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Documents\MPl\"/>
    </mc:Choice>
  </mc:AlternateContent>
  <xr:revisionPtr revIDLastSave="0" documentId="13_ncr:1_{9A151DD6-76F1-4E69-A7E2-B50DBD9A7818}" xr6:coauthVersionLast="47" xr6:coauthVersionMax="47" xr10:uidLastSave="{00000000-0000-0000-0000-000000000000}"/>
  <bookViews>
    <workbookView xWindow="-120" yWindow="-120" windowWidth="20730" windowHeight="11160" firstSheet="4" activeTab="10" xr2:uid="{A1175ECC-A83D-4AD6-BA8C-EE121D5DF7C1}"/>
  </bookViews>
  <sheets>
    <sheet name="Branch &amp; Customer Mapped Master" sheetId="4" r:id="rId1"/>
    <sheet name="Redistribution Data (Question 4" sheetId="5" r:id="rId2"/>
    <sheet name="Question 5" sheetId="21" r:id="rId3"/>
    <sheet name="Combined table" sheetId="15" r:id="rId4"/>
    <sheet name="lookup" sheetId="8" r:id="rId5"/>
    <sheet name="Question 6" sheetId="22" r:id="rId6"/>
    <sheet name="Question 1" sheetId="6" r:id="rId7"/>
    <sheet name="Question 2" sheetId="7" r:id="rId8"/>
    <sheet name="Question 3" sheetId="11" r:id="rId9"/>
    <sheet name="Question 4" sheetId="12" r:id="rId10"/>
    <sheet name="Sheet19" sheetId="24" r:id="rId11"/>
  </sheets>
  <definedNames>
    <definedName name="_xlnm._FilterDatabase" localSheetId="3" hidden="1">'Combined table'!$A$1:$L$2831</definedName>
    <definedName name="_xlnm._FilterDatabase" localSheetId="8" hidden="1">'Question 3'!$A$1:$E$2831</definedName>
    <definedName name="_xlnm._FilterDatabase" localSheetId="9" hidden="1">'Question 4'!$A$1:$F$1747</definedName>
    <definedName name="_xlcn.WorksheetConnection_ASSESSMENTSAMPLEDATA.xlsxTable131" hidden="1">Table13[]</definedName>
    <definedName name="_xlcn.WorksheetConnection_ASSESSMENTSAMPLEDATA.xlsxTable41" hidden="1">Table4[]</definedName>
  </definedNames>
  <calcPr calcId="191029"/>
  <pivotCaches>
    <pivotCache cacheId="37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3" name="Table13" connection="WorksheetConnection_ASSESSMENT SAMPLE DATA.xlsx!Table13"/>
          <x15:modelTable id="Table4" name="Table4" connection="WorksheetConnection_ASSESSMENT SAMPLE DATA.xlsx!Table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823" i="5" l="1"/>
  <c r="A2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4" i="5"/>
  <c r="A2825" i="5"/>
  <c r="A2826" i="5"/>
  <c r="A2827" i="5"/>
  <c r="A2828" i="5"/>
  <c r="A2829" i="5"/>
  <c r="A2830" i="5"/>
  <c r="A2831" i="5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M2807" i="5"/>
  <c r="A1" i="11"/>
  <c r="B1" i="11"/>
  <c r="C1" i="11"/>
  <c r="D1" i="11"/>
  <c r="A2" i="11"/>
  <c r="B2" i="11"/>
  <c r="C2" i="11"/>
  <c r="E2" i="11" s="1"/>
  <c r="A3" i="11"/>
  <c r="B3" i="11"/>
  <c r="C3" i="11"/>
  <c r="E3" i="11" s="1"/>
  <c r="A4" i="11"/>
  <c r="B4" i="11"/>
  <c r="C4" i="11"/>
  <c r="E4" i="11" s="1"/>
  <c r="A5" i="11"/>
  <c r="B5" i="11"/>
  <c r="C5" i="11"/>
  <c r="E5" i="11" s="1"/>
  <c r="A6" i="11"/>
  <c r="B6" i="11"/>
  <c r="C6" i="11"/>
  <c r="E6" i="11" s="1"/>
  <c r="A7" i="11"/>
  <c r="B7" i="11"/>
  <c r="C7" i="11"/>
  <c r="E7" i="11" s="1"/>
  <c r="A8" i="11"/>
  <c r="B8" i="11"/>
  <c r="C8" i="11"/>
  <c r="E8" i="11" s="1"/>
  <c r="A9" i="11"/>
  <c r="B9" i="11"/>
  <c r="C9" i="11"/>
  <c r="E9" i="11" s="1"/>
  <c r="A10" i="11"/>
  <c r="B10" i="11"/>
  <c r="C10" i="11"/>
  <c r="E10" i="11" s="1"/>
  <c r="A11" i="11"/>
  <c r="B11" i="11"/>
  <c r="C11" i="11"/>
  <c r="E11" i="11" s="1"/>
  <c r="A12" i="11"/>
  <c r="B12" i="11"/>
  <c r="C12" i="11"/>
  <c r="E12" i="11" s="1"/>
  <c r="A13" i="11"/>
  <c r="B13" i="11"/>
  <c r="C13" i="11"/>
  <c r="E13" i="11" s="1"/>
  <c r="A14" i="11"/>
  <c r="B14" i="11"/>
  <c r="C14" i="11"/>
  <c r="E14" i="11" s="1"/>
  <c r="A15" i="11"/>
  <c r="B15" i="11"/>
  <c r="C15" i="11"/>
  <c r="E15" i="11" s="1"/>
  <c r="A16" i="11"/>
  <c r="B16" i="11"/>
  <c r="C16" i="11"/>
  <c r="E16" i="11" s="1"/>
  <c r="A17" i="11"/>
  <c r="B17" i="11"/>
  <c r="C17" i="11"/>
  <c r="E17" i="11" s="1"/>
  <c r="A18" i="11"/>
  <c r="B18" i="11"/>
  <c r="C18" i="11"/>
  <c r="E18" i="11" s="1"/>
  <c r="A19" i="11"/>
  <c r="B19" i="11"/>
  <c r="C19" i="11"/>
  <c r="E19" i="11" s="1"/>
  <c r="A20" i="11"/>
  <c r="B20" i="11"/>
  <c r="C20" i="11"/>
  <c r="E20" i="11" s="1"/>
  <c r="A21" i="11"/>
  <c r="B21" i="11"/>
  <c r="C21" i="11"/>
  <c r="E21" i="11" s="1"/>
  <c r="A22" i="11"/>
  <c r="B22" i="11"/>
  <c r="C22" i="11"/>
  <c r="E22" i="11" s="1"/>
  <c r="A23" i="11"/>
  <c r="B23" i="11"/>
  <c r="C23" i="11"/>
  <c r="E23" i="11" s="1"/>
  <c r="A24" i="11"/>
  <c r="B24" i="11"/>
  <c r="C24" i="11"/>
  <c r="E24" i="11" s="1"/>
  <c r="A25" i="11"/>
  <c r="B25" i="11"/>
  <c r="C25" i="11"/>
  <c r="E25" i="11" s="1"/>
  <c r="A26" i="11"/>
  <c r="B26" i="11"/>
  <c r="C26" i="11"/>
  <c r="E26" i="11" s="1"/>
  <c r="A27" i="11"/>
  <c r="B27" i="11"/>
  <c r="C27" i="11"/>
  <c r="E27" i="11" s="1"/>
  <c r="A28" i="11"/>
  <c r="B28" i="11"/>
  <c r="C28" i="11"/>
  <c r="E28" i="11" s="1"/>
  <c r="A29" i="11"/>
  <c r="B29" i="11"/>
  <c r="C29" i="11"/>
  <c r="E29" i="11" s="1"/>
  <c r="A30" i="11"/>
  <c r="B30" i="11"/>
  <c r="C30" i="11"/>
  <c r="E30" i="11" s="1"/>
  <c r="A31" i="11"/>
  <c r="B31" i="11"/>
  <c r="C31" i="11"/>
  <c r="E31" i="11" s="1"/>
  <c r="A32" i="11"/>
  <c r="B32" i="11"/>
  <c r="C32" i="11"/>
  <c r="E32" i="11" s="1"/>
  <c r="A33" i="11"/>
  <c r="B33" i="11"/>
  <c r="C33" i="11"/>
  <c r="E33" i="11" s="1"/>
  <c r="A34" i="11"/>
  <c r="B34" i="11"/>
  <c r="C34" i="11"/>
  <c r="E34" i="11" s="1"/>
  <c r="A35" i="11"/>
  <c r="B35" i="11"/>
  <c r="C35" i="11"/>
  <c r="E35" i="11" s="1"/>
  <c r="A36" i="11"/>
  <c r="B36" i="11"/>
  <c r="C36" i="11"/>
  <c r="E36" i="11" s="1"/>
  <c r="A37" i="11"/>
  <c r="B37" i="11"/>
  <c r="C37" i="11"/>
  <c r="E37" i="11" s="1"/>
  <c r="A38" i="11"/>
  <c r="B38" i="11"/>
  <c r="C38" i="11"/>
  <c r="E38" i="11" s="1"/>
  <c r="A39" i="11"/>
  <c r="B39" i="11"/>
  <c r="C39" i="11"/>
  <c r="E39" i="11" s="1"/>
  <c r="A40" i="11"/>
  <c r="B40" i="11"/>
  <c r="C40" i="11"/>
  <c r="E40" i="11" s="1"/>
  <c r="A41" i="11"/>
  <c r="B41" i="11"/>
  <c r="C41" i="11"/>
  <c r="E41" i="11" s="1"/>
  <c r="A42" i="11"/>
  <c r="B42" i="11"/>
  <c r="C42" i="11"/>
  <c r="E42" i="11" s="1"/>
  <c r="A43" i="11"/>
  <c r="B43" i="11"/>
  <c r="C43" i="11"/>
  <c r="E43" i="11" s="1"/>
  <c r="A44" i="11"/>
  <c r="B44" i="11"/>
  <c r="C44" i="11"/>
  <c r="E44" i="11" s="1"/>
  <c r="A45" i="11"/>
  <c r="B45" i="11"/>
  <c r="C45" i="11"/>
  <c r="E45" i="11" s="1"/>
  <c r="A46" i="11"/>
  <c r="B46" i="11"/>
  <c r="C46" i="11"/>
  <c r="E46" i="11" s="1"/>
  <c r="A47" i="11"/>
  <c r="B47" i="11"/>
  <c r="C47" i="11"/>
  <c r="E47" i="11" s="1"/>
  <c r="A48" i="11"/>
  <c r="B48" i="11"/>
  <c r="C48" i="11"/>
  <c r="E48" i="11" s="1"/>
  <c r="A49" i="11"/>
  <c r="B49" i="11"/>
  <c r="C49" i="11"/>
  <c r="E49" i="11" s="1"/>
  <c r="A50" i="11"/>
  <c r="B50" i="11"/>
  <c r="C50" i="11"/>
  <c r="E50" i="11" s="1"/>
  <c r="A51" i="11"/>
  <c r="B51" i="11"/>
  <c r="C51" i="11"/>
  <c r="E51" i="11" s="1"/>
  <c r="A52" i="11"/>
  <c r="B52" i="11"/>
  <c r="C52" i="11"/>
  <c r="E52" i="11" s="1"/>
  <c r="A53" i="11"/>
  <c r="B53" i="11"/>
  <c r="C53" i="11"/>
  <c r="E53" i="11" s="1"/>
  <c r="A54" i="11"/>
  <c r="B54" i="11"/>
  <c r="C54" i="11"/>
  <c r="E54" i="11" s="1"/>
  <c r="A55" i="11"/>
  <c r="B55" i="11"/>
  <c r="C55" i="11"/>
  <c r="E55" i="11" s="1"/>
  <c r="A56" i="11"/>
  <c r="B56" i="11"/>
  <c r="C56" i="11"/>
  <c r="E56" i="11" s="1"/>
  <c r="A57" i="11"/>
  <c r="B57" i="11"/>
  <c r="C57" i="11"/>
  <c r="E57" i="11" s="1"/>
  <c r="A58" i="11"/>
  <c r="B58" i="11"/>
  <c r="C58" i="11"/>
  <c r="E58" i="11" s="1"/>
  <c r="A59" i="11"/>
  <c r="B59" i="11"/>
  <c r="C59" i="11"/>
  <c r="E59" i="11" s="1"/>
  <c r="A60" i="11"/>
  <c r="B60" i="11"/>
  <c r="C60" i="11"/>
  <c r="E60" i="11" s="1"/>
  <c r="A61" i="11"/>
  <c r="B61" i="11"/>
  <c r="C61" i="11"/>
  <c r="E61" i="11" s="1"/>
  <c r="A62" i="11"/>
  <c r="B62" i="11"/>
  <c r="C62" i="11"/>
  <c r="E62" i="11" s="1"/>
  <c r="A63" i="11"/>
  <c r="B63" i="11"/>
  <c r="C63" i="11"/>
  <c r="E63" i="11" s="1"/>
  <c r="A64" i="11"/>
  <c r="B64" i="11"/>
  <c r="C64" i="11"/>
  <c r="E64" i="11" s="1"/>
  <c r="A65" i="11"/>
  <c r="B65" i="11"/>
  <c r="C65" i="11"/>
  <c r="E65" i="11" s="1"/>
  <c r="A66" i="11"/>
  <c r="B66" i="11"/>
  <c r="C66" i="11"/>
  <c r="E66" i="11" s="1"/>
  <c r="A67" i="11"/>
  <c r="B67" i="11"/>
  <c r="C67" i="11"/>
  <c r="E67" i="11" s="1"/>
  <c r="A68" i="11"/>
  <c r="B68" i="11"/>
  <c r="C68" i="11"/>
  <c r="E68" i="11" s="1"/>
  <c r="A69" i="11"/>
  <c r="B69" i="11"/>
  <c r="C69" i="11"/>
  <c r="E69" i="11" s="1"/>
  <c r="A70" i="11"/>
  <c r="B70" i="11"/>
  <c r="C70" i="11"/>
  <c r="E70" i="11" s="1"/>
  <c r="A71" i="11"/>
  <c r="B71" i="11"/>
  <c r="C71" i="11"/>
  <c r="E71" i="11" s="1"/>
  <c r="A72" i="11"/>
  <c r="B72" i="11"/>
  <c r="C72" i="11"/>
  <c r="E72" i="11" s="1"/>
  <c r="A73" i="11"/>
  <c r="B73" i="11"/>
  <c r="C73" i="11"/>
  <c r="E73" i="11" s="1"/>
  <c r="A74" i="11"/>
  <c r="B74" i="11"/>
  <c r="C74" i="11"/>
  <c r="E74" i="11" s="1"/>
  <c r="A75" i="11"/>
  <c r="B75" i="11"/>
  <c r="C75" i="11"/>
  <c r="E75" i="11" s="1"/>
  <c r="A76" i="11"/>
  <c r="B76" i="11"/>
  <c r="C76" i="11"/>
  <c r="E76" i="11" s="1"/>
  <c r="A77" i="11"/>
  <c r="B77" i="11"/>
  <c r="C77" i="11"/>
  <c r="E77" i="11" s="1"/>
  <c r="A78" i="11"/>
  <c r="B78" i="11"/>
  <c r="C78" i="11"/>
  <c r="E78" i="11" s="1"/>
  <c r="A79" i="11"/>
  <c r="B79" i="11"/>
  <c r="C79" i="11"/>
  <c r="E79" i="11" s="1"/>
  <c r="A80" i="11"/>
  <c r="B80" i="11"/>
  <c r="C80" i="11"/>
  <c r="E80" i="11" s="1"/>
  <c r="A81" i="11"/>
  <c r="B81" i="11"/>
  <c r="C81" i="11"/>
  <c r="E81" i="11" s="1"/>
  <c r="A82" i="11"/>
  <c r="B82" i="11"/>
  <c r="C82" i="11"/>
  <c r="E82" i="11" s="1"/>
  <c r="A83" i="11"/>
  <c r="B83" i="11"/>
  <c r="C83" i="11"/>
  <c r="E83" i="11" s="1"/>
  <c r="A84" i="11"/>
  <c r="B84" i="11"/>
  <c r="C84" i="11"/>
  <c r="E84" i="11" s="1"/>
  <c r="A85" i="11"/>
  <c r="B85" i="11"/>
  <c r="C85" i="11"/>
  <c r="E85" i="11" s="1"/>
  <c r="A86" i="11"/>
  <c r="B86" i="11"/>
  <c r="C86" i="11"/>
  <c r="E86" i="11" s="1"/>
  <c r="A87" i="11"/>
  <c r="B87" i="11"/>
  <c r="C87" i="11"/>
  <c r="E87" i="11" s="1"/>
  <c r="A88" i="11"/>
  <c r="B88" i="11"/>
  <c r="C88" i="11"/>
  <c r="E88" i="11" s="1"/>
  <c r="A89" i="11"/>
  <c r="B89" i="11"/>
  <c r="C89" i="11"/>
  <c r="E89" i="11" s="1"/>
  <c r="A90" i="11"/>
  <c r="B90" i="11"/>
  <c r="C90" i="11"/>
  <c r="E90" i="11" s="1"/>
  <c r="A91" i="11"/>
  <c r="B91" i="11"/>
  <c r="C91" i="11"/>
  <c r="E91" i="11" s="1"/>
  <c r="A92" i="11"/>
  <c r="B92" i="11"/>
  <c r="C92" i="11"/>
  <c r="E92" i="11" s="1"/>
  <c r="A93" i="11"/>
  <c r="B93" i="11"/>
  <c r="C93" i="11"/>
  <c r="E93" i="11" s="1"/>
  <c r="A94" i="11"/>
  <c r="B94" i="11"/>
  <c r="C94" i="11"/>
  <c r="E94" i="11" s="1"/>
  <c r="A95" i="11"/>
  <c r="B95" i="11"/>
  <c r="C95" i="11"/>
  <c r="E95" i="11" s="1"/>
  <c r="A96" i="11"/>
  <c r="B96" i="11"/>
  <c r="C96" i="11"/>
  <c r="E96" i="11" s="1"/>
  <c r="A97" i="11"/>
  <c r="B97" i="11"/>
  <c r="C97" i="11"/>
  <c r="E97" i="11" s="1"/>
  <c r="A98" i="11"/>
  <c r="B98" i="11"/>
  <c r="C98" i="11"/>
  <c r="E98" i="11" s="1"/>
  <c r="A99" i="11"/>
  <c r="B99" i="11"/>
  <c r="C99" i="11"/>
  <c r="E99" i="11" s="1"/>
  <c r="A100" i="11"/>
  <c r="B100" i="11"/>
  <c r="C100" i="11"/>
  <c r="E100" i="11" s="1"/>
  <c r="A101" i="11"/>
  <c r="B101" i="11"/>
  <c r="C101" i="11"/>
  <c r="E101" i="11" s="1"/>
  <c r="A102" i="11"/>
  <c r="B102" i="11"/>
  <c r="C102" i="11"/>
  <c r="E102" i="11" s="1"/>
  <c r="A103" i="11"/>
  <c r="B103" i="11"/>
  <c r="C103" i="11"/>
  <c r="E103" i="11" s="1"/>
  <c r="A104" i="11"/>
  <c r="B104" i="11"/>
  <c r="C104" i="11"/>
  <c r="E104" i="11" s="1"/>
  <c r="A105" i="11"/>
  <c r="B105" i="11"/>
  <c r="C105" i="11"/>
  <c r="E105" i="11" s="1"/>
  <c r="A106" i="11"/>
  <c r="B106" i="11"/>
  <c r="C106" i="11"/>
  <c r="E106" i="11" s="1"/>
  <c r="A107" i="11"/>
  <c r="B107" i="11"/>
  <c r="C107" i="11"/>
  <c r="E107" i="11" s="1"/>
  <c r="A108" i="11"/>
  <c r="B108" i="11"/>
  <c r="C108" i="11"/>
  <c r="E108" i="11" s="1"/>
  <c r="A109" i="11"/>
  <c r="B109" i="11"/>
  <c r="C109" i="11"/>
  <c r="E109" i="11" s="1"/>
  <c r="A110" i="11"/>
  <c r="B110" i="11"/>
  <c r="C110" i="11"/>
  <c r="E110" i="11" s="1"/>
  <c r="A111" i="11"/>
  <c r="B111" i="11"/>
  <c r="C111" i="11"/>
  <c r="E111" i="11" s="1"/>
  <c r="A112" i="11"/>
  <c r="B112" i="11"/>
  <c r="C112" i="11"/>
  <c r="E112" i="11" s="1"/>
  <c r="A113" i="11"/>
  <c r="B113" i="11"/>
  <c r="C113" i="11"/>
  <c r="E113" i="11" s="1"/>
  <c r="A114" i="11"/>
  <c r="B114" i="11"/>
  <c r="C114" i="11"/>
  <c r="E114" i="11" s="1"/>
  <c r="A115" i="11"/>
  <c r="B115" i="11"/>
  <c r="C115" i="11"/>
  <c r="E115" i="11" s="1"/>
  <c r="A116" i="11"/>
  <c r="B116" i="11"/>
  <c r="C116" i="11"/>
  <c r="E116" i="11" s="1"/>
  <c r="A117" i="11"/>
  <c r="B117" i="11"/>
  <c r="C117" i="11"/>
  <c r="E117" i="11" s="1"/>
  <c r="A118" i="11"/>
  <c r="B118" i="11"/>
  <c r="C118" i="11"/>
  <c r="E118" i="11" s="1"/>
  <c r="A119" i="11"/>
  <c r="B119" i="11"/>
  <c r="C119" i="11"/>
  <c r="E119" i="11" s="1"/>
  <c r="A120" i="11"/>
  <c r="B120" i="11"/>
  <c r="C120" i="11"/>
  <c r="E120" i="11" s="1"/>
  <c r="A121" i="11"/>
  <c r="B121" i="11"/>
  <c r="C121" i="11"/>
  <c r="E121" i="11" s="1"/>
  <c r="A122" i="11"/>
  <c r="B122" i="11"/>
  <c r="C122" i="11"/>
  <c r="E122" i="11" s="1"/>
  <c r="A123" i="11"/>
  <c r="B123" i="11"/>
  <c r="C123" i="11"/>
  <c r="E123" i="11" s="1"/>
  <c r="A124" i="11"/>
  <c r="B124" i="11"/>
  <c r="C124" i="11"/>
  <c r="E124" i="11" s="1"/>
  <c r="A125" i="11"/>
  <c r="B125" i="11"/>
  <c r="C125" i="11"/>
  <c r="E125" i="11" s="1"/>
  <c r="A126" i="11"/>
  <c r="B126" i="11"/>
  <c r="C126" i="11"/>
  <c r="E126" i="11" s="1"/>
  <c r="A127" i="11"/>
  <c r="B127" i="11"/>
  <c r="C127" i="11"/>
  <c r="E127" i="11" s="1"/>
  <c r="A128" i="11"/>
  <c r="B128" i="11"/>
  <c r="C128" i="11"/>
  <c r="E128" i="11" s="1"/>
  <c r="A129" i="11"/>
  <c r="B129" i="11"/>
  <c r="C129" i="11"/>
  <c r="E129" i="11" s="1"/>
  <c r="A130" i="11"/>
  <c r="B130" i="11"/>
  <c r="C130" i="11"/>
  <c r="E130" i="11" s="1"/>
  <c r="A131" i="11"/>
  <c r="B131" i="11"/>
  <c r="C131" i="11"/>
  <c r="E131" i="11" s="1"/>
  <c r="A132" i="11"/>
  <c r="B132" i="11"/>
  <c r="C132" i="11"/>
  <c r="E132" i="11" s="1"/>
  <c r="A133" i="11"/>
  <c r="B133" i="11"/>
  <c r="C133" i="11"/>
  <c r="E133" i="11" s="1"/>
  <c r="A134" i="11"/>
  <c r="B134" i="11"/>
  <c r="C134" i="11"/>
  <c r="E134" i="11" s="1"/>
  <c r="A135" i="11"/>
  <c r="B135" i="11"/>
  <c r="C135" i="11"/>
  <c r="E135" i="11" s="1"/>
  <c r="A136" i="11"/>
  <c r="B136" i="11"/>
  <c r="C136" i="11"/>
  <c r="E136" i="11" s="1"/>
  <c r="A137" i="11"/>
  <c r="B137" i="11"/>
  <c r="C137" i="11"/>
  <c r="E137" i="11" s="1"/>
  <c r="A138" i="11"/>
  <c r="B138" i="11"/>
  <c r="C138" i="11"/>
  <c r="E138" i="11" s="1"/>
  <c r="A139" i="11"/>
  <c r="B139" i="11"/>
  <c r="C139" i="11"/>
  <c r="E139" i="11" s="1"/>
  <c r="A140" i="11"/>
  <c r="B140" i="11"/>
  <c r="C140" i="11"/>
  <c r="E140" i="11" s="1"/>
  <c r="A141" i="11"/>
  <c r="B141" i="11"/>
  <c r="C141" i="11"/>
  <c r="E141" i="11" s="1"/>
  <c r="A142" i="11"/>
  <c r="B142" i="11"/>
  <c r="C142" i="11"/>
  <c r="E142" i="11" s="1"/>
  <c r="A143" i="11"/>
  <c r="B143" i="11"/>
  <c r="C143" i="11"/>
  <c r="E143" i="11" s="1"/>
  <c r="A144" i="11"/>
  <c r="B144" i="11"/>
  <c r="C144" i="11"/>
  <c r="E144" i="11" s="1"/>
  <c r="A145" i="11"/>
  <c r="B145" i="11"/>
  <c r="C145" i="11"/>
  <c r="E145" i="11" s="1"/>
  <c r="A146" i="11"/>
  <c r="B146" i="11"/>
  <c r="C146" i="11"/>
  <c r="E146" i="11" s="1"/>
  <c r="A147" i="11"/>
  <c r="B147" i="11"/>
  <c r="C147" i="11"/>
  <c r="E147" i="11" s="1"/>
  <c r="A148" i="11"/>
  <c r="B148" i="11"/>
  <c r="C148" i="11"/>
  <c r="E148" i="11" s="1"/>
  <c r="A149" i="11"/>
  <c r="B149" i="11"/>
  <c r="C149" i="11"/>
  <c r="E149" i="11" s="1"/>
  <c r="A150" i="11"/>
  <c r="B150" i="11"/>
  <c r="C150" i="11"/>
  <c r="E150" i="11" s="1"/>
  <c r="A151" i="11"/>
  <c r="B151" i="11"/>
  <c r="C151" i="11"/>
  <c r="E151" i="11" s="1"/>
  <c r="A152" i="11"/>
  <c r="B152" i="11"/>
  <c r="C152" i="11"/>
  <c r="E152" i="11" s="1"/>
  <c r="A153" i="11"/>
  <c r="B153" i="11"/>
  <c r="C153" i="11"/>
  <c r="E153" i="11" s="1"/>
  <c r="A154" i="11"/>
  <c r="B154" i="11"/>
  <c r="C154" i="11"/>
  <c r="E154" i="11" s="1"/>
  <c r="A155" i="11"/>
  <c r="B155" i="11"/>
  <c r="C155" i="11"/>
  <c r="E155" i="11" s="1"/>
  <c r="A156" i="11"/>
  <c r="B156" i="11"/>
  <c r="C156" i="11"/>
  <c r="E156" i="11" s="1"/>
  <c r="A157" i="11"/>
  <c r="B157" i="11"/>
  <c r="C157" i="11"/>
  <c r="E157" i="11" s="1"/>
  <c r="A158" i="11"/>
  <c r="B158" i="11"/>
  <c r="C158" i="11"/>
  <c r="E158" i="11" s="1"/>
  <c r="A159" i="11"/>
  <c r="B159" i="11"/>
  <c r="C159" i="11"/>
  <c r="E159" i="11" s="1"/>
  <c r="A160" i="11"/>
  <c r="B160" i="11"/>
  <c r="C160" i="11"/>
  <c r="E160" i="11" s="1"/>
  <c r="A161" i="11"/>
  <c r="B161" i="11"/>
  <c r="C161" i="11"/>
  <c r="E161" i="11" s="1"/>
  <c r="A162" i="11"/>
  <c r="B162" i="11"/>
  <c r="C162" i="11"/>
  <c r="E162" i="11" s="1"/>
  <c r="A163" i="11"/>
  <c r="B163" i="11"/>
  <c r="C163" i="11"/>
  <c r="E163" i="11" s="1"/>
  <c r="A164" i="11"/>
  <c r="B164" i="11"/>
  <c r="C164" i="11"/>
  <c r="E164" i="11" s="1"/>
  <c r="A165" i="11"/>
  <c r="B165" i="11"/>
  <c r="C165" i="11"/>
  <c r="E165" i="11" s="1"/>
  <c r="A166" i="11"/>
  <c r="B166" i="11"/>
  <c r="C166" i="11"/>
  <c r="E166" i="11" s="1"/>
  <c r="A167" i="11"/>
  <c r="B167" i="11"/>
  <c r="C167" i="11"/>
  <c r="E167" i="11" s="1"/>
  <c r="A168" i="11"/>
  <c r="B168" i="11"/>
  <c r="C168" i="11"/>
  <c r="E168" i="11" s="1"/>
  <c r="A169" i="11"/>
  <c r="B169" i="11"/>
  <c r="C169" i="11"/>
  <c r="E169" i="11" s="1"/>
  <c r="A170" i="11"/>
  <c r="B170" i="11"/>
  <c r="C170" i="11"/>
  <c r="E170" i="11" s="1"/>
  <c r="A171" i="11"/>
  <c r="B171" i="11"/>
  <c r="C171" i="11"/>
  <c r="E171" i="11" s="1"/>
  <c r="A172" i="11"/>
  <c r="B172" i="11"/>
  <c r="C172" i="11"/>
  <c r="E172" i="11" s="1"/>
  <c r="A173" i="11"/>
  <c r="B173" i="11"/>
  <c r="C173" i="11"/>
  <c r="E173" i="11" s="1"/>
  <c r="A174" i="11"/>
  <c r="B174" i="11"/>
  <c r="C174" i="11"/>
  <c r="E174" i="11" s="1"/>
  <c r="A175" i="11"/>
  <c r="B175" i="11"/>
  <c r="C175" i="11"/>
  <c r="E175" i="11" s="1"/>
  <c r="A176" i="11"/>
  <c r="B176" i="11"/>
  <c r="C176" i="11"/>
  <c r="E176" i="11" s="1"/>
  <c r="A177" i="11"/>
  <c r="B177" i="11"/>
  <c r="C177" i="11"/>
  <c r="E177" i="11" s="1"/>
  <c r="A178" i="11"/>
  <c r="B178" i="11"/>
  <c r="C178" i="11"/>
  <c r="E178" i="11" s="1"/>
  <c r="A179" i="11"/>
  <c r="B179" i="11"/>
  <c r="C179" i="11"/>
  <c r="E179" i="11" s="1"/>
  <c r="A180" i="11"/>
  <c r="B180" i="11"/>
  <c r="C180" i="11"/>
  <c r="E180" i="11" s="1"/>
  <c r="A181" i="11"/>
  <c r="B181" i="11"/>
  <c r="C181" i="11"/>
  <c r="E181" i="11" s="1"/>
  <c r="A182" i="11"/>
  <c r="B182" i="11"/>
  <c r="C182" i="11"/>
  <c r="E182" i="11" s="1"/>
  <c r="A183" i="11"/>
  <c r="B183" i="11"/>
  <c r="C183" i="11"/>
  <c r="E183" i="11" s="1"/>
  <c r="A184" i="11"/>
  <c r="B184" i="11"/>
  <c r="C184" i="11"/>
  <c r="E184" i="11" s="1"/>
  <c r="A185" i="11"/>
  <c r="B185" i="11"/>
  <c r="C185" i="11"/>
  <c r="E185" i="11" s="1"/>
  <c r="A186" i="11"/>
  <c r="B186" i="11"/>
  <c r="C186" i="11"/>
  <c r="E186" i="11" s="1"/>
  <c r="A187" i="11"/>
  <c r="B187" i="11"/>
  <c r="C187" i="11"/>
  <c r="E187" i="11" s="1"/>
  <c r="A188" i="11"/>
  <c r="B188" i="11"/>
  <c r="C188" i="11"/>
  <c r="E188" i="11" s="1"/>
  <c r="A189" i="11"/>
  <c r="B189" i="11"/>
  <c r="C189" i="11"/>
  <c r="E189" i="11" s="1"/>
  <c r="A190" i="11"/>
  <c r="B190" i="11"/>
  <c r="C190" i="11"/>
  <c r="E190" i="11" s="1"/>
  <c r="A191" i="11"/>
  <c r="B191" i="11"/>
  <c r="C191" i="11"/>
  <c r="E191" i="11" s="1"/>
  <c r="A192" i="11"/>
  <c r="B192" i="11"/>
  <c r="C192" i="11"/>
  <c r="E192" i="11" s="1"/>
  <c r="A193" i="11"/>
  <c r="B193" i="11"/>
  <c r="C193" i="11"/>
  <c r="E193" i="11" s="1"/>
  <c r="A194" i="11"/>
  <c r="B194" i="11"/>
  <c r="C194" i="11"/>
  <c r="E194" i="11" s="1"/>
  <c r="A195" i="11"/>
  <c r="B195" i="11"/>
  <c r="C195" i="11"/>
  <c r="E195" i="11" s="1"/>
  <c r="A196" i="11"/>
  <c r="B196" i="11"/>
  <c r="C196" i="11"/>
  <c r="E196" i="11" s="1"/>
  <c r="A197" i="11"/>
  <c r="B197" i="11"/>
  <c r="C197" i="11"/>
  <c r="E197" i="11" s="1"/>
  <c r="A198" i="11"/>
  <c r="B198" i="11"/>
  <c r="C198" i="11"/>
  <c r="E198" i="11" s="1"/>
  <c r="A199" i="11"/>
  <c r="B199" i="11"/>
  <c r="C199" i="11"/>
  <c r="E199" i="11" s="1"/>
  <c r="A200" i="11"/>
  <c r="B200" i="11"/>
  <c r="C200" i="11"/>
  <c r="E200" i="11" s="1"/>
  <c r="A201" i="11"/>
  <c r="B201" i="11"/>
  <c r="C201" i="11"/>
  <c r="E201" i="11" s="1"/>
  <c r="A202" i="11"/>
  <c r="B202" i="11"/>
  <c r="C202" i="11"/>
  <c r="E202" i="11" s="1"/>
  <c r="A203" i="11"/>
  <c r="B203" i="11"/>
  <c r="C203" i="11"/>
  <c r="E203" i="11" s="1"/>
  <c r="A204" i="11"/>
  <c r="B204" i="11"/>
  <c r="C204" i="11"/>
  <c r="E204" i="11" s="1"/>
  <c r="A205" i="11"/>
  <c r="B205" i="11"/>
  <c r="C205" i="11"/>
  <c r="E205" i="11" s="1"/>
  <c r="A206" i="11"/>
  <c r="B206" i="11"/>
  <c r="C206" i="11"/>
  <c r="E206" i="11" s="1"/>
  <c r="A207" i="11"/>
  <c r="B207" i="11"/>
  <c r="C207" i="11"/>
  <c r="E207" i="11" s="1"/>
  <c r="A208" i="11"/>
  <c r="B208" i="11"/>
  <c r="C208" i="11"/>
  <c r="E208" i="11" s="1"/>
  <c r="A209" i="11"/>
  <c r="B209" i="11"/>
  <c r="C209" i="11"/>
  <c r="E209" i="11" s="1"/>
  <c r="A210" i="11"/>
  <c r="B210" i="11"/>
  <c r="C210" i="11"/>
  <c r="E210" i="11" s="1"/>
  <c r="A211" i="11"/>
  <c r="B211" i="11"/>
  <c r="C211" i="11"/>
  <c r="E211" i="11" s="1"/>
  <c r="A212" i="11"/>
  <c r="B212" i="11"/>
  <c r="C212" i="11"/>
  <c r="E212" i="11" s="1"/>
  <c r="A213" i="11"/>
  <c r="B213" i="11"/>
  <c r="C213" i="11"/>
  <c r="E213" i="11" s="1"/>
  <c r="A214" i="11"/>
  <c r="B214" i="11"/>
  <c r="C214" i="11"/>
  <c r="E214" i="11" s="1"/>
  <c r="A215" i="11"/>
  <c r="B215" i="11"/>
  <c r="C215" i="11"/>
  <c r="E215" i="11" s="1"/>
  <c r="A216" i="11"/>
  <c r="B216" i="11"/>
  <c r="C216" i="11"/>
  <c r="E216" i="11" s="1"/>
  <c r="A217" i="11"/>
  <c r="B217" i="11"/>
  <c r="C217" i="11"/>
  <c r="E217" i="11" s="1"/>
  <c r="A218" i="11"/>
  <c r="B218" i="11"/>
  <c r="C218" i="11"/>
  <c r="E218" i="11" s="1"/>
  <c r="A219" i="11"/>
  <c r="B219" i="11"/>
  <c r="C219" i="11"/>
  <c r="E219" i="11" s="1"/>
  <c r="A220" i="11"/>
  <c r="B220" i="11"/>
  <c r="C220" i="11"/>
  <c r="E220" i="11" s="1"/>
  <c r="A221" i="11"/>
  <c r="B221" i="11"/>
  <c r="C221" i="11"/>
  <c r="E221" i="11" s="1"/>
  <c r="A222" i="11"/>
  <c r="B222" i="11"/>
  <c r="C222" i="11"/>
  <c r="E222" i="11" s="1"/>
  <c r="A223" i="11"/>
  <c r="B223" i="11"/>
  <c r="C223" i="11"/>
  <c r="E223" i="11" s="1"/>
  <c r="A224" i="11"/>
  <c r="B224" i="11"/>
  <c r="C224" i="11"/>
  <c r="E224" i="11" s="1"/>
  <c r="A225" i="11"/>
  <c r="B225" i="11"/>
  <c r="C225" i="11"/>
  <c r="E225" i="11" s="1"/>
  <c r="A226" i="11"/>
  <c r="B226" i="11"/>
  <c r="C226" i="11"/>
  <c r="E226" i="11" s="1"/>
  <c r="A227" i="11"/>
  <c r="B227" i="11"/>
  <c r="C227" i="11"/>
  <c r="E227" i="11" s="1"/>
  <c r="A228" i="11"/>
  <c r="B228" i="11"/>
  <c r="C228" i="11"/>
  <c r="E228" i="11" s="1"/>
  <c r="A229" i="11"/>
  <c r="B229" i="11"/>
  <c r="C229" i="11"/>
  <c r="E229" i="11" s="1"/>
  <c r="A230" i="11"/>
  <c r="B230" i="11"/>
  <c r="C230" i="11"/>
  <c r="E230" i="11" s="1"/>
  <c r="A231" i="11"/>
  <c r="B231" i="11"/>
  <c r="C231" i="11"/>
  <c r="E231" i="11" s="1"/>
  <c r="A232" i="11"/>
  <c r="B232" i="11"/>
  <c r="C232" i="11"/>
  <c r="E232" i="11" s="1"/>
  <c r="A233" i="11"/>
  <c r="B233" i="11"/>
  <c r="C233" i="11"/>
  <c r="E233" i="11" s="1"/>
  <c r="A234" i="11"/>
  <c r="B234" i="11"/>
  <c r="C234" i="11"/>
  <c r="E234" i="11" s="1"/>
  <c r="A235" i="11"/>
  <c r="B235" i="11"/>
  <c r="C235" i="11"/>
  <c r="E235" i="11" s="1"/>
  <c r="A236" i="11"/>
  <c r="B236" i="11"/>
  <c r="C236" i="11"/>
  <c r="E236" i="11" s="1"/>
  <c r="A237" i="11"/>
  <c r="B237" i="11"/>
  <c r="C237" i="11"/>
  <c r="E237" i="11" s="1"/>
  <c r="A238" i="11"/>
  <c r="B238" i="11"/>
  <c r="C238" i="11"/>
  <c r="E238" i="11" s="1"/>
  <c r="A239" i="11"/>
  <c r="B239" i="11"/>
  <c r="C239" i="11"/>
  <c r="E239" i="11" s="1"/>
  <c r="A240" i="11"/>
  <c r="B240" i="11"/>
  <c r="C240" i="11"/>
  <c r="E240" i="11" s="1"/>
  <c r="A241" i="11"/>
  <c r="B241" i="11"/>
  <c r="C241" i="11"/>
  <c r="E241" i="11" s="1"/>
  <c r="A242" i="11"/>
  <c r="B242" i="11"/>
  <c r="C242" i="11"/>
  <c r="E242" i="11" s="1"/>
  <c r="A243" i="11"/>
  <c r="B243" i="11"/>
  <c r="C243" i="11"/>
  <c r="E243" i="11" s="1"/>
  <c r="A244" i="11"/>
  <c r="B244" i="11"/>
  <c r="C244" i="11"/>
  <c r="E244" i="11" s="1"/>
  <c r="A245" i="11"/>
  <c r="B245" i="11"/>
  <c r="C245" i="11"/>
  <c r="E245" i="11" s="1"/>
  <c r="A246" i="11"/>
  <c r="B246" i="11"/>
  <c r="C246" i="11"/>
  <c r="E246" i="11" s="1"/>
  <c r="A247" i="11"/>
  <c r="B247" i="11"/>
  <c r="C247" i="11"/>
  <c r="E247" i="11" s="1"/>
  <c r="A248" i="11"/>
  <c r="B248" i="11"/>
  <c r="C248" i="11"/>
  <c r="E248" i="11" s="1"/>
  <c r="A249" i="11"/>
  <c r="B249" i="11"/>
  <c r="C249" i="11"/>
  <c r="E249" i="11" s="1"/>
  <c r="A250" i="11"/>
  <c r="B250" i="11"/>
  <c r="C250" i="11"/>
  <c r="E250" i="11" s="1"/>
  <c r="A251" i="11"/>
  <c r="B251" i="11"/>
  <c r="C251" i="11"/>
  <c r="E251" i="11" s="1"/>
  <c r="A252" i="11"/>
  <c r="B252" i="11"/>
  <c r="C252" i="11"/>
  <c r="E252" i="11" s="1"/>
  <c r="A253" i="11"/>
  <c r="B253" i="11"/>
  <c r="C253" i="11"/>
  <c r="E253" i="11" s="1"/>
  <c r="A254" i="11"/>
  <c r="B254" i="11"/>
  <c r="C254" i="11"/>
  <c r="E254" i="11" s="1"/>
  <c r="A255" i="11"/>
  <c r="B255" i="11"/>
  <c r="C255" i="11"/>
  <c r="E255" i="11" s="1"/>
  <c r="A256" i="11"/>
  <c r="B256" i="11"/>
  <c r="C256" i="11"/>
  <c r="E256" i="11" s="1"/>
  <c r="A257" i="11"/>
  <c r="B257" i="11"/>
  <c r="C257" i="11"/>
  <c r="E257" i="11" s="1"/>
  <c r="A258" i="11"/>
  <c r="B258" i="11"/>
  <c r="C258" i="11"/>
  <c r="E258" i="11" s="1"/>
  <c r="A259" i="11"/>
  <c r="B259" i="11"/>
  <c r="C259" i="11"/>
  <c r="E259" i="11" s="1"/>
  <c r="A260" i="11"/>
  <c r="B260" i="11"/>
  <c r="C260" i="11"/>
  <c r="E260" i="11" s="1"/>
  <c r="A261" i="11"/>
  <c r="B261" i="11"/>
  <c r="C261" i="11"/>
  <c r="E261" i="11" s="1"/>
  <c r="A262" i="11"/>
  <c r="B262" i="11"/>
  <c r="C262" i="11"/>
  <c r="E262" i="11" s="1"/>
  <c r="A263" i="11"/>
  <c r="B263" i="11"/>
  <c r="C263" i="11"/>
  <c r="E263" i="11" s="1"/>
  <c r="A264" i="11"/>
  <c r="B264" i="11"/>
  <c r="C264" i="11"/>
  <c r="E264" i="11" s="1"/>
  <c r="A265" i="11"/>
  <c r="B265" i="11"/>
  <c r="C265" i="11"/>
  <c r="E265" i="11" s="1"/>
  <c r="A266" i="11"/>
  <c r="B266" i="11"/>
  <c r="C266" i="11"/>
  <c r="E266" i="11" s="1"/>
  <c r="A267" i="11"/>
  <c r="B267" i="11"/>
  <c r="C267" i="11"/>
  <c r="E267" i="11" s="1"/>
  <c r="A268" i="11"/>
  <c r="B268" i="11"/>
  <c r="C268" i="11"/>
  <c r="E268" i="11" s="1"/>
  <c r="A269" i="11"/>
  <c r="B269" i="11"/>
  <c r="C269" i="11"/>
  <c r="E269" i="11" s="1"/>
  <c r="A270" i="11"/>
  <c r="B270" i="11"/>
  <c r="C270" i="11"/>
  <c r="E270" i="11" s="1"/>
  <c r="A271" i="11"/>
  <c r="B271" i="11"/>
  <c r="C271" i="11"/>
  <c r="E271" i="11" s="1"/>
  <c r="A272" i="11"/>
  <c r="B272" i="11"/>
  <c r="C272" i="11"/>
  <c r="E272" i="11" s="1"/>
  <c r="A273" i="11"/>
  <c r="B273" i="11"/>
  <c r="C273" i="11"/>
  <c r="E273" i="11" s="1"/>
  <c r="A274" i="11"/>
  <c r="B274" i="11"/>
  <c r="C274" i="11"/>
  <c r="E274" i="11" s="1"/>
  <c r="A275" i="11"/>
  <c r="B275" i="11"/>
  <c r="C275" i="11"/>
  <c r="E275" i="11" s="1"/>
  <c r="A276" i="11"/>
  <c r="B276" i="11"/>
  <c r="C276" i="11"/>
  <c r="E276" i="11" s="1"/>
  <c r="A277" i="11"/>
  <c r="B277" i="11"/>
  <c r="C277" i="11"/>
  <c r="E277" i="11" s="1"/>
  <c r="A278" i="11"/>
  <c r="B278" i="11"/>
  <c r="C278" i="11"/>
  <c r="E278" i="11" s="1"/>
  <c r="A279" i="11"/>
  <c r="B279" i="11"/>
  <c r="C279" i="11"/>
  <c r="E279" i="11" s="1"/>
  <c r="A280" i="11"/>
  <c r="B280" i="11"/>
  <c r="C280" i="11"/>
  <c r="E280" i="11" s="1"/>
  <c r="A281" i="11"/>
  <c r="B281" i="11"/>
  <c r="C281" i="11"/>
  <c r="E281" i="11" s="1"/>
  <c r="A282" i="11"/>
  <c r="B282" i="11"/>
  <c r="C282" i="11"/>
  <c r="E282" i="11" s="1"/>
  <c r="A283" i="11"/>
  <c r="B283" i="11"/>
  <c r="C283" i="11"/>
  <c r="E283" i="11" s="1"/>
  <c r="A284" i="11"/>
  <c r="B284" i="11"/>
  <c r="C284" i="11"/>
  <c r="E284" i="11" s="1"/>
  <c r="A285" i="11"/>
  <c r="B285" i="11"/>
  <c r="C285" i="11"/>
  <c r="E285" i="11" s="1"/>
  <c r="A286" i="11"/>
  <c r="B286" i="11"/>
  <c r="C286" i="11"/>
  <c r="E286" i="11" s="1"/>
  <c r="A287" i="11"/>
  <c r="B287" i="11"/>
  <c r="C287" i="11"/>
  <c r="E287" i="11" s="1"/>
  <c r="A288" i="11"/>
  <c r="B288" i="11"/>
  <c r="C288" i="11"/>
  <c r="E288" i="11" s="1"/>
  <c r="A289" i="11"/>
  <c r="B289" i="11"/>
  <c r="C289" i="11"/>
  <c r="E289" i="11" s="1"/>
  <c r="A290" i="11"/>
  <c r="B290" i="11"/>
  <c r="C290" i="11"/>
  <c r="E290" i="11" s="1"/>
  <c r="A291" i="11"/>
  <c r="B291" i="11"/>
  <c r="C291" i="11"/>
  <c r="E291" i="11" s="1"/>
  <c r="A292" i="11"/>
  <c r="B292" i="11"/>
  <c r="C292" i="11"/>
  <c r="E292" i="11" s="1"/>
  <c r="A293" i="11"/>
  <c r="B293" i="11"/>
  <c r="C293" i="11"/>
  <c r="E293" i="11" s="1"/>
  <c r="A294" i="11"/>
  <c r="B294" i="11"/>
  <c r="C294" i="11"/>
  <c r="E294" i="11" s="1"/>
  <c r="A295" i="11"/>
  <c r="B295" i="11"/>
  <c r="C295" i="11"/>
  <c r="E295" i="11" s="1"/>
  <c r="A296" i="11"/>
  <c r="B296" i="11"/>
  <c r="C296" i="11"/>
  <c r="E296" i="11" s="1"/>
  <c r="A297" i="11"/>
  <c r="B297" i="11"/>
  <c r="C297" i="11"/>
  <c r="E297" i="11" s="1"/>
  <c r="A298" i="11"/>
  <c r="B298" i="11"/>
  <c r="C298" i="11"/>
  <c r="E298" i="11" s="1"/>
  <c r="A299" i="11"/>
  <c r="B299" i="11"/>
  <c r="C299" i="11"/>
  <c r="E299" i="11" s="1"/>
  <c r="A300" i="11"/>
  <c r="B300" i="11"/>
  <c r="C300" i="11"/>
  <c r="E300" i="11" s="1"/>
  <c r="A301" i="11"/>
  <c r="B301" i="11"/>
  <c r="C301" i="11"/>
  <c r="E301" i="11" s="1"/>
  <c r="A302" i="11"/>
  <c r="B302" i="11"/>
  <c r="C302" i="11"/>
  <c r="E302" i="11" s="1"/>
  <c r="A303" i="11"/>
  <c r="B303" i="11"/>
  <c r="C303" i="11"/>
  <c r="E303" i="11" s="1"/>
  <c r="A304" i="11"/>
  <c r="B304" i="11"/>
  <c r="C304" i="11"/>
  <c r="E304" i="11" s="1"/>
  <c r="A305" i="11"/>
  <c r="B305" i="11"/>
  <c r="C305" i="11"/>
  <c r="E305" i="11" s="1"/>
  <c r="A306" i="11"/>
  <c r="B306" i="11"/>
  <c r="C306" i="11"/>
  <c r="E306" i="11" s="1"/>
  <c r="A307" i="11"/>
  <c r="B307" i="11"/>
  <c r="C307" i="11"/>
  <c r="E307" i="11" s="1"/>
  <c r="A308" i="11"/>
  <c r="B308" i="11"/>
  <c r="C308" i="11"/>
  <c r="E308" i="11" s="1"/>
  <c r="A309" i="11"/>
  <c r="B309" i="11"/>
  <c r="C309" i="11"/>
  <c r="E309" i="11" s="1"/>
  <c r="A310" i="11"/>
  <c r="B310" i="11"/>
  <c r="C310" i="11"/>
  <c r="E310" i="11" s="1"/>
  <c r="A311" i="11"/>
  <c r="B311" i="11"/>
  <c r="C311" i="11"/>
  <c r="E311" i="11" s="1"/>
  <c r="A312" i="11"/>
  <c r="B312" i="11"/>
  <c r="C312" i="11"/>
  <c r="E312" i="11" s="1"/>
  <c r="A313" i="11"/>
  <c r="B313" i="11"/>
  <c r="C313" i="11"/>
  <c r="E313" i="11" s="1"/>
  <c r="A314" i="11"/>
  <c r="B314" i="11"/>
  <c r="C314" i="11"/>
  <c r="E314" i="11" s="1"/>
  <c r="A315" i="11"/>
  <c r="B315" i="11"/>
  <c r="C315" i="11"/>
  <c r="E315" i="11" s="1"/>
  <c r="A316" i="11"/>
  <c r="B316" i="11"/>
  <c r="C316" i="11"/>
  <c r="E316" i="11" s="1"/>
  <c r="A317" i="11"/>
  <c r="B317" i="11"/>
  <c r="C317" i="11"/>
  <c r="E317" i="11" s="1"/>
  <c r="A318" i="11"/>
  <c r="B318" i="11"/>
  <c r="C318" i="11"/>
  <c r="E318" i="11" s="1"/>
  <c r="A319" i="11"/>
  <c r="B319" i="11"/>
  <c r="C319" i="11"/>
  <c r="E319" i="11" s="1"/>
  <c r="A320" i="11"/>
  <c r="B320" i="11"/>
  <c r="C320" i="11"/>
  <c r="E320" i="11" s="1"/>
  <c r="A321" i="11"/>
  <c r="B321" i="11"/>
  <c r="C321" i="11"/>
  <c r="E321" i="11" s="1"/>
  <c r="A322" i="11"/>
  <c r="B322" i="11"/>
  <c r="C322" i="11"/>
  <c r="E322" i="11" s="1"/>
  <c r="A323" i="11"/>
  <c r="B323" i="11"/>
  <c r="C323" i="11"/>
  <c r="E323" i="11" s="1"/>
  <c r="A324" i="11"/>
  <c r="B324" i="11"/>
  <c r="C324" i="11"/>
  <c r="E324" i="11" s="1"/>
  <c r="A325" i="11"/>
  <c r="B325" i="11"/>
  <c r="C325" i="11"/>
  <c r="E325" i="11" s="1"/>
  <c r="A326" i="11"/>
  <c r="B326" i="11"/>
  <c r="C326" i="11"/>
  <c r="E326" i="11" s="1"/>
  <c r="A327" i="11"/>
  <c r="B327" i="11"/>
  <c r="C327" i="11"/>
  <c r="E327" i="11" s="1"/>
  <c r="A328" i="11"/>
  <c r="B328" i="11"/>
  <c r="C328" i="11"/>
  <c r="E328" i="11" s="1"/>
  <c r="A329" i="11"/>
  <c r="B329" i="11"/>
  <c r="C329" i="11"/>
  <c r="E329" i="11" s="1"/>
  <c r="A330" i="11"/>
  <c r="B330" i="11"/>
  <c r="C330" i="11"/>
  <c r="E330" i="11" s="1"/>
  <c r="A331" i="11"/>
  <c r="B331" i="11"/>
  <c r="C331" i="11"/>
  <c r="E331" i="11" s="1"/>
  <c r="A332" i="11"/>
  <c r="B332" i="11"/>
  <c r="C332" i="11"/>
  <c r="E332" i="11" s="1"/>
  <c r="A333" i="11"/>
  <c r="B333" i="11"/>
  <c r="C333" i="11"/>
  <c r="E333" i="11" s="1"/>
  <c r="A334" i="11"/>
  <c r="B334" i="11"/>
  <c r="C334" i="11"/>
  <c r="E334" i="11" s="1"/>
  <c r="A335" i="11"/>
  <c r="B335" i="11"/>
  <c r="C335" i="11"/>
  <c r="E335" i="11" s="1"/>
  <c r="A336" i="11"/>
  <c r="B336" i="11"/>
  <c r="C336" i="11"/>
  <c r="E336" i="11" s="1"/>
  <c r="A337" i="11"/>
  <c r="B337" i="11"/>
  <c r="C337" i="11"/>
  <c r="E337" i="11" s="1"/>
  <c r="A338" i="11"/>
  <c r="B338" i="11"/>
  <c r="C338" i="11"/>
  <c r="E338" i="11" s="1"/>
  <c r="A339" i="11"/>
  <c r="B339" i="11"/>
  <c r="C339" i="11"/>
  <c r="E339" i="11" s="1"/>
  <c r="A340" i="11"/>
  <c r="B340" i="11"/>
  <c r="C340" i="11"/>
  <c r="E340" i="11" s="1"/>
  <c r="A341" i="11"/>
  <c r="B341" i="11"/>
  <c r="C341" i="11"/>
  <c r="E341" i="11" s="1"/>
  <c r="A342" i="11"/>
  <c r="B342" i="11"/>
  <c r="C342" i="11"/>
  <c r="E342" i="11" s="1"/>
  <c r="A343" i="11"/>
  <c r="B343" i="11"/>
  <c r="C343" i="11"/>
  <c r="E343" i="11" s="1"/>
  <c r="A344" i="11"/>
  <c r="B344" i="11"/>
  <c r="C344" i="11"/>
  <c r="E344" i="11" s="1"/>
  <c r="A345" i="11"/>
  <c r="B345" i="11"/>
  <c r="C345" i="11"/>
  <c r="E345" i="11" s="1"/>
  <c r="A346" i="11"/>
  <c r="B346" i="11"/>
  <c r="C346" i="11"/>
  <c r="E346" i="11" s="1"/>
  <c r="A347" i="11"/>
  <c r="B347" i="11"/>
  <c r="C347" i="11"/>
  <c r="E347" i="11" s="1"/>
  <c r="A348" i="11"/>
  <c r="B348" i="11"/>
  <c r="C348" i="11"/>
  <c r="E348" i="11" s="1"/>
  <c r="A349" i="11"/>
  <c r="B349" i="11"/>
  <c r="C349" i="11"/>
  <c r="E349" i="11" s="1"/>
  <c r="A350" i="11"/>
  <c r="B350" i="11"/>
  <c r="C350" i="11"/>
  <c r="E350" i="11" s="1"/>
  <c r="A351" i="11"/>
  <c r="B351" i="11"/>
  <c r="C351" i="11"/>
  <c r="E351" i="11" s="1"/>
  <c r="A352" i="11"/>
  <c r="B352" i="11"/>
  <c r="C352" i="11"/>
  <c r="E352" i="11" s="1"/>
  <c r="A353" i="11"/>
  <c r="B353" i="11"/>
  <c r="C353" i="11"/>
  <c r="E353" i="11" s="1"/>
  <c r="A354" i="11"/>
  <c r="B354" i="11"/>
  <c r="C354" i="11"/>
  <c r="E354" i="11" s="1"/>
  <c r="A355" i="11"/>
  <c r="B355" i="11"/>
  <c r="C355" i="11"/>
  <c r="E355" i="11" s="1"/>
  <c r="A356" i="11"/>
  <c r="B356" i="11"/>
  <c r="C356" i="11"/>
  <c r="E356" i="11" s="1"/>
  <c r="A357" i="11"/>
  <c r="B357" i="11"/>
  <c r="C357" i="11"/>
  <c r="E357" i="11" s="1"/>
  <c r="A358" i="11"/>
  <c r="B358" i="11"/>
  <c r="C358" i="11"/>
  <c r="E358" i="11" s="1"/>
  <c r="A359" i="11"/>
  <c r="B359" i="11"/>
  <c r="C359" i="11"/>
  <c r="E359" i="11" s="1"/>
  <c r="A360" i="11"/>
  <c r="B360" i="11"/>
  <c r="C360" i="11"/>
  <c r="E360" i="11" s="1"/>
  <c r="A361" i="11"/>
  <c r="B361" i="11"/>
  <c r="C361" i="11"/>
  <c r="E361" i="11" s="1"/>
  <c r="A362" i="11"/>
  <c r="B362" i="11"/>
  <c r="C362" i="11"/>
  <c r="E362" i="11" s="1"/>
  <c r="A363" i="11"/>
  <c r="B363" i="11"/>
  <c r="C363" i="11"/>
  <c r="E363" i="11" s="1"/>
  <c r="A364" i="11"/>
  <c r="B364" i="11"/>
  <c r="C364" i="11"/>
  <c r="E364" i="11" s="1"/>
  <c r="A365" i="11"/>
  <c r="B365" i="11"/>
  <c r="C365" i="11"/>
  <c r="E365" i="11" s="1"/>
  <c r="A366" i="11"/>
  <c r="B366" i="11"/>
  <c r="C366" i="11"/>
  <c r="E366" i="11" s="1"/>
  <c r="A367" i="11"/>
  <c r="B367" i="11"/>
  <c r="C367" i="11"/>
  <c r="E367" i="11" s="1"/>
  <c r="A368" i="11"/>
  <c r="B368" i="11"/>
  <c r="C368" i="11"/>
  <c r="E368" i="11" s="1"/>
  <c r="A369" i="11"/>
  <c r="B369" i="11"/>
  <c r="C369" i="11"/>
  <c r="E369" i="11" s="1"/>
  <c r="A370" i="11"/>
  <c r="B370" i="11"/>
  <c r="C370" i="11"/>
  <c r="E370" i="11" s="1"/>
  <c r="A371" i="11"/>
  <c r="B371" i="11"/>
  <c r="C371" i="11"/>
  <c r="E371" i="11" s="1"/>
  <c r="A372" i="11"/>
  <c r="B372" i="11"/>
  <c r="C372" i="11"/>
  <c r="E372" i="11" s="1"/>
  <c r="A373" i="11"/>
  <c r="B373" i="11"/>
  <c r="C373" i="11"/>
  <c r="E373" i="11" s="1"/>
  <c r="A374" i="11"/>
  <c r="B374" i="11"/>
  <c r="C374" i="11"/>
  <c r="E374" i="11" s="1"/>
  <c r="A375" i="11"/>
  <c r="B375" i="11"/>
  <c r="C375" i="11"/>
  <c r="E375" i="11" s="1"/>
  <c r="A376" i="11"/>
  <c r="B376" i="11"/>
  <c r="C376" i="11"/>
  <c r="E376" i="11" s="1"/>
  <c r="A377" i="11"/>
  <c r="B377" i="11"/>
  <c r="C377" i="11"/>
  <c r="E377" i="11" s="1"/>
  <c r="A378" i="11"/>
  <c r="B378" i="11"/>
  <c r="C378" i="11"/>
  <c r="E378" i="11" s="1"/>
  <c r="A379" i="11"/>
  <c r="B379" i="11"/>
  <c r="C379" i="11"/>
  <c r="E379" i="11" s="1"/>
  <c r="A380" i="11"/>
  <c r="B380" i="11"/>
  <c r="C380" i="11"/>
  <c r="E380" i="11" s="1"/>
  <c r="A381" i="11"/>
  <c r="B381" i="11"/>
  <c r="C381" i="11"/>
  <c r="E381" i="11" s="1"/>
  <c r="A382" i="11"/>
  <c r="B382" i="11"/>
  <c r="C382" i="11"/>
  <c r="E382" i="11" s="1"/>
  <c r="A383" i="11"/>
  <c r="B383" i="11"/>
  <c r="C383" i="11"/>
  <c r="E383" i="11" s="1"/>
  <c r="A384" i="11"/>
  <c r="B384" i="11"/>
  <c r="C384" i="11"/>
  <c r="E384" i="11" s="1"/>
  <c r="A385" i="11"/>
  <c r="B385" i="11"/>
  <c r="C385" i="11"/>
  <c r="E385" i="11" s="1"/>
  <c r="A386" i="11"/>
  <c r="B386" i="11"/>
  <c r="C386" i="11"/>
  <c r="E386" i="11" s="1"/>
  <c r="A387" i="11"/>
  <c r="B387" i="11"/>
  <c r="C387" i="11"/>
  <c r="E387" i="11" s="1"/>
  <c r="A388" i="11"/>
  <c r="B388" i="11"/>
  <c r="C388" i="11"/>
  <c r="E388" i="11" s="1"/>
  <c r="A389" i="11"/>
  <c r="B389" i="11"/>
  <c r="C389" i="11"/>
  <c r="E389" i="11" s="1"/>
  <c r="A390" i="11"/>
  <c r="B390" i="11"/>
  <c r="C390" i="11"/>
  <c r="E390" i="11" s="1"/>
  <c r="A391" i="11"/>
  <c r="B391" i="11"/>
  <c r="C391" i="11"/>
  <c r="E391" i="11" s="1"/>
  <c r="A392" i="11"/>
  <c r="B392" i="11"/>
  <c r="C392" i="11"/>
  <c r="E392" i="11" s="1"/>
  <c r="A393" i="11"/>
  <c r="B393" i="11"/>
  <c r="C393" i="11"/>
  <c r="E393" i="11" s="1"/>
  <c r="A394" i="11"/>
  <c r="B394" i="11"/>
  <c r="C394" i="11"/>
  <c r="E394" i="11" s="1"/>
  <c r="A395" i="11"/>
  <c r="B395" i="11"/>
  <c r="C395" i="11"/>
  <c r="E395" i="11" s="1"/>
  <c r="A396" i="11"/>
  <c r="B396" i="11"/>
  <c r="C396" i="11"/>
  <c r="E396" i="11" s="1"/>
  <c r="A397" i="11"/>
  <c r="B397" i="11"/>
  <c r="C397" i="11"/>
  <c r="E397" i="11" s="1"/>
  <c r="A398" i="11"/>
  <c r="B398" i="11"/>
  <c r="C398" i="11"/>
  <c r="E398" i="11" s="1"/>
  <c r="A399" i="11"/>
  <c r="B399" i="11"/>
  <c r="C399" i="11"/>
  <c r="E399" i="11" s="1"/>
  <c r="A400" i="11"/>
  <c r="B400" i="11"/>
  <c r="C400" i="11"/>
  <c r="E400" i="11" s="1"/>
  <c r="A401" i="11"/>
  <c r="B401" i="11"/>
  <c r="C401" i="11"/>
  <c r="E401" i="11" s="1"/>
  <c r="A402" i="11"/>
  <c r="B402" i="11"/>
  <c r="C402" i="11"/>
  <c r="E402" i="11" s="1"/>
  <c r="A403" i="11"/>
  <c r="B403" i="11"/>
  <c r="C403" i="11"/>
  <c r="E403" i="11" s="1"/>
  <c r="A404" i="11"/>
  <c r="B404" i="11"/>
  <c r="C404" i="11"/>
  <c r="E404" i="11" s="1"/>
  <c r="A405" i="11"/>
  <c r="B405" i="11"/>
  <c r="C405" i="11"/>
  <c r="E405" i="11" s="1"/>
  <c r="A406" i="11"/>
  <c r="B406" i="11"/>
  <c r="C406" i="11"/>
  <c r="E406" i="11" s="1"/>
  <c r="A407" i="11"/>
  <c r="B407" i="11"/>
  <c r="C407" i="11"/>
  <c r="E407" i="11" s="1"/>
  <c r="A408" i="11"/>
  <c r="B408" i="11"/>
  <c r="C408" i="11"/>
  <c r="E408" i="11" s="1"/>
  <c r="A409" i="11"/>
  <c r="B409" i="11"/>
  <c r="C409" i="11"/>
  <c r="E409" i="11" s="1"/>
  <c r="A410" i="11"/>
  <c r="B410" i="11"/>
  <c r="C410" i="11"/>
  <c r="E410" i="11" s="1"/>
  <c r="A411" i="11"/>
  <c r="B411" i="11"/>
  <c r="C411" i="11"/>
  <c r="E411" i="11" s="1"/>
  <c r="A412" i="11"/>
  <c r="B412" i="11"/>
  <c r="C412" i="11"/>
  <c r="E412" i="11" s="1"/>
  <c r="A413" i="11"/>
  <c r="B413" i="11"/>
  <c r="C413" i="11"/>
  <c r="E413" i="11" s="1"/>
  <c r="A414" i="11"/>
  <c r="B414" i="11"/>
  <c r="C414" i="11"/>
  <c r="E414" i="11" s="1"/>
  <c r="A415" i="11"/>
  <c r="B415" i="11"/>
  <c r="C415" i="11"/>
  <c r="E415" i="11" s="1"/>
  <c r="A416" i="11"/>
  <c r="B416" i="11"/>
  <c r="C416" i="11"/>
  <c r="E416" i="11" s="1"/>
  <c r="A417" i="11"/>
  <c r="B417" i="11"/>
  <c r="C417" i="11"/>
  <c r="E417" i="11" s="1"/>
  <c r="A418" i="11"/>
  <c r="B418" i="11"/>
  <c r="C418" i="11"/>
  <c r="E418" i="11" s="1"/>
  <c r="A419" i="11"/>
  <c r="B419" i="11"/>
  <c r="C419" i="11"/>
  <c r="E419" i="11" s="1"/>
  <c r="A420" i="11"/>
  <c r="B420" i="11"/>
  <c r="C420" i="11"/>
  <c r="E420" i="11" s="1"/>
  <c r="A421" i="11"/>
  <c r="B421" i="11"/>
  <c r="C421" i="11"/>
  <c r="E421" i="11" s="1"/>
  <c r="A422" i="11"/>
  <c r="B422" i="11"/>
  <c r="C422" i="11"/>
  <c r="E422" i="11" s="1"/>
  <c r="A423" i="11"/>
  <c r="B423" i="11"/>
  <c r="C423" i="11"/>
  <c r="E423" i="11" s="1"/>
  <c r="A424" i="11"/>
  <c r="B424" i="11"/>
  <c r="C424" i="11"/>
  <c r="E424" i="11" s="1"/>
  <c r="A425" i="11"/>
  <c r="B425" i="11"/>
  <c r="C425" i="11"/>
  <c r="E425" i="11" s="1"/>
  <c r="A426" i="11"/>
  <c r="B426" i="11"/>
  <c r="C426" i="11"/>
  <c r="E426" i="11" s="1"/>
  <c r="A427" i="11"/>
  <c r="B427" i="11"/>
  <c r="C427" i="11"/>
  <c r="E427" i="11" s="1"/>
  <c r="A428" i="11"/>
  <c r="B428" i="11"/>
  <c r="C428" i="11"/>
  <c r="E428" i="11" s="1"/>
  <c r="A429" i="11"/>
  <c r="B429" i="11"/>
  <c r="C429" i="11"/>
  <c r="E429" i="11" s="1"/>
  <c r="A430" i="11"/>
  <c r="B430" i="11"/>
  <c r="C430" i="11"/>
  <c r="E430" i="11" s="1"/>
  <c r="A431" i="11"/>
  <c r="B431" i="11"/>
  <c r="C431" i="11"/>
  <c r="E431" i="11" s="1"/>
  <c r="A432" i="11"/>
  <c r="B432" i="11"/>
  <c r="C432" i="11"/>
  <c r="E432" i="11" s="1"/>
  <c r="A433" i="11"/>
  <c r="B433" i="11"/>
  <c r="C433" i="11"/>
  <c r="E433" i="11" s="1"/>
  <c r="A434" i="11"/>
  <c r="B434" i="11"/>
  <c r="C434" i="11"/>
  <c r="E434" i="11" s="1"/>
  <c r="A435" i="11"/>
  <c r="B435" i="11"/>
  <c r="C435" i="11"/>
  <c r="E435" i="11" s="1"/>
  <c r="A436" i="11"/>
  <c r="B436" i="11"/>
  <c r="C436" i="11"/>
  <c r="E436" i="11" s="1"/>
  <c r="A437" i="11"/>
  <c r="B437" i="11"/>
  <c r="C437" i="11"/>
  <c r="E437" i="11" s="1"/>
  <c r="A438" i="11"/>
  <c r="B438" i="11"/>
  <c r="C438" i="11"/>
  <c r="E438" i="11" s="1"/>
  <c r="A439" i="11"/>
  <c r="B439" i="11"/>
  <c r="C439" i="11"/>
  <c r="E439" i="11" s="1"/>
  <c r="A440" i="11"/>
  <c r="B440" i="11"/>
  <c r="C440" i="11"/>
  <c r="E440" i="11" s="1"/>
  <c r="A441" i="11"/>
  <c r="B441" i="11"/>
  <c r="C441" i="11"/>
  <c r="E441" i="11" s="1"/>
  <c r="A442" i="11"/>
  <c r="B442" i="11"/>
  <c r="C442" i="11"/>
  <c r="E442" i="11" s="1"/>
  <c r="A443" i="11"/>
  <c r="B443" i="11"/>
  <c r="C443" i="11"/>
  <c r="E443" i="11" s="1"/>
  <c r="A444" i="11"/>
  <c r="B444" i="11"/>
  <c r="C444" i="11"/>
  <c r="E444" i="11" s="1"/>
  <c r="A445" i="11"/>
  <c r="B445" i="11"/>
  <c r="C445" i="11"/>
  <c r="E445" i="11" s="1"/>
  <c r="A446" i="11"/>
  <c r="B446" i="11"/>
  <c r="C446" i="11"/>
  <c r="E446" i="11" s="1"/>
  <c r="A447" i="11"/>
  <c r="B447" i="11"/>
  <c r="C447" i="11"/>
  <c r="E447" i="11" s="1"/>
  <c r="A448" i="11"/>
  <c r="B448" i="11"/>
  <c r="C448" i="11"/>
  <c r="E448" i="11" s="1"/>
  <c r="A449" i="11"/>
  <c r="B449" i="11"/>
  <c r="C449" i="11"/>
  <c r="E449" i="11" s="1"/>
  <c r="A450" i="11"/>
  <c r="B450" i="11"/>
  <c r="C450" i="11"/>
  <c r="E450" i="11" s="1"/>
  <c r="A451" i="11"/>
  <c r="B451" i="11"/>
  <c r="C451" i="11"/>
  <c r="E451" i="11" s="1"/>
  <c r="A452" i="11"/>
  <c r="B452" i="11"/>
  <c r="C452" i="11"/>
  <c r="E452" i="11" s="1"/>
  <c r="A453" i="11"/>
  <c r="B453" i="11"/>
  <c r="C453" i="11"/>
  <c r="E453" i="11" s="1"/>
  <c r="A454" i="11"/>
  <c r="B454" i="11"/>
  <c r="C454" i="11"/>
  <c r="E454" i="11" s="1"/>
  <c r="A455" i="11"/>
  <c r="B455" i="11"/>
  <c r="C455" i="11"/>
  <c r="E455" i="11" s="1"/>
  <c r="A456" i="11"/>
  <c r="B456" i="11"/>
  <c r="C456" i="11"/>
  <c r="E456" i="11" s="1"/>
  <c r="A457" i="11"/>
  <c r="B457" i="11"/>
  <c r="C457" i="11"/>
  <c r="E457" i="11" s="1"/>
  <c r="A458" i="11"/>
  <c r="B458" i="11"/>
  <c r="C458" i="11"/>
  <c r="E458" i="11" s="1"/>
  <c r="A459" i="11"/>
  <c r="B459" i="11"/>
  <c r="C459" i="11"/>
  <c r="E459" i="11" s="1"/>
  <c r="A460" i="11"/>
  <c r="B460" i="11"/>
  <c r="C460" i="11"/>
  <c r="E460" i="11" s="1"/>
  <c r="A461" i="11"/>
  <c r="B461" i="11"/>
  <c r="C461" i="11"/>
  <c r="E461" i="11" s="1"/>
  <c r="A462" i="11"/>
  <c r="B462" i="11"/>
  <c r="C462" i="11"/>
  <c r="E462" i="11" s="1"/>
  <c r="A463" i="11"/>
  <c r="B463" i="11"/>
  <c r="C463" i="11"/>
  <c r="E463" i="11" s="1"/>
  <c r="A464" i="11"/>
  <c r="B464" i="11"/>
  <c r="C464" i="11"/>
  <c r="E464" i="11" s="1"/>
  <c r="A465" i="11"/>
  <c r="B465" i="11"/>
  <c r="C465" i="11"/>
  <c r="E465" i="11" s="1"/>
  <c r="A466" i="11"/>
  <c r="B466" i="11"/>
  <c r="C466" i="11"/>
  <c r="E466" i="11" s="1"/>
  <c r="A467" i="11"/>
  <c r="B467" i="11"/>
  <c r="C467" i="11"/>
  <c r="E467" i="11" s="1"/>
  <c r="A468" i="11"/>
  <c r="B468" i="11"/>
  <c r="C468" i="11"/>
  <c r="E468" i="11" s="1"/>
  <c r="A469" i="11"/>
  <c r="B469" i="11"/>
  <c r="C469" i="11"/>
  <c r="E469" i="11" s="1"/>
  <c r="A470" i="11"/>
  <c r="B470" i="11"/>
  <c r="C470" i="11"/>
  <c r="E470" i="11" s="1"/>
  <c r="A471" i="11"/>
  <c r="B471" i="11"/>
  <c r="C471" i="11"/>
  <c r="E471" i="11" s="1"/>
  <c r="A472" i="11"/>
  <c r="B472" i="11"/>
  <c r="C472" i="11"/>
  <c r="E472" i="11" s="1"/>
  <c r="A473" i="11"/>
  <c r="B473" i="11"/>
  <c r="C473" i="11"/>
  <c r="E473" i="11" s="1"/>
  <c r="A474" i="11"/>
  <c r="B474" i="11"/>
  <c r="C474" i="11"/>
  <c r="E474" i="11" s="1"/>
  <c r="A475" i="11"/>
  <c r="B475" i="11"/>
  <c r="C475" i="11"/>
  <c r="E475" i="11" s="1"/>
  <c r="A476" i="11"/>
  <c r="B476" i="11"/>
  <c r="C476" i="11"/>
  <c r="E476" i="11" s="1"/>
  <c r="A477" i="11"/>
  <c r="B477" i="11"/>
  <c r="C477" i="11"/>
  <c r="E477" i="11" s="1"/>
  <c r="A478" i="11"/>
  <c r="B478" i="11"/>
  <c r="C478" i="11"/>
  <c r="E478" i="11" s="1"/>
  <c r="A479" i="11"/>
  <c r="B479" i="11"/>
  <c r="C479" i="11"/>
  <c r="E479" i="11" s="1"/>
  <c r="A480" i="11"/>
  <c r="B480" i="11"/>
  <c r="C480" i="11"/>
  <c r="E480" i="11" s="1"/>
  <c r="A481" i="11"/>
  <c r="B481" i="11"/>
  <c r="C481" i="11"/>
  <c r="E481" i="11" s="1"/>
  <c r="A482" i="11"/>
  <c r="B482" i="11"/>
  <c r="C482" i="11"/>
  <c r="E482" i="11" s="1"/>
  <c r="A483" i="11"/>
  <c r="B483" i="11"/>
  <c r="C483" i="11"/>
  <c r="E483" i="11" s="1"/>
  <c r="A484" i="11"/>
  <c r="B484" i="11"/>
  <c r="C484" i="11"/>
  <c r="E484" i="11" s="1"/>
  <c r="A485" i="11"/>
  <c r="B485" i="11"/>
  <c r="C485" i="11"/>
  <c r="E485" i="11" s="1"/>
  <c r="A486" i="11"/>
  <c r="B486" i="11"/>
  <c r="C486" i="11"/>
  <c r="E486" i="11" s="1"/>
  <c r="A487" i="11"/>
  <c r="B487" i="11"/>
  <c r="C487" i="11"/>
  <c r="E487" i="11" s="1"/>
  <c r="A488" i="11"/>
  <c r="B488" i="11"/>
  <c r="C488" i="11"/>
  <c r="E488" i="11" s="1"/>
  <c r="A489" i="11"/>
  <c r="B489" i="11"/>
  <c r="C489" i="11"/>
  <c r="E489" i="11" s="1"/>
  <c r="A490" i="11"/>
  <c r="B490" i="11"/>
  <c r="C490" i="11"/>
  <c r="E490" i="11" s="1"/>
  <c r="A491" i="11"/>
  <c r="B491" i="11"/>
  <c r="C491" i="11"/>
  <c r="E491" i="11" s="1"/>
  <c r="A492" i="11"/>
  <c r="B492" i="11"/>
  <c r="C492" i="11"/>
  <c r="E492" i="11" s="1"/>
  <c r="A493" i="11"/>
  <c r="B493" i="11"/>
  <c r="C493" i="11"/>
  <c r="E493" i="11" s="1"/>
  <c r="A494" i="11"/>
  <c r="B494" i="11"/>
  <c r="C494" i="11"/>
  <c r="E494" i="11" s="1"/>
  <c r="A495" i="11"/>
  <c r="B495" i="11"/>
  <c r="C495" i="11"/>
  <c r="E495" i="11" s="1"/>
  <c r="A496" i="11"/>
  <c r="B496" i="11"/>
  <c r="C496" i="11"/>
  <c r="E496" i="11" s="1"/>
  <c r="A497" i="11"/>
  <c r="B497" i="11"/>
  <c r="C497" i="11"/>
  <c r="E497" i="11" s="1"/>
  <c r="A498" i="11"/>
  <c r="B498" i="11"/>
  <c r="C498" i="11"/>
  <c r="E498" i="11" s="1"/>
  <c r="A499" i="11"/>
  <c r="B499" i="11"/>
  <c r="C499" i="11"/>
  <c r="E499" i="11" s="1"/>
  <c r="A500" i="11"/>
  <c r="B500" i="11"/>
  <c r="C500" i="11"/>
  <c r="E500" i="11" s="1"/>
  <c r="A501" i="11"/>
  <c r="B501" i="11"/>
  <c r="C501" i="11"/>
  <c r="E501" i="11" s="1"/>
  <c r="A502" i="11"/>
  <c r="B502" i="11"/>
  <c r="C502" i="11"/>
  <c r="E502" i="11" s="1"/>
  <c r="A503" i="11"/>
  <c r="B503" i="11"/>
  <c r="C503" i="11"/>
  <c r="E503" i="11" s="1"/>
  <c r="A504" i="11"/>
  <c r="B504" i="11"/>
  <c r="C504" i="11"/>
  <c r="E504" i="11" s="1"/>
  <c r="A505" i="11"/>
  <c r="B505" i="11"/>
  <c r="C505" i="11"/>
  <c r="E505" i="11" s="1"/>
  <c r="A506" i="11"/>
  <c r="B506" i="11"/>
  <c r="C506" i="11"/>
  <c r="E506" i="11" s="1"/>
  <c r="A507" i="11"/>
  <c r="B507" i="11"/>
  <c r="C507" i="11"/>
  <c r="E507" i="11" s="1"/>
  <c r="A508" i="11"/>
  <c r="B508" i="11"/>
  <c r="C508" i="11"/>
  <c r="E508" i="11" s="1"/>
  <c r="A509" i="11"/>
  <c r="B509" i="11"/>
  <c r="C509" i="11"/>
  <c r="E509" i="11" s="1"/>
  <c r="A510" i="11"/>
  <c r="B510" i="11"/>
  <c r="C510" i="11"/>
  <c r="E510" i="11" s="1"/>
  <c r="A511" i="11"/>
  <c r="B511" i="11"/>
  <c r="C511" i="11"/>
  <c r="E511" i="11" s="1"/>
  <c r="A512" i="11"/>
  <c r="B512" i="11"/>
  <c r="C512" i="11"/>
  <c r="E512" i="11" s="1"/>
  <c r="A513" i="11"/>
  <c r="B513" i="11"/>
  <c r="C513" i="11"/>
  <c r="E513" i="11" s="1"/>
  <c r="A514" i="11"/>
  <c r="B514" i="11"/>
  <c r="C514" i="11"/>
  <c r="E514" i="11" s="1"/>
  <c r="A515" i="11"/>
  <c r="B515" i="11"/>
  <c r="C515" i="11"/>
  <c r="E515" i="11" s="1"/>
  <c r="A516" i="11"/>
  <c r="B516" i="11"/>
  <c r="C516" i="11"/>
  <c r="E516" i="11" s="1"/>
  <c r="A517" i="11"/>
  <c r="B517" i="11"/>
  <c r="C517" i="11"/>
  <c r="E517" i="11" s="1"/>
  <c r="A518" i="11"/>
  <c r="B518" i="11"/>
  <c r="C518" i="11"/>
  <c r="E518" i="11" s="1"/>
  <c r="A519" i="11"/>
  <c r="B519" i="11"/>
  <c r="C519" i="11"/>
  <c r="E519" i="11" s="1"/>
  <c r="A520" i="11"/>
  <c r="B520" i="11"/>
  <c r="C520" i="11"/>
  <c r="E520" i="11" s="1"/>
  <c r="A521" i="11"/>
  <c r="B521" i="11"/>
  <c r="C521" i="11"/>
  <c r="E521" i="11" s="1"/>
  <c r="A522" i="11"/>
  <c r="B522" i="11"/>
  <c r="C522" i="11"/>
  <c r="E522" i="11" s="1"/>
  <c r="A523" i="11"/>
  <c r="B523" i="11"/>
  <c r="C523" i="11"/>
  <c r="E523" i="11" s="1"/>
  <c r="A524" i="11"/>
  <c r="B524" i="11"/>
  <c r="C524" i="11"/>
  <c r="E524" i="11" s="1"/>
  <c r="A525" i="11"/>
  <c r="B525" i="11"/>
  <c r="C525" i="11"/>
  <c r="E525" i="11" s="1"/>
  <c r="A526" i="11"/>
  <c r="B526" i="11"/>
  <c r="C526" i="11"/>
  <c r="E526" i="11" s="1"/>
  <c r="A527" i="11"/>
  <c r="B527" i="11"/>
  <c r="C527" i="11"/>
  <c r="E527" i="11" s="1"/>
  <c r="A528" i="11"/>
  <c r="B528" i="11"/>
  <c r="C528" i="11"/>
  <c r="E528" i="11" s="1"/>
  <c r="A529" i="11"/>
  <c r="B529" i="11"/>
  <c r="C529" i="11"/>
  <c r="E529" i="11" s="1"/>
  <c r="A530" i="11"/>
  <c r="B530" i="11"/>
  <c r="C530" i="11"/>
  <c r="E530" i="11" s="1"/>
  <c r="A531" i="11"/>
  <c r="B531" i="11"/>
  <c r="C531" i="11"/>
  <c r="E531" i="11" s="1"/>
  <c r="A532" i="11"/>
  <c r="B532" i="11"/>
  <c r="C532" i="11"/>
  <c r="E532" i="11" s="1"/>
  <c r="A533" i="11"/>
  <c r="B533" i="11"/>
  <c r="C533" i="11"/>
  <c r="E533" i="11" s="1"/>
  <c r="A534" i="11"/>
  <c r="B534" i="11"/>
  <c r="C534" i="11"/>
  <c r="E534" i="11" s="1"/>
  <c r="A535" i="11"/>
  <c r="B535" i="11"/>
  <c r="C535" i="11"/>
  <c r="E535" i="11" s="1"/>
  <c r="A536" i="11"/>
  <c r="B536" i="11"/>
  <c r="C536" i="11"/>
  <c r="E536" i="11" s="1"/>
  <c r="A537" i="11"/>
  <c r="B537" i="11"/>
  <c r="C537" i="11"/>
  <c r="E537" i="11" s="1"/>
  <c r="A538" i="11"/>
  <c r="B538" i="11"/>
  <c r="C538" i="11"/>
  <c r="E538" i="11" s="1"/>
  <c r="A539" i="11"/>
  <c r="B539" i="11"/>
  <c r="C539" i="11"/>
  <c r="E539" i="11" s="1"/>
  <c r="A540" i="11"/>
  <c r="B540" i="11"/>
  <c r="C540" i="11"/>
  <c r="E540" i="11" s="1"/>
  <c r="A541" i="11"/>
  <c r="B541" i="11"/>
  <c r="C541" i="11"/>
  <c r="E541" i="11" s="1"/>
  <c r="A542" i="11"/>
  <c r="B542" i="11"/>
  <c r="C542" i="11"/>
  <c r="E542" i="11" s="1"/>
  <c r="A543" i="11"/>
  <c r="B543" i="11"/>
  <c r="C543" i="11"/>
  <c r="E543" i="11" s="1"/>
  <c r="A544" i="11"/>
  <c r="B544" i="11"/>
  <c r="C544" i="11"/>
  <c r="E544" i="11" s="1"/>
  <c r="A545" i="11"/>
  <c r="B545" i="11"/>
  <c r="C545" i="11"/>
  <c r="E545" i="11" s="1"/>
  <c r="A546" i="11"/>
  <c r="B546" i="11"/>
  <c r="C546" i="11"/>
  <c r="E546" i="11" s="1"/>
  <c r="A547" i="11"/>
  <c r="B547" i="11"/>
  <c r="C547" i="11"/>
  <c r="E547" i="11" s="1"/>
  <c r="A548" i="11"/>
  <c r="B548" i="11"/>
  <c r="C548" i="11"/>
  <c r="E548" i="11" s="1"/>
  <c r="A549" i="11"/>
  <c r="B549" i="11"/>
  <c r="C549" i="11"/>
  <c r="E549" i="11" s="1"/>
  <c r="A550" i="11"/>
  <c r="B550" i="11"/>
  <c r="C550" i="11"/>
  <c r="E550" i="11" s="1"/>
  <c r="A551" i="11"/>
  <c r="B551" i="11"/>
  <c r="C551" i="11"/>
  <c r="E551" i="11" s="1"/>
  <c r="A552" i="11"/>
  <c r="B552" i="11"/>
  <c r="C552" i="11"/>
  <c r="E552" i="11" s="1"/>
  <c r="A553" i="11"/>
  <c r="B553" i="11"/>
  <c r="C553" i="11"/>
  <c r="E553" i="11" s="1"/>
  <c r="A554" i="11"/>
  <c r="B554" i="11"/>
  <c r="C554" i="11"/>
  <c r="E554" i="11" s="1"/>
  <c r="A555" i="11"/>
  <c r="B555" i="11"/>
  <c r="C555" i="11"/>
  <c r="E555" i="11" s="1"/>
  <c r="A556" i="11"/>
  <c r="B556" i="11"/>
  <c r="C556" i="11"/>
  <c r="E556" i="11" s="1"/>
  <c r="A557" i="11"/>
  <c r="B557" i="11"/>
  <c r="C557" i="11"/>
  <c r="E557" i="11" s="1"/>
  <c r="A558" i="11"/>
  <c r="B558" i="11"/>
  <c r="C558" i="11"/>
  <c r="E558" i="11" s="1"/>
  <c r="A559" i="11"/>
  <c r="B559" i="11"/>
  <c r="C559" i="11"/>
  <c r="E559" i="11" s="1"/>
  <c r="A560" i="11"/>
  <c r="B560" i="11"/>
  <c r="C560" i="11"/>
  <c r="E560" i="11" s="1"/>
  <c r="A561" i="11"/>
  <c r="B561" i="11"/>
  <c r="C561" i="11"/>
  <c r="E561" i="11" s="1"/>
  <c r="A562" i="11"/>
  <c r="B562" i="11"/>
  <c r="C562" i="11"/>
  <c r="E562" i="11" s="1"/>
  <c r="A563" i="11"/>
  <c r="B563" i="11"/>
  <c r="C563" i="11"/>
  <c r="E563" i="11" s="1"/>
  <c r="A564" i="11"/>
  <c r="B564" i="11"/>
  <c r="C564" i="11"/>
  <c r="E564" i="11" s="1"/>
  <c r="A565" i="11"/>
  <c r="B565" i="11"/>
  <c r="C565" i="11"/>
  <c r="E565" i="11" s="1"/>
  <c r="A566" i="11"/>
  <c r="B566" i="11"/>
  <c r="C566" i="11"/>
  <c r="E566" i="11" s="1"/>
  <c r="A567" i="11"/>
  <c r="B567" i="11"/>
  <c r="C567" i="11"/>
  <c r="E567" i="11" s="1"/>
  <c r="A568" i="11"/>
  <c r="B568" i="11"/>
  <c r="C568" i="11"/>
  <c r="E568" i="11" s="1"/>
  <c r="A569" i="11"/>
  <c r="B569" i="11"/>
  <c r="C569" i="11"/>
  <c r="E569" i="11" s="1"/>
  <c r="A570" i="11"/>
  <c r="B570" i="11"/>
  <c r="C570" i="11"/>
  <c r="E570" i="11" s="1"/>
  <c r="A571" i="11"/>
  <c r="B571" i="11"/>
  <c r="C571" i="11"/>
  <c r="E571" i="11" s="1"/>
  <c r="A572" i="11"/>
  <c r="B572" i="11"/>
  <c r="C572" i="11"/>
  <c r="E572" i="11" s="1"/>
  <c r="A573" i="11"/>
  <c r="B573" i="11"/>
  <c r="C573" i="11"/>
  <c r="E573" i="11" s="1"/>
  <c r="A574" i="11"/>
  <c r="B574" i="11"/>
  <c r="C574" i="11"/>
  <c r="E574" i="11" s="1"/>
  <c r="A575" i="11"/>
  <c r="B575" i="11"/>
  <c r="C575" i="11"/>
  <c r="E575" i="11" s="1"/>
  <c r="A576" i="11"/>
  <c r="B576" i="11"/>
  <c r="C576" i="11"/>
  <c r="E576" i="11" s="1"/>
  <c r="A577" i="11"/>
  <c r="B577" i="11"/>
  <c r="C577" i="11"/>
  <c r="E577" i="11" s="1"/>
  <c r="A578" i="11"/>
  <c r="B578" i="11"/>
  <c r="C578" i="11"/>
  <c r="E578" i="11" s="1"/>
  <c r="A579" i="11"/>
  <c r="B579" i="11"/>
  <c r="C579" i="11"/>
  <c r="E579" i="11" s="1"/>
  <c r="A580" i="11"/>
  <c r="B580" i="11"/>
  <c r="C580" i="11"/>
  <c r="E580" i="11" s="1"/>
  <c r="A581" i="11"/>
  <c r="B581" i="11"/>
  <c r="C581" i="11"/>
  <c r="E581" i="11" s="1"/>
  <c r="A582" i="11"/>
  <c r="B582" i="11"/>
  <c r="C582" i="11"/>
  <c r="E582" i="11" s="1"/>
  <c r="A583" i="11"/>
  <c r="B583" i="11"/>
  <c r="C583" i="11"/>
  <c r="E583" i="11" s="1"/>
  <c r="A584" i="11"/>
  <c r="B584" i="11"/>
  <c r="C584" i="11"/>
  <c r="E584" i="11" s="1"/>
  <c r="A585" i="11"/>
  <c r="B585" i="11"/>
  <c r="C585" i="11"/>
  <c r="E585" i="11" s="1"/>
  <c r="A586" i="11"/>
  <c r="B586" i="11"/>
  <c r="C586" i="11"/>
  <c r="E586" i="11" s="1"/>
  <c r="A587" i="11"/>
  <c r="B587" i="11"/>
  <c r="C587" i="11"/>
  <c r="E587" i="11" s="1"/>
  <c r="A588" i="11"/>
  <c r="B588" i="11"/>
  <c r="C588" i="11"/>
  <c r="E588" i="11" s="1"/>
  <c r="A589" i="11"/>
  <c r="B589" i="11"/>
  <c r="C589" i="11"/>
  <c r="E589" i="11" s="1"/>
  <c r="A590" i="11"/>
  <c r="B590" i="11"/>
  <c r="C590" i="11"/>
  <c r="E590" i="11" s="1"/>
  <c r="A591" i="11"/>
  <c r="B591" i="11"/>
  <c r="C591" i="11"/>
  <c r="E591" i="11" s="1"/>
  <c r="A592" i="11"/>
  <c r="B592" i="11"/>
  <c r="C592" i="11"/>
  <c r="E592" i="11" s="1"/>
  <c r="A593" i="11"/>
  <c r="B593" i="11"/>
  <c r="C593" i="11"/>
  <c r="E593" i="11" s="1"/>
  <c r="A594" i="11"/>
  <c r="B594" i="11"/>
  <c r="C594" i="11"/>
  <c r="E594" i="11" s="1"/>
  <c r="A595" i="11"/>
  <c r="B595" i="11"/>
  <c r="C595" i="11"/>
  <c r="E595" i="11" s="1"/>
  <c r="A596" i="11"/>
  <c r="B596" i="11"/>
  <c r="C596" i="11"/>
  <c r="E596" i="11" s="1"/>
  <c r="A597" i="11"/>
  <c r="B597" i="11"/>
  <c r="C597" i="11"/>
  <c r="E597" i="11" s="1"/>
  <c r="A598" i="11"/>
  <c r="B598" i="11"/>
  <c r="C598" i="11"/>
  <c r="E598" i="11" s="1"/>
  <c r="A599" i="11"/>
  <c r="B599" i="11"/>
  <c r="C599" i="11"/>
  <c r="E599" i="11" s="1"/>
  <c r="A600" i="11"/>
  <c r="B600" i="11"/>
  <c r="C600" i="11"/>
  <c r="E600" i="11" s="1"/>
  <c r="A601" i="11"/>
  <c r="B601" i="11"/>
  <c r="C601" i="11"/>
  <c r="E601" i="11" s="1"/>
  <c r="A602" i="11"/>
  <c r="B602" i="11"/>
  <c r="C602" i="11"/>
  <c r="E602" i="11" s="1"/>
  <c r="A603" i="11"/>
  <c r="B603" i="11"/>
  <c r="C603" i="11"/>
  <c r="E603" i="11" s="1"/>
  <c r="A604" i="11"/>
  <c r="B604" i="11"/>
  <c r="C604" i="11"/>
  <c r="E604" i="11" s="1"/>
  <c r="A605" i="11"/>
  <c r="B605" i="11"/>
  <c r="C605" i="11"/>
  <c r="E605" i="11" s="1"/>
  <c r="A606" i="11"/>
  <c r="B606" i="11"/>
  <c r="C606" i="11"/>
  <c r="E606" i="11" s="1"/>
  <c r="A607" i="11"/>
  <c r="B607" i="11"/>
  <c r="C607" i="11"/>
  <c r="E607" i="11" s="1"/>
  <c r="A608" i="11"/>
  <c r="B608" i="11"/>
  <c r="C608" i="11"/>
  <c r="E608" i="11" s="1"/>
  <c r="A609" i="11"/>
  <c r="B609" i="11"/>
  <c r="C609" i="11"/>
  <c r="E609" i="11" s="1"/>
  <c r="A610" i="11"/>
  <c r="B610" i="11"/>
  <c r="C610" i="11"/>
  <c r="E610" i="11" s="1"/>
  <c r="A611" i="11"/>
  <c r="B611" i="11"/>
  <c r="C611" i="11"/>
  <c r="E611" i="11" s="1"/>
  <c r="A612" i="11"/>
  <c r="B612" i="11"/>
  <c r="C612" i="11"/>
  <c r="E612" i="11" s="1"/>
  <c r="A613" i="11"/>
  <c r="B613" i="11"/>
  <c r="C613" i="11"/>
  <c r="E613" i="11" s="1"/>
  <c r="A614" i="11"/>
  <c r="B614" i="11"/>
  <c r="C614" i="11"/>
  <c r="E614" i="11" s="1"/>
  <c r="A615" i="11"/>
  <c r="B615" i="11"/>
  <c r="C615" i="11"/>
  <c r="E615" i="11" s="1"/>
  <c r="A616" i="11"/>
  <c r="B616" i="11"/>
  <c r="C616" i="11"/>
  <c r="E616" i="11" s="1"/>
  <c r="A617" i="11"/>
  <c r="B617" i="11"/>
  <c r="C617" i="11"/>
  <c r="E617" i="11" s="1"/>
  <c r="A618" i="11"/>
  <c r="B618" i="11"/>
  <c r="C618" i="11"/>
  <c r="E618" i="11" s="1"/>
  <c r="A619" i="11"/>
  <c r="B619" i="11"/>
  <c r="C619" i="11"/>
  <c r="E619" i="11" s="1"/>
  <c r="A620" i="11"/>
  <c r="B620" i="11"/>
  <c r="C620" i="11"/>
  <c r="E620" i="11" s="1"/>
  <c r="A621" i="11"/>
  <c r="B621" i="11"/>
  <c r="C621" i="11"/>
  <c r="E621" i="11" s="1"/>
  <c r="A622" i="11"/>
  <c r="B622" i="11"/>
  <c r="C622" i="11"/>
  <c r="E622" i="11" s="1"/>
  <c r="A623" i="11"/>
  <c r="B623" i="11"/>
  <c r="C623" i="11"/>
  <c r="E623" i="11" s="1"/>
  <c r="A624" i="11"/>
  <c r="B624" i="11"/>
  <c r="C624" i="11"/>
  <c r="E624" i="11" s="1"/>
  <c r="A625" i="11"/>
  <c r="B625" i="11"/>
  <c r="C625" i="11"/>
  <c r="E625" i="11" s="1"/>
  <c r="A626" i="11"/>
  <c r="B626" i="11"/>
  <c r="C626" i="11"/>
  <c r="E626" i="11" s="1"/>
  <c r="A627" i="11"/>
  <c r="B627" i="11"/>
  <c r="C627" i="11"/>
  <c r="E627" i="11" s="1"/>
  <c r="A628" i="11"/>
  <c r="B628" i="11"/>
  <c r="C628" i="11"/>
  <c r="E628" i="11" s="1"/>
  <c r="A629" i="11"/>
  <c r="B629" i="11"/>
  <c r="C629" i="11"/>
  <c r="E629" i="11" s="1"/>
  <c r="A630" i="11"/>
  <c r="B630" i="11"/>
  <c r="C630" i="11"/>
  <c r="E630" i="11" s="1"/>
  <c r="A631" i="11"/>
  <c r="B631" i="11"/>
  <c r="C631" i="11"/>
  <c r="E631" i="11" s="1"/>
  <c r="A632" i="11"/>
  <c r="B632" i="11"/>
  <c r="C632" i="11"/>
  <c r="E632" i="11" s="1"/>
  <c r="A633" i="11"/>
  <c r="B633" i="11"/>
  <c r="C633" i="11"/>
  <c r="E633" i="11" s="1"/>
  <c r="A634" i="11"/>
  <c r="B634" i="11"/>
  <c r="C634" i="11"/>
  <c r="E634" i="11" s="1"/>
  <c r="A635" i="11"/>
  <c r="B635" i="11"/>
  <c r="C635" i="11"/>
  <c r="E635" i="11" s="1"/>
  <c r="A636" i="11"/>
  <c r="B636" i="11"/>
  <c r="C636" i="11"/>
  <c r="E636" i="11" s="1"/>
  <c r="A637" i="11"/>
  <c r="B637" i="11"/>
  <c r="C637" i="11"/>
  <c r="E637" i="11" s="1"/>
  <c r="A638" i="11"/>
  <c r="B638" i="11"/>
  <c r="C638" i="11"/>
  <c r="E638" i="11" s="1"/>
  <c r="A639" i="11"/>
  <c r="B639" i="11"/>
  <c r="C639" i="11"/>
  <c r="E639" i="11" s="1"/>
  <c r="A640" i="11"/>
  <c r="B640" i="11"/>
  <c r="C640" i="11"/>
  <c r="E640" i="11" s="1"/>
  <c r="A641" i="11"/>
  <c r="B641" i="11"/>
  <c r="C641" i="11"/>
  <c r="E641" i="11" s="1"/>
  <c r="A642" i="11"/>
  <c r="B642" i="11"/>
  <c r="C642" i="11"/>
  <c r="E642" i="11" s="1"/>
  <c r="A643" i="11"/>
  <c r="B643" i="11"/>
  <c r="C643" i="11"/>
  <c r="E643" i="11" s="1"/>
  <c r="A644" i="11"/>
  <c r="B644" i="11"/>
  <c r="C644" i="11"/>
  <c r="E644" i="11" s="1"/>
  <c r="A645" i="11"/>
  <c r="B645" i="11"/>
  <c r="C645" i="11"/>
  <c r="E645" i="11" s="1"/>
  <c r="A646" i="11"/>
  <c r="B646" i="11"/>
  <c r="C646" i="11"/>
  <c r="E646" i="11" s="1"/>
  <c r="A647" i="11"/>
  <c r="B647" i="11"/>
  <c r="C647" i="11"/>
  <c r="E647" i="11" s="1"/>
  <c r="A648" i="11"/>
  <c r="B648" i="11"/>
  <c r="C648" i="11"/>
  <c r="E648" i="11" s="1"/>
  <c r="A649" i="11"/>
  <c r="B649" i="11"/>
  <c r="C649" i="11"/>
  <c r="E649" i="11" s="1"/>
  <c r="A650" i="11"/>
  <c r="B650" i="11"/>
  <c r="C650" i="11"/>
  <c r="E650" i="11" s="1"/>
  <c r="A651" i="11"/>
  <c r="B651" i="11"/>
  <c r="C651" i="11"/>
  <c r="E651" i="11" s="1"/>
  <c r="A652" i="11"/>
  <c r="B652" i="11"/>
  <c r="C652" i="11"/>
  <c r="E652" i="11" s="1"/>
  <c r="A653" i="11"/>
  <c r="B653" i="11"/>
  <c r="C653" i="11"/>
  <c r="E653" i="11" s="1"/>
  <c r="A654" i="11"/>
  <c r="B654" i="11"/>
  <c r="C654" i="11"/>
  <c r="E654" i="11" s="1"/>
  <c r="A655" i="11"/>
  <c r="B655" i="11"/>
  <c r="C655" i="11"/>
  <c r="E655" i="11" s="1"/>
  <c r="A656" i="11"/>
  <c r="B656" i="11"/>
  <c r="C656" i="11"/>
  <c r="E656" i="11" s="1"/>
  <c r="A657" i="11"/>
  <c r="B657" i="11"/>
  <c r="C657" i="11"/>
  <c r="E657" i="11" s="1"/>
  <c r="A658" i="11"/>
  <c r="B658" i="11"/>
  <c r="C658" i="11"/>
  <c r="E658" i="11" s="1"/>
  <c r="A659" i="11"/>
  <c r="B659" i="11"/>
  <c r="C659" i="11"/>
  <c r="E659" i="11" s="1"/>
  <c r="A660" i="11"/>
  <c r="B660" i="11"/>
  <c r="C660" i="11"/>
  <c r="E660" i="11" s="1"/>
  <c r="A661" i="11"/>
  <c r="B661" i="11"/>
  <c r="C661" i="11"/>
  <c r="E661" i="11" s="1"/>
  <c r="A662" i="11"/>
  <c r="B662" i="11"/>
  <c r="C662" i="11"/>
  <c r="E662" i="11" s="1"/>
  <c r="A663" i="11"/>
  <c r="B663" i="11"/>
  <c r="C663" i="11"/>
  <c r="E663" i="11" s="1"/>
  <c r="A664" i="11"/>
  <c r="B664" i="11"/>
  <c r="C664" i="11"/>
  <c r="E664" i="11" s="1"/>
  <c r="A665" i="11"/>
  <c r="B665" i="11"/>
  <c r="C665" i="11"/>
  <c r="E665" i="11" s="1"/>
  <c r="A666" i="11"/>
  <c r="B666" i="11"/>
  <c r="C666" i="11"/>
  <c r="E666" i="11" s="1"/>
  <c r="A667" i="11"/>
  <c r="B667" i="11"/>
  <c r="C667" i="11"/>
  <c r="E667" i="11" s="1"/>
  <c r="A668" i="11"/>
  <c r="B668" i="11"/>
  <c r="C668" i="11"/>
  <c r="E668" i="11" s="1"/>
  <c r="A669" i="11"/>
  <c r="B669" i="11"/>
  <c r="C669" i="11"/>
  <c r="E669" i="11" s="1"/>
  <c r="A670" i="11"/>
  <c r="B670" i="11"/>
  <c r="C670" i="11"/>
  <c r="E670" i="11" s="1"/>
  <c r="A671" i="11"/>
  <c r="B671" i="11"/>
  <c r="C671" i="11"/>
  <c r="E671" i="11" s="1"/>
  <c r="A672" i="11"/>
  <c r="B672" i="11"/>
  <c r="C672" i="11"/>
  <c r="E672" i="11" s="1"/>
  <c r="A673" i="11"/>
  <c r="B673" i="11"/>
  <c r="C673" i="11"/>
  <c r="E673" i="11" s="1"/>
  <c r="A674" i="11"/>
  <c r="B674" i="11"/>
  <c r="C674" i="11"/>
  <c r="E674" i="11" s="1"/>
  <c r="A675" i="11"/>
  <c r="B675" i="11"/>
  <c r="C675" i="11"/>
  <c r="E675" i="11" s="1"/>
  <c r="A676" i="11"/>
  <c r="B676" i="11"/>
  <c r="C676" i="11"/>
  <c r="E676" i="11" s="1"/>
  <c r="A677" i="11"/>
  <c r="B677" i="11"/>
  <c r="C677" i="11"/>
  <c r="E677" i="11" s="1"/>
  <c r="A678" i="11"/>
  <c r="B678" i="11"/>
  <c r="C678" i="11"/>
  <c r="E678" i="11" s="1"/>
  <c r="A679" i="11"/>
  <c r="B679" i="11"/>
  <c r="C679" i="11"/>
  <c r="E679" i="11" s="1"/>
  <c r="A680" i="11"/>
  <c r="B680" i="11"/>
  <c r="C680" i="11"/>
  <c r="E680" i="11" s="1"/>
  <c r="A681" i="11"/>
  <c r="B681" i="11"/>
  <c r="C681" i="11"/>
  <c r="E681" i="11" s="1"/>
  <c r="A682" i="11"/>
  <c r="B682" i="11"/>
  <c r="C682" i="11"/>
  <c r="E682" i="11" s="1"/>
  <c r="A683" i="11"/>
  <c r="B683" i="11"/>
  <c r="C683" i="11"/>
  <c r="E683" i="11" s="1"/>
  <c r="A684" i="11"/>
  <c r="B684" i="11"/>
  <c r="C684" i="11"/>
  <c r="E684" i="11" s="1"/>
  <c r="A685" i="11"/>
  <c r="B685" i="11"/>
  <c r="C685" i="11"/>
  <c r="E685" i="11" s="1"/>
  <c r="A686" i="11"/>
  <c r="B686" i="11"/>
  <c r="C686" i="11"/>
  <c r="E686" i="11" s="1"/>
  <c r="A687" i="11"/>
  <c r="B687" i="11"/>
  <c r="C687" i="11"/>
  <c r="E687" i="11" s="1"/>
  <c r="A688" i="11"/>
  <c r="B688" i="11"/>
  <c r="C688" i="11"/>
  <c r="E688" i="11" s="1"/>
  <c r="A689" i="11"/>
  <c r="B689" i="11"/>
  <c r="C689" i="11"/>
  <c r="E689" i="11" s="1"/>
  <c r="A690" i="11"/>
  <c r="B690" i="11"/>
  <c r="C690" i="11"/>
  <c r="E690" i="11" s="1"/>
  <c r="A691" i="11"/>
  <c r="B691" i="11"/>
  <c r="C691" i="11"/>
  <c r="E691" i="11" s="1"/>
  <c r="A692" i="11"/>
  <c r="B692" i="11"/>
  <c r="C692" i="11"/>
  <c r="E692" i="11" s="1"/>
  <c r="A693" i="11"/>
  <c r="B693" i="11"/>
  <c r="C693" i="11"/>
  <c r="E693" i="11" s="1"/>
  <c r="A694" i="11"/>
  <c r="B694" i="11"/>
  <c r="C694" i="11"/>
  <c r="E694" i="11" s="1"/>
  <c r="A695" i="11"/>
  <c r="B695" i="11"/>
  <c r="C695" i="11"/>
  <c r="E695" i="11" s="1"/>
  <c r="A696" i="11"/>
  <c r="B696" i="11"/>
  <c r="C696" i="11"/>
  <c r="E696" i="11" s="1"/>
  <c r="A697" i="11"/>
  <c r="B697" i="11"/>
  <c r="C697" i="11"/>
  <c r="E697" i="11" s="1"/>
  <c r="A698" i="11"/>
  <c r="B698" i="11"/>
  <c r="C698" i="11"/>
  <c r="E698" i="11" s="1"/>
  <c r="A699" i="11"/>
  <c r="B699" i="11"/>
  <c r="C699" i="11"/>
  <c r="E699" i="11" s="1"/>
  <c r="A700" i="11"/>
  <c r="B700" i="11"/>
  <c r="C700" i="11"/>
  <c r="E700" i="11" s="1"/>
  <c r="A701" i="11"/>
  <c r="B701" i="11"/>
  <c r="C701" i="11"/>
  <c r="E701" i="11" s="1"/>
  <c r="A702" i="11"/>
  <c r="B702" i="11"/>
  <c r="C702" i="11"/>
  <c r="E702" i="11" s="1"/>
  <c r="A703" i="11"/>
  <c r="B703" i="11"/>
  <c r="C703" i="11"/>
  <c r="E703" i="11" s="1"/>
  <c r="A704" i="11"/>
  <c r="B704" i="11"/>
  <c r="C704" i="11"/>
  <c r="E704" i="11" s="1"/>
  <c r="A705" i="11"/>
  <c r="B705" i="11"/>
  <c r="C705" i="11"/>
  <c r="E705" i="11" s="1"/>
  <c r="A706" i="11"/>
  <c r="B706" i="11"/>
  <c r="C706" i="11"/>
  <c r="E706" i="11" s="1"/>
  <c r="A707" i="11"/>
  <c r="B707" i="11"/>
  <c r="C707" i="11"/>
  <c r="E707" i="11" s="1"/>
  <c r="A708" i="11"/>
  <c r="B708" i="11"/>
  <c r="C708" i="11"/>
  <c r="E708" i="11" s="1"/>
  <c r="A709" i="11"/>
  <c r="B709" i="11"/>
  <c r="C709" i="11"/>
  <c r="E709" i="11" s="1"/>
  <c r="A710" i="11"/>
  <c r="B710" i="11"/>
  <c r="C710" i="11"/>
  <c r="E710" i="11" s="1"/>
  <c r="A711" i="11"/>
  <c r="B711" i="11"/>
  <c r="C711" i="11"/>
  <c r="E711" i="11" s="1"/>
  <c r="A712" i="11"/>
  <c r="B712" i="11"/>
  <c r="C712" i="11"/>
  <c r="E712" i="11" s="1"/>
  <c r="A713" i="11"/>
  <c r="B713" i="11"/>
  <c r="C713" i="11"/>
  <c r="E713" i="11" s="1"/>
  <c r="A714" i="11"/>
  <c r="B714" i="11"/>
  <c r="C714" i="11"/>
  <c r="E714" i="11" s="1"/>
  <c r="A715" i="11"/>
  <c r="B715" i="11"/>
  <c r="C715" i="11"/>
  <c r="E715" i="11" s="1"/>
  <c r="A716" i="11"/>
  <c r="B716" i="11"/>
  <c r="C716" i="11"/>
  <c r="E716" i="11" s="1"/>
  <c r="A717" i="11"/>
  <c r="B717" i="11"/>
  <c r="C717" i="11"/>
  <c r="E717" i="11" s="1"/>
  <c r="A718" i="11"/>
  <c r="B718" i="11"/>
  <c r="C718" i="11"/>
  <c r="E718" i="11" s="1"/>
  <c r="A719" i="11"/>
  <c r="B719" i="11"/>
  <c r="C719" i="11"/>
  <c r="E719" i="11" s="1"/>
  <c r="A720" i="11"/>
  <c r="B720" i="11"/>
  <c r="C720" i="11"/>
  <c r="E720" i="11" s="1"/>
  <c r="A721" i="11"/>
  <c r="B721" i="11"/>
  <c r="C721" i="11"/>
  <c r="E721" i="11" s="1"/>
  <c r="A722" i="11"/>
  <c r="B722" i="11"/>
  <c r="C722" i="11"/>
  <c r="E722" i="11" s="1"/>
  <c r="A723" i="11"/>
  <c r="B723" i="11"/>
  <c r="C723" i="11"/>
  <c r="E723" i="11" s="1"/>
  <c r="A724" i="11"/>
  <c r="B724" i="11"/>
  <c r="C724" i="11"/>
  <c r="E724" i="11" s="1"/>
  <c r="A725" i="11"/>
  <c r="B725" i="11"/>
  <c r="C725" i="11"/>
  <c r="E725" i="11" s="1"/>
  <c r="A726" i="11"/>
  <c r="B726" i="11"/>
  <c r="C726" i="11"/>
  <c r="E726" i="11" s="1"/>
  <c r="A727" i="11"/>
  <c r="B727" i="11"/>
  <c r="C727" i="11"/>
  <c r="E727" i="11" s="1"/>
  <c r="A728" i="11"/>
  <c r="B728" i="11"/>
  <c r="C728" i="11"/>
  <c r="E728" i="11" s="1"/>
  <c r="A729" i="11"/>
  <c r="B729" i="11"/>
  <c r="C729" i="11"/>
  <c r="E729" i="11" s="1"/>
  <c r="A730" i="11"/>
  <c r="B730" i="11"/>
  <c r="C730" i="11"/>
  <c r="E730" i="11" s="1"/>
  <c r="A731" i="11"/>
  <c r="B731" i="11"/>
  <c r="C731" i="11"/>
  <c r="E731" i="11" s="1"/>
  <c r="A732" i="11"/>
  <c r="B732" i="11"/>
  <c r="C732" i="11"/>
  <c r="E732" i="11" s="1"/>
  <c r="A733" i="11"/>
  <c r="B733" i="11"/>
  <c r="C733" i="11"/>
  <c r="E733" i="11" s="1"/>
  <c r="A734" i="11"/>
  <c r="B734" i="11"/>
  <c r="C734" i="11"/>
  <c r="E734" i="11" s="1"/>
  <c r="A735" i="11"/>
  <c r="B735" i="11"/>
  <c r="C735" i="11"/>
  <c r="E735" i="11" s="1"/>
  <c r="A736" i="11"/>
  <c r="B736" i="11"/>
  <c r="C736" i="11"/>
  <c r="E736" i="11" s="1"/>
  <c r="A737" i="11"/>
  <c r="B737" i="11"/>
  <c r="C737" i="11"/>
  <c r="E737" i="11" s="1"/>
  <c r="A738" i="11"/>
  <c r="B738" i="11"/>
  <c r="C738" i="11"/>
  <c r="E738" i="11" s="1"/>
  <c r="A739" i="11"/>
  <c r="B739" i="11"/>
  <c r="C739" i="11"/>
  <c r="E739" i="11" s="1"/>
  <c r="A740" i="11"/>
  <c r="B740" i="11"/>
  <c r="C740" i="11"/>
  <c r="E740" i="11" s="1"/>
  <c r="A741" i="11"/>
  <c r="B741" i="11"/>
  <c r="C741" i="11"/>
  <c r="E741" i="11" s="1"/>
  <c r="A742" i="11"/>
  <c r="B742" i="11"/>
  <c r="C742" i="11"/>
  <c r="E742" i="11" s="1"/>
  <c r="A743" i="11"/>
  <c r="B743" i="11"/>
  <c r="C743" i="11"/>
  <c r="E743" i="11" s="1"/>
  <c r="A744" i="11"/>
  <c r="B744" i="11"/>
  <c r="C744" i="11"/>
  <c r="E744" i="11" s="1"/>
  <c r="A745" i="11"/>
  <c r="B745" i="11"/>
  <c r="C745" i="11"/>
  <c r="E745" i="11" s="1"/>
  <c r="A746" i="11"/>
  <c r="B746" i="11"/>
  <c r="C746" i="11"/>
  <c r="E746" i="11" s="1"/>
  <c r="A747" i="11"/>
  <c r="B747" i="11"/>
  <c r="C747" i="11"/>
  <c r="E747" i="11" s="1"/>
  <c r="A748" i="11"/>
  <c r="B748" i="11"/>
  <c r="C748" i="11"/>
  <c r="E748" i="11" s="1"/>
  <c r="A749" i="11"/>
  <c r="B749" i="11"/>
  <c r="C749" i="11"/>
  <c r="E749" i="11" s="1"/>
  <c r="A750" i="11"/>
  <c r="B750" i="11"/>
  <c r="C750" i="11"/>
  <c r="E750" i="11" s="1"/>
  <c r="A751" i="11"/>
  <c r="B751" i="11"/>
  <c r="C751" i="11"/>
  <c r="E751" i="11" s="1"/>
  <c r="A752" i="11"/>
  <c r="B752" i="11"/>
  <c r="C752" i="11"/>
  <c r="E752" i="11" s="1"/>
  <c r="A753" i="11"/>
  <c r="B753" i="11"/>
  <c r="C753" i="11"/>
  <c r="E753" i="11" s="1"/>
  <c r="A754" i="11"/>
  <c r="B754" i="11"/>
  <c r="C754" i="11"/>
  <c r="E754" i="11" s="1"/>
  <c r="A755" i="11"/>
  <c r="B755" i="11"/>
  <c r="C755" i="11"/>
  <c r="E755" i="11" s="1"/>
  <c r="A756" i="11"/>
  <c r="B756" i="11"/>
  <c r="C756" i="11"/>
  <c r="E756" i="11" s="1"/>
  <c r="A757" i="11"/>
  <c r="B757" i="11"/>
  <c r="C757" i="11"/>
  <c r="E757" i="11" s="1"/>
  <c r="A758" i="11"/>
  <c r="B758" i="11"/>
  <c r="C758" i="11"/>
  <c r="E758" i="11" s="1"/>
  <c r="A759" i="11"/>
  <c r="B759" i="11"/>
  <c r="C759" i="11"/>
  <c r="E759" i="11" s="1"/>
  <c r="A760" i="11"/>
  <c r="B760" i="11"/>
  <c r="C760" i="11"/>
  <c r="E760" i="11" s="1"/>
  <c r="A761" i="11"/>
  <c r="B761" i="11"/>
  <c r="C761" i="11"/>
  <c r="E761" i="11" s="1"/>
  <c r="A762" i="11"/>
  <c r="B762" i="11"/>
  <c r="C762" i="11"/>
  <c r="E762" i="11" s="1"/>
  <c r="A763" i="11"/>
  <c r="B763" i="11"/>
  <c r="C763" i="11"/>
  <c r="E763" i="11" s="1"/>
  <c r="A764" i="11"/>
  <c r="B764" i="11"/>
  <c r="C764" i="11"/>
  <c r="E764" i="11" s="1"/>
  <c r="A765" i="11"/>
  <c r="B765" i="11"/>
  <c r="C765" i="11"/>
  <c r="E765" i="11" s="1"/>
  <c r="A766" i="11"/>
  <c r="B766" i="11"/>
  <c r="C766" i="11"/>
  <c r="E766" i="11" s="1"/>
  <c r="A767" i="11"/>
  <c r="B767" i="11"/>
  <c r="C767" i="11"/>
  <c r="E767" i="11" s="1"/>
  <c r="A768" i="11"/>
  <c r="B768" i="11"/>
  <c r="C768" i="11"/>
  <c r="E768" i="11" s="1"/>
  <c r="A769" i="11"/>
  <c r="B769" i="11"/>
  <c r="C769" i="11"/>
  <c r="E769" i="11" s="1"/>
  <c r="A770" i="11"/>
  <c r="B770" i="11"/>
  <c r="C770" i="11"/>
  <c r="E770" i="11" s="1"/>
  <c r="A771" i="11"/>
  <c r="B771" i="11"/>
  <c r="C771" i="11"/>
  <c r="E771" i="11" s="1"/>
  <c r="A772" i="11"/>
  <c r="B772" i="11"/>
  <c r="C772" i="11"/>
  <c r="E772" i="11" s="1"/>
  <c r="A773" i="11"/>
  <c r="B773" i="11"/>
  <c r="C773" i="11"/>
  <c r="E773" i="11" s="1"/>
  <c r="A774" i="11"/>
  <c r="B774" i="11"/>
  <c r="C774" i="11"/>
  <c r="E774" i="11" s="1"/>
  <c r="A775" i="11"/>
  <c r="B775" i="11"/>
  <c r="C775" i="11"/>
  <c r="E775" i="11" s="1"/>
  <c r="A776" i="11"/>
  <c r="B776" i="11"/>
  <c r="C776" i="11"/>
  <c r="E776" i="11" s="1"/>
  <c r="A777" i="11"/>
  <c r="B777" i="11"/>
  <c r="C777" i="11"/>
  <c r="E777" i="11" s="1"/>
  <c r="A778" i="11"/>
  <c r="B778" i="11"/>
  <c r="C778" i="11"/>
  <c r="E778" i="11" s="1"/>
  <c r="A779" i="11"/>
  <c r="B779" i="11"/>
  <c r="C779" i="11"/>
  <c r="E779" i="11" s="1"/>
  <c r="A780" i="11"/>
  <c r="B780" i="11"/>
  <c r="C780" i="11"/>
  <c r="E780" i="11" s="1"/>
  <c r="A781" i="11"/>
  <c r="B781" i="11"/>
  <c r="C781" i="11"/>
  <c r="E781" i="11" s="1"/>
  <c r="A782" i="11"/>
  <c r="B782" i="11"/>
  <c r="C782" i="11"/>
  <c r="E782" i="11" s="1"/>
  <c r="A783" i="11"/>
  <c r="B783" i="11"/>
  <c r="C783" i="11"/>
  <c r="E783" i="11" s="1"/>
  <c r="A784" i="11"/>
  <c r="B784" i="11"/>
  <c r="C784" i="11"/>
  <c r="E784" i="11" s="1"/>
  <c r="A785" i="11"/>
  <c r="B785" i="11"/>
  <c r="C785" i="11"/>
  <c r="E785" i="11" s="1"/>
  <c r="A786" i="11"/>
  <c r="B786" i="11"/>
  <c r="C786" i="11"/>
  <c r="E786" i="11" s="1"/>
  <c r="A787" i="11"/>
  <c r="B787" i="11"/>
  <c r="C787" i="11"/>
  <c r="E787" i="11" s="1"/>
  <c r="A788" i="11"/>
  <c r="B788" i="11"/>
  <c r="C788" i="11"/>
  <c r="E788" i="11" s="1"/>
  <c r="A789" i="11"/>
  <c r="B789" i="11"/>
  <c r="C789" i="11"/>
  <c r="E789" i="11" s="1"/>
  <c r="A790" i="11"/>
  <c r="B790" i="11"/>
  <c r="C790" i="11"/>
  <c r="E790" i="11" s="1"/>
  <c r="A791" i="11"/>
  <c r="B791" i="11"/>
  <c r="C791" i="11"/>
  <c r="E791" i="11" s="1"/>
  <c r="A792" i="11"/>
  <c r="B792" i="11"/>
  <c r="C792" i="11"/>
  <c r="E792" i="11" s="1"/>
  <c r="A793" i="11"/>
  <c r="B793" i="11"/>
  <c r="C793" i="11"/>
  <c r="E793" i="11" s="1"/>
  <c r="A794" i="11"/>
  <c r="B794" i="11"/>
  <c r="C794" i="11"/>
  <c r="E794" i="11" s="1"/>
  <c r="A795" i="11"/>
  <c r="B795" i="11"/>
  <c r="C795" i="11"/>
  <c r="E795" i="11" s="1"/>
  <c r="A796" i="11"/>
  <c r="B796" i="11"/>
  <c r="C796" i="11"/>
  <c r="E796" i="11" s="1"/>
  <c r="A797" i="11"/>
  <c r="B797" i="11"/>
  <c r="C797" i="11"/>
  <c r="E797" i="11" s="1"/>
  <c r="A798" i="11"/>
  <c r="B798" i="11"/>
  <c r="C798" i="11"/>
  <c r="E798" i="11" s="1"/>
  <c r="A799" i="11"/>
  <c r="B799" i="11"/>
  <c r="C799" i="11"/>
  <c r="E799" i="11" s="1"/>
  <c r="A800" i="11"/>
  <c r="B800" i="11"/>
  <c r="C800" i="11"/>
  <c r="E800" i="11" s="1"/>
  <c r="A801" i="11"/>
  <c r="B801" i="11"/>
  <c r="C801" i="11"/>
  <c r="E801" i="11" s="1"/>
  <c r="A802" i="11"/>
  <c r="B802" i="11"/>
  <c r="C802" i="11"/>
  <c r="E802" i="11" s="1"/>
  <c r="A803" i="11"/>
  <c r="B803" i="11"/>
  <c r="C803" i="11"/>
  <c r="E803" i="11" s="1"/>
  <c r="A804" i="11"/>
  <c r="B804" i="11"/>
  <c r="C804" i="11"/>
  <c r="E804" i="11" s="1"/>
  <c r="A805" i="11"/>
  <c r="B805" i="11"/>
  <c r="C805" i="11"/>
  <c r="E805" i="11" s="1"/>
  <c r="A806" i="11"/>
  <c r="B806" i="11"/>
  <c r="C806" i="11"/>
  <c r="E806" i="11" s="1"/>
  <c r="A807" i="11"/>
  <c r="B807" i="11"/>
  <c r="C807" i="11"/>
  <c r="E807" i="11" s="1"/>
  <c r="A808" i="11"/>
  <c r="B808" i="11"/>
  <c r="C808" i="11"/>
  <c r="E808" i="11" s="1"/>
  <c r="A809" i="11"/>
  <c r="B809" i="11"/>
  <c r="C809" i="11"/>
  <c r="E809" i="11" s="1"/>
  <c r="A810" i="11"/>
  <c r="B810" i="11"/>
  <c r="C810" i="11"/>
  <c r="E810" i="11" s="1"/>
  <c r="A811" i="11"/>
  <c r="B811" i="11"/>
  <c r="C811" i="11"/>
  <c r="E811" i="11" s="1"/>
  <c r="A812" i="11"/>
  <c r="B812" i="11"/>
  <c r="C812" i="11"/>
  <c r="E812" i="11" s="1"/>
  <c r="A813" i="11"/>
  <c r="B813" i="11"/>
  <c r="C813" i="11"/>
  <c r="E813" i="11" s="1"/>
  <c r="A814" i="11"/>
  <c r="B814" i="11"/>
  <c r="C814" i="11"/>
  <c r="E814" i="11" s="1"/>
  <c r="A815" i="11"/>
  <c r="B815" i="11"/>
  <c r="C815" i="11"/>
  <c r="E815" i="11" s="1"/>
  <c r="A816" i="11"/>
  <c r="B816" i="11"/>
  <c r="C816" i="11"/>
  <c r="E816" i="11" s="1"/>
  <c r="A817" i="11"/>
  <c r="B817" i="11"/>
  <c r="C817" i="11"/>
  <c r="E817" i="11" s="1"/>
  <c r="A818" i="11"/>
  <c r="B818" i="11"/>
  <c r="C818" i="11"/>
  <c r="E818" i="11" s="1"/>
  <c r="A819" i="11"/>
  <c r="B819" i="11"/>
  <c r="C819" i="11"/>
  <c r="E819" i="11" s="1"/>
  <c r="A820" i="11"/>
  <c r="B820" i="11"/>
  <c r="C820" i="11"/>
  <c r="E820" i="11" s="1"/>
  <c r="A821" i="11"/>
  <c r="B821" i="11"/>
  <c r="C821" i="11"/>
  <c r="E821" i="11" s="1"/>
  <c r="A822" i="11"/>
  <c r="B822" i="11"/>
  <c r="C822" i="11"/>
  <c r="E822" i="11" s="1"/>
  <c r="A823" i="11"/>
  <c r="B823" i="11"/>
  <c r="C823" i="11"/>
  <c r="E823" i="11" s="1"/>
  <c r="A824" i="11"/>
  <c r="B824" i="11"/>
  <c r="C824" i="11"/>
  <c r="E824" i="11" s="1"/>
  <c r="A825" i="11"/>
  <c r="B825" i="11"/>
  <c r="C825" i="11"/>
  <c r="E825" i="11" s="1"/>
  <c r="A826" i="11"/>
  <c r="B826" i="11"/>
  <c r="C826" i="11"/>
  <c r="E826" i="11" s="1"/>
  <c r="A827" i="11"/>
  <c r="B827" i="11"/>
  <c r="C827" i="11"/>
  <c r="E827" i="11" s="1"/>
  <c r="A828" i="11"/>
  <c r="B828" i="11"/>
  <c r="C828" i="11"/>
  <c r="E828" i="11" s="1"/>
  <c r="A829" i="11"/>
  <c r="B829" i="11"/>
  <c r="C829" i="11"/>
  <c r="E829" i="11" s="1"/>
  <c r="A830" i="11"/>
  <c r="B830" i="11"/>
  <c r="C830" i="11"/>
  <c r="E830" i="11" s="1"/>
  <c r="A831" i="11"/>
  <c r="B831" i="11"/>
  <c r="C831" i="11"/>
  <c r="E831" i="11" s="1"/>
  <c r="A832" i="11"/>
  <c r="B832" i="11"/>
  <c r="C832" i="11"/>
  <c r="E832" i="11" s="1"/>
  <c r="A833" i="11"/>
  <c r="B833" i="11"/>
  <c r="C833" i="11"/>
  <c r="E833" i="11" s="1"/>
  <c r="A834" i="11"/>
  <c r="B834" i="11"/>
  <c r="C834" i="11"/>
  <c r="E834" i="11" s="1"/>
  <c r="A835" i="11"/>
  <c r="B835" i="11"/>
  <c r="C835" i="11"/>
  <c r="E835" i="11" s="1"/>
  <c r="A836" i="11"/>
  <c r="B836" i="11"/>
  <c r="C836" i="11"/>
  <c r="E836" i="11" s="1"/>
  <c r="A837" i="11"/>
  <c r="B837" i="11"/>
  <c r="C837" i="11"/>
  <c r="E837" i="11" s="1"/>
  <c r="A838" i="11"/>
  <c r="B838" i="11"/>
  <c r="C838" i="11"/>
  <c r="E838" i="11" s="1"/>
  <c r="A839" i="11"/>
  <c r="B839" i="11"/>
  <c r="C839" i="11"/>
  <c r="E839" i="11" s="1"/>
  <c r="A840" i="11"/>
  <c r="B840" i="11"/>
  <c r="C840" i="11"/>
  <c r="E840" i="11" s="1"/>
  <c r="A841" i="11"/>
  <c r="B841" i="11"/>
  <c r="C841" i="11"/>
  <c r="E841" i="11" s="1"/>
  <c r="A842" i="11"/>
  <c r="B842" i="11"/>
  <c r="C842" i="11"/>
  <c r="E842" i="11" s="1"/>
  <c r="A843" i="11"/>
  <c r="B843" i="11"/>
  <c r="C843" i="11"/>
  <c r="E843" i="11" s="1"/>
  <c r="A844" i="11"/>
  <c r="B844" i="11"/>
  <c r="C844" i="11"/>
  <c r="E844" i="11" s="1"/>
  <c r="A845" i="11"/>
  <c r="B845" i="11"/>
  <c r="C845" i="11"/>
  <c r="E845" i="11" s="1"/>
  <c r="A846" i="11"/>
  <c r="B846" i="11"/>
  <c r="C846" i="11"/>
  <c r="E846" i="11" s="1"/>
  <c r="A847" i="11"/>
  <c r="B847" i="11"/>
  <c r="C847" i="11"/>
  <c r="E847" i="11" s="1"/>
  <c r="A848" i="11"/>
  <c r="B848" i="11"/>
  <c r="C848" i="11"/>
  <c r="E848" i="11" s="1"/>
  <c r="A849" i="11"/>
  <c r="B849" i="11"/>
  <c r="C849" i="11"/>
  <c r="E849" i="11" s="1"/>
  <c r="A850" i="11"/>
  <c r="B850" i="11"/>
  <c r="C850" i="11"/>
  <c r="E850" i="11" s="1"/>
  <c r="A851" i="11"/>
  <c r="B851" i="11"/>
  <c r="C851" i="11"/>
  <c r="E851" i="11" s="1"/>
  <c r="A852" i="11"/>
  <c r="B852" i="11"/>
  <c r="C852" i="11"/>
  <c r="E852" i="11" s="1"/>
  <c r="A853" i="11"/>
  <c r="B853" i="11"/>
  <c r="C853" i="11"/>
  <c r="E853" i="11" s="1"/>
  <c r="A854" i="11"/>
  <c r="B854" i="11"/>
  <c r="C854" i="11"/>
  <c r="E854" i="11" s="1"/>
  <c r="A855" i="11"/>
  <c r="B855" i="11"/>
  <c r="C855" i="11"/>
  <c r="E855" i="11" s="1"/>
  <c r="A856" i="11"/>
  <c r="B856" i="11"/>
  <c r="C856" i="11"/>
  <c r="E856" i="11" s="1"/>
  <c r="A857" i="11"/>
  <c r="B857" i="11"/>
  <c r="C857" i="11"/>
  <c r="E857" i="11" s="1"/>
  <c r="A858" i="11"/>
  <c r="B858" i="11"/>
  <c r="C858" i="11"/>
  <c r="E858" i="11" s="1"/>
  <c r="A859" i="11"/>
  <c r="B859" i="11"/>
  <c r="C859" i="11"/>
  <c r="E859" i="11" s="1"/>
  <c r="A860" i="11"/>
  <c r="B860" i="11"/>
  <c r="C860" i="11"/>
  <c r="E860" i="11" s="1"/>
  <c r="A861" i="11"/>
  <c r="B861" i="11"/>
  <c r="C861" i="11"/>
  <c r="E861" i="11" s="1"/>
  <c r="A862" i="11"/>
  <c r="B862" i="11"/>
  <c r="C862" i="11"/>
  <c r="E862" i="11" s="1"/>
  <c r="A863" i="11"/>
  <c r="B863" i="11"/>
  <c r="C863" i="11"/>
  <c r="E863" i="11" s="1"/>
  <c r="A864" i="11"/>
  <c r="B864" i="11"/>
  <c r="C864" i="11"/>
  <c r="E864" i="11" s="1"/>
  <c r="A865" i="11"/>
  <c r="B865" i="11"/>
  <c r="C865" i="11"/>
  <c r="E865" i="11" s="1"/>
  <c r="A866" i="11"/>
  <c r="B866" i="11"/>
  <c r="C866" i="11"/>
  <c r="E866" i="11" s="1"/>
  <c r="A867" i="11"/>
  <c r="B867" i="11"/>
  <c r="C867" i="11"/>
  <c r="E867" i="11" s="1"/>
  <c r="A868" i="11"/>
  <c r="B868" i="11"/>
  <c r="C868" i="11"/>
  <c r="E868" i="11" s="1"/>
  <c r="A869" i="11"/>
  <c r="B869" i="11"/>
  <c r="C869" i="11"/>
  <c r="E869" i="11" s="1"/>
  <c r="A870" i="11"/>
  <c r="B870" i="11"/>
  <c r="C870" i="11"/>
  <c r="E870" i="11" s="1"/>
  <c r="A871" i="11"/>
  <c r="B871" i="11"/>
  <c r="C871" i="11"/>
  <c r="E871" i="11" s="1"/>
  <c r="A872" i="11"/>
  <c r="B872" i="11"/>
  <c r="C872" i="11"/>
  <c r="E872" i="11" s="1"/>
  <c r="A873" i="11"/>
  <c r="B873" i="11"/>
  <c r="C873" i="11"/>
  <c r="E873" i="11" s="1"/>
  <c r="A874" i="11"/>
  <c r="B874" i="11"/>
  <c r="C874" i="11"/>
  <c r="E874" i="11" s="1"/>
  <c r="A875" i="11"/>
  <c r="B875" i="11"/>
  <c r="C875" i="11"/>
  <c r="E875" i="11" s="1"/>
  <c r="A876" i="11"/>
  <c r="B876" i="11"/>
  <c r="C876" i="11"/>
  <c r="E876" i="11" s="1"/>
  <c r="A877" i="11"/>
  <c r="B877" i="11"/>
  <c r="C877" i="11"/>
  <c r="E877" i="11" s="1"/>
  <c r="A878" i="11"/>
  <c r="B878" i="11"/>
  <c r="C878" i="11"/>
  <c r="E878" i="11" s="1"/>
  <c r="A879" i="11"/>
  <c r="B879" i="11"/>
  <c r="C879" i="11"/>
  <c r="E879" i="11" s="1"/>
  <c r="A880" i="11"/>
  <c r="B880" i="11"/>
  <c r="C880" i="11"/>
  <c r="E880" i="11" s="1"/>
  <c r="A881" i="11"/>
  <c r="B881" i="11"/>
  <c r="C881" i="11"/>
  <c r="E881" i="11" s="1"/>
  <c r="A882" i="11"/>
  <c r="B882" i="11"/>
  <c r="C882" i="11"/>
  <c r="E882" i="11" s="1"/>
  <c r="A883" i="11"/>
  <c r="B883" i="11"/>
  <c r="C883" i="11"/>
  <c r="E883" i="11" s="1"/>
  <c r="A884" i="11"/>
  <c r="B884" i="11"/>
  <c r="C884" i="11"/>
  <c r="E884" i="11" s="1"/>
  <c r="A885" i="11"/>
  <c r="B885" i="11"/>
  <c r="C885" i="11"/>
  <c r="E885" i="11" s="1"/>
  <c r="A886" i="11"/>
  <c r="B886" i="11"/>
  <c r="C886" i="11"/>
  <c r="E886" i="11" s="1"/>
  <c r="A887" i="11"/>
  <c r="B887" i="11"/>
  <c r="C887" i="11"/>
  <c r="E887" i="11" s="1"/>
  <c r="A888" i="11"/>
  <c r="B888" i="11"/>
  <c r="C888" i="11"/>
  <c r="E888" i="11" s="1"/>
  <c r="A889" i="11"/>
  <c r="B889" i="11"/>
  <c r="C889" i="11"/>
  <c r="E889" i="11" s="1"/>
  <c r="A890" i="11"/>
  <c r="B890" i="11"/>
  <c r="C890" i="11"/>
  <c r="E890" i="11" s="1"/>
  <c r="A891" i="11"/>
  <c r="B891" i="11"/>
  <c r="C891" i="11"/>
  <c r="E891" i="11" s="1"/>
  <c r="A892" i="11"/>
  <c r="B892" i="11"/>
  <c r="C892" i="11"/>
  <c r="E892" i="11" s="1"/>
  <c r="A893" i="11"/>
  <c r="B893" i="11"/>
  <c r="C893" i="11"/>
  <c r="E893" i="11" s="1"/>
  <c r="A894" i="11"/>
  <c r="B894" i="11"/>
  <c r="C894" i="11"/>
  <c r="E894" i="11" s="1"/>
  <c r="A895" i="11"/>
  <c r="B895" i="11"/>
  <c r="C895" i="11"/>
  <c r="E895" i="11" s="1"/>
  <c r="A896" i="11"/>
  <c r="B896" i="11"/>
  <c r="C896" i="11"/>
  <c r="E896" i="11" s="1"/>
  <c r="A897" i="11"/>
  <c r="B897" i="11"/>
  <c r="C897" i="11"/>
  <c r="E897" i="11" s="1"/>
  <c r="A898" i="11"/>
  <c r="B898" i="11"/>
  <c r="C898" i="11"/>
  <c r="E898" i="11" s="1"/>
  <c r="A899" i="11"/>
  <c r="B899" i="11"/>
  <c r="C899" i="11"/>
  <c r="E899" i="11" s="1"/>
  <c r="A900" i="11"/>
  <c r="B900" i="11"/>
  <c r="C900" i="11"/>
  <c r="E900" i="11" s="1"/>
  <c r="A901" i="11"/>
  <c r="B901" i="11"/>
  <c r="C901" i="11"/>
  <c r="E901" i="11" s="1"/>
  <c r="A902" i="11"/>
  <c r="B902" i="11"/>
  <c r="C902" i="11"/>
  <c r="E902" i="11" s="1"/>
  <c r="A903" i="11"/>
  <c r="B903" i="11"/>
  <c r="C903" i="11"/>
  <c r="E903" i="11" s="1"/>
  <c r="A904" i="11"/>
  <c r="B904" i="11"/>
  <c r="C904" i="11"/>
  <c r="E904" i="11" s="1"/>
  <c r="A905" i="11"/>
  <c r="B905" i="11"/>
  <c r="C905" i="11"/>
  <c r="E905" i="11" s="1"/>
  <c r="A906" i="11"/>
  <c r="B906" i="11"/>
  <c r="C906" i="11"/>
  <c r="E906" i="11" s="1"/>
  <c r="A907" i="11"/>
  <c r="B907" i="11"/>
  <c r="C907" i="11"/>
  <c r="E907" i="11" s="1"/>
  <c r="A908" i="11"/>
  <c r="B908" i="11"/>
  <c r="C908" i="11"/>
  <c r="E908" i="11" s="1"/>
  <c r="A909" i="11"/>
  <c r="B909" i="11"/>
  <c r="C909" i="11"/>
  <c r="E909" i="11" s="1"/>
  <c r="A910" i="11"/>
  <c r="B910" i="11"/>
  <c r="C910" i="11"/>
  <c r="E910" i="11" s="1"/>
  <c r="A911" i="11"/>
  <c r="B911" i="11"/>
  <c r="C911" i="11"/>
  <c r="E911" i="11" s="1"/>
  <c r="A912" i="11"/>
  <c r="B912" i="11"/>
  <c r="C912" i="11"/>
  <c r="E912" i="11" s="1"/>
  <c r="A913" i="11"/>
  <c r="B913" i="11"/>
  <c r="C913" i="11"/>
  <c r="E913" i="11" s="1"/>
  <c r="A914" i="11"/>
  <c r="B914" i="11"/>
  <c r="C914" i="11"/>
  <c r="E914" i="11" s="1"/>
  <c r="A915" i="11"/>
  <c r="B915" i="11"/>
  <c r="C915" i="11"/>
  <c r="E915" i="11" s="1"/>
  <c r="A916" i="11"/>
  <c r="B916" i="11"/>
  <c r="C916" i="11"/>
  <c r="E916" i="11" s="1"/>
  <c r="A917" i="11"/>
  <c r="B917" i="11"/>
  <c r="C917" i="11"/>
  <c r="E917" i="11" s="1"/>
  <c r="A918" i="11"/>
  <c r="B918" i="11"/>
  <c r="C918" i="11"/>
  <c r="E918" i="11" s="1"/>
  <c r="A919" i="11"/>
  <c r="B919" i="11"/>
  <c r="C919" i="11"/>
  <c r="E919" i="11" s="1"/>
  <c r="A920" i="11"/>
  <c r="B920" i="11"/>
  <c r="C920" i="11"/>
  <c r="E920" i="11" s="1"/>
  <c r="A921" i="11"/>
  <c r="B921" i="11"/>
  <c r="C921" i="11"/>
  <c r="E921" i="11" s="1"/>
  <c r="A922" i="11"/>
  <c r="B922" i="11"/>
  <c r="C922" i="11"/>
  <c r="E922" i="11" s="1"/>
  <c r="A923" i="11"/>
  <c r="B923" i="11"/>
  <c r="C923" i="11"/>
  <c r="E923" i="11" s="1"/>
  <c r="A924" i="11"/>
  <c r="B924" i="11"/>
  <c r="C924" i="11"/>
  <c r="E924" i="11" s="1"/>
  <c r="A925" i="11"/>
  <c r="B925" i="11"/>
  <c r="C925" i="11"/>
  <c r="E925" i="11" s="1"/>
  <c r="A926" i="11"/>
  <c r="B926" i="11"/>
  <c r="C926" i="11"/>
  <c r="E926" i="11" s="1"/>
  <c r="A927" i="11"/>
  <c r="B927" i="11"/>
  <c r="C927" i="11"/>
  <c r="E927" i="11" s="1"/>
  <c r="A928" i="11"/>
  <c r="B928" i="11"/>
  <c r="C928" i="11"/>
  <c r="E928" i="11" s="1"/>
  <c r="A929" i="11"/>
  <c r="B929" i="11"/>
  <c r="C929" i="11"/>
  <c r="E929" i="11" s="1"/>
  <c r="A930" i="11"/>
  <c r="B930" i="11"/>
  <c r="C930" i="11"/>
  <c r="E930" i="11" s="1"/>
  <c r="A931" i="11"/>
  <c r="B931" i="11"/>
  <c r="C931" i="11"/>
  <c r="E931" i="11" s="1"/>
  <c r="A932" i="11"/>
  <c r="B932" i="11"/>
  <c r="C932" i="11"/>
  <c r="E932" i="11" s="1"/>
  <c r="A933" i="11"/>
  <c r="B933" i="11"/>
  <c r="C933" i="11"/>
  <c r="E933" i="11" s="1"/>
  <c r="A934" i="11"/>
  <c r="B934" i="11"/>
  <c r="C934" i="11"/>
  <c r="E934" i="11" s="1"/>
  <c r="A935" i="11"/>
  <c r="B935" i="11"/>
  <c r="C935" i="11"/>
  <c r="E935" i="11" s="1"/>
  <c r="A936" i="11"/>
  <c r="B936" i="11"/>
  <c r="C936" i="11"/>
  <c r="E936" i="11" s="1"/>
  <c r="A937" i="11"/>
  <c r="B937" i="11"/>
  <c r="C937" i="11"/>
  <c r="E937" i="11" s="1"/>
  <c r="A938" i="11"/>
  <c r="B938" i="11"/>
  <c r="C938" i="11"/>
  <c r="E938" i="11" s="1"/>
  <c r="A939" i="11"/>
  <c r="B939" i="11"/>
  <c r="C939" i="11"/>
  <c r="E939" i="11" s="1"/>
  <c r="A940" i="11"/>
  <c r="B940" i="11"/>
  <c r="C940" i="11"/>
  <c r="E940" i="11" s="1"/>
  <c r="A941" i="11"/>
  <c r="B941" i="11"/>
  <c r="C941" i="11"/>
  <c r="E941" i="11" s="1"/>
  <c r="A942" i="11"/>
  <c r="B942" i="11"/>
  <c r="C942" i="11"/>
  <c r="E942" i="11" s="1"/>
  <c r="A943" i="11"/>
  <c r="B943" i="11"/>
  <c r="C943" i="11"/>
  <c r="E943" i="11" s="1"/>
  <c r="A944" i="11"/>
  <c r="B944" i="11"/>
  <c r="C944" i="11"/>
  <c r="E944" i="11" s="1"/>
  <c r="A945" i="11"/>
  <c r="B945" i="11"/>
  <c r="C945" i="11"/>
  <c r="E945" i="11" s="1"/>
  <c r="A946" i="11"/>
  <c r="B946" i="11"/>
  <c r="C946" i="11"/>
  <c r="E946" i="11" s="1"/>
  <c r="A947" i="11"/>
  <c r="B947" i="11"/>
  <c r="C947" i="11"/>
  <c r="E947" i="11" s="1"/>
  <c r="A948" i="11"/>
  <c r="B948" i="11"/>
  <c r="C948" i="11"/>
  <c r="E948" i="11" s="1"/>
  <c r="A949" i="11"/>
  <c r="B949" i="11"/>
  <c r="C949" i="11"/>
  <c r="E949" i="11" s="1"/>
  <c r="A950" i="11"/>
  <c r="B950" i="11"/>
  <c r="C950" i="11"/>
  <c r="E950" i="11" s="1"/>
  <c r="A951" i="11"/>
  <c r="B951" i="11"/>
  <c r="C951" i="11"/>
  <c r="E951" i="11" s="1"/>
  <c r="A952" i="11"/>
  <c r="B952" i="11"/>
  <c r="C952" i="11"/>
  <c r="E952" i="11" s="1"/>
  <c r="A953" i="11"/>
  <c r="B953" i="11"/>
  <c r="C953" i="11"/>
  <c r="E953" i="11" s="1"/>
  <c r="A954" i="11"/>
  <c r="B954" i="11"/>
  <c r="C954" i="11"/>
  <c r="E954" i="11" s="1"/>
  <c r="A955" i="11"/>
  <c r="B955" i="11"/>
  <c r="C955" i="11"/>
  <c r="E955" i="11" s="1"/>
  <c r="A956" i="11"/>
  <c r="B956" i="11"/>
  <c r="C956" i="11"/>
  <c r="E956" i="11" s="1"/>
  <c r="A957" i="11"/>
  <c r="B957" i="11"/>
  <c r="C957" i="11"/>
  <c r="E957" i="11" s="1"/>
  <c r="A958" i="11"/>
  <c r="B958" i="11"/>
  <c r="C958" i="11"/>
  <c r="E958" i="11" s="1"/>
  <c r="A959" i="11"/>
  <c r="B959" i="11"/>
  <c r="C959" i="11"/>
  <c r="E959" i="11" s="1"/>
  <c r="A960" i="11"/>
  <c r="B960" i="11"/>
  <c r="C960" i="11"/>
  <c r="E960" i="11" s="1"/>
  <c r="A961" i="11"/>
  <c r="B961" i="11"/>
  <c r="C961" i="11"/>
  <c r="E961" i="11" s="1"/>
  <c r="A962" i="11"/>
  <c r="B962" i="11"/>
  <c r="C962" i="11"/>
  <c r="E962" i="11" s="1"/>
  <c r="A963" i="11"/>
  <c r="B963" i="11"/>
  <c r="C963" i="11"/>
  <c r="E963" i="11" s="1"/>
  <c r="A964" i="11"/>
  <c r="B964" i="11"/>
  <c r="C964" i="11"/>
  <c r="E964" i="11" s="1"/>
  <c r="A965" i="11"/>
  <c r="B965" i="11"/>
  <c r="C965" i="11"/>
  <c r="E965" i="11" s="1"/>
  <c r="A966" i="11"/>
  <c r="B966" i="11"/>
  <c r="C966" i="11"/>
  <c r="E966" i="11" s="1"/>
  <c r="A967" i="11"/>
  <c r="B967" i="11"/>
  <c r="C967" i="11"/>
  <c r="E967" i="11" s="1"/>
  <c r="A968" i="11"/>
  <c r="B968" i="11"/>
  <c r="C968" i="11"/>
  <c r="E968" i="11" s="1"/>
  <c r="A969" i="11"/>
  <c r="B969" i="11"/>
  <c r="C969" i="11"/>
  <c r="E969" i="11" s="1"/>
  <c r="A970" i="11"/>
  <c r="B970" i="11"/>
  <c r="C970" i="11"/>
  <c r="E970" i="11" s="1"/>
  <c r="A971" i="11"/>
  <c r="B971" i="11"/>
  <c r="C971" i="11"/>
  <c r="E971" i="11" s="1"/>
  <c r="A972" i="11"/>
  <c r="B972" i="11"/>
  <c r="C972" i="11"/>
  <c r="E972" i="11" s="1"/>
  <c r="A973" i="11"/>
  <c r="B973" i="11"/>
  <c r="C973" i="11"/>
  <c r="E973" i="11" s="1"/>
  <c r="A974" i="11"/>
  <c r="B974" i="11"/>
  <c r="C974" i="11"/>
  <c r="E974" i="11" s="1"/>
  <c r="A975" i="11"/>
  <c r="B975" i="11"/>
  <c r="C975" i="11"/>
  <c r="E975" i="11" s="1"/>
  <c r="A976" i="11"/>
  <c r="B976" i="11"/>
  <c r="C976" i="11"/>
  <c r="E976" i="11" s="1"/>
  <c r="A977" i="11"/>
  <c r="B977" i="11"/>
  <c r="C977" i="11"/>
  <c r="E977" i="11" s="1"/>
  <c r="A978" i="11"/>
  <c r="B978" i="11"/>
  <c r="C978" i="11"/>
  <c r="E978" i="11" s="1"/>
  <c r="A979" i="11"/>
  <c r="B979" i="11"/>
  <c r="C979" i="11"/>
  <c r="E979" i="11" s="1"/>
  <c r="A980" i="11"/>
  <c r="B980" i="11"/>
  <c r="C980" i="11"/>
  <c r="E980" i="11" s="1"/>
  <c r="A981" i="11"/>
  <c r="B981" i="11"/>
  <c r="C981" i="11"/>
  <c r="E981" i="11" s="1"/>
  <c r="A982" i="11"/>
  <c r="B982" i="11"/>
  <c r="C982" i="11"/>
  <c r="E982" i="11" s="1"/>
  <c r="A983" i="11"/>
  <c r="B983" i="11"/>
  <c r="C983" i="11"/>
  <c r="E983" i="11" s="1"/>
  <c r="A984" i="11"/>
  <c r="B984" i="11"/>
  <c r="C984" i="11"/>
  <c r="E984" i="11" s="1"/>
  <c r="A985" i="11"/>
  <c r="B985" i="11"/>
  <c r="C985" i="11"/>
  <c r="E985" i="11" s="1"/>
  <c r="A986" i="11"/>
  <c r="B986" i="11"/>
  <c r="C986" i="11"/>
  <c r="E986" i="11" s="1"/>
  <c r="A987" i="11"/>
  <c r="B987" i="11"/>
  <c r="C987" i="11"/>
  <c r="E987" i="11" s="1"/>
  <c r="A988" i="11"/>
  <c r="B988" i="11"/>
  <c r="C988" i="11"/>
  <c r="E988" i="11" s="1"/>
  <c r="A989" i="11"/>
  <c r="B989" i="11"/>
  <c r="C989" i="11"/>
  <c r="E989" i="11" s="1"/>
  <c r="A990" i="11"/>
  <c r="B990" i="11"/>
  <c r="C990" i="11"/>
  <c r="E990" i="11" s="1"/>
  <c r="A991" i="11"/>
  <c r="B991" i="11"/>
  <c r="C991" i="11"/>
  <c r="E991" i="11" s="1"/>
  <c r="A992" i="11"/>
  <c r="B992" i="11"/>
  <c r="C992" i="11"/>
  <c r="E992" i="11" s="1"/>
  <c r="A993" i="11"/>
  <c r="B993" i="11"/>
  <c r="C993" i="11"/>
  <c r="E993" i="11" s="1"/>
  <c r="A994" i="11"/>
  <c r="B994" i="11"/>
  <c r="C994" i="11"/>
  <c r="E994" i="11" s="1"/>
  <c r="A995" i="11"/>
  <c r="B995" i="11"/>
  <c r="C995" i="11"/>
  <c r="E995" i="11" s="1"/>
  <c r="A996" i="11"/>
  <c r="B996" i="11"/>
  <c r="C996" i="11"/>
  <c r="E996" i="11" s="1"/>
  <c r="A997" i="11"/>
  <c r="B997" i="11"/>
  <c r="C997" i="11"/>
  <c r="E997" i="11" s="1"/>
  <c r="A998" i="11"/>
  <c r="B998" i="11"/>
  <c r="C998" i="11"/>
  <c r="E998" i="11" s="1"/>
  <c r="A999" i="11"/>
  <c r="B999" i="11"/>
  <c r="C999" i="11"/>
  <c r="E999" i="11" s="1"/>
  <c r="A1000" i="11"/>
  <c r="B1000" i="11"/>
  <c r="C1000" i="11"/>
  <c r="E1000" i="11" s="1"/>
  <c r="A1001" i="11"/>
  <c r="B1001" i="11"/>
  <c r="C1001" i="11"/>
  <c r="E1001" i="11" s="1"/>
  <c r="A1002" i="11"/>
  <c r="B1002" i="11"/>
  <c r="C1002" i="11"/>
  <c r="E1002" i="11" s="1"/>
  <c r="A1003" i="11"/>
  <c r="B1003" i="11"/>
  <c r="C1003" i="11"/>
  <c r="E1003" i="11" s="1"/>
  <c r="A1004" i="11"/>
  <c r="B1004" i="11"/>
  <c r="C1004" i="11"/>
  <c r="E1004" i="11" s="1"/>
  <c r="A1005" i="11"/>
  <c r="B1005" i="11"/>
  <c r="C1005" i="11"/>
  <c r="E1005" i="11" s="1"/>
  <c r="A1006" i="11"/>
  <c r="B1006" i="11"/>
  <c r="C1006" i="11"/>
  <c r="E1006" i="11" s="1"/>
  <c r="A1007" i="11"/>
  <c r="B1007" i="11"/>
  <c r="C1007" i="11"/>
  <c r="E1007" i="11" s="1"/>
  <c r="A1008" i="11"/>
  <c r="B1008" i="11"/>
  <c r="C1008" i="11"/>
  <c r="E1008" i="11" s="1"/>
  <c r="A1009" i="11"/>
  <c r="B1009" i="11"/>
  <c r="C1009" i="11"/>
  <c r="E1009" i="11" s="1"/>
  <c r="A1010" i="11"/>
  <c r="B1010" i="11"/>
  <c r="C1010" i="11"/>
  <c r="E1010" i="11" s="1"/>
  <c r="A1011" i="11"/>
  <c r="B1011" i="11"/>
  <c r="C1011" i="11"/>
  <c r="E1011" i="11" s="1"/>
  <c r="A1012" i="11"/>
  <c r="B1012" i="11"/>
  <c r="C1012" i="11"/>
  <c r="E1012" i="11" s="1"/>
  <c r="A1013" i="11"/>
  <c r="B1013" i="11"/>
  <c r="C1013" i="11"/>
  <c r="E1013" i="11" s="1"/>
  <c r="A1014" i="11"/>
  <c r="B1014" i="11"/>
  <c r="C1014" i="11"/>
  <c r="E1014" i="11" s="1"/>
  <c r="A1015" i="11"/>
  <c r="B1015" i="11"/>
  <c r="C1015" i="11"/>
  <c r="E1015" i="11" s="1"/>
  <c r="A1016" i="11"/>
  <c r="B1016" i="11"/>
  <c r="C1016" i="11"/>
  <c r="E1016" i="11" s="1"/>
  <c r="A1017" i="11"/>
  <c r="B1017" i="11"/>
  <c r="C1017" i="11"/>
  <c r="E1017" i="11" s="1"/>
  <c r="A1018" i="11"/>
  <c r="B1018" i="11"/>
  <c r="C1018" i="11"/>
  <c r="E1018" i="11" s="1"/>
  <c r="A1019" i="11"/>
  <c r="B1019" i="11"/>
  <c r="C1019" i="11"/>
  <c r="E1019" i="11" s="1"/>
  <c r="A1020" i="11"/>
  <c r="B1020" i="11"/>
  <c r="C1020" i="11"/>
  <c r="E1020" i="11" s="1"/>
  <c r="A1021" i="11"/>
  <c r="B1021" i="11"/>
  <c r="C1021" i="11"/>
  <c r="E1021" i="11" s="1"/>
  <c r="A1022" i="11"/>
  <c r="B1022" i="11"/>
  <c r="C1022" i="11"/>
  <c r="E1022" i="11" s="1"/>
  <c r="A1023" i="11"/>
  <c r="B1023" i="11"/>
  <c r="C1023" i="11"/>
  <c r="E1023" i="11" s="1"/>
  <c r="A1024" i="11"/>
  <c r="B1024" i="11"/>
  <c r="C1024" i="11"/>
  <c r="E1024" i="11" s="1"/>
  <c r="A1025" i="11"/>
  <c r="B1025" i="11"/>
  <c r="C1025" i="11"/>
  <c r="E1025" i="11" s="1"/>
  <c r="A1026" i="11"/>
  <c r="B1026" i="11"/>
  <c r="C1026" i="11"/>
  <c r="E1026" i="11" s="1"/>
  <c r="A1027" i="11"/>
  <c r="B1027" i="11"/>
  <c r="C1027" i="11"/>
  <c r="E1027" i="11" s="1"/>
  <c r="A1028" i="11"/>
  <c r="B1028" i="11"/>
  <c r="C1028" i="11"/>
  <c r="E1028" i="11" s="1"/>
  <c r="A1029" i="11"/>
  <c r="B1029" i="11"/>
  <c r="C1029" i="11"/>
  <c r="E1029" i="11" s="1"/>
  <c r="A1030" i="11"/>
  <c r="B1030" i="11"/>
  <c r="C1030" i="11"/>
  <c r="E1030" i="11" s="1"/>
  <c r="A1031" i="11"/>
  <c r="B1031" i="11"/>
  <c r="C1031" i="11"/>
  <c r="E1031" i="11" s="1"/>
  <c r="A1032" i="11"/>
  <c r="B1032" i="11"/>
  <c r="C1032" i="11"/>
  <c r="E1032" i="11" s="1"/>
  <c r="A1033" i="11"/>
  <c r="B1033" i="11"/>
  <c r="C1033" i="11"/>
  <c r="E1033" i="11" s="1"/>
  <c r="A1034" i="11"/>
  <c r="B1034" i="11"/>
  <c r="C1034" i="11"/>
  <c r="E1034" i="11" s="1"/>
  <c r="A1035" i="11"/>
  <c r="B1035" i="11"/>
  <c r="C1035" i="11"/>
  <c r="E1035" i="11" s="1"/>
  <c r="A1036" i="11"/>
  <c r="B1036" i="11"/>
  <c r="C1036" i="11"/>
  <c r="E1036" i="11" s="1"/>
  <c r="A1037" i="11"/>
  <c r="B1037" i="11"/>
  <c r="C1037" i="11"/>
  <c r="E1037" i="11" s="1"/>
  <c r="A1038" i="11"/>
  <c r="B1038" i="11"/>
  <c r="C1038" i="11"/>
  <c r="E1038" i="11" s="1"/>
  <c r="A1039" i="11"/>
  <c r="B1039" i="11"/>
  <c r="C1039" i="11"/>
  <c r="E1039" i="11" s="1"/>
  <c r="A1040" i="11"/>
  <c r="B1040" i="11"/>
  <c r="C1040" i="11"/>
  <c r="E1040" i="11" s="1"/>
  <c r="A1041" i="11"/>
  <c r="B1041" i="11"/>
  <c r="C1041" i="11"/>
  <c r="E1041" i="11" s="1"/>
  <c r="A1042" i="11"/>
  <c r="B1042" i="11"/>
  <c r="C1042" i="11"/>
  <c r="E1042" i="11" s="1"/>
  <c r="A1043" i="11"/>
  <c r="B1043" i="11"/>
  <c r="C1043" i="11"/>
  <c r="E1043" i="11" s="1"/>
  <c r="A1044" i="11"/>
  <c r="B1044" i="11"/>
  <c r="C1044" i="11"/>
  <c r="E1044" i="11" s="1"/>
  <c r="A1045" i="11"/>
  <c r="B1045" i="11"/>
  <c r="C1045" i="11"/>
  <c r="E1045" i="11" s="1"/>
  <c r="A1046" i="11"/>
  <c r="B1046" i="11"/>
  <c r="C1046" i="11"/>
  <c r="E1046" i="11" s="1"/>
  <c r="A1047" i="11"/>
  <c r="B1047" i="11"/>
  <c r="C1047" i="11"/>
  <c r="E1047" i="11" s="1"/>
  <c r="A1048" i="11"/>
  <c r="B1048" i="11"/>
  <c r="C1048" i="11"/>
  <c r="E1048" i="11" s="1"/>
  <c r="A1049" i="11"/>
  <c r="B1049" i="11"/>
  <c r="C1049" i="11"/>
  <c r="E1049" i="11" s="1"/>
  <c r="A1050" i="11"/>
  <c r="B1050" i="11"/>
  <c r="C1050" i="11"/>
  <c r="E1050" i="11" s="1"/>
  <c r="A1051" i="11"/>
  <c r="B1051" i="11"/>
  <c r="C1051" i="11"/>
  <c r="E1051" i="11" s="1"/>
  <c r="A1052" i="11"/>
  <c r="B1052" i="11"/>
  <c r="C1052" i="11"/>
  <c r="E1052" i="11" s="1"/>
  <c r="A1053" i="11"/>
  <c r="B1053" i="11"/>
  <c r="C1053" i="11"/>
  <c r="E1053" i="11" s="1"/>
  <c r="A1054" i="11"/>
  <c r="B1054" i="11"/>
  <c r="C1054" i="11"/>
  <c r="E1054" i="11" s="1"/>
  <c r="A1055" i="11"/>
  <c r="B1055" i="11"/>
  <c r="C1055" i="11"/>
  <c r="E1055" i="11" s="1"/>
  <c r="A1056" i="11"/>
  <c r="B1056" i="11"/>
  <c r="C1056" i="11"/>
  <c r="E1056" i="11" s="1"/>
  <c r="A1057" i="11"/>
  <c r="B1057" i="11"/>
  <c r="C1057" i="11"/>
  <c r="E1057" i="11" s="1"/>
  <c r="A1058" i="11"/>
  <c r="B1058" i="11"/>
  <c r="C1058" i="11"/>
  <c r="E1058" i="11" s="1"/>
  <c r="A1059" i="11"/>
  <c r="B1059" i="11"/>
  <c r="C1059" i="11"/>
  <c r="E1059" i="11" s="1"/>
  <c r="A1060" i="11"/>
  <c r="B1060" i="11"/>
  <c r="C1060" i="11"/>
  <c r="E1060" i="11" s="1"/>
  <c r="A1061" i="11"/>
  <c r="B1061" i="11"/>
  <c r="C1061" i="11"/>
  <c r="E1061" i="11" s="1"/>
  <c r="A1062" i="11"/>
  <c r="B1062" i="11"/>
  <c r="C1062" i="11"/>
  <c r="E1062" i="11" s="1"/>
  <c r="A1063" i="11"/>
  <c r="B1063" i="11"/>
  <c r="C1063" i="11"/>
  <c r="E1063" i="11" s="1"/>
  <c r="A1064" i="11"/>
  <c r="B1064" i="11"/>
  <c r="C1064" i="11"/>
  <c r="E1064" i="11" s="1"/>
  <c r="A1065" i="11"/>
  <c r="B1065" i="11"/>
  <c r="C1065" i="11"/>
  <c r="E1065" i="11" s="1"/>
  <c r="A1066" i="11"/>
  <c r="B1066" i="11"/>
  <c r="C1066" i="11"/>
  <c r="E1066" i="11" s="1"/>
  <c r="A1067" i="11"/>
  <c r="B1067" i="11"/>
  <c r="C1067" i="11"/>
  <c r="E1067" i="11" s="1"/>
  <c r="A1068" i="11"/>
  <c r="B1068" i="11"/>
  <c r="C1068" i="11"/>
  <c r="E1068" i="11" s="1"/>
  <c r="A1069" i="11"/>
  <c r="B1069" i="11"/>
  <c r="C1069" i="11"/>
  <c r="E1069" i="11" s="1"/>
  <c r="A1070" i="11"/>
  <c r="B1070" i="11"/>
  <c r="C1070" i="11"/>
  <c r="E1070" i="11" s="1"/>
  <c r="A1071" i="11"/>
  <c r="B1071" i="11"/>
  <c r="C1071" i="11"/>
  <c r="E1071" i="11" s="1"/>
  <c r="A1072" i="11"/>
  <c r="B1072" i="11"/>
  <c r="C1072" i="11"/>
  <c r="E1072" i="11" s="1"/>
  <c r="A1073" i="11"/>
  <c r="B1073" i="11"/>
  <c r="C1073" i="11"/>
  <c r="E1073" i="11" s="1"/>
  <c r="A1074" i="11"/>
  <c r="B1074" i="11"/>
  <c r="C1074" i="11"/>
  <c r="E1074" i="11" s="1"/>
  <c r="A1075" i="11"/>
  <c r="B1075" i="11"/>
  <c r="C1075" i="11"/>
  <c r="E1075" i="11" s="1"/>
  <c r="A1076" i="11"/>
  <c r="B1076" i="11"/>
  <c r="C1076" i="11"/>
  <c r="E1076" i="11" s="1"/>
  <c r="A1077" i="11"/>
  <c r="B1077" i="11"/>
  <c r="C1077" i="11"/>
  <c r="E1077" i="11" s="1"/>
  <c r="A1078" i="11"/>
  <c r="B1078" i="11"/>
  <c r="C1078" i="11"/>
  <c r="E1078" i="11" s="1"/>
  <c r="A1079" i="11"/>
  <c r="B1079" i="11"/>
  <c r="C1079" i="11"/>
  <c r="E1079" i="11" s="1"/>
  <c r="A1080" i="11"/>
  <c r="B1080" i="11"/>
  <c r="C1080" i="11"/>
  <c r="E1080" i="11" s="1"/>
  <c r="A1081" i="11"/>
  <c r="B1081" i="11"/>
  <c r="C1081" i="11"/>
  <c r="E1081" i="11" s="1"/>
  <c r="A1082" i="11"/>
  <c r="B1082" i="11"/>
  <c r="C1082" i="11"/>
  <c r="E1082" i="11" s="1"/>
  <c r="A1083" i="11"/>
  <c r="B1083" i="11"/>
  <c r="C1083" i="11"/>
  <c r="E1083" i="11" s="1"/>
  <c r="A1084" i="11"/>
  <c r="B1084" i="11"/>
  <c r="C1084" i="11"/>
  <c r="E1084" i="11" s="1"/>
  <c r="A1085" i="11"/>
  <c r="B1085" i="11"/>
  <c r="C1085" i="11"/>
  <c r="E1085" i="11" s="1"/>
  <c r="A1086" i="11"/>
  <c r="B1086" i="11"/>
  <c r="C1086" i="11"/>
  <c r="E1086" i="11" s="1"/>
  <c r="A1087" i="11"/>
  <c r="B1087" i="11"/>
  <c r="C1087" i="11"/>
  <c r="E1087" i="11" s="1"/>
  <c r="A1088" i="11"/>
  <c r="B1088" i="11"/>
  <c r="C1088" i="11"/>
  <c r="E1088" i="11" s="1"/>
  <c r="A1089" i="11"/>
  <c r="B1089" i="11"/>
  <c r="C1089" i="11"/>
  <c r="E1089" i="11" s="1"/>
  <c r="A1090" i="11"/>
  <c r="B1090" i="11"/>
  <c r="C1090" i="11"/>
  <c r="E1090" i="11" s="1"/>
  <c r="A1091" i="11"/>
  <c r="B1091" i="11"/>
  <c r="C1091" i="11"/>
  <c r="E1091" i="11" s="1"/>
  <c r="A1092" i="11"/>
  <c r="B1092" i="11"/>
  <c r="C1092" i="11"/>
  <c r="E1092" i="11" s="1"/>
  <c r="A1093" i="11"/>
  <c r="B1093" i="11"/>
  <c r="C1093" i="11"/>
  <c r="E1093" i="11" s="1"/>
  <c r="A1094" i="11"/>
  <c r="B1094" i="11"/>
  <c r="C1094" i="11"/>
  <c r="E1094" i="11" s="1"/>
  <c r="A1095" i="11"/>
  <c r="B1095" i="11"/>
  <c r="C1095" i="11"/>
  <c r="E1095" i="11" s="1"/>
  <c r="A1096" i="11"/>
  <c r="B1096" i="11"/>
  <c r="C1096" i="11"/>
  <c r="E1096" i="11" s="1"/>
  <c r="A1097" i="11"/>
  <c r="B1097" i="11"/>
  <c r="C1097" i="11"/>
  <c r="E1097" i="11" s="1"/>
  <c r="A1098" i="11"/>
  <c r="B1098" i="11"/>
  <c r="C1098" i="11"/>
  <c r="E1098" i="11" s="1"/>
  <c r="A1099" i="11"/>
  <c r="B1099" i="11"/>
  <c r="C1099" i="11"/>
  <c r="E1099" i="11" s="1"/>
  <c r="A1100" i="11"/>
  <c r="B1100" i="11"/>
  <c r="C1100" i="11"/>
  <c r="E1100" i="11" s="1"/>
  <c r="A1101" i="11"/>
  <c r="B1101" i="11"/>
  <c r="C1101" i="11"/>
  <c r="E1101" i="11" s="1"/>
  <c r="A1102" i="11"/>
  <c r="B1102" i="11"/>
  <c r="C1102" i="11"/>
  <c r="E1102" i="11" s="1"/>
  <c r="A1103" i="11"/>
  <c r="B1103" i="11"/>
  <c r="C1103" i="11"/>
  <c r="E1103" i="11" s="1"/>
  <c r="A1104" i="11"/>
  <c r="B1104" i="11"/>
  <c r="C1104" i="11"/>
  <c r="E1104" i="11" s="1"/>
  <c r="A1105" i="11"/>
  <c r="B1105" i="11"/>
  <c r="C1105" i="11"/>
  <c r="E1105" i="11" s="1"/>
  <c r="A1106" i="11"/>
  <c r="B1106" i="11"/>
  <c r="C1106" i="11"/>
  <c r="E1106" i="11" s="1"/>
  <c r="A1107" i="11"/>
  <c r="B1107" i="11"/>
  <c r="C1107" i="11"/>
  <c r="E1107" i="11" s="1"/>
  <c r="A1108" i="11"/>
  <c r="B1108" i="11"/>
  <c r="C1108" i="11"/>
  <c r="E1108" i="11" s="1"/>
  <c r="A1109" i="11"/>
  <c r="B1109" i="11"/>
  <c r="C1109" i="11"/>
  <c r="E1109" i="11" s="1"/>
  <c r="A1110" i="11"/>
  <c r="B1110" i="11"/>
  <c r="C1110" i="11"/>
  <c r="E1110" i="11" s="1"/>
  <c r="A1111" i="11"/>
  <c r="B1111" i="11"/>
  <c r="C1111" i="11"/>
  <c r="E1111" i="11" s="1"/>
  <c r="A1112" i="11"/>
  <c r="B1112" i="11"/>
  <c r="C1112" i="11"/>
  <c r="E1112" i="11" s="1"/>
  <c r="A1113" i="11"/>
  <c r="B1113" i="11"/>
  <c r="C1113" i="11"/>
  <c r="E1113" i="11" s="1"/>
  <c r="A1114" i="11"/>
  <c r="B1114" i="11"/>
  <c r="C1114" i="11"/>
  <c r="E1114" i="11" s="1"/>
  <c r="A1115" i="11"/>
  <c r="B1115" i="11"/>
  <c r="C1115" i="11"/>
  <c r="E1115" i="11" s="1"/>
  <c r="A1116" i="11"/>
  <c r="B1116" i="11"/>
  <c r="C1116" i="11"/>
  <c r="E1116" i="11" s="1"/>
  <c r="A1117" i="11"/>
  <c r="B1117" i="11"/>
  <c r="C1117" i="11"/>
  <c r="E1117" i="11" s="1"/>
  <c r="A1118" i="11"/>
  <c r="B1118" i="11"/>
  <c r="C1118" i="11"/>
  <c r="E1118" i="11" s="1"/>
  <c r="A1119" i="11"/>
  <c r="B1119" i="11"/>
  <c r="C1119" i="11"/>
  <c r="E1119" i="11" s="1"/>
  <c r="A1120" i="11"/>
  <c r="B1120" i="11"/>
  <c r="C1120" i="11"/>
  <c r="E1120" i="11" s="1"/>
  <c r="A1121" i="11"/>
  <c r="B1121" i="11"/>
  <c r="C1121" i="11"/>
  <c r="E1121" i="11" s="1"/>
  <c r="A1122" i="11"/>
  <c r="B1122" i="11"/>
  <c r="C1122" i="11"/>
  <c r="E1122" i="11" s="1"/>
  <c r="A1123" i="11"/>
  <c r="B1123" i="11"/>
  <c r="C1123" i="11"/>
  <c r="E1123" i="11" s="1"/>
  <c r="A1124" i="11"/>
  <c r="B1124" i="11"/>
  <c r="C1124" i="11"/>
  <c r="E1124" i="11" s="1"/>
  <c r="A1125" i="11"/>
  <c r="B1125" i="11"/>
  <c r="C1125" i="11"/>
  <c r="E1125" i="11" s="1"/>
  <c r="A1126" i="11"/>
  <c r="B1126" i="11"/>
  <c r="C1126" i="11"/>
  <c r="E1126" i="11" s="1"/>
  <c r="A1127" i="11"/>
  <c r="B1127" i="11"/>
  <c r="C1127" i="11"/>
  <c r="E1127" i="11" s="1"/>
  <c r="A1128" i="11"/>
  <c r="B1128" i="11"/>
  <c r="C1128" i="11"/>
  <c r="E1128" i="11" s="1"/>
  <c r="A1129" i="11"/>
  <c r="B1129" i="11"/>
  <c r="C1129" i="11"/>
  <c r="E1129" i="11" s="1"/>
  <c r="A1130" i="11"/>
  <c r="B1130" i="11"/>
  <c r="C1130" i="11"/>
  <c r="E1130" i="11" s="1"/>
  <c r="A1131" i="11"/>
  <c r="B1131" i="11"/>
  <c r="C1131" i="11"/>
  <c r="E1131" i="11" s="1"/>
  <c r="A1132" i="11"/>
  <c r="B1132" i="11"/>
  <c r="C1132" i="11"/>
  <c r="E1132" i="11" s="1"/>
  <c r="A1133" i="11"/>
  <c r="B1133" i="11"/>
  <c r="C1133" i="11"/>
  <c r="E1133" i="11" s="1"/>
  <c r="A1134" i="11"/>
  <c r="B1134" i="11"/>
  <c r="C1134" i="11"/>
  <c r="E1134" i="11" s="1"/>
  <c r="A1135" i="11"/>
  <c r="B1135" i="11"/>
  <c r="C1135" i="11"/>
  <c r="E1135" i="11" s="1"/>
  <c r="A1136" i="11"/>
  <c r="B1136" i="11"/>
  <c r="C1136" i="11"/>
  <c r="E1136" i="11" s="1"/>
  <c r="A1137" i="11"/>
  <c r="B1137" i="11"/>
  <c r="C1137" i="11"/>
  <c r="E1137" i="11" s="1"/>
  <c r="A1138" i="11"/>
  <c r="B1138" i="11"/>
  <c r="C1138" i="11"/>
  <c r="E1138" i="11" s="1"/>
  <c r="A1139" i="11"/>
  <c r="B1139" i="11"/>
  <c r="C1139" i="11"/>
  <c r="E1139" i="11" s="1"/>
  <c r="A1140" i="11"/>
  <c r="B1140" i="11"/>
  <c r="C1140" i="11"/>
  <c r="E1140" i="11" s="1"/>
  <c r="A1141" i="11"/>
  <c r="B1141" i="11"/>
  <c r="C1141" i="11"/>
  <c r="E1141" i="11" s="1"/>
  <c r="A1142" i="11"/>
  <c r="B1142" i="11"/>
  <c r="C1142" i="11"/>
  <c r="E1142" i="11" s="1"/>
  <c r="A1143" i="11"/>
  <c r="B1143" i="11"/>
  <c r="C1143" i="11"/>
  <c r="E1143" i="11" s="1"/>
  <c r="A1144" i="11"/>
  <c r="B1144" i="11"/>
  <c r="C1144" i="11"/>
  <c r="E1144" i="11" s="1"/>
  <c r="A1145" i="11"/>
  <c r="B1145" i="11"/>
  <c r="C1145" i="11"/>
  <c r="E1145" i="11" s="1"/>
  <c r="A1146" i="11"/>
  <c r="B1146" i="11"/>
  <c r="C1146" i="11"/>
  <c r="E1146" i="11" s="1"/>
  <c r="A1147" i="11"/>
  <c r="B1147" i="11"/>
  <c r="C1147" i="11"/>
  <c r="E1147" i="11" s="1"/>
  <c r="A1148" i="11"/>
  <c r="B1148" i="11"/>
  <c r="C1148" i="11"/>
  <c r="E1148" i="11" s="1"/>
  <c r="A1149" i="11"/>
  <c r="B1149" i="11"/>
  <c r="C1149" i="11"/>
  <c r="E1149" i="11" s="1"/>
  <c r="A1150" i="11"/>
  <c r="B1150" i="11"/>
  <c r="C1150" i="11"/>
  <c r="E1150" i="11" s="1"/>
  <c r="A1151" i="11"/>
  <c r="B1151" i="11"/>
  <c r="C1151" i="11"/>
  <c r="E1151" i="11" s="1"/>
  <c r="A1152" i="11"/>
  <c r="B1152" i="11"/>
  <c r="C1152" i="11"/>
  <c r="E1152" i="11" s="1"/>
  <c r="A1153" i="11"/>
  <c r="B1153" i="11"/>
  <c r="C1153" i="11"/>
  <c r="E1153" i="11" s="1"/>
  <c r="A1154" i="11"/>
  <c r="B1154" i="11"/>
  <c r="C1154" i="11"/>
  <c r="E1154" i="11" s="1"/>
  <c r="A1155" i="11"/>
  <c r="B1155" i="11"/>
  <c r="C1155" i="11"/>
  <c r="E1155" i="11" s="1"/>
  <c r="A1156" i="11"/>
  <c r="B1156" i="11"/>
  <c r="C1156" i="11"/>
  <c r="E1156" i="11" s="1"/>
  <c r="A1157" i="11"/>
  <c r="B1157" i="11"/>
  <c r="C1157" i="11"/>
  <c r="E1157" i="11" s="1"/>
  <c r="A1158" i="11"/>
  <c r="B1158" i="11"/>
  <c r="C1158" i="11"/>
  <c r="E1158" i="11" s="1"/>
  <c r="A1159" i="11"/>
  <c r="B1159" i="11"/>
  <c r="C1159" i="11"/>
  <c r="E1159" i="11" s="1"/>
  <c r="A1160" i="11"/>
  <c r="B1160" i="11"/>
  <c r="C1160" i="11"/>
  <c r="E1160" i="11" s="1"/>
  <c r="A1161" i="11"/>
  <c r="B1161" i="11"/>
  <c r="C1161" i="11"/>
  <c r="E1161" i="11" s="1"/>
  <c r="A1162" i="11"/>
  <c r="B1162" i="11"/>
  <c r="C1162" i="11"/>
  <c r="E1162" i="11" s="1"/>
  <c r="A1163" i="11"/>
  <c r="B1163" i="11"/>
  <c r="C1163" i="11"/>
  <c r="E1163" i="11" s="1"/>
  <c r="A1164" i="11"/>
  <c r="B1164" i="11"/>
  <c r="C1164" i="11"/>
  <c r="E1164" i="11" s="1"/>
  <c r="A1165" i="11"/>
  <c r="B1165" i="11"/>
  <c r="C1165" i="11"/>
  <c r="E1165" i="11" s="1"/>
  <c r="A1166" i="11"/>
  <c r="B1166" i="11"/>
  <c r="C1166" i="11"/>
  <c r="E1166" i="11" s="1"/>
  <c r="A1167" i="11"/>
  <c r="B1167" i="11"/>
  <c r="C1167" i="11"/>
  <c r="E1167" i="11" s="1"/>
  <c r="A1168" i="11"/>
  <c r="B1168" i="11"/>
  <c r="C1168" i="11"/>
  <c r="E1168" i="11" s="1"/>
  <c r="A1169" i="11"/>
  <c r="B1169" i="11"/>
  <c r="C1169" i="11"/>
  <c r="E1169" i="11" s="1"/>
  <c r="A1170" i="11"/>
  <c r="B1170" i="11"/>
  <c r="C1170" i="11"/>
  <c r="E1170" i="11" s="1"/>
  <c r="A1171" i="11"/>
  <c r="B1171" i="11"/>
  <c r="C1171" i="11"/>
  <c r="E1171" i="11" s="1"/>
  <c r="A1172" i="11"/>
  <c r="B1172" i="11"/>
  <c r="C1172" i="11"/>
  <c r="E1172" i="11" s="1"/>
  <c r="A1173" i="11"/>
  <c r="B1173" i="11"/>
  <c r="C1173" i="11"/>
  <c r="E1173" i="11" s="1"/>
  <c r="A1174" i="11"/>
  <c r="B1174" i="11"/>
  <c r="C1174" i="11"/>
  <c r="E1174" i="11" s="1"/>
  <c r="A1175" i="11"/>
  <c r="B1175" i="11"/>
  <c r="C1175" i="11"/>
  <c r="E1175" i="11" s="1"/>
  <c r="A1176" i="11"/>
  <c r="B1176" i="11"/>
  <c r="C1176" i="11"/>
  <c r="E1176" i="11" s="1"/>
  <c r="A1177" i="11"/>
  <c r="B1177" i="11"/>
  <c r="C1177" i="11"/>
  <c r="E1177" i="11" s="1"/>
  <c r="A1178" i="11"/>
  <c r="B1178" i="11"/>
  <c r="C1178" i="11"/>
  <c r="E1178" i="11" s="1"/>
  <c r="A1179" i="11"/>
  <c r="B1179" i="11"/>
  <c r="C1179" i="11"/>
  <c r="E1179" i="11" s="1"/>
  <c r="A1180" i="11"/>
  <c r="B1180" i="11"/>
  <c r="C1180" i="11"/>
  <c r="E1180" i="11" s="1"/>
  <c r="A1181" i="11"/>
  <c r="B1181" i="11"/>
  <c r="C1181" i="11"/>
  <c r="E1181" i="11" s="1"/>
  <c r="A1182" i="11"/>
  <c r="B1182" i="11"/>
  <c r="C1182" i="11"/>
  <c r="E1182" i="11" s="1"/>
  <c r="A1183" i="11"/>
  <c r="B1183" i="11"/>
  <c r="C1183" i="11"/>
  <c r="E1183" i="11" s="1"/>
  <c r="A1184" i="11"/>
  <c r="B1184" i="11"/>
  <c r="C1184" i="11"/>
  <c r="E1184" i="11" s="1"/>
  <c r="A1185" i="11"/>
  <c r="B1185" i="11"/>
  <c r="C1185" i="11"/>
  <c r="E1185" i="11" s="1"/>
  <c r="A1186" i="11"/>
  <c r="B1186" i="11"/>
  <c r="C1186" i="11"/>
  <c r="E1186" i="11" s="1"/>
  <c r="A1187" i="11"/>
  <c r="B1187" i="11"/>
  <c r="C1187" i="11"/>
  <c r="E1187" i="11" s="1"/>
  <c r="A1188" i="11"/>
  <c r="B1188" i="11"/>
  <c r="C1188" i="11"/>
  <c r="E1188" i="11" s="1"/>
  <c r="A1189" i="11"/>
  <c r="B1189" i="11"/>
  <c r="C1189" i="11"/>
  <c r="E1189" i="11" s="1"/>
  <c r="A1190" i="11"/>
  <c r="B1190" i="11"/>
  <c r="C1190" i="11"/>
  <c r="E1190" i="11" s="1"/>
  <c r="A1191" i="11"/>
  <c r="B1191" i="11"/>
  <c r="C1191" i="11"/>
  <c r="E1191" i="11" s="1"/>
  <c r="A1192" i="11"/>
  <c r="B1192" i="11"/>
  <c r="C1192" i="11"/>
  <c r="E1192" i="11" s="1"/>
  <c r="A1193" i="11"/>
  <c r="B1193" i="11"/>
  <c r="C1193" i="11"/>
  <c r="E1193" i="11" s="1"/>
  <c r="A1194" i="11"/>
  <c r="B1194" i="11"/>
  <c r="C1194" i="11"/>
  <c r="E1194" i="11" s="1"/>
  <c r="A1195" i="11"/>
  <c r="B1195" i="11"/>
  <c r="C1195" i="11"/>
  <c r="E1195" i="11" s="1"/>
  <c r="A1196" i="11"/>
  <c r="B1196" i="11"/>
  <c r="C1196" i="11"/>
  <c r="E1196" i="11" s="1"/>
  <c r="A1197" i="11"/>
  <c r="B1197" i="11"/>
  <c r="C1197" i="11"/>
  <c r="E1197" i="11" s="1"/>
  <c r="A1198" i="11"/>
  <c r="B1198" i="11"/>
  <c r="C1198" i="11"/>
  <c r="E1198" i="11" s="1"/>
  <c r="A1199" i="11"/>
  <c r="B1199" i="11"/>
  <c r="C1199" i="11"/>
  <c r="E1199" i="11" s="1"/>
  <c r="A1200" i="11"/>
  <c r="B1200" i="11"/>
  <c r="C1200" i="11"/>
  <c r="E1200" i="11" s="1"/>
  <c r="A1201" i="11"/>
  <c r="B1201" i="11"/>
  <c r="C1201" i="11"/>
  <c r="E1201" i="11" s="1"/>
  <c r="A1202" i="11"/>
  <c r="B1202" i="11"/>
  <c r="C1202" i="11"/>
  <c r="E1202" i="11" s="1"/>
  <c r="A1203" i="11"/>
  <c r="B1203" i="11"/>
  <c r="C1203" i="11"/>
  <c r="E1203" i="11" s="1"/>
  <c r="A1204" i="11"/>
  <c r="B1204" i="11"/>
  <c r="C1204" i="11"/>
  <c r="E1204" i="11" s="1"/>
  <c r="A1205" i="11"/>
  <c r="B1205" i="11"/>
  <c r="C1205" i="11"/>
  <c r="E1205" i="11" s="1"/>
  <c r="A1206" i="11"/>
  <c r="B1206" i="11"/>
  <c r="C1206" i="11"/>
  <c r="E1206" i="11" s="1"/>
  <c r="A1207" i="11"/>
  <c r="B1207" i="11"/>
  <c r="C1207" i="11"/>
  <c r="E1207" i="11" s="1"/>
  <c r="A1208" i="11"/>
  <c r="B1208" i="11"/>
  <c r="C1208" i="11"/>
  <c r="E1208" i="11" s="1"/>
  <c r="A1209" i="11"/>
  <c r="B1209" i="11"/>
  <c r="C1209" i="11"/>
  <c r="E1209" i="11" s="1"/>
  <c r="A1210" i="11"/>
  <c r="B1210" i="11"/>
  <c r="C1210" i="11"/>
  <c r="E1210" i="11" s="1"/>
  <c r="A1211" i="11"/>
  <c r="B1211" i="11"/>
  <c r="C1211" i="11"/>
  <c r="E1211" i="11" s="1"/>
  <c r="A1212" i="11"/>
  <c r="B1212" i="11"/>
  <c r="C1212" i="11"/>
  <c r="E1212" i="11" s="1"/>
  <c r="A1213" i="11"/>
  <c r="B1213" i="11"/>
  <c r="C1213" i="11"/>
  <c r="E1213" i="11" s="1"/>
  <c r="A1214" i="11"/>
  <c r="B1214" i="11"/>
  <c r="C1214" i="11"/>
  <c r="E1214" i="11" s="1"/>
  <c r="A1215" i="11"/>
  <c r="B1215" i="11"/>
  <c r="C1215" i="11"/>
  <c r="E1215" i="11" s="1"/>
  <c r="A1216" i="11"/>
  <c r="B1216" i="11"/>
  <c r="C1216" i="11"/>
  <c r="E1216" i="11" s="1"/>
  <c r="A1217" i="11"/>
  <c r="B1217" i="11"/>
  <c r="C1217" i="11"/>
  <c r="E1217" i="11" s="1"/>
  <c r="A1218" i="11"/>
  <c r="B1218" i="11"/>
  <c r="C1218" i="11"/>
  <c r="E1218" i="11" s="1"/>
  <c r="A1219" i="11"/>
  <c r="B1219" i="11"/>
  <c r="C1219" i="11"/>
  <c r="E1219" i="11" s="1"/>
  <c r="A1220" i="11"/>
  <c r="B1220" i="11"/>
  <c r="C1220" i="11"/>
  <c r="E1220" i="11" s="1"/>
  <c r="A1221" i="11"/>
  <c r="B1221" i="11"/>
  <c r="C1221" i="11"/>
  <c r="E1221" i="11" s="1"/>
  <c r="A1222" i="11"/>
  <c r="B1222" i="11"/>
  <c r="C1222" i="11"/>
  <c r="E1222" i="11" s="1"/>
  <c r="A1223" i="11"/>
  <c r="B1223" i="11"/>
  <c r="C1223" i="11"/>
  <c r="E1223" i="11" s="1"/>
  <c r="A1224" i="11"/>
  <c r="B1224" i="11"/>
  <c r="C1224" i="11"/>
  <c r="E1224" i="11" s="1"/>
  <c r="A1225" i="11"/>
  <c r="B1225" i="11"/>
  <c r="C1225" i="11"/>
  <c r="E1225" i="11" s="1"/>
  <c r="A1226" i="11"/>
  <c r="B1226" i="11"/>
  <c r="C1226" i="11"/>
  <c r="E1226" i="11" s="1"/>
  <c r="A1227" i="11"/>
  <c r="B1227" i="11"/>
  <c r="C1227" i="11"/>
  <c r="E1227" i="11" s="1"/>
  <c r="A1228" i="11"/>
  <c r="B1228" i="11"/>
  <c r="C1228" i="11"/>
  <c r="E1228" i="11" s="1"/>
  <c r="A1229" i="11"/>
  <c r="B1229" i="11"/>
  <c r="C1229" i="11"/>
  <c r="E1229" i="11" s="1"/>
  <c r="A1230" i="11"/>
  <c r="B1230" i="11"/>
  <c r="C1230" i="11"/>
  <c r="E1230" i="11" s="1"/>
  <c r="A1231" i="11"/>
  <c r="B1231" i="11"/>
  <c r="C1231" i="11"/>
  <c r="E1231" i="11" s="1"/>
  <c r="A1232" i="11"/>
  <c r="B1232" i="11"/>
  <c r="C1232" i="11"/>
  <c r="E1232" i="11" s="1"/>
  <c r="A1233" i="11"/>
  <c r="B1233" i="11"/>
  <c r="C1233" i="11"/>
  <c r="E1233" i="11" s="1"/>
  <c r="A1234" i="11"/>
  <c r="B1234" i="11"/>
  <c r="C1234" i="11"/>
  <c r="E1234" i="11" s="1"/>
  <c r="A1235" i="11"/>
  <c r="B1235" i="11"/>
  <c r="C1235" i="11"/>
  <c r="E1235" i="11" s="1"/>
  <c r="A1236" i="11"/>
  <c r="B1236" i="11"/>
  <c r="C1236" i="11"/>
  <c r="E1236" i="11" s="1"/>
  <c r="A1237" i="11"/>
  <c r="B1237" i="11"/>
  <c r="C1237" i="11"/>
  <c r="E1237" i="11" s="1"/>
  <c r="A1238" i="11"/>
  <c r="B1238" i="11"/>
  <c r="C1238" i="11"/>
  <c r="E1238" i="11" s="1"/>
  <c r="A1239" i="11"/>
  <c r="B1239" i="11"/>
  <c r="C1239" i="11"/>
  <c r="E1239" i="11" s="1"/>
  <c r="A1240" i="11"/>
  <c r="B1240" i="11"/>
  <c r="C1240" i="11"/>
  <c r="E1240" i="11" s="1"/>
  <c r="A1241" i="11"/>
  <c r="B1241" i="11"/>
  <c r="C1241" i="11"/>
  <c r="E1241" i="11" s="1"/>
  <c r="A1242" i="11"/>
  <c r="B1242" i="11"/>
  <c r="C1242" i="11"/>
  <c r="E1242" i="11" s="1"/>
  <c r="A1243" i="11"/>
  <c r="B1243" i="11"/>
  <c r="C1243" i="11"/>
  <c r="E1243" i="11" s="1"/>
  <c r="A1244" i="11"/>
  <c r="B1244" i="11"/>
  <c r="C1244" i="11"/>
  <c r="E1244" i="11" s="1"/>
  <c r="A1245" i="11"/>
  <c r="B1245" i="11"/>
  <c r="C1245" i="11"/>
  <c r="E1245" i="11" s="1"/>
  <c r="A1246" i="11"/>
  <c r="B1246" i="11"/>
  <c r="C1246" i="11"/>
  <c r="E1246" i="11" s="1"/>
  <c r="A1247" i="11"/>
  <c r="B1247" i="11"/>
  <c r="C1247" i="11"/>
  <c r="E1247" i="11" s="1"/>
  <c r="A1248" i="11"/>
  <c r="B1248" i="11"/>
  <c r="C1248" i="11"/>
  <c r="E1248" i="11" s="1"/>
  <c r="A1249" i="11"/>
  <c r="B1249" i="11"/>
  <c r="C1249" i="11"/>
  <c r="E1249" i="11" s="1"/>
  <c r="A1250" i="11"/>
  <c r="B1250" i="11"/>
  <c r="C1250" i="11"/>
  <c r="E1250" i="11" s="1"/>
  <c r="A1251" i="11"/>
  <c r="B1251" i="11"/>
  <c r="C1251" i="11"/>
  <c r="E1251" i="11" s="1"/>
  <c r="A1252" i="11"/>
  <c r="B1252" i="11"/>
  <c r="C1252" i="11"/>
  <c r="E1252" i="11" s="1"/>
  <c r="A1253" i="11"/>
  <c r="B1253" i="11"/>
  <c r="C1253" i="11"/>
  <c r="E1253" i="11" s="1"/>
  <c r="A1254" i="11"/>
  <c r="B1254" i="11"/>
  <c r="C1254" i="11"/>
  <c r="E1254" i="11" s="1"/>
  <c r="A1255" i="11"/>
  <c r="B1255" i="11"/>
  <c r="C1255" i="11"/>
  <c r="E1255" i="11" s="1"/>
  <c r="A1256" i="11"/>
  <c r="B1256" i="11"/>
  <c r="C1256" i="11"/>
  <c r="E1256" i="11" s="1"/>
  <c r="A1257" i="11"/>
  <c r="B1257" i="11"/>
  <c r="C1257" i="11"/>
  <c r="E1257" i="11" s="1"/>
  <c r="A1258" i="11"/>
  <c r="B1258" i="11"/>
  <c r="C1258" i="11"/>
  <c r="E1258" i="11" s="1"/>
  <c r="A1259" i="11"/>
  <c r="B1259" i="11"/>
  <c r="C1259" i="11"/>
  <c r="E1259" i="11" s="1"/>
  <c r="A1260" i="11"/>
  <c r="B1260" i="11"/>
  <c r="C1260" i="11"/>
  <c r="E1260" i="11" s="1"/>
  <c r="A1261" i="11"/>
  <c r="B1261" i="11"/>
  <c r="C1261" i="11"/>
  <c r="E1261" i="11" s="1"/>
  <c r="A1262" i="11"/>
  <c r="B1262" i="11"/>
  <c r="C1262" i="11"/>
  <c r="E1262" i="11" s="1"/>
  <c r="A1263" i="11"/>
  <c r="B1263" i="11"/>
  <c r="C1263" i="11"/>
  <c r="E1263" i="11" s="1"/>
  <c r="A1264" i="11"/>
  <c r="B1264" i="11"/>
  <c r="C1264" i="11"/>
  <c r="E1264" i="11" s="1"/>
  <c r="A1265" i="11"/>
  <c r="B1265" i="11"/>
  <c r="C1265" i="11"/>
  <c r="E1265" i="11" s="1"/>
  <c r="A1266" i="11"/>
  <c r="B1266" i="11"/>
  <c r="C1266" i="11"/>
  <c r="E1266" i="11" s="1"/>
  <c r="A1267" i="11"/>
  <c r="B1267" i="11"/>
  <c r="C1267" i="11"/>
  <c r="E1267" i="11" s="1"/>
  <c r="A1268" i="11"/>
  <c r="B1268" i="11"/>
  <c r="C1268" i="11"/>
  <c r="E1268" i="11" s="1"/>
  <c r="A1269" i="11"/>
  <c r="B1269" i="11"/>
  <c r="C1269" i="11"/>
  <c r="E1269" i="11" s="1"/>
  <c r="A1270" i="11"/>
  <c r="B1270" i="11"/>
  <c r="C1270" i="11"/>
  <c r="E1270" i="11" s="1"/>
  <c r="A1271" i="11"/>
  <c r="B1271" i="11"/>
  <c r="C1271" i="11"/>
  <c r="E1271" i="11" s="1"/>
  <c r="A1272" i="11"/>
  <c r="B1272" i="11"/>
  <c r="C1272" i="11"/>
  <c r="E1272" i="11" s="1"/>
  <c r="A1273" i="11"/>
  <c r="B1273" i="11"/>
  <c r="C1273" i="11"/>
  <c r="E1273" i="11" s="1"/>
  <c r="A1274" i="11"/>
  <c r="B1274" i="11"/>
  <c r="C1274" i="11"/>
  <c r="E1274" i="11" s="1"/>
  <c r="A1275" i="11"/>
  <c r="B1275" i="11"/>
  <c r="C1275" i="11"/>
  <c r="E1275" i="11" s="1"/>
  <c r="A1276" i="11"/>
  <c r="B1276" i="11"/>
  <c r="C1276" i="11"/>
  <c r="E1276" i="11" s="1"/>
  <c r="A1277" i="11"/>
  <c r="B1277" i="11"/>
  <c r="C1277" i="11"/>
  <c r="E1277" i="11" s="1"/>
  <c r="A1278" i="11"/>
  <c r="B1278" i="11"/>
  <c r="C1278" i="11"/>
  <c r="E1278" i="11" s="1"/>
  <c r="A1279" i="11"/>
  <c r="B1279" i="11"/>
  <c r="C1279" i="11"/>
  <c r="E1279" i="11" s="1"/>
  <c r="A1280" i="11"/>
  <c r="B1280" i="11"/>
  <c r="C1280" i="11"/>
  <c r="E1280" i="11" s="1"/>
  <c r="A1281" i="11"/>
  <c r="B1281" i="11"/>
  <c r="C1281" i="11"/>
  <c r="E1281" i="11" s="1"/>
  <c r="A1282" i="11"/>
  <c r="B1282" i="11"/>
  <c r="C1282" i="11"/>
  <c r="E1282" i="11" s="1"/>
  <c r="A1283" i="11"/>
  <c r="B1283" i="11"/>
  <c r="C1283" i="11"/>
  <c r="E1283" i="11" s="1"/>
  <c r="A1284" i="11"/>
  <c r="B1284" i="11"/>
  <c r="C1284" i="11"/>
  <c r="E1284" i="11" s="1"/>
  <c r="A1285" i="11"/>
  <c r="B1285" i="11"/>
  <c r="C1285" i="11"/>
  <c r="E1285" i="11" s="1"/>
  <c r="A1286" i="11"/>
  <c r="B1286" i="11"/>
  <c r="C1286" i="11"/>
  <c r="E1286" i="11" s="1"/>
  <c r="A1287" i="11"/>
  <c r="B1287" i="11"/>
  <c r="C1287" i="11"/>
  <c r="E1287" i="11" s="1"/>
  <c r="A1288" i="11"/>
  <c r="B1288" i="11"/>
  <c r="C1288" i="11"/>
  <c r="E1288" i="11" s="1"/>
  <c r="A1289" i="11"/>
  <c r="B1289" i="11"/>
  <c r="C1289" i="11"/>
  <c r="E1289" i="11" s="1"/>
  <c r="A1290" i="11"/>
  <c r="B1290" i="11"/>
  <c r="C1290" i="11"/>
  <c r="E1290" i="11" s="1"/>
  <c r="A1291" i="11"/>
  <c r="B1291" i="11"/>
  <c r="C1291" i="11"/>
  <c r="E1291" i="11" s="1"/>
  <c r="A1292" i="11"/>
  <c r="B1292" i="11"/>
  <c r="C1292" i="11"/>
  <c r="E1292" i="11" s="1"/>
  <c r="A1293" i="11"/>
  <c r="B1293" i="11"/>
  <c r="C1293" i="11"/>
  <c r="E1293" i="11" s="1"/>
  <c r="A1294" i="11"/>
  <c r="B1294" i="11"/>
  <c r="C1294" i="11"/>
  <c r="E1294" i="11" s="1"/>
  <c r="A1295" i="11"/>
  <c r="B1295" i="11"/>
  <c r="C1295" i="11"/>
  <c r="E1295" i="11" s="1"/>
  <c r="A1296" i="11"/>
  <c r="B1296" i="11"/>
  <c r="C1296" i="11"/>
  <c r="E1296" i="11" s="1"/>
  <c r="A1297" i="11"/>
  <c r="B1297" i="11"/>
  <c r="C1297" i="11"/>
  <c r="E1297" i="11" s="1"/>
  <c r="A1298" i="11"/>
  <c r="B1298" i="11"/>
  <c r="C1298" i="11"/>
  <c r="E1298" i="11" s="1"/>
  <c r="A1299" i="11"/>
  <c r="B1299" i="11"/>
  <c r="C1299" i="11"/>
  <c r="E1299" i="11" s="1"/>
  <c r="A1300" i="11"/>
  <c r="B1300" i="11"/>
  <c r="C1300" i="11"/>
  <c r="E1300" i="11" s="1"/>
  <c r="A1301" i="11"/>
  <c r="B1301" i="11"/>
  <c r="C1301" i="11"/>
  <c r="E1301" i="11" s="1"/>
  <c r="A1302" i="11"/>
  <c r="B1302" i="11"/>
  <c r="C1302" i="11"/>
  <c r="E1302" i="11" s="1"/>
  <c r="A1303" i="11"/>
  <c r="B1303" i="11"/>
  <c r="C1303" i="11"/>
  <c r="E1303" i="11" s="1"/>
  <c r="A1304" i="11"/>
  <c r="B1304" i="11"/>
  <c r="C1304" i="11"/>
  <c r="E1304" i="11" s="1"/>
  <c r="A1305" i="11"/>
  <c r="B1305" i="11"/>
  <c r="C1305" i="11"/>
  <c r="E1305" i="11" s="1"/>
  <c r="A1306" i="11"/>
  <c r="B1306" i="11"/>
  <c r="C1306" i="11"/>
  <c r="E1306" i="11" s="1"/>
  <c r="A1307" i="11"/>
  <c r="B1307" i="11"/>
  <c r="C1307" i="11"/>
  <c r="E1307" i="11" s="1"/>
  <c r="A1308" i="11"/>
  <c r="B1308" i="11"/>
  <c r="C1308" i="11"/>
  <c r="E1308" i="11" s="1"/>
  <c r="A1309" i="11"/>
  <c r="B1309" i="11"/>
  <c r="C1309" i="11"/>
  <c r="E1309" i="11" s="1"/>
  <c r="A1310" i="11"/>
  <c r="B1310" i="11"/>
  <c r="C1310" i="11"/>
  <c r="E1310" i="11" s="1"/>
  <c r="A1311" i="11"/>
  <c r="B1311" i="11"/>
  <c r="C1311" i="11"/>
  <c r="E1311" i="11" s="1"/>
  <c r="A1312" i="11"/>
  <c r="B1312" i="11"/>
  <c r="C1312" i="11"/>
  <c r="E1312" i="11" s="1"/>
  <c r="A1313" i="11"/>
  <c r="B1313" i="11"/>
  <c r="C1313" i="11"/>
  <c r="E1313" i="11" s="1"/>
  <c r="A1314" i="11"/>
  <c r="B1314" i="11"/>
  <c r="C1314" i="11"/>
  <c r="E1314" i="11" s="1"/>
  <c r="A1315" i="11"/>
  <c r="B1315" i="11"/>
  <c r="C1315" i="11"/>
  <c r="E1315" i="11" s="1"/>
  <c r="A1316" i="11"/>
  <c r="B1316" i="11"/>
  <c r="C1316" i="11"/>
  <c r="E1316" i="11" s="1"/>
  <c r="A1317" i="11"/>
  <c r="B1317" i="11"/>
  <c r="C1317" i="11"/>
  <c r="E1317" i="11" s="1"/>
  <c r="A1318" i="11"/>
  <c r="B1318" i="11"/>
  <c r="C1318" i="11"/>
  <c r="E1318" i="11" s="1"/>
  <c r="A1319" i="11"/>
  <c r="B1319" i="11"/>
  <c r="C1319" i="11"/>
  <c r="E1319" i="11" s="1"/>
  <c r="A1320" i="11"/>
  <c r="B1320" i="11"/>
  <c r="C1320" i="11"/>
  <c r="E1320" i="11" s="1"/>
  <c r="A1321" i="11"/>
  <c r="B1321" i="11"/>
  <c r="C1321" i="11"/>
  <c r="E1321" i="11" s="1"/>
  <c r="A1322" i="11"/>
  <c r="B1322" i="11"/>
  <c r="C1322" i="11"/>
  <c r="E1322" i="11" s="1"/>
  <c r="A1323" i="11"/>
  <c r="B1323" i="11"/>
  <c r="C1323" i="11"/>
  <c r="E1323" i="11" s="1"/>
  <c r="A1324" i="11"/>
  <c r="B1324" i="11"/>
  <c r="C1324" i="11"/>
  <c r="E1324" i="11" s="1"/>
  <c r="A1325" i="11"/>
  <c r="B1325" i="11"/>
  <c r="C1325" i="11"/>
  <c r="E1325" i="11" s="1"/>
  <c r="A1326" i="11"/>
  <c r="B1326" i="11"/>
  <c r="C1326" i="11"/>
  <c r="E1326" i="11" s="1"/>
  <c r="A1327" i="11"/>
  <c r="B1327" i="11"/>
  <c r="C1327" i="11"/>
  <c r="E1327" i="11" s="1"/>
  <c r="A1328" i="11"/>
  <c r="B1328" i="11"/>
  <c r="C1328" i="11"/>
  <c r="E1328" i="11" s="1"/>
  <c r="A1329" i="11"/>
  <c r="B1329" i="11"/>
  <c r="C1329" i="11"/>
  <c r="E1329" i="11" s="1"/>
  <c r="A1330" i="11"/>
  <c r="B1330" i="11"/>
  <c r="C1330" i="11"/>
  <c r="E1330" i="11" s="1"/>
  <c r="A1331" i="11"/>
  <c r="B1331" i="11"/>
  <c r="C1331" i="11"/>
  <c r="E1331" i="11" s="1"/>
  <c r="A1332" i="11"/>
  <c r="B1332" i="11"/>
  <c r="C1332" i="11"/>
  <c r="E1332" i="11" s="1"/>
  <c r="A1333" i="11"/>
  <c r="B1333" i="11"/>
  <c r="C1333" i="11"/>
  <c r="E1333" i="11" s="1"/>
  <c r="A1334" i="11"/>
  <c r="B1334" i="11"/>
  <c r="C1334" i="11"/>
  <c r="E1334" i="11" s="1"/>
  <c r="A1335" i="11"/>
  <c r="B1335" i="11"/>
  <c r="C1335" i="11"/>
  <c r="E1335" i="11" s="1"/>
  <c r="A1336" i="11"/>
  <c r="B1336" i="11"/>
  <c r="C1336" i="11"/>
  <c r="E1336" i="11" s="1"/>
  <c r="A1337" i="11"/>
  <c r="B1337" i="11"/>
  <c r="C1337" i="11"/>
  <c r="E1337" i="11" s="1"/>
  <c r="A1338" i="11"/>
  <c r="B1338" i="11"/>
  <c r="C1338" i="11"/>
  <c r="E1338" i="11" s="1"/>
  <c r="A1339" i="11"/>
  <c r="B1339" i="11"/>
  <c r="C1339" i="11"/>
  <c r="E1339" i="11" s="1"/>
  <c r="A1340" i="11"/>
  <c r="B1340" i="11"/>
  <c r="C1340" i="11"/>
  <c r="E1340" i="11" s="1"/>
  <c r="A1341" i="11"/>
  <c r="B1341" i="11"/>
  <c r="C1341" i="11"/>
  <c r="E1341" i="11" s="1"/>
  <c r="A1342" i="11"/>
  <c r="B1342" i="11"/>
  <c r="C1342" i="11"/>
  <c r="E1342" i="11" s="1"/>
  <c r="A1343" i="11"/>
  <c r="B1343" i="11"/>
  <c r="C1343" i="11"/>
  <c r="E1343" i="11" s="1"/>
  <c r="A1344" i="11"/>
  <c r="B1344" i="11"/>
  <c r="C1344" i="11"/>
  <c r="E1344" i="11" s="1"/>
  <c r="A1345" i="11"/>
  <c r="B1345" i="11"/>
  <c r="C1345" i="11"/>
  <c r="E1345" i="11" s="1"/>
  <c r="A1346" i="11"/>
  <c r="B1346" i="11"/>
  <c r="C1346" i="11"/>
  <c r="E1346" i="11" s="1"/>
  <c r="A1347" i="11"/>
  <c r="B1347" i="11"/>
  <c r="C1347" i="11"/>
  <c r="E1347" i="11" s="1"/>
  <c r="A1348" i="11"/>
  <c r="B1348" i="11"/>
  <c r="C1348" i="11"/>
  <c r="E1348" i="11" s="1"/>
  <c r="A1349" i="11"/>
  <c r="B1349" i="11"/>
  <c r="C1349" i="11"/>
  <c r="E1349" i="11" s="1"/>
  <c r="A1350" i="11"/>
  <c r="B1350" i="11"/>
  <c r="C1350" i="11"/>
  <c r="E1350" i="11" s="1"/>
  <c r="A1351" i="11"/>
  <c r="B1351" i="11"/>
  <c r="C1351" i="11"/>
  <c r="E1351" i="11" s="1"/>
  <c r="A1352" i="11"/>
  <c r="B1352" i="11"/>
  <c r="C1352" i="11"/>
  <c r="E1352" i="11" s="1"/>
  <c r="A1353" i="11"/>
  <c r="B1353" i="11"/>
  <c r="C1353" i="11"/>
  <c r="E1353" i="11" s="1"/>
  <c r="A1354" i="11"/>
  <c r="B1354" i="11"/>
  <c r="C1354" i="11"/>
  <c r="E1354" i="11" s="1"/>
  <c r="A1355" i="11"/>
  <c r="B1355" i="11"/>
  <c r="C1355" i="11"/>
  <c r="E1355" i="11" s="1"/>
  <c r="A1356" i="11"/>
  <c r="B1356" i="11"/>
  <c r="C1356" i="11"/>
  <c r="E1356" i="11" s="1"/>
  <c r="A1357" i="11"/>
  <c r="B1357" i="11"/>
  <c r="C1357" i="11"/>
  <c r="E1357" i="11" s="1"/>
  <c r="A1358" i="11"/>
  <c r="B1358" i="11"/>
  <c r="C1358" i="11"/>
  <c r="E1358" i="11" s="1"/>
  <c r="A1359" i="11"/>
  <c r="B1359" i="11"/>
  <c r="C1359" i="11"/>
  <c r="E1359" i="11" s="1"/>
  <c r="A1360" i="11"/>
  <c r="B1360" i="11"/>
  <c r="C1360" i="11"/>
  <c r="E1360" i="11" s="1"/>
  <c r="A1361" i="11"/>
  <c r="B1361" i="11"/>
  <c r="C1361" i="11"/>
  <c r="E1361" i="11" s="1"/>
  <c r="A1362" i="11"/>
  <c r="B1362" i="11"/>
  <c r="C1362" i="11"/>
  <c r="E1362" i="11" s="1"/>
  <c r="A1363" i="11"/>
  <c r="B1363" i="11"/>
  <c r="C1363" i="11"/>
  <c r="E1363" i="11" s="1"/>
  <c r="A1364" i="11"/>
  <c r="B1364" i="11"/>
  <c r="C1364" i="11"/>
  <c r="E1364" i="11" s="1"/>
  <c r="A1365" i="11"/>
  <c r="B1365" i="11"/>
  <c r="C1365" i="11"/>
  <c r="E1365" i="11" s="1"/>
  <c r="A1366" i="11"/>
  <c r="B1366" i="11"/>
  <c r="C1366" i="11"/>
  <c r="E1366" i="11" s="1"/>
  <c r="A1367" i="11"/>
  <c r="B1367" i="11"/>
  <c r="C1367" i="11"/>
  <c r="E1367" i="11" s="1"/>
  <c r="A1368" i="11"/>
  <c r="B1368" i="11"/>
  <c r="C1368" i="11"/>
  <c r="E1368" i="11" s="1"/>
  <c r="A1369" i="11"/>
  <c r="B1369" i="11"/>
  <c r="C1369" i="11"/>
  <c r="E1369" i="11" s="1"/>
  <c r="A1370" i="11"/>
  <c r="B1370" i="11"/>
  <c r="C1370" i="11"/>
  <c r="E1370" i="11" s="1"/>
  <c r="A1371" i="11"/>
  <c r="B1371" i="11"/>
  <c r="C1371" i="11"/>
  <c r="E1371" i="11" s="1"/>
  <c r="A1372" i="11"/>
  <c r="B1372" i="11"/>
  <c r="C1372" i="11"/>
  <c r="E1372" i="11" s="1"/>
  <c r="A1373" i="11"/>
  <c r="B1373" i="11"/>
  <c r="C1373" i="11"/>
  <c r="E1373" i="11" s="1"/>
  <c r="A1374" i="11"/>
  <c r="B1374" i="11"/>
  <c r="C1374" i="11"/>
  <c r="E1374" i="11" s="1"/>
  <c r="A1375" i="11"/>
  <c r="B1375" i="11"/>
  <c r="C1375" i="11"/>
  <c r="E1375" i="11" s="1"/>
  <c r="A1376" i="11"/>
  <c r="B1376" i="11"/>
  <c r="C1376" i="11"/>
  <c r="E1376" i="11" s="1"/>
  <c r="A1377" i="11"/>
  <c r="B1377" i="11"/>
  <c r="C1377" i="11"/>
  <c r="E1377" i="11" s="1"/>
  <c r="A1378" i="11"/>
  <c r="B1378" i="11"/>
  <c r="C1378" i="11"/>
  <c r="E1378" i="11" s="1"/>
  <c r="A1379" i="11"/>
  <c r="B1379" i="11"/>
  <c r="C1379" i="11"/>
  <c r="E1379" i="11" s="1"/>
  <c r="A1380" i="11"/>
  <c r="B1380" i="11"/>
  <c r="C1380" i="11"/>
  <c r="E1380" i="11" s="1"/>
  <c r="A1381" i="11"/>
  <c r="B1381" i="11"/>
  <c r="C1381" i="11"/>
  <c r="E1381" i="11" s="1"/>
  <c r="A1382" i="11"/>
  <c r="B1382" i="11"/>
  <c r="C1382" i="11"/>
  <c r="E1382" i="11" s="1"/>
  <c r="A1383" i="11"/>
  <c r="B1383" i="11"/>
  <c r="C1383" i="11"/>
  <c r="E1383" i="11" s="1"/>
  <c r="A1384" i="11"/>
  <c r="B1384" i="11"/>
  <c r="C1384" i="11"/>
  <c r="E1384" i="11" s="1"/>
  <c r="A1385" i="11"/>
  <c r="B1385" i="11"/>
  <c r="C1385" i="11"/>
  <c r="E1385" i="11" s="1"/>
  <c r="A1386" i="11"/>
  <c r="B1386" i="11"/>
  <c r="C1386" i="11"/>
  <c r="E1386" i="11" s="1"/>
  <c r="A1387" i="11"/>
  <c r="B1387" i="11"/>
  <c r="C1387" i="11"/>
  <c r="E1387" i="11" s="1"/>
  <c r="A1388" i="11"/>
  <c r="B1388" i="11"/>
  <c r="C1388" i="11"/>
  <c r="E1388" i="11" s="1"/>
  <c r="A1389" i="11"/>
  <c r="B1389" i="11"/>
  <c r="C1389" i="11"/>
  <c r="E1389" i="11" s="1"/>
  <c r="A1390" i="11"/>
  <c r="B1390" i="11"/>
  <c r="C1390" i="11"/>
  <c r="E1390" i="11" s="1"/>
  <c r="A1391" i="11"/>
  <c r="B1391" i="11"/>
  <c r="C1391" i="11"/>
  <c r="E1391" i="11" s="1"/>
  <c r="A1392" i="11"/>
  <c r="B1392" i="11"/>
  <c r="C1392" i="11"/>
  <c r="E1392" i="11" s="1"/>
  <c r="A1393" i="11"/>
  <c r="B1393" i="11"/>
  <c r="C1393" i="11"/>
  <c r="E1393" i="11" s="1"/>
  <c r="A1394" i="11"/>
  <c r="B1394" i="11"/>
  <c r="C1394" i="11"/>
  <c r="E1394" i="11" s="1"/>
  <c r="A1395" i="11"/>
  <c r="B1395" i="11"/>
  <c r="C1395" i="11"/>
  <c r="E1395" i="11" s="1"/>
  <c r="A1396" i="11"/>
  <c r="B1396" i="11"/>
  <c r="C1396" i="11"/>
  <c r="E1396" i="11" s="1"/>
  <c r="A1397" i="11"/>
  <c r="B1397" i="11"/>
  <c r="C1397" i="11"/>
  <c r="E1397" i="11" s="1"/>
  <c r="A1398" i="11"/>
  <c r="B1398" i="11"/>
  <c r="C1398" i="11"/>
  <c r="E1398" i="11" s="1"/>
  <c r="A1399" i="11"/>
  <c r="B1399" i="11"/>
  <c r="C1399" i="11"/>
  <c r="E1399" i="11" s="1"/>
  <c r="A1400" i="11"/>
  <c r="B1400" i="11"/>
  <c r="C1400" i="11"/>
  <c r="E1400" i="11" s="1"/>
  <c r="A1401" i="11"/>
  <c r="B1401" i="11"/>
  <c r="C1401" i="11"/>
  <c r="E1401" i="11" s="1"/>
  <c r="A1402" i="11"/>
  <c r="B1402" i="11"/>
  <c r="C1402" i="11"/>
  <c r="E1402" i="11" s="1"/>
  <c r="A1403" i="11"/>
  <c r="B1403" i="11"/>
  <c r="C1403" i="11"/>
  <c r="E1403" i="11" s="1"/>
  <c r="A1404" i="11"/>
  <c r="B1404" i="11"/>
  <c r="C1404" i="11"/>
  <c r="E1404" i="11" s="1"/>
  <c r="A1405" i="11"/>
  <c r="B1405" i="11"/>
  <c r="C1405" i="11"/>
  <c r="E1405" i="11" s="1"/>
  <c r="A1406" i="11"/>
  <c r="B1406" i="11"/>
  <c r="C1406" i="11"/>
  <c r="E1406" i="11" s="1"/>
  <c r="A1407" i="11"/>
  <c r="B1407" i="11"/>
  <c r="C1407" i="11"/>
  <c r="E1407" i="11" s="1"/>
  <c r="A1408" i="11"/>
  <c r="B1408" i="11"/>
  <c r="C1408" i="11"/>
  <c r="E1408" i="11" s="1"/>
  <c r="A1409" i="11"/>
  <c r="B1409" i="11"/>
  <c r="C1409" i="11"/>
  <c r="E1409" i="11" s="1"/>
  <c r="A1410" i="11"/>
  <c r="B1410" i="11"/>
  <c r="C1410" i="11"/>
  <c r="E1410" i="11" s="1"/>
  <c r="A1411" i="11"/>
  <c r="B1411" i="11"/>
  <c r="C1411" i="11"/>
  <c r="E1411" i="11" s="1"/>
  <c r="A1412" i="11"/>
  <c r="B1412" i="11"/>
  <c r="C1412" i="11"/>
  <c r="E1412" i="11" s="1"/>
  <c r="A1413" i="11"/>
  <c r="B1413" i="11"/>
  <c r="C1413" i="11"/>
  <c r="E1413" i="11" s="1"/>
  <c r="A1414" i="11"/>
  <c r="B1414" i="11"/>
  <c r="C1414" i="11"/>
  <c r="E1414" i="11" s="1"/>
  <c r="A1415" i="11"/>
  <c r="B1415" i="11"/>
  <c r="C1415" i="11"/>
  <c r="E1415" i="11" s="1"/>
  <c r="A1416" i="11"/>
  <c r="B1416" i="11"/>
  <c r="C1416" i="11"/>
  <c r="E1416" i="11" s="1"/>
  <c r="A1417" i="11"/>
  <c r="B1417" i="11"/>
  <c r="C1417" i="11"/>
  <c r="E1417" i="11" s="1"/>
  <c r="A1418" i="11"/>
  <c r="B1418" i="11"/>
  <c r="C1418" i="11"/>
  <c r="E1418" i="11" s="1"/>
  <c r="A1419" i="11"/>
  <c r="B1419" i="11"/>
  <c r="C1419" i="11"/>
  <c r="E1419" i="11" s="1"/>
  <c r="A1420" i="11"/>
  <c r="B1420" i="11"/>
  <c r="C1420" i="11"/>
  <c r="E1420" i="11" s="1"/>
  <c r="A1421" i="11"/>
  <c r="B1421" i="11"/>
  <c r="C1421" i="11"/>
  <c r="E1421" i="11" s="1"/>
  <c r="A1422" i="11"/>
  <c r="B1422" i="11"/>
  <c r="C1422" i="11"/>
  <c r="E1422" i="11" s="1"/>
  <c r="A1423" i="11"/>
  <c r="B1423" i="11"/>
  <c r="C1423" i="11"/>
  <c r="E1423" i="11" s="1"/>
  <c r="A1424" i="11"/>
  <c r="B1424" i="11"/>
  <c r="C1424" i="11"/>
  <c r="E1424" i="11" s="1"/>
  <c r="A1425" i="11"/>
  <c r="B1425" i="11"/>
  <c r="C1425" i="11"/>
  <c r="E1425" i="11" s="1"/>
  <c r="A1426" i="11"/>
  <c r="B1426" i="11"/>
  <c r="C1426" i="11"/>
  <c r="E1426" i="11" s="1"/>
  <c r="A1427" i="11"/>
  <c r="B1427" i="11"/>
  <c r="C1427" i="11"/>
  <c r="E1427" i="11" s="1"/>
  <c r="A1428" i="11"/>
  <c r="B1428" i="11"/>
  <c r="C1428" i="11"/>
  <c r="E1428" i="11" s="1"/>
  <c r="A1429" i="11"/>
  <c r="B1429" i="11"/>
  <c r="C1429" i="11"/>
  <c r="E1429" i="11" s="1"/>
  <c r="A1430" i="11"/>
  <c r="B1430" i="11"/>
  <c r="C1430" i="11"/>
  <c r="E1430" i="11" s="1"/>
  <c r="A1431" i="11"/>
  <c r="B1431" i="11"/>
  <c r="C1431" i="11"/>
  <c r="E1431" i="11" s="1"/>
  <c r="A1432" i="11"/>
  <c r="B1432" i="11"/>
  <c r="C1432" i="11"/>
  <c r="E1432" i="11" s="1"/>
  <c r="A1433" i="11"/>
  <c r="B1433" i="11"/>
  <c r="C1433" i="11"/>
  <c r="E1433" i="11" s="1"/>
  <c r="A1434" i="11"/>
  <c r="B1434" i="11"/>
  <c r="C1434" i="11"/>
  <c r="E1434" i="11" s="1"/>
  <c r="A1435" i="11"/>
  <c r="B1435" i="11"/>
  <c r="C1435" i="11"/>
  <c r="E1435" i="11" s="1"/>
  <c r="A1436" i="11"/>
  <c r="B1436" i="11"/>
  <c r="C1436" i="11"/>
  <c r="E1436" i="11" s="1"/>
  <c r="A1437" i="11"/>
  <c r="B1437" i="11"/>
  <c r="C1437" i="11"/>
  <c r="E1437" i="11" s="1"/>
  <c r="A1438" i="11"/>
  <c r="B1438" i="11"/>
  <c r="C1438" i="11"/>
  <c r="E1438" i="11" s="1"/>
  <c r="A1439" i="11"/>
  <c r="B1439" i="11"/>
  <c r="C1439" i="11"/>
  <c r="E1439" i="11" s="1"/>
  <c r="A1440" i="11"/>
  <c r="B1440" i="11"/>
  <c r="C1440" i="11"/>
  <c r="E1440" i="11" s="1"/>
  <c r="A1441" i="11"/>
  <c r="B1441" i="11"/>
  <c r="C1441" i="11"/>
  <c r="E1441" i="11" s="1"/>
  <c r="A1442" i="11"/>
  <c r="B1442" i="11"/>
  <c r="C1442" i="11"/>
  <c r="E1442" i="11" s="1"/>
  <c r="A1443" i="11"/>
  <c r="B1443" i="11"/>
  <c r="C1443" i="11"/>
  <c r="E1443" i="11" s="1"/>
  <c r="A1444" i="11"/>
  <c r="B1444" i="11"/>
  <c r="C1444" i="11"/>
  <c r="E1444" i="11" s="1"/>
  <c r="A1445" i="11"/>
  <c r="B1445" i="11"/>
  <c r="C1445" i="11"/>
  <c r="E1445" i="11" s="1"/>
  <c r="A1446" i="11"/>
  <c r="B1446" i="11"/>
  <c r="C1446" i="11"/>
  <c r="E1446" i="11" s="1"/>
  <c r="A1447" i="11"/>
  <c r="B1447" i="11"/>
  <c r="C1447" i="11"/>
  <c r="E1447" i="11" s="1"/>
  <c r="A1448" i="11"/>
  <c r="B1448" i="11"/>
  <c r="C1448" i="11"/>
  <c r="E1448" i="11" s="1"/>
  <c r="A1449" i="11"/>
  <c r="B1449" i="11"/>
  <c r="C1449" i="11"/>
  <c r="E1449" i="11" s="1"/>
  <c r="A1450" i="11"/>
  <c r="B1450" i="11"/>
  <c r="C1450" i="11"/>
  <c r="E1450" i="11" s="1"/>
  <c r="A1451" i="11"/>
  <c r="B1451" i="11"/>
  <c r="C1451" i="11"/>
  <c r="E1451" i="11" s="1"/>
  <c r="A1452" i="11"/>
  <c r="B1452" i="11"/>
  <c r="C1452" i="11"/>
  <c r="E1452" i="11" s="1"/>
  <c r="A1453" i="11"/>
  <c r="B1453" i="11"/>
  <c r="C1453" i="11"/>
  <c r="E1453" i="11" s="1"/>
  <c r="A1454" i="11"/>
  <c r="B1454" i="11"/>
  <c r="C1454" i="11"/>
  <c r="E1454" i="11" s="1"/>
  <c r="A1455" i="11"/>
  <c r="B1455" i="11"/>
  <c r="C1455" i="11"/>
  <c r="E1455" i="11" s="1"/>
  <c r="A1456" i="11"/>
  <c r="B1456" i="11"/>
  <c r="C1456" i="11"/>
  <c r="E1456" i="11" s="1"/>
  <c r="A1457" i="11"/>
  <c r="B1457" i="11"/>
  <c r="C1457" i="11"/>
  <c r="E1457" i="11" s="1"/>
  <c r="A1458" i="11"/>
  <c r="B1458" i="11"/>
  <c r="C1458" i="11"/>
  <c r="E1458" i="11" s="1"/>
  <c r="A1459" i="11"/>
  <c r="B1459" i="11"/>
  <c r="C1459" i="11"/>
  <c r="E1459" i="11" s="1"/>
  <c r="A1460" i="11"/>
  <c r="B1460" i="11"/>
  <c r="C1460" i="11"/>
  <c r="E1460" i="11" s="1"/>
  <c r="A1461" i="11"/>
  <c r="B1461" i="11"/>
  <c r="C1461" i="11"/>
  <c r="E1461" i="11" s="1"/>
  <c r="A1462" i="11"/>
  <c r="B1462" i="11"/>
  <c r="C1462" i="11"/>
  <c r="E1462" i="11" s="1"/>
  <c r="A1463" i="11"/>
  <c r="B1463" i="11"/>
  <c r="C1463" i="11"/>
  <c r="E1463" i="11" s="1"/>
  <c r="A1464" i="11"/>
  <c r="B1464" i="11"/>
  <c r="C1464" i="11"/>
  <c r="E1464" i="11" s="1"/>
  <c r="A1465" i="11"/>
  <c r="B1465" i="11"/>
  <c r="C1465" i="11"/>
  <c r="E1465" i="11" s="1"/>
  <c r="A1466" i="11"/>
  <c r="B1466" i="11"/>
  <c r="C1466" i="11"/>
  <c r="E1466" i="11" s="1"/>
  <c r="A1467" i="11"/>
  <c r="B1467" i="11"/>
  <c r="C1467" i="11"/>
  <c r="E1467" i="11" s="1"/>
  <c r="A1468" i="11"/>
  <c r="B1468" i="11"/>
  <c r="C1468" i="11"/>
  <c r="E1468" i="11" s="1"/>
  <c r="A1469" i="11"/>
  <c r="B1469" i="11"/>
  <c r="C1469" i="11"/>
  <c r="E1469" i="11" s="1"/>
  <c r="A1470" i="11"/>
  <c r="B1470" i="11"/>
  <c r="C1470" i="11"/>
  <c r="E1470" i="11" s="1"/>
  <c r="A1471" i="11"/>
  <c r="B1471" i="11"/>
  <c r="C1471" i="11"/>
  <c r="E1471" i="11" s="1"/>
  <c r="A1472" i="11"/>
  <c r="B1472" i="11"/>
  <c r="C1472" i="11"/>
  <c r="E1472" i="11" s="1"/>
  <c r="A1473" i="11"/>
  <c r="B1473" i="11"/>
  <c r="C1473" i="11"/>
  <c r="E1473" i="11" s="1"/>
  <c r="A1474" i="11"/>
  <c r="B1474" i="11"/>
  <c r="C1474" i="11"/>
  <c r="E1474" i="11" s="1"/>
  <c r="A1475" i="11"/>
  <c r="B1475" i="11"/>
  <c r="C1475" i="11"/>
  <c r="E1475" i="11" s="1"/>
  <c r="A1476" i="11"/>
  <c r="B1476" i="11"/>
  <c r="C1476" i="11"/>
  <c r="E1476" i="11" s="1"/>
  <c r="A1477" i="11"/>
  <c r="B1477" i="11"/>
  <c r="C1477" i="11"/>
  <c r="E1477" i="11" s="1"/>
  <c r="A1478" i="11"/>
  <c r="B1478" i="11"/>
  <c r="C1478" i="11"/>
  <c r="E1478" i="11" s="1"/>
  <c r="A1479" i="11"/>
  <c r="B1479" i="11"/>
  <c r="C1479" i="11"/>
  <c r="E1479" i="11" s="1"/>
  <c r="A1480" i="11"/>
  <c r="B1480" i="11"/>
  <c r="C1480" i="11"/>
  <c r="E1480" i="11" s="1"/>
  <c r="A1481" i="11"/>
  <c r="B1481" i="11"/>
  <c r="C1481" i="11"/>
  <c r="E1481" i="11" s="1"/>
  <c r="A1482" i="11"/>
  <c r="B1482" i="11"/>
  <c r="C1482" i="11"/>
  <c r="E1482" i="11" s="1"/>
  <c r="A1483" i="11"/>
  <c r="B1483" i="11"/>
  <c r="C1483" i="11"/>
  <c r="E1483" i="11" s="1"/>
  <c r="A1484" i="11"/>
  <c r="B1484" i="11"/>
  <c r="C1484" i="11"/>
  <c r="E1484" i="11" s="1"/>
  <c r="A1485" i="11"/>
  <c r="B1485" i="11"/>
  <c r="C1485" i="11"/>
  <c r="E1485" i="11" s="1"/>
  <c r="A1486" i="11"/>
  <c r="B1486" i="11"/>
  <c r="C1486" i="11"/>
  <c r="E1486" i="11" s="1"/>
  <c r="A1487" i="11"/>
  <c r="B1487" i="11"/>
  <c r="C1487" i="11"/>
  <c r="E1487" i="11" s="1"/>
  <c r="A1488" i="11"/>
  <c r="B1488" i="11"/>
  <c r="C1488" i="11"/>
  <c r="E1488" i="11" s="1"/>
  <c r="A1489" i="11"/>
  <c r="B1489" i="11"/>
  <c r="C1489" i="11"/>
  <c r="E1489" i="11" s="1"/>
  <c r="A1490" i="11"/>
  <c r="B1490" i="11"/>
  <c r="C1490" i="11"/>
  <c r="E1490" i="11" s="1"/>
  <c r="A1491" i="11"/>
  <c r="B1491" i="11"/>
  <c r="C1491" i="11"/>
  <c r="E1491" i="11" s="1"/>
  <c r="A1492" i="11"/>
  <c r="B1492" i="11"/>
  <c r="C1492" i="11"/>
  <c r="E1492" i="11" s="1"/>
  <c r="A1493" i="11"/>
  <c r="B1493" i="11"/>
  <c r="C1493" i="11"/>
  <c r="E1493" i="11" s="1"/>
  <c r="A1494" i="11"/>
  <c r="B1494" i="11"/>
  <c r="C1494" i="11"/>
  <c r="E1494" i="11" s="1"/>
  <c r="A1495" i="11"/>
  <c r="B1495" i="11"/>
  <c r="C1495" i="11"/>
  <c r="E1495" i="11" s="1"/>
  <c r="A1496" i="11"/>
  <c r="B1496" i="11"/>
  <c r="C1496" i="11"/>
  <c r="E1496" i="11" s="1"/>
  <c r="A1497" i="11"/>
  <c r="B1497" i="11"/>
  <c r="C1497" i="11"/>
  <c r="E1497" i="11" s="1"/>
  <c r="A1498" i="11"/>
  <c r="B1498" i="11"/>
  <c r="C1498" i="11"/>
  <c r="E1498" i="11" s="1"/>
  <c r="A1499" i="11"/>
  <c r="B1499" i="11"/>
  <c r="C1499" i="11"/>
  <c r="E1499" i="11" s="1"/>
  <c r="A1500" i="11"/>
  <c r="B1500" i="11"/>
  <c r="C1500" i="11"/>
  <c r="E1500" i="11" s="1"/>
  <c r="A1501" i="11"/>
  <c r="B1501" i="11"/>
  <c r="C1501" i="11"/>
  <c r="E1501" i="11" s="1"/>
  <c r="A1502" i="11"/>
  <c r="B1502" i="11"/>
  <c r="C1502" i="11"/>
  <c r="E1502" i="11" s="1"/>
  <c r="A1503" i="11"/>
  <c r="B1503" i="11"/>
  <c r="C1503" i="11"/>
  <c r="E1503" i="11" s="1"/>
  <c r="A1504" i="11"/>
  <c r="B1504" i="11"/>
  <c r="C1504" i="11"/>
  <c r="E1504" i="11" s="1"/>
  <c r="A1505" i="11"/>
  <c r="B1505" i="11"/>
  <c r="C1505" i="11"/>
  <c r="E1505" i="11" s="1"/>
  <c r="A1506" i="11"/>
  <c r="B1506" i="11"/>
  <c r="C1506" i="11"/>
  <c r="E1506" i="11" s="1"/>
  <c r="A1507" i="11"/>
  <c r="B1507" i="11"/>
  <c r="C1507" i="11"/>
  <c r="E1507" i="11" s="1"/>
  <c r="A1508" i="11"/>
  <c r="B1508" i="11"/>
  <c r="C1508" i="11"/>
  <c r="E1508" i="11" s="1"/>
  <c r="A1509" i="11"/>
  <c r="B1509" i="11"/>
  <c r="C1509" i="11"/>
  <c r="E1509" i="11" s="1"/>
  <c r="A1510" i="11"/>
  <c r="B1510" i="11"/>
  <c r="C1510" i="11"/>
  <c r="E1510" i="11" s="1"/>
  <c r="A1511" i="11"/>
  <c r="B1511" i="11"/>
  <c r="C1511" i="11"/>
  <c r="E1511" i="11" s="1"/>
  <c r="A1512" i="11"/>
  <c r="B1512" i="11"/>
  <c r="C1512" i="11"/>
  <c r="E1512" i="11" s="1"/>
  <c r="A1513" i="11"/>
  <c r="B1513" i="11"/>
  <c r="C1513" i="11"/>
  <c r="E1513" i="11" s="1"/>
  <c r="A1514" i="11"/>
  <c r="B1514" i="11"/>
  <c r="C1514" i="11"/>
  <c r="E1514" i="11" s="1"/>
  <c r="A1515" i="11"/>
  <c r="B1515" i="11"/>
  <c r="C1515" i="11"/>
  <c r="E1515" i="11" s="1"/>
  <c r="A1516" i="11"/>
  <c r="B1516" i="11"/>
  <c r="C1516" i="11"/>
  <c r="E1516" i="11" s="1"/>
  <c r="A1517" i="11"/>
  <c r="B1517" i="11"/>
  <c r="C1517" i="11"/>
  <c r="E1517" i="11" s="1"/>
  <c r="A1518" i="11"/>
  <c r="B1518" i="11"/>
  <c r="C1518" i="11"/>
  <c r="E1518" i="11" s="1"/>
  <c r="A1519" i="11"/>
  <c r="B1519" i="11"/>
  <c r="C1519" i="11"/>
  <c r="E1519" i="11" s="1"/>
  <c r="A1520" i="11"/>
  <c r="B1520" i="11"/>
  <c r="C1520" i="11"/>
  <c r="E1520" i="11" s="1"/>
  <c r="A1521" i="11"/>
  <c r="B1521" i="11"/>
  <c r="C1521" i="11"/>
  <c r="E1521" i="11" s="1"/>
  <c r="A1522" i="11"/>
  <c r="B1522" i="11"/>
  <c r="C1522" i="11"/>
  <c r="E1522" i="11" s="1"/>
  <c r="A1523" i="11"/>
  <c r="B1523" i="11"/>
  <c r="C1523" i="11"/>
  <c r="E1523" i="11" s="1"/>
  <c r="A1524" i="11"/>
  <c r="B1524" i="11"/>
  <c r="C1524" i="11"/>
  <c r="E1524" i="11" s="1"/>
  <c r="A1525" i="11"/>
  <c r="B1525" i="11"/>
  <c r="C1525" i="11"/>
  <c r="E1525" i="11" s="1"/>
  <c r="A1526" i="11"/>
  <c r="B1526" i="11"/>
  <c r="C1526" i="11"/>
  <c r="E1526" i="11" s="1"/>
  <c r="A1527" i="11"/>
  <c r="B1527" i="11"/>
  <c r="C1527" i="11"/>
  <c r="E1527" i="11" s="1"/>
  <c r="A1528" i="11"/>
  <c r="B1528" i="11"/>
  <c r="C1528" i="11"/>
  <c r="E1528" i="11" s="1"/>
  <c r="A1529" i="11"/>
  <c r="B1529" i="11"/>
  <c r="C1529" i="11"/>
  <c r="E1529" i="11" s="1"/>
  <c r="A1530" i="11"/>
  <c r="B1530" i="11"/>
  <c r="C1530" i="11"/>
  <c r="E1530" i="11" s="1"/>
  <c r="A1531" i="11"/>
  <c r="B1531" i="11"/>
  <c r="C1531" i="11"/>
  <c r="E1531" i="11" s="1"/>
  <c r="A1532" i="11"/>
  <c r="B1532" i="11"/>
  <c r="C1532" i="11"/>
  <c r="E1532" i="11" s="1"/>
  <c r="A1533" i="11"/>
  <c r="B1533" i="11"/>
  <c r="C1533" i="11"/>
  <c r="E1533" i="11" s="1"/>
  <c r="A1534" i="11"/>
  <c r="B1534" i="11"/>
  <c r="C1534" i="11"/>
  <c r="E1534" i="11" s="1"/>
  <c r="A1535" i="11"/>
  <c r="B1535" i="11"/>
  <c r="C1535" i="11"/>
  <c r="E1535" i="11" s="1"/>
  <c r="A1536" i="11"/>
  <c r="B1536" i="11"/>
  <c r="C1536" i="11"/>
  <c r="E1536" i="11" s="1"/>
  <c r="A1537" i="11"/>
  <c r="B1537" i="11"/>
  <c r="C1537" i="11"/>
  <c r="E1537" i="11" s="1"/>
  <c r="A1538" i="11"/>
  <c r="B1538" i="11"/>
  <c r="C1538" i="11"/>
  <c r="E1538" i="11" s="1"/>
  <c r="A1539" i="11"/>
  <c r="B1539" i="11"/>
  <c r="C1539" i="11"/>
  <c r="E1539" i="11" s="1"/>
  <c r="A1540" i="11"/>
  <c r="B1540" i="11"/>
  <c r="C1540" i="11"/>
  <c r="E1540" i="11" s="1"/>
  <c r="A1541" i="11"/>
  <c r="B1541" i="11"/>
  <c r="C1541" i="11"/>
  <c r="E1541" i="11" s="1"/>
  <c r="A1542" i="11"/>
  <c r="B1542" i="11"/>
  <c r="C1542" i="11"/>
  <c r="E1542" i="11" s="1"/>
  <c r="A1543" i="11"/>
  <c r="B1543" i="11"/>
  <c r="C1543" i="11"/>
  <c r="E1543" i="11" s="1"/>
  <c r="A1544" i="11"/>
  <c r="B1544" i="11"/>
  <c r="C1544" i="11"/>
  <c r="E1544" i="11" s="1"/>
  <c r="A1545" i="11"/>
  <c r="B1545" i="11"/>
  <c r="C1545" i="11"/>
  <c r="E1545" i="11" s="1"/>
  <c r="A1546" i="11"/>
  <c r="B1546" i="11"/>
  <c r="C1546" i="11"/>
  <c r="E1546" i="11" s="1"/>
  <c r="A1547" i="11"/>
  <c r="B1547" i="11"/>
  <c r="C1547" i="11"/>
  <c r="E1547" i="11" s="1"/>
  <c r="A1548" i="11"/>
  <c r="B1548" i="11"/>
  <c r="C1548" i="11"/>
  <c r="E1548" i="11" s="1"/>
  <c r="A1549" i="11"/>
  <c r="B1549" i="11"/>
  <c r="C1549" i="11"/>
  <c r="E1549" i="11" s="1"/>
  <c r="A1550" i="11"/>
  <c r="B1550" i="11"/>
  <c r="C1550" i="11"/>
  <c r="E1550" i="11" s="1"/>
  <c r="A1551" i="11"/>
  <c r="B1551" i="11"/>
  <c r="C1551" i="11"/>
  <c r="E1551" i="11" s="1"/>
  <c r="A1552" i="11"/>
  <c r="B1552" i="11"/>
  <c r="C1552" i="11"/>
  <c r="E1552" i="11" s="1"/>
  <c r="A1553" i="11"/>
  <c r="B1553" i="11"/>
  <c r="C1553" i="11"/>
  <c r="E1553" i="11" s="1"/>
  <c r="A1554" i="11"/>
  <c r="B1554" i="11"/>
  <c r="C1554" i="11"/>
  <c r="E1554" i="11" s="1"/>
  <c r="A1555" i="11"/>
  <c r="B1555" i="11"/>
  <c r="C1555" i="11"/>
  <c r="E1555" i="11" s="1"/>
  <c r="A1556" i="11"/>
  <c r="B1556" i="11"/>
  <c r="C1556" i="11"/>
  <c r="E1556" i="11" s="1"/>
  <c r="A1557" i="11"/>
  <c r="B1557" i="11"/>
  <c r="C1557" i="11"/>
  <c r="E1557" i="11" s="1"/>
  <c r="A1558" i="11"/>
  <c r="B1558" i="11"/>
  <c r="C1558" i="11"/>
  <c r="E1558" i="11" s="1"/>
  <c r="A1559" i="11"/>
  <c r="B1559" i="11"/>
  <c r="C1559" i="11"/>
  <c r="E1559" i="11" s="1"/>
  <c r="A1560" i="11"/>
  <c r="B1560" i="11"/>
  <c r="C1560" i="11"/>
  <c r="E1560" i="11" s="1"/>
  <c r="A1561" i="11"/>
  <c r="B1561" i="11"/>
  <c r="C1561" i="11"/>
  <c r="E1561" i="11" s="1"/>
  <c r="A1562" i="11"/>
  <c r="B1562" i="11"/>
  <c r="C1562" i="11"/>
  <c r="E1562" i="11" s="1"/>
  <c r="A1563" i="11"/>
  <c r="B1563" i="11"/>
  <c r="C1563" i="11"/>
  <c r="E1563" i="11" s="1"/>
  <c r="A1564" i="11"/>
  <c r="B1564" i="11"/>
  <c r="C1564" i="11"/>
  <c r="E1564" i="11" s="1"/>
  <c r="A1565" i="11"/>
  <c r="B1565" i="11"/>
  <c r="C1565" i="11"/>
  <c r="E1565" i="11" s="1"/>
  <c r="A1566" i="11"/>
  <c r="B1566" i="11"/>
  <c r="C1566" i="11"/>
  <c r="E1566" i="11" s="1"/>
  <c r="A1567" i="11"/>
  <c r="B1567" i="11"/>
  <c r="C1567" i="11"/>
  <c r="E1567" i="11" s="1"/>
  <c r="A1568" i="11"/>
  <c r="B1568" i="11"/>
  <c r="C1568" i="11"/>
  <c r="E1568" i="11" s="1"/>
  <c r="A1569" i="11"/>
  <c r="B1569" i="11"/>
  <c r="C1569" i="11"/>
  <c r="E1569" i="11" s="1"/>
  <c r="A1570" i="11"/>
  <c r="B1570" i="11"/>
  <c r="C1570" i="11"/>
  <c r="E1570" i="11" s="1"/>
  <c r="A1571" i="11"/>
  <c r="B1571" i="11"/>
  <c r="C1571" i="11"/>
  <c r="E1571" i="11" s="1"/>
  <c r="A1572" i="11"/>
  <c r="B1572" i="11"/>
  <c r="C1572" i="11"/>
  <c r="E1572" i="11" s="1"/>
  <c r="A1573" i="11"/>
  <c r="B1573" i="11"/>
  <c r="C1573" i="11"/>
  <c r="E1573" i="11" s="1"/>
  <c r="A1574" i="11"/>
  <c r="B1574" i="11"/>
  <c r="C1574" i="11"/>
  <c r="E1574" i="11" s="1"/>
  <c r="A1575" i="11"/>
  <c r="B1575" i="11"/>
  <c r="C1575" i="11"/>
  <c r="E1575" i="11" s="1"/>
  <c r="A1576" i="11"/>
  <c r="B1576" i="11"/>
  <c r="C1576" i="11"/>
  <c r="E1576" i="11" s="1"/>
  <c r="A1577" i="11"/>
  <c r="B1577" i="11"/>
  <c r="C1577" i="11"/>
  <c r="E1577" i="11" s="1"/>
  <c r="A1578" i="11"/>
  <c r="B1578" i="11"/>
  <c r="C1578" i="11"/>
  <c r="E1578" i="11" s="1"/>
  <c r="A1579" i="11"/>
  <c r="B1579" i="11"/>
  <c r="C1579" i="11"/>
  <c r="E1579" i="11" s="1"/>
  <c r="A1580" i="11"/>
  <c r="B1580" i="11"/>
  <c r="C1580" i="11"/>
  <c r="E1580" i="11" s="1"/>
  <c r="A1581" i="11"/>
  <c r="B1581" i="11"/>
  <c r="C1581" i="11"/>
  <c r="E1581" i="11" s="1"/>
  <c r="A1582" i="11"/>
  <c r="B1582" i="11"/>
  <c r="C1582" i="11"/>
  <c r="E1582" i="11" s="1"/>
  <c r="A1583" i="11"/>
  <c r="B1583" i="11"/>
  <c r="C1583" i="11"/>
  <c r="E1583" i="11" s="1"/>
  <c r="A1584" i="11"/>
  <c r="B1584" i="11"/>
  <c r="C1584" i="11"/>
  <c r="E1584" i="11" s="1"/>
  <c r="A1585" i="11"/>
  <c r="B1585" i="11"/>
  <c r="C1585" i="11"/>
  <c r="E1585" i="11" s="1"/>
  <c r="A1586" i="11"/>
  <c r="B1586" i="11"/>
  <c r="C1586" i="11"/>
  <c r="E1586" i="11" s="1"/>
  <c r="A1587" i="11"/>
  <c r="B1587" i="11"/>
  <c r="C1587" i="11"/>
  <c r="E1587" i="11" s="1"/>
  <c r="A1588" i="11"/>
  <c r="B1588" i="11"/>
  <c r="C1588" i="11"/>
  <c r="E1588" i="11" s="1"/>
  <c r="A1589" i="11"/>
  <c r="B1589" i="11"/>
  <c r="C1589" i="11"/>
  <c r="E1589" i="11" s="1"/>
  <c r="A1590" i="11"/>
  <c r="B1590" i="11"/>
  <c r="C1590" i="11"/>
  <c r="E1590" i="11" s="1"/>
  <c r="A1591" i="11"/>
  <c r="B1591" i="11"/>
  <c r="C1591" i="11"/>
  <c r="E1591" i="11" s="1"/>
  <c r="A1592" i="11"/>
  <c r="B1592" i="11"/>
  <c r="C1592" i="11"/>
  <c r="E1592" i="11" s="1"/>
  <c r="A1593" i="11"/>
  <c r="B1593" i="11"/>
  <c r="C1593" i="11"/>
  <c r="E1593" i="11" s="1"/>
  <c r="A1594" i="11"/>
  <c r="B1594" i="11"/>
  <c r="C1594" i="11"/>
  <c r="E1594" i="11" s="1"/>
  <c r="A1595" i="11"/>
  <c r="B1595" i="11"/>
  <c r="C1595" i="11"/>
  <c r="E1595" i="11" s="1"/>
  <c r="A1596" i="11"/>
  <c r="B1596" i="11"/>
  <c r="C1596" i="11"/>
  <c r="E1596" i="11" s="1"/>
  <c r="A1597" i="11"/>
  <c r="B1597" i="11"/>
  <c r="C1597" i="11"/>
  <c r="E1597" i="11" s="1"/>
  <c r="A1598" i="11"/>
  <c r="B1598" i="11"/>
  <c r="C1598" i="11"/>
  <c r="E1598" i="11" s="1"/>
  <c r="A1599" i="11"/>
  <c r="B1599" i="11"/>
  <c r="C1599" i="11"/>
  <c r="E1599" i="11" s="1"/>
  <c r="A1600" i="11"/>
  <c r="B1600" i="11"/>
  <c r="C1600" i="11"/>
  <c r="E1600" i="11" s="1"/>
  <c r="A1601" i="11"/>
  <c r="B1601" i="11"/>
  <c r="C1601" i="11"/>
  <c r="E1601" i="11" s="1"/>
  <c r="A1602" i="11"/>
  <c r="B1602" i="11"/>
  <c r="C1602" i="11"/>
  <c r="E1602" i="11" s="1"/>
  <c r="A1603" i="11"/>
  <c r="B1603" i="11"/>
  <c r="C1603" i="11"/>
  <c r="E1603" i="11" s="1"/>
  <c r="A1604" i="11"/>
  <c r="B1604" i="11"/>
  <c r="C1604" i="11"/>
  <c r="E1604" i="11" s="1"/>
  <c r="A1605" i="11"/>
  <c r="B1605" i="11"/>
  <c r="C1605" i="11"/>
  <c r="E1605" i="11" s="1"/>
  <c r="A1606" i="11"/>
  <c r="B1606" i="11"/>
  <c r="C1606" i="11"/>
  <c r="E1606" i="11" s="1"/>
  <c r="A1607" i="11"/>
  <c r="B1607" i="11"/>
  <c r="C1607" i="11"/>
  <c r="E1607" i="11" s="1"/>
  <c r="A1608" i="11"/>
  <c r="B1608" i="11"/>
  <c r="C1608" i="11"/>
  <c r="E1608" i="11" s="1"/>
  <c r="A1609" i="11"/>
  <c r="B1609" i="11"/>
  <c r="C1609" i="11"/>
  <c r="E1609" i="11" s="1"/>
  <c r="A1610" i="11"/>
  <c r="B1610" i="11"/>
  <c r="C1610" i="11"/>
  <c r="E1610" i="11" s="1"/>
  <c r="A1611" i="11"/>
  <c r="B1611" i="11"/>
  <c r="C1611" i="11"/>
  <c r="E1611" i="11" s="1"/>
  <c r="A1612" i="11"/>
  <c r="B1612" i="11"/>
  <c r="C1612" i="11"/>
  <c r="E1612" i="11" s="1"/>
  <c r="A1613" i="11"/>
  <c r="B1613" i="11"/>
  <c r="C1613" i="11"/>
  <c r="E1613" i="11" s="1"/>
  <c r="A1614" i="11"/>
  <c r="B1614" i="11"/>
  <c r="C1614" i="11"/>
  <c r="E1614" i="11" s="1"/>
  <c r="A1615" i="11"/>
  <c r="B1615" i="11"/>
  <c r="C1615" i="11"/>
  <c r="E1615" i="11" s="1"/>
  <c r="A1616" i="11"/>
  <c r="B1616" i="11"/>
  <c r="C1616" i="11"/>
  <c r="E1616" i="11" s="1"/>
  <c r="A1617" i="11"/>
  <c r="B1617" i="11"/>
  <c r="C1617" i="11"/>
  <c r="E1617" i="11" s="1"/>
  <c r="A1618" i="11"/>
  <c r="B1618" i="11"/>
  <c r="C1618" i="11"/>
  <c r="E1618" i="11" s="1"/>
  <c r="A1619" i="11"/>
  <c r="B1619" i="11"/>
  <c r="C1619" i="11"/>
  <c r="E1619" i="11" s="1"/>
  <c r="A1620" i="11"/>
  <c r="B1620" i="11"/>
  <c r="C1620" i="11"/>
  <c r="E1620" i="11" s="1"/>
  <c r="A1621" i="11"/>
  <c r="B1621" i="11"/>
  <c r="C1621" i="11"/>
  <c r="E1621" i="11" s="1"/>
  <c r="A1622" i="11"/>
  <c r="B1622" i="11"/>
  <c r="C1622" i="11"/>
  <c r="E1622" i="11" s="1"/>
  <c r="A1623" i="11"/>
  <c r="B1623" i="11"/>
  <c r="C1623" i="11"/>
  <c r="E1623" i="11" s="1"/>
  <c r="A1624" i="11"/>
  <c r="B1624" i="11"/>
  <c r="C1624" i="11"/>
  <c r="E1624" i="11" s="1"/>
  <c r="A1625" i="11"/>
  <c r="B1625" i="11"/>
  <c r="C1625" i="11"/>
  <c r="E1625" i="11" s="1"/>
  <c r="A1626" i="11"/>
  <c r="B1626" i="11"/>
  <c r="C1626" i="11"/>
  <c r="E1626" i="11" s="1"/>
  <c r="A1627" i="11"/>
  <c r="B1627" i="11"/>
  <c r="C1627" i="11"/>
  <c r="E1627" i="11" s="1"/>
  <c r="A1628" i="11"/>
  <c r="B1628" i="11"/>
  <c r="C1628" i="11"/>
  <c r="E1628" i="11" s="1"/>
  <c r="A1629" i="11"/>
  <c r="B1629" i="11"/>
  <c r="C1629" i="11"/>
  <c r="E1629" i="11" s="1"/>
  <c r="A1630" i="11"/>
  <c r="B1630" i="11"/>
  <c r="C1630" i="11"/>
  <c r="E1630" i="11" s="1"/>
  <c r="A1631" i="11"/>
  <c r="B1631" i="11"/>
  <c r="C1631" i="11"/>
  <c r="E1631" i="11" s="1"/>
  <c r="A1632" i="11"/>
  <c r="B1632" i="11"/>
  <c r="C1632" i="11"/>
  <c r="E1632" i="11" s="1"/>
  <c r="A1633" i="11"/>
  <c r="B1633" i="11"/>
  <c r="C1633" i="11"/>
  <c r="E1633" i="11" s="1"/>
  <c r="A1634" i="11"/>
  <c r="B1634" i="11"/>
  <c r="C1634" i="11"/>
  <c r="E1634" i="11" s="1"/>
  <c r="A1635" i="11"/>
  <c r="B1635" i="11"/>
  <c r="C1635" i="11"/>
  <c r="E1635" i="11" s="1"/>
  <c r="A1636" i="11"/>
  <c r="B1636" i="11"/>
  <c r="C1636" i="11"/>
  <c r="E1636" i="11" s="1"/>
  <c r="A1637" i="11"/>
  <c r="B1637" i="11"/>
  <c r="C1637" i="11"/>
  <c r="E1637" i="11" s="1"/>
  <c r="A1638" i="11"/>
  <c r="B1638" i="11"/>
  <c r="C1638" i="11"/>
  <c r="E1638" i="11" s="1"/>
  <c r="A1639" i="11"/>
  <c r="B1639" i="11"/>
  <c r="C1639" i="11"/>
  <c r="E1639" i="11" s="1"/>
  <c r="A1640" i="11"/>
  <c r="B1640" i="11"/>
  <c r="C1640" i="11"/>
  <c r="E1640" i="11" s="1"/>
  <c r="A1641" i="11"/>
  <c r="B1641" i="11"/>
  <c r="C1641" i="11"/>
  <c r="E1641" i="11" s="1"/>
  <c r="A1642" i="11"/>
  <c r="B1642" i="11"/>
  <c r="C1642" i="11"/>
  <c r="E1642" i="11" s="1"/>
  <c r="A1643" i="11"/>
  <c r="B1643" i="11"/>
  <c r="C1643" i="11"/>
  <c r="E1643" i="11" s="1"/>
  <c r="A1644" i="11"/>
  <c r="B1644" i="11"/>
  <c r="C1644" i="11"/>
  <c r="E1644" i="11" s="1"/>
  <c r="A1645" i="11"/>
  <c r="B1645" i="11"/>
  <c r="C1645" i="11"/>
  <c r="E1645" i="11" s="1"/>
  <c r="A1646" i="11"/>
  <c r="B1646" i="11"/>
  <c r="C1646" i="11"/>
  <c r="E1646" i="11" s="1"/>
  <c r="A1647" i="11"/>
  <c r="B1647" i="11"/>
  <c r="C1647" i="11"/>
  <c r="E1647" i="11" s="1"/>
  <c r="A1648" i="11"/>
  <c r="B1648" i="11"/>
  <c r="C1648" i="11"/>
  <c r="E1648" i="11" s="1"/>
  <c r="A1649" i="11"/>
  <c r="B1649" i="11"/>
  <c r="C1649" i="11"/>
  <c r="E1649" i="11" s="1"/>
  <c r="A1650" i="11"/>
  <c r="B1650" i="11"/>
  <c r="C1650" i="11"/>
  <c r="E1650" i="11" s="1"/>
  <c r="A1651" i="11"/>
  <c r="B1651" i="11"/>
  <c r="C1651" i="11"/>
  <c r="E1651" i="11" s="1"/>
  <c r="A1652" i="11"/>
  <c r="B1652" i="11"/>
  <c r="C1652" i="11"/>
  <c r="E1652" i="11" s="1"/>
  <c r="A1653" i="11"/>
  <c r="B1653" i="11"/>
  <c r="C1653" i="11"/>
  <c r="E1653" i="11" s="1"/>
  <c r="A1654" i="11"/>
  <c r="B1654" i="11"/>
  <c r="C1654" i="11"/>
  <c r="E1654" i="11" s="1"/>
  <c r="A1655" i="11"/>
  <c r="B1655" i="11"/>
  <c r="C1655" i="11"/>
  <c r="E1655" i="11" s="1"/>
  <c r="A1656" i="11"/>
  <c r="B1656" i="11"/>
  <c r="C1656" i="11"/>
  <c r="E1656" i="11" s="1"/>
  <c r="A1657" i="11"/>
  <c r="B1657" i="11"/>
  <c r="C1657" i="11"/>
  <c r="E1657" i="11" s="1"/>
  <c r="A1658" i="11"/>
  <c r="B1658" i="11"/>
  <c r="C1658" i="11"/>
  <c r="E1658" i="11" s="1"/>
  <c r="A1659" i="11"/>
  <c r="B1659" i="11"/>
  <c r="C1659" i="11"/>
  <c r="E1659" i="11" s="1"/>
  <c r="A1660" i="11"/>
  <c r="B1660" i="11"/>
  <c r="C1660" i="11"/>
  <c r="E1660" i="11" s="1"/>
  <c r="A1661" i="11"/>
  <c r="B1661" i="11"/>
  <c r="C1661" i="11"/>
  <c r="E1661" i="11" s="1"/>
  <c r="A1662" i="11"/>
  <c r="B1662" i="11"/>
  <c r="C1662" i="11"/>
  <c r="E1662" i="11" s="1"/>
  <c r="A1663" i="11"/>
  <c r="B1663" i="11"/>
  <c r="C1663" i="11"/>
  <c r="E1663" i="11" s="1"/>
  <c r="A1664" i="11"/>
  <c r="B1664" i="11"/>
  <c r="C1664" i="11"/>
  <c r="E1664" i="11" s="1"/>
  <c r="A1665" i="11"/>
  <c r="B1665" i="11"/>
  <c r="C1665" i="11"/>
  <c r="E1665" i="11" s="1"/>
  <c r="A1666" i="11"/>
  <c r="B1666" i="11"/>
  <c r="C1666" i="11"/>
  <c r="E1666" i="11" s="1"/>
  <c r="A1667" i="11"/>
  <c r="B1667" i="11"/>
  <c r="C1667" i="11"/>
  <c r="E1667" i="11" s="1"/>
  <c r="A1668" i="11"/>
  <c r="B1668" i="11"/>
  <c r="C1668" i="11"/>
  <c r="E1668" i="11" s="1"/>
  <c r="A1669" i="11"/>
  <c r="B1669" i="11"/>
  <c r="C1669" i="11"/>
  <c r="E1669" i="11" s="1"/>
  <c r="A1670" i="11"/>
  <c r="B1670" i="11"/>
  <c r="C1670" i="11"/>
  <c r="E1670" i="11" s="1"/>
  <c r="A1671" i="11"/>
  <c r="B1671" i="11"/>
  <c r="C1671" i="11"/>
  <c r="E1671" i="11" s="1"/>
  <c r="A1672" i="11"/>
  <c r="B1672" i="11"/>
  <c r="C1672" i="11"/>
  <c r="E1672" i="11" s="1"/>
  <c r="A1673" i="11"/>
  <c r="B1673" i="11"/>
  <c r="C1673" i="11"/>
  <c r="E1673" i="11" s="1"/>
  <c r="A1674" i="11"/>
  <c r="B1674" i="11"/>
  <c r="C1674" i="11"/>
  <c r="E1674" i="11" s="1"/>
  <c r="A1675" i="11"/>
  <c r="B1675" i="11"/>
  <c r="C1675" i="11"/>
  <c r="E1675" i="11" s="1"/>
  <c r="A1676" i="11"/>
  <c r="B1676" i="11"/>
  <c r="C1676" i="11"/>
  <c r="E1676" i="11" s="1"/>
  <c r="A1677" i="11"/>
  <c r="B1677" i="11"/>
  <c r="C1677" i="11"/>
  <c r="E1677" i="11" s="1"/>
  <c r="A1678" i="11"/>
  <c r="B1678" i="11"/>
  <c r="C1678" i="11"/>
  <c r="E1678" i="11" s="1"/>
  <c r="A1679" i="11"/>
  <c r="B1679" i="11"/>
  <c r="C1679" i="11"/>
  <c r="E1679" i="11" s="1"/>
  <c r="A1680" i="11"/>
  <c r="B1680" i="11"/>
  <c r="C1680" i="11"/>
  <c r="E1680" i="11" s="1"/>
  <c r="A1681" i="11"/>
  <c r="B1681" i="11"/>
  <c r="C1681" i="11"/>
  <c r="E1681" i="11" s="1"/>
  <c r="A1682" i="11"/>
  <c r="B1682" i="11"/>
  <c r="C1682" i="11"/>
  <c r="E1682" i="11" s="1"/>
  <c r="A1683" i="11"/>
  <c r="B1683" i="11"/>
  <c r="C1683" i="11"/>
  <c r="E1683" i="11" s="1"/>
  <c r="A1684" i="11"/>
  <c r="B1684" i="11"/>
  <c r="C1684" i="11"/>
  <c r="E1684" i="11" s="1"/>
  <c r="A1685" i="11"/>
  <c r="B1685" i="11"/>
  <c r="C1685" i="11"/>
  <c r="E1685" i="11" s="1"/>
  <c r="A1686" i="11"/>
  <c r="B1686" i="11"/>
  <c r="C1686" i="11"/>
  <c r="E1686" i="11" s="1"/>
  <c r="A1687" i="11"/>
  <c r="B1687" i="11"/>
  <c r="C1687" i="11"/>
  <c r="E1687" i="11" s="1"/>
  <c r="A1688" i="11"/>
  <c r="B1688" i="11"/>
  <c r="C1688" i="11"/>
  <c r="E1688" i="11" s="1"/>
  <c r="A1689" i="11"/>
  <c r="B1689" i="11"/>
  <c r="C1689" i="11"/>
  <c r="E1689" i="11" s="1"/>
  <c r="A1690" i="11"/>
  <c r="B1690" i="11"/>
  <c r="C1690" i="11"/>
  <c r="E1690" i="11" s="1"/>
  <c r="A1691" i="11"/>
  <c r="B1691" i="11"/>
  <c r="C1691" i="11"/>
  <c r="E1691" i="11" s="1"/>
  <c r="A1692" i="11"/>
  <c r="B1692" i="11"/>
  <c r="C1692" i="11"/>
  <c r="E1692" i="11" s="1"/>
  <c r="A1693" i="11"/>
  <c r="B1693" i="11"/>
  <c r="C1693" i="11"/>
  <c r="E1693" i="11" s="1"/>
  <c r="A1694" i="11"/>
  <c r="B1694" i="11"/>
  <c r="C1694" i="11"/>
  <c r="E1694" i="11" s="1"/>
  <c r="A1695" i="11"/>
  <c r="B1695" i="11"/>
  <c r="C1695" i="11"/>
  <c r="E1695" i="11" s="1"/>
  <c r="A1696" i="11"/>
  <c r="B1696" i="11"/>
  <c r="C1696" i="11"/>
  <c r="E1696" i="11" s="1"/>
  <c r="A1697" i="11"/>
  <c r="B1697" i="11"/>
  <c r="C1697" i="11"/>
  <c r="E1697" i="11" s="1"/>
  <c r="A1698" i="11"/>
  <c r="B1698" i="11"/>
  <c r="C1698" i="11"/>
  <c r="E1698" i="11" s="1"/>
  <c r="A1699" i="11"/>
  <c r="B1699" i="11"/>
  <c r="C1699" i="11"/>
  <c r="E1699" i="11" s="1"/>
  <c r="A1700" i="11"/>
  <c r="B1700" i="11"/>
  <c r="C1700" i="11"/>
  <c r="E1700" i="11" s="1"/>
  <c r="A1701" i="11"/>
  <c r="B1701" i="11"/>
  <c r="C1701" i="11"/>
  <c r="E1701" i="11" s="1"/>
  <c r="A1702" i="11"/>
  <c r="B1702" i="11"/>
  <c r="C1702" i="11"/>
  <c r="E1702" i="11" s="1"/>
  <c r="A1703" i="11"/>
  <c r="B1703" i="11"/>
  <c r="C1703" i="11"/>
  <c r="E1703" i="11" s="1"/>
  <c r="A1704" i="11"/>
  <c r="B1704" i="11"/>
  <c r="C1704" i="11"/>
  <c r="E1704" i="11" s="1"/>
  <c r="A1705" i="11"/>
  <c r="B1705" i="11"/>
  <c r="C1705" i="11"/>
  <c r="E1705" i="11" s="1"/>
  <c r="A1706" i="11"/>
  <c r="B1706" i="11"/>
  <c r="C1706" i="11"/>
  <c r="E1706" i="11" s="1"/>
  <c r="A1707" i="11"/>
  <c r="B1707" i="11"/>
  <c r="C1707" i="11"/>
  <c r="E1707" i="11" s="1"/>
  <c r="A1708" i="11"/>
  <c r="B1708" i="11"/>
  <c r="C1708" i="11"/>
  <c r="E1708" i="11" s="1"/>
  <c r="A1709" i="11"/>
  <c r="B1709" i="11"/>
  <c r="C1709" i="11"/>
  <c r="E1709" i="11" s="1"/>
  <c r="A1710" i="11"/>
  <c r="B1710" i="11"/>
  <c r="C1710" i="11"/>
  <c r="E1710" i="11" s="1"/>
  <c r="A1711" i="11"/>
  <c r="B1711" i="11"/>
  <c r="C1711" i="11"/>
  <c r="E1711" i="11" s="1"/>
  <c r="A1712" i="11"/>
  <c r="B1712" i="11"/>
  <c r="C1712" i="11"/>
  <c r="E1712" i="11" s="1"/>
  <c r="A1713" i="11"/>
  <c r="B1713" i="11"/>
  <c r="C1713" i="11"/>
  <c r="E1713" i="11" s="1"/>
  <c r="A1714" i="11"/>
  <c r="B1714" i="11"/>
  <c r="C1714" i="11"/>
  <c r="E1714" i="11" s="1"/>
  <c r="A1715" i="11"/>
  <c r="B1715" i="11"/>
  <c r="C1715" i="11"/>
  <c r="E1715" i="11" s="1"/>
  <c r="A1716" i="11"/>
  <c r="B1716" i="11"/>
  <c r="C1716" i="11"/>
  <c r="E1716" i="11" s="1"/>
  <c r="A1717" i="11"/>
  <c r="B1717" i="11"/>
  <c r="C1717" i="11"/>
  <c r="E1717" i="11" s="1"/>
  <c r="A1718" i="11"/>
  <c r="B1718" i="11"/>
  <c r="C1718" i="11"/>
  <c r="E1718" i="11" s="1"/>
  <c r="A1719" i="11"/>
  <c r="B1719" i="11"/>
  <c r="C1719" i="11"/>
  <c r="E1719" i="11" s="1"/>
  <c r="A1720" i="11"/>
  <c r="B1720" i="11"/>
  <c r="C1720" i="11"/>
  <c r="E1720" i="11" s="1"/>
  <c r="A1721" i="11"/>
  <c r="B1721" i="11"/>
  <c r="C1721" i="11"/>
  <c r="E1721" i="11" s="1"/>
  <c r="A1722" i="11"/>
  <c r="B1722" i="11"/>
  <c r="C1722" i="11"/>
  <c r="E1722" i="11" s="1"/>
  <c r="A1723" i="11"/>
  <c r="B1723" i="11"/>
  <c r="C1723" i="11"/>
  <c r="E1723" i="11" s="1"/>
  <c r="A1724" i="11"/>
  <c r="B1724" i="11"/>
  <c r="C1724" i="11"/>
  <c r="E1724" i="11" s="1"/>
  <c r="A1725" i="11"/>
  <c r="B1725" i="11"/>
  <c r="C1725" i="11"/>
  <c r="E1725" i="11" s="1"/>
  <c r="A1726" i="11"/>
  <c r="B1726" i="11"/>
  <c r="C1726" i="11"/>
  <c r="E1726" i="11" s="1"/>
  <c r="A1727" i="11"/>
  <c r="B1727" i="11"/>
  <c r="C1727" i="11"/>
  <c r="E1727" i="11" s="1"/>
  <c r="A1728" i="11"/>
  <c r="B1728" i="11"/>
  <c r="C1728" i="11"/>
  <c r="E1728" i="11" s="1"/>
  <c r="A1729" i="11"/>
  <c r="B1729" i="11"/>
  <c r="C1729" i="11"/>
  <c r="E1729" i="11" s="1"/>
  <c r="A1730" i="11"/>
  <c r="B1730" i="11"/>
  <c r="C1730" i="11"/>
  <c r="E1730" i="11" s="1"/>
  <c r="A1731" i="11"/>
  <c r="B1731" i="11"/>
  <c r="C1731" i="11"/>
  <c r="E1731" i="11" s="1"/>
  <c r="A1732" i="11"/>
  <c r="B1732" i="11"/>
  <c r="C1732" i="11"/>
  <c r="E1732" i="11" s="1"/>
  <c r="A1733" i="11"/>
  <c r="B1733" i="11"/>
  <c r="C1733" i="11"/>
  <c r="E1733" i="11" s="1"/>
  <c r="A1734" i="11"/>
  <c r="B1734" i="11"/>
  <c r="C1734" i="11"/>
  <c r="E1734" i="11" s="1"/>
  <c r="A1735" i="11"/>
  <c r="B1735" i="11"/>
  <c r="C1735" i="11"/>
  <c r="E1735" i="11" s="1"/>
  <c r="A1736" i="11"/>
  <c r="B1736" i="11"/>
  <c r="C1736" i="11"/>
  <c r="E1736" i="11" s="1"/>
  <c r="A1737" i="11"/>
  <c r="B1737" i="11"/>
  <c r="C1737" i="11"/>
  <c r="E1737" i="11" s="1"/>
  <c r="A1738" i="11"/>
  <c r="B1738" i="11"/>
  <c r="C1738" i="11"/>
  <c r="E1738" i="11" s="1"/>
  <c r="A1739" i="11"/>
  <c r="B1739" i="11"/>
  <c r="C1739" i="11"/>
  <c r="E1739" i="11" s="1"/>
  <c r="A1740" i="11"/>
  <c r="B1740" i="11"/>
  <c r="C1740" i="11"/>
  <c r="E1740" i="11" s="1"/>
  <c r="A1741" i="11"/>
  <c r="B1741" i="11"/>
  <c r="C1741" i="11"/>
  <c r="E1741" i="11" s="1"/>
  <c r="A1742" i="11"/>
  <c r="B1742" i="11"/>
  <c r="C1742" i="11"/>
  <c r="E1742" i="11" s="1"/>
  <c r="A1743" i="11"/>
  <c r="B1743" i="11"/>
  <c r="C1743" i="11"/>
  <c r="E1743" i="11" s="1"/>
  <c r="A1744" i="11"/>
  <c r="B1744" i="11"/>
  <c r="C1744" i="11"/>
  <c r="E1744" i="11" s="1"/>
  <c r="A1745" i="11"/>
  <c r="B1745" i="11"/>
  <c r="C1745" i="11"/>
  <c r="E1745" i="11" s="1"/>
  <c r="A1746" i="11"/>
  <c r="B1746" i="11"/>
  <c r="C1746" i="11"/>
  <c r="E1746" i="11" s="1"/>
  <c r="A1747" i="11"/>
  <c r="B1747" i="11"/>
  <c r="C1747" i="11"/>
  <c r="E1747" i="11" s="1"/>
  <c r="A1748" i="11"/>
  <c r="B1748" i="11"/>
  <c r="C1748" i="11"/>
  <c r="E1748" i="11" s="1"/>
  <c r="A1749" i="11"/>
  <c r="B1749" i="11"/>
  <c r="C1749" i="11"/>
  <c r="E1749" i="11" s="1"/>
  <c r="A1750" i="11"/>
  <c r="B1750" i="11"/>
  <c r="C1750" i="11"/>
  <c r="E1750" i="11" s="1"/>
  <c r="A1751" i="11"/>
  <c r="B1751" i="11"/>
  <c r="C1751" i="11"/>
  <c r="E1751" i="11" s="1"/>
  <c r="A1752" i="11"/>
  <c r="B1752" i="11"/>
  <c r="C1752" i="11"/>
  <c r="E1752" i="11" s="1"/>
  <c r="A1753" i="11"/>
  <c r="B1753" i="11"/>
  <c r="C1753" i="11"/>
  <c r="E1753" i="11" s="1"/>
  <c r="A1754" i="11"/>
  <c r="B1754" i="11"/>
  <c r="C1754" i="11"/>
  <c r="E1754" i="11" s="1"/>
  <c r="A1755" i="11"/>
  <c r="B1755" i="11"/>
  <c r="C1755" i="11"/>
  <c r="E1755" i="11" s="1"/>
  <c r="A1756" i="11"/>
  <c r="B1756" i="11"/>
  <c r="C1756" i="11"/>
  <c r="E1756" i="11" s="1"/>
  <c r="A1757" i="11"/>
  <c r="B1757" i="11"/>
  <c r="C1757" i="11"/>
  <c r="E1757" i="11" s="1"/>
  <c r="A1758" i="11"/>
  <c r="B1758" i="11"/>
  <c r="C1758" i="11"/>
  <c r="E1758" i="11" s="1"/>
  <c r="A1759" i="11"/>
  <c r="B1759" i="11"/>
  <c r="C1759" i="11"/>
  <c r="E1759" i="11" s="1"/>
  <c r="A1760" i="11"/>
  <c r="B1760" i="11"/>
  <c r="C1760" i="11"/>
  <c r="E1760" i="11" s="1"/>
  <c r="A1761" i="11"/>
  <c r="B1761" i="11"/>
  <c r="C1761" i="11"/>
  <c r="E1761" i="11" s="1"/>
  <c r="A1762" i="11"/>
  <c r="B1762" i="11"/>
  <c r="C1762" i="11"/>
  <c r="E1762" i="11" s="1"/>
  <c r="A1763" i="11"/>
  <c r="B1763" i="11"/>
  <c r="C1763" i="11"/>
  <c r="E1763" i="11" s="1"/>
  <c r="A1764" i="11"/>
  <c r="B1764" i="11"/>
  <c r="C1764" i="11"/>
  <c r="E1764" i="11" s="1"/>
  <c r="A1765" i="11"/>
  <c r="B1765" i="11"/>
  <c r="C1765" i="11"/>
  <c r="E1765" i="11" s="1"/>
  <c r="A1766" i="11"/>
  <c r="B1766" i="11"/>
  <c r="C1766" i="11"/>
  <c r="E1766" i="11" s="1"/>
  <c r="A1767" i="11"/>
  <c r="B1767" i="11"/>
  <c r="C1767" i="11"/>
  <c r="E1767" i="11" s="1"/>
  <c r="A1768" i="11"/>
  <c r="B1768" i="11"/>
  <c r="C1768" i="11"/>
  <c r="E1768" i="11" s="1"/>
  <c r="A1769" i="11"/>
  <c r="B1769" i="11"/>
  <c r="C1769" i="11"/>
  <c r="E1769" i="11" s="1"/>
  <c r="A1770" i="11"/>
  <c r="B1770" i="11"/>
  <c r="C1770" i="11"/>
  <c r="E1770" i="11" s="1"/>
  <c r="A1771" i="11"/>
  <c r="B1771" i="11"/>
  <c r="C1771" i="11"/>
  <c r="E1771" i="11" s="1"/>
  <c r="A1772" i="11"/>
  <c r="B1772" i="11"/>
  <c r="C1772" i="11"/>
  <c r="E1772" i="11" s="1"/>
  <c r="A1773" i="11"/>
  <c r="B1773" i="11"/>
  <c r="C1773" i="11"/>
  <c r="E1773" i="11" s="1"/>
  <c r="A1774" i="11"/>
  <c r="B1774" i="11"/>
  <c r="C1774" i="11"/>
  <c r="E1774" i="11" s="1"/>
  <c r="A1775" i="11"/>
  <c r="B1775" i="11"/>
  <c r="C1775" i="11"/>
  <c r="E1775" i="11" s="1"/>
  <c r="A1776" i="11"/>
  <c r="B1776" i="11"/>
  <c r="C1776" i="11"/>
  <c r="E1776" i="11" s="1"/>
  <c r="A1777" i="11"/>
  <c r="B1777" i="11"/>
  <c r="C1777" i="11"/>
  <c r="E1777" i="11" s="1"/>
  <c r="A1778" i="11"/>
  <c r="B1778" i="11"/>
  <c r="C1778" i="11"/>
  <c r="E1778" i="11" s="1"/>
  <c r="A1779" i="11"/>
  <c r="B1779" i="11"/>
  <c r="C1779" i="11"/>
  <c r="E1779" i="11" s="1"/>
  <c r="A1780" i="11"/>
  <c r="B1780" i="11"/>
  <c r="C1780" i="11"/>
  <c r="E1780" i="11" s="1"/>
  <c r="A1781" i="11"/>
  <c r="B1781" i="11"/>
  <c r="C1781" i="11"/>
  <c r="E1781" i="11" s="1"/>
  <c r="A1782" i="11"/>
  <c r="B1782" i="11"/>
  <c r="C1782" i="11"/>
  <c r="E1782" i="11" s="1"/>
  <c r="A1783" i="11"/>
  <c r="B1783" i="11"/>
  <c r="C1783" i="11"/>
  <c r="E1783" i="11" s="1"/>
  <c r="A1784" i="11"/>
  <c r="B1784" i="11"/>
  <c r="C1784" i="11"/>
  <c r="E1784" i="11" s="1"/>
  <c r="A1785" i="11"/>
  <c r="B1785" i="11"/>
  <c r="C1785" i="11"/>
  <c r="E1785" i="11" s="1"/>
  <c r="A1786" i="11"/>
  <c r="B1786" i="11"/>
  <c r="C1786" i="11"/>
  <c r="E1786" i="11" s="1"/>
  <c r="A1787" i="11"/>
  <c r="B1787" i="11"/>
  <c r="C1787" i="11"/>
  <c r="E1787" i="11" s="1"/>
  <c r="A1788" i="11"/>
  <c r="B1788" i="11"/>
  <c r="C1788" i="11"/>
  <c r="E1788" i="11" s="1"/>
  <c r="A1789" i="11"/>
  <c r="B1789" i="11"/>
  <c r="C1789" i="11"/>
  <c r="E1789" i="11" s="1"/>
  <c r="A1790" i="11"/>
  <c r="B1790" i="11"/>
  <c r="C1790" i="11"/>
  <c r="E1790" i="11" s="1"/>
  <c r="A1791" i="11"/>
  <c r="B1791" i="11"/>
  <c r="C1791" i="11"/>
  <c r="E1791" i="11" s="1"/>
  <c r="A1792" i="11"/>
  <c r="B1792" i="11"/>
  <c r="C1792" i="11"/>
  <c r="E1792" i="11" s="1"/>
  <c r="A1793" i="11"/>
  <c r="B1793" i="11"/>
  <c r="C1793" i="11"/>
  <c r="E1793" i="11" s="1"/>
  <c r="A1794" i="11"/>
  <c r="B1794" i="11"/>
  <c r="C1794" i="11"/>
  <c r="E1794" i="11" s="1"/>
  <c r="A1795" i="11"/>
  <c r="B1795" i="11"/>
  <c r="C1795" i="11"/>
  <c r="E1795" i="11" s="1"/>
  <c r="A1796" i="11"/>
  <c r="B1796" i="11"/>
  <c r="C1796" i="11"/>
  <c r="E1796" i="11" s="1"/>
  <c r="A1797" i="11"/>
  <c r="B1797" i="11"/>
  <c r="C1797" i="11"/>
  <c r="E1797" i="11" s="1"/>
  <c r="A1798" i="11"/>
  <c r="B1798" i="11"/>
  <c r="C1798" i="11"/>
  <c r="E1798" i="11" s="1"/>
  <c r="A1799" i="11"/>
  <c r="B1799" i="11"/>
  <c r="C1799" i="11"/>
  <c r="E1799" i="11" s="1"/>
  <c r="A1800" i="11"/>
  <c r="B1800" i="11"/>
  <c r="C1800" i="11"/>
  <c r="E1800" i="11" s="1"/>
  <c r="A1801" i="11"/>
  <c r="B1801" i="11"/>
  <c r="C1801" i="11"/>
  <c r="E1801" i="11" s="1"/>
  <c r="A1802" i="11"/>
  <c r="B1802" i="11"/>
  <c r="C1802" i="11"/>
  <c r="E1802" i="11" s="1"/>
  <c r="A1803" i="11"/>
  <c r="B1803" i="11"/>
  <c r="C1803" i="11"/>
  <c r="E1803" i="11" s="1"/>
  <c r="A1804" i="11"/>
  <c r="B1804" i="11"/>
  <c r="C1804" i="11"/>
  <c r="E1804" i="11" s="1"/>
  <c r="A1805" i="11"/>
  <c r="B1805" i="11"/>
  <c r="C1805" i="11"/>
  <c r="E1805" i="11" s="1"/>
  <c r="A1806" i="11"/>
  <c r="B1806" i="11"/>
  <c r="C1806" i="11"/>
  <c r="E1806" i="11" s="1"/>
  <c r="A1807" i="11"/>
  <c r="B1807" i="11"/>
  <c r="C1807" i="11"/>
  <c r="E1807" i="11" s="1"/>
  <c r="A1808" i="11"/>
  <c r="B1808" i="11"/>
  <c r="C1808" i="11"/>
  <c r="E1808" i="11" s="1"/>
  <c r="A1809" i="11"/>
  <c r="B1809" i="11"/>
  <c r="C1809" i="11"/>
  <c r="E1809" i="11" s="1"/>
  <c r="A1810" i="11"/>
  <c r="B1810" i="11"/>
  <c r="C1810" i="11"/>
  <c r="E1810" i="11" s="1"/>
  <c r="A1811" i="11"/>
  <c r="B1811" i="11"/>
  <c r="C1811" i="11"/>
  <c r="E1811" i="11" s="1"/>
  <c r="A1812" i="11"/>
  <c r="B1812" i="11"/>
  <c r="C1812" i="11"/>
  <c r="E1812" i="11" s="1"/>
  <c r="A1813" i="11"/>
  <c r="B1813" i="11"/>
  <c r="C1813" i="11"/>
  <c r="E1813" i="11" s="1"/>
  <c r="A1814" i="11"/>
  <c r="B1814" i="11"/>
  <c r="C1814" i="11"/>
  <c r="E1814" i="11" s="1"/>
  <c r="A1815" i="11"/>
  <c r="B1815" i="11"/>
  <c r="C1815" i="11"/>
  <c r="E1815" i="11" s="1"/>
  <c r="A1816" i="11"/>
  <c r="B1816" i="11"/>
  <c r="C1816" i="11"/>
  <c r="E1816" i="11" s="1"/>
  <c r="A1817" i="11"/>
  <c r="B1817" i="11"/>
  <c r="C1817" i="11"/>
  <c r="E1817" i="11" s="1"/>
  <c r="A1818" i="11"/>
  <c r="B1818" i="11"/>
  <c r="C1818" i="11"/>
  <c r="E1818" i="11" s="1"/>
  <c r="A1819" i="11"/>
  <c r="B1819" i="11"/>
  <c r="C1819" i="11"/>
  <c r="E1819" i="11" s="1"/>
  <c r="A1820" i="11"/>
  <c r="B1820" i="11"/>
  <c r="C1820" i="11"/>
  <c r="E1820" i="11" s="1"/>
  <c r="A1821" i="11"/>
  <c r="B1821" i="11"/>
  <c r="C1821" i="11"/>
  <c r="E1821" i="11" s="1"/>
  <c r="A1822" i="11"/>
  <c r="B1822" i="11"/>
  <c r="C1822" i="11"/>
  <c r="E1822" i="11" s="1"/>
  <c r="A1823" i="11"/>
  <c r="B1823" i="11"/>
  <c r="C1823" i="11"/>
  <c r="E1823" i="11" s="1"/>
  <c r="A1824" i="11"/>
  <c r="B1824" i="11"/>
  <c r="C1824" i="11"/>
  <c r="E1824" i="11" s="1"/>
  <c r="A1825" i="11"/>
  <c r="B1825" i="11"/>
  <c r="C1825" i="11"/>
  <c r="E1825" i="11" s="1"/>
  <c r="A1826" i="11"/>
  <c r="B1826" i="11"/>
  <c r="C1826" i="11"/>
  <c r="E1826" i="11" s="1"/>
  <c r="A1827" i="11"/>
  <c r="B1827" i="11"/>
  <c r="C1827" i="11"/>
  <c r="E1827" i="11" s="1"/>
  <c r="A1828" i="11"/>
  <c r="B1828" i="11"/>
  <c r="C1828" i="11"/>
  <c r="E1828" i="11" s="1"/>
  <c r="A1829" i="11"/>
  <c r="B1829" i="11"/>
  <c r="C1829" i="11"/>
  <c r="E1829" i="11" s="1"/>
  <c r="A1830" i="11"/>
  <c r="B1830" i="11"/>
  <c r="C1830" i="11"/>
  <c r="E1830" i="11" s="1"/>
  <c r="A1831" i="11"/>
  <c r="B1831" i="11"/>
  <c r="C1831" i="11"/>
  <c r="E1831" i="11" s="1"/>
  <c r="A1832" i="11"/>
  <c r="B1832" i="11"/>
  <c r="C1832" i="11"/>
  <c r="E1832" i="11" s="1"/>
  <c r="A1833" i="11"/>
  <c r="B1833" i="11"/>
  <c r="C1833" i="11"/>
  <c r="E1833" i="11" s="1"/>
  <c r="A1834" i="11"/>
  <c r="B1834" i="11"/>
  <c r="C1834" i="11"/>
  <c r="E1834" i="11" s="1"/>
  <c r="A1835" i="11"/>
  <c r="B1835" i="11"/>
  <c r="C1835" i="11"/>
  <c r="E1835" i="11" s="1"/>
  <c r="A1836" i="11"/>
  <c r="B1836" i="11"/>
  <c r="C1836" i="11"/>
  <c r="E1836" i="11" s="1"/>
  <c r="A1837" i="11"/>
  <c r="B1837" i="11"/>
  <c r="C1837" i="11"/>
  <c r="E1837" i="11" s="1"/>
  <c r="A1838" i="11"/>
  <c r="B1838" i="11"/>
  <c r="C1838" i="11"/>
  <c r="E1838" i="11" s="1"/>
  <c r="A1839" i="11"/>
  <c r="B1839" i="11"/>
  <c r="C1839" i="11"/>
  <c r="E1839" i="11" s="1"/>
  <c r="A1840" i="11"/>
  <c r="B1840" i="11"/>
  <c r="C1840" i="11"/>
  <c r="E1840" i="11" s="1"/>
  <c r="A1841" i="11"/>
  <c r="B1841" i="11"/>
  <c r="C1841" i="11"/>
  <c r="E1841" i="11" s="1"/>
  <c r="A1842" i="11"/>
  <c r="B1842" i="11"/>
  <c r="C1842" i="11"/>
  <c r="E1842" i="11" s="1"/>
  <c r="A1843" i="11"/>
  <c r="B1843" i="11"/>
  <c r="C1843" i="11"/>
  <c r="E1843" i="11" s="1"/>
  <c r="A1844" i="11"/>
  <c r="B1844" i="11"/>
  <c r="C1844" i="11"/>
  <c r="E1844" i="11" s="1"/>
  <c r="A1845" i="11"/>
  <c r="B1845" i="11"/>
  <c r="C1845" i="11"/>
  <c r="E1845" i="11" s="1"/>
  <c r="A1846" i="11"/>
  <c r="B1846" i="11"/>
  <c r="C1846" i="11"/>
  <c r="E1846" i="11" s="1"/>
  <c r="A1847" i="11"/>
  <c r="B1847" i="11"/>
  <c r="C1847" i="11"/>
  <c r="E1847" i="11" s="1"/>
  <c r="A1848" i="11"/>
  <c r="B1848" i="11"/>
  <c r="C1848" i="11"/>
  <c r="E1848" i="11" s="1"/>
  <c r="A1849" i="11"/>
  <c r="B1849" i="11"/>
  <c r="C1849" i="11"/>
  <c r="E1849" i="11" s="1"/>
  <c r="A1850" i="11"/>
  <c r="B1850" i="11"/>
  <c r="C1850" i="11"/>
  <c r="E1850" i="11" s="1"/>
  <c r="A1851" i="11"/>
  <c r="B1851" i="11"/>
  <c r="C1851" i="11"/>
  <c r="E1851" i="11" s="1"/>
  <c r="A1852" i="11"/>
  <c r="B1852" i="11"/>
  <c r="C1852" i="11"/>
  <c r="E1852" i="11" s="1"/>
  <c r="A1853" i="11"/>
  <c r="B1853" i="11"/>
  <c r="C1853" i="11"/>
  <c r="E1853" i="11" s="1"/>
  <c r="A1854" i="11"/>
  <c r="B1854" i="11"/>
  <c r="C1854" i="11"/>
  <c r="E1854" i="11" s="1"/>
  <c r="A1855" i="11"/>
  <c r="B1855" i="11"/>
  <c r="C1855" i="11"/>
  <c r="E1855" i="11" s="1"/>
  <c r="A1856" i="11"/>
  <c r="B1856" i="11"/>
  <c r="C1856" i="11"/>
  <c r="E1856" i="11" s="1"/>
  <c r="A1857" i="11"/>
  <c r="B1857" i="11"/>
  <c r="C1857" i="11"/>
  <c r="E1857" i="11" s="1"/>
  <c r="A1858" i="11"/>
  <c r="B1858" i="11"/>
  <c r="C1858" i="11"/>
  <c r="E1858" i="11" s="1"/>
  <c r="A1859" i="11"/>
  <c r="B1859" i="11"/>
  <c r="C1859" i="11"/>
  <c r="E1859" i="11" s="1"/>
  <c r="A1860" i="11"/>
  <c r="B1860" i="11"/>
  <c r="C1860" i="11"/>
  <c r="E1860" i="11" s="1"/>
  <c r="A1861" i="11"/>
  <c r="B1861" i="11"/>
  <c r="C1861" i="11"/>
  <c r="E1861" i="11" s="1"/>
  <c r="A1862" i="11"/>
  <c r="B1862" i="11"/>
  <c r="C1862" i="11"/>
  <c r="E1862" i="11" s="1"/>
  <c r="A1863" i="11"/>
  <c r="B1863" i="11"/>
  <c r="C1863" i="11"/>
  <c r="E1863" i="11" s="1"/>
  <c r="A1864" i="11"/>
  <c r="B1864" i="11"/>
  <c r="C1864" i="11"/>
  <c r="E1864" i="11" s="1"/>
  <c r="A1865" i="11"/>
  <c r="B1865" i="11"/>
  <c r="C1865" i="11"/>
  <c r="E1865" i="11" s="1"/>
  <c r="A1866" i="11"/>
  <c r="B1866" i="11"/>
  <c r="C1866" i="11"/>
  <c r="E1866" i="11" s="1"/>
  <c r="A1867" i="11"/>
  <c r="B1867" i="11"/>
  <c r="C1867" i="11"/>
  <c r="E1867" i="11" s="1"/>
  <c r="A1868" i="11"/>
  <c r="B1868" i="11"/>
  <c r="C1868" i="11"/>
  <c r="E1868" i="11" s="1"/>
  <c r="A1869" i="11"/>
  <c r="B1869" i="11"/>
  <c r="C1869" i="11"/>
  <c r="E1869" i="11" s="1"/>
  <c r="A1870" i="11"/>
  <c r="B1870" i="11"/>
  <c r="C1870" i="11"/>
  <c r="E1870" i="11" s="1"/>
  <c r="A1871" i="11"/>
  <c r="B1871" i="11"/>
  <c r="C1871" i="11"/>
  <c r="E1871" i="11" s="1"/>
  <c r="A1872" i="11"/>
  <c r="B1872" i="11"/>
  <c r="C1872" i="11"/>
  <c r="E1872" i="11" s="1"/>
  <c r="A1873" i="11"/>
  <c r="B1873" i="11"/>
  <c r="C1873" i="11"/>
  <c r="E1873" i="11" s="1"/>
  <c r="A1874" i="11"/>
  <c r="B1874" i="11"/>
  <c r="C1874" i="11"/>
  <c r="E1874" i="11" s="1"/>
  <c r="A1875" i="11"/>
  <c r="B1875" i="11"/>
  <c r="C1875" i="11"/>
  <c r="E1875" i="11" s="1"/>
  <c r="A1876" i="11"/>
  <c r="B1876" i="11"/>
  <c r="C1876" i="11"/>
  <c r="E1876" i="11" s="1"/>
  <c r="A1877" i="11"/>
  <c r="B1877" i="11"/>
  <c r="C1877" i="11"/>
  <c r="E1877" i="11" s="1"/>
  <c r="A1878" i="11"/>
  <c r="B1878" i="11"/>
  <c r="C1878" i="11"/>
  <c r="E1878" i="11" s="1"/>
  <c r="A1879" i="11"/>
  <c r="B1879" i="11"/>
  <c r="C1879" i="11"/>
  <c r="E1879" i="11" s="1"/>
  <c r="A1880" i="11"/>
  <c r="B1880" i="11"/>
  <c r="C1880" i="11"/>
  <c r="E1880" i="11" s="1"/>
  <c r="A1881" i="11"/>
  <c r="B1881" i="11"/>
  <c r="C1881" i="11"/>
  <c r="E1881" i="11" s="1"/>
  <c r="A1882" i="11"/>
  <c r="B1882" i="11"/>
  <c r="C1882" i="11"/>
  <c r="E1882" i="11" s="1"/>
  <c r="A1883" i="11"/>
  <c r="B1883" i="11"/>
  <c r="C1883" i="11"/>
  <c r="E1883" i="11" s="1"/>
  <c r="A1884" i="11"/>
  <c r="B1884" i="11"/>
  <c r="C1884" i="11"/>
  <c r="E1884" i="11" s="1"/>
  <c r="A1885" i="11"/>
  <c r="B1885" i="11"/>
  <c r="C1885" i="11"/>
  <c r="E1885" i="11" s="1"/>
  <c r="A1886" i="11"/>
  <c r="B1886" i="11"/>
  <c r="C1886" i="11"/>
  <c r="E1886" i="11" s="1"/>
  <c r="A1887" i="11"/>
  <c r="B1887" i="11"/>
  <c r="C1887" i="11"/>
  <c r="E1887" i="11" s="1"/>
  <c r="A1888" i="11"/>
  <c r="B1888" i="11"/>
  <c r="C1888" i="11"/>
  <c r="E1888" i="11" s="1"/>
  <c r="A1889" i="11"/>
  <c r="B1889" i="11"/>
  <c r="C1889" i="11"/>
  <c r="E1889" i="11" s="1"/>
  <c r="A1890" i="11"/>
  <c r="B1890" i="11"/>
  <c r="C1890" i="11"/>
  <c r="E1890" i="11" s="1"/>
  <c r="A1891" i="11"/>
  <c r="B1891" i="11"/>
  <c r="C1891" i="11"/>
  <c r="E1891" i="11" s="1"/>
  <c r="A1892" i="11"/>
  <c r="B1892" i="11"/>
  <c r="C1892" i="11"/>
  <c r="E1892" i="11" s="1"/>
  <c r="A1893" i="11"/>
  <c r="B1893" i="11"/>
  <c r="C1893" i="11"/>
  <c r="E1893" i="11" s="1"/>
  <c r="A1894" i="11"/>
  <c r="B1894" i="11"/>
  <c r="C1894" i="11"/>
  <c r="E1894" i="11" s="1"/>
  <c r="A1895" i="11"/>
  <c r="B1895" i="11"/>
  <c r="C1895" i="11"/>
  <c r="E1895" i="11" s="1"/>
  <c r="A1896" i="11"/>
  <c r="B1896" i="11"/>
  <c r="C1896" i="11"/>
  <c r="E1896" i="11" s="1"/>
  <c r="A1897" i="11"/>
  <c r="B1897" i="11"/>
  <c r="C1897" i="11"/>
  <c r="E1897" i="11" s="1"/>
  <c r="A1898" i="11"/>
  <c r="B1898" i="11"/>
  <c r="C1898" i="11"/>
  <c r="E1898" i="11" s="1"/>
  <c r="A1899" i="11"/>
  <c r="B1899" i="11"/>
  <c r="C1899" i="11"/>
  <c r="E1899" i="11" s="1"/>
  <c r="A1900" i="11"/>
  <c r="B1900" i="11"/>
  <c r="C1900" i="11"/>
  <c r="E1900" i="11" s="1"/>
  <c r="A1901" i="11"/>
  <c r="B1901" i="11"/>
  <c r="C1901" i="11"/>
  <c r="E1901" i="11" s="1"/>
  <c r="A1902" i="11"/>
  <c r="B1902" i="11"/>
  <c r="C1902" i="11"/>
  <c r="E1902" i="11" s="1"/>
  <c r="A1903" i="11"/>
  <c r="B1903" i="11"/>
  <c r="C1903" i="11"/>
  <c r="E1903" i="11" s="1"/>
  <c r="A1904" i="11"/>
  <c r="B1904" i="11"/>
  <c r="C1904" i="11"/>
  <c r="E1904" i="11" s="1"/>
  <c r="A1905" i="11"/>
  <c r="B1905" i="11"/>
  <c r="C1905" i="11"/>
  <c r="E1905" i="11" s="1"/>
  <c r="A1906" i="11"/>
  <c r="B1906" i="11"/>
  <c r="C1906" i="11"/>
  <c r="E1906" i="11" s="1"/>
  <c r="A1907" i="11"/>
  <c r="B1907" i="11"/>
  <c r="C1907" i="11"/>
  <c r="E1907" i="11" s="1"/>
  <c r="A1908" i="11"/>
  <c r="B1908" i="11"/>
  <c r="C1908" i="11"/>
  <c r="E1908" i="11" s="1"/>
  <c r="A1909" i="11"/>
  <c r="B1909" i="11"/>
  <c r="C1909" i="11"/>
  <c r="E1909" i="11" s="1"/>
  <c r="A1910" i="11"/>
  <c r="B1910" i="11"/>
  <c r="C1910" i="11"/>
  <c r="E1910" i="11" s="1"/>
  <c r="A1911" i="11"/>
  <c r="B1911" i="11"/>
  <c r="C1911" i="11"/>
  <c r="E1911" i="11" s="1"/>
  <c r="A1912" i="11"/>
  <c r="B1912" i="11"/>
  <c r="C1912" i="11"/>
  <c r="E1912" i="11" s="1"/>
  <c r="A1913" i="11"/>
  <c r="B1913" i="11"/>
  <c r="C1913" i="11"/>
  <c r="E1913" i="11" s="1"/>
  <c r="A1914" i="11"/>
  <c r="B1914" i="11"/>
  <c r="C1914" i="11"/>
  <c r="E1914" i="11" s="1"/>
  <c r="A1915" i="11"/>
  <c r="B1915" i="11"/>
  <c r="C1915" i="11"/>
  <c r="E1915" i="11" s="1"/>
  <c r="A1916" i="11"/>
  <c r="B1916" i="11"/>
  <c r="C1916" i="11"/>
  <c r="E1916" i="11" s="1"/>
  <c r="A1917" i="11"/>
  <c r="B1917" i="11"/>
  <c r="C1917" i="11"/>
  <c r="E1917" i="11" s="1"/>
  <c r="A1918" i="11"/>
  <c r="B1918" i="11"/>
  <c r="C1918" i="11"/>
  <c r="E1918" i="11" s="1"/>
  <c r="A1919" i="11"/>
  <c r="B1919" i="11"/>
  <c r="C1919" i="11"/>
  <c r="E1919" i="11" s="1"/>
  <c r="A1920" i="11"/>
  <c r="B1920" i="11"/>
  <c r="C1920" i="11"/>
  <c r="E1920" i="11" s="1"/>
  <c r="A1921" i="11"/>
  <c r="B1921" i="11"/>
  <c r="C1921" i="11"/>
  <c r="E1921" i="11" s="1"/>
  <c r="A1922" i="11"/>
  <c r="B1922" i="11"/>
  <c r="C1922" i="11"/>
  <c r="E1922" i="11" s="1"/>
  <c r="A1923" i="11"/>
  <c r="B1923" i="11"/>
  <c r="C1923" i="11"/>
  <c r="E1923" i="11" s="1"/>
  <c r="A1924" i="11"/>
  <c r="B1924" i="11"/>
  <c r="C1924" i="11"/>
  <c r="E1924" i="11" s="1"/>
  <c r="A1925" i="11"/>
  <c r="B1925" i="11"/>
  <c r="C1925" i="11"/>
  <c r="E1925" i="11" s="1"/>
  <c r="A1926" i="11"/>
  <c r="B1926" i="11"/>
  <c r="C1926" i="11"/>
  <c r="E1926" i="11" s="1"/>
  <c r="A1927" i="11"/>
  <c r="B1927" i="11"/>
  <c r="C1927" i="11"/>
  <c r="E1927" i="11" s="1"/>
  <c r="A1928" i="11"/>
  <c r="B1928" i="11"/>
  <c r="C1928" i="11"/>
  <c r="E1928" i="11" s="1"/>
  <c r="A1929" i="11"/>
  <c r="B1929" i="11"/>
  <c r="C1929" i="11"/>
  <c r="E1929" i="11" s="1"/>
  <c r="A1930" i="11"/>
  <c r="B1930" i="11"/>
  <c r="C1930" i="11"/>
  <c r="E1930" i="11" s="1"/>
  <c r="A1931" i="11"/>
  <c r="B1931" i="11"/>
  <c r="C1931" i="11"/>
  <c r="E1931" i="11" s="1"/>
  <c r="A1932" i="11"/>
  <c r="B1932" i="11"/>
  <c r="C1932" i="11"/>
  <c r="E1932" i="11" s="1"/>
  <c r="A1933" i="11"/>
  <c r="B1933" i="11"/>
  <c r="C1933" i="11"/>
  <c r="E1933" i="11" s="1"/>
  <c r="A1934" i="11"/>
  <c r="B1934" i="11"/>
  <c r="C1934" i="11"/>
  <c r="E1934" i="11" s="1"/>
  <c r="A1935" i="11"/>
  <c r="B1935" i="11"/>
  <c r="C1935" i="11"/>
  <c r="E1935" i="11" s="1"/>
  <c r="A1936" i="11"/>
  <c r="B1936" i="11"/>
  <c r="C1936" i="11"/>
  <c r="E1936" i="11" s="1"/>
  <c r="A1937" i="11"/>
  <c r="B1937" i="11"/>
  <c r="C1937" i="11"/>
  <c r="E1937" i="11" s="1"/>
  <c r="A1938" i="11"/>
  <c r="B1938" i="11"/>
  <c r="C1938" i="11"/>
  <c r="E1938" i="11" s="1"/>
  <c r="A1939" i="11"/>
  <c r="B1939" i="11"/>
  <c r="C1939" i="11"/>
  <c r="E1939" i="11" s="1"/>
  <c r="A1940" i="11"/>
  <c r="B1940" i="11"/>
  <c r="C1940" i="11"/>
  <c r="E1940" i="11" s="1"/>
  <c r="A1941" i="11"/>
  <c r="B1941" i="11"/>
  <c r="C1941" i="11"/>
  <c r="E1941" i="11" s="1"/>
  <c r="A1942" i="11"/>
  <c r="B1942" i="11"/>
  <c r="C1942" i="11"/>
  <c r="E1942" i="11" s="1"/>
  <c r="A1943" i="11"/>
  <c r="B1943" i="11"/>
  <c r="C1943" i="11"/>
  <c r="E1943" i="11" s="1"/>
  <c r="A1944" i="11"/>
  <c r="B1944" i="11"/>
  <c r="C1944" i="11"/>
  <c r="E1944" i="11" s="1"/>
  <c r="A1945" i="11"/>
  <c r="B1945" i="11"/>
  <c r="C1945" i="11"/>
  <c r="E1945" i="11" s="1"/>
  <c r="A1946" i="11"/>
  <c r="B1946" i="11"/>
  <c r="C1946" i="11"/>
  <c r="E1946" i="11" s="1"/>
  <c r="A1947" i="11"/>
  <c r="B1947" i="11"/>
  <c r="C1947" i="11"/>
  <c r="E1947" i="11" s="1"/>
  <c r="A1948" i="11"/>
  <c r="B1948" i="11"/>
  <c r="C1948" i="11"/>
  <c r="E1948" i="11" s="1"/>
  <c r="A1949" i="11"/>
  <c r="B1949" i="11"/>
  <c r="C1949" i="11"/>
  <c r="E1949" i="11" s="1"/>
  <c r="A1950" i="11"/>
  <c r="B1950" i="11"/>
  <c r="C1950" i="11"/>
  <c r="E1950" i="11" s="1"/>
  <c r="A1951" i="11"/>
  <c r="B1951" i="11"/>
  <c r="C1951" i="11"/>
  <c r="E1951" i="11" s="1"/>
  <c r="A1952" i="11"/>
  <c r="B1952" i="11"/>
  <c r="C1952" i="11"/>
  <c r="E1952" i="11" s="1"/>
  <c r="A1953" i="11"/>
  <c r="B1953" i="11"/>
  <c r="C1953" i="11"/>
  <c r="E1953" i="11" s="1"/>
  <c r="A1954" i="11"/>
  <c r="B1954" i="11"/>
  <c r="C1954" i="11"/>
  <c r="E1954" i="11" s="1"/>
  <c r="A1955" i="11"/>
  <c r="B1955" i="11"/>
  <c r="C1955" i="11"/>
  <c r="E1955" i="11" s="1"/>
  <c r="A1956" i="11"/>
  <c r="B1956" i="11"/>
  <c r="C1956" i="11"/>
  <c r="E1956" i="11" s="1"/>
  <c r="A1957" i="11"/>
  <c r="B1957" i="11"/>
  <c r="C1957" i="11"/>
  <c r="E1957" i="11" s="1"/>
  <c r="A1958" i="11"/>
  <c r="B1958" i="11"/>
  <c r="C1958" i="11"/>
  <c r="E1958" i="11" s="1"/>
  <c r="A1959" i="11"/>
  <c r="B1959" i="11"/>
  <c r="C1959" i="11"/>
  <c r="E1959" i="11" s="1"/>
  <c r="A1960" i="11"/>
  <c r="B1960" i="11"/>
  <c r="C1960" i="11"/>
  <c r="E1960" i="11" s="1"/>
  <c r="A1961" i="11"/>
  <c r="B1961" i="11"/>
  <c r="C1961" i="11"/>
  <c r="E1961" i="11" s="1"/>
  <c r="A1962" i="11"/>
  <c r="B1962" i="11"/>
  <c r="C1962" i="11"/>
  <c r="E1962" i="11" s="1"/>
  <c r="A1963" i="11"/>
  <c r="B1963" i="11"/>
  <c r="C1963" i="11"/>
  <c r="E1963" i="11" s="1"/>
  <c r="A1964" i="11"/>
  <c r="B1964" i="11"/>
  <c r="C1964" i="11"/>
  <c r="E1964" i="11" s="1"/>
  <c r="A1965" i="11"/>
  <c r="B1965" i="11"/>
  <c r="C1965" i="11"/>
  <c r="E1965" i="11" s="1"/>
  <c r="A1966" i="11"/>
  <c r="B1966" i="11"/>
  <c r="C1966" i="11"/>
  <c r="E1966" i="11" s="1"/>
  <c r="A1967" i="11"/>
  <c r="B1967" i="11"/>
  <c r="C1967" i="11"/>
  <c r="E1967" i="11" s="1"/>
  <c r="A1968" i="11"/>
  <c r="B1968" i="11"/>
  <c r="C1968" i="11"/>
  <c r="E1968" i="11" s="1"/>
  <c r="A1969" i="11"/>
  <c r="B1969" i="11"/>
  <c r="C1969" i="11"/>
  <c r="E1969" i="11" s="1"/>
  <c r="A1970" i="11"/>
  <c r="B1970" i="11"/>
  <c r="C1970" i="11"/>
  <c r="E1970" i="11" s="1"/>
  <c r="A1971" i="11"/>
  <c r="B1971" i="11"/>
  <c r="C1971" i="11"/>
  <c r="E1971" i="11" s="1"/>
  <c r="A1972" i="11"/>
  <c r="B1972" i="11"/>
  <c r="C1972" i="11"/>
  <c r="E1972" i="11" s="1"/>
  <c r="A1973" i="11"/>
  <c r="B1973" i="11"/>
  <c r="C1973" i="11"/>
  <c r="E1973" i="11" s="1"/>
  <c r="A1974" i="11"/>
  <c r="B1974" i="11"/>
  <c r="C1974" i="11"/>
  <c r="E1974" i="11" s="1"/>
  <c r="A1975" i="11"/>
  <c r="B1975" i="11"/>
  <c r="C1975" i="11"/>
  <c r="E1975" i="11" s="1"/>
  <c r="A1976" i="11"/>
  <c r="B1976" i="11"/>
  <c r="C1976" i="11"/>
  <c r="E1976" i="11" s="1"/>
  <c r="A1977" i="11"/>
  <c r="B1977" i="11"/>
  <c r="C1977" i="11"/>
  <c r="E1977" i="11" s="1"/>
  <c r="A1978" i="11"/>
  <c r="B1978" i="11"/>
  <c r="C1978" i="11"/>
  <c r="E1978" i="11" s="1"/>
  <c r="A1979" i="11"/>
  <c r="B1979" i="11"/>
  <c r="C1979" i="11"/>
  <c r="E1979" i="11" s="1"/>
  <c r="A1980" i="11"/>
  <c r="B1980" i="11"/>
  <c r="C1980" i="11"/>
  <c r="E1980" i="11" s="1"/>
  <c r="A1981" i="11"/>
  <c r="B1981" i="11"/>
  <c r="C1981" i="11"/>
  <c r="E1981" i="11" s="1"/>
  <c r="A1982" i="11"/>
  <c r="B1982" i="11"/>
  <c r="C1982" i="11"/>
  <c r="E1982" i="11" s="1"/>
  <c r="A1983" i="11"/>
  <c r="B1983" i="11"/>
  <c r="C1983" i="11"/>
  <c r="E1983" i="11" s="1"/>
  <c r="A1984" i="11"/>
  <c r="B1984" i="11"/>
  <c r="C1984" i="11"/>
  <c r="E1984" i="11" s="1"/>
  <c r="A1985" i="11"/>
  <c r="B1985" i="11"/>
  <c r="C1985" i="11"/>
  <c r="E1985" i="11" s="1"/>
  <c r="A1986" i="11"/>
  <c r="B1986" i="11"/>
  <c r="C1986" i="11"/>
  <c r="E1986" i="11" s="1"/>
  <c r="A1987" i="11"/>
  <c r="B1987" i="11"/>
  <c r="C1987" i="11"/>
  <c r="E1987" i="11" s="1"/>
  <c r="A1988" i="11"/>
  <c r="B1988" i="11"/>
  <c r="C1988" i="11"/>
  <c r="E1988" i="11" s="1"/>
  <c r="A1989" i="11"/>
  <c r="B1989" i="11"/>
  <c r="C1989" i="11"/>
  <c r="E1989" i="11" s="1"/>
  <c r="A1990" i="11"/>
  <c r="B1990" i="11"/>
  <c r="C1990" i="11"/>
  <c r="E1990" i="11" s="1"/>
  <c r="A1991" i="11"/>
  <c r="B1991" i="11"/>
  <c r="C1991" i="11"/>
  <c r="E1991" i="11" s="1"/>
  <c r="A1992" i="11"/>
  <c r="B1992" i="11"/>
  <c r="C1992" i="11"/>
  <c r="E1992" i="11" s="1"/>
  <c r="A1993" i="11"/>
  <c r="B1993" i="11"/>
  <c r="C1993" i="11"/>
  <c r="E1993" i="11" s="1"/>
  <c r="A1994" i="11"/>
  <c r="B1994" i="11"/>
  <c r="C1994" i="11"/>
  <c r="E1994" i="11" s="1"/>
  <c r="A1995" i="11"/>
  <c r="B1995" i="11"/>
  <c r="C1995" i="11"/>
  <c r="E1995" i="11" s="1"/>
  <c r="A1996" i="11"/>
  <c r="B1996" i="11"/>
  <c r="C1996" i="11"/>
  <c r="E1996" i="11" s="1"/>
  <c r="A1997" i="11"/>
  <c r="B1997" i="11"/>
  <c r="C1997" i="11"/>
  <c r="E1997" i="11" s="1"/>
  <c r="A1998" i="11"/>
  <c r="B1998" i="11"/>
  <c r="C1998" i="11"/>
  <c r="E1998" i="11" s="1"/>
  <c r="A1999" i="11"/>
  <c r="B1999" i="11"/>
  <c r="C1999" i="11"/>
  <c r="E1999" i="11" s="1"/>
  <c r="A2000" i="11"/>
  <c r="B2000" i="11"/>
  <c r="C2000" i="11"/>
  <c r="E2000" i="11" s="1"/>
  <c r="A2001" i="11"/>
  <c r="B2001" i="11"/>
  <c r="C2001" i="11"/>
  <c r="E2001" i="11" s="1"/>
  <c r="A2002" i="11"/>
  <c r="B2002" i="11"/>
  <c r="C2002" i="11"/>
  <c r="E2002" i="11" s="1"/>
  <c r="A2003" i="11"/>
  <c r="B2003" i="11"/>
  <c r="C2003" i="11"/>
  <c r="E2003" i="11" s="1"/>
  <c r="A2004" i="11"/>
  <c r="B2004" i="11"/>
  <c r="C2004" i="11"/>
  <c r="E2004" i="11" s="1"/>
  <c r="A2005" i="11"/>
  <c r="B2005" i="11"/>
  <c r="C2005" i="11"/>
  <c r="E2005" i="11" s="1"/>
  <c r="A2006" i="11"/>
  <c r="B2006" i="11"/>
  <c r="C2006" i="11"/>
  <c r="E2006" i="11" s="1"/>
  <c r="A2007" i="11"/>
  <c r="B2007" i="11"/>
  <c r="C2007" i="11"/>
  <c r="E2007" i="11" s="1"/>
  <c r="A2008" i="11"/>
  <c r="B2008" i="11"/>
  <c r="C2008" i="11"/>
  <c r="E2008" i="11" s="1"/>
  <c r="A2009" i="11"/>
  <c r="B2009" i="11"/>
  <c r="C2009" i="11"/>
  <c r="E2009" i="11" s="1"/>
  <c r="A2010" i="11"/>
  <c r="B2010" i="11"/>
  <c r="C2010" i="11"/>
  <c r="E2010" i="11" s="1"/>
  <c r="A2011" i="11"/>
  <c r="B2011" i="11"/>
  <c r="C2011" i="11"/>
  <c r="E2011" i="11" s="1"/>
  <c r="A2012" i="11"/>
  <c r="B2012" i="11"/>
  <c r="C2012" i="11"/>
  <c r="E2012" i="11" s="1"/>
  <c r="A2013" i="11"/>
  <c r="B2013" i="11"/>
  <c r="C2013" i="11"/>
  <c r="E2013" i="11" s="1"/>
  <c r="A2014" i="11"/>
  <c r="B2014" i="11"/>
  <c r="C2014" i="11"/>
  <c r="E2014" i="11" s="1"/>
  <c r="A2015" i="11"/>
  <c r="B2015" i="11"/>
  <c r="C2015" i="11"/>
  <c r="E2015" i="11" s="1"/>
  <c r="A2016" i="11"/>
  <c r="B2016" i="11"/>
  <c r="C2016" i="11"/>
  <c r="E2016" i="11" s="1"/>
  <c r="A2017" i="11"/>
  <c r="B2017" i="11"/>
  <c r="C2017" i="11"/>
  <c r="E2017" i="11" s="1"/>
  <c r="A2018" i="11"/>
  <c r="B2018" i="11"/>
  <c r="C2018" i="11"/>
  <c r="E2018" i="11" s="1"/>
  <c r="A2019" i="11"/>
  <c r="B2019" i="11"/>
  <c r="C2019" i="11"/>
  <c r="E2019" i="11" s="1"/>
  <c r="A2020" i="11"/>
  <c r="B2020" i="11"/>
  <c r="C2020" i="11"/>
  <c r="E2020" i="11" s="1"/>
  <c r="A2021" i="11"/>
  <c r="B2021" i="11"/>
  <c r="C2021" i="11"/>
  <c r="E2021" i="11" s="1"/>
  <c r="A2022" i="11"/>
  <c r="B2022" i="11"/>
  <c r="C2022" i="11"/>
  <c r="E2022" i="11" s="1"/>
  <c r="A2023" i="11"/>
  <c r="B2023" i="11"/>
  <c r="C2023" i="11"/>
  <c r="E2023" i="11" s="1"/>
  <c r="A2024" i="11"/>
  <c r="B2024" i="11"/>
  <c r="C2024" i="11"/>
  <c r="E2024" i="11" s="1"/>
  <c r="A2025" i="11"/>
  <c r="B2025" i="11"/>
  <c r="C2025" i="11"/>
  <c r="E2025" i="11" s="1"/>
  <c r="A2026" i="11"/>
  <c r="B2026" i="11"/>
  <c r="C2026" i="11"/>
  <c r="E2026" i="11" s="1"/>
  <c r="A2027" i="11"/>
  <c r="B2027" i="11"/>
  <c r="C2027" i="11"/>
  <c r="E2027" i="11" s="1"/>
  <c r="A2028" i="11"/>
  <c r="B2028" i="11"/>
  <c r="C2028" i="11"/>
  <c r="E2028" i="11" s="1"/>
  <c r="A2029" i="11"/>
  <c r="B2029" i="11"/>
  <c r="C2029" i="11"/>
  <c r="E2029" i="11" s="1"/>
  <c r="A2030" i="11"/>
  <c r="B2030" i="11"/>
  <c r="C2030" i="11"/>
  <c r="E2030" i="11" s="1"/>
  <c r="A2031" i="11"/>
  <c r="B2031" i="11"/>
  <c r="C2031" i="11"/>
  <c r="E2031" i="11" s="1"/>
  <c r="A2032" i="11"/>
  <c r="B2032" i="11"/>
  <c r="C2032" i="11"/>
  <c r="E2032" i="11" s="1"/>
  <c r="A2033" i="11"/>
  <c r="B2033" i="11"/>
  <c r="C2033" i="11"/>
  <c r="E2033" i="11" s="1"/>
  <c r="A2034" i="11"/>
  <c r="B2034" i="11"/>
  <c r="C2034" i="11"/>
  <c r="E2034" i="11" s="1"/>
  <c r="A2035" i="11"/>
  <c r="B2035" i="11"/>
  <c r="C2035" i="11"/>
  <c r="E2035" i="11" s="1"/>
  <c r="A2036" i="11"/>
  <c r="B2036" i="11"/>
  <c r="C2036" i="11"/>
  <c r="E2036" i="11" s="1"/>
  <c r="A2037" i="11"/>
  <c r="B2037" i="11"/>
  <c r="C2037" i="11"/>
  <c r="E2037" i="11" s="1"/>
  <c r="A2038" i="11"/>
  <c r="B2038" i="11"/>
  <c r="C2038" i="11"/>
  <c r="E2038" i="11" s="1"/>
  <c r="A2039" i="11"/>
  <c r="B2039" i="11"/>
  <c r="C2039" i="11"/>
  <c r="E2039" i="11" s="1"/>
  <c r="A2040" i="11"/>
  <c r="B2040" i="11"/>
  <c r="C2040" i="11"/>
  <c r="E2040" i="11" s="1"/>
  <c r="A2041" i="11"/>
  <c r="B2041" i="11"/>
  <c r="C2041" i="11"/>
  <c r="E2041" i="11" s="1"/>
  <c r="A2042" i="11"/>
  <c r="B2042" i="11"/>
  <c r="C2042" i="11"/>
  <c r="E2042" i="11" s="1"/>
  <c r="A2043" i="11"/>
  <c r="B2043" i="11"/>
  <c r="C2043" i="11"/>
  <c r="E2043" i="11" s="1"/>
  <c r="A2044" i="11"/>
  <c r="B2044" i="11"/>
  <c r="C2044" i="11"/>
  <c r="E2044" i="11" s="1"/>
  <c r="A2045" i="11"/>
  <c r="B2045" i="11"/>
  <c r="C2045" i="11"/>
  <c r="E2045" i="11" s="1"/>
  <c r="A2046" i="11"/>
  <c r="B2046" i="11"/>
  <c r="C2046" i="11"/>
  <c r="E2046" i="11" s="1"/>
  <c r="A2047" i="11"/>
  <c r="B2047" i="11"/>
  <c r="C2047" i="11"/>
  <c r="E2047" i="11" s="1"/>
  <c r="A2048" i="11"/>
  <c r="B2048" i="11"/>
  <c r="C2048" i="11"/>
  <c r="E2048" i="11" s="1"/>
  <c r="A2049" i="11"/>
  <c r="B2049" i="11"/>
  <c r="C2049" i="11"/>
  <c r="E2049" i="11" s="1"/>
  <c r="A2050" i="11"/>
  <c r="B2050" i="11"/>
  <c r="C2050" i="11"/>
  <c r="E2050" i="11" s="1"/>
  <c r="A2051" i="11"/>
  <c r="B2051" i="11"/>
  <c r="C2051" i="11"/>
  <c r="E2051" i="11" s="1"/>
  <c r="A2052" i="11"/>
  <c r="B2052" i="11"/>
  <c r="C2052" i="11"/>
  <c r="E2052" i="11" s="1"/>
  <c r="A2053" i="11"/>
  <c r="B2053" i="11"/>
  <c r="C2053" i="11"/>
  <c r="E2053" i="11" s="1"/>
  <c r="A2054" i="11"/>
  <c r="B2054" i="11"/>
  <c r="C2054" i="11"/>
  <c r="E2054" i="11" s="1"/>
  <c r="A2055" i="11"/>
  <c r="B2055" i="11"/>
  <c r="C2055" i="11"/>
  <c r="E2055" i="11" s="1"/>
  <c r="A2056" i="11"/>
  <c r="B2056" i="11"/>
  <c r="C2056" i="11"/>
  <c r="E2056" i="11" s="1"/>
  <c r="A2057" i="11"/>
  <c r="B2057" i="11"/>
  <c r="C2057" i="11"/>
  <c r="E2057" i="11" s="1"/>
  <c r="A2058" i="11"/>
  <c r="B2058" i="11"/>
  <c r="C2058" i="11"/>
  <c r="E2058" i="11" s="1"/>
  <c r="A2059" i="11"/>
  <c r="B2059" i="11"/>
  <c r="C2059" i="11"/>
  <c r="E2059" i="11" s="1"/>
  <c r="A2060" i="11"/>
  <c r="B2060" i="11"/>
  <c r="C2060" i="11"/>
  <c r="E2060" i="11" s="1"/>
  <c r="A2061" i="11"/>
  <c r="B2061" i="11"/>
  <c r="C2061" i="11"/>
  <c r="E2061" i="11" s="1"/>
  <c r="A2062" i="11"/>
  <c r="B2062" i="11"/>
  <c r="C2062" i="11"/>
  <c r="E2062" i="11" s="1"/>
  <c r="A2063" i="11"/>
  <c r="B2063" i="11"/>
  <c r="C2063" i="11"/>
  <c r="E2063" i="11" s="1"/>
  <c r="A2064" i="11"/>
  <c r="B2064" i="11"/>
  <c r="C2064" i="11"/>
  <c r="E2064" i="11" s="1"/>
  <c r="A2065" i="11"/>
  <c r="B2065" i="11"/>
  <c r="C2065" i="11"/>
  <c r="E2065" i="11" s="1"/>
  <c r="A2066" i="11"/>
  <c r="B2066" i="11"/>
  <c r="C2066" i="11"/>
  <c r="E2066" i="11" s="1"/>
  <c r="A2067" i="11"/>
  <c r="B2067" i="11"/>
  <c r="C2067" i="11"/>
  <c r="E2067" i="11" s="1"/>
  <c r="A2068" i="11"/>
  <c r="B2068" i="11"/>
  <c r="C2068" i="11"/>
  <c r="E2068" i="11" s="1"/>
  <c r="A2069" i="11"/>
  <c r="B2069" i="11"/>
  <c r="C2069" i="11"/>
  <c r="E2069" i="11" s="1"/>
  <c r="A2070" i="11"/>
  <c r="B2070" i="11"/>
  <c r="C2070" i="11"/>
  <c r="E2070" i="11" s="1"/>
  <c r="A2071" i="11"/>
  <c r="B2071" i="11"/>
  <c r="C2071" i="11"/>
  <c r="E2071" i="11" s="1"/>
  <c r="A2072" i="11"/>
  <c r="B2072" i="11"/>
  <c r="C2072" i="11"/>
  <c r="E2072" i="11" s="1"/>
  <c r="A2073" i="11"/>
  <c r="B2073" i="11"/>
  <c r="C2073" i="11"/>
  <c r="E2073" i="11" s="1"/>
  <c r="A2074" i="11"/>
  <c r="B2074" i="11"/>
  <c r="C2074" i="11"/>
  <c r="E2074" i="11" s="1"/>
  <c r="A2075" i="11"/>
  <c r="B2075" i="11"/>
  <c r="C2075" i="11"/>
  <c r="E2075" i="11" s="1"/>
  <c r="A2076" i="11"/>
  <c r="B2076" i="11"/>
  <c r="C2076" i="11"/>
  <c r="E2076" i="11" s="1"/>
  <c r="A2077" i="11"/>
  <c r="B2077" i="11"/>
  <c r="C2077" i="11"/>
  <c r="E2077" i="11" s="1"/>
  <c r="A2078" i="11"/>
  <c r="B2078" i="11"/>
  <c r="C2078" i="11"/>
  <c r="E2078" i="11" s="1"/>
  <c r="A2079" i="11"/>
  <c r="B2079" i="11"/>
  <c r="C2079" i="11"/>
  <c r="E2079" i="11" s="1"/>
  <c r="A2080" i="11"/>
  <c r="B2080" i="11"/>
  <c r="C2080" i="11"/>
  <c r="E2080" i="11" s="1"/>
  <c r="A2081" i="11"/>
  <c r="B2081" i="11"/>
  <c r="C2081" i="11"/>
  <c r="E2081" i="11" s="1"/>
  <c r="A2082" i="11"/>
  <c r="B2082" i="11"/>
  <c r="C2082" i="11"/>
  <c r="E2082" i="11" s="1"/>
  <c r="A2083" i="11"/>
  <c r="B2083" i="11"/>
  <c r="C2083" i="11"/>
  <c r="E2083" i="11" s="1"/>
  <c r="A2084" i="11"/>
  <c r="B2084" i="11"/>
  <c r="C2084" i="11"/>
  <c r="E2084" i="11" s="1"/>
  <c r="A2085" i="11"/>
  <c r="B2085" i="11"/>
  <c r="C2085" i="11"/>
  <c r="E2085" i="11" s="1"/>
  <c r="A2086" i="11"/>
  <c r="B2086" i="11"/>
  <c r="C2086" i="11"/>
  <c r="E2086" i="11" s="1"/>
  <c r="A2087" i="11"/>
  <c r="B2087" i="11"/>
  <c r="C2087" i="11"/>
  <c r="E2087" i="11" s="1"/>
  <c r="A2088" i="11"/>
  <c r="B2088" i="11"/>
  <c r="C2088" i="11"/>
  <c r="E2088" i="11" s="1"/>
  <c r="A2089" i="11"/>
  <c r="B2089" i="11"/>
  <c r="C2089" i="11"/>
  <c r="E2089" i="11" s="1"/>
  <c r="A2090" i="11"/>
  <c r="B2090" i="11"/>
  <c r="C2090" i="11"/>
  <c r="E2090" i="11" s="1"/>
  <c r="A2091" i="11"/>
  <c r="B2091" i="11"/>
  <c r="C2091" i="11"/>
  <c r="E2091" i="11" s="1"/>
  <c r="A2092" i="11"/>
  <c r="B2092" i="11"/>
  <c r="C2092" i="11"/>
  <c r="E2092" i="11" s="1"/>
  <c r="A2093" i="11"/>
  <c r="B2093" i="11"/>
  <c r="C2093" i="11"/>
  <c r="E2093" i="11" s="1"/>
  <c r="A2094" i="11"/>
  <c r="B2094" i="11"/>
  <c r="C2094" i="11"/>
  <c r="E2094" i="11" s="1"/>
  <c r="A2095" i="11"/>
  <c r="B2095" i="11"/>
  <c r="C2095" i="11"/>
  <c r="E2095" i="11" s="1"/>
  <c r="A2096" i="11"/>
  <c r="B2096" i="11"/>
  <c r="C2096" i="11"/>
  <c r="E2096" i="11" s="1"/>
  <c r="A2097" i="11"/>
  <c r="B2097" i="11"/>
  <c r="C2097" i="11"/>
  <c r="E2097" i="11" s="1"/>
  <c r="A2098" i="11"/>
  <c r="B2098" i="11"/>
  <c r="C2098" i="11"/>
  <c r="E2098" i="11" s="1"/>
  <c r="A2099" i="11"/>
  <c r="B2099" i="11"/>
  <c r="C2099" i="11"/>
  <c r="E2099" i="11" s="1"/>
  <c r="A2100" i="11"/>
  <c r="B2100" i="11"/>
  <c r="C2100" i="11"/>
  <c r="E2100" i="11" s="1"/>
  <c r="A2101" i="11"/>
  <c r="B2101" i="11"/>
  <c r="C2101" i="11"/>
  <c r="E2101" i="11" s="1"/>
  <c r="A2102" i="11"/>
  <c r="B2102" i="11"/>
  <c r="C2102" i="11"/>
  <c r="E2102" i="11" s="1"/>
  <c r="A2103" i="11"/>
  <c r="B2103" i="11"/>
  <c r="C2103" i="11"/>
  <c r="E2103" i="11" s="1"/>
  <c r="A2104" i="11"/>
  <c r="B2104" i="11"/>
  <c r="C2104" i="11"/>
  <c r="E2104" i="11" s="1"/>
  <c r="A2105" i="11"/>
  <c r="B2105" i="11"/>
  <c r="C2105" i="11"/>
  <c r="E2105" i="11" s="1"/>
  <c r="A2106" i="11"/>
  <c r="B2106" i="11"/>
  <c r="C2106" i="11"/>
  <c r="E2106" i="11" s="1"/>
  <c r="A2107" i="11"/>
  <c r="B2107" i="11"/>
  <c r="C2107" i="11"/>
  <c r="E2107" i="11" s="1"/>
  <c r="A2108" i="11"/>
  <c r="B2108" i="11"/>
  <c r="C2108" i="11"/>
  <c r="E2108" i="11" s="1"/>
  <c r="A2109" i="11"/>
  <c r="B2109" i="11"/>
  <c r="C2109" i="11"/>
  <c r="E2109" i="11" s="1"/>
  <c r="A2110" i="11"/>
  <c r="B2110" i="11"/>
  <c r="C2110" i="11"/>
  <c r="E2110" i="11" s="1"/>
  <c r="A2111" i="11"/>
  <c r="B2111" i="11"/>
  <c r="C2111" i="11"/>
  <c r="E2111" i="11" s="1"/>
  <c r="A2112" i="11"/>
  <c r="B2112" i="11"/>
  <c r="C2112" i="11"/>
  <c r="E2112" i="11" s="1"/>
  <c r="A2113" i="11"/>
  <c r="B2113" i="11"/>
  <c r="C2113" i="11"/>
  <c r="E2113" i="11" s="1"/>
  <c r="A2114" i="11"/>
  <c r="B2114" i="11"/>
  <c r="C2114" i="11"/>
  <c r="E2114" i="11" s="1"/>
  <c r="A2115" i="11"/>
  <c r="B2115" i="11"/>
  <c r="C2115" i="11"/>
  <c r="E2115" i="11" s="1"/>
  <c r="A2116" i="11"/>
  <c r="B2116" i="11"/>
  <c r="C2116" i="11"/>
  <c r="E2116" i="11" s="1"/>
  <c r="A2117" i="11"/>
  <c r="B2117" i="11"/>
  <c r="C2117" i="11"/>
  <c r="E2117" i="11" s="1"/>
  <c r="A2118" i="11"/>
  <c r="B2118" i="11"/>
  <c r="C2118" i="11"/>
  <c r="E2118" i="11" s="1"/>
  <c r="A2119" i="11"/>
  <c r="B2119" i="11"/>
  <c r="C2119" i="11"/>
  <c r="E2119" i="11" s="1"/>
  <c r="A2120" i="11"/>
  <c r="B2120" i="11"/>
  <c r="C2120" i="11"/>
  <c r="E2120" i="11" s="1"/>
  <c r="A2121" i="11"/>
  <c r="B2121" i="11"/>
  <c r="C2121" i="11"/>
  <c r="E2121" i="11" s="1"/>
  <c r="A2122" i="11"/>
  <c r="B2122" i="11"/>
  <c r="C2122" i="11"/>
  <c r="E2122" i="11" s="1"/>
  <c r="A2123" i="11"/>
  <c r="B2123" i="11"/>
  <c r="C2123" i="11"/>
  <c r="E2123" i="11" s="1"/>
  <c r="A2124" i="11"/>
  <c r="B2124" i="11"/>
  <c r="C2124" i="11"/>
  <c r="E2124" i="11" s="1"/>
  <c r="A2125" i="11"/>
  <c r="B2125" i="11"/>
  <c r="C2125" i="11"/>
  <c r="E2125" i="11" s="1"/>
  <c r="A2126" i="11"/>
  <c r="B2126" i="11"/>
  <c r="C2126" i="11"/>
  <c r="E2126" i="11" s="1"/>
  <c r="A2127" i="11"/>
  <c r="B2127" i="11"/>
  <c r="C2127" i="11"/>
  <c r="E2127" i="11" s="1"/>
  <c r="A2128" i="11"/>
  <c r="B2128" i="11"/>
  <c r="C2128" i="11"/>
  <c r="E2128" i="11" s="1"/>
  <c r="A2129" i="11"/>
  <c r="B2129" i="11"/>
  <c r="C2129" i="11"/>
  <c r="E2129" i="11" s="1"/>
  <c r="A2130" i="11"/>
  <c r="B2130" i="11"/>
  <c r="C2130" i="11"/>
  <c r="E2130" i="11" s="1"/>
  <c r="A2131" i="11"/>
  <c r="B2131" i="11"/>
  <c r="C2131" i="11"/>
  <c r="E2131" i="11" s="1"/>
  <c r="A2132" i="11"/>
  <c r="B2132" i="11"/>
  <c r="C2132" i="11"/>
  <c r="E2132" i="11" s="1"/>
  <c r="A2133" i="11"/>
  <c r="B2133" i="11"/>
  <c r="C2133" i="11"/>
  <c r="E2133" i="11" s="1"/>
  <c r="A2134" i="11"/>
  <c r="B2134" i="11"/>
  <c r="C2134" i="11"/>
  <c r="E2134" i="11" s="1"/>
  <c r="A2135" i="11"/>
  <c r="B2135" i="11"/>
  <c r="C2135" i="11"/>
  <c r="E2135" i="11" s="1"/>
  <c r="A2136" i="11"/>
  <c r="B2136" i="11"/>
  <c r="C2136" i="11"/>
  <c r="E2136" i="11" s="1"/>
  <c r="A2137" i="11"/>
  <c r="B2137" i="11"/>
  <c r="C2137" i="11"/>
  <c r="E2137" i="11" s="1"/>
  <c r="A2138" i="11"/>
  <c r="B2138" i="11"/>
  <c r="C2138" i="11"/>
  <c r="E2138" i="11" s="1"/>
  <c r="A2139" i="11"/>
  <c r="B2139" i="11"/>
  <c r="C2139" i="11"/>
  <c r="E2139" i="11" s="1"/>
  <c r="A2140" i="11"/>
  <c r="B2140" i="11"/>
  <c r="C2140" i="11"/>
  <c r="E2140" i="11" s="1"/>
  <c r="A2141" i="11"/>
  <c r="B2141" i="11"/>
  <c r="C2141" i="11"/>
  <c r="E2141" i="11" s="1"/>
  <c r="A2142" i="11"/>
  <c r="B2142" i="11"/>
  <c r="C2142" i="11"/>
  <c r="E2142" i="11" s="1"/>
  <c r="A2143" i="11"/>
  <c r="B2143" i="11"/>
  <c r="C2143" i="11"/>
  <c r="E2143" i="11" s="1"/>
  <c r="A2144" i="11"/>
  <c r="B2144" i="11"/>
  <c r="C2144" i="11"/>
  <c r="E2144" i="11" s="1"/>
  <c r="A2145" i="11"/>
  <c r="B2145" i="11"/>
  <c r="C2145" i="11"/>
  <c r="E2145" i="11" s="1"/>
  <c r="A2146" i="11"/>
  <c r="B2146" i="11"/>
  <c r="C2146" i="11"/>
  <c r="E2146" i="11" s="1"/>
  <c r="A2147" i="11"/>
  <c r="B2147" i="11"/>
  <c r="C2147" i="11"/>
  <c r="E2147" i="11" s="1"/>
  <c r="A2148" i="11"/>
  <c r="B2148" i="11"/>
  <c r="C2148" i="11"/>
  <c r="E2148" i="11" s="1"/>
  <c r="A2149" i="11"/>
  <c r="B2149" i="11"/>
  <c r="C2149" i="11"/>
  <c r="E2149" i="11" s="1"/>
  <c r="A2150" i="11"/>
  <c r="B2150" i="11"/>
  <c r="C2150" i="11"/>
  <c r="E2150" i="11" s="1"/>
  <c r="A2151" i="11"/>
  <c r="B2151" i="11"/>
  <c r="C2151" i="11"/>
  <c r="E2151" i="11" s="1"/>
  <c r="A2152" i="11"/>
  <c r="B2152" i="11"/>
  <c r="C2152" i="11"/>
  <c r="E2152" i="11" s="1"/>
  <c r="A2153" i="11"/>
  <c r="B2153" i="11"/>
  <c r="C2153" i="11"/>
  <c r="E2153" i="11" s="1"/>
  <c r="A2154" i="11"/>
  <c r="B2154" i="11"/>
  <c r="C2154" i="11"/>
  <c r="E2154" i="11" s="1"/>
  <c r="A2155" i="11"/>
  <c r="B2155" i="11"/>
  <c r="C2155" i="11"/>
  <c r="E2155" i="11" s="1"/>
  <c r="A2156" i="11"/>
  <c r="B2156" i="11"/>
  <c r="C2156" i="11"/>
  <c r="E2156" i="11" s="1"/>
  <c r="A2157" i="11"/>
  <c r="B2157" i="11"/>
  <c r="C2157" i="11"/>
  <c r="E2157" i="11" s="1"/>
  <c r="A2158" i="11"/>
  <c r="B2158" i="11"/>
  <c r="C2158" i="11"/>
  <c r="E2158" i="11" s="1"/>
  <c r="A2159" i="11"/>
  <c r="B2159" i="11"/>
  <c r="C2159" i="11"/>
  <c r="E2159" i="11" s="1"/>
  <c r="A2160" i="11"/>
  <c r="B2160" i="11"/>
  <c r="C2160" i="11"/>
  <c r="E2160" i="11" s="1"/>
  <c r="A2161" i="11"/>
  <c r="B2161" i="11"/>
  <c r="C2161" i="11"/>
  <c r="E2161" i="11" s="1"/>
  <c r="A2162" i="11"/>
  <c r="B2162" i="11"/>
  <c r="C2162" i="11"/>
  <c r="E2162" i="11" s="1"/>
  <c r="A2163" i="11"/>
  <c r="B2163" i="11"/>
  <c r="C2163" i="11"/>
  <c r="E2163" i="11" s="1"/>
  <c r="A2164" i="11"/>
  <c r="B2164" i="11"/>
  <c r="C2164" i="11"/>
  <c r="E2164" i="11" s="1"/>
  <c r="A2165" i="11"/>
  <c r="B2165" i="11"/>
  <c r="C2165" i="11"/>
  <c r="E2165" i="11" s="1"/>
  <c r="A2166" i="11"/>
  <c r="B2166" i="11"/>
  <c r="C2166" i="11"/>
  <c r="E2166" i="11" s="1"/>
  <c r="A2167" i="11"/>
  <c r="B2167" i="11"/>
  <c r="C2167" i="11"/>
  <c r="E2167" i="11" s="1"/>
  <c r="A2168" i="11"/>
  <c r="B2168" i="11"/>
  <c r="C2168" i="11"/>
  <c r="E2168" i="11" s="1"/>
  <c r="A2169" i="11"/>
  <c r="B2169" i="11"/>
  <c r="C2169" i="11"/>
  <c r="E2169" i="11" s="1"/>
  <c r="A2170" i="11"/>
  <c r="B2170" i="11"/>
  <c r="C2170" i="11"/>
  <c r="E2170" i="11" s="1"/>
  <c r="A2171" i="11"/>
  <c r="B2171" i="11"/>
  <c r="C2171" i="11"/>
  <c r="E2171" i="11" s="1"/>
  <c r="A2172" i="11"/>
  <c r="B2172" i="11"/>
  <c r="C2172" i="11"/>
  <c r="E2172" i="11" s="1"/>
  <c r="A2173" i="11"/>
  <c r="B2173" i="11"/>
  <c r="C2173" i="11"/>
  <c r="E2173" i="11" s="1"/>
  <c r="A2174" i="11"/>
  <c r="B2174" i="11"/>
  <c r="C2174" i="11"/>
  <c r="E2174" i="11" s="1"/>
  <c r="A2175" i="11"/>
  <c r="B2175" i="11"/>
  <c r="C2175" i="11"/>
  <c r="E2175" i="11" s="1"/>
  <c r="A2176" i="11"/>
  <c r="B2176" i="11"/>
  <c r="C2176" i="11"/>
  <c r="E2176" i="11" s="1"/>
  <c r="A2177" i="11"/>
  <c r="B2177" i="11"/>
  <c r="C2177" i="11"/>
  <c r="E2177" i="11" s="1"/>
  <c r="A2178" i="11"/>
  <c r="B2178" i="11"/>
  <c r="C2178" i="11"/>
  <c r="E2178" i="11" s="1"/>
  <c r="A2179" i="11"/>
  <c r="B2179" i="11"/>
  <c r="C2179" i="11"/>
  <c r="E2179" i="11" s="1"/>
  <c r="A2180" i="11"/>
  <c r="B2180" i="11"/>
  <c r="C2180" i="11"/>
  <c r="E2180" i="11" s="1"/>
  <c r="A2181" i="11"/>
  <c r="B2181" i="11"/>
  <c r="C2181" i="11"/>
  <c r="E2181" i="11" s="1"/>
  <c r="A2182" i="11"/>
  <c r="B2182" i="11"/>
  <c r="C2182" i="11"/>
  <c r="E2182" i="11" s="1"/>
  <c r="A2183" i="11"/>
  <c r="B2183" i="11"/>
  <c r="C2183" i="11"/>
  <c r="E2183" i="11" s="1"/>
  <c r="A2184" i="11"/>
  <c r="B2184" i="11"/>
  <c r="C2184" i="11"/>
  <c r="E2184" i="11" s="1"/>
  <c r="A2185" i="11"/>
  <c r="B2185" i="11"/>
  <c r="C2185" i="11"/>
  <c r="E2185" i="11" s="1"/>
  <c r="A2186" i="11"/>
  <c r="B2186" i="11"/>
  <c r="C2186" i="11"/>
  <c r="E2186" i="11" s="1"/>
  <c r="A2187" i="11"/>
  <c r="B2187" i="11"/>
  <c r="C2187" i="11"/>
  <c r="E2187" i="11" s="1"/>
  <c r="A2188" i="11"/>
  <c r="B2188" i="11"/>
  <c r="C2188" i="11"/>
  <c r="E2188" i="11" s="1"/>
  <c r="A2189" i="11"/>
  <c r="B2189" i="11"/>
  <c r="C2189" i="11"/>
  <c r="E2189" i="11" s="1"/>
  <c r="A2190" i="11"/>
  <c r="B2190" i="11"/>
  <c r="C2190" i="11"/>
  <c r="E2190" i="11" s="1"/>
  <c r="A2191" i="11"/>
  <c r="B2191" i="11"/>
  <c r="C2191" i="11"/>
  <c r="E2191" i="11" s="1"/>
  <c r="A2192" i="11"/>
  <c r="B2192" i="11"/>
  <c r="C2192" i="11"/>
  <c r="E2192" i="11" s="1"/>
  <c r="A2193" i="11"/>
  <c r="B2193" i="11"/>
  <c r="C2193" i="11"/>
  <c r="E2193" i="11" s="1"/>
  <c r="A2194" i="11"/>
  <c r="B2194" i="11"/>
  <c r="C2194" i="11"/>
  <c r="E2194" i="11" s="1"/>
  <c r="A2195" i="11"/>
  <c r="B2195" i="11"/>
  <c r="C2195" i="11"/>
  <c r="E2195" i="11" s="1"/>
  <c r="A2196" i="11"/>
  <c r="B2196" i="11"/>
  <c r="C2196" i="11"/>
  <c r="E2196" i="11" s="1"/>
  <c r="A2197" i="11"/>
  <c r="B2197" i="11"/>
  <c r="C2197" i="11"/>
  <c r="E2197" i="11" s="1"/>
  <c r="A2198" i="11"/>
  <c r="B2198" i="11"/>
  <c r="C2198" i="11"/>
  <c r="E2198" i="11" s="1"/>
  <c r="A2199" i="11"/>
  <c r="B2199" i="11"/>
  <c r="C2199" i="11"/>
  <c r="E2199" i="11" s="1"/>
  <c r="A2200" i="11"/>
  <c r="B2200" i="11"/>
  <c r="C2200" i="11"/>
  <c r="E2200" i="11" s="1"/>
  <c r="A2201" i="11"/>
  <c r="B2201" i="11"/>
  <c r="C2201" i="11"/>
  <c r="E2201" i="11" s="1"/>
  <c r="A2202" i="11"/>
  <c r="B2202" i="11"/>
  <c r="C2202" i="11"/>
  <c r="E2202" i="11" s="1"/>
  <c r="A2203" i="11"/>
  <c r="B2203" i="11"/>
  <c r="C2203" i="11"/>
  <c r="E2203" i="11" s="1"/>
  <c r="A2204" i="11"/>
  <c r="B2204" i="11"/>
  <c r="C2204" i="11"/>
  <c r="E2204" i="11" s="1"/>
  <c r="A2205" i="11"/>
  <c r="B2205" i="11"/>
  <c r="C2205" i="11"/>
  <c r="E2205" i="11" s="1"/>
  <c r="A2206" i="11"/>
  <c r="B2206" i="11"/>
  <c r="C2206" i="11"/>
  <c r="E2206" i="11" s="1"/>
  <c r="A2207" i="11"/>
  <c r="B2207" i="11"/>
  <c r="C2207" i="11"/>
  <c r="E2207" i="11" s="1"/>
  <c r="A2208" i="11"/>
  <c r="B2208" i="11"/>
  <c r="C2208" i="11"/>
  <c r="E2208" i="11" s="1"/>
  <c r="A2209" i="11"/>
  <c r="B2209" i="11"/>
  <c r="C2209" i="11"/>
  <c r="E2209" i="11" s="1"/>
  <c r="A2210" i="11"/>
  <c r="B2210" i="11"/>
  <c r="C2210" i="11"/>
  <c r="E2210" i="11" s="1"/>
  <c r="A2211" i="11"/>
  <c r="B2211" i="11"/>
  <c r="C2211" i="11"/>
  <c r="E2211" i="11" s="1"/>
  <c r="A2212" i="11"/>
  <c r="B2212" i="11"/>
  <c r="C2212" i="11"/>
  <c r="E2212" i="11" s="1"/>
  <c r="A2213" i="11"/>
  <c r="B2213" i="11"/>
  <c r="C2213" i="11"/>
  <c r="E2213" i="11" s="1"/>
  <c r="A2214" i="11"/>
  <c r="B2214" i="11"/>
  <c r="C2214" i="11"/>
  <c r="E2214" i="11" s="1"/>
  <c r="A2215" i="11"/>
  <c r="B2215" i="11"/>
  <c r="C2215" i="11"/>
  <c r="E2215" i="11" s="1"/>
  <c r="A2216" i="11"/>
  <c r="B2216" i="11"/>
  <c r="C2216" i="11"/>
  <c r="E2216" i="11" s="1"/>
  <c r="A2217" i="11"/>
  <c r="B2217" i="11"/>
  <c r="C2217" i="11"/>
  <c r="E2217" i="11" s="1"/>
  <c r="A2218" i="11"/>
  <c r="B2218" i="11"/>
  <c r="C2218" i="11"/>
  <c r="E2218" i="11" s="1"/>
  <c r="A2219" i="11"/>
  <c r="B2219" i="11"/>
  <c r="C2219" i="11"/>
  <c r="E2219" i="11" s="1"/>
  <c r="A2220" i="11"/>
  <c r="B2220" i="11"/>
  <c r="C2220" i="11"/>
  <c r="E2220" i="11" s="1"/>
  <c r="A2221" i="11"/>
  <c r="B2221" i="11"/>
  <c r="C2221" i="11"/>
  <c r="E2221" i="11" s="1"/>
  <c r="A2222" i="11"/>
  <c r="B2222" i="11"/>
  <c r="C2222" i="11"/>
  <c r="E2222" i="11" s="1"/>
  <c r="A2223" i="11"/>
  <c r="B2223" i="11"/>
  <c r="C2223" i="11"/>
  <c r="E2223" i="11" s="1"/>
  <c r="A2224" i="11"/>
  <c r="B2224" i="11"/>
  <c r="C2224" i="11"/>
  <c r="E2224" i="11" s="1"/>
  <c r="A2225" i="11"/>
  <c r="B2225" i="11"/>
  <c r="C2225" i="11"/>
  <c r="E2225" i="11" s="1"/>
  <c r="A2226" i="11"/>
  <c r="B2226" i="11"/>
  <c r="C2226" i="11"/>
  <c r="E2226" i="11" s="1"/>
  <c r="A2227" i="11"/>
  <c r="B2227" i="11"/>
  <c r="C2227" i="11"/>
  <c r="E2227" i="11" s="1"/>
  <c r="A2228" i="11"/>
  <c r="B2228" i="11"/>
  <c r="C2228" i="11"/>
  <c r="E2228" i="11" s="1"/>
  <c r="A2229" i="11"/>
  <c r="B2229" i="11"/>
  <c r="C2229" i="11"/>
  <c r="E2229" i="11" s="1"/>
  <c r="A2230" i="11"/>
  <c r="B2230" i="11"/>
  <c r="C2230" i="11"/>
  <c r="E2230" i="11" s="1"/>
  <c r="A2231" i="11"/>
  <c r="B2231" i="11"/>
  <c r="C2231" i="11"/>
  <c r="E2231" i="11" s="1"/>
  <c r="A2232" i="11"/>
  <c r="B2232" i="11"/>
  <c r="C2232" i="11"/>
  <c r="E2232" i="11" s="1"/>
  <c r="A2233" i="11"/>
  <c r="B2233" i="11"/>
  <c r="C2233" i="11"/>
  <c r="E2233" i="11" s="1"/>
  <c r="A2234" i="11"/>
  <c r="B2234" i="11"/>
  <c r="C2234" i="11"/>
  <c r="E2234" i="11" s="1"/>
  <c r="A2235" i="11"/>
  <c r="B2235" i="11"/>
  <c r="C2235" i="11"/>
  <c r="E2235" i="11" s="1"/>
  <c r="A2236" i="11"/>
  <c r="B2236" i="11"/>
  <c r="C2236" i="11"/>
  <c r="E2236" i="11" s="1"/>
  <c r="A2237" i="11"/>
  <c r="B2237" i="11"/>
  <c r="C2237" i="11"/>
  <c r="E2237" i="11" s="1"/>
  <c r="A2238" i="11"/>
  <c r="B2238" i="11"/>
  <c r="C2238" i="11"/>
  <c r="E2238" i="11" s="1"/>
  <c r="A2239" i="11"/>
  <c r="B2239" i="11"/>
  <c r="C2239" i="11"/>
  <c r="E2239" i="11" s="1"/>
  <c r="A2240" i="11"/>
  <c r="B2240" i="11"/>
  <c r="C2240" i="11"/>
  <c r="E2240" i="11" s="1"/>
  <c r="A2241" i="11"/>
  <c r="B2241" i="11"/>
  <c r="C2241" i="11"/>
  <c r="E2241" i="11" s="1"/>
  <c r="A2242" i="11"/>
  <c r="B2242" i="11"/>
  <c r="C2242" i="11"/>
  <c r="E2242" i="11" s="1"/>
  <c r="A2243" i="11"/>
  <c r="B2243" i="11"/>
  <c r="C2243" i="11"/>
  <c r="E2243" i="11" s="1"/>
  <c r="A2244" i="11"/>
  <c r="B2244" i="11"/>
  <c r="C2244" i="11"/>
  <c r="E2244" i="11" s="1"/>
  <c r="A2245" i="11"/>
  <c r="B2245" i="11"/>
  <c r="C2245" i="11"/>
  <c r="E2245" i="11" s="1"/>
  <c r="A2246" i="11"/>
  <c r="B2246" i="11"/>
  <c r="C2246" i="11"/>
  <c r="E2246" i="11" s="1"/>
  <c r="A2247" i="11"/>
  <c r="B2247" i="11"/>
  <c r="C2247" i="11"/>
  <c r="E2247" i="11" s="1"/>
  <c r="A2248" i="11"/>
  <c r="B2248" i="11"/>
  <c r="C2248" i="11"/>
  <c r="E2248" i="11" s="1"/>
  <c r="A2249" i="11"/>
  <c r="B2249" i="11"/>
  <c r="C2249" i="11"/>
  <c r="E2249" i="11" s="1"/>
  <c r="A2250" i="11"/>
  <c r="B2250" i="11"/>
  <c r="C2250" i="11"/>
  <c r="E2250" i="11" s="1"/>
  <c r="A2251" i="11"/>
  <c r="B2251" i="11"/>
  <c r="C2251" i="11"/>
  <c r="E2251" i="11" s="1"/>
  <c r="A2252" i="11"/>
  <c r="B2252" i="11"/>
  <c r="C2252" i="11"/>
  <c r="E2252" i="11" s="1"/>
  <c r="A2253" i="11"/>
  <c r="B2253" i="11"/>
  <c r="C2253" i="11"/>
  <c r="E2253" i="11" s="1"/>
  <c r="A2254" i="11"/>
  <c r="B2254" i="11"/>
  <c r="C2254" i="11"/>
  <c r="E2254" i="11" s="1"/>
  <c r="A2255" i="11"/>
  <c r="B2255" i="11"/>
  <c r="C2255" i="11"/>
  <c r="E2255" i="11" s="1"/>
  <c r="A2256" i="11"/>
  <c r="B2256" i="11"/>
  <c r="C2256" i="11"/>
  <c r="E2256" i="11" s="1"/>
  <c r="A2257" i="11"/>
  <c r="B2257" i="11"/>
  <c r="C2257" i="11"/>
  <c r="E2257" i="11" s="1"/>
  <c r="A2258" i="11"/>
  <c r="B2258" i="11"/>
  <c r="C2258" i="11"/>
  <c r="E2258" i="11" s="1"/>
  <c r="A2259" i="11"/>
  <c r="B2259" i="11"/>
  <c r="C2259" i="11"/>
  <c r="E2259" i="11" s="1"/>
  <c r="A2260" i="11"/>
  <c r="B2260" i="11"/>
  <c r="C2260" i="11"/>
  <c r="E2260" i="11" s="1"/>
  <c r="A2261" i="11"/>
  <c r="B2261" i="11"/>
  <c r="C2261" i="11"/>
  <c r="E2261" i="11" s="1"/>
  <c r="A2262" i="11"/>
  <c r="B2262" i="11"/>
  <c r="C2262" i="11"/>
  <c r="E2262" i="11" s="1"/>
  <c r="A2263" i="11"/>
  <c r="B2263" i="11"/>
  <c r="C2263" i="11"/>
  <c r="E2263" i="11" s="1"/>
  <c r="A2264" i="11"/>
  <c r="B2264" i="11"/>
  <c r="C2264" i="11"/>
  <c r="E2264" i="11" s="1"/>
  <c r="A2265" i="11"/>
  <c r="B2265" i="11"/>
  <c r="C2265" i="11"/>
  <c r="E2265" i="11" s="1"/>
  <c r="A2266" i="11"/>
  <c r="B2266" i="11"/>
  <c r="C2266" i="11"/>
  <c r="E2266" i="11" s="1"/>
  <c r="A2267" i="11"/>
  <c r="B2267" i="11"/>
  <c r="C2267" i="11"/>
  <c r="E2267" i="11" s="1"/>
  <c r="A2268" i="11"/>
  <c r="B2268" i="11"/>
  <c r="C2268" i="11"/>
  <c r="E2268" i="11" s="1"/>
  <c r="A2269" i="11"/>
  <c r="B2269" i="11"/>
  <c r="C2269" i="11"/>
  <c r="E2269" i="11" s="1"/>
  <c r="A2270" i="11"/>
  <c r="B2270" i="11"/>
  <c r="C2270" i="11"/>
  <c r="E2270" i="11" s="1"/>
  <c r="A2271" i="11"/>
  <c r="B2271" i="11"/>
  <c r="C2271" i="11"/>
  <c r="E2271" i="11" s="1"/>
  <c r="A2272" i="11"/>
  <c r="B2272" i="11"/>
  <c r="C2272" i="11"/>
  <c r="E2272" i="11" s="1"/>
  <c r="A2273" i="11"/>
  <c r="B2273" i="11"/>
  <c r="C2273" i="11"/>
  <c r="E2273" i="11" s="1"/>
  <c r="A2274" i="11"/>
  <c r="B2274" i="11"/>
  <c r="C2274" i="11"/>
  <c r="E2274" i="11" s="1"/>
  <c r="A2275" i="11"/>
  <c r="B2275" i="11"/>
  <c r="C2275" i="11"/>
  <c r="E2275" i="11" s="1"/>
  <c r="A2276" i="11"/>
  <c r="B2276" i="11"/>
  <c r="C2276" i="11"/>
  <c r="E2276" i="11" s="1"/>
  <c r="A2277" i="11"/>
  <c r="B2277" i="11"/>
  <c r="C2277" i="11"/>
  <c r="E2277" i="11" s="1"/>
  <c r="A2278" i="11"/>
  <c r="B2278" i="11"/>
  <c r="C2278" i="11"/>
  <c r="E2278" i="11" s="1"/>
  <c r="A2279" i="11"/>
  <c r="B2279" i="11"/>
  <c r="C2279" i="11"/>
  <c r="E2279" i="11" s="1"/>
  <c r="A2280" i="11"/>
  <c r="B2280" i="11"/>
  <c r="C2280" i="11"/>
  <c r="E2280" i="11" s="1"/>
  <c r="A2281" i="11"/>
  <c r="B2281" i="11"/>
  <c r="C2281" i="11"/>
  <c r="E2281" i="11" s="1"/>
  <c r="A2282" i="11"/>
  <c r="B2282" i="11"/>
  <c r="C2282" i="11"/>
  <c r="E2282" i="11" s="1"/>
  <c r="A2283" i="11"/>
  <c r="B2283" i="11"/>
  <c r="C2283" i="11"/>
  <c r="E2283" i="11" s="1"/>
  <c r="A2284" i="11"/>
  <c r="B2284" i="11"/>
  <c r="C2284" i="11"/>
  <c r="E2284" i="11" s="1"/>
  <c r="A2285" i="11"/>
  <c r="B2285" i="11"/>
  <c r="C2285" i="11"/>
  <c r="E2285" i="11" s="1"/>
  <c r="A2286" i="11"/>
  <c r="B2286" i="11"/>
  <c r="C2286" i="11"/>
  <c r="E2286" i="11" s="1"/>
  <c r="A2287" i="11"/>
  <c r="B2287" i="11"/>
  <c r="C2287" i="11"/>
  <c r="E2287" i="11" s="1"/>
  <c r="A2288" i="11"/>
  <c r="B2288" i="11"/>
  <c r="C2288" i="11"/>
  <c r="E2288" i="11" s="1"/>
  <c r="A2289" i="11"/>
  <c r="B2289" i="11"/>
  <c r="C2289" i="11"/>
  <c r="E2289" i="11" s="1"/>
  <c r="A2290" i="11"/>
  <c r="B2290" i="11"/>
  <c r="C2290" i="11"/>
  <c r="E2290" i="11" s="1"/>
  <c r="A2291" i="11"/>
  <c r="B2291" i="11"/>
  <c r="C2291" i="11"/>
  <c r="E2291" i="11" s="1"/>
  <c r="A2292" i="11"/>
  <c r="B2292" i="11"/>
  <c r="C2292" i="11"/>
  <c r="E2292" i="11" s="1"/>
  <c r="A2293" i="11"/>
  <c r="B2293" i="11"/>
  <c r="C2293" i="11"/>
  <c r="E2293" i="11" s="1"/>
  <c r="A2294" i="11"/>
  <c r="B2294" i="11"/>
  <c r="C2294" i="11"/>
  <c r="E2294" i="11" s="1"/>
  <c r="A2295" i="11"/>
  <c r="B2295" i="11"/>
  <c r="C2295" i="11"/>
  <c r="E2295" i="11" s="1"/>
  <c r="A2296" i="11"/>
  <c r="B2296" i="11"/>
  <c r="C2296" i="11"/>
  <c r="E2296" i="11" s="1"/>
  <c r="A2297" i="11"/>
  <c r="B2297" i="11"/>
  <c r="C2297" i="11"/>
  <c r="E2297" i="11" s="1"/>
  <c r="A2298" i="11"/>
  <c r="B2298" i="11"/>
  <c r="C2298" i="11"/>
  <c r="E2298" i="11" s="1"/>
  <c r="A2299" i="11"/>
  <c r="B2299" i="11"/>
  <c r="C2299" i="11"/>
  <c r="E2299" i="11" s="1"/>
  <c r="A2300" i="11"/>
  <c r="B2300" i="11"/>
  <c r="C2300" i="11"/>
  <c r="E2300" i="11" s="1"/>
  <c r="A2301" i="11"/>
  <c r="B2301" i="11"/>
  <c r="C2301" i="11"/>
  <c r="E2301" i="11" s="1"/>
  <c r="A2302" i="11"/>
  <c r="B2302" i="11"/>
  <c r="C2302" i="11"/>
  <c r="E2302" i="11" s="1"/>
  <c r="A2303" i="11"/>
  <c r="B2303" i="11"/>
  <c r="C2303" i="11"/>
  <c r="E2303" i="11" s="1"/>
  <c r="A2304" i="11"/>
  <c r="B2304" i="11"/>
  <c r="C2304" i="11"/>
  <c r="E2304" i="11" s="1"/>
  <c r="A2305" i="11"/>
  <c r="B2305" i="11"/>
  <c r="C2305" i="11"/>
  <c r="E2305" i="11" s="1"/>
  <c r="A2306" i="11"/>
  <c r="B2306" i="11"/>
  <c r="C2306" i="11"/>
  <c r="E2306" i="11" s="1"/>
  <c r="A2307" i="11"/>
  <c r="B2307" i="11"/>
  <c r="C2307" i="11"/>
  <c r="E2307" i="11" s="1"/>
  <c r="A2308" i="11"/>
  <c r="B2308" i="11"/>
  <c r="C2308" i="11"/>
  <c r="E2308" i="11" s="1"/>
  <c r="A2309" i="11"/>
  <c r="B2309" i="11"/>
  <c r="C2309" i="11"/>
  <c r="E2309" i="11" s="1"/>
  <c r="A2310" i="11"/>
  <c r="B2310" i="11"/>
  <c r="C2310" i="11"/>
  <c r="E2310" i="11" s="1"/>
  <c r="A2311" i="11"/>
  <c r="B2311" i="11"/>
  <c r="C2311" i="11"/>
  <c r="E2311" i="11" s="1"/>
  <c r="A2312" i="11"/>
  <c r="B2312" i="11"/>
  <c r="C2312" i="11"/>
  <c r="E2312" i="11" s="1"/>
  <c r="A2313" i="11"/>
  <c r="B2313" i="11"/>
  <c r="C2313" i="11"/>
  <c r="E2313" i="11" s="1"/>
  <c r="A2314" i="11"/>
  <c r="B2314" i="11"/>
  <c r="C2314" i="11"/>
  <c r="E2314" i="11" s="1"/>
  <c r="A2315" i="11"/>
  <c r="B2315" i="11"/>
  <c r="C2315" i="11"/>
  <c r="E2315" i="11" s="1"/>
  <c r="A2316" i="11"/>
  <c r="B2316" i="11"/>
  <c r="C2316" i="11"/>
  <c r="E2316" i="11" s="1"/>
  <c r="A2317" i="11"/>
  <c r="B2317" i="11"/>
  <c r="C2317" i="11"/>
  <c r="E2317" i="11" s="1"/>
  <c r="A2318" i="11"/>
  <c r="B2318" i="11"/>
  <c r="C2318" i="11"/>
  <c r="E2318" i="11" s="1"/>
  <c r="A2319" i="11"/>
  <c r="B2319" i="11"/>
  <c r="C2319" i="11"/>
  <c r="E2319" i="11" s="1"/>
  <c r="A2320" i="11"/>
  <c r="B2320" i="11"/>
  <c r="C2320" i="11"/>
  <c r="E2320" i="11" s="1"/>
  <c r="A2321" i="11"/>
  <c r="B2321" i="11"/>
  <c r="C2321" i="11"/>
  <c r="E2321" i="11" s="1"/>
  <c r="A2322" i="11"/>
  <c r="B2322" i="11"/>
  <c r="C2322" i="11"/>
  <c r="E2322" i="11" s="1"/>
  <c r="A2323" i="11"/>
  <c r="B2323" i="11"/>
  <c r="C2323" i="11"/>
  <c r="E2323" i="11" s="1"/>
  <c r="A2324" i="11"/>
  <c r="B2324" i="11"/>
  <c r="C2324" i="11"/>
  <c r="E2324" i="11" s="1"/>
  <c r="A2325" i="11"/>
  <c r="B2325" i="11"/>
  <c r="C2325" i="11"/>
  <c r="E2325" i="11" s="1"/>
  <c r="A2326" i="11"/>
  <c r="B2326" i="11"/>
  <c r="C2326" i="11"/>
  <c r="E2326" i="11" s="1"/>
  <c r="A2327" i="11"/>
  <c r="B2327" i="11"/>
  <c r="C2327" i="11"/>
  <c r="E2327" i="11" s="1"/>
  <c r="A2328" i="11"/>
  <c r="B2328" i="11"/>
  <c r="C2328" i="11"/>
  <c r="E2328" i="11" s="1"/>
  <c r="A2329" i="11"/>
  <c r="B2329" i="11"/>
  <c r="C2329" i="11"/>
  <c r="E2329" i="11" s="1"/>
  <c r="A2330" i="11"/>
  <c r="B2330" i="11"/>
  <c r="C2330" i="11"/>
  <c r="E2330" i="11" s="1"/>
  <c r="A2331" i="11"/>
  <c r="B2331" i="11"/>
  <c r="C2331" i="11"/>
  <c r="E2331" i="11" s="1"/>
  <c r="A2332" i="11"/>
  <c r="B2332" i="11"/>
  <c r="C2332" i="11"/>
  <c r="E2332" i="11" s="1"/>
  <c r="A2333" i="11"/>
  <c r="B2333" i="11"/>
  <c r="C2333" i="11"/>
  <c r="E2333" i="11" s="1"/>
  <c r="A2334" i="11"/>
  <c r="B2334" i="11"/>
  <c r="C2334" i="11"/>
  <c r="E2334" i="11" s="1"/>
  <c r="A2335" i="11"/>
  <c r="B2335" i="11"/>
  <c r="C2335" i="11"/>
  <c r="E2335" i="11" s="1"/>
  <c r="A2336" i="11"/>
  <c r="B2336" i="11"/>
  <c r="C2336" i="11"/>
  <c r="E2336" i="11" s="1"/>
  <c r="A2337" i="11"/>
  <c r="B2337" i="11"/>
  <c r="C2337" i="11"/>
  <c r="E2337" i="11" s="1"/>
  <c r="A2338" i="11"/>
  <c r="B2338" i="11"/>
  <c r="C2338" i="11"/>
  <c r="E2338" i="11" s="1"/>
  <c r="A2339" i="11"/>
  <c r="B2339" i="11"/>
  <c r="C2339" i="11"/>
  <c r="E2339" i="11" s="1"/>
  <c r="A2340" i="11"/>
  <c r="B2340" i="11"/>
  <c r="C2340" i="11"/>
  <c r="E2340" i="11" s="1"/>
  <c r="A2341" i="11"/>
  <c r="B2341" i="11"/>
  <c r="C2341" i="11"/>
  <c r="E2341" i="11" s="1"/>
  <c r="A2342" i="11"/>
  <c r="B2342" i="11"/>
  <c r="C2342" i="11"/>
  <c r="E2342" i="11" s="1"/>
  <c r="A2343" i="11"/>
  <c r="B2343" i="11"/>
  <c r="C2343" i="11"/>
  <c r="E2343" i="11" s="1"/>
  <c r="A2344" i="11"/>
  <c r="B2344" i="11"/>
  <c r="C2344" i="11"/>
  <c r="E2344" i="11" s="1"/>
  <c r="A2345" i="11"/>
  <c r="B2345" i="11"/>
  <c r="C2345" i="11"/>
  <c r="E2345" i="11" s="1"/>
  <c r="A2346" i="11"/>
  <c r="B2346" i="11"/>
  <c r="C2346" i="11"/>
  <c r="E2346" i="11" s="1"/>
  <c r="A2347" i="11"/>
  <c r="B2347" i="11"/>
  <c r="C2347" i="11"/>
  <c r="E2347" i="11" s="1"/>
  <c r="A2348" i="11"/>
  <c r="B2348" i="11"/>
  <c r="C2348" i="11"/>
  <c r="E2348" i="11" s="1"/>
  <c r="A2349" i="11"/>
  <c r="B2349" i="11"/>
  <c r="C2349" i="11"/>
  <c r="E2349" i="11" s="1"/>
  <c r="A2350" i="11"/>
  <c r="B2350" i="11"/>
  <c r="C2350" i="11"/>
  <c r="E2350" i="11" s="1"/>
  <c r="A2351" i="11"/>
  <c r="B2351" i="11"/>
  <c r="C2351" i="11"/>
  <c r="E2351" i="11" s="1"/>
  <c r="A2352" i="11"/>
  <c r="B2352" i="11"/>
  <c r="C2352" i="11"/>
  <c r="E2352" i="11" s="1"/>
  <c r="A2353" i="11"/>
  <c r="B2353" i="11"/>
  <c r="C2353" i="11"/>
  <c r="E2353" i="11" s="1"/>
  <c r="A2354" i="11"/>
  <c r="B2354" i="11"/>
  <c r="C2354" i="11"/>
  <c r="E2354" i="11" s="1"/>
  <c r="A2355" i="11"/>
  <c r="B2355" i="11"/>
  <c r="C2355" i="11"/>
  <c r="E2355" i="11" s="1"/>
  <c r="A2356" i="11"/>
  <c r="B2356" i="11"/>
  <c r="C2356" i="11"/>
  <c r="E2356" i="11" s="1"/>
  <c r="A2357" i="11"/>
  <c r="B2357" i="11"/>
  <c r="C2357" i="11"/>
  <c r="E2357" i="11" s="1"/>
  <c r="A2358" i="11"/>
  <c r="B2358" i="11"/>
  <c r="C2358" i="11"/>
  <c r="E2358" i="11" s="1"/>
  <c r="A2359" i="11"/>
  <c r="B2359" i="11"/>
  <c r="C2359" i="11"/>
  <c r="E2359" i="11" s="1"/>
  <c r="A2360" i="11"/>
  <c r="B2360" i="11"/>
  <c r="C2360" i="11"/>
  <c r="E2360" i="11" s="1"/>
  <c r="A2361" i="11"/>
  <c r="B2361" i="11"/>
  <c r="C2361" i="11"/>
  <c r="E2361" i="11" s="1"/>
  <c r="A2362" i="11"/>
  <c r="B2362" i="11"/>
  <c r="C2362" i="11"/>
  <c r="E2362" i="11" s="1"/>
  <c r="A2363" i="11"/>
  <c r="B2363" i="11"/>
  <c r="C2363" i="11"/>
  <c r="E2363" i="11" s="1"/>
  <c r="A2364" i="11"/>
  <c r="B2364" i="11"/>
  <c r="C2364" i="11"/>
  <c r="E2364" i="11" s="1"/>
  <c r="A2365" i="11"/>
  <c r="B2365" i="11"/>
  <c r="C2365" i="11"/>
  <c r="E2365" i="11" s="1"/>
  <c r="A2366" i="11"/>
  <c r="B2366" i="11"/>
  <c r="C2366" i="11"/>
  <c r="E2366" i="11" s="1"/>
  <c r="A2367" i="11"/>
  <c r="B2367" i="11"/>
  <c r="C2367" i="11"/>
  <c r="E2367" i="11" s="1"/>
  <c r="A2368" i="11"/>
  <c r="B2368" i="11"/>
  <c r="C2368" i="11"/>
  <c r="E2368" i="11" s="1"/>
  <c r="A2369" i="11"/>
  <c r="B2369" i="11"/>
  <c r="C2369" i="11"/>
  <c r="E2369" i="11" s="1"/>
  <c r="A2370" i="11"/>
  <c r="B2370" i="11"/>
  <c r="C2370" i="11"/>
  <c r="E2370" i="11" s="1"/>
  <c r="A2371" i="11"/>
  <c r="B2371" i="11"/>
  <c r="C2371" i="11"/>
  <c r="E2371" i="11" s="1"/>
  <c r="A2372" i="11"/>
  <c r="B2372" i="11"/>
  <c r="C2372" i="11"/>
  <c r="E2372" i="11" s="1"/>
  <c r="A2373" i="11"/>
  <c r="B2373" i="11"/>
  <c r="C2373" i="11"/>
  <c r="E2373" i="11" s="1"/>
  <c r="A2374" i="11"/>
  <c r="B2374" i="11"/>
  <c r="C2374" i="11"/>
  <c r="E2374" i="11" s="1"/>
  <c r="A2375" i="11"/>
  <c r="B2375" i="11"/>
  <c r="C2375" i="11"/>
  <c r="E2375" i="11" s="1"/>
  <c r="A2376" i="11"/>
  <c r="B2376" i="11"/>
  <c r="C2376" i="11"/>
  <c r="E2376" i="11" s="1"/>
  <c r="A2377" i="11"/>
  <c r="B2377" i="11"/>
  <c r="C2377" i="11"/>
  <c r="E2377" i="11" s="1"/>
  <c r="A2378" i="11"/>
  <c r="B2378" i="11"/>
  <c r="C2378" i="11"/>
  <c r="E2378" i="11" s="1"/>
  <c r="A2379" i="11"/>
  <c r="B2379" i="11"/>
  <c r="C2379" i="11"/>
  <c r="E2379" i="11" s="1"/>
  <c r="A2380" i="11"/>
  <c r="B2380" i="11"/>
  <c r="C2380" i="11"/>
  <c r="E2380" i="11" s="1"/>
  <c r="A2381" i="11"/>
  <c r="B2381" i="11"/>
  <c r="C2381" i="11"/>
  <c r="E2381" i="11" s="1"/>
  <c r="A2382" i="11"/>
  <c r="B2382" i="11"/>
  <c r="C2382" i="11"/>
  <c r="E2382" i="11" s="1"/>
  <c r="A2383" i="11"/>
  <c r="B2383" i="11"/>
  <c r="C2383" i="11"/>
  <c r="E2383" i="11" s="1"/>
  <c r="A2384" i="11"/>
  <c r="B2384" i="11"/>
  <c r="C2384" i="11"/>
  <c r="E2384" i="11" s="1"/>
  <c r="A2385" i="11"/>
  <c r="B2385" i="11"/>
  <c r="C2385" i="11"/>
  <c r="E2385" i="11" s="1"/>
  <c r="A2386" i="11"/>
  <c r="B2386" i="11"/>
  <c r="C2386" i="11"/>
  <c r="E2386" i="11" s="1"/>
  <c r="A2387" i="11"/>
  <c r="B2387" i="11"/>
  <c r="C2387" i="11"/>
  <c r="E2387" i="11" s="1"/>
  <c r="A2388" i="11"/>
  <c r="B2388" i="11"/>
  <c r="C2388" i="11"/>
  <c r="E2388" i="11" s="1"/>
  <c r="A2389" i="11"/>
  <c r="B2389" i="11"/>
  <c r="C2389" i="11"/>
  <c r="E2389" i="11" s="1"/>
  <c r="A2390" i="11"/>
  <c r="B2390" i="11"/>
  <c r="C2390" i="11"/>
  <c r="E2390" i="11" s="1"/>
  <c r="A2391" i="11"/>
  <c r="B2391" i="11"/>
  <c r="C2391" i="11"/>
  <c r="E2391" i="11" s="1"/>
  <c r="A2392" i="11"/>
  <c r="B2392" i="11"/>
  <c r="C2392" i="11"/>
  <c r="E2392" i="11" s="1"/>
  <c r="A2393" i="11"/>
  <c r="B2393" i="11"/>
  <c r="C2393" i="11"/>
  <c r="E2393" i="11" s="1"/>
  <c r="A2394" i="11"/>
  <c r="B2394" i="11"/>
  <c r="C2394" i="11"/>
  <c r="E2394" i="11" s="1"/>
  <c r="A2395" i="11"/>
  <c r="B2395" i="11"/>
  <c r="C2395" i="11"/>
  <c r="E2395" i="11" s="1"/>
  <c r="A2396" i="11"/>
  <c r="B2396" i="11"/>
  <c r="C2396" i="11"/>
  <c r="E2396" i="11" s="1"/>
  <c r="A2397" i="11"/>
  <c r="B2397" i="11"/>
  <c r="C2397" i="11"/>
  <c r="E2397" i="11" s="1"/>
  <c r="A2398" i="11"/>
  <c r="B2398" i="11"/>
  <c r="C2398" i="11"/>
  <c r="E2398" i="11" s="1"/>
  <c r="A2399" i="11"/>
  <c r="B2399" i="11"/>
  <c r="C2399" i="11"/>
  <c r="E2399" i="11" s="1"/>
  <c r="A2400" i="11"/>
  <c r="B2400" i="11"/>
  <c r="C2400" i="11"/>
  <c r="E2400" i="11" s="1"/>
  <c r="A2401" i="11"/>
  <c r="B2401" i="11"/>
  <c r="C2401" i="11"/>
  <c r="E2401" i="11" s="1"/>
  <c r="A2402" i="11"/>
  <c r="B2402" i="11"/>
  <c r="C2402" i="11"/>
  <c r="E2402" i="11" s="1"/>
  <c r="A2403" i="11"/>
  <c r="B2403" i="11"/>
  <c r="C2403" i="11"/>
  <c r="E2403" i="11" s="1"/>
  <c r="A2404" i="11"/>
  <c r="B2404" i="11"/>
  <c r="C2404" i="11"/>
  <c r="E2404" i="11" s="1"/>
  <c r="A2405" i="11"/>
  <c r="B2405" i="11"/>
  <c r="C2405" i="11"/>
  <c r="E2405" i="11" s="1"/>
  <c r="A2406" i="11"/>
  <c r="B2406" i="11"/>
  <c r="C2406" i="11"/>
  <c r="E2406" i="11" s="1"/>
  <c r="A2407" i="11"/>
  <c r="B2407" i="11"/>
  <c r="C2407" i="11"/>
  <c r="E2407" i="11" s="1"/>
  <c r="A2408" i="11"/>
  <c r="B2408" i="11"/>
  <c r="C2408" i="11"/>
  <c r="E2408" i="11" s="1"/>
  <c r="A2409" i="11"/>
  <c r="B2409" i="11"/>
  <c r="C2409" i="11"/>
  <c r="E2409" i="11" s="1"/>
  <c r="A2410" i="11"/>
  <c r="B2410" i="11"/>
  <c r="C2410" i="11"/>
  <c r="E2410" i="11" s="1"/>
  <c r="A2411" i="11"/>
  <c r="B2411" i="11"/>
  <c r="C2411" i="11"/>
  <c r="E2411" i="11" s="1"/>
  <c r="A2412" i="11"/>
  <c r="B2412" i="11"/>
  <c r="C2412" i="11"/>
  <c r="E2412" i="11" s="1"/>
  <c r="A2413" i="11"/>
  <c r="B2413" i="11"/>
  <c r="C2413" i="11"/>
  <c r="E2413" i="11" s="1"/>
  <c r="A2414" i="11"/>
  <c r="B2414" i="11"/>
  <c r="C2414" i="11"/>
  <c r="E2414" i="11" s="1"/>
  <c r="A2415" i="11"/>
  <c r="B2415" i="11"/>
  <c r="C2415" i="11"/>
  <c r="E2415" i="11" s="1"/>
  <c r="A2416" i="11"/>
  <c r="B2416" i="11"/>
  <c r="C2416" i="11"/>
  <c r="E2416" i="11" s="1"/>
  <c r="A2417" i="11"/>
  <c r="B2417" i="11"/>
  <c r="C2417" i="11"/>
  <c r="E2417" i="11" s="1"/>
  <c r="A2418" i="11"/>
  <c r="B2418" i="11"/>
  <c r="C2418" i="11"/>
  <c r="E2418" i="11" s="1"/>
  <c r="A2419" i="11"/>
  <c r="B2419" i="11"/>
  <c r="C2419" i="11"/>
  <c r="E2419" i="11" s="1"/>
  <c r="A2420" i="11"/>
  <c r="B2420" i="11"/>
  <c r="C2420" i="11"/>
  <c r="E2420" i="11" s="1"/>
  <c r="A2421" i="11"/>
  <c r="B2421" i="11"/>
  <c r="C2421" i="11"/>
  <c r="E2421" i="11" s="1"/>
  <c r="A2422" i="11"/>
  <c r="B2422" i="11"/>
  <c r="C2422" i="11"/>
  <c r="E2422" i="11" s="1"/>
  <c r="A2423" i="11"/>
  <c r="B2423" i="11"/>
  <c r="C2423" i="11"/>
  <c r="E2423" i="11" s="1"/>
  <c r="A2424" i="11"/>
  <c r="B2424" i="11"/>
  <c r="C2424" i="11"/>
  <c r="E2424" i="11" s="1"/>
  <c r="A2425" i="11"/>
  <c r="B2425" i="11"/>
  <c r="C2425" i="11"/>
  <c r="E2425" i="11" s="1"/>
  <c r="A2426" i="11"/>
  <c r="B2426" i="11"/>
  <c r="C2426" i="11"/>
  <c r="E2426" i="11" s="1"/>
  <c r="A2427" i="11"/>
  <c r="B2427" i="11"/>
  <c r="C2427" i="11"/>
  <c r="E2427" i="11" s="1"/>
  <c r="A2428" i="11"/>
  <c r="B2428" i="11"/>
  <c r="C2428" i="11"/>
  <c r="E2428" i="11" s="1"/>
  <c r="A2429" i="11"/>
  <c r="B2429" i="11"/>
  <c r="C2429" i="11"/>
  <c r="E2429" i="11" s="1"/>
  <c r="A2430" i="11"/>
  <c r="B2430" i="11"/>
  <c r="C2430" i="11"/>
  <c r="E2430" i="11" s="1"/>
  <c r="A2431" i="11"/>
  <c r="B2431" i="11"/>
  <c r="C2431" i="11"/>
  <c r="E2431" i="11" s="1"/>
  <c r="A2432" i="11"/>
  <c r="B2432" i="11"/>
  <c r="C2432" i="11"/>
  <c r="E2432" i="11" s="1"/>
  <c r="A2433" i="11"/>
  <c r="B2433" i="11"/>
  <c r="C2433" i="11"/>
  <c r="E2433" i="11" s="1"/>
  <c r="A2434" i="11"/>
  <c r="B2434" i="11"/>
  <c r="C2434" i="11"/>
  <c r="E2434" i="11" s="1"/>
  <c r="A2435" i="11"/>
  <c r="B2435" i="11"/>
  <c r="C2435" i="11"/>
  <c r="E2435" i="11" s="1"/>
  <c r="A2436" i="11"/>
  <c r="B2436" i="11"/>
  <c r="C2436" i="11"/>
  <c r="E2436" i="11" s="1"/>
  <c r="A2437" i="11"/>
  <c r="B2437" i="11"/>
  <c r="C2437" i="11"/>
  <c r="E2437" i="11" s="1"/>
  <c r="A2438" i="11"/>
  <c r="B2438" i="11"/>
  <c r="C2438" i="11"/>
  <c r="E2438" i="11" s="1"/>
  <c r="A2439" i="11"/>
  <c r="B2439" i="11"/>
  <c r="C2439" i="11"/>
  <c r="E2439" i="11" s="1"/>
  <c r="A2440" i="11"/>
  <c r="B2440" i="11"/>
  <c r="C2440" i="11"/>
  <c r="E2440" i="11" s="1"/>
  <c r="A2441" i="11"/>
  <c r="B2441" i="11"/>
  <c r="C2441" i="11"/>
  <c r="E2441" i="11" s="1"/>
  <c r="A2442" i="11"/>
  <c r="B2442" i="11"/>
  <c r="C2442" i="11"/>
  <c r="E2442" i="11" s="1"/>
  <c r="A2443" i="11"/>
  <c r="B2443" i="11"/>
  <c r="C2443" i="11"/>
  <c r="E2443" i="11" s="1"/>
  <c r="A2444" i="11"/>
  <c r="B2444" i="11"/>
  <c r="C2444" i="11"/>
  <c r="E2444" i="11" s="1"/>
  <c r="A2445" i="11"/>
  <c r="B2445" i="11"/>
  <c r="C2445" i="11"/>
  <c r="E2445" i="11" s="1"/>
  <c r="A2446" i="11"/>
  <c r="B2446" i="11"/>
  <c r="C2446" i="11"/>
  <c r="E2446" i="11" s="1"/>
  <c r="A2447" i="11"/>
  <c r="B2447" i="11"/>
  <c r="C2447" i="11"/>
  <c r="E2447" i="11" s="1"/>
  <c r="A2448" i="11"/>
  <c r="B2448" i="11"/>
  <c r="C2448" i="11"/>
  <c r="E2448" i="11" s="1"/>
  <c r="A2449" i="11"/>
  <c r="B2449" i="11"/>
  <c r="C2449" i="11"/>
  <c r="E2449" i="11" s="1"/>
  <c r="A2450" i="11"/>
  <c r="B2450" i="11"/>
  <c r="C2450" i="11"/>
  <c r="E2450" i="11" s="1"/>
  <c r="A2451" i="11"/>
  <c r="B2451" i="11"/>
  <c r="C2451" i="11"/>
  <c r="E2451" i="11" s="1"/>
  <c r="A2452" i="11"/>
  <c r="B2452" i="11"/>
  <c r="C2452" i="11"/>
  <c r="E2452" i="11" s="1"/>
  <c r="A2453" i="11"/>
  <c r="B2453" i="11"/>
  <c r="C2453" i="11"/>
  <c r="E2453" i="11" s="1"/>
  <c r="A2454" i="11"/>
  <c r="B2454" i="11"/>
  <c r="C2454" i="11"/>
  <c r="E2454" i="11" s="1"/>
  <c r="A2455" i="11"/>
  <c r="B2455" i="11"/>
  <c r="C2455" i="11"/>
  <c r="E2455" i="11" s="1"/>
  <c r="A2456" i="11"/>
  <c r="B2456" i="11"/>
  <c r="C2456" i="11"/>
  <c r="E2456" i="11" s="1"/>
  <c r="A2457" i="11"/>
  <c r="B2457" i="11"/>
  <c r="C2457" i="11"/>
  <c r="E2457" i="11" s="1"/>
  <c r="A2458" i="11"/>
  <c r="B2458" i="11"/>
  <c r="C2458" i="11"/>
  <c r="E2458" i="11" s="1"/>
  <c r="A2459" i="11"/>
  <c r="B2459" i="11"/>
  <c r="C2459" i="11"/>
  <c r="E2459" i="11" s="1"/>
  <c r="A2460" i="11"/>
  <c r="B2460" i="11"/>
  <c r="C2460" i="11"/>
  <c r="E2460" i="11" s="1"/>
  <c r="A2461" i="11"/>
  <c r="B2461" i="11"/>
  <c r="C2461" i="11"/>
  <c r="E2461" i="11" s="1"/>
  <c r="A2462" i="11"/>
  <c r="B2462" i="11"/>
  <c r="C2462" i="11"/>
  <c r="E2462" i="11" s="1"/>
  <c r="A2463" i="11"/>
  <c r="B2463" i="11"/>
  <c r="C2463" i="11"/>
  <c r="E2463" i="11" s="1"/>
  <c r="A2464" i="11"/>
  <c r="B2464" i="11"/>
  <c r="C2464" i="11"/>
  <c r="E2464" i="11" s="1"/>
  <c r="A2465" i="11"/>
  <c r="B2465" i="11"/>
  <c r="C2465" i="11"/>
  <c r="E2465" i="11" s="1"/>
  <c r="A2466" i="11"/>
  <c r="B2466" i="11"/>
  <c r="C2466" i="11"/>
  <c r="E2466" i="11" s="1"/>
  <c r="A2467" i="11"/>
  <c r="B2467" i="11"/>
  <c r="C2467" i="11"/>
  <c r="E2467" i="11" s="1"/>
  <c r="A2468" i="11"/>
  <c r="B2468" i="11"/>
  <c r="C2468" i="11"/>
  <c r="E2468" i="11" s="1"/>
  <c r="A2469" i="11"/>
  <c r="B2469" i="11"/>
  <c r="C2469" i="11"/>
  <c r="E2469" i="11" s="1"/>
  <c r="A2470" i="11"/>
  <c r="B2470" i="11"/>
  <c r="C2470" i="11"/>
  <c r="E2470" i="11" s="1"/>
  <c r="A2471" i="11"/>
  <c r="B2471" i="11"/>
  <c r="C2471" i="11"/>
  <c r="E2471" i="11" s="1"/>
  <c r="A2472" i="11"/>
  <c r="B2472" i="11"/>
  <c r="C2472" i="11"/>
  <c r="E2472" i="11" s="1"/>
  <c r="A2473" i="11"/>
  <c r="B2473" i="11"/>
  <c r="C2473" i="11"/>
  <c r="E2473" i="11" s="1"/>
  <c r="A2474" i="11"/>
  <c r="B2474" i="11"/>
  <c r="C2474" i="11"/>
  <c r="E2474" i="11" s="1"/>
  <c r="A2475" i="11"/>
  <c r="B2475" i="11"/>
  <c r="C2475" i="11"/>
  <c r="E2475" i="11" s="1"/>
  <c r="A2476" i="11"/>
  <c r="B2476" i="11"/>
  <c r="C2476" i="11"/>
  <c r="E2476" i="11" s="1"/>
  <c r="A2477" i="11"/>
  <c r="B2477" i="11"/>
  <c r="C2477" i="11"/>
  <c r="E2477" i="11" s="1"/>
  <c r="A2478" i="11"/>
  <c r="B2478" i="11"/>
  <c r="C2478" i="11"/>
  <c r="E2478" i="11" s="1"/>
  <c r="A2479" i="11"/>
  <c r="B2479" i="11"/>
  <c r="C2479" i="11"/>
  <c r="E2479" i="11" s="1"/>
  <c r="A2480" i="11"/>
  <c r="B2480" i="11"/>
  <c r="C2480" i="11"/>
  <c r="E2480" i="11" s="1"/>
  <c r="A2481" i="11"/>
  <c r="B2481" i="11"/>
  <c r="C2481" i="11"/>
  <c r="E2481" i="11" s="1"/>
  <c r="A2482" i="11"/>
  <c r="B2482" i="11"/>
  <c r="C2482" i="11"/>
  <c r="E2482" i="11" s="1"/>
  <c r="A2483" i="11"/>
  <c r="B2483" i="11"/>
  <c r="C2483" i="11"/>
  <c r="E2483" i="11" s="1"/>
  <c r="A2484" i="11"/>
  <c r="B2484" i="11"/>
  <c r="C2484" i="11"/>
  <c r="E2484" i="11" s="1"/>
  <c r="A2485" i="11"/>
  <c r="B2485" i="11"/>
  <c r="C2485" i="11"/>
  <c r="E2485" i="11" s="1"/>
  <c r="A2486" i="11"/>
  <c r="B2486" i="11"/>
  <c r="C2486" i="11"/>
  <c r="E2486" i="11" s="1"/>
  <c r="A2487" i="11"/>
  <c r="B2487" i="11"/>
  <c r="C2487" i="11"/>
  <c r="E2487" i="11" s="1"/>
  <c r="A2488" i="11"/>
  <c r="B2488" i="11"/>
  <c r="C2488" i="11"/>
  <c r="E2488" i="11" s="1"/>
  <c r="A2489" i="11"/>
  <c r="B2489" i="11"/>
  <c r="C2489" i="11"/>
  <c r="E2489" i="11" s="1"/>
  <c r="A2490" i="11"/>
  <c r="B2490" i="11"/>
  <c r="C2490" i="11"/>
  <c r="E2490" i="11" s="1"/>
  <c r="A2491" i="11"/>
  <c r="B2491" i="11"/>
  <c r="C2491" i="11"/>
  <c r="E2491" i="11" s="1"/>
  <c r="A2492" i="11"/>
  <c r="B2492" i="11"/>
  <c r="C2492" i="11"/>
  <c r="E2492" i="11" s="1"/>
  <c r="A2493" i="11"/>
  <c r="B2493" i="11"/>
  <c r="C2493" i="11"/>
  <c r="E2493" i="11" s="1"/>
  <c r="A2494" i="11"/>
  <c r="B2494" i="11"/>
  <c r="C2494" i="11"/>
  <c r="E2494" i="11" s="1"/>
  <c r="A2495" i="11"/>
  <c r="B2495" i="11"/>
  <c r="C2495" i="11"/>
  <c r="E2495" i="11" s="1"/>
  <c r="A2496" i="11"/>
  <c r="B2496" i="11"/>
  <c r="C2496" i="11"/>
  <c r="E2496" i="11" s="1"/>
  <c r="A2497" i="11"/>
  <c r="B2497" i="11"/>
  <c r="C2497" i="11"/>
  <c r="E2497" i="11" s="1"/>
  <c r="A2498" i="11"/>
  <c r="B2498" i="11"/>
  <c r="C2498" i="11"/>
  <c r="E2498" i="11" s="1"/>
  <c r="A2499" i="11"/>
  <c r="B2499" i="11"/>
  <c r="C2499" i="11"/>
  <c r="E2499" i="11" s="1"/>
  <c r="A2500" i="11"/>
  <c r="B2500" i="11"/>
  <c r="C2500" i="11"/>
  <c r="E2500" i="11" s="1"/>
  <c r="A2501" i="11"/>
  <c r="B2501" i="11"/>
  <c r="C2501" i="11"/>
  <c r="E2501" i="11" s="1"/>
  <c r="A2502" i="11"/>
  <c r="B2502" i="11"/>
  <c r="C2502" i="11"/>
  <c r="E2502" i="11" s="1"/>
  <c r="A2503" i="11"/>
  <c r="B2503" i="11"/>
  <c r="C2503" i="11"/>
  <c r="E2503" i="11" s="1"/>
  <c r="A2504" i="11"/>
  <c r="B2504" i="11"/>
  <c r="C2504" i="11"/>
  <c r="E2504" i="11" s="1"/>
  <c r="A2505" i="11"/>
  <c r="B2505" i="11"/>
  <c r="C2505" i="11"/>
  <c r="E2505" i="11" s="1"/>
  <c r="A2506" i="11"/>
  <c r="B2506" i="11"/>
  <c r="C2506" i="11"/>
  <c r="E2506" i="11" s="1"/>
  <c r="A2507" i="11"/>
  <c r="B2507" i="11"/>
  <c r="C2507" i="11"/>
  <c r="E2507" i="11" s="1"/>
  <c r="A2508" i="11"/>
  <c r="B2508" i="11"/>
  <c r="C2508" i="11"/>
  <c r="E2508" i="11" s="1"/>
  <c r="A2509" i="11"/>
  <c r="B2509" i="11"/>
  <c r="C2509" i="11"/>
  <c r="E2509" i="11" s="1"/>
  <c r="A2510" i="11"/>
  <c r="B2510" i="11"/>
  <c r="C2510" i="11"/>
  <c r="E2510" i="11" s="1"/>
  <c r="A2511" i="11"/>
  <c r="B2511" i="11"/>
  <c r="C2511" i="11"/>
  <c r="E2511" i="11" s="1"/>
  <c r="A2512" i="11"/>
  <c r="B2512" i="11"/>
  <c r="C2512" i="11"/>
  <c r="E2512" i="11" s="1"/>
  <c r="A2513" i="11"/>
  <c r="B2513" i="11"/>
  <c r="C2513" i="11"/>
  <c r="E2513" i="11" s="1"/>
  <c r="A2514" i="11"/>
  <c r="B2514" i="11"/>
  <c r="C2514" i="11"/>
  <c r="E2514" i="11" s="1"/>
  <c r="A2515" i="11"/>
  <c r="B2515" i="11"/>
  <c r="C2515" i="11"/>
  <c r="E2515" i="11" s="1"/>
  <c r="A2516" i="11"/>
  <c r="B2516" i="11"/>
  <c r="C2516" i="11"/>
  <c r="E2516" i="11" s="1"/>
  <c r="A2517" i="11"/>
  <c r="B2517" i="11"/>
  <c r="C2517" i="11"/>
  <c r="E2517" i="11" s="1"/>
  <c r="A2518" i="11"/>
  <c r="B2518" i="11"/>
  <c r="C2518" i="11"/>
  <c r="E2518" i="11" s="1"/>
  <c r="A2519" i="11"/>
  <c r="B2519" i="11"/>
  <c r="C2519" i="11"/>
  <c r="E2519" i="11" s="1"/>
  <c r="A2520" i="11"/>
  <c r="B2520" i="11"/>
  <c r="C2520" i="11"/>
  <c r="E2520" i="11" s="1"/>
  <c r="A2521" i="11"/>
  <c r="B2521" i="11"/>
  <c r="C2521" i="11"/>
  <c r="E2521" i="11" s="1"/>
  <c r="A2522" i="11"/>
  <c r="B2522" i="11"/>
  <c r="C2522" i="11"/>
  <c r="E2522" i="11" s="1"/>
  <c r="A2523" i="11"/>
  <c r="B2523" i="11"/>
  <c r="C2523" i="11"/>
  <c r="E2523" i="11" s="1"/>
  <c r="A2524" i="11"/>
  <c r="B2524" i="11"/>
  <c r="C2524" i="11"/>
  <c r="E2524" i="11" s="1"/>
  <c r="A2525" i="11"/>
  <c r="B2525" i="11"/>
  <c r="C2525" i="11"/>
  <c r="E2525" i="11" s="1"/>
  <c r="A2526" i="11"/>
  <c r="B2526" i="11"/>
  <c r="C2526" i="11"/>
  <c r="E2526" i="11" s="1"/>
  <c r="A2527" i="11"/>
  <c r="B2527" i="11"/>
  <c r="C2527" i="11"/>
  <c r="E2527" i="11" s="1"/>
  <c r="A2528" i="11"/>
  <c r="B2528" i="11"/>
  <c r="C2528" i="11"/>
  <c r="E2528" i="11" s="1"/>
  <c r="A2529" i="11"/>
  <c r="B2529" i="11"/>
  <c r="C2529" i="11"/>
  <c r="E2529" i="11" s="1"/>
  <c r="A2530" i="11"/>
  <c r="B2530" i="11"/>
  <c r="C2530" i="11"/>
  <c r="E2530" i="11" s="1"/>
  <c r="A2531" i="11"/>
  <c r="B2531" i="11"/>
  <c r="C2531" i="11"/>
  <c r="E2531" i="11" s="1"/>
  <c r="A2532" i="11"/>
  <c r="B2532" i="11"/>
  <c r="C2532" i="11"/>
  <c r="E2532" i="11" s="1"/>
  <c r="A2533" i="11"/>
  <c r="B2533" i="11"/>
  <c r="C2533" i="11"/>
  <c r="E2533" i="11" s="1"/>
  <c r="A2534" i="11"/>
  <c r="B2534" i="11"/>
  <c r="C2534" i="11"/>
  <c r="E2534" i="11" s="1"/>
  <c r="A2535" i="11"/>
  <c r="B2535" i="11"/>
  <c r="C2535" i="11"/>
  <c r="E2535" i="11" s="1"/>
  <c r="A2536" i="11"/>
  <c r="B2536" i="11"/>
  <c r="C2536" i="11"/>
  <c r="E2536" i="11" s="1"/>
  <c r="A2537" i="11"/>
  <c r="B2537" i="11"/>
  <c r="C2537" i="11"/>
  <c r="E2537" i="11" s="1"/>
  <c r="A2538" i="11"/>
  <c r="B2538" i="11"/>
  <c r="C2538" i="11"/>
  <c r="E2538" i="11" s="1"/>
  <c r="A2539" i="11"/>
  <c r="B2539" i="11"/>
  <c r="C2539" i="11"/>
  <c r="E2539" i="11" s="1"/>
  <c r="A2540" i="11"/>
  <c r="B2540" i="11"/>
  <c r="C2540" i="11"/>
  <c r="E2540" i="11" s="1"/>
  <c r="A2541" i="11"/>
  <c r="B2541" i="11"/>
  <c r="C2541" i="11"/>
  <c r="E2541" i="11" s="1"/>
  <c r="A2542" i="11"/>
  <c r="B2542" i="11"/>
  <c r="C2542" i="11"/>
  <c r="E2542" i="11" s="1"/>
  <c r="A2543" i="11"/>
  <c r="B2543" i="11"/>
  <c r="C2543" i="11"/>
  <c r="E2543" i="11" s="1"/>
  <c r="A2544" i="11"/>
  <c r="B2544" i="11"/>
  <c r="C2544" i="11"/>
  <c r="E2544" i="11" s="1"/>
  <c r="A2545" i="11"/>
  <c r="B2545" i="11"/>
  <c r="C2545" i="11"/>
  <c r="E2545" i="11" s="1"/>
  <c r="A2546" i="11"/>
  <c r="B2546" i="11"/>
  <c r="C2546" i="11"/>
  <c r="E2546" i="11" s="1"/>
  <c r="A2547" i="11"/>
  <c r="B2547" i="11"/>
  <c r="C2547" i="11"/>
  <c r="E2547" i="11" s="1"/>
  <c r="A2548" i="11"/>
  <c r="B2548" i="11"/>
  <c r="C2548" i="11"/>
  <c r="E2548" i="11" s="1"/>
  <c r="A2549" i="11"/>
  <c r="B2549" i="11"/>
  <c r="C2549" i="11"/>
  <c r="E2549" i="11" s="1"/>
  <c r="A2550" i="11"/>
  <c r="B2550" i="11"/>
  <c r="C2550" i="11"/>
  <c r="E2550" i="11" s="1"/>
  <c r="A2551" i="11"/>
  <c r="B2551" i="11"/>
  <c r="C2551" i="11"/>
  <c r="E2551" i="11" s="1"/>
  <c r="A2552" i="11"/>
  <c r="B2552" i="11"/>
  <c r="C2552" i="11"/>
  <c r="E2552" i="11" s="1"/>
  <c r="A2553" i="11"/>
  <c r="B2553" i="11"/>
  <c r="C2553" i="11"/>
  <c r="E2553" i="11" s="1"/>
  <c r="A2554" i="11"/>
  <c r="B2554" i="11"/>
  <c r="C2554" i="11"/>
  <c r="E2554" i="11" s="1"/>
  <c r="A2555" i="11"/>
  <c r="B2555" i="11"/>
  <c r="C2555" i="11"/>
  <c r="E2555" i="11" s="1"/>
  <c r="A2556" i="11"/>
  <c r="B2556" i="11"/>
  <c r="C2556" i="11"/>
  <c r="E2556" i="11" s="1"/>
  <c r="A2557" i="11"/>
  <c r="B2557" i="11"/>
  <c r="C2557" i="11"/>
  <c r="E2557" i="11" s="1"/>
  <c r="A2558" i="11"/>
  <c r="B2558" i="11"/>
  <c r="C2558" i="11"/>
  <c r="E2558" i="11" s="1"/>
  <c r="A2559" i="11"/>
  <c r="B2559" i="11"/>
  <c r="C2559" i="11"/>
  <c r="E2559" i="11" s="1"/>
  <c r="A2560" i="11"/>
  <c r="B2560" i="11"/>
  <c r="C2560" i="11"/>
  <c r="E2560" i="11" s="1"/>
  <c r="A2561" i="11"/>
  <c r="B2561" i="11"/>
  <c r="C2561" i="11"/>
  <c r="E2561" i="11" s="1"/>
  <c r="A2562" i="11"/>
  <c r="B2562" i="11"/>
  <c r="C2562" i="11"/>
  <c r="E2562" i="11" s="1"/>
  <c r="A2563" i="11"/>
  <c r="B2563" i="11"/>
  <c r="C2563" i="11"/>
  <c r="E2563" i="11" s="1"/>
  <c r="A2564" i="11"/>
  <c r="B2564" i="11"/>
  <c r="C2564" i="11"/>
  <c r="E2564" i="11" s="1"/>
  <c r="A2565" i="11"/>
  <c r="B2565" i="11"/>
  <c r="C2565" i="11"/>
  <c r="E2565" i="11" s="1"/>
  <c r="A2566" i="11"/>
  <c r="B2566" i="11"/>
  <c r="C2566" i="11"/>
  <c r="E2566" i="11" s="1"/>
  <c r="A2567" i="11"/>
  <c r="B2567" i="11"/>
  <c r="C2567" i="11"/>
  <c r="E2567" i="11" s="1"/>
  <c r="A2568" i="11"/>
  <c r="B2568" i="11"/>
  <c r="C2568" i="11"/>
  <c r="E2568" i="11" s="1"/>
  <c r="A2569" i="11"/>
  <c r="B2569" i="11"/>
  <c r="C2569" i="11"/>
  <c r="E2569" i="11" s="1"/>
  <c r="A2570" i="11"/>
  <c r="B2570" i="11"/>
  <c r="C2570" i="11"/>
  <c r="E2570" i="11" s="1"/>
  <c r="A2571" i="11"/>
  <c r="B2571" i="11"/>
  <c r="C2571" i="11"/>
  <c r="E2571" i="11" s="1"/>
  <c r="A2572" i="11"/>
  <c r="B2572" i="11"/>
  <c r="C2572" i="11"/>
  <c r="E2572" i="11" s="1"/>
  <c r="A2573" i="11"/>
  <c r="B2573" i="11"/>
  <c r="C2573" i="11"/>
  <c r="E2573" i="11" s="1"/>
  <c r="A2574" i="11"/>
  <c r="B2574" i="11"/>
  <c r="C2574" i="11"/>
  <c r="E2574" i="11" s="1"/>
  <c r="A2575" i="11"/>
  <c r="B2575" i="11"/>
  <c r="C2575" i="11"/>
  <c r="E2575" i="11" s="1"/>
  <c r="A2576" i="11"/>
  <c r="B2576" i="11"/>
  <c r="C2576" i="11"/>
  <c r="E2576" i="11" s="1"/>
  <c r="A2577" i="11"/>
  <c r="B2577" i="11"/>
  <c r="C2577" i="11"/>
  <c r="E2577" i="11" s="1"/>
  <c r="A2578" i="11"/>
  <c r="B2578" i="11"/>
  <c r="C2578" i="11"/>
  <c r="E2578" i="11" s="1"/>
  <c r="A2579" i="11"/>
  <c r="B2579" i="11"/>
  <c r="C2579" i="11"/>
  <c r="E2579" i="11" s="1"/>
  <c r="A2580" i="11"/>
  <c r="B2580" i="11"/>
  <c r="C2580" i="11"/>
  <c r="E2580" i="11" s="1"/>
  <c r="A2581" i="11"/>
  <c r="B2581" i="11"/>
  <c r="C2581" i="11"/>
  <c r="E2581" i="11" s="1"/>
  <c r="A2582" i="11"/>
  <c r="B2582" i="11"/>
  <c r="C2582" i="11"/>
  <c r="E2582" i="11" s="1"/>
  <c r="A2583" i="11"/>
  <c r="B2583" i="11"/>
  <c r="C2583" i="11"/>
  <c r="E2583" i="11" s="1"/>
  <c r="A2584" i="11"/>
  <c r="B2584" i="11"/>
  <c r="C2584" i="11"/>
  <c r="E2584" i="11" s="1"/>
  <c r="A2585" i="11"/>
  <c r="B2585" i="11"/>
  <c r="C2585" i="11"/>
  <c r="E2585" i="11" s="1"/>
  <c r="A2586" i="11"/>
  <c r="B2586" i="11"/>
  <c r="C2586" i="11"/>
  <c r="E2586" i="11" s="1"/>
  <c r="A2587" i="11"/>
  <c r="B2587" i="11"/>
  <c r="C2587" i="11"/>
  <c r="E2587" i="11" s="1"/>
  <c r="A2588" i="11"/>
  <c r="B2588" i="11"/>
  <c r="C2588" i="11"/>
  <c r="E2588" i="11" s="1"/>
  <c r="A2589" i="11"/>
  <c r="B2589" i="11"/>
  <c r="C2589" i="11"/>
  <c r="E2589" i="11" s="1"/>
  <c r="A2590" i="11"/>
  <c r="B2590" i="11"/>
  <c r="C2590" i="11"/>
  <c r="E2590" i="11" s="1"/>
  <c r="A2591" i="11"/>
  <c r="B2591" i="11"/>
  <c r="C2591" i="11"/>
  <c r="E2591" i="11" s="1"/>
  <c r="A2592" i="11"/>
  <c r="B2592" i="11"/>
  <c r="C2592" i="11"/>
  <c r="E2592" i="11" s="1"/>
  <c r="A2593" i="11"/>
  <c r="B2593" i="11"/>
  <c r="C2593" i="11"/>
  <c r="E2593" i="11" s="1"/>
  <c r="A2594" i="11"/>
  <c r="B2594" i="11"/>
  <c r="C2594" i="11"/>
  <c r="E2594" i="11" s="1"/>
  <c r="A2595" i="11"/>
  <c r="B2595" i="11"/>
  <c r="C2595" i="11"/>
  <c r="E2595" i="11" s="1"/>
  <c r="A2596" i="11"/>
  <c r="B2596" i="11"/>
  <c r="C2596" i="11"/>
  <c r="E2596" i="11" s="1"/>
  <c r="A2597" i="11"/>
  <c r="B2597" i="11"/>
  <c r="C2597" i="11"/>
  <c r="E2597" i="11" s="1"/>
  <c r="A2598" i="11"/>
  <c r="B2598" i="11"/>
  <c r="C2598" i="11"/>
  <c r="E2598" i="11" s="1"/>
  <c r="A2599" i="11"/>
  <c r="B2599" i="11"/>
  <c r="C2599" i="11"/>
  <c r="E2599" i="11" s="1"/>
  <c r="A2600" i="11"/>
  <c r="B2600" i="11"/>
  <c r="C2600" i="11"/>
  <c r="E2600" i="11" s="1"/>
  <c r="A2601" i="11"/>
  <c r="B2601" i="11"/>
  <c r="C2601" i="11"/>
  <c r="E2601" i="11" s="1"/>
  <c r="A2602" i="11"/>
  <c r="B2602" i="11"/>
  <c r="C2602" i="11"/>
  <c r="E2602" i="11" s="1"/>
  <c r="A2603" i="11"/>
  <c r="B2603" i="11"/>
  <c r="C2603" i="11"/>
  <c r="E2603" i="11" s="1"/>
  <c r="A2604" i="11"/>
  <c r="B2604" i="11"/>
  <c r="C2604" i="11"/>
  <c r="E2604" i="11" s="1"/>
  <c r="A2605" i="11"/>
  <c r="B2605" i="11"/>
  <c r="C2605" i="11"/>
  <c r="E2605" i="11" s="1"/>
  <c r="A2606" i="11"/>
  <c r="B2606" i="11"/>
  <c r="C2606" i="11"/>
  <c r="E2606" i="11" s="1"/>
  <c r="A2607" i="11"/>
  <c r="B2607" i="11"/>
  <c r="C2607" i="11"/>
  <c r="E2607" i="11" s="1"/>
  <c r="A2608" i="11"/>
  <c r="B2608" i="11"/>
  <c r="C2608" i="11"/>
  <c r="E2608" i="11" s="1"/>
  <c r="A2609" i="11"/>
  <c r="B2609" i="11"/>
  <c r="C2609" i="11"/>
  <c r="E2609" i="11" s="1"/>
  <c r="A2610" i="11"/>
  <c r="B2610" i="11"/>
  <c r="C2610" i="11"/>
  <c r="E2610" i="11" s="1"/>
  <c r="A2611" i="11"/>
  <c r="B2611" i="11"/>
  <c r="C2611" i="11"/>
  <c r="E2611" i="11" s="1"/>
  <c r="A2612" i="11"/>
  <c r="B2612" i="11"/>
  <c r="C2612" i="11"/>
  <c r="E2612" i="11" s="1"/>
  <c r="A2613" i="11"/>
  <c r="B2613" i="11"/>
  <c r="C2613" i="11"/>
  <c r="E2613" i="11" s="1"/>
  <c r="A2614" i="11"/>
  <c r="B2614" i="11"/>
  <c r="C2614" i="11"/>
  <c r="E2614" i="11" s="1"/>
  <c r="A2615" i="11"/>
  <c r="B2615" i="11"/>
  <c r="C2615" i="11"/>
  <c r="E2615" i="11" s="1"/>
  <c r="A2616" i="11"/>
  <c r="B2616" i="11"/>
  <c r="C2616" i="11"/>
  <c r="E2616" i="11" s="1"/>
  <c r="A2617" i="11"/>
  <c r="B2617" i="11"/>
  <c r="C2617" i="11"/>
  <c r="E2617" i="11" s="1"/>
  <c r="A2618" i="11"/>
  <c r="B2618" i="11"/>
  <c r="C2618" i="11"/>
  <c r="E2618" i="11" s="1"/>
  <c r="A2619" i="11"/>
  <c r="B2619" i="11"/>
  <c r="C2619" i="11"/>
  <c r="E2619" i="11" s="1"/>
  <c r="A2620" i="11"/>
  <c r="B2620" i="11"/>
  <c r="C2620" i="11"/>
  <c r="E2620" i="11" s="1"/>
  <c r="A2621" i="11"/>
  <c r="B2621" i="11"/>
  <c r="C2621" i="11"/>
  <c r="E2621" i="11" s="1"/>
  <c r="A2622" i="11"/>
  <c r="B2622" i="11"/>
  <c r="C2622" i="11"/>
  <c r="E2622" i="11" s="1"/>
  <c r="A2623" i="11"/>
  <c r="B2623" i="11"/>
  <c r="C2623" i="11"/>
  <c r="E2623" i="11" s="1"/>
  <c r="A2624" i="11"/>
  <c r="B2624" i="11"/>
  <c r="C2624" i="11"/>
  <c r="E2624" i="11" s="1"/>
  <c r="A2625" i="11"/>
  <c r="B2625" i="11"/>
  <c r="C2625" i="11"/>
  <c r="E2625" i="11" s="1"/>
  <c r="A2626" i="11"/>
  <c r="B2626" i="11"/>
  <c r="C2626" i="11"/>
  <c r="E2626" i="11" s="1"/>
  <c r="A2627" i="11"/>
  <c r="B2627" i="11"/>
  <c r="C2627" i="11"/>
  <c r="E2627" i="11" s="1"/>
  <c r="A2628" i="11"/>
  <c r="B2628" i="11"/>
  <c r="C2628" i="11"/>
  <c r="E2628" i="11" s="1"/>
  <c r="A2629" i="11"/>
  <c r="B2629" i="11"/>
  <c r="C2629" i="11"/>
  <c r="E2629" i="11" s="1"/>
  <c r="A2630" i="11"/>
  <c r="B2630" i="11"/>
  <c r="C2630" i="11"/>
  <c r="E2630" i="11" s="1"/>
  <c r="A2631" i="11"/>
  <c r="B2631" i="11"/>
  <c r="C2631" i="11"/>
  <c r="E2631" i="11" s="1"/>
  <c r="A2632" i="11"/>
  <c r="B2632" i="11"/>
  <c r="C2632" i="11"/>
  <c r="E2632" i="11" s="1"/>
  <c r="A2633" i="11"/>
  <c r="B2633" i="11"/>
  <c r="C2633" i="11"/>
  <c r="E2633" i="11" s="1"/>
  <c r="A2634" i="11"/>
  <c r="B2634" i="11"/>
  <c r="C2634" i="11"/>
  <c r="E2634" i="11" s="1"/>
  <c r="A2635" i="11"/>
  <c r="B2635" i="11"/>
  <c r="C2635" i="11"/>
  <c r="E2635" i="11" s="1"/>
  <c r="A2636" i="11"/>
  <c r="B2636" i="11"/>
  <c r="C2636" i="11"/>
  <c r="E2636" i="11" s="1"/>
  <c r="A2637" i="11"/>
  <c r="B2637" i="11"/>
  <c r="C2637" i="11"/>
  <c r="E2637" i="11" s="1"/>
  <c r="A2638" i="11"/>
  <c r="B2638" i="11"/>
  <c r="C2638" i="11"/>
  <c r="E2638" i="11" s="1"/>
  <c r="A2639" i="11"/>
  <c r="B2639" i="11"/>
  <c r="C2639" i="11"/>
  <c r="E2639" i="11" s="1"/>
  <c r="A2640" i="11"/>
  <c r="B2640" i="11"/>
  <c r="C2640" i="11"/>
  <c r="E2640" i="11" s="1"/>
  <c r="A2641" i="11"/>
  <c r="B2641" i="11"/>
  <c r="C2641" i="11"/>
  <c r="E2641" i="11" s="1"/>
  <c r="A2642" i="11"/>
  <c r="B2642" i="11"/>
  <c r="C2642" i="11"/>
  <c r="E2642" i="11" s="1"/>
  <c r="A2643" i="11"/>
  <c r="B2643" i="11"/>
  <c r="C2643" i="11"/>
  <c r="E2643" i="11" s="1"/>
  <c r="A2644" i="11"/>
  <c r="B2644" i="11"/>
  <c r="C2644" i="11"/>
  <c r="E2644" i="11" s="1"/>
  <c r="A2645" i="11"/>
  <c r="B2645" i="11"/>
  <c r="C2645" i="11"/>
  <c r="E2645" i="11" s="1"/>
  <c r="A2646" i="11"/>
  <c r="B2646" i="11"/>
  <c r="C2646" i="11"/>
  <c r="E2646" i="11" s="1"/>
  <c r="A2647" i="11"/>
  <c r="B2647" i="11"/>
  <c r="C2647" i="11"/>
  <c r="E2647" i="11" s="1"/>
  <c r="A2648" i="11"/>
  <c r="B2648" i="11"/>
  <c r="C2648" i="11"/>
  <c r="E2648" i="11" s="1"/>
  <c r="A2649" i="11"/>
  <c r="B2649" i="11"/>
  <c r="C2649" i="11"/>
  <c r="E2649" i="11" s="1"/>
  <c r="A2650" i="11"/>
  <c r="B2650" i="11"/>
  <c r="C2650" i="11"/>
  <c r="E2650" i="11" s="1"/>
  <c r="A2651" i="11"/>
  <c r="B2651" i="11"/>
  <c r="C2651" i="11"/>
  <c r="E2651" i="11" s="1"/>
  <c r="A2652" i="11"/>
  <c r="B2652" i="11"/>
  <c r="C2652" i="11"/>
  <c r="E2652" i="11" s="1"/>
  <c r="A2653" i="11"/>
  <c r="B2653" i="11"/>
  <c r="C2653" i="11"/>
  <c r="E2653" i="11" s="1"/>
  <c r="A2654" i="11"/>
  <c r="B2654" i="11"/>
  <c r="C2654" i="11"/>
  <c r="E2654" i="11" s="1"/>
  <c r="A2655" i="11"/>
  <c r="B2655" i="11"/>
  <c r="C2655" i="11"/>
  <c r="E2655" i="11" s="1"/>
  <c r="A2656" i="11"/>
  <c r="B2656" i="11"/>
  <c r="C2656" i="11"/>
  <c r="E2656" i="11" s="1"/>
  <c r="A2657" i="11"/>
  <c r="B2657" i="11"/>
  <c r="C2657" i="11"/>
  <c r="E2657" i="11" s="1"/>
  <c r="A2658" i="11"/>
  <c r="B2658" i="11"/>
  <c r="C2658" i="11"/>
  <c r="E2658" i="11" s="1"/>
  <c r="A2659" i="11"/>
  <c r="B2659" i="11"/>
  <c r="C2659" i="11"/>
  <c r="E2659" i="11" s="1"/>
  <c r="A2660" i="11"/>
  <c r="B2660" i="11"/>
  <c r="C2660" i="11"/>
  <c r="E2660" i="11" s="1"/>
  <c r="A2661" i="11"/>
  <c r="B2661" i="11"/>
  <c r="C2661" i="11"/>
  <c r="E2661" i="11" s="1"/>
  <c r="A2662" i="11"/>
  <c r="B2662" i="11"/>
  <c r="C2662" i="11"/>
  <c r="E2662" i="11" s="1"/>
  <c r="A2663" i="11"/>
  <c r="B2663" i="11"/>
  <c r="C2663" i="11"/>
  <c r="E2663" i="11" s="1"/>
  <c r="A2664" i="11"/>
  <c r="B2664" i="11"/>
  <c r="C2664" i="11"/>
  <c r="E2664" i="11" s="1"/>
  <c r="A2665" i="11"/>
  <c r="B2665" i="11"/>
  <c r="C2665" i="11"/>
  <c r="E2665" i="11" s="1"/>
  <c r="A2666" i="11"/>
  <c r="B2666" i="11"/>
  <c r="C2666" i="11"/>
  <c r="E2666" i="11" s="1"/>
  <c r="A2667" i="11"/>
  <c r="B2667" i="11"/>
  <c r="C2667" i="11"/>
  <c r="E2667" i="11" s="1"/>
  <c r="A2668" i="11"/>
  <c r="B2668" i="11"/>
  <c r="C2668" i="11"/>
  <c r="E2668" i="11" s="1"/>
  <c r="A2669" i="11"/>
  <c r="B2669" i="11"/>
  <c r="C2669" i="11"/>
  <c r="E2669" i="11" s="1"/>
  <c r="A2670" i="11"/>
  <c r="B2670" i="11"/>
  <c r="C2670" i="11"/>
  <c r="E2670" i="11" s="1"/>
  <c r="A2671" i="11"/>
  <c r="B2671" i="11"/>
  <c r="C2671" i="11"/>
  <c r="E2671" i="11" s="1"/>
  <c r="A2672" i="11"/>
  <c r="B2672" i="11"/>
  <c r="C2672" i="11"/>
  <c r="E2672" i="11" s="1"/>
  <c r="A2673" i="11"/>
  <c r="B2673" i="11"/>
  <c r="C2673" i="11"/>
  <c r="E2673" i="11" s="1"/>
  <c r="A2674" i="11"/>
  <c r="B2674" i="11"/>
  <c r="C2674" i="11"/>
  <c r="E2674" i="11" s="1"/>
  <c r="A2675" i="11"/>
  <c r="B2675" i="11"/>
  <c r="C2675" i="11"/>
  <c r="E2675" i="11" s="1"/>
  <c r="A2676" i="11"/>
  <c r="B2676" i="11"/>
  <c r="C2676" i="11"/>
  <c r="E2676" i="11" s="1"/>
  <c r="A2677" i="11"/>
  <c r="B2677" i="11"/>
  <c r="C2677" i="11"/>
  <c r="E2677" i="11" s="1"/>
  <c r="A2678" i="11"/>
  <c r="B2678" i="11"/>
  <c r="C2678" i="11"/>
  <c r="E2678" i="11" s="1"/>
  <c r="A2679" i="11"/>
  <c r="B2679" i="11"/>
  <c r="C2679" i="11"/>
  <c r="E2679" i="11" s="1"/>
  <c r="A2680" i="11"/>
  <c r="B2680" i="11"/>
  <c r="C2680" i="11"/>
  <c r="E2680" i="11" s="1"/>
  <c r="A2681" i="11"/>
  <c r="B2681" i="11"/>
  <c r="C2681" i="11"/>
  <c r="E2681" i="11" s="1"/>
  <c r="A2682" i="11"/>
  <c r="B2682" i="11"/>
  <c r="C2682" i="11"/>
  <c r="E2682" i="11" s="1"/>
  <c r="A2683" i="11"/>
  <c r="B2683" i="11"/>
  <c r="C2683" i="11"/>
  <c r="E2683" i="11" s="1"/>
  <c r="A2684" i="11"/>
  <c r="B2684" i="11"/>
  <c r="C2684" i="11"/>
  <c r="E2684" i="11" s="1"/>
  <c r="A2685" i="11"/>
  <c r="B2685" i="11"/>
  <c r="C2685" i="11"/>
  <c r="E2685" i="11" s="1"/>
  <c r="A2686" i="11"/>
  <c r="B2686" i="11"/>
  <c r="C2686" i="11"/>
  <c r="E2686" i="11" s="1"/>
  <c r="A2687" i="11"/>
  <c r="B2687" i="11"/>
  <c r="C2687" i="11"/>
  <c r="E2687" i="11" s="1"/>
  <c r="A2688" i="11"/>
  <c r="B2688" i="11"/>
  <c r="C2688" i="11"/>
  <c r="E2688" i="11" s="1"/>
  <c r="A2689" i="11"/>
  <c r="B2689" i="11"/>
  <c r="C2689" i="11"/>
  <c r="E2689" i="11" s="1"/>
  <c r="A2690" i="11"/>
  <c r="B2690" i="11"/>
  <c r="C2690" i="11"/>
  <c r="E2690" i="11" s="1"/>
  <c r="A2691" i="11"/>
  <c r="B2691" i="11"/>
  <c r="C2691" i="11"/>
  <c r="E2691" i="11" s="1"/>
  <c r="A2692" i="11"/>
  <c r="B2692" i="11"/>
  <c r="C2692" i="11"/>
  <c r="E2692" i="11" s="1"/>
  <c r="A2693" i="11"/>
  <c r="B2693" i="11"/>
  <c r="C2693" i="11"/>
  <c r="E2693" i="11" s="1"/>
  <c r="A2694" i="11"/>
  <c r="B2694" i="11"/>
  <c r="C2694" i="11"/>
  <c r="E2694" i="11" s="1"/>
  <c r="A2695" i="11"/>
  <c r="B2695" i="11"/>
  <c r="C2695" i="11"/>
  <c r="E2695" i="11" s="1"/>
  <c r="A2696" i="11"/>
  <c r="B2696" i="11"/>
  <c r="C2696" i="11"/>
  <c r="E2696" i="11" s="1"/>
  <c r="A2697" i="11"/>
  <c r="B2697" i="11"/>
  <c r="C2697" i="11"/>
  <c r="E2697" i="11" s="1"/>
  <c r="A2698" i="11"/>
  <c r="B2698" i="11"/>
  <c r="C2698" i="11"/>
  <c r="E2698" i="11" s="1"/>
  <c r="A2699" i="11"/>
  <c r="B2699" i="11"/>
  <c r="C2699" i="11"/>
  <c r="E2699" i="11" s="1"/>
  <c r="A2700" i="11"/>
  <c r="B2700" i="11"/>
  <c r="C2700" i="11"/>
  <c r="E2700" i="11" s="1"/>
  <c r="A2701" i="11"/>
  <c r="B2701" i="11"/>
  <c r="C2701" i="11"/>
  <c r="E2701" i="11" s="1"/>
  <c r="A2702" i="11"/>
  <c r="B2702" i="11"/>
  <c r="C2702" i="11"/>
  <c r="E2702" i="11" s="1"/>
  <c r="A2703" i="11"/>
  <c r="B2703" i="11"/>
  <c r="C2703" i="11"/>
  <c r="E2703" i="11" s="1"/>
  <c r="A2704" i="11"/>
  <c r="B2704" i="11"/>
  <c r="C2704" i="11"/>
  <c r="E2704" i="11" s="1"/>
  <c r="A2705" i="11"/>
  <c r="B2705" i="11"/>
  <c r="C2705" i="11"/>
  <c r="E2705" i="11" s="1"/>
  <c r="A2706" i="11"/>
  <c r="B2706" i="11"/>
  <c r="C2706" i="11"/>
  <c r="E2706" i="11" s="1"/>
  <c r="A2707" i="11"/>
  <c r="B2707" i="11"/>
  <c r="C2707" i="11"/>
  <c r="E2707" i="11" s="1"/>
  <c r="A2708" i="11"/>
  <c r="B2708" i="11"/>
  <c r="C2708" i="11"/>
  <c r="E2708" i="11" s="1"/>
  <c r="A2709" i="11"/>
  <c r="B2709" i="11"/>
  <c r="C2709" i="11"/>
  <c r="E2709" i="11" s="1"/>
  <c r="A2710" i="11"/>
  <c r="B2710" i="11"/>
  <c r="C2710" i="11"/>
  <c r="E2710" i="11" s="1"/>
  <c r="A2711" i="11"/>
  <c r="B2711" i="11"/>
  <c r="C2711" i="11"/>
  <c r="E2711" i="11" s="1"/>
  <c r="A2712" i="11"/>
  <c r="B2712" i="11"/>
  <c r="C2712" i="11"/>
  <c r="E2712" i="11" s="1"/>
  <c r="A2713" i="11"/>
  <c r="B2713" i="11"/>
  <c r="C2713" i="11"/>
  <c r="E2713" i="11" s="1"/>
  <c r="A2714" i="11"/>
  <c r="B2714" i="11"/>
  <c r="C2714" i="11"/>
  <c r="E2714" i="11" s="1"/>
  <c r="A2715" i="11"/>
  <c r="B2715" i="11"/>
  <c r="C2715" i="11"/>
  <c r="E2715" i="11" s="1"/>
  <c r="A2716" i="11"/>
  <c r="B2716" i="11"/>
  <c r="C2716" i="11"/>
  <c r="E2716" i="11" s="1"/>
  <c r="A2717" i="11"/>
  <c r="B2717" i="11"/>
  <c r="C2717" i="11"/>
  <c r="E2717" i="11" s="1"/>
  <c r="A2718" i="11"/>
  <c r="B2718" i="11"/>
  <c r="C2718" i="11"/>
  <c r="E2718" i="11" s="1"/>
  <c r="A2719" i="11"/>
  <c r="B2719" i="11"/>
  <c r="C2719" i="11"/>
  <c r="E2719" i="11" s="1"/>
  <c r="A2720" i="11"/>
  <c r="B2720" i="11"/>
  <c r="C2720" i="11"/>
  <c r="E2720" i="11" s="1"/>
  <c r="A2721" i="11"/>
  <c r="B2721" i="11"/>
  <c r="C2721" i="11"/>
  <c r="E2721" i="11" s="1"/>
  <c r="A2722" i="11"/>
  <c r="B2722" i="11"/>
  <c r="C2722" i="11"/>
  <c r="E2722" i="11" s="1"/>
  <c r="A2723" i="11"/>
  <c r="B2723" i="11"/>
  <c r="C2723" i="11"/>
  <c r="E2723" i="11" s="1"/>
  <c r="A2724" i="11"/>
  <c r="B2724" i="11"/>
  <c r="C2724" i="11"/>
  <c r="E2724" i="11" s="1"/>
  <c r="A2725" i="11"/>
  <c r="B2725" i="11"/>
  <c r="C2725" i="11"/>
  <c r="E2725" i="11" s="1"/>
  <c r="A2726" i="11"/>
  <c r="B2726" i="11"/>
  <c r="C2726" i="11"/>
  <c r="E2726" i="11" s="1"/>
  <c r="A2727" i="11"/>
  <c r="B2727" i="11"/>
  <c r="C2727" i="11"/>
  <c r="E2727" i="11" s="1"/>
  <c r="A2728" i="11"/>
  <c r="B2728" i="11"/>
  <c r="C2728" i="11"/>
  <c r="E2728" i="11" s="1"/>
  <c r="A2729" i="11"/>
  <c r="B2729" i="11"/>
  <c r="C2729" i="11"/>
  <c r="E2729" i="11" s="1"/>
  <c r="A2730" i="11"/>
  <c r="B2730" i="11"/>
  <c r="C2730" i="11"/>
  <c r="E2730" i="11" s="1"/>
  <c r="A2731" i="11"/>
  <c r="B2731" i="11"/>
  <c r="C2731" i="11"/>
  <c r="E2731" i="11" s="1"/>
  <c r="A2732" i="11"/>
  <c r="B2732" i="11"/>
  <c r="C2732" i="11"/>
  <c r="E2732" i="11" s="1"/>
  <c r="A2733" i="11"/>
  <c r="B2733" i="11"/>
  <c r="C2733" i="11"/>
  <c r="E2733" i="11" s="1"/>
  <c r="A2734" i="11"/>
  <c r="B2734" i="11"/>
  <c r="C2734" i="11"/>
  <c r="E2734" i="11" s="1"/>
  <c r="A2735" i="11"/>
  <c r="B2735" i="11"/>
  <c r="C2735" i="11"/>
  <c r="E2735" i="11" s="1"/>
  <c r="A2736" i="11"/>
  <c r="B2736" i="11"/>
  <c r="C2736" i="11"/>
  <c r="E2736" i="11" s="1"/>
  <c r="A2737" i="11"/>
  <c r="B2737" i="11"/>
  <c r="C2737" i="11"/>
  <c r="E2737" i="11" s="1"/>
  <c r="A2738" i="11"/>
  <c r="B2738" i="11"/>
  <c r="C2738" i="11"/>
  <c r="E2738" i="11" s="1"/>
  <c r="A2739" i="11"/>
  <c r="B2739" i="11"/>
  <c r="C2739" i="11"/>
  <c r="E2739" i="11" s="1"/>
  <c r="A2740" i="11"/>
  <c r="B2740" i="11"/>
  <c r="C2740" i="11"/>
  <c r="E2740" i="11" s="1"/>
  <c r="A2741" i="11"/>
  <c r="B2741" i="11"/>
  <c r="C2741" i="11"/>
  <c r="E2741" i="11" s="1"/>
  <c r="A2742" i="11"/>
  <c r="B2742" i="11"/>
  <c r="C2742" i="11"/>
  <c r="E2742" i="11" s="1"/>
  <c r="A2743" i="11"/>
  <c r="B2743" i="11"/>
  <c r="C2743" i="11"/>
  <c r="E2743" i="11" s="1"/>
  <c r="A2744" i="11"/>
  <c r="B2744" i="11"/>
  <c r="C2744" i="11"/>
  <c r="E2744" i="11" s="1"/>
  <c r="A2745" i="11"/>
  <c r="B2745" i="11"/>
  <c r="C2745" i="11"/>
  <c r="E2745" i="11" s="1"/>
  <c r="A2746" i="11"/>
  <c r="B2746" i="11"/>
  <c r="C2746" i="11"/>
  <c r="E2746" i="11" s="1"/>
  <c r="A2747" i="11"/>
  <c r="B2747" i="11"/>
  <c r="C2747" i="11"/>
  <c r="E2747" i="11" s="1"/>
  <c r="A2748" i="11"/>
  <c r="B2748" i="11"/>
  <c r="C2748" i="11"/>
  <c r="E2748" i="11" s="1"/>
  <c r="A2749" i="11"/>
  <c r="B2749" i="11"/>
  <c r="C2749" i="11"/>
  <c r="E2749" i="11" s="1"/>
  <c r="A2750" i="11"/>
  <c r="B2750" i="11"/>
  <c r="C2750" i="11"/>
  <c r="E2750" i="11" s="1"/>
  <c r="A2751" i="11"/>
  <c r="B2751" i="11"/>
  <c r="C2751" i="11"/>
  <c r="E2751" i="11" s="1"/>
  <c r="A2752" i="11"/>
  <c r="B2752" i="11"/>
  <c r="C2752" i="11"/>
  <c r="E2752" i="11" s="1"/>
  <c r="A2753" i="11"/>
  <c r="B2753" i="11"/>
  <c r="C2753" i="11"/>
  <c r="E2753" i="11" s="1"/>
  <c r="A2754" i="11"/>
  <c r="B2754" i="11"/>
  <c r="C2754" i="11"/>
  <c r="E2754" i="11" s="1"/>
  <c r="A2755" i="11"/>
  <c r="B2755" i="11"/>
  <c r="C2755" i="11"/>
  <c r="E2755" i="11" s="1"/>
  <c r="A2756" i="11"/>
  <c r="B2756" i="11"/>
  <c r="C2756" i="11"/>
  <c r="E2756" i="11" s="1"/>
  <c r="A2757" i="11"/>
  <c r="B2757" i="11"/>
  <c r="C2757" i="11"/>
  <c r="E2757" i="11" s="1"/>
  <c r="A2758" i="11"/>
  <c r="B2758" i="11"/>
  <c r="C2758" i="11"/>
  <c r="E2758" i="11" s="1"/>
  <c r="A2759" i="11"/>
  <c r="B2759" i="11"/>
  <c r="C2759" i="11"/>
  <c r="E2759" i="11" s="1"/>
  <c r="A2760" i="11"/>
  <c r="B2760" i="11"/>
  <c r="C2760" i="11"/>
  <c r="E2760" i="11" s="1"/>
  <c r="A2761" i="11"/>
  <c r="B2761" i="11"/>
  <c r="C2761" i="11"/>
  <c r="E2761" i="11" s="1"/>
  <c r="A2762" i="11"/>
  <c r="B2762" i="11"/>
  <c r="C2762" i="11"/>
  <c r="E2762" i="11" s="1"/>
  <c r="A2763" i="11"/>
  <c r="B2763" i="11"/>
  <c r="C2763" i="11"/>
  <c r="E2763" i="11" s="1"/>
  <c r="A2764" i="11"/>
  <c r="B2764" i="11"/>
  <c r="C2764" i="11"/>
  <c r="E2764" i="11" s="1"/>
  <c r="A2765" i="11"/>
  <c r="B2765" i="11"/>
  <c r="C2765" i="11"/>
  <c r="E2765" i="11" s="1"/>
  <c r="A2766" i="11"/>
  <c r="B2766" i="11"/>
  <c r="C2766" i="11"/>
  <c r="E2766" i="11" s="1"/>
  <c r="A2767" i="11"/>
  <c r="B2767" i="11"/>
  <c r="C2767" i="11"/>
  <c r="E2767" i="11" s="1"/>
  <c r="A2768" i="11"/>
  <c r="B2768" i="11"/>
  <c r="C2768" i="11"/>
  <c r="E2768" i="11" s="1"/>
  <c r="A2769" i="11"/>
  <c r="B2769" i="11"/>
  <c r="C2769" i="11"/>
  <c r="E2769" i="11" s="1"/>
  <c r="A2770" i="11"/>
  <c r="B2770" i="11"/>
  <c r="C2770" i="11"/>
  <c r="E2770" i="11" s="1"/>
  <c r="A2771" i="11"/>
  <c r="B2771" i="11"/>
  <c r="C2771" i="11"/>
  <c r="E2771" i="11" s="1"/>
  <c r="A2772" i="11"/>
  <c r="B2772" i="11"/>
  <c r="C2772" i="11"/>
  <c r="E2772" i="11" s="1"/>
  <c r="A2773" i="11"/>
  <c r="B2773" i="11"/>
  <c r="C2773" i="11"/>
  <c r="E2773" i="11" s="1"/>
  <c r="A2774" i="11"/>
  <c r="B2774" i="11"/>
  <c r="C2774" i="11"/>
  <c r="E2774" i="11" s="1"/>
  <c r="A2775" i="11"/>
  <c r="B2775" i="11"/>
  <c r="C2775" i="11"/>
  <c r="E2775" i="11" s="1"/>
  <c r="A2776" i="11"/>
  <c r="B2776" i="11"/>
  <c r="C2776" i="11"/>
  <c r="E2776" i="11" s="1"/>
  <c r="A2777" i="11"/>
  <c r="B2777" i="11"/>
  <c r="C2777" i="11"/>
  <c r="E2777" i="11" s="1"/>
  <c r="A2778" i="11"/>
  <c r="B2778" i="11"/>
  <c r="C2778" i="11"/>
  <c r="E2778" i="11" s="1"/>
  <c r="A2779" i="11"/>
  <c r="B2779" i="11"/>
  <c r="C2779" i="11"/>
  <c r="E2779" i="11" s="1"/>
  <c r="A2780" i="11"/>
  <c r="B2780" i="11"/>
  <c r="C2780" i="11"/>
  <c r="E2780" i="11" s="1"/>
  <c r="A2781" i="11"/>
  <c r="B2781" i="11"/>
  <c r="C2781" i="11"/>
  <c r="E2781" i="11" s="1"/>
  <c r="A2782" i="11"/>
  <c r="B2782" i="11"/>
  <c r="C2782" i="11"/>
  <c r="E2782" i="11" s="1"/>
  <c r="A2783" i="11"/>
  <c r="B2783" i="11"/>
  <c r="C2783" i="11"/>
  <c r="E2783" i="11" s="1"/>
  <c r="A2784" i="11"/>
  <c r="B2784" i="11"/>
  <c r="C2784" i="11"/>
  <c r="E2784" i="11" s="1"/>
  <c r="A2785" i="11"/>
  <c r="B2785" i="11"/>
  <c r="C2785" i="11"/>
  <c r="E2785" i="11" s="1"/>
  <c r="A2786" i="11"/>
  <c r="B2786" i="11"/>
  <c r="C2786" i="11"/>
  <c r="E2786" i="11" s="1"/>
  <c r="A2787" i="11"/>
  <c r="B2787" i="11"/>
  <c r="C2787" i="11"/>
  <c r="E2787" i="11" s="1"/>
  <c r="A2788" i="11"/>
  <c r="B2788" i="11"/>
  <c r="C2788" i="11"/>
  <c r="E2788" i="11" s="1"/>
  <c r="A2789" i="11"/>
  <c r="B2789" i="11"/>
  <c r="C2789" i="11"/>
  <c r="E2789" i="11" s="1"/>
  <c r="A2790" i="11"/>
  <c r="B2790" i="11"/>
  <c r="C2790" i="11"/>
  <c r="E2790" i="11" s="1"/>
  <c r="A2791" i="11"/>
  <c r="B2791" i="11"/>
  <c r="C2791" i="11"/>
  <c r="E2791" i="11" s="1"/>
  <c r="A2792" i="11"/>
  <c r="B2792" i="11"/>
  <c r="C2792" i="11"/>
  <c r="E2792" i="11" s="1"/>
  <c r="A2793" i="11"/>
  <c r="B2793" i="11"/>
  <c r="C2793" i="11"/>
  <c r="E2793" i="11" s="1"/>
  <c r="A2794" i="11"/>
  <c r="B2794" i="11"/>
  <c r="C2794" i="11"/>
  <c r="E2794" i="11" s="1"/>
  <c r="A2795" i="11"/>
  <c r="B2795" i="11"/>
  <c r="C2795" i="11"/>
  <c r="E2795" i="11" s="1"/>
  <c r="A2796" i="11"/>
  <c r="B2796" i="11"/>
  <c r="C2796" i="11"/>
  <c r="E2796" i="11" s="1"/>
  <c r="A2797" i="11"/>
  <c r="B2797" i="11"/>
  <c r="C2797" i="11"/>
  <c r="E2797" i="11" s="1"/>
  <c r="A2798" i="11"/>
  <c r="B2798" i="11"/>
  <c r="C2798" i="11"/>
  <c r="E2798" i="11" s="1"/>
  <c r="A2799" i="11"/>
  <c r="B2799" i="11"/>
  <c r="C2799" i="11"/>
  <c r="E2799" i="11" s="1"/>
  <c r="A2800" i="11"/>
  <c r="B2800" i="11"/>
  <c r="C2800" i="11"/>
  <c r="E2800" i="11" s="1"/>
  <c r="A2801" i="11"/>
  <c r="B2801" i="11"/>
  <c r="C2801" i="11"/>
  <c r="E2801" i="11" s="1"/>
  <c r="A2802" i="11"/>
  <c r="B2802" i="11"/>
  <c r="C2802" i="11"/>
  <c r="E2802" i="11" s="1"/>
  <c r="A2803" i="11"/>
  <c r="B2803" i="11"/>
  <c r="C2803" i="11"/>
  <c r="E2803" i="11" s="1"/>
  <c r="A2804" i="11"/>
  <c r="B2804" i="11"/>
  <c r="C2804" i="11"/>
  <c r="E2804" i="11" s="1"/>
  <c r="A2805" i="11"/>
  <c r="B2805" i="11"/>
  <c r="C2805" i="11"/>
  <c r="E2805" i="11" s="1"/>
  <c r="A2806" i="11"/>
  <c r="B2806" i="11"/>
  <c r="C2806" i="11"/>
  <c r="E2806" i="11" s="1"/>
  <c r="A2807" i="11"/>
  <c r="B2807" i="11"/>
  <c r="C2807" i="11"/>
  <c r="E2807" i="11" s="1"/>
  <c r="A2808" i="11"/>
  <c r="B2808" i="11"/>
  <c r="C2808" i="11"/>
  <c r="E2808" i="11" s="1"/>
  <c r="A2809" i="11"/>
  <c r="B2809" i="11"/>
  <c r="C2809" i="11"/>
  <c r="E2809" i="11" s="1"/>
  <c r="A2810" i="11"/>
  <c r="B2810" i="11"/>
  <c r="C2810" i="11"/>
  <c r="E2810" i="11" s="1"/>
  <c r="A2811" i="11"/>
  <c r="B2811" i="11"/>
  <c r="C2811" i="11"/>
  <c r="E2811" i="11" s="1"/>
  <c r="A2812" i="11"/>
  <c r="B2812" i="11"/>
  <c r="C2812" i="11"/>
  <c r="E2812" i="11" s="1"/>
  <c r="A2813" i="11"/>
  <c r="B2813" i="11"/>
  <c r="C2813" i="11"/>
  <c r="E2813" i="11" s="1"/>
  <c r="A2814" i="11"/>
  <c r="B2814" i="11"/>
  <c r="C2814" i="11"/>
  <c r="E2814" i="11" s="1"/>
  <c r="A2815" i="11"/>
  <c r="B2815" i="11"/>
  <c r="C2815" i="11"/>
  <c r="E2815" i="11" s="1"/>
  <c r="A2816" i="11"/>
  <c r="B2816" i="11"/>
  <c r="C2816" i="11"/>
  <c r="E2816" i="11" s="1"/>
  <c r="A2817" i="11"/>
  <c r="B2817" i="11"/>
  <c r="C2817" i="11"/>
  <c r="E2817" i="11" s="1"/>
  <c r="A2818" i="11"/>
  <c r="B2818" i="11"/>
  <c r="C2818" i="11"/>
  <c r="E2818" i="11" s="1"/>
  <c r="A2819" i="11"/>
  <c r="B2819" i="11"/>
  <c r="C2819" i="11"/>
  <c r="E2819" i="11" s="1"/>
  <c r="A2820" i="11"/>
  <c r="B2820" i="11"/>
  <c r="C2820" i="11"/>
  <c r="E2820" i="11" s="1"/>
  <c r="A2821" i="11"/>
  <c r="B2821" i="11"/>
  <c r="C2821" i="11"/>
  <c r="E2821" i="11" s="1"/>
  <c r="A2822" i="11"/>
  <c r="B2822" i="11"/>
  <c r="C2822" i="11"/>
  <c r="E2822" i="11" s="1"/>
  <c r="A2823" i="11"/>
  <c r="B2823" i="11"/>
  <c r="C2823" i="11"/>
  <c r="E2823" i="11" s="1"/>
  <c r="A2824" i="11"/>
  <c r="B2824" i="11"/>
  <c r="C2824" i="11"/>
  <c r="E2824" i="11" s="1"/>
  <c r="A2825" i="11"/>
  <c r="B2825" i="11"/>
  <c r="C2825" i="11"/>
  <c r="E2825" i="11" s="1"/>
  <c r="A2826" i="11"/>
  <c r="B2826" i="11"/>
  <c r="C2826" i="11"/>
  <c r="E2826" i="11" s="1"/>
  <c r="A2827" i="11"/>
  <c r="B2827" i="11"/>
  <c r="C2827" i="11"/>
  <c r="E2827" i="11" s="1"/>
  <c r="A2828" i="11"/>
  <c r="B2828" i="11"/>
  <c r="C2828" i="11"/>
  <c r="E2828" i="11" s="1"/>
  <c r="A2829" i="11"/>
  <c r="B2829" i="11"/>
  <c r="C2829" i="11"/>
  <c r="E2829" i="11" s="1"/>
  <c r="A2830" i="11"/>
  <c r="B2830" i="11"/>
  <c r="C2830" i="11"/>
  <c r="E2830" i="11" s="1"/>
  <c r="A2831" i="11"/>
  <c r="B2831" i="11"/>
  <c r="C2831" i="11"/>
  <c r="E2831" i="11" s="1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D2386" i="11" s="1"/>
  <c r="M2387" i="5"/>
  <c r="D2387" i="11" s="1"/>
  <c r="M2388" i="5"/>
  <c r="M2389" i="5"/>
  <c r="D2389" i="11" s="1"/>
  <c r="M2390" i="5"/>
  <c r="D2390" i="11" s="1"/>
  <c r="M2391" i="5"/>
  <c r="D2391" i="11" s="1"/>
  <c r="M2392" i="5"/>
  <c r="M2393" i="5"/>
  <c r="D2393" i="11" s="1"/>
  <c r="M2394" i="5"/>
  <c r="D2394" i="11" s="1"/>
  <c r="M2395" i="5"/>
  <c r="D2395" i="11" s="1"/>
  <c r="M2396" i="5"/>
  <c r="M2397" i="5"/>
  <c r="D2397" i="11" s="1"/>
  <c r="M2398" i="5"/>
  <c r="D2398" i="11" s="1"/>
  <c r="M2399" i="5"/>
  <c r="D2399" i="11" s="1"/>
  <c r="M2400" i="5"/>
  <c r="M2401" i="5"/>
  <c r="D2401" i="11" s="1"/>
  <c r="M2402" i="5"/>
  <c r="D2402" i="11" s="1"/>
  <c r="M2403" i="5"/>
  <c r="D2403" i="11" s="1"/>
  <c r="M2404" i="5"/>
  <c r="M2405" i="5"/>
  <c r="D2405" i="11" s="1"/>
  <c r="M2406" i="5"/>
  <c r="D2406" i="11" s="1"/>
  <c r="M2407" i="5"/>
  <c r="D2407" i="11" s="1"/>
  <c r="M2408" i="5"/>
  <c r="M2409" i="5"/>
  <c r="D2409" i="11" s="1"/>
  <c r="M2410" i="5"/>
  <c r="D2410" i="11" s="1"/>
  <c r="M2411" i="5"/>
  <c r="D2411" i="11" s="1"/>
  <c r="M2412" i="5"/>
  <c r="M2413" i="5"/>
  <c r="D2413" i="11" s="1"/>
  <c r="M2414" i="5"/>
  <c r="D2414" i="11" s="1"/>
  <c r="M2415" i="5"/>
  <c r="D2415" i="11" s="1"/>
  <c r="M2416" i="5"/>
  <c r="M2417" i="5"/>
  <c r="D2417" i="11" s="1"/>
  <c r="M2418" i="5"/>
  <c r="D2418" i="11" s="1"/>
  <c r="M2419" i="5"/>
  <c r="D2419" i="11" s="1"/>
  <c r="M2420" i="5"/>
  <c r="M2421" i="5"/>
  <c r="D2421" i="11" s="1"/>
  <c r="M2422" i="5"/>
  <c r="D2422" i="11" s="1"/>
  <c r="M2423" i="5"/>
  <c r="D2423" i="11" s="1"/>
  <c r="M2424" i="5"/>
  <c r="M2425" i="5"/>
  <c r="D2425" i="11" s="1"/>
  <c r="M2426" i="5"/>
  <c r="D2426" i="11" s="1"/>
  <c r="M2427" i="5"/>
  <c r="D2427" i="11" s="1"/>
  <c r="M2428" i="5"/>
  <c r="M2429" i="5"/>
  <c r="D2429" i="11" s="1"/>
  <c r="M2430" i="5"/>
  <c r="D2430" i="11" s="1"/>
  <c r="M2431" i="5"/>
  <c r="D2431" i="11" s="1"/>
  <c r="M2432" i="5"/>
  <c r="M2433" i="5"/>
  <c r="D2433" i="11" s="1"/>
  <c r="M2434" i="5"/>
  <c r="D2434" i="11" s="1"/>
  <c r="M2435" i="5"/>
  <c r="D2435" i="11" s="1"/>
  <c r="M2436" i="5"/>
  <c r="M2437" i="5"/>
  <c r="D2437" i="11" s="1"/>
  <c r="M2438" i="5"/>
  <c r="D2438" i="11" s="1"/>
  <c r="M2439" i="5"/>
  <c r="D2439" i="11" s="1"/>
  <c r="M2440" i="5"/>
  <c r="M2441" i="5"/>
  <c r="D2441" i="11" s="1"/>
  <c r="M2442" i="5"/>
  <c r="D2442" i="11" s="1"/>
  <c r="M2443" i="5"/>
  <c r="D2443" i="11" s="1"/>
  <c r="M2444" i="5"/>
  <c r="M2445" i="5"/>
  <c r="D2445" i="11" s="1"/>
  <c r="M2446" i="5"/>
  <c r="D2446" i="11" s="1"/>
  <c r="M2447" i="5"/>
  <c r="D2447" i="11" s="1"/>
  <c r="M2448" i="5"/>
  <c r="M2449" i="5"/>
  <c r="D2449" i="11" s="1"/>
  <c r="M2450" i="5"/>
  <c r="D2450" i="11" s="1"/>
  <c r="M2451" i="5"/>
  <c r="D2451" i="11" s="1"/>
  <c r="M2452" i="5"/>
  <c r="M2453" i="5"/>
  <c r="D2453" i="11" s="1"/>
  <c r="M2454" i="5"/>
  <c r="D2454" i="11" s="1"/>
  <c r="M2455" i="5"/>
  <c r="D2455" i="11" s="1"/>
  <c r="M2456" i="5"/>
  <c r="M2457" i="5"/>
  <c r="D2457" i="11" s="1"/>
  <c r="M2458" i="5"/>
  <c r="D2458" i="11" s="1"/>
  <c r="M2459" i="5"/>
  <c r="D2459" i="11" s="1"/>
  <c r="M2460" i="5"/>
  <c r="M2461" i="5"/>
  <c r="D2461" i="11" s="1"/>
  <c r="M2462" i="5"/>
  <c r="D2462" i="11" s="1"/>
  <c r="M2463" i="5"/>
  <c r="D2463" i="11" s="1"/>
  <c r="M2464" i="5"/>
  <c r="M2465" i="5"/>
  <c r="D2465" i="11" s="1"/>
  <c r="M2466" i="5"/>
  <c r="D2466" i="11" s="1"/>
  <c r="M2467" i="5"/>
  <c r="D2467" i="11" s="1"/>
  <c r="M2468" i="5"/>
  <c r="M2469" i="5"/>
  <c r="D2469" i="11" s="1"/>
  <c r="M2470" i="5"/>
  <c r="D2470" i="11" s="1"/>
  <c r="M2471" i="5"/>
  <c r="D2471" i="11" s="1"/>
  <c r="M2472" i="5"/>
  <c r="M2473" i="5"/>
  <c r="D2473" i="11" s="1"/>
  <c r="M2474" i="5"/>
  <c r="D2474" i="11" s="1"/>
  <c r="M2475" i="5"/>
  <c r="D2475" i="11" s="1"/>
  <c r="M2476" i="5"/>
  <c r="M2477" i="5"/>
  <c r="D2477" i="11" s="1"/>
  <c r="M2478" i="5"/>
  <c r="D2478" i="11" s="1"/>
  <c r="M2479" i="5"/>
  <c r="D2479" i="11" s="1"/>
  <c r="M2480" i="5"/>
  <c r="M2481" i="5"/>
  <c r="D2481" i="11" s="1"/>
  <c r="M2482" i="5"/>
  <c r="D2482" i="11" s="1"/>
  <c r="M2483" i="5"/>
  <c r="D2483" i="11" s="1"/>
  <c r="M2484" i="5"/>
  <c r="M2485" i="5"/>
  <c r="D2485" i="11" s="1"/>
  <c r="M2486" i="5"/>
  <c r="D2486" i="11" s="1"/>
  <c r="M2487" i="5"/>
  <c r="D2487" i="11" s="1"/>
  <c r="M2488" i="5"/>
  <c r="M2489" i="5"/>
  <c r="D2489" i="11" s="1"/>
  <c r="M2490" i="5"/>
  <c r="D2490" i="11" s="1"/>
  <c r="M2491" i="5"/>
  <c r="D2491" i="11" s="1"/>
  <c r="M2492" i="5"/>
  <c r="M2493" i="5"/>
  <c r="D2493" i="11" s="1"/>
  <c r="M2494" i="5"/>
  <c r="D2494" i="11" s="1"/>
  <c r="M2495" i="5"/>
  <c r="D2495" i="11" s="1"/>
  <c r="M2496" i="5"/>
  <c r="M2497" i="5"/>
  <c r="D2497" i="11" s="1"/>
  <c r="M2498" i="5"/>
  <c r="D2498" i="11" s="1"/>
  <c r="M2499" i="5"/>
  <c r="D2499" i="11" s="1"/>
  <c r="M2500" i="5"/>
  <c r="M2501" i="5"/>
  <c r="D2501" i="11" s="1"/>
  <c r="M2502" i="5"/>
  <c r="D2502" i="11" s="1"/>
  <c r="M2503" i="5"/>
  <c r="D2503" i="11" s="1"/>
  <c r="M2504" i="5"/>
  <c r="M2505" i="5"/>
  <c r="D2505" i="11" s="1"/>
  <c r="M2506" i="5"/>
  <c r="D2506" i="11" s="1"/>
  <c r="M2507" i="5"/>
  <c r="D2507" i="11" s="1"/>
  <c r="M2508" i="5"/>
  <c r="M2509" i="5"/>
  <c r="D2509" i="11" s="1"/>
  <c r="M2510" i="5"/>
  <c r="D2510" i="11" s="1"/>
  <c r="M2511" i="5"/>
  <c r="D2511" i="11" s="1"/>
  <c r="M2512" i="5"/>
  <c r="M2513" i="5"/>
  <c r="D2513" i="11" s="1"/>
  <c r="M2514" i="5"/>
  <c r="D2514" i="11" s="1"/>
  <c r="M2515" i="5"/>
  <c r="D2515" i="11" s="1"/>
  <c r="M2516" i="5"/>
  <c r="M2517" i="5"/>
  <c r="D2517" i="11" s="1"/>
  <c r="M2518" i="5"/>
  <c r="D2518" i="11" s="1"/>
  <c r="M2519" i="5"/>
  <c r="D2519" i="11" s="1"/>
  <c r="M2520" i="5"/>
  <c r="M2521" i="5"/>
  <c r="D2521" i="11" s="1"/>
  <c r="M2522" i="5"/>
  <c r="D2522" i="11" s="1"/>
  <c r="M2523" i="5"/>
  <c r="D2523" i="11" s="1"/>
  <c r="M2524" i="5"/>
  <c r="M2525" i="5"/>
  <c r="D2525" i="11" s="1"/>
  <c r="M2526" i="5"/>
  <c r="D2526" i="11" s="1"/>
  <c r="M2527" i="5"/>
  <c r="D2527" i="11" s="1"/>
  <c r="M2528" i="5"/>
  <c r="M2529" i="5"/>
  <c r="D2529" i="11" s="1"/>
  <c r="M2530" i="5"/>
  <c r="D2530" i="11" s="1"/>
  <c r="M2531" i="5"/>
  <c r="D2531" i="11" s="1"/>
  <c r="M2532" i="5"/>
  <c r="M2533" i="5"/>
  <c r="D2533" i="11" s="1"/>
  <c r="M2534" i="5"/>
  <c r="D2534" i="11" s="1"/>
  <c r="M2535" i="5"/>
  <c r="D2535" i="11" s="1"/>
  <c r="M2536" i="5"/>
  <c r="M2537" i="5"/>
  <c r="D2537" i="11" s="1"/>
  <c r="M2538" i="5"/>
  <c r="D2538" i="11" s="1"/>
  <c r="M2539" i="5"/>
  <c r="D2539" i="11" s="1"/>
  <c r="M2540" i="5"/>
  <c r="M2541" i="5"/>
  <c r="D2541" i="11" s="1"/>
  <c r="M2542" i="5"/>
  <c r="D2542" i="11" s="1"/>
  <c r="M2543" i="5"/>
  <c r="D2543" i="11" s="1"/>
  <c r="M2544" i="5"/>
  <c r="M2545" i="5"/>
  <c r="D2545" i="11" s="1"/>
  <c r="M2546" i="5"/>
  <c r="D2546" i="11" s="1"/>
  <c r="M2547" i="5"/>
  <c r="D2547" i="11" s="1"/>
  <c r="M2548" i="5"/>
  <c r="M2549" i="5"/>
  <c r="D2549" i="11" s="1"/>
  <c r="M2550" i="5"/>
  <c r="D2550" i="11" s="1"/>
  <c r="M2551" i="5"/>
  <c r="D2551" i="11" s="1"/>
  <c r="M2552" i="5"/>
  <c r="M2553" i="5"/>
  <c r="D2553" i="11" s="1"/>
  <c r="M2554" i="5"/>
  <c r="D2554" i="11" s="1"/>
  <c r="M2555" i="5"/>
  <c r="D2555" i="11" s="1"/>
  <c r="M2556" i="5"/>
  <c r="M2557" i="5"/>
  <c r="D2557" i="11" s="1"/>
  <c r="M2558" i="5"/>
  <c r="D2558" i="11" s="1"/>
  <c r="M2559" i="5"/>
  <c r="D2559" i="11" s="1"/>
  <c r="M2560" i="5"/>
  <c r="M2561" i="5"/>
  <c r="D2561" i="11" s="1"/>
  <c r="M2562" i="5"/>
  <c r="D2562" i="11" s="1"/>
  <c r="M2563" i="5"/>
  <c r="D2563" i="11" s="1"/>
  <c r="M2564" i="5"/>
  <c r="M2565" i="5"/>
  <c r="D2565" i="11" s="1"/>
  <c r="M2566" i="5"/>
  <c r="D2566" i="11" s="1"/>
  <c r="M2567" i="5"/>
  <c r="D2567" i="11" s="1"/>
  <c r="M2568" i="5"/>
  <c r="M2569" i="5"/>
  <c r="D2569" i="11" s="1"/>
  <c r="M2570" i="5"/>
  <c r="D2570" i="11" s="1"/>
  <c r="M2571" i="5"/>
  <c r="D2571" i="11" s="1"/>
  <c r="M2572" i="5"/>
  <c r="M2573" i="5"/>
  <c r="D2573" i="11" s="1"/>
  <c r="M2574" i="5"/>
  <c r="D2574" i="11" s="1"/>
  <c r="M2575" i="5"/>
  <c r="D2575" i="11" s="1"/>
  <c r="M2576" i="5"/>
  <c r="M2577" i="5"/>
  <c r="D2577" i="11" s="1"/>
  <c r="M2578" i="5"/>
  <c r="D2578" i="11" s="1"/>
  <c r="M2579" i="5"/>
  <c r="D2579" i="11" s="1"/>
  <c r="M2580" i="5"/>
  <c r="M2581" i="5"/>
  <c r="D2581" i="11" s="1"/>
  <c r="M2582" i="5"/>
  <c r="D2582" i="11" s="1"/>
  <c r="M2583" i="5"/>
  <c r="D2583" i="11" s="1"/>
  <c r="M2584" i="5"/>
  <c r="M2585" i="5"/>
  <c r="D2585" i="11" s="1"/>
  <c r="M2586" i="5"/>
  <c r="D2586" i="11" s="1"/>
  <c r="M2587" i="5"/>
  <c r="D2587" i="11" s="1"/>
  <c r="M2588" i="5"/>
  <c r="M2589" i="5"/>
  <c r="D2589" i="11" s="1"/>
  <c r="M2590" i="5"/>
  <c r="D2590" i="11" s="1"/>
  <c r="M2591" i="5"/>
  <c r="D2591" i="11" s="1"/>
  <c r="M2592" i="5"/>
  <c r="M2593" i="5"/>
  <c r="D2593" i="11" s="1"/>
  <c r="M2594" i="5"/>
  <c r="D2594" i="11" s="1"/>
  <c r="M2595" i="5"/>
  <c r="D2595" i="11" s="1"/>
  <c r="M2596" i="5"/>
  <c r="M2597" i="5"/>
  <c r="D2597" i="11" s="1"/>
  <c r="M2598" i="5"/>
  <c r="D2598" i="11" s="1"/>
  <c r="M2599" i="5"/>
  <c r="D2599" i="11" s="1"/>
  <c r="M2600" i="5"/>
  <c r="M2601" i="5"/>
  <c r="D2601" i="11" s="1"/>
  <c r="M2602" i="5"/>
  <c r="D2602" i="11" s="1"/>
  <c r="M2603" i="5"/>
  <c r="D2603" i="11" s="1"/>
  <c r="M2604" i="5"/>
  <c r="M2605" i="5"/>
  <c r="D2605" i="11" s="1"/>
  <c r="M2606" i="5"/>
  <c r="D2606" i="11" s="1"/>
  <c r="M2607" i="5"/>
  <c r="D2607" i="11" s="1"/>
  <c r="M2608" i="5"/>
  <c r="M2609" i="5"/>
  <c r="D2609" i="11" s="1"/>
  <c r="M2610" i="5"/>
  <c r="D2610" i="11" s="1"/>
  <c r="M2611" i="5"/>
  <c r="D2611" i="11" s="1"/>
  <c r="M2612" i="5"/>
  <c r="M2613" i="5"/>
  <c r="D2613" i="11" s="1"/>
  <c r="M2614" i="5"/>
  <c r="D2614" i="11" s="1"/>
  <c r="M2615" i="5"/>
  <c r="D2615" i="11" s="1"/>
  <c r="M2616" i="5"/>
  <c r="M2617" i="5"/>
  <c r="D2617" i="11" s="1"/>
  <c r="M2618" i="5"/>
  <c r="D2618" i="11" s="1"/>
  <c r="M2619" i="5"/>
  <c r="D2619" i="11" s="1"/>
  <c r="M2620" i="5"/>
  <c r="M2621" i="5"/>
  <c r="D2621" i="11" s="1"/>
  <c r="M2622" i="5"/>
  <c r="D2622" i="11" s="1"/>
  <c r="M2623" i="5"/>
  <c r="D2623" i="11" s="1"/>
  <c r="M2624" i="5"/>
  <c r="M2625" i="5"/>
  <c r="D2625" i="11" s="1"/>
  <c r="M2626" i="5"/>
  <c r="D2626" i="11" s="1"/>
  <c r="M2627" i="5"/>
  <c r="D2627" i="11" s="1"/>
  <c r="M2628" i="5"/>
  <c r="M2629" i="5"/>
  <c r="D2629" i="11" s="1"/>
  <c r="M2630" i="5"/>
  <c r="D2630" i="11" s="1"/>
  <c r="M2631" i="5"/>
  <c r="D2631" i="11" s="1"/>
  <c r="M2632" i="5"/>
  <c r="M2633" i="5"/>
  <c r="D2633" i="11" s="1"/>
  <c r="M2634" i="5"/>
  <c r="D2634" i="11" s="1"/>
  <c r="M2635" i="5"/>
  <c r="D2635" i="11" s="1"/>
  <c r="M2636" i="5"/>
  <c r="M2637" i="5"/>
  <c r="D2637" i="11" s="1"/>
  <c r="M2638" i="5"/>
  <c r="D2638" i="11" s="1"/>
  <c r="M2639" i="5"/>
  <c r="D2639" i="11" s="1"/>
  <c r="M2640" i="5"/>
  <c r="M2641" i="5"/>
  <c r="D2641" i="11" s="1"/>
  <c r="M2642" i="5"/>
  <c r="D2642" i="11" s="1"/>
  <c r="M2643" i="5"/>
  <c r="D2643" i="11" s="1"/>
  <c r="M2644" i="5"/>
  <c r="M2645" i="5"/>
  <c r="D2645" i="11" s="1"/>
  <c r="M2646" i="5"/>
  <c r="D2646" i="11" s="1"/>
  <c r="M2647" i="5"/>
  <c r="D2647" i="11" s="1"/>
  <c r="M2648" i="5"/>
  <c r="M2649" i="5"/>
  <c r="D2649" i="11" s="1"/>
  <c r="M2650" i="5"/>
  <c r="D2650" i="11" s="1"/>
  <c r="M2651" i="5"/>
  <c r="D2651" i="11" s="1"/>
  <c r="M2652" i="5"/>
  <c r="M2653" i="5"/>
  <c r="D2653" i="11" s="1"/>
  <c r="M2654" i="5"/>
  <c r="D2654" i="11" s="1"/>
  <c r="M2655" i="5"/>
  <c r="D2655" i="11" s="1"/>
  <c r="M2656" i="5"/>
  <c r="M2657" i="5"/>
  <c r="D2657" i="11" s="1"/>
  <c r="M2658" i="5"/>
  <c r="D2658" i="11" s="1"/>
  <c r="M2659" i="5"/>
  <c r="D2659" i="11" s="1"/>
  <c r="M2660" i="5"/>
  <c r="M2661" i="5"/>
  <c r="D2661" i="11" s="1"/>
  <c r="M2662" i="5"/>
  <c r="D2662" i="11" s="1"/>
  <c r="M2663" i="5"/>
  <c r="D2663" i="11" s="1"/>
  <c r="M2664" i="5"/>
  <c r="M2665" i="5"/>
  <c r="D2665" i="11" s="1"/>
  <c r="M2666" i="5"/>
  <c r="D2666" i="11" s="1"/>
  <c r="M2667" i="5"/>
  <c r="D2667" i="11" s="1"/>
  <c r="M2668" i="5"/>
  <c r="M2669" i="5"/>
  <c r="D2669" i="11" s="1"/>
  <c r="M2670" i="5"/>
  <c r="D2670" i="11" s="1"/>
  <c r="M2671" i="5"/>
  <c r="D2671" i="11" s="1"/>
  <c r="M2672" i="5"/>
  <c r="M2673" i="5"/>
  <c r="D2673" i="11" s="1"/>
  <c r="M2674" i="5"/>
  <c r="D2674" i="11" s="1"/>
  <c r="M2675" i="5"/>
  <c r="D2675" i="11" s="1"/>
  <c r="M2676" i="5"/>
  <c r="M2677" i="5"/>
  <c r="D2677" i="11" s="1"/>
  <c r="M2678" i="5"/>
  <c r="D2678" i="11" s="1"/>
  <c r="M2679" i="5"/>
  <c r="D2679" i="11" s="1"/>
  <c r="M2680" i="5"/>
  <c r="M2681" i="5"/>
  <c r="D2681" i="11" s="1"/>
  <c r="M2682" i="5"/>
  <c r="D2682" i="11" s="1"/>
  <c r="M2683" i="5"/>
  <c r="D2683" i="11" s="1"/>
  <c r="M2684" i="5"/>
  <c r="M2685" i="5"/>
  <c r="D2685" i="11" s="1"/>
  <c r="M2686" i="5"/>
  <c r="D2686" i="11" s="1"/>
  <c r="M2687" i="5"/>
  <c r="D2687" i="11" s="1"/>
  <c r="M2688" i="5"/>
  <c r="M2689" i="5"/>
  <c r="D2689" i="11" s="1"/>
  <c r="M2690" i="5"/>
  <c r="D2690" i="11" s="1"/>
  <c r="M2691" i="5"/>
  <c r="D2691" i="11" s="1"/>
  <c r="M2692" i="5"/>
  <c r="M2693" i="5"/>
  <c r="D2693" i="11" s="1"/>
  <c r="M2694" i="5"/>
  <c r="D2694" i="11" s="1"/>
  <c r="M2695" i="5"/>
  <c r="D2695" i="11" s="1"/>
  <c r="M2696" i="5"/>
  <c r="M2697" i="5"/>
  <c r="D2697" i="11" s="1"/>
  <c r="M2698" i="5"/>
  <c r="D2698" i="11" s="1"/>
  <c r="M2699" i="5"/>
  <c r="D2699" i="11" s="1"/>
  <c r="M2700" i="5"/>
  <c r="M2701" i="5"/>
  <c r="D2701" i="11" s="1"/>
  <c r="M2702" i="5"/>
  <c r="D2702" i="11" s="1"/>
  <c r="M2703" i="5"/>
  <c r="D2703" i="11" s="1"/>
  <c r="M2704" i="5"/>
  <c r="M2705" i="5"/>
  <c r="D2705" i="11" s="1"/>
  <c r="M2706" i="5"/>
  <c r="D2706" i="11" s="1"/>
  <c r="M2707" i="5"/>
  <c r="D2707" i="11" s="1"/>
  <c r="M2708" i="5"/>
  <c r="M2709" i="5"/>
  <c r="D2709" i="11" s="1"/>
  <c r="M2710" i="5"/>
  <c r="D2710" i="11" s="1"/>
  <c r="M2711" i="5"/>
  <c r="D2711" i="11" s="1"/>
  <c r="M2712" i="5"/>
  <c r="M2713" i="5"/>
  <c r="D2713" i="11" s="1"/>
  <c r="M2714" i="5"/>
  <c r="D2714" i="11" s="1"/>
  <c r="M2715" i="5"/>
  <c r="D2715" i="11" s="1"/>
  <c r="M2716" i="5"/>
  <c r="M2717" i="5"/>
  <c r="D2717" i="11" s="1"/>
  <c r="M2718" i="5"/>
  <c r="D2718" i="11" s="1"/>
  <c r="M2719" i="5"/>
  <c r="D2719" i="11" s="1"/>
  <c r="M2720" i="5"/>
  <c r="M2721" i="5"/>
  <c r="D2721" i="11" s="1"/>
  <c r="M2722" i="5"/>
  <c r="D2722" i="11" s="1"/>
  <c r="M2723" i="5"/>
  <c r="D2723" i="11" s="1"/>
  <c r="M2724" i="5"/>
  <c r="M2725" i="5"/>
  <c r="D2725" i="11" s="1"/>
  <c r="M2726" i="5"/>
  <c r="D2726" i="11" s="1"/>
  <c r="M2727" i="5"/>
  <c r="D2727" i="11" s="1"/>
  <c r="M2728" i="5"/>
  <c r="M2729" i="5"/>
  <c r="D2729" i="11" s="1"/>
  <c r="M2730" i="5"/>
  <c r="D2730" i="11" s="1"/>
  <c r="M2731" i="5"/>
  <c r="D2731" i="11" s="1"/>
  <c r="M2732" i="5"/>
  <c r="M2733" i="5"/>
  <c r="D2733" i="11" s="1"/>
  <c r="M2734" i="5"/>
  <c r="D2734" i="11" s="1"/>
  <c r="M2735" i="5"/>
  <c r="D2735" i="11" s="1"/>
  <c r="M2736" i="5"/>
  <c r="M2737" i="5"/>
  <c r="D2737" i="11" s="1"/>
  <c r="M2738" i="5"/>
  <c r="D2738" i="11" s="1"/>
  <c r="M2739" i="5"/>
  <c r="D2739" i="11" s="1"/>
  <c r="M2740" i="5"/>
  <c r="M2741" i="5"/>
  <c r="D2741" i="11" s="1"/>
  <c r="M2742" i="5"/>
  <c r="D2742" i="11" s="1"/>
  <c r="M2743" i="5"/>
  <c r="D2743" i="11" s="1"/>
  <c r="M2744" i="5"/>
  <c r="M2745" i="5"/>
  <c r="D2745" i="11" s="1"/>
  <c r="M2746" i="5"/>
  <c r="D2746" i="11" s="1"/>
  <c r="M2747" i="5"/>
  <c r="D2747" i="11" s="1"/>
  <c r="M2748" i="5"/>
  <c r="M2749" i="5"/>
  <c r="D2749" i="11" s="1"/>
  <c r="M2750" i="5"/>
  <c r="D2750" i="11" s="1"/>
  <c r="M2751" i="5"/>
  <c r="D2751" i="11" s="1"/>
  <c r="M2752" i="5"/>
  <c r="M2753" i="5"/>
  <c r="D2753" i="11" s="1"/>
  <c r="M2754" i="5"/>
  <c r="D2754" i="11" s="1"/>
  <c r="M2755" i="5"/>
  <c r="D2755" i="11" s="1"/>
  <c r="M2756" i="5"/>
  <c r="M2757" i="5"/>
  <c r="D2757" i="11" s="1"/>
  <c r="M2758" i="5"/>
  <c r="D2758" i="11" s="1"/>
  <c r="M2759" i="5"/>
  <c r="D2759" i="11" s="1"/>
  <c r="M2760" i="5"/>
  <c r="M2761" i="5"/>
  <c r="D2761" i="11" s="1"/>
  <c r="M2762" i="5"/>
  <c r="D2762" i="11" s="1"/>
  <c r="M2763" i="5"/>
  <c r="D2763" i="11" s="1"/>
  <c r="M2764" i="5"/>
  <c r="M2765" i="5"/>
  <c r="D2765" i="11" s="1"/>
  <c r="M2766" i="5"/>
  <c r="D2766" i="11" s="1"/>
  <c r="M2767" i="5"/>
  <c r="D2767" i="11" s="1"/>
  <c r="M2768" i="5"/>
  <c r="M2769" i="5"/>
  <c r="D2769" i="11" s="1"/>
  <c r="M2770" i="5"/>
  <c r="D2770" i="11" s="1"/>
  <c r="M2771" i="5"/>
  <c r="D2771" i="11" s="1"/>
  <c r="M2772" i="5"/>
  <c r="M2773" i="5"/>
  <c r="D2773" i="11" s="1"/>
  <c r="M2774" i="5"/>
  <c r="D2774" i="11" s="1"/>
  <c r="M2775" i="5"/>
  <c r="D2775" i="11" s="1"/>
  <c r="M2776" i="5"/>
  <c r="M2777" i="5"/>
  <c r="D2777" i="11" s="1"/>
  <c r="M2778" i="5"/>
  <c r="D2778" i="11" s="1"/>
  <c r="M2779" i="5"/>
  <c r="D2779" i="11" s="1"/>
  <c r="M2780" i="5"/>
  <c r="M2781" i="5"/>
  <c r="D2781" i="11" s="1"/>
  <c r="M2782" i="5"/>
  <c r="D2782" i="11" s="1"/>
  <c r="M2783" i="5"/>
  <c r="D2783" i="11" s="1"/>
  <c r="M2784" i="5"/>
  <c r="M2785" i="5"/>
  <c r="D2785" i="11" s="1"/>
  <c r="M2786" i="5"/>
  <c r="D2786" i="11" s="1"/>
  <c r="M2787" i="5"/>
  <c r="D2787" i="11" s="1"/>
  <c r="M2788" i="5"/>
  <c r="M2789" i="5"/>
  <c r="D2789" i="11" s="1"/>
  <c r="M2790" i="5"/>
  <c r="D2790" i="11" s="1"/>
  <c r="M2791" i="5"/>
  <c r="D2791" i="11" s="1"/>
  <c r="M2792" i="5"/>
  <c r="M2793" i="5"/>
  <c r="D2793" i="11" s="1"/>
  <c r="M2794" i="5"/>
  <c r="D2794" i="11" s="1"/>
  <c r="M2795" i="5"/>
  <c r="D2795" i="11" s="1"/>
  <c r="M2796" i="5"/>
  <c r="M2797" i="5"/>
  <c r="D2797" i="11" s="1"/>
  <c r="M2798" i="5"/>
  <c r="D2798" i="11" s="1"/>
  <c r="M2799" i="5"/>
  <c r="D2799" i="11" s="1"/>
  <c r="M2800" i="5"/>
  <c r="M2801" i="5"/>
  <c r="D2801" i="11" s="1"/>
  <c r="M2802" i="5"/>
  <c r="D2802" i="11" s="1"/>
  <c r="M2803" i="5"/>
  <c r="D2803" i="11" s="1"/>
  <c r="M2804" i="5"/>
  <c r="M2805" i="5"/>
  <c r="D2805" i="11" s="1"/>
  <c r="M2806" i="5"/>
  <c r="D2806" i="11" s="1"/>
  <c r="D2807" i="11"/>
  <c r="M2808" i="5"/>
  <c r="M2809" i="5"/>
  <c r="D2809" i="11" s="1"/>
  <c r="M2810" i="5"/>
  <c r="D2810" i="11" s="1"/>
  <c r="M2811" i="5"/>
  <c r="D2811" i="11" s="1"/>
  <c r="M2812" i="5"/>
  <c r="M2813" i="5"/>
  <c r="D2813" i="11" s="1"/>
  <c r="M2814" i="5"/>
  <c r="D2814" i="11" s="1"/>
  <c r="M2815" i="5"/>
  <c r="D2815" i="11" s="1"/>
  <c r="M2816" i="5"/>
  <c r="M2817" i="5"/>
  <c r="D2817" i="11" s="1"/>
  <c r="M2818" i="5"/>
  <c r="D2818" i="11" s="1"/>
  <c r="M2819" i="5"/>
  <c r="D2819" i="11" s="1"/>
  <c r="M2820" i="5"/>
  <c r="M2821" i="5"/>
  <c r="D2821" i="11" s="1"/>
  <c r="M2822" i="5"/>
  <c r="D2822" i="11" s="1"/>
  <c r="M2823" i="5"/>
  <c r="D2823" i="11" s="1"/>
  <c r="M2824" i="5"/>
  <c r="M2825" i="5"/>
  <c r="D2825" i="11" s="1"/>
  <c r="M2826" i="5"/>
  <c r="D2826" i="11" s="1"/>
  <c r="M2827" i="5"/>
  <c r="D2827" i="11" s="1"/>
  <c r="M2828" i="5"/>
  <c r="M2829" i="5"/>
  <c r="D2829" i="11" s="1"/>
  <c r="M2830" i="5"/>
  <c r="D2830" i="11" s="1"/>
  <c r="M2831" i="5"/>
  <c r="D2831" i="11" s="1"/>
  <c r="D2812" i="11" l="1"/>
  <c r="D2796" i="11"/>
  <c r="D2792" i="11"/>
  <c r="D2772" i="11"/>
  <c r="D2760" i="11"/>
  <c r="D2744" i="11"/>
  <c r="D2728" i="11"/>
  <c r="D2720" i="11"/>
  <c r="D2700" i="11"/>
  <c r="D2688" i="11"/>
  <c r="D2668" i="11"/>
  <c r="D2660" i="11"/>
  <c r="D2644" i="11"/>
  <c r="D2632" i="11"/>
  <c r="D2612" i="11"/>
  <c r="D2596" i="11"/>
  <c r="D2580" i="11"/>
  <c r="D2564" i="11"/>
  <c r="D2560" i="11"/>
  <c r="D2544" i="11"/>
  <c r="D2528" i="11"/>
  <c r="D2512" i="11"/>
  <c r="D2496" i="11"/>
  <c r="D2488" i="11"/>
  <c r="D2472" i="11"/>
  <c r="D2456" i="11"/>
  <c r="D2440" i="11"/>
  <c r="D2420" i="11"/>
  <c r="D2408" i="11"/>
  <c r="D2396" i="11"/>
  <c r="D2380" i="11"/>
  <c r="D2364" i="11"/>
  <c r="D2348" i="11"/>
  <c r="D2344" i="11"/>
  <c r="D2328" i="11"/>
  <c r="D2312" i="11"/>
  <c r="D2296" i="11"/>
  <c r="D2288" i="11"/>
  <c r="D2272" i="11"/>
  <c r="D2256" i="11"/>
  <c r="D2240" i="11"/>
  <c r="D2228" i="11"/>
  <c r="D2216" i="11"/>
  <c r="D2200" i="11"/>
  <c r="D2184" i="11"/>
  <c r="D2172" i="11"/>
  <c r="D2160" i="11"/>
  <c r="D2144" i="11"/>
  <c r="D2128" i="11"/>
  <c r="D2116" i="11"/>
  <c r="D2104" i="11"/>
  <c r="D2088" i="11"/>
  <c r="D2072" i="11"/>
  <c r="D2056" i="11"/>
  <c r="D2048" i="11"/>
  <c r="D2032" i="11"/>
  <c r="D2020" i="11"/>
  <c r="D2000" i="11"/>
  <c r="D1996" i="11"/>
  <c r="D1976" i="11"/>
  <c r="D1964" i="11"/>
  <c r="D1944" i="11"/>
  <c r="D1932" i="11"/>
  <c r="D1920" i="11"/>
  <c r="D1908" i="11"/>
  <c r="D1892" i="11"/>
  <c r="D1876" i="11"/>
  <c r="D1868" i="11"/>
  <c r="D1852" i="11"/>
  <c r="D1836" i="11"/>
  <c r="D1820" i="11"/>
  <c r="D1808" i="11"/>
  <c r="D1796" i="11"/>
  <c r="D1780" i="11"/>
  <c r="D1764" i="11"/>
  <c r="D1748" i="11"/>
  <c r="D1740" i="11"/>
  <c r="D1724" i="11"/>
  <c r="D1708" i="11"/>
  <c r="D1692" i="11"/>
  <c r="D1680" i="11"/>
  <c r="D1664" i="11"/>
  <c r="D1652" i="11"/>
  <c r="D1636" i="11"/>
  <c r="D1624" i="11"/>
  <c r="D1616" i="11"/>
  <c r="D1604" i="11"/>
  <c r="D1592" i="11"/>
  <c r="D1584" i="11"/>
  <c r="D1568" i="11"/>
  <c r="D1556" i="11"/>
  <c r="D1544" i="11"/>
  <c r="D1532" i="11"/>
  <c r="D1520" i="11"/>
  <c r="D1512" i="11"/>
  <c r="D1496" i="11"/>
  <c r="D1484" i="11"/>
  <c r="D1472" i="11"/>
  <c r="D1464" i="11"/>
  <c r="D1452" i="11"/>
  <c r="D1440" i="11"/>
  <c r="D1432" i="11"/>
  <c r="D1420" i="11"/>
  <c r="D1412" i="11"/>
  <c r="D1396" i="11"/>
  <c r="D1388" i="11"/>
  <c r="D1376" i="11"/>
  <c r="D1368" i="11"/>
  <c r="D1356" i="11"/>
  <c r="D1340" i="11"/>
  <c r="D1332" i="11"/>
  <c r="D1324" i="11"/>
  <c r="D1308" i="11"/>
  <c r="D1296" i="11"/>
  <c r="D1284" i="11"/>
  <c r="D1272" i="11"/>
  <c r="D1260" i="11"/>
  <c r="D1252" i="11"/>
  <c r="D1240" i="11"/>
  <c r="D1228" i="11"/>
  <c r="D1220" i="11"/>
  <c r="D1208" i="11"/>
  <c r="D1196" i="11"/>
  <c r="D1188" i="11"/>
  <c r="D1176" i="11"/>
  <c r="D1168" i="11"/>
  <c r="D1156" i="11"/>
  <c r="D1148" i="11"/>
  <c r="D1132" i="11"/>
  <c r="D1120" i="11"/>
  <c r="D1108" i="11"/>
  <c r="D1100" i="11"/>
  <c r="D1088" i="11"/>
  <c r="D1076" i="11"/>
  <c r="D1068" i="11"/>
  <c r="D1056" i="11"/>
  <c r="D1044" i="11"/>
  <c r="D1032" i="11"/>
  <c r="D1024" i="11"/>
  <c r="D1012" i="11"/>
  <c r="D1004" i="11"/>
  <c r="D992" i="11"/>
  <c r="D980" i="11"/>
  <c r="D976" i="11"/>
  <c r="D968" i="11"/>
  <c r="D936" i="11"/>
  <c r="D2824" i="11"/>
  <c r="D2808" i="11"/>
  <c r="D2788" i="11"/>
  <c r="D2764" i="11"/>
  <c r="D2748" i="11"/>
  <c r="D2736" i="11"/>
  <c r="D2708" i="11"/>
  <c r="D2692" i="11"/>
  <c r="D2680" i="11"/>
  <c r="D2664" i="11"/>
  <c r="D2636" i="11"/>
  <c r="D2624" i="11"/>
  <c r="D2604" i="11"/>
  <c r="D2592" i="11"/>
  <c r="D2572" i="11"/>
  <c r="D2548" i="11"/>
  <c r="D2532" i="11"/>
  <c r="D2516" i="11"/>
  <c r="D2504" i="11"/>
  <c r="D2480" i="11"/>
  <c r="D2464" i="11"/>
  <c r="D2448" i="11"/>
  <c r="D2432" i="11"/>
  <c r="D2412" i="11"/>
  <c r="D2388" i="11"/>
  <c r="D2372" i="11"/>
  <c r="D2356" i="11"/>
  <c r="D2332" i="11"/>
  <c r="D2320" i="11"/>
  <c r="D2304" i="11"/>
  <c r="D2284" i="11"/>
  <c r="D2260" i="11"/>
  <c r="D2244" i="11"/>
  <c r="D2224" i="11"/>
  <c r="D2204" i="11"/>
  <c r="D2188" i="11"/>
  <c r="D2168" i="11"/>
  <c r="D2156" i="11"/>
  <c r="D2132" i="11"/>
  <c r="D2112" i="11"/>
  <c r="D2096" i="11"/>
  <c r="D2076" i="11"/>
  <c r="D2060" i="11"/>
  <c r="D2044" i="11"/>
  <c r="D2028" i="11"/>
  <c r="D2012" i="11"/>
  <c r="D1988" i="11"/>
  <c r="D1968" i="11"/>
  <c r="D1956" i="11"/>
  <c r="D1940" i="11"/>
  <c r="D1912" i="11"/>
  <c r="D1896" i="11"/>
  <c r="D1880" i="11"/>
  <c r="D1864" i="11"/>
  <c r="D1844" i="11"/>
  <c r="D1832" i="11"/>
  <c r="D1812" i="11"/>
  <c r="D1788" i="11"/>
  <c r="D1776" i="11"/>
  <c r="D1756" i="11"/>
  <c r="D1732" i="11"/>
  <c r="D1712" i="11"/>
  <c r="D1696" i="11"/>
  <c r="D1676" i="11"/>
  <c r="D1660" i="11"/>
  <c r="D1644" i="11"/>
  <c r="D1576" i="11"/>
  <c r="D2828" i="11"/>
  <c r="D2816" i="11"/>
  <c r="D2800" i="11"/>
  <c r="D2784" i="11"/>
  <c r="D2776" i="11"/>
  <c r="D2756" i="11"/>
  <c r="D2740" i="11"/>
  <c r="D2724" i="11"/>
  <c r="D2712" i="11"/>
  <c r="D2704" i="11"/>
  <c r="D2684" i="11"/>
  <c r="D2672" i="11"/>
  <c r="D2656" i="11"/>
  <c r="D2648" i="11"/>
  <c r="D2628" i="11"/>
  <c r="D2616" i="11"/>
  <c r="D2600" i="11"/>
  <c r="D2584" i="11"/>
  <c r="D2568" i="11"/>
  <c r="D2552" i="11"/>
  <c r="D2536" i="11"/>
  <c r="D2524" i="11"/>
  <c r="D2508" i="11"/>
  <c r="D2492" i="11"/>
  <c r="D2484" i="11"/>
  <c r="D2468" i="11"/>
  <c r="D2452" i="11"/>
  <c r="D2436" i="11"/>
  <c r="D2424" i="11"/>
  <c r="D2416" i="11"/>
  <c r="D2400" i="11"/>
  <c r="D2384" i="11"/>
  <c r="D2368" i="11"/>
  <c r="D2352" i="11"/>
  <c r="D2340" i="11"/>
  <c r="D2324" i="11"/>
  <c r="D2308" i="11"/>
  <c r="D2292" i="11"/>
  <c r="D2276" i="11"/>
  <c r="D2268" i="11"/>
  <c r="D2252" i="11"/>
  <c r="D2236" i="11"/>
  <c r="D2220" i="11"/>
  <c r="D2208" i="11"/>
  <c r="D2196" i="11"/>
  <c r="D2180" i="11"/>
  <c r="D2164" i="11"/>
  <c r="D2148" i="11"/>
  <c r="D2140" i="11"/>
  <c r="D2124" i="11"/>
  <c r="D2108" i="11"/>
  <c r="D2092" i="11"/>
  <c r="D2080" i="11"/>
  <c r="D2064" i="11"/>
  <c r="D2052" i="11"/>
  <c r="D2036" i="11"/>
  <c r="D2016" i="11"/>
  <c r="D2004" i="11"/>
  <c r="D1992" i="11"/>
  <c r="D1980" i="11"/>
  <c r="D1960" i="11"/>
  <c r="D1948" i="11"/>
  <c r="D1928" i="11"/>
  <c r="D1924" i="11"/>
  <c r="D1904" i="11"/>
  <c r="D1888" i="11"/>
  <c r="D1872" i="11"/>
  <c r="D1856" i="11"/>
  <c r="D1840" i="11"/>
  <c r="D1828" i="11"/>
  <c r="D1816" i="11"/>
  <c r="D1800" i="11"/>
  <c r="D1784" i="11"/>
  <c r="D1768" i="11"/>
  <c r="D1760" i="11"/>
  <c r="D1744" i="11"/>
  <c r="D1728" i="11"/>
  <c r="D1716" i="11"/>
  <c r="D1704" i="11"/>
  <c r="D1688" i="11"/>
  <c r="D1672" i="11"/>
  <c r="D1656" i="11"/>
  <c r="D1640" i="11"/>
  <c r="D1628" i="11"/>
  <c r="D1620" i="11"/>
  <c r="D1608" i="11"/>
  <c r="D1596" i="11"/>
  <c r="D1588" i="11"/>
  <c r="D1572" i="11"/>
  <c r="D1560" i="11"/>
  <c r="D1548" i="11"/>
  <c r="D1540" i="11"/>
  <c r="D1528" i="11"/>
  <c r="D1516" i="11"/>
  <c r="D1508" i="11"/>
  <c r="D1500" i="11"/>
  <c r="D1488" i="11"/>
  <c r="D1476" i="11"/>
  <c r="D1468" i="11"/>
  <c r="D1456" i="11"/>
  <c r="D1444" i="11"/>
  <c r="D1436" i="11"/>
  <c r="D1424" i="11"/>
  <c r="D1408" i="11"/>
  <c r="D1400" i="11"/>
  <c r="D1384" i="11"/>
  <c r="D1380" i="11"/>
  <c r="D1364" i="11"/>
  <c r="D1352" i="11"/>
  <c r="D1344" i="11"/>
  <c r="D1328" i="11"/>
  <c r="D1320" i="11"/>
  <c r="D1312" i="11"/>
  <c r="D1300" i="11"/>
  <c r="D1288" i="11"/>
  <c r="D1280" i="11"/>
  <c r="D1268" i="11"/>
  <c r="D1256" i="11"/>
  <c r="D1248" i="11"/>
  <c r="D1236" i="11"/>
  <c r="D1224" i="11"/>
  <c r="D1212" i="11"/>
  <c r="D1204" i="11"/>
  <c r="D1192" i="11"/>
  <c r="D1180" i="11"/>
  <c r="D1172" i="11"/>
  <c r="D1160" i="11"/>
  <c r="D1152" i="11"/>
  <c r="D1140" i="11"/>
  <c r="D1136" i="11"/>
  <c r="D1124" i="11"/>
  <c r="D1112" i="11"/>
  <c r="D1104" i="11"/>
  <c r="D1092" i="11"/>
  <c r="D1080" i="11"/>
  <c r="D1072" i="11"/>
  <c r="D1060" i="11"/>
  <c r="D1048" i="11"/>
  <c r="D1040" i="11"/>
  <c r="D1028" i="11"/>
  <c r="D1016" i="11"/>
  <c r="D1008" i="11"/>
  <c r="D996" i="11"/>
  <c r="D984" i="11"/>
  <c r="D972" i="11"/>
  <c r="D964" i="11"/>
  <c r="D960" i="11"/>
  <c r="D956" i="11"/>
  <c r="D952" i="11"/>
  <c r="D948" i="11"/>
  <c r="D944" i="11"/>
  <c r="D932" i="11"/>
  <c r="D928" i="11"/>
  <c r="D924" i="11"/>
  <c r="D920" i="11"/>
  <c r="D916" i="11"/>
  <c r="D912" i="11"/>
  <c r="D908" i="11"/>
  <c r="D904" i="11"/>
  <c r="D900" i="11"/>
  <c r="D2820" i="11"/>
  <c r="D2804" i="11"/>
  <c r="D2780" i="11"/>
  <c r="D2768" i="11"/>
  <c r="D2752" i="11"/>
  <c r="D2732" i="11"/>
  <c r="D2716" i="11"/>
  <c r="D2696" i="11"/>
  <c r="D2676" i="11"/>
  <c r="D2652" i="11"/>
  <c r="D2640" i="11"/>
  <c r="D2620" i="11"/>
  <c r="D2608" i="11"/>
  <c r="D2588" i="11"/>
  <c r="D2576" i="11"/>
  <c r="D2556" i="11"/>
  <c r="D2540" i="11"/>
  <c r="D2520" i="11"/>
  <c r="D2500" i="11"/>
  <c r="D2476" i="11"/>
  <c r="D2460" i="11"/>
  <c r="D2444" i="11"/>
  <c r="D2428" i="11"/>
  <c r="D2404" i="11"/>
  <c r="D2392" i="11"/>
  <c r="D2376" i="11"/>
  <c r="D2360" i="11"/>
  <c r="D2336" i="11"/>
  <c r="D2316" i="11"/>
  <c r="D2300" i="11"/>
  <c r="D2280" i="11"/>
  <c r="D2264" i="11"/>
  <c r="D2248" i="11"/>
  <c r="D2232" i="11"/>
  <c r="D2212" i="11"/>
  <c r="D2192" i="11"/>
  <c r="D2176" i="11"/>
  <c r="D2152" i="11"/>
  <c r="D2136" i="11"/>
  <c r="D2120" i="11"/>
  <c r="D2100" i="11"/>
  <c r="D2084" i="11"/>
  <c r="D2068" i="11"/>
  <c r="D2040" i="11"/>
  <c r="D2024" i="11"/>
  <c r="D2008" i="11"/>
  <c r="D1984" i="11"/>
  <c r="D1972" i="11"/>
  <c r="D1952" i="11"/>
  <c r="D1936" i="11"/>
  <c r="D1916" i="11"/>
  <c r="D1900" i="11"/>
  <c r="D1884" i="11"/>
  <c r="D1860" i="11"/>
  <c r="D1848" i="11"/>
  <c r="D1824" i="11"/>
  <c r="D1804" i="11"/>
  <c r="D1792" i="11"/>
  <c r="D1772" i="11"/>
  <c r="D1752" i="11"/>
  <c r="D1736" i="11"/>
  <c r="D1720" i="11"/>
  <c r="D1700" i="11"/>
  <c r="D1684" i="11"/>
  <c r="D1668" i="11"/>
  <c r="D1648" i="11"/>
  <c r="D1632" i="11"/>
  <c r="D1612" i="11"/>
  <c r="D1600" i="11"/>
  <c r="D1580" i="11"/>
  <c r="D1564" i="11"/>
  <c r="D1552" i="11"/>
  <c r="D1536" i="11"/>
  <c r="D1524" i="11"/>
  <c r="D1504" i="11"/>
  <c r="D1492" i="11"/>
  <c r="D1480" i="11"/>
  <c r="D1460" i="11"/>
  <c r="D1448" i="11"/>
  <c r="D1428" i="11"/>
  <c r="D1416" i="11"/>
  <c r="D1404" i="11"/>
  <c r="D1392" i="11"/>
  <c r="D1372" i="11"/>
  <c r="D1360" i="11"/>
  <c r="D1348" i="11"/>
  <c r="D1336" i="11"/>
  <c r="D1316" i="11"/>
  <c r="D1304" i="11"/>
  <c r="D1292" i="11"/>
  <c r="D1276" i="11"/>
  <c r="D1264" i="11"/>
  <c r="D1244" i="11"/>
  <c r="D1232" i="11"/>
  <c r="D1216" i="11"/>
  <c r="D1200" i="11"/>
  <c r="D1184" i="11"/>
  <c r="D1164" i="11"/>
  <c r="D1144" i="11"/>
  <c r="D1128" i="11"/>
  <c r="D1116" i="11"/>
  <c r="D1096" i="11"/>
  <c r="D1084" i="11"/>
  <c r="D1064" i="11"/>
  <c r="D1052" i="11"/>
  <c r="D1036" i="11"/>
  <c r="D1020" i="11"/>
  <c r="D1000" i="11"/>
  <c r="D988" i="11"/>
  <c r="D940" i="11"/>
  <c r="D2383" i="11"/>
  <c r="D2379" i="11"/>
  <c r="D2375" i="11"/>
  <c r="D2371" i="11"/>
  <c r="D2367" i="11"/>
  <c r="D2363" i="11"/>
  <c r="D2359" i="11"/>
  <c r="D2355" i="11"/>
  <c r="D2351" i="11"/>
  <c r="D2347" i="11"/>
  <c r="D2343" i="11"/>
  <c r="D2339" i="11"/>
  <c r="D2335" i="11"/>
  <c r="D2331" i="11"/>
  <c r="D2327" i="11"/>
  <c r="D2323" i="11"/>
  <c r="D2319" i="11"/>
  <c r="D2315" i="11"/>
  <c r="D2311" i="11"/>
  <c r="D2307" i="11"/>
  <c r="D2303" i="11"/>
  <c r="D2299" i="11"/>
  <c r="D2295" i="11"/>
  <c r="D2291" i="11"/>
  <c r="D2287" i="11"/>
  <c r="D2283" i="11"/>
  <c r="D2279" i="11"/>
  <c r="D2275" i="11"/>
  <c r="D2271" i="11"/>
  <c r="D2267" i="11"/>
  <c r="D2263" i="11"/>
  <c r="D2259" i="11"/>
  <c r="D2255" i="11"/>
  <c r="D2251" i="11"/>
  <c r="D2247" i="11"/>
  <c r="D2243" i="11"/>
  <c r="D2239" i="11"/>
  <c r="D2235" i="11"/>
  <c r="D2231" i="11"/>
  <c r="D2227" i="11"/>
  <c r="D2223" i="11"/>
  <c r="D2219" i="11"/>
  <c r="D2215" i="11"/>
  <c r="D2211" i="11"/>
  <c r="D2207" i="11"/>
  <c r="D2203" i="11"/>
  <c r="D2199" i="11"/>
  <c r="D2195" i="11"/>
  <c r="D2191" i="11"/>
  <c r="D2187" i="11"/>
  <c r="D2183" i="11"/>
  <c r="D2179" i="11"/>
  <c r="D2175" i="11"/>
  <c r="D2171" i="11"/>
  <c r="D2167" i="11"/>
  <c r="D2163" i="11"/>
  <c r="D2159" i="11"/>
  <c r="D2155" i="11"/>
  <c r="D2151" i="11"/>
  <c r="D2147" i="11"/>
  <c r="D2143" i="11"/>
  <c r="D2139" i="11"/>
  <c r="D2135" i="11"/>
  <c r="D2131" i="11"/>
  <c r="D2127" i="11"/>
  <c r="D2123" i="11"/>
  <c r="D2119" i="11"/>
  <c r="D2115" i="11"/>
  <c r="D2111" i="11"/>
  <c r="D2107" i="11"/>
  <c r="D2103" i="11"/>
  <c r="D2099" i="11"/>
  <c r="D2095" i="11"/>
  <c r="D2091" i="11"/>
  <c r="D2087" i="11"/>
  <c r="D2083" i="11"/>
  <c r="D2079" i="11"/>
  <c r="D2075" i="11"/>
  <c r="D2071" i="11"/>
  <c r="D2067" i="11"/>
  <c r="D2063" i="11"/>
  <c r="D2059" i="11"/>
  <c r="D2055" i="11"/>
  <c r="D2051" i="11"/>
  <c r="D2047" i="11"/>
  <c r="D2043" i="11"/>
  <c r="D2039" i="11"/>
  <c r="D2035" i="11"/>
  <c r="D2031" i="11"/>
  <c r="D2027" i="11"/>
  <c r="D2023" i="11"/>
  <c r="D2019" i="11"/>
  <c r="D2015" i="11"/>
  <c r="D2011" i="11"/>
  <c r="D2007" i="11"/>
  <c r="D2003" i="11"/>
  <c r="D1999" i="11"/>
  <c r="D1995" i="11"/>
  <c r="D1991" i="11"/>
  <c r="D1987" i="11"/>
  <c r="D1983" i="11"/>
  <c r="D1979" i="11"/>
  <c r="D1975" i="11"/>
  <c r="D1971" i="11"/>
  <c r="D1967" i="11"/>
  <c r="D1963" i="11"/>
  <c r="D1959" i="11"/>
  <c r="D1955" i="11"/>
  <c r="D1951" i="11"/>
  <c r="D1947" i="11"/>
  <c r="D1943" i="11"/>
  <c r="D1939" i="11"/>
  <c r="D1935" i="11"/>
  <c r="D1931" i="11"/>
  <c r="D1927" i="11"/>
  <c r="D1923" i="11"/>
  <c r="D1919" i="11"/>
  <c r="D1915" i="11"/>
  <c r="D1911" i="11"/>
  <c r="D1907" i="11"/>
  <c r="D1903" i="11"/>
  <c r="D1899" i="11"/>
  <c r="D1895" i="11"/>
  <c r="D1891" i="11"/>
  <c r="D1887" i="11"/>
  <c r="D1883" i="11"/>
  <c r="D1879" i="11"/>
  <c r="D1875" i="11"/>
  <c r="D1871" i="11"/>
  <c r="D1867" i="11"/>
  <c r="D1863" i="11"/>
  <c r="D1859" i="11"/>
  <c r="D1855" i="11"/>
  <c r="D1851" i="11"/>
  <c r="D1847" i="11"/>
  <c r="D1843" i="11"/>
  <c r="D1839" i="11"/>
  <c r="D1835" i="11"/>
  <c r="D1831" i="11"/>
  <c r="D1827" i="11"/>
  <c r="D1823" i="11"/>
  <c r="D1819" i="11"/>
  <c r="D1815" i="11"/>
  <c r="D1811" i="11"/>
  <c r="D1807" i="11"/>
  <c r="D1803" i="11"/>
  <c r="D1799" i="11"/>
  <c r="D1795" i="11"/>
  <c r="D1791" i="11"/>
  <c r="D1787" i="11"/>
  <c r="D1783" i="11"/>
  <c r="D1779" i="11"/>
  <c r="D1775" i="11"/>
  <c r="D1771" i="11"/>
  <c r="D1767" i="11"/>
  <c r="D1763" i="11"/>
  <c r="D1759" i="11"/>
  <c r="D1755" i="11"/>
  <c r="D1751" i="11"/>
  <c r="D1747" i="11"/>
  <c r="D1743" i="11"/>
  <c r="D1739" i="11"/>
  <c r="D1735" i="11"/>
  <c r="D1731" i="11"/>
  <c r="D1727" i="11"/>
  <c r="D1723" i="11"/>
  <c r="D1719" i="11"/>
  <c r="D1715" i="11"/>
  <c r="D1711" i="11"/>
  <c r="D1707" i="11"/>
  <c r="D1703" i="11"/>
  <c r="D1699" i="11"/>
  <c r="D1695" i="11"/>
  <c r="D1691" i="11"/>
  <c r="D1687" i="11"/>
  <c r="D1683" i="11"/>
  <c r="D1679" i="11"/>
  <c r="D1675" i="11"/>
  <c r="D1671" i="11"/>
  <c r="D1667" i="11"/>
  <c r="D1663" i="11"/>
  <c r="D1659" i="11"/>
  <c r="D1655" i="11"/>
  <c r="D1651" i="11"/>
  <c r="D1647" i="11"/>
  <c r="D1643" i="11"/>
  <c r="D1639" i="11"/>
  <c r="D1635" i="11"/>
  <c r="D1631" i="11"/>
  <c r="D1627" i="11"/>
  <c r="D1623" i="11"/>
  <c r="D1619" i="11"/>
  <c r="D1615" i="11"/>
  <c r="D1611" i="11"/>
  <c r="D1607" i="11"/>
  <c r="D1603" i="11"/>
  <c r="D1599" i="11"/>
  <c r="D1595" i="11"/>
  <c r="D1591" i="11"/>
  <c r="D1587" i="11"/>
  <c r="D1583" i="11"/>
  <c r="D1579" i="11"/>
  <c r="D1575" i="11"/>
  <c r="D1571" i="11"/>
  <c r="D1567" i="11"/>
  <c r="D1563" i="11"/>
  <c r="D1559" i="11"/>
  <c r="D1555" i="11"/>
  <c r="D1551" i="11"/>
  <c r="D1547" i="11"/>
  <c r="D1543" i="11"/>
  <c r="D1539" i="11"/>
  <c r="D1535" i="11"/>
  <c r="D1531" i="11"/>
  <c r="D1527" i="11"/>
  <c r="D1523" i="11"/>
  <c r="D1519" i="11"/>
  <c r="D1515" i="11"/>
  <c r="D1511" i="11"/>
  <c r="D1507" i="11"/>
  <c r="D1503" i="11"/>
  <c r="D1499" i="11"/>
  <c r="D1495" i="11"/>
  <c r="D1491" i="11"/>
  <c r="D1487" i="11"/>
  <c r="D1483" i="11"/>
  <c r="D1479" i="11"/>
  <c r="D1475" i="11"/>
  <c r="D1471" i="11"/>
  <c r="D1467" i="11"/>
  <c r="D1463" i="11"/>
  <c r="D1459" i="11"/>
  <c r="D1455" i="11"/>
  <c r="D1451" i="11"/>
  <c r="D1447" i="11"/>
  <c r="D1443" i="11"/>
  <c r="D1439" i="11"/>
  <c r="D1435" i="11"/>
  <c r="D1431" i="11"/>
  <c r="D1427" i="11"/>
  <c r="D1423" i="11"/>
  <c r="D1419" i="11"/>
  <c r="D1415" i="11"/>
  <c r="D1411" i="11"/>
  <c r="D1407" i="11"/>
  <c r="D1403" i="11"/>
  <c r="D1399" i="11"/>
  <c r="D1395" i="11"/>
  <c r="D1391" i="11"/>
  <c r="D1387" i="11"/>
  <c r="D1383" i="11"/>
  <c r="D1379" i="11"/>
  <c r="D1375" i="11"/>
  <c r="D1371" i="11"/>
  <c r="D1367" i="11"/>
  <c r="D1363" i="11"/>
  <c r="D1359" i="11"/>
  <c r="D1355" i="11"/>
  <c r="D1351" i="11"/>
  <c r="D1347" i="11"/>
  <c r="D1343" i="11"/>
  <c r="D1339" i="11"/>
  <c r="D1335" i="11"/>
  <c r="D1331" i="11"/>
  <c r="D1327" i="11"/>
  <c r="D1323" i="11"/>
  <c r="D1319" i="11"/>
  <c r="D1315" i="11"/>
  <c r="D1311" i="11"/>
  <c r="D1307" i="11"/>
  <c r="D1303" i="11"/>
  <c r="D1299" i="11"/>
  <c r="D1295" i="11"/>
  <c r="D1291" i="11"/>
  <c r="D1287" i="11"/>
  <c r="D1283" i="11"/>
  <c r="D1279" i="11"/>
  <c r="D1275" i="11"/>
  <c r="D1271" i="11"/>
  <c r="D1267" i="11"/>
  <c r="D1263" i="11"/>
  <c r="D1259" i="11"/>
  <c r="D1255" i="11"/>
  <c r="D1251" i="11"/>
  <c r="D1247" i="11"/>
  <c r="D1243" i="11"/>
  <c r="D1239" i="11"/>
  <c r="D1235" i="11"/>
  <c r="D1231" i="11"/>
  <c r="D1227" i="11"/>
  <c r="D1223" i="11"/>
  <c r="D1219" i="11"/>
  <c r="D1215" i="11"/>
  <c r="D1211" i="11"/>
  <c r="D1207" i="11"/>
  <c r="D1203" i="11"/>
  <c r="D1199" i="11"/>
  <c r="D1195" i="11"/>
  <c r="D1191" i="11"/>
  <c r="D1187" i="11"/>
  <c r="D1183" i="11"/>
  <c r="D1179" i="11"/>
  <c r="D1175" i="11"/>
  <c r="D1171" i="11"/>
  <c r="D1167" i="11"/>
  <c r="D1163" i="11"/>
  <c r="D1159" i="11"/>
  <c r="D1155" i="11"/>
  <c r="D1151" i="11"/>
  <c r="D1147" i="11"/>
  <c r="D1143" i="11"/>
  <c r="D1139" i="11"/>
  <c r="D1135" i="11"/>
  <c r="D1131" i="11"/>
  <c r="D1127" i="11"/>
  <c r="D1123" i="11"/>
  <c r="D1119" i="11"/>
  <c r="D1115" i="11"/>
  <c r="D1111" i="11"/>
  <c r="D1107" i="11"/>
  <c r="D1103" i="11"/>
  <c r="D1099" i="11"/>
  <c r="D1095" i="11"/>
  <c r="D1091" i="11"/>
  <c r="D1087" i="11"/>
  <c r="D1083" i="11"/>
  <c r="D1079" i="11"/>
  <c r="D1075" i="11"/>
  <c r="D1071" i="11"/>
  <c r="D1067" i="11"/>
  <c r="D1063" i="11"/>
  <c r="D1059" i="11"/>
  <c r="D1055" i="11"/>
  <c r="D1051" i="11"/>
  <c r="D1047" i="11"/>
  <c r="D1043" i="11"/>
  <c r="D1039" i="11"/>
  <c r="D1035" i="11"/>
  <c r="D1031" i="11"/>
  <c r="D1027" i="11"/>
  <c r="D1023" i="11"/>
  <c r="D1019" i="11"/>
  <c r="D1015" i="11"/>
  <c r="D1011" i="11"/>
  <c r="D1007" i="11"/>
  <c r="D1003" i="11"/>
  <c r="D999" i="11"/>
  <c r="D995" i="11"/>
  <c r="D991" i="11"/>
  <c r="D987" i="11"/>
  <c r="D983" i="11"/>
  <c r="D979" i="11"/>
  <c r="D975" i="11"/>
  <c r="D971" i="11"/>
  <c r="D967" i="11"/>
  <c r="D963" i="11"/>
  <c r="D959" i="11"/>
  <c r="D955" i="11"/>
  <c r="D951" i="11"/>
  <c r="D947" i="11"/>
  <c r="D943" i="11"/>
  <c r="D939" i="11"/>
  <c r="D935" i="11"/>
  <c r="D931" i="11"/>
  <c r="D927" i="11"/>
  <c r="D923" i="11"/>
  <c r="D919" i="11"/>
  <c r="D915" i="11"/>
  <c r="D911" i="11"/>
  <c r="D907" i="11"/>
  <c r="D903" i="11"/>
  <c r="D899" i="11"/>
  <c r="D895" i="11"/>
  <c r="D891" i="11"/>
  <c r="D887" i="11"/>
  <c r="D883" i="11"/>
  <c r="D879" i="11"/>
  <c r="D875" i="11"/>
  <c r="D871" i="11"/>
  <c r="D867" i="11"/>
  <c r="D863" i="11"/>
  <c r="D859" i="11"/>
  <c r="D855" i="11"/>
  <c r="D851" i="11"/>
  <c r="D847" i="11"/>
  <c r="D843" i="11"/>
  <c r="D839" i="11"/>
  <c r="D835" i="11"/>
  <c r="D831" i="11"/>
  <c r="D827" i="11"/>
  <c r="D823" i="11"/>
  <c r="D819" i="11"/>
  <c r="D815" i="11"/>
  <c r="D811" i="11"/>
  <c r="D807" i="11"/>
  <c r="D803" i="11"/>
  <c r="D799" i="11"/>
  <c r="D795" i="11"/>
  <c r="D791" i="11"/>
  <c r="D787" i="11"/>
  <c r="D783" i="11"/>
  <c r="D779" i="11"/>
  <c r="D775" i="11"/>
  <c r="D771" i="11"/>
  <c r="D767" i="11"/>
  <c r="D763" i="11"/>
  <c r="D759" i="11"/>
  <c r="D755" i="11"/>
  <c r="D751" i="11"/>
  <c r="D747" i="11"/>
  <c r="D743" i="11"/>
  <c r="D739" i="11"/>
  <c r="D735" i="11"/>
  <c r="D731" i="11"/>
  <c r="D727" i="11"/>
  <c r="D723" i="11"/>
  <c r="D719" i="11"/>
  <c r="D715" i="11"/>
  <c r="D711" i="11"/>
  <c r="D707" i="11"/>
  <c r="D703" i="11"/>
  <c r="D699" i="11"/>
  <c r="D695" i="11"/>
  <c r="D691" i="11"/>
  <c r="D687" i="11"/>
  <c r="D683" i="11"/>
  <c r="D679" i="11"/>
  <c r="D675" i="11"/>
  <c r="D671" i="11"/>
  <c r="D667" i="11"/>
  <c r="D663" i="11"/>
  <c r="D659" i="11"/>
  <c r="D655" i="11"/>
  <c r="D651" i="11"/>
  <c r="D647" i="11"/>
  <c r="D643" i="11"/>
  <c r="D639" i="11"/>
  <c r="D635" i="11"/>
  <c r="D631" i="11"/>
  <c r="D627" i="11"/>
  <c r="D623" i="11"/>
  <c r="D619" i="11"/>
  <c r="D615" i="11"/>
  <c r="D611" i="11"/>
  <c r="D607" i="11"/>
  <c r="D603" i="11"/>
  <c r="D599" i="11"/>
  <c r="D595" i="11"/>
  <c r="D591" i="11"/>
  <c r="D587" i="11"/>
  <c r="D583" i="11"/>
  <c r="D579" i="11"/>
  <c r="D575" i="11"/>
  <c r="D571" i="11"/>
  <c r="D567" i="11"/>
  <c r="D563" i="11"/>
  <c r="D559" i="11"/>
  <c r="D555" i="11"/>
  <c r="D551" i="11"/>
  <c r="D547" i="11"/>
  <c r="D543" i="11"/>
  <c r="D539" i="11"/>
  <c r="D535" i="11"/>
  <c r="D531" i="11"/>
  <c r="D527" i="11"/>
  <c r="D523" i="11"/>
  <c r="D519" i="11"/>
  <c r="D515" i="11"/>
  <c r="D511" i="11"/>
  <c r="D507" i="11"/>
  <c r="D503" i="11"/>
  <c r="D499" i="11"/>
  <c r="D495" i="11"/>
  <c r="D491" i="11"/>
  <c r="D487" i="11"/>
  <c r="D483" i="11"/>
  <c r="D479" i="11"/>
  <c r="D475" i="11"/>
  <c r="D471" i="11"/>
  <c r="D467" i="11"/>
  <c r="D463" i="11"/>
  <c r="D459" i="11"/>
  <c r="D455" i="11"/>
  <c r="D451" i="11"/>
  <c r="D447" i="11"/>
  <c r="D443" i="11"/>
  <c r="D439" i="11"/>
  <c r="D435" i="11"/>
  <c r="D431" i="11"/>
  <c r="D427" i="11"/>
  <c r="D423" i="11"/>
  <c r="D419" i="11"/>
  <c r="D415" i="11"/>
  <c r="D411" i="11"/>
  <c r="D407" i="11"/>
  <c r="D403" i="11"/>
  <c r="D399" i="11"/>
  <c r="D395" i="11"/>
  <c r="D391" i="11"/>
  <c r="D387" i="11"/>
  <c r="D383" i="11"/>
  <c r="D379" i="11"/>
  <c r="D375" i="11"/>
  <c r="D371" i="11"/>
  <c r="D367" i="11"/>
  <c r="D363" i="11"/>
  <c r="D359" i="11"/>
  <c r="D355" i="11"/>
  <c r="D351" i="11"/>
  <c r="D347" i="11"/>
  <c r="D343" i="11"/>
  <c r="D339" i="11"/>
  <c r="D335" i="11"/>
  <c r="D331" i="11"/>
  <c r="D327" i="11"/>
  <c r="D323" i="11"/>
  <c r="D319" i="11"/>
  <c r="D315" i="11"/>
  <c r="D311" i="11"/>
  <c r="D307" i="11"/>
  <c r="D303" i="11"/>
  <c r="D299" i="11"/>
  <c r="D295" i="11"/>
  <c r="D291" i="11"/>
  <c r="D287" i="11"/>
  <c r="D283" i="11"/>
  <c r="D279" i="11"/>
  <c r="D275" i="11"/>
  <c r="D271" i="11"/>
  <c r="D267" i="11"/>
  <c r="D263" i="11"/>
  <c r="D259" i="11"/>
  <c r="D255" i="11"/>
  <c r="D251" i="11"/>
  <c r="D247" i="11"/>
  <c r="D243" i="11"/>
  <c r="D239" i="11"/>
  <c r="D235" i="11"/>
  <c r="D231" i="11"/>
  <c r="D227" i="11"/>
  <c r="D223" i="11"/>
  <c r="D219" i="11"/>
  <c r="D215" i="11"/>
  <c r="D211" i="11"/>
  <c r="D207" i="11"/>
  <c r="D203" i="11"/>
  <c r="D199" i="11"/>
  <c r="D195" i="11"/>
  <c r="D191" i="11"/>
  <c r="D187" i="11"/>
  <c r="D183" i="11"/>
  <c r="D179" i="11"/>
  <c r="D175" i="11"/>
  <c r="D171" i="11"/>
  <c r="D167" i="11"/>
  <c r="D163" i="11"/>
  <c r="D159" i="11"/>
  <c r="D155" i="11"/>
  <c r="D151" i="11"/>
  <c r="D147" i="11"/>
  <c r="D143" i="11"/>
  <c r="D139" i="11"/>
  <c r="D135" i="11"/>
  <c r="D131" i="11"/>
  <c r="D127" i="11"/>
  <c r="D123" i="11"/>
  <c r="D119" i="11"/>
  <c r="D115" i="11"/>
  <c r="D111" i="11"/>
  <c r="D107" i="11"/>
  <c r="D103" i="11"/>
  <c r="D99" i="11"/>
  <c r="D95" i="11"/>
  <c r="D91" i="11"/>
  <c r="D87" i="11"/>
  <c r="D83" i="11"/>
  <c r="D79" i="11"/>
  <c r="D75" i="11"/>
  <c r="D71" i="11"/>
  <c r="D67" i="11"/>
  <c r="D63" i="11"/>
  <c r="D59" i="11"/>
  <c r="D55" i="11"/>
  <c r="D51" i="11"/>
  <c r="D47" i="11"/>
  <c r="D43" i="11"/>
  <c r="D39" i="11"/>
  <c r="D35" i="11"/>
  <c r="D31" i="11"/>
  <c r="D27" i="11"/>
  <c r="D23" i="11"/>
  <c r="D19" i="11"/>
  <c r="D15" i="11"/>
  <c r="D11" i="11"/>
  <c r="D7" i="11"/>
  <c r="D3" i="11"/>
  <c r="D896" i="11"/>
  <c r="D892" i="11"/>
  <c r="D884" i="11"/>
  <c r="D872" i="11"/>
  <c r="D868" i="11"/>
  <c r="D860" i="11"/>
  <c r="D852" i="11"/>
  <c r="D844" i="11"/>
  <c r="D836" i="11"/>
  <c r="D824" i="11"/>
  <c r="D820" i="11"/>
  <c r="D812" i="11"/>
  <c r="D804" i="11"/>
  <c r="D792" i="11"/>
  <c r="D784" i="11"/>
  <c r="D776" i="11"/>
  <c r="D768" i="11"/>
  <c r="D760" i="11"/>
  <c r="D752" i="11"/>
  <c r="D744" i="11"/>
  <c r="D736" i="11"/>
  <c r="D728" i="11"/>
  <c r="D720" i="11"/>
  <c r="D708" i="11"/>
  <c r="D704" i="11"/>
  <c r="D696" i="11"/>
  <c r="D688" i="11"/>
  <c r="D680" i="11"/>
  <c r="D672" i="11"/>
  <c r="D664" i="11"/>
  <c r="D656" i="11"/>
  <c r="D648" i="11"/>
  <c r="D640" i="11"/>
  <c r="D632" i="11"/>
  <c r="D624" i="11"/>
  <c r="D612" i="11"/>
  <c r="D604" i="11"/>
  <c r="D596" i="11"/>
  <c r="D588" i="11"/>
  <c r="D584" i="11"/>
  <c r="D576" i="11"/>
  <c r="D564" i="11"/>
  <c r="D556" i="11"/>
  <c r="D552" i="11"/>
  <c r="D544" i="11"/>
  <c r="D532" i="11"/>
  <c r="D524" i="11"/>
  <c r="D516" i="11"/>
  <c r="D508" i="11"/>
  <c r="D500" i="11"/>
  <c r="D492" i="11"/>
  <c r="D484" i="11"/>
  <c r="D476" i="11"/>
  <c r="D468" i="11"/>
  <c r="D460" i="11"/>
  <c r="D452" i="11"/>
  <c r="D444" i="11"/>
  <c r="D436" i="11"/>
  <c r="D428" i="11"/>
  <c r="D420" i="11"/>
  <c r="D412" i="11"/>
  <c r="D404" i="11"/>
  <c r="D396" i="11"/>
  <c r="D392" i="11"/>
  <c r="D384" i="11"/>
  <c r="D376" i="11"/>
  <c r="D368" i="11"/>
  <c r="D360" i="11"/>
  <c r="D352" i="11"/>
  <c r="D340" i="11"/>
  <c r="D332" i="11"/>
  <c r="D324" i="11"/>
  <c r="D316" i="11"/>
  <c r="D308" i="11"/>
  <c r="D300" i="11"/>
  <c r="D292" i="11"/>
  <c r="D284" i="11"/>
  <c r="D276" i="11"/>
  <c r="D268" i="11"/>
  <c r="D260" i="11"/>
  <c r="D252" i="11"/>
  <c r="D240" i="11"/>
  <c r="D236" i="11"/>
  <c r="D224" i="11"/>
  <c r="D220" i="11"/>
  <c r="D208" i="11"/>
  <c r="D200" i="11"/>
  <c r="D192" i="11"/>
  <c r="D188" i="11"/>
  <c r="D180" i="11"/>
  <c r="D172" i="11"/>
  <c r="D164" i="11"/>
  <c r="D156" i="11"/>
  <c r="D144" i="11"/>
  <c r="D136" i="11"/>
  <c r="D128" i="11"/>
  <c r="D120" i="11"/>
  <c r="D112" i="11"/>
  <c r="D104" i="11"/>
  <c r="D96" i="11"/>
  <c r="D88" i="11"/>
  <c r="D84" i="11"/>
  <c r="D76" i="11"/>
  <c r="D68" i="11"/>
  <c r="D60" i="11"/>
  <c r="D56" i="11"/>
  <c r="D48" i="11"/>
  <c r="D40" i="11"/>
  <c r="D28" i="11"/>
  <c r="D20" i="11"/>
  <c r="D12" i="11"/>
  <c r="D8" i="11"/>
  <c r="D2382" i="11"/>
  <c r="D2378" i="11"/>
  <c r="D2374" i="11"/>
  <c r="D2370" i="11"/>
  <c r="D2366" i="11"/>
  <c r="D2362" i="11"/>
  <c r="D2358" i="11"/>
  <c r="D2354" i="11"/>
  <c r="D2350" i="11"/>
  <c r="D2346" i="11"/>
  <c r="D2342" i="11"/>
  <c r="D2338" i="11"/>
  <c r="D2334" i="11"/>
  <c r="D2330" i="11"/>
  <c r="D2326" i="11"/>
  <c r="D2322" i="11"/>
  <c r="D2318" i="11"/>
  <c r="D2314" i="11"/>
  <c r="D2310" i="11"/>
  <c r="D2306" i="11"/>
  <c r="D2302" i="11"/>
  <c r="D2298" i="11"/>
  <c r="D2294" i="11"/>
  <c r="D2290" i="11"/>
  <c r="D2286" i="11"/>
  <c r="D2282" i="11"/>
  <c r="D2278" i="11"/>
  <c r="D2274" i="11"/>
  <c r="D2270" i="11"/>
  <c r="D2266" i="11"/>
  <c r="D2262" i="11"/>
  <c r="D2258" i="11"/>
  <c r="D2254" i="11"/>
  <c r="D2250" i="11"/>
  <c r="D2246" i="11"/>
  <c r="D2242" i="11"/>
  <c r="D2238" i="11"/>
  <c r="D2234" i="11"/>
  <c r="D2230" i="11"/>
  <c r="D2226" i="11"/>
  <c r="D2222" i="11"/>
  <c r="D2218" i="11"/>
  <c r="D2214" i="11"/>
  <c r="D2210" i="11"/>
  <c r="D2206" i="11"/>
  <c r="D2202" i="11"/>
  <c r="D2198" i="11"/>
  <c r="D2194" i="11"/>
  <c r="D2190" i="11"/>
  <c r="D2186" i="11"/>
  <c r="D2182" i="11"/>
  <c r="D2178" i="11"/>
  <c r="D2174" i="11"/>
  <c r="D2170" i="11"/>
  <c r="D2166" i="11"/>
  <c r="D2162" i="11"/>
  <c r="D2158" i="11"/>
  <c r="D2154" i="11"/>
  <c r="D2150" i="11"/>
  <c r="D2146" i="11"/>
  <c r="D2142" i="11"/>
  <c r="D2138" i="11"/>
  <c r="D2134" i="11"/>
  <c r="D2130" i="11"/>
  <c r="D2126" i="11"/>
  <c r="D2122" i="11"/>
  <c r="D2118" i="11"/>
  <c r="D2114" i="11"/>
  <c r="D2110" i="11"/>
  <c r="D2106" i="11"/>
  <c r="D2102" i="11"/>
  <c r="D2098" i="11"/>
  <c r="D2094" i="11"/>
  <c r="D2090" i="11"/>
  <c r="D2086" i="11"/>
  <c r="D2082" i="11"/>
  <c r="D2078" i="11"/>
  <c r="D2074" i="11"/>
  <c r="D2070" i="11"/>
  <c r="D2066" i="11"/>
  <c r="D2062" i="11"/>
  <c r="D2058" i="11"/>
  <c r="D2054" i="11"/>
  <c r="D2050" i="11"/>
  <c r="D2046" i="11"/>
  <c r="D2042" i="11"/>
  <c r="D2038" i="11"/>
  <c r="D2034" i="11"/>
  <c r="D2030" i="11"/>
  <c r="D2026" i="11"/>
  <c r="D2022" i="11"/>
  <c r="D2018" i="11"/>
  <c r="D2014" i="11"/>
  <c r="D2010" i="11"/>
  <c r="D2006" i="11"/>
  <c r="D2002" i="11"/>
  <c r="D1998" i="11"/>
  <c r="D1994" i="11"/>
  <c r="D1990" i="11"/>
  <c r="D1986" i="11"/>
  <c r="D1982" i="11"/>
  <c r="D1978" i="11"/>
  <c r="D1974" i="11"/>
  <c r="D1970" i="11"/>
  <c r="D1966" i="11"/>
  <c r="D1962" i="11"/>
  <c r="D1958" i="11"/>
  <c r="D1954" i="11"/>
  <c r="D1950" i="11"/>
  <c r="D1946" i="11"/>
  <c r="D1942" i="11"/>
  <c r="D1938" i="11"/>
  <c r="D1934" i="11"/>
  <c r="D1930" i="11"/>
  <c r="D1926" i="11"/>
  <c r="D1922" i="11"/>
  <c r="D1918" i="11"/>
  <c r="D1914" i="11"/>
  <c r="D1910" i="11"/>
  <c r="D1906" i="11"/>
  <c r="D1902" i="11"/>
  <c r="D1898" i="11"/>
  <c r="D1894" i="11"/>
  <c r="D1890" i="11"/>
  <c r="D1886" i="11"/>
  <c r="D1882" i="11"/>
  <c r="D1878" i="11"/>
  <c r="D1874" i="11"/>
  <c r="D1870" i="11"/>
  <c r="D1866" i="11"/>
  <c r="D1862" i="11"/>
  <c r="D1858" i="11"/>
  <c r="D1854" i="11"/>
  <c r="D1850" i="11"/>
  <c r="D1846" i="11"/>
  <c r="D1842" i="11"/>
  <c r="D1838" i="11"/>
  <c r="D1834" i="11"/>
  <c r="D1830" i="11"/>
  <c r="D1826" i="11"/>
  <c r="D1822" i="11"/>
  <c r="D1818" i="11"/>
  <c r="D1814" i="11"/>
  <c r="D1810" i="11"/>
  <c r="D1806" i="11"/>
  <c r="D1802" i="11"/>
  <c r="D1798" i="11"/>
  <c r="D1794" i="11"/>
  <c r="D1790" i="11"/>
  <c r="D1786" i="11"/>
  <c r="D1782" i="11"/>
  <c r="D1778" i="11"/>
  <c r="D1774" i="11"/>
  <c r="D1770" i="11"/>
  <c r="D1766" i="11"/>
  <c r="D1762" i="11"/>
  <c r="D1758" i="11"/>
  <c r="D1754" i="11"/>
  <c r="D1750" i="11"/>
  <c r="D1746" i="11"/>
  <c r="D1742" i="11"/>
  <c r="D1738" i="11"/>
  <c r="D1734" i="11"/>
  <c r="D1730" i="11"/>
  <c r="D1726" i="11"/>
  <c r="D1722" i="11"/>
  <c r="D1718" i="11"/>
  <c r="D1714" i="11"/>
  <c r="D1710" i="11"/>
  <c r="D1706" i="11"/>
  <c r="D1702" i="11"/>
  <c r="D1698" i="11"/>
  <c r="D1694" i="11"/>
  <c r="D1690" i="11"/>
  <c r="D1686" i="11"/>
  <c r="D1682" i="11"/>
  <c r="D1678" i="11"/>
  <c r="D1674" i="11"/>
  <c r="D1670" i="11"/>
  <c r="D1666" i="11"/>
  <c r="D1662" i="11"/>
  <c r="D1658" i="11"/>
  <c r="D1654" i="11"/>
  <c r="D1650" i="11"/>
  <c r="D1646" i="11"/>
  <c r="D1642" i="11"/>
  <c r="D1638" i="11"/>
  <c r="D1634" i="11"/>
  <c r="D1630" i="11"/>
  <c r="D1626" i="11"/>
  <c r="D1622" i="11"/>
  <c r="D1618" i="11"/>
  <c r="D1614" i="11"/>
  <c r="D1610" i="11"/>
  <c r="D1606" i="11"/>
  <c r="D1602" i="11"/>
  <c r="D1598" i="11"/>
  <c r="D1594" i="11"/>
  <c r="D1590" i="11"/>
  <c r="D1586" i="11"/>
  <c r="D1582" i="11"/>
  <c r="D1578" i="11"/>
  <c r="D1574" i="11"/>
  <c r="D1570" i="11"/>
  <c r="D1566" i="11"/>
  <c r="D1562" i="11"/>
  <c r="D1558" i="11"/>
  <c r="D1554" i="11"/>
  <c r="D1550" i="11"/>
  <c r="D1546" i="11"/>
  <c r="D1542" i="11"/>
  <c r="D1538" i="11"/>
  <c r="D1534" i="11"/>
  <c r="D1530" i="11"/>
  <c r="D1526" i="11"/>
  <c r="D1522" i="11"/>
  <c r="D1518" i="11"/>
  <c r="D1514" i="11"/>
  <c r="D1510" i="11"/>
  <c r="D1506" i="11"/>
  <c r="D1502" i="11"/>
  <c r="D1498" i="11"/>
  <c r="D1494" i="11"/>
  <c r="D1490" i="11"/>
  <c r="D1486" i="11"/>
  <c r="D1482" i="11"/>
  <c r="D1478" i="11"/>
  <c r="D1474" i="11"/>
  <c r="D1470" i="11"/>
  <c r="D1466" i="11"/>
  <c r="D1462" i="11"/>
  <c r="D1458" i="11"/>
  <c r="D1454" i="11"/>
  <c r="D1450" i="11"/>
  <c r="D1446" i="11"/>
  <c r="D1442" i="11"/>
  <c r="D1438" i="11"/>
  <c r="D1434" i="11"/>
  <c r="D1430" i="11"/>
  <c r="D1426" i="11"/>
  <c r="D1422" i="11"/>
  <c r="D1418" i="11"/>
  <c r="D1414" i="11"/>
  <c r="D1410" i="11"/>
  <c r="D1406" i="11"/>
  <c r="D1402" i="11"/>
  <c r="D1398" i="11"/>
  <c r="D1394" i="11"/>
  <c r="D1390" i="11"/>
  <c r="D1386" i="11"/>
  <c r="D1382" i="11"/>
  <c r="D1378" i="11"/>
  <c r="D1374" i="11"/>
  <c r="D1370" i="11"/>
  <c r="D1366" i="11"/>
  <c r="D1362" i="11"/>
  <c r="D1358" i="11"/>
  <c r="D1354" i="11"/>
  <c r="D1350" i="11"/>
  <c r="D1346" i="11"/>
  <c r="D1342" i="11"/>
  <c r="D1338" i="11"/>
  <c r="D1334" i="11"/>
  <c r="D1330" i="11"/>
  <c r="D1326" i="11"/>
  <c r="D1322" i="11"/>
  <c r="D1318" i="11"/>
  <c r="D1314" i="11"/>
  <c r="D1310" i="11"/>
  <c r="D1306" i="11"/>
  <c r="D1302" i="11"/>
  <c r="D1298" i="11"/>
  <c r="D1294" i="11"/>
  <c r="D1290" i="11"/>
  <c r="D1286" i="11"/>
  <c r="D1282" i="11"/>
  <c r="D1278" i="11"/>
  <c r="D1274" i="11"/>
  <c r="D1270" i="11"/>
  <c r="D1266" i="11"/>
  <c r="D1262" i="11"/>
  <c r="D1258" i="11"/>
  <c r="D1254" i="11"/>
  <c r="D1250" i="11"/>
  <c r="D1246" i="11"/>
  <c r="D1242" i="11"/>
  <c r="D1238" i="11"/>
  <c r="D1234" i="11"/>
  <c r="D1230" i="11"/>
  <c r="D1226" i="11"/>
  <c r="D1222" i="11"/>
  <c r="D1218" i="11"/>
  <c r="D1214" i="11"/>
  <c r="D1210" i="11"/>
  <c r="D1206" i="11"/>
  <c r="D1202" i="11"/>
  <c r="D1198" i="11"/>
  <c r="D1194" i="11"/>
  <c r="D1190" i="11"/>
  <c r="D1186" i="11"/>
  <c r="D1182" i="11"/>
  <c r="D1178" i="11"/>
  <c r="D1174" i="11"/>
  <c r="D1170" i="11"/>
  <c r="D1166" i="11"/>
  <c r="D1162" i="11"/>
  <c r="D1158" i="11"/>
  <c r="D1154" i="11"/>
  <c r="D1150" i="11"/>
  <c r="D1146" i="11"/>
  <c r="D1142" i="11"/>
  <c r="D1138" i="11"/>
  <c r="D1134" i="11"/>
  <c r="D1130" i="11"/>
  <c r="D1126" i="11"/>
  <c r="D1122" i="11"/>
  <c r="D1118" i="11"/>
  <c r="D1114" i="11"/>
  <c r="D1110" i="11"/>
  <c r="D1106" i="11"/>
  <c r="D1102" i="11"/>
  <c r="D1098" i="11"/>
  <c r="D1094" i="11"/>
  <c r="D1090" i="11"/>
  <c r="D1086" i="11"/>
  <c r="D1082" i="11"/>
  <c r="D1078" i="11"/>
  <c r="D1074" i="11"/>
  <c r="D1070" i="11"/>
  <c r="D1066" i="11"/>
  <c r="D1062" i="11"/>
  <c r="D1058" i="11"/>
  <c r="D1054" i="11"/>
  <c r="D1050" i="11"/>
  <c r="D1046" i="11"/>
  <c r="D1042" i="11"/>
  <c r="D1038" i="11"/>
  <c r="D1034" i="11"/>
  <c r="D1030" i="11"/>
  <c r="D1026" i="11"/>
  <c r="D1022" i="11"/>
  <c r="D1018" i="11"/>
  <c r="D1014" i="11"/>
  <c r="D1010" i="11"/>
  <c r="D1006" i="11"/>
  <c r="D1002" i="11"/>
  <c r="D998" i="11"/>
  <c r="D994" i="11"/>
  <c r="D990" i="11"/>
  <c r="D986" i="11"/>
  <c r="D982" i="11"/>
  <c r="D978" i="11"/>
  <c r="D974" i="11"/>
  <c r="D970" i="11"/>
  <c r="D966" i="11"/>
  <c r="D962" i="11"/>
  <c r="D958" i="11"/>
  <c r="D954" i="11"/>
  <c r="D950" i="11"/>
  <c r="D946" i="11"/>
  <c r="D942" i="11"/>
  <c r="D938" i="11"/>
  <c r="D934" i="11"/>
  <c r="D930" i="11"/>
  <c r="D926" i="11"/>
  <c r="D922" i="11"/>
  <c r="D918" i="11"/>
  <c r="D914" i="11"/>
  <c r="D910" i="11"/>
  <c r="D906" i="11"/>
  <c r="D902" i="11"/>
  <c r="D898" i="11"/>
  <c r="D894" i="11"/>
  <c r="D890" i="11"/>
  <c r="D886" i="11"/>
  <c r="D882" i="11"/>
  <c r="D878" i="11"/>
  <c r="D874" i="11"/>
  <c r="D870" i="11"/>
  <c r="D866" i="11"/>
  <c r="D862" i="11"/>
  <c r="D858" i="11"/>
  <c r="D854" i="11"/>
  <c r="D850" i="11"/>
  <c r="D846" i="11"/>
  <c r="D842" i="11"/>
  <c r="D838" i="11"/>
  <c r="D834" i="11"/>
  <c r="D830" i="11"/>
  <c r="D826" i="11"/>
  <c r="D822" i="11"/>
  <c r="D818" i="11"/>
  <c r="D814" i="11"/>
  <c r="D810" i="11"/>
  <c r="D806" i="11"/>
  <c r="D802" i="11"/>
  <c r="D798" i="11"/>
  <c r="D794" i="11"/>
  <c r="D790" i="11"/>
  <c r="D786" i="11"/>
  <c r="D782" i="11"/>
  <c r="D778" i="11"/>
  <c r="D774" i="11"/>
  <c r="D770" i="11"/>
  <c r="D766" i="11"/>
  <c r="D762" i="11"/>
  <c r="D758" i="11"/>
  <c r="D754" i="11"/>
  <c r="D750" i="11"/>
  <c r="D746" i="11"/>
  <c r="D742" i="11"/>
  <c r="D738" i="11"/>
  <c r="D734" i="11"/>
  <c r="D730" i="11"/>
  <c r="D726" i="11"/>
  <c r="D722" i="11"/>
  <c r="D718" i="11"/>
  <c r="D714" i="11"/>
  <c r="D710" i="11"/>
  <c r="D706" i="11"/>
  <c r="D702" i="11"/>
  <c r="D698" i="11"/>
  <c r="D694" i="11"/>
  <c r="D690" i="11"/>
  <c r="D686" i="11"/>
  <c r="D682" i="11"/>
  <c r="D678" i="11"/>
  <c r="D674" i="11"/>
  <c r="D670" i="11"/>
  <c r="D666" i="11"/>
  <c r="D662" i="11"/>
  <c r="D658" i="11"/>
  <c r="D654" i="11"/>
  <c r="D650" i="11"/>
  <c r="D646" i="11"/>
  <c r="D642" i="11"/>
  <c r="D638" i="11"/>
  <c r="D634" i="11"/>
  <c r="D630" i="11"/>
  <c r="D626" i="11"/>
  <c r="D622" i="11"/>
  <c r="D618" i="11"/>
  <c r="D614" i="11"/>
  <c r="D610" i="11"/>
  <c r="D606" i="11"/>
  <c r="D602" i="11"/>
  <c r="D598" i="11"/>
  <c r="D594" i="11"/>
  <c r="D590" i="11"/>
  <c r="D586" i="11"/>
  <c r="D582" i="11"/>
  <c r="D578" i="11"/>
  <c r="D574" i="11"/>
  <c r="D570" i="11"/>
  <c r="D566" i="11"/>
  <c r="D562" i="11"/>
  <c r="D558" i="11"/>
  <c r="D554" i="11"/>
  <c r="D550" i="11"/>
  <c r="D546" i="11"/>
  <c r="D542" i="11"/>
  <c r="D538" i="11"/>
  <c r="D534" i="11"/>
  <c r="D530" i="11"/>
  <c r="D526" i="11"/>
  <c r="D522" i="11"/>
  <c r="D518" i="11"/>
  <c r="D514" i="11"/>
  <c r="D510" i="11"/>
  <c r="D506" i="11"/>
  <c r="D502" i="11"/>
  <c r="D498" i="11"/>
  <c r="D494" i="11"/>
  <c r="D490" i="11"/>
  <c r="D486" i="11"/>
  <c r="D482" i="11"/>
  <c r="D478" i="11"/>
  <c r="D474" i="11"/>
  <c r="D470" i="11"/>
  <c r="D466" i="11"/>
  <c r="D462" i="11"/>
  <c r="D458" i="11"/>
  <c r="D454" i="11"/>
  <c r="D450" i="11"/>
  <c r="D446" i="11"/>
  <c r="D442" i="11"/>
  <c r="D438" i="11"/>
  <c r="D434" i="11"/>
  <c r="D430" i="11"/>
  <c r="D426" i="11"/>
  <c r="D422" i="11"/>
  <c r="D418" i="11"/>
  <c r="D414" i="11"/>
  <c r="D410" i="11"/>
  <c r="D406" i="11"/>
  <c r="D402" i="11"/>
  <c r="D398" i="11"/>
  <c r="D394" i="11"/>
  <c r="D390" i="11"/>
  <c r="D386" i="11"/>
  <c r="D382" i="11"/>
  <c r="D378" i="11"/>
  <c r="D374" i="11"/>
  <c r="D370" i="11"/>
  <c r="D366" i="11"/>
  <c r="D362" i="11"/>
  <c r="D358" i="11"/>
  <c r="D354" i="11"/>
  <c r="D350" i="11"/>
  <c r="D346" i="11"/>
  <c r="D342" i="11"/>
  <c r="D338" i="11"/>
  <c r="D334" i="11"/>
  <c r="D330" i="11"/>
  <c r="D326" i="11"/>
  <c r="D322" i="11"/>
  <c r="D318" i="11"/>
  <c r="D314" i="11"/>
  <c r="D310" i="11"/>
  <c r="D306" i="11"/>
  <c r="D302" i="11"/>
  <c r="D298" i="11"/>
  <c r="D294" i="11"/>
  <c r="D290" i="11"/>
  <c r="D286" i="11"/>
  <c r="D282" i="11"/>
  <c r="D278" i="11"/>
  <c r="D274" i="11"/>
  <c r="D270" i="11"/>
  <c r="D266" i="11"/>
  <c r="D262" i="11"/>
  <c r="D258" i="11"/>
  <c r="D254" i="11"/>
  <c r="D250" i="11"/>
  <c r="D246" i="11"/>
  <c r="D242" i="11"/>
  <c r="D238" i="11"/>
  <c r="D234" i="11"/>
  <c r="D230" i="11"/>
  <c r="D226" i="11"/>
  <c r="D222" i="11"/>
  <c r="D218" i="11"/>
  <c r="D214" i="11"/>
  <c r="D210" i="11"/>
  <c r="D206" i="11"/>
  <c r="D202" i="11"/>
  <c r="D198" i="11"/>
  <c r="D194" i="11"/>
  <c r="D190" i="11"/>
  <c r="D186" i="11"/>
  <c r="D182" i="11"/>
  <c r="D178" i="11"/>
  <c r="D174" i="11"/>
  <c r="D170" i="11"/>
  <c r="D166" i="11"/>
  <c r="D162" i="11"/>
  <c r="D158" i="11"/>
  <c r="D154" i="11"/>
  <c r="D150" i="11"/>
  <c r="D146" i="11"/>
  <c r="D142" i="11"/>
  <c r="D138" i="11"/>
  <c r="D134" i="11"/>
  <c r="D130" i="11"/>
  <c r="D126" i="11"/>
  <c r="D122" i="11"/>
  <c r="D118" i="11"/>
  <c r="D114" i="11"/>
  <c r="D110" i="11"/>
  <c r="D106" i="11"/>
  <c r="D102" i="11"/>
  <c r="D98" i="11"/>
  <c r="D94" i="11"/>
  <c r="D90" i="11"/>
  <c r="D86" i="11"/>
  <c r="D82" i="11"/>
  <c r="D78" i="11"/>
  <c r="D74" i="11"/>
  <c r="D70" i="11"/>
  <c r="D66" i="11"/>
  <c r="D62" i="11"/>
  <c r="D58" i="11"/>
  <c r="D54" i="11"/>
  <c r="D50" i="11"/>
  <c r="D46" i="11"/>
  <c r="D42" i="11"/>
  <c r="D38" i="11"/>
  <c r="D34" i="11"/>
  <c r="D30" i="11"/>
  <c r="D26" i="11"/>
  <c r="D22" i="11"/>
  <c r="D18" i="11"/>
  <c r="D14" i="11"/>
  <c r="D10" i="11"/>
  <c r="D6" i="11"/>
  <c r="D2" i="11"/>
  <c r="D888" i="11"/>
  <c r="D880" i="11"/>
  <c r="D876" i="11"/>
  <c r="D864" i="11"/>
  <c r="D856" i="11"/>
  <c r="D848" i="11"/>
  <c r="D840" i="11"/>
  <c r="D832" i="11"/>
  <c r="D828" i="11"/>
  <c r="D816" i="11"/>
  <c r="D808" i="11"/>
  <c r="D800" i="11"/>
  <c r="D796" i="11"/>
  <c r="D788" i="11"/>
  <c r="D780" i="11"/>
  <c r="D772" i="11"/>
  <c r="D764" i="11"/>
  <c r="D756" i="11"/>
  <c r="D748" i="11"/>
  <c r="D740" i="11"/>
  <c r="D732" i="11"/>
  <c r="D724" i="11"/>
  <c r="D716" i="11"/>
  <c r="D712" i="11"/>
  <c r="D700" i="11"/>
  <c r="D692" i="11"/>
  <c r="D684" i="11"/>
  <c r="D676" i="11"/>
  <c r="D668" i="11"/>
  <c r="D660" i="11"/>
  <c r="D652" i="11"/>
  <c r="D644" i="11"/>
  <c r="D636" i="11"/>
  <c r="D628" i="11"/>
  <c r="D620" i="11"/>
  <c r="D616" i="11"/>
  <c r="D608" i="11"/>
  <c r="D600" i="11"/>
  <c r="D592" i="11"/>
  <c r="D580" i="11"/>
  <c r="D572" i="11"/>
  <c r="D568" i="11"/>
  <c r="D560" i="11"/>
  <c r="D548" i="11"/>
  <c r="D540" i="11"/>
  <c r="D536" i="11"/>
  <c r="D528" i="11"/>
  <c r="D520" i="11"/>
  <c r="D512" i="11"/>
  <c r="D504" i="11"/>
  <c r="D496" i="11"/>
  <c r="D488" i="11"/>
  <c r="D480" i="11"/>
  <c r="D472" i="11"/>
  <c r="D464" i="11"/>
  <c r="D456" i="11"/>
  <c r="D448" i="11"/>
  <c r="D440" i="11"/>
  <c r="D432" i="11"/>
  <c r="D424" i="11"/>
  <c r="D416" i="11"/>
  <c r="D408" i="11"/>
  <c r="D400" i="11"/>
  <c r="D388" i="11"/>
  <c r="D380" i="11"/>
  <c r="D372" i="11"/>
  <c r="D364" i="11"/>
  <c r="D356" i="11"/>
  <c r="D348" i="11"/>
  <c r="D344" i="11"/>
  <c r="D336" i="11"/>
  <c r="D328" i="11"/>
  <c r="D320" i="11"/>
  <c r="D312" i="11"/>
  <c r="D304" i="11"/>
  <c r="D296" i="11"/>
  <c r="D288" i="11"/>
  <c r="D280" i="11"/>
  <c r="D272" i="11"/>
  <c r="D264" i="11"/>
  <c r="D256" i="11"/>
  <c r="D248" i="11"/>
  <c r="D244" i="11"/>
  <c r="D232" i="11"/>
  <c r="D228" i="11"/>
  <c r="D216" i="11"/>
  <c r="D212" i="11"/>
  <c r="D204" i="11"/>
  <c r="D196" i="11"/>
  <c r="D184" i="11"/>
  <c r="D176" i="11"/>
  <c r="D168" i="11"/>
  <c r="D160" i="11"/>
  <c r="D152" i="11"/>
  <c r="D148" i="11"/>
  <c r="D140" i="11"/>
  <c r="D132" i="11"/>
  <c r="D124" i="11"/>
  <c r="D116" i="11"/>
  <c r="D108" i="11"/>
  <c r="D100" i="11"/>
  <c r="D92" i="11"/>
  <c r="D80" i="11"/>
  <c r="D72" i="11"/>
  <c r="D64" i="11"/>
  <c r="D52" i="11"/>
  <c r="D44" i="11"/>
  <c r="D36" i="11"/>
  <c r="D32" i="11"/>
  <c r="D24" i="11"/>
  <c r="D16" i="11"/>
  <c r="D4" i="11"/>
  <c r="D2385" i="11"/>
  <c r="D2381" i="11"/>
  <c r="D2377" i="11"/>
  <c r="D2373" i="11"/>
  <c r="D2369" i="11"/>
  <c r="D2365" i="11"/>
  <c r="D2361" i="11"/>
  <c r="D2357" i="11"/>
  <c r="D2353" i="11"/>
  <c r="D2349" i="11"/>
  <c r="D2345" i="11"/>
  <c r="D2341" i="11"/>
  <c r="D2337" i="11"/>
  <c r="D2333" i="11"/>
  <c r="D2329" i="11"/>
  <c r="D2325" i="11"/>
  <c r="D2321" i="11"/>
  <c r="D2317" i="11"/>
  <c r="D2313" i="11"/>
  <c r="D2309" i="11"/>
  <c r="D2305" i="11"/>
  <c r="D2301" i="11"/>
  <c r="D2297" i="11"/>
  <c r="D2293" i="11"/>
  <c r="D2289" i="11"/>
  <c r="D2285" i="11"/>
  <c r="D2281" i="11"/>
  <c r="D2277" i="11"/>
  <c r="D2273" i="11"/>
  <c r="D2269" i="11"/>
  <c r="D2265" i="11"/>
  <c r="D2261" i="11"/>
  <c r="D2257" i="11"/>
  <c r="D2253" i="11"/>
  <c r="D2249" i="11"/>
  <c r="D2245" i="11"/>
  <c r="D2241" i="11"/>
  <c r="D2237" i="11"/>
  <c r="D2233" i="11"/>
  <c r="D2229" i="11"/>
  <c r="D2225" i="11"/>
  <c r="D2221" i="11"/>
  <c r="D2217" i="11"/>
  <c r="D2213" i="11"/>
  <c r="D2209" i="11"/>
  <c r="D2205" i="11"/>
  <c r="D2201" i="11"/>
  <c r="D2197" i="11"/>
  <c r="D2193" i="11"/>
  <c r="D2189" i="11"/>
  <c r="D2185" i="11"/>
  <c r="D2181" i="11"/>
  <c r="D2177" i="11"/>
  <c r="D2173" i="11"/>
  <c r="D2169" i="11"/>
  <c r="D2165" i="11"/>
  <c r="D2161" i="11"/>
  <c r="D2157" i="11"/>
  <c r="D2153" i="11"/>
  <c r="D2149" i="11"/>
  <c r="D2145" i="11"/>
  <c r="D2141" i="11"/>
  <c r="D2137" i="11"/>
  <c r="D2133" i="11"/>
  <c r="D2129" i="11"/>
  <c r="D2125" i="11"/>
  <c r="D2121" i="11"/>
  <c r="D2117" i="11"/>
  <c r="D2113" i="11"/>
  <c r="D2109" i="11"/>
  <c r="D2105" i="11"/>
  <c r="D2101" i="11"/>
  <c r="D2097" i="11"/>
  <c r="D2093" i="11"/>
  <c r="D2089" i="11"/>
  <c r="D2085" i="11"/>
  <c r="D2081" i="11"/>
  <c r="D2077" i="11"/>
  <c r="D2073" i="11"/>
  <c r="D2069" i="11"/>
  <c r="D2065" i="11"/>
  <c r="D2061" i="11"/>
  <c r="D2057" i="11"/>
  <c r="D2053" i="11"/>
  <c r="D2049" i="11"/>
  <c r="D2045" i="11"/>
  <c r="D2041" i="11"/>
  <c r="D2037" i="11"/>
  <c r="D2033" i="11"/>
  <c r="D2029" i="11"/>
  <c r="D2025" i="11"/>
  <c r="D2021" i="11"/>
  <c r="D2017" i="11"/>
  <c r="D2013" i="11"/>
  <c r="D2009" i="11"/>
  <c r="D2005" i="11"/>
  <c r="D2001" i="11"/>
  <c r="D1997" i="11"/>
  <c r="D1993" i="11"/>
  <c r="D1989" i="11"/>
  <c r="D1985" i="11"/>
  <c r="D1981" i="11"/>
  <c r="D1977" i="11"/>
  <c r="D1973" i="11"/>
  <c r="D1969" i="11"/>
  <c r="D1965" i="11"/>
  <c r="D1961" i="11"/>
  <c r="D1957" i="11"/>
  <c r="D1953" i="11"/>
  <c r="D1949" i="11"/>
  <c r="D1945" i="11"/>
  <c r="D1941" i="11"/>
  <c r="D1937" i="11"/>
  <c r="D1933" i="11"/>
  <c r="D1929" i="11"/>
  <c r="D1925" i="11"/>
  <c r="D1921" i="11"/>
  <c r="D1917" i="11"/>
  <c r="D1913" i="11"/>
  <c r="D1909" i="11"/>
  <c r="D1905" i="11"/>
  <c r="D1901" i="11"/>
  <c r="D1897" i="11"/>
  <c r="D1893" i="11"/>
  <c r="D1889" i="11"/>
  <c r="D1885" i="11"/>
  <c r="D1881" i="11"/>
  <c r="D1877" i="11"/>
  <c r="D1873" i="11"/>
  <c r="D1869" i="11"/>
  <c r="D1865" i="11"/>
  <c r="D1861" i="11"/>
  <c r="D1857" i="11"/>
  <c r="D1853" i="11"/>
  <c r="D1849" i="11"/>
  <c r="D1845" i="11"/>
  <c r="D1841" i="11"/>
  <c r="D1837" i="11"/>
  <c r="D1833" i="11"/>
  <c r="D1829" i="11"/>
  <c r="D1825" i="11"/>
  <c r="D1821" i="11"/>
  <c r="D1817" i="11"/>
  <c r="D1813" i="11"/>
  <c r="D1809" i="11"/>
  <c r="D1805" i="11"/>
  <c r="D1801" i="11"/>
  <c r="D1797" i="11"/>
  <c r="D1793" i="11"/>
  <c r="D1789" i="11"/>
  <c r="D1785" i="11"/>
  <c r="D1781" i="11"/>
  <c r="D1777" i="11"/>
  <c r="D1773" i="11"/>
  <c r="D1769" i="11"/>
  <c r="D1765" i="11"/>
  <c r="D1761" i="11"/>
  <c r="D1757" i="11"/>
  <c r="D1753" i="11"/>
  <c r="D1749" i="11"/>
  <c r="D1745" i="11"/>
  <c r="D1741" i="11"/>
  <c r="D1737" i="11"/>
  <c r="D1733" i="11"/>
  <c r="D1729" i="11"/>
  <c r="D1725" i="11"/>
  <c r="D1721" i="11"/>
  <c r="D1717" i="11"/>
  <c r="D1713" i="11"/>
  <c r="D1709" i="11"/>
  <c r="D1705" i="11"/>
  <c r="D1701" i="11"/>
  <c r="D1697" i="11"/>
  <c r="D1693" i="11"/>
  <c r="D1689" i="11"/>
  <c r="D1685" i="11"/>
  <c r="D1681" i="11"/>
  <c r="D1677" i="11"/>
  <c r="D1673" i="11"/>
  <c r="D1669" i="11"/>
  <c r="D1665" i="11"/>
  <c r="D1661" i="11"/>
  <c r="D1657" i="11"/>
  <c r="D1653" i="11"/>
  <c r="D1649" i="11"/>
  <c r="D1645" i="11"/>
  <c r="D1641" i="11"/>
  <c r="D1637" i="11"/>
  <c r="D1633" i="11"/>
  <c r="D1629" i="11"/>
  <c r="D1625" i="11"/>
  <c r="D1621" i="11"/>
  <c r="D1617" i="11"/>
  <c r="D1613" i="11"/>
  <c r="D1609" i="11"/>
  <c r="D1605" i="11"/>
  <c r="D1601" i="11"/>
  <c r="D1597" i="11"/>
  <c r="D1593" i="11"/>
  <c r="D1589" i="11"/>
  <c r="D1585" i="11"/>
  <c r="D1581" i="11"/>
  <c r="D1577" i="11"/>
  <c r="D1573" i="11"/>
  <c r="D1569" i="11"/>
  <c r="D1565" i="11"/>
  <c r="D1561" i="11"/>
  <c r="D1557" i="11"/>
  <c r="D1553" i="11"/>
  <c r="D1549" i="11"/>
  <c r="D1545" i="11"/>
  <c r="D1541" i="11"/>
  <c r="D1537" i="11"/>
  <c r="D1533" i="11"/>
  <c r="D1529" i="11"/>
  <c r="D1525" i="11"/>
  <c r="D1521" i="11"/>
  <c r="D1517" i="11"/>
  <c r="D1513" i="11"/>
  <c r="D1509" i="11"/>
  <c r="D1505" i="11"/>
  <c r="D1501" i="11"/>
  <c r="D1497" i="11"/>
  <c r="D1493" i="11"/>
  <c r="D1489" i="11"/>
  <c r="D1485" i="11"/>
  <c r="D1481" i="11"/>
  <c r="D1477" i="11"/>
  <c r="D1473" i="11"/>
  <c r="D1469" i="11"/>
  <c r="D1465" i="11"/>
  <c r="D1461" i="11"/>
  <c r="D1457" i="11"/>
  <c r="D1453" i="11"/>
  <c r="D1449" i="11"/>
  <c r="D1445" i="11"/>
  <c r="D1441" i="11"/>
  <c r="D1437" i="11"/>
  <c r="D1433" i="11"/>
  <c r="D1429" i="11"/>
  <c r="D1425" i="11"/>
  <c r="D1421" i="11"/>
  <c r="D1417" i="11"/>
  <c r="D1413" i="11"/>
  <c r="D1409" i="11"/>
  <c r="D1405" i="11"/>
  <c r="D1401" i="11"/>
  <c r="D1397" i="11"/>
  <c r="D1393" i="11"/>
  <c r="D1389" i="11"/>
  <c r="D1385" i="11"/>
  <c r="D1381" i="11"/>
  <c r="D1377" i="11"/>
  <c r="D1373" i="11"/>
  <c r="D1369" i="11"/>
  <c r="D1365" i="11"/>
  <c r="D1361" i="11"/>
  <c r="D1357" i="11"/>
  <c r="D1353" i="11"/>
  <c r="D1349" i="11"/>
  <c r="D1345" i="11"/>
  <c r="D1341" i="11"/>
  <c r="D1337" i="11"/>
  <c r="D1333" i="11"/>
  <c r="D1329" i="11"/>
  <c r="D1325" i="11"/>
  <c r="D1321" i="11"/>
  <c r="D1317" i="11"/>
  <c r="D1313" i="11"/>
  <c r="D1309" i="11"/>
  <c r="D1305" i="11"/>
  <c r="D1301" i="11"/>
  <c r="D1297" i="11"/>
  <c r="D1293" i="11"/>
  <c r="D1289" i="11"/>
  <c r="D1285" i="11"/>
  <c r="D1281" i="11"/>
  <c r="D1277" i="11"/>
  <c r="D1273" i="11"/>
  <c r="D1269" i="11"/>
  <c r="D1265" i="11"/>
  <c r="D1261" i="11"/>
  <c r="D1257" i="11"/>
  <c r="D1253" i="11"/>
  <c r="D1249" i="11"/>
  <c r="D1245" i="11"/>
  <c r="D1241" i="11"/>
  <c r="D1237" i="11"/>
  <c r="D1233" i="11"/>
  <c r="D1229" i="11"/>
  <c r="D1225" i="11"/>
  <c r="D1221" i="11"/>
  <c r="D1217" i="11"/>
  <c r="D1213" i="11"/>
  <c r="D1209" i="11"/>
  <c r="D1205" i="11"/>
  <c r="D1201" i="11"/>
  <c r="D1197" i="11"/>
  <c r="D1193" i="11"/>
  <c r="D1189" i="11"/>
  <c r="D1185" i="11"/>
  <c r="D1181" i="11"/>
  <c r="D1177" i="11"/>
  <c r="D1173" i="11"/>
  <c r="D1169" i="11"/>
  <c r="D1165" i="11"/>
  <c r="D1161" i="11"/>
  <c r="D1157" i="11"/>
  <c r="D1153" i="11"/>
  <c r="D1149" i="11"/>
  <c r="D1145" i="11"/>
  <c r="D1141" i="11"/>
  <c r="D1137" i="11"/>
  <c r="D1133" i="11"/>
  <c r="D1129" i="11"/>
  <c r="D1125" i="11"/>
  <c r="D1121" i="11"/>
  <c r="D1117" i="11"/>
  <c r="D1113" i="11"/>
  <c r="D1109" i="11"/>
  <c r="D1105" i="11"/>
  <c r="D1101" i="11"/>
  <c r="D1097" i="11"/>
  <c r="D1093" i="11"/>
  <c r="D1089" i="11"/>
  <c r="D1085" i="11"/>
  <c r="D1081" i="11"/>
  <c r="D1077" i="11"/>
  <c r="D1073" i="11"/>
  <c r="D1069" i="11"/>
  <c r="D1065" i="11"/>
  <c r="D1061" i="11"/>
  <c r="D1057" i="11"/>
  <c r="D1053" i="11"/>
  <c r="D1049" i="11"/>
  <c r="D1045" i="11"/>
  <c r="D1041" i="11"/>
  <c r="D1037" i="11"/>
  <c r="D1033" i="11"/>
  <c r="D1029" i="11"/>
  <c r="D1025" i="11"/>
  <c r="D1021" i="11"/>
  <c r="D1017" i="11"/>
  <c r="D1013" i="11"/>
  <c r="D1009" i="11"/>
  <c r="D1005" i="11"/>
  <c r="D1001" i="11"/>
  <c r="D997" i="11"/>
  <c r="D993" i="11"/>
  <c r="D989" i="11"/>
  <c r="D985" i="11"/>
  <c r="D981" i="11"/>
  <c r="D977" i="11"/>
  <c r="D973" i="11"/>
  <c r="D969" i="11"/>
  <c r="D965" i="11"/>
  <c r="D961" i="11"/>
  <c r="D957" i="11"/>
  <c r="D953" i="11"/>
  <c r="D949" i="11"/>
  <c r="D945" i="11"/>
  <c r="D941" i="11"/>
  <c r="D937" i="11"/>
  <c r="D933" i="11"/>
  <c r="D929" i="11"/>
  <c r="D925" i="11"/>
  <c r="D921" i="11"/>
  <c r="D917" i="11"/>
  <c r="D913" i="11"/>
  <c r="D909" i="11"/>
  <c r="D905" i="11"/>
  <c r="D901" i="11"/>
  <c r="D897" i="11"/>
  <c r="D893" i="11"/>
  <c r="D889" i="11"/>
  <c r="D885" i="11"/>
  <c r="D881" i="11"/>
  <c r="D877" i="11"/>
  <c r="D873" i="11"/>
  <c r="D869" i="11"/>
  <c r="D865" i="11"/>
  <c r="D861" i="11"/>
  <c r="D857" i="11"/>
  <c r="D853" i="11"/>
  <c r="D849" i="11"/>
  <c r="D845" i="11"/>
  <c r="D841" i="11"/>
  <c r="D837" i="11"/>
  <c r="D833" i="11"/>
  <c r="D829" i="11"/>
  <c r="D825" i="11"/>
  <c r="D821" i="11"/>
  <c r="D817" i="11"/>
  <c r="D813" i="11"/>
  <c r="D809" i="11"/>
  <c r="D805" i="11"/>
  <c r="D801" i="11"/>
  <c r="D797" i="11"/>
  <c r="D793" i="11"/>
  <c r="D789" i="11"/>
  <c r="D785" i="11"/>
  <c r="D781" i="11"/>
  <c r="D777" i="11"/>
  <c r="D773" i="11"/>
  <c r="D769" i="11"/>
  <c r="D765" i="11"/>
  <c r="D761" i="11"/>
  <c r="D757" i="11"/>
  <c r="D753" i="11"/>
  <c r="D749" i="11"/>
  <c r="D745" i="11"/>
  <c r="D741" i="11"/>
  <c r="D737" i="11"/>
  <c r="D733" i="11"/>
  <c r="D729" i="11"/>
  <c r="D725" i="11"/>
  <c r="D721" i="11"/>
  <c r="D717" i="11"/>
  <c r="D713" i="11"/>
  <c r="D709" i="11"/>
  <c r="D705" i="11"/>
  <c r="D701" i="11"/>
  <c r="D697" i="11"/>
  <c r="D693" i="11"/>
  <c r="D689" i="11"/>
  <c r="D685" i="11"/>
  <c r="D681" i="11"/>
  <c r="D677" i="11"/>
  <c r="D673" i="11"/>
  <c r="D669" i="11"/>
  <c r="D665" i="11"/>
  <c r="D661" i="11"/>
  <c r="D657" i="11"/>
  <c r="D653" i="11"/>
  <c r="D649" i="11"/>
  <c r="D645" i="11"/>
  <c r="D641" i="11"/>
  <c r="D637" i="11"/>
  <c r="D633" i="11"/>
  <c r="D629" i="11"/>
  <c r="D625" i="11"/>
  <c r="D621" i="11"/>
  <c r="D617" i="11"/>
  <c r="D613" i="11"/>
  <c r="D609" i="11"/>
  <c r="D605" i="11"/>
  <c r="D601" i="11"/>
  <c r="D597" i="11"/>
  <c r="D593" i="11"/>
  <c r="D589" i="11"/>
  <c r="D585" i="11"/>
  <c r="D581" i="11"/>
  <c r="D577" i="11"/>
  <c r="D573" i="11"/>
  <c r="D569" i="11"/>
  <c r="D565" i="11"/>
  <c r="D561" i="11"/>
  <c r="D557" i="11"/>
  <c r="D553" i="11"/>
  <c r="D549" i="11"/>
  <c r="D545" i="11"/>
  <c r="D541" i="11"/>
  <c r="D537" i="11"/>
  <c r="D533" i="11"/>
  <c r="D529" i="11"/>
  <c r="D525" i="11"/>
  <c r="D521" i="11"/>
  <c r="D517" i="11"/>
  <c r="D513" i="11"/>
  <c r="D509" i="11"/>
  <c r="D505" i="11"/>
  <c r="D501" i="11"/>
  <c r="D497" i="11"/>
  <c r="D493" i="11"/>
  <c r="D489" i="11"/>
  <c r="D485" i="11"/>
  <c r="D481" i="11"/>
  <c r="D477" i="11"/>
  <c r="D473" i="11"/>
  <c r="D469" i="11"/>
  <c r="D465" i="11"/>
  <c r="D461" i="11"/>
  <c r="D457" i="11"/>
  <c r="D453" i="11"/>
  <c r="D449" i="11"/>
  <c r="D445" i="11"/>
  <c r="D441" i="11"/>
  <c r="D437" i="11"/>
  <c r="D433" i="11"/>
  <c r="D429" i="11"/>
  <c r="D425" i="11"/>
  <c r="D421" i="11"/>
  <c r="D417" i="11"/>
  <c r="D413" i="11"/>
  <c r="D409" i="11"/>
  <c r="D405" i="11"/>
  <c r="D401" i="11"/>
  <c r="D397" i="11"/>
  <c r="D393" i="11"/>
  <c r="D389" i="11"/>
  <c r="D385" i="11"/>
  <c r="D381" i="11"/>
  <c r="D377" i="11"/>
  <c r="D373" i="11"/>
  <c r="D369" i="11"/>
  <c r="D365" i="11"/>
  <c r="D361" i="11"/>
  <c r="D357" i="11"/>
  <c r="D353" i="11"/>
  <c r="D349" i="11"/>
  <c r="D345" i="11"/>
  <c r="D341" i="11"/>
  <c r="D337" i="11"/>
  <c r="D333" i="11"/>
  <c r="D329" i="11"/>
  <c r="D325" i="11"/>
  <c r="D321" i="11"/>
  <c r="D317" i="11"/>
  <c r="D313" i="11"/>
  <c r="D309" i="11"/>
  <c r="D305" i="11"/>
  <c r="D301" i="11"/>
  <c r="D297" i="11"/>
  <c r="D293" i="11"/>
  <c r="D289" i="11"/>
  <c r="D285" i="11"/>
  <c r="D281" i="11"/>
  <c r="D277" i="11"/>
  <c r="D273" i="11"/>
  <c r="D269" i="11"/>
  <c r="D265" i="11"/>
  <c r="D261" i="11"/>
  <c r="D257" i="11"/>
  <c r="D253" i="11"/>
  <c r="D249" i="11"/>
  <c r="D245" i="11"/>
  <c r="D241" i="11"/>
  <c r="D237" i="11"/>
  <c r="D233" i="11"/>
  <c r="D229" i="11"/>
  <c r="D225" i="11"/>
  <c r="D221" i="11"/>
  <c r="D217" i="11"/>
  <c r="D213" i="11"/>
  <c r="D209" i="11"/>
  <c r="D205" i="11"/>
  <c r="D201" i="11"/>
  <c r="D197" i="11"/>
  <c r="D193" i="11"/>
  <c r="D189" i="11"/>
  <c r="D185" i="11"/>
  <c r="D181" i="11"/>
  <c r="D177" i="11"/>
  <c r="D173" i="11"/>
  <c r="D169" i="11"/>
  <c r="D165" i="11"/>
  <c r="D161" i="11"/>
  <c r="D157" i="11"/>
  <c r="D153" i="11"/>
  <c r="D149" i="11"/>
  <c r="D145" i="11"/>
  <c r="D141" i="11"/>
  <c r="D137" i="11"/>
  <c r="D133" i="11"/>
  <c r="D129" i="11"/>
  <c r="D125" i="11"/>
  <c r="D121" i="11"/>
  <c r="D117" i="11"/>
  <c r="D113" i="11"/>
  <c r="D109" i="11"/>
  <c r="D105" i="11"/>
  <c r="D101" i="11"/>
  <c r="D97" i="11"/>
  <c r="D93" i="11"/>
  <c r="D89" i="11"/>
  <c r="D85" i="11"/>
  <c r="D81" i="11"/>
  <c r="D77" i="11"/>
  <c r="D73" i="11"/>
  <c r="D69" i="11"/>
  <c r="D65" i="11"/>
  <c r="D61" i="11"/>
  <c r="D57" i="11"/>
  <c r="D53" i="11"/>
  <c r="D49" i="11"/>
  <c r="D45" i="11"/>
  <c r="D41" i="11"/>
  <c r="D37" i="11"/>
  <c r="D33" i="11"/>
  <c r="D29" i="11"/>
  <c r="D25" i="11"/>
  <c r="D21" i="11"/>
  <c r="D17" i="11"/>
  <c r="D13" i="11"/>
  <c r="D9" i="11"/>
  <c r="D5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FBB9DB-0143-4CE2-8202-1F6459AE236D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4F49330-EC71-44B6-B277-8DF276D07187}" name="WorksheetConnection_ASSESSMENT SAMPLE DATA.xlsx!Table13" type="102" refreshedVersion="7" minRefreshableVersion="5">
    <extLst>
      <ext xmlns:x15="http://schemas.microsoft.com/office/spreadsheetml/2010/11/main" uri="{DE250136-89BD-433C-8126-D09CA5730AF9}">
        <x15:connection id="Table13">
          <x15:rangePr sourceName="_xlcn.WorksheetConnection_ASSESSMENTSAMPLEDATA.xlsxTable131"/>
        </x15:connection>
      </ext>
    </extLst>
  </connection>
  <connection id="3" xr16:uid="{1C22600A-9059-4D47-9DA0-BAD00931A837}" name="WorksheetConnection_ASSESSMENT SAMPLE DATA.xlsx!Table4" type="102" refreshedVersion="7" minRefreshableVersion="5">
    <extLst>
      <ext xmlns:x15="http://schemas.microsoft.com/office/spreadsheetml/2010/11/main" uri="{DE250136-89BD-433C-8126-D09CA5730AF9}">
        <x15:connection id="Table4">
          <x15:rangePr sourceName="_xlcn.WorksheetConnection_ASSESSMENTSAMPLEDATA.xlsxTable41"/>
        </x15:connection>
      </ext>
    </extLst>
  </connection>
</connections>
</file>

<file path=xl/sharedStrings.xml><?xml version="1.0" encoding="utf-8"?>
<sst xmlns="http://schemas.openxmlformats.org/spreadsheetml/2006/main" count="55788" uniqueCount="1777">
  <si>
    <t>Business Name</t>
  </si>
  <si>
    <t>BRAND</t>
  </si>
  <si>
    <t>USER_GROUP</t>
  </si>
  <si>
    <t>Touchpoints</t>
  </si>
  <si>
    <t>RedQty</t>
  </si>
  <si>
    <t>Productivity</t>
  </si>
  <si>
    <t>Txn Cnt</t>
  </si>
  <si>
    <t>DropSize</t>
  </si>
  <si>
    <t>Month Year</t>
  </si>
  <si>
    <t>Addmie</t>
  </si>
  <si>
    <t>BIKE SALES</t>
  </si>
  <si>
    <t>Sep - 24</t>
  </si>
  <si>
    <t>FIELD EXECUTIVE</t>
  </si>
  <si>
    <t>TRICYCLE SALES</t>
  </si>
  <si>
    <t>VAN SALES</t>
  </si>
  <si>
    <t>ADDMIE</t>
  </si>
  <si>
    <t>Aug - 24</t>
  </si>
  <si>
    <t>NA</t>
  </si>
  <si>
    <t>Colgate</t>
  </si>
  <si>
    <t/>
  </si>
  <si>
    <t>CGOCARE</t>
  </si>
  <si>
    <t>GO Grains</t>
  </si>
  <si>
    <t>Hypo &amp; HTC</t>
  </si>
  <si>
    <t>HTC</t>
  </si>
  <si>
    <t>HYPO</t>
  </si>
  <si>
    <t>Kellogg's</t>
  </si>
  <si>
    <t>RTEC</t>
  </si>
  <si>
    <t>Minimie Noodles</t>
  </si>
  <si>
    <t>MINIMIE</t>
  </si>
  <si>
    <t>Munch It/GG</t>
  </si>
  <si>
    <t>MUNCHIT</t>
  </si>
  <si>
    <t>BRANCH</t>
  </si>
  <si>
    <t>EMPCODE</t>
  </si>
  <si>
    <t>EMPNAME</t>
  </si>
  <si>
    <t>Usergroup</t>
  </si>
  <si>
    <t>MappedCust</t>
  </si>
  <si>
    <t>CENTRAL</t>
  </si>
  <si>
    <t>IDACHABA MUSA</t>
  </si>
  <si>
    <t>ASM</t>
  </si>
  <si>
    <t>SOLOMON IDAKWO</t>
  </si>
  <si>
    <t>OLATUNJI CALEB</t>
  </si>
  <si>
    <t>CH/SP</t>
  </si>
  <si>
    <t>EMMANUEL AKINRETOYE</t>
  </si>
  <si>
    <t>QUDUS SADIQ</t>
  </si>
  <si>
    <t>USMAN ALIYU</t>
  </si>
  <si>
    <t>ADEBAYO OMOWA</t>
  </si>
  <si>
    <t>YUSUF AKEEM</t>
  </si>
  <si>
    <t>DANIEL SALIU</t>
  </si>
  <si>
    <t>IBRAHIM SALISU</t>
  </si>
  <si>
    <t>OKWEGWA AJARA</t>
  </si>
  <si>
    <t>SADIQ SULEIMAN</t>
  </si>
  <si>
    <t>IBITOYE KAYODE</t>
  </si>
  <si>
    <t>HAPPINESS ONU</t>
  </si>
  <si>
    <t>AKECHI ABUBAKAR</t>
  </si>
  <si>
    <t>MIKAILU ADBDULSALAMI</t>
  </si>
  <si>
    <t>OJODALE LEVI</t>
  </si>
  <si>
    <t>MUSA MALACHI</t>
  </si>
  <si>
    <t>RITA OMOVIE</t>
  </si>
  <si>
    <t>USMAN SAIDAT</t>
  </si>
  <si>
    <t>EZE CHINEYE</t>
  </si>
  <si>
    <t>TITUS MODUPE</t>
  </si>
  <si>
    <t>TABITHA SABO</t>
  </si>
  <si>
    <t>ZEKERI SEFIYAT</t>
  </si>
  <si>
    <t>BENJAMIN IWUCHUKWU</t>
  </si>
  <si>
    <t>IMAM MUHAMMED</t>
  </si>
  <si>
    <t>UMAR ZUBAIRU</t>
  </si>
  <si>
    <t>MATTHEW AKINYEMI</t>
  </si>
  <si>
    <t>ATULUKWU MONDAY</t>
  </si>
  <si>
    <t>ABIGAIL AMOLE</t>
  </si>
  <si>
    <t>ANNE OMOZUAPO</t>
  </si>
  <si>
    <t>SAMUEL ZAWABIYI</t>
  </si>
  <si>
    <t>VALETINA NNADI</t>
  </si>
  <si>
    <t>JAMES SUNDAY</t>
  </si>
  <si>
    <t>JAMES OKPANACHI</t>
  </si>
  <si>
    <t>ILESANMI AWE</t>
  </si>
  <si>
    <t>AGBO MONDAY</t>
  </si>
  <si>
    <t>NWAOZO CHIBUGO</t>
  </si>
  <si>
    <t>SANI YUSUF</t>
  </si>
  <si>
    <t>HENRIETTA OGUEZE</t>
  </si>
  <si>
    <t>IFEOMA OKOH</t>
  </si>
  <si>
    <t>BUKKY ILEGUSI</t>
  </si>
  <si>
    <t>DAMILOLA SAMUEL</t>
  </si>
  <si>
    <t>AUGUSTINE YALOKWU</t>
  </si>
  <si>
    <t>OCHOLOFU ANTHONY</t>
  </si>
  <si>
    <t>DAMILOLA FATUNBI</t>
  </si>
  <si>
    <t>FAITH ILOABUCHI</t>
  </si>
  <si>
    <t>AMARACHI AWUZIE</t>
  </si>
  <si>
    <t>LARE ALI</t>
  </si>
  <si>
    <t>TERNGU ADAGA</t>
  </si>
  <si>
    <t>AROME AGADA</t>
  </si>
  <si>
    <t>IBRAHIM ADAJI</t>
  </si>
  <si>
    <t>MIRIAM APER</t>
  </si>
  <si>
    <t>ANTHONY AYUBA</t>
  </si>
  <si>
    <t>ADEKUNLE OKESOLA</t>
  </si>
  <si>
    <t>JOY IKEH</t>
  </si>
  <si>
    <t>MARY INNOCENT</t>
  </si>
  <si>
    <t>PETERSON NNOROM</t>
  </si>
  <si>
    <t>JOSEPH IMAJI</t>
  </si>
  <si>
    <t>UGOCHUKWU MADU</t>
  </si>
  <si>
    <t>GODWIN AGABI</t>
  </si>
  <si>
    <t>ALICE UJOR</t>
  </si>
  <si>
    <t>CYNTHIA GERALD</t>
  </si>
  <si>
    <t>BENJAMIN OHALE</t>
  </si>
  <si>
    <t>BLESSING AGADA</t>
  </si>
  <si>
    <t>ANGELA ADEWOLE</t>
  </si>
  <si>
    <t>USMAN MOHAMMED</t>
  </si>
  <si>
    <t>MOSES JAMES</t>
  </si>
  <si>
    <t>SYLVESTER FALAJIKI</t>
  </si>
  <si>
    <t>MUSA ABDULLAHI</t>
  </si>
  <si>
    <t>BLESSING ADAMS</t>
  </si>
  <si>
    <t>DEBORAH WILLIAMS</t>
  </si>
  <si>
    <t>JOSEPH AKINSHOLA</t>
  </si>
  <si>
    <t>SIAKA OBAJE</t>
  </si>
  <si>
    <t>VICTORIA ASONYE</t>
  </si>
  <si>
    <t>PAMELA NDAKS</t>
  </si>
  <si>
    <t>MARTINA ZUGU</t>
  </si>
  <si>
    <t>OCHOLECHE ATAYA</t>
  </si>
  <si>
    <t>FAITH MATHIAS</t>
  </si>
  <si>
    <t>ADEJOH ABUH</t>
  </si>
  <si>
    <t>MUHAMMED IMAM</t>
  </si>
  <si>
    <t>SUFIYANU IMAM</t>
  </si>
  <si>
    <t>GABRIEL EMMANUEL</t>
  </si>
  <si>
    <t>VERONICA OKORO</t>
  </si>
  <si>
    <t>GODWIN MOSES</t>
  </si>
  <si>
    <t>RUKAYAT SADIQ</t>
  </si>
  <si>
    <t>ABIODUN AJIDE</t>
  </si>
  <si>
    <t>OMOTESE ONOKEBHAGBE</t>
  </si>
  <si>
    <t>ADEMOLA AJIDE</t>
  </si>
  <si>
    <t>FRANCIS AUDU</t>
  </si>
  <si>
    <t>IMAM KABIR</t>
  </si>
  <si>
    <t>PETER NNEOMA</t>
  </si>
  <si>
    <t>ADEBAYO HANNAH</t>
  </si>
  <si>
    <t>CHIMA LOUIS</t>
  </si>
  <si>
    <t>ROSE SUNDAY</t>
  </si>
  <si>
    <t>RUTH AGBO</t>
  </si>
  <si>
    <t>YUSUF HANNAH</t>
  </si>
  <si>
    <t>INYABE LOVINA</t>
  </si>
  <si>
    <t>AJAYI VICTORIA</t>
  </si>
  <si>
    <t>DAVID SUNDAY</t>
  </si>
  <si>
    <t>SAMUEL DAUDA</t>
  </si>
  <si>
    <t>OBAKA ANGELA</t>
  </si>
  <si>
    <t>JOSEPH BLESSING</t>
  </si>
  <si>
    <t>OSHIOMAH MONICA</t>
  </si>
  <si>
    <t>ABU BABATUNDE</t>
  </si>
  <si>
    <t>ADISA ADEKUNLE</t>
  </si>
  <si>
    <t>NNAMDI NWOKOCHA</t>
  </si>
  <si>
    <t>ODUYELU ADENIKE</t>
  </si>
  <si>
    <t>TEMIDAYO TEJUOSHO</t>
  </si>
  <si>
    <t>FATIMAH YUSUF</t>
  </si>
  <si>
    <t>SEGUN ADEYEMI</t>
  </si>
  <si>
    <t>EMMANUEL NATHANIEL</t>
  </si>
  <si>
    <t>DAVID OMAKA</t>
  </si>
  <si>
    <t>ADEJO ONATE</t>
  </si>
  <si>
    <t>EDELQUINN IBEKWE</t>
  </si>
  <si>
    <t>WAHAB RUFAI</t>
  </si>
  <si>
    <t>NJIDEKA ONATU</t>
  </si>
  <si>
    <t>FRANK AKANDE</t>
  </si>
  <si>
    <t>GABRIEL AGBO</t>
  </si>
  <si>
    <t>SHAIBU DAVIDSON</t>
  </si>
  <si>
    <t>MOHAMMED OHINOYI</t>
  </si>
  <si>
    <t>ZACHEUS SOLOMON</t>
  </si>
  <si>
    <t>UFELI IFEOMA</t>
  </si>
  <si>
    <t>ADEKAAN KPERGEN</t>
  </si>
  <si>
    <t>OLAREWAJU DAVID</t>
  </si>
  <si>
    <t>DAMODU USMAN</t>
  </si>
  <si>
    <t>IBONYE OKAWUNYE</t>
  </si>
  <si>
    <t>OGUNMOLA SUNDAY</t>
  </si>
  <si>
    <t>JIMKUSA LINUS</t>
  </si>
  <si>
    <t>DANGNAP JINAN</t>
  </si>
  <si>
    <t>OLATUNJI OLATUNDE</t>
  </si>
  <si>
    <t>JACOB JOHN</t>
  </si>
  <si>
    <t>ODUFA ONYENYE</t>
  </si>
  <si>
    <t>ALIEZE ELIJAH</t>
  </si>
  <si>
    <t>ICHABA JAMES</t>
  </si>
  <si>
    <t>TIMOTHY KURE</t>
  </si>
  <si>
    <t>OLASUPO OLAJIDE</t>
  </si>
  <si>
    <t>HENRY ISAIAH</t>
  </si>
  <si>
    <t>RUTH ALECHENU</t>
  </si>
  <si>
    <t>EUPHEMIA DINYELU</t>
  </si>
  <si>
    <t>BLESSING EDIMEH</t>
  </si>
  <si>
    <t>EFOSA ABU</t>
  </si>
  <si>
    <t>NAFISAT DALMEIDA</t>
  </si>
  <si>
    <t>PAUL OKANGBE</t>
  </si>
  <si>
    <t>AWAZI JACOB</t>
  </si>
  <si>
    <t>DARAMOLA OLUWABUSUYI</t>
  </si>
  <si>
    <t>FOLAKE OWOSENI</t>
  </si>
  <si>
    <t>RICHARD ALFA</t>
  </si>
  <si>
    <t>PATIENCE YAKUBU</t>
  </si>
  <si>
    <t>SUNDAY ESTHER</t>
  </si>
  <si>
    <t>YUSUF NAFISAT</t>
  </si>
  <si>
    <t>IBEGBU LINDA</t>
  </si>
  <si>
    <t>JOHN ADEGEDE</t>
  </si>
  <si>
    <t>MUHAMMED ABDULMALEEK</t>
  </si>
  <si>
    <t>CHEKWUBE UGWUAGBO</t>
  </si>
  <si>
    <t>FRIDAY AKOR</t>
  </si>
  <si>
    <t>VIVIAN AMEH</t>
  </si>
  <si>
    <t>ANBEST BENEDICT</t>
  </si>
  <si>
    <t>SAMUEL OMOLADE</t>
  </si>
  <si>
    <t>GLORIA IMONIKHE</t>
  </si>
  <si>
    <t>IMHOLOGHOMHE PETERSON</t>
  </si>
  <si>
    <t>JONAH EGBUNU</t>
  </si>
  <si>
    <t>MATHIAS UNOGWU</t>
  </si>
  <si>
    <t>DOOEREN ATSER</t>
  </si>
  <si>
    <t>SIMEON FABOWALEMAKINDE</t>
  </si>
  <si>
    <t>ABDULLAHI CECEFU</t>
  </si>
  <si>
    <t>BLESSING EGBOCHE</t>
  </si>
  <si>
    <t>CORPORATE</t>
  </si>
  <si>
    <t>CHUKWUDI ELIAS</t>
  </si>
  <si>
    <t>DATA ANALYST</t>
  </si>
  <si>
    <t>OLUWASEUN ODHOGHO</t>
  </si>
  <si>
    <t>EAST 1</t>
  </si>
  <si>
    <t>AKPAN OKON</t>
  </si>
  <si>
    <t>OHIOMERO IRUOBE</t>
  </si>
  <si>
    <t>REGIONAL BUSINESS HEAD</t>
  </si>
  <si>
    <t>ODIN CLEMENTINA</t>
  </si>
  <si>
    <t>ANTHONY HARRY</t>
  </si>
  <si>
    <t>MANASSEH GOODLOOK</t>
  </si>
  <si>
    <t>DORCAS CHIKWEM</t>
  </si>
  <si>
    <t>BIENWI SAVIOUR</t>
  </si>
  <si>
    <t>SUNDAY GENTLE</t>
  </si>
  <si>
    <t>NWANKWO CHIOMA</t>
  </si>
  <si>
    <t>JOSHUA IMEH</t>
  </si>
  <si>
    <t>OLERU IJEOMA</t>
  </si>
  <si>
    <t>OKPARA CLEMENT</t>
  </si>
  <si>
    <t>JOSEPH BASSEY</t>
  </si>
  <si>
    <t>CHIKA FLORENCE</t>
  </si>
  <si>
    <t>EDEKE OKOKON</t>
  </si>
  <si>
    <t>ONYECHEGE CHIDINMA</t>
  </si>
  <si>
    <t>UDO MONDAY</t>
  </si>
  <si>
    <t>OLUCHI JOHNSON</t>
  </si>
  <si>
    <t>ONOH LAWRENCIA</t>
  </si>
  <si>
    <t>OKOROIGWE CHINONYEREM</t>
  </si>
  <si>
    <t>MARYANN AKUBUE</t>
  </si>
  <si>
    <t>UGBEH CHIBUZOR</t>
  </si>
  <si>
    <t>IFEANYICHUKWU IJEOMA</t>
  </si>
  <si>
    <t>UGWUMBA LOVETH</t>
  </si>
  <si>
    <t>MADU UCHECHI</t>
  </si>
  <si>
    <t>PETER OSUMPERE</t>
  </si>
  <si>
    <t>NSIKAK RUEBEN</t>
  </si>
  <si>
    <t>AMADI UGOCHI</t>
  </si>
  <si>
    <t>ANTHONY SAMUEL</t>
  </si>
  <si>
    <t>WODI BLESSING</t>
  </si>
  <si>
    <t>IDAM GODSGIFT</t>
  </si>
  <si>
    <t>HAPPY BARILEDUM</t>
  </si>
  <si>
    <t>JOY UHUKA</t>
  </si>
  <si>
    <t>COSMOS OFFOR</t>
  </si>
  <si>
    <t>BETHEL AKALAZU</t>
  </si>
  <si>
    <t>CHIMENIAM OSAH</t>
  </si>
  <si>
    <t>NWAOHCA EKELE</t>
  </si>
  <si>
    <t>CHARLES OBASI</t>
  </si>
  <si>
    <t>EBENEZER OMADA</t>
  </si>
  <si>
    <t>SUNDAY AKPAN</t>
  </si>
  <si>
    <t>SONIA NGOR</t>
  </si>
  <si>
    <t>SAMUEL CHIDINMA</t>
  </si>
  <si>
    <t>MNAA CHOICE</t>
  </si>
  <si>
    <t>ONWUABUGHIJE CHINWEOTUTO</t>
  </si>
  <si>
    <t>ENOH CHINONSO</t>
  </si>
  <si>
    <t>OPARA CHIDINMA</t>
  </si>
  <si>
    <t>SAMUEL ALOZIE</t>
  </si>
  <si>
    <t>OMOLE ISAAC</t>
  </si>
  <si>
    <t>ENWEREM JENNY</t>
  </si>
  <si>
    <t>BEKEE MEE</t>
  </si>
  <si>
    <t>ILOH AKEEREBARI</t>
  </si>
  <si>
    <t>NIMAH FELIX</t>
  </si>
  <si>
    <t>UDOH EKEBO</t>
  </si>
  <si>
    <t>ADERETI OLUBUNMI</t>
  </si>
  <si>
    <t>NZENWA SUCCESS</t>
  </si>
  <si>
    <t>ANI MIRACLE</t>
  </si>
  <si>
    <t>NDUAGUBA CHINYERE</t>
  </si>
  <si>
    <t>EMMANUEL ENYIADEKE</t>
  </si>
  <si>
    <t>UDU KALU</t>
  </si>
  <si>
    <t>IKE CHINONSO</t>
  </si>
  <si>
    <t>STEPHEN EZIAHA</t>
  </si>
  <si>
    <t>NWAUMA CHINWENDU</t>
  </si>
  <si>
    <t>PETER OGECHI</t>
  </si>
  <si>
    <t>NNANNA STELLA</t>
  </si>
  <si>
    <t>EMMANUEL PATRICK</t>
  </si>
  <si>
    <t>AKWARANDU CONFIDENCE</t>
  </si>
  <si>
    <t>ESEMEZIE MARY</t>
  </si>
  <si>
    <t>JUDE CHIAGOZIEM</t>
  </si>
  <si>
    <t>WHYKS IDARA</t>
  </si>
  <si>
    <t>JOSHUA IDIONOSEN</t>
  </si>
  <si>
    <t>DICKSON SARONEE</t>
  </si>
  <si>
    <t>OGO LUCY</t>
  </si>
  <si>
    <t>UDE OGOCHUKWU</t>
  </si>
  <si>
    <t>EDEKE BASSEY</t>
  </si>
  <si>
    <t>MUOJEKWU NWADIMMA</t>
  </si>
  <si>
    <t>KPONI STELLA</t>
  </si>
  <si>
    <t>OKONKWO NNEKA</t>
  </si>
  <si>
    <t>AMAUGO STANLEY</t>
  </si>
  <si>
    <t>NWAEZE CHINWE</t>
  </si>
  <si>
    <t>JOHN WALETON</t>
  </si>
  <si>
    <t>NWOKO MIRIAN</t>
  </si>
  <si>
    <t>ARIRIATU CECILIA</t>
  </si>
  <si>
    <t>AKU CHIWENDU</t>
  </si>
  <si>
    <t>OBASI OSITA</t>
  </si>
  <si>
    <t>LION GIDEON</t>
  </si>
  <si>
    <t>WEKPA CHINWENDU</t>
  </si>
  <si>
    <t>AKU GRACE</t>
  </si>
  <si>
    <t>ISAAC GLORY</t>
  </si>
  <si>
    <t>OHIRI VIVIAN</t>
  </si>
  <si>
    <t>ODUNZE IJEOMA</t>
  </si>
  <si>
    <t>MORDI BAMIGWOJO</t>
  </si>
  <si>
    <t>NU SORBARI</t>
  </si>
  <si>
    <t>NWANEDO IFEANYICHUKWU</t>
  </si>
  <si>
    <t>JAMES MFON</t>
  </si>
  <si>
    <t>DENNIS FUNKE</t>
  </si>
  <si>
    <t>EWURUM ONYEKWERE</t>
  </si>
  <si>
    <t>CHIMEZIE GIFT</t>
  </si>
  <si>
    <t>ALALIBO DEBORAH</t>
  </si>
  <si>
    <t>ATATA IKECHUKWU</t>
  </si>
  <si>
    <t>ENEE VERONICA</t>
  </si>
  <si>
    <t>JAMES ONYINYECHI</t>
  </si>
  <si>
    <t>JAMES OGECHI</t>
  </si>
  <si>
    <t>UKANAH TRACY</t>
  </si>
  <si>
    <t>UWASI TOCHI</t>
  </si>
  <si>
    <t>UNUAKPO OKE</t>
  </si>
  <si>
    <t>LAZARUS OLIVER</t>
  </si>
  <si>
    <t>MBINYE QUEEN</t>
  </si>
  <si>
    <t>MARVIN IFEYINWA</t>
  </si>
  <si>
    <t>ISONGUYO ANTHONY</t>
  </si>
  <si>
    <t>BARIBIAE BARISEREDUM</t>
  </si>
  <si>
    <t>HILL CHIEFLAND</t>
  </si>
  <si>
    <t>LABARAN ONAKPA</t>
  </si>
  <si>
    <t>IYAYE VICTOR</t>
  </si>
  <si>
    <t>AKPAN CHRISTOPHER</t>
  </si>
  <si>
    <t>ABDULLAHI ABRAHAM</t>
  </si>
  <si>
    <t>DARLINTON UBIARU</t>
  </si>
  <si>
    <t>NNADOZIE KELECHI</t>
  </si>
  <si>
    <t>OBIYO NGOZI</t>
  </si>
  <si>
    <t>OKPANI OTA</t>
  </si>
  <si>
    <t>GEORGE IFEOMA</t>
  </si>
  <si>
    <t>MATTHEW EBUBECHI</t>
  </si>
  <si>
    <t>EKINE VINCENT</t>
  </si>
  <si>
    <t>OBURU GIFT</t>
  </si>
  <si>
    <t>UDAYA AMOBI</t>
  </si>
  <si>
    <t>DABOR JOY</t>
  </si>
  <si>
    <t>EZE MIRIAN</t>
  </si>
  <si>
    <t>BUGILA BARIBOR</t>
  </si>
  <si>
    <t>DEMEKAA TERZULUM</t>
  </si>
  <si>
    <t>AKPAN SUNDAY</t>
  </si>
  <si>
    <t>USANG MBANG</t>
  </si>
  <si>
    <t>EBOH CHINENYE</t>
  </si>
  <si>
    <t>OBOTIDEM ESTHER</t>
  </si>
  <si>
    <t>JOHN IKEROWA</t>
  </si>
  <si>
    <t>AKPAN ANTHONY</t>
  </si>
  <si>
    <t>ONOJA DAVID</t>
  </si>
  <si>
    <t>LUKE VICTOR</t>
  </si>
  <si>
    <t>DOBA PETER</t>
  </si>
  <si>
    <t>NMA KALU</t>
  </si>
  <si>
    <t>NWANEDO FINBAR</t>
  </si>
  <si>
    <t>AKPAKPAN DAVID</t>
  </si>
  <si>
    <t>CHRISTOPHER KARASIRA</t>
  </si>
  <si>
    <t>UKILE GINIKA</t>
  </si>
  <si>
    <t>YUSUF REJOICE</t>
  </si>
  <si>
    <t>IKITI ABINEMUGH</t>
  </si>
  <si>
    <t>BILL ESSIEN</t>
  </si>
  <si>
    <t>ATIM UPAH</t>
  </si>
  <si>
    <t>KOTE NANCY</t>
  </si>
  <si>
    <t>IBEBE AGHOGHO</t>
  </si>
  <si>
    <t>UWANDU IJEOMA</t>
  </si>
  <si>
    <t>IGBOEJESI PRECIOUS</t>
  </si>
  <si>
    <t>RAZAQ RAMON</t>
  </si>
  <si>
    <t>ISAAC AKPAPKAN</t>
  </si>
  <si>
    <t>KELLY OMANG</t>
  </si>
  <si>
    <t>KUFRE SUNDAY</t>
  </si>
  <si>
    <t>EAST 2</t>
  </si>
  <si>
    <t>NKWOKA NCHEDOCHUKWU</t>
  </si>
  <si>
    <t>NWAMODOH NDUBUISI</t>
  </si>
  <si>
    <t>EARNEST IGBOKWE</t>
  </si>
  <si>
    <t>GENEVIEVE OKONKWO</t>
  </si>
  <si>
    <t>MARAKOR LETICIA</t>
  </si>
  <si>
    <t>JUSTINA EBODILI</t>
  </si>
  <si>
    <t>OKOYE CHINYERE</t>
  </si>
  <si>
    <t>EMEH JENNIFER</t>
  </si>
  <si>
    <t>FRANCA EBULOFOR</t>
  </si>
  <si>
    <t>GLORY EMORIOLOYE</t>
  </si>
  <si>
    <t>NWAODOH HAPPINE</t>
  </si>
  <si>
    <t>ILOH CHINAZA</t>
  </si>
  <si>
    <t>ONUORA OGECHUKWU</t>
  </si>
  <si>
    <t>EZEH PRISCA</t>
  </si>
  <si>
    <t>DURU OGOCHUKWU</t>
  </si>
  <si>
    <t>EGWU NZUBECHUKWU</t>
  </si>
  <si>
    <t>OKEKE CHARLES</t>
  </si>
  <si>
    <t>PRECIOUS ELOJI</t>
  </si>
  <si>
    <t>NKPUKPU LYDIA</t>
  </si>
  <si>
    <t>AKALEFU PRECIOUS</t>
  </si>
  <si>
    <t>ONAH AMUCHE</t>
  </si>
  <si>
    <t>UJUNWA ANIAGOLU</t>
  </si>
  <si>
    <t>OSSAI COLUMBUS</t>
  </si>
  <si>
    <t>OSSAI MERCY</t>
  </si>
  <si>
    <t>BENJAMIN MADU</t>
  </si>
  <si>
    <t>MICHAEL OKONYE</t>
  </si>
  <si>
    <t>STELLA IWU</t>
  </si>
  <si>
    <t>LUCY NWOYE</t>
  </si>
  <si>
    <t>IJEOMA OKAFOR</t>
  </si>
  <si>
    <t>OKUNDIA EGHOSA</t>
  </si>
  <si>
    <t>THOMPSON ISAAC</t>
  </si>
  <si>
    <t>IKEOGU NWAKAEGO</t>
  </si>
  <si>
    <t>OKEHIE OLUCH</t>
  </si>
  <si>
    <t>IYIEGBUIWE CASTRO</t>
  </si>
  <si>
    <t>MBURICHE JUDE</t>
  </si>
  <si>
    <t>IHEREMELAM OTUM</t>
  </si>
  <si>
    <t>MARY EJEM</t>
  </si>
  <si>
    <t>UMEZUMBA GLORIA</t>
  </si>
  <si>
    <t>MADUEKE CHIDALU</t>
  </si>
  <si>
    <t>ATTAH EUPHEMIA</t>
  </si>
  <si>
    <t>EGBUONU CHRISANTUS</t>
  </si>
  <si>
    <t>ODO CHIOMA</t>
  </si>
  <si>
    <t>IKE CHINEDU</t>
  </si>
  <si>
    <t>OSUCHUO AUGUSTINA</t>
  </si>
  <si>
    <t>AFOAKU AUGUSTA</t>
  </si>
  <si>
    <t>UME OGBONNIA</t>
  </si>
  <si>
    <t>EZE VIVIAN</t>
  </si>
  <si>
    <t>ODEMERO ONOME</t>
  </si>
  <si>
    <t>NMUMU ISIOMA</t>
  </si>
  <si>
    <t>UMEADI NKIRUKA</t>
  </si>
  <si>
    <t>EGBO LETITIA</t>
  </si>
  <si>
    <t>ANENE PATRICIA</t>
  </si>
  <si>
    <t>ONAH OGECHI</t>
  </si>
  <si>
    <t>IJIKARA CHRISTABEL</t>
  </si>
  <si>
    <t>IBEAGWA IFEOMA</t>
  </si>
  <si>
    <t>EKUMEKU OBIAMAKA</t>
  </si>
  <si>
    <t>EZEDIMBU CHARLES</t>
  </si>
  <si>
    <t>IJIKARAH TESSY</t>
  </si>
  <si>
    <t>IGBOKE CHARLES</t>
  </si>
  <si>
    <t>EZEH ABUCHI</t>
  </si>
  <si>
    <t>NWAKA PERPETUAL</t>
  </si>
  <si>
    <t>OKOLI VIVIAN</t>
  </si>
  <si>
    <t>ORJIAKOR JANE</t>
  </si>
  <si>
    <t>MOMOH OJONUGWA</t>
  </si>
  <si>
    <t>EGWUOM OGECHUKWU</t>
  </si>
  <si>
    <t>ONYEMAEKE PAMELA</t>
  </si>
  <si>
    <t>MATHIAS CHINONSO</t>
  </si>
  <si>
    <t>ANAKWE CHINELO</t>
  </si>
  <si>
    <t>ANIAKOR BLESSING</t>
  </si>
  <si>
    <t>DUNU GLORIA</t>
  </si>
  <si>
    <t>NGWU NWANNEKA</t>
  </si>
  <si>
    <t>OSIGWE CHIAMAKA</t>
  </si>
  <si>
    <t>EZEJI NCHEKWUBE</t>
  </si>
  <si>
    <t>SIWOBI VICTOR</t>
  </si>
  <si>
    <t>IHEKA FINTAN</t>
  </si>
  <si>
    <t>EGBUNONU JANE</t>
  </si>
  <si>
    <t>OGU EZINNE</t>
  </si>
  <si>
    <t>OSIGWE CYNTHIA</t>
  </si>
  <si>
    <t>AJAGU TONIA</t>
  </si>
  <si>
    <t>EZERIOHA BETRAN</t>
  </si>
  <si>
    <t>NWAFOR NGOZI</t>
  </si>
  <si>
    <t>OCHE NNENNA</t>
  </si>
  <si>
    <t>AZUAKOLAM ADAEZE</t>
  </si>
  <si>
    <t>OHAEGBULEM MERCY</t>
  </si>
  <si>
    <t>JOSEPHAT FIDELIA</t>
  </si>
  <si>
    <t>ONOGUREN VICTOR</t>
  </si>
  <si>
    <t>UDEIGWE UDOKA</t>
  </si>
  <si>
    <t>OKOLI CHIDINMA</t>
  </si>
  <si>
    <t>ODARO OSAGE</t>
  </si>
  <si>
    <t>CHINEDU CHIKA</t>
  </si>
  <si>
    <t>AJIE PETER</t>
  </si>
  <si>
    <t>IGBOKWE NONSO</t>
  </si>
  <si>
    <t>ONWUEGBUSI DARLINGTON</t>
  </si>
  <si>
    <t>BALOGUN REBECCA</t>
  </si>
  <si>
    <t>MUHAMMED OYIZA</t>
  </si>
  <si>
    <t>OZOERUM CHUKWUDEME</t>
  </si>
  <si>
    <t>CHUKWUMA LAWRENCE</t>
  </si>
  <si>
    <t>UMOKE GEORGE</t>
  </si>
  <si>
    <t>CHUKWUGBOGU ONYEDIKA</t>
  </si>
  <si>
    <t>ONYEKA EVANS</t>
  </si>
  <si>
    <t>CHUDE DONALD</t>
  </si>
  <si>
    <t>ABUGU JOY</t>
  </si>
  <si>
    <t>MUOMAIFE RACHAEL</t>
  </si>
  <si>
    <t>ISONG GEORGE</t>
  </si>
  <si>
    <t>EAST 3</t>
  </si>
  <si>
    <t>IBRAHIM SULE</t>
  </si>
  <si>
    <t>RSM</t>
  </si>
  <si>
    <t>ABEL LEELEEBARI</t>
  </si>
  <si>
    <t>IDIKA AKUNA</t>
  </si>
  <si>
    <t>NWORIE PEACE</t>
  </si>
  <si>
    <t>IFEOMA NWAFOR</t>
  </si>
  <si>
    <t>IFECHIDERE UGWU</t>
  </si>
  <si>
    <t>UCHENNA OKORO</t>
  </si>
  <si>
    <t>ISAAC PEACE</t>
  </si>
  <si>
    <t>MOHAMMED LAWAL</t>
  </si>
  <si>
    <t>EKWEALOR UCHECHUKWU</t>
  </si>
  <si>
    <t>JUDE EDEH</t>
  </si>
  <si>
    <t>HELEN IDOKO</t>
  </si>
  <si>
    <t>MOGHALU ARINZE</t>
  </si>
  <si>
    <t>CHIDIEBERE NCHITA</t>
  </si>
  <si>
    <t>NNAJI IJEOMA</t>
  </si>
  <si>
    <t>JANET OHABA</t>
  </si>
  <si>
    <t>MARY OFFOR</t>
  </si>
  <si>
    <t>NGWUEZE CYNTHIA</t>
  </si>
  <si>
    <t>SOLOMON EKEREKE</t>
  </si>
  <si>
    <t>OBIKE MILIAN</t>
  </si>
  <si>
    <t>OKPARA NKEMDILIM</t>
  </si>
  <si>
    <t>NNAEMEZIE CHILOTAM</t>
  </si>
  <si>
    <t>JOSEPH SHISHI</t>
  </si>
  <si>
    <t>RAYMOND ADABA</t>
  </si>
  <si>
    <t>ONYIAUKO PRINCE</t>
  </si>
  <si>
    <t>IORSHAGHER JOHN</t>
  </si>
  <si>
    <t>NWIGBOJI CHINEDU</t>
  </si>
  <si>
    <t>ISAAC UHUNA</t>
  </si>
  <si>
    <t>UGWUJA CHARITY</t>
  </si>
  <si>
    <t>OJIDE CHUKWU</t>
  </si>
  <si>
    <t>MBAEBUKA SANDRA</t>
  </si>
  <si>
    <t>OLINYA LIVINUS</t>
  </si>
  <si>
    <t>EPHRAIM ANUM</t>
  </si>
  <si>
    <t>EGBO BLESSING</t>
  </si>
  <si>
    <t>CHUKWU CHISOM</t>
  </si>
  <si>
    <t>SHAGBA MAUREEN</t>
  </si>
  <si>
    <t>NWALI JOHN</t>
  </si>
  <si>
    <t>UDEH MIRACLE</t>
  </si>
  <si>
    <t>CHUKWU UBE</t>
  </si>
  <si>
    <t>OGBU CYNTHIA</t>
  </si>
  <si>
    <t>IBEKWE JULIANA</t>
  </si>
  <si>
    <t>NWOGBALA RUTH</t>
  </si>
  <si>
    <t>OKEREKE VICTOR</t>
  </si>
  <si>
    <t>OGBU MARTINS</t>
  </si>
  <si>
    <t>OGU KELECHUKWU</t>
  </si>
  <si>
    <t>JIKANU BETHRAND</t>
  </si>
  <si>
    <t>EZE CHINAZA</t>
  </si>
  <si>
    <t>NWEVO OGOCHUKWU</t>
  </si>
  <si>
    <t>NWOBODO CHEKWU</t>
  </si>
  <si>
    <t>USU DOOERE</t>
  </si>
  <si>
    <t>KALU CHISOM</t>
  </si>
  <si>
    <t>STEPHEN AGNES</t>
  </si>
  <si>
    <t>ODO UDENYI</t>
  </si>
  <si>
    <t>EZUGWU OGECHUKWU</t>
  </si>
  <si>
    <t>ANDREW AJI</t>
  </si>
  <si>
    <t>CHUKWUKA EMMANUEL</t>
  </si>
  <si>
    <t>EKOJA AGNES</t>
  </si>
  <si>
    <t>NAKU LIAMBEE</t>
  </si>
  <si>
    <t>OKOYE PAUL</t>
  </si>
  <si>
    <t>ABAH MARIA</t>
  </si>
  <si>
    <t>ALI LINDA</t>
  </si>
  <si>
    <t>OGAH OKEKE</t>
  </si>
  <si>
    <t>ANENE LILIAN</t>
  </si>
  <si>
    <t>CHILAKA CHINWE</t>
  </si>
  <si>
    <t>EKEH EMMANUELA</t>
  </si>
  <si>
    <t>OKOYE NNAEMEKA</t>
  </si>
  <si>
    <t>JOGO NGOHIDE</t>
  </si>
  <si>
    <t>NWOKAFOR IKECHUKWU</t>
  </si>
  <si>
    <t>ENYI EBERE</t>
  </si>
  <si>
    <t>IWEBO UKAMAKA</t>
  </si>
  <si>
    <t>OLUA CHISOM</t>
  </si>
  <si>
    <t>UKWUEZE JANE</t>
  </si>
  <si>
    <t>ASADU LOVELYN</t>
  </si>
  <si>
    <t>ANYIGOR CHINEME</t>
  </si>
  <si>
    <t>UBAH NNEKA</t>
  </si>
  <si>
    <t>AZODO EBERECHUKWU</t>
  </si>
  <si>
    <t>ONYEMECHI CHINENYE</t>
  </si>
  <si>
    <t>AKPEDE KUMAWUESE</t>
  </si>
  <si>
    <t>UMO FRIDAY</t>
  </si>
  <si>
    <t>OKPE FATU</t>
  </si>
  <si>
    <t>YAAYA ORJIR</t>
  </si>
  <si>
    <t>OMOLE JOY</t>
  </si>
  <si>
    <t>EZE BENEDETTE</t>
  </si>
  <si>
    <t>IKPE FELICIA</t>
  </si>
  <si>
    <t>CHILAKA CHINEDU</t>
  </si>
  <si>
    <t>ORISAJUWA IBUKUN</t>
  </si>
  <si>
    <t>NEBO NNENNA</t>
  </si>
  <si>
    <t>IKEME MERCY</t>
  </si>
  <si>
    <t>NEBO IFEOMA</t>
  </si>
  <si>
    <t>CHINENYE LILIAN</t>
  </si>
  <si>
    <t>OHAERI JOY</t>
  </si>
  <si>
    <t>DOGOH MICHELLE</t>
  </si>
  <si>
    <t>NWOSU MAURICE</t>
  </si>
  <si>
    <t>UNANDE MBATOM</t>
  </si>
  <si>
    <t>UGWUAMOKE EBUBE</t>
  </si>
  <si>
    <t>CHUKWU CHIBUEZE</t>
  </si>
  <si>
    <t>DENEN TERZUNKWE</t>
  </si>
  <si>
    <t>ODO OGECHUKWU</t>
  </si>
  <si>
    <t>OKOLIE EMEKA</t>
  </si>
  <si>
    <t>NWORIE UKAMAKA</t>
  </si>
  <si>
    <t>AFFIUGBO SIMON</t>
  </si>
  <si>
    <t>EKE LORETTA</t>
  </si>
  <si>
    <t>ASOGWA AMUCHE</t>
  </si>
  <si>
    <t>UGWU CHINWE</t>
  </si>
  <si>
    <t>ONYIA CHIZOBA</t>
  </si>
  <si>
    <t>AGBO GOODNESS</t>
  </si>
  <si>
    <t>EKWO JOY</t>
  </si>
  <si>
    <t>CHIKWEDU CHINEDU</t>
  </si>
  <si>
    <t>EDWARD SONSY</t>
  </si>
  <si>
    <t>EYIKWODANI JOSEPH</t>
  </si>
  <si>
    <t>ODO CHINONSO</t>
  </si>
  <si>
    <t>CHUKWU FRANCIS</t>
  </si>
  <si>
    <t>NWOFE FRANCISCA</t>
  </si>
  <si>
    <t>AKPU ELUU</t>
  </si>
  <si>
    <t>OFORDILE CHARLES</t>
  </si>
  <si>
    <t>OBUMNEME EZEANI</t>
  </si>
  <si>
    <t>NGWU CHARITY</t>
  </si>
  <si>
    <t>EAST 4</t>
  </si>
  <si>
    <t>UNWANA ETIM</t>
  </si>
  <si>
    <t>PATIENCE OKON</t>
  </si>
  <si>
    <t>MAGARET PHILIP</t>
  </si>
  <si>
    <t>CHIDINMA ONYEMA</t>
  </si>
  <si>
    <t>RACHAEL JONAH</t>
  </si>
  <si>
    <t>ANTIGHA BOCO</t>
  </si>
  <si>
    <t>OFONMBUK JACK</t>
  </si>
  <si>
    <t>NKORO SYLVESTER</t>
  </si>
  <si>
    <t>EYO PATRICK</t>
  </si>
  <si>
    <t>ETUK AUGUSTINE</t>
  </si>
  <si>
    <t>AYATUNG CLEMENT</t>
  </si>
  <si>
    <t>OBASI CHUKWUEMEKA</t>
  </si>
  <si>
    <t>HAPPINESS NNAKWE</t>
  </si>
  <si>
    <t>VICTORIA ABEBE</t>
  </si>
  <si>
    <t>MERCY PETER</t>
  </si>
  <si>
    <t>BASSEY INYANG</t>
  </si>
  <si>
    <t>SUNDAY NSIKAN</t>
  </si>
  <si>
    <t>BENJAMIN AKPAN</t>
  </si>
  <si>
    <t>NWACHUKWU ALICHE</t>
  </si>
  <si>
    <t>AGBA UNIMKE</t>
  </si>
  <si>
    <t>OKOKON ITA</t>
  </si>
  <si>
    <t>UDOSEN OKON</t>
  </si>
  <si>
    <t>CHIOMA DURUJI</t>
  </si>
  <si>
    <t>ETUK MICHAEL</t>
  </si>
  <si>
    <t>ASUQUO BASSEY</t>
  </si>
  <si>
    <t>HENRY ANAEGE</t>
  </si>
  <si>
    <t>AMEH OWOLONA</t>
  </si>
  <si>
    <t>AKINWOLEMIWA SEYE</t>
  </si>
  <si>
    <t>EZEMADU GIDEON</t>
  </si>
  <si>
    <t>MICHAEL SAMPSON</t>
  </si>
  <si>
    <t>BLESSING BASSEY</t>
  </si>
  <si>
    <t>UNWANA UWE</t>
  </si>
  <si>
    <t>NDIFREKE NKARA</t>
  </si>
  <si>
    <t>IRUOGU AMAECHI</t>
  </si>
  <si>
    <t>IDINYE AMINU</t>
  </si>
  <si>
    <t>AMINAT GANIYU</t>
  </si>
  <si>
    <t>ASUO EGWOM</t>
  </si>
  <si>
    <t>UDO JOSEPH</t>
  </si>
  <si>
    <t>UDUAK OFFIONG</t>
  </si>
  <si>
    <t>REBECCA USORO</t>
  </si>
  <si>
    <t>OBUKA NSESE</t>
  </si>
  <si>
    <t>JUMBO GODSPOWER</t>
  </si>
  <si>
    <t>IBANGA FRIDAY</t>
  </si>
  <si>
    <t>ODUM IBIDAM</t>
  </si>
  <si>
    <t>EZEOBIORA ANITA</t>
  </si>
  <si>
    <t>OKWA AKON</t>
  </si>
  <si>
    <t>NWAOKOLIE THEOPHILUS</t>
  </si>
  <si>
    <t>OSIM ANNETTE</t>
  </si>
  <si>
    <t>PATRICIA ILAM</t>
  </si>
  <si>
    <t>ASUQUO OKON</t>
  </si>
  <si>
    <t>NWAFOR REJOICE</t>
  </si>
  <si>
    <t>LAWRENCIA AKPABIO</t>
  </si>
  <si>
    <t>BLESSING ECHENG</t>
  </si>
  <si>
    <t>AKPAN JAMES</t>
  </si>
  <si>
    <t>EDIDIONG UDOMA</t>
  </si>
  <si>
    <t>VICTORIA AKPAN</t>
  </si>
  <si>
    <t>NDIFREKE UDO</t>
  </si>
  <si>
    <t>EKPENYONG DAVID</t>
  </si>
  <si>
    <t>EYOH STEPHEN</t>
  </si>
  <si>
    <t>OKON BASSEY</t>
  </si>
  <si>
    <t>IKWUTA OGBOJI</t>
  </si>
  <si>
    <t>PIUS UDO</t>
  </si>
  <si>
    <t>AWHEN AGBO</t>
  </si>
  <si>
    <t>EYO CHRISTOPHER</t>
  </si>
  <si>
    <t>OJO PATIENCE</t>
  </si>
  <si>
    <t>EBAK NTUN</t>
  </si>
  <si>
    <t>BONIFACE SYLVANUS</t>
  </si>
  <si>
    <t>ESTHER EKEOMA</t>
  </si>
  <si>
    <t>ABUATO ATSU</t>
  </si>
  <si>
    <t>AREBANMHEN DAVID</t>
  </si>
  <si>
    <t>CHIAMAKA MIRACLE</t>
  </si>
  <si>
    <t>IMOH UDOM</t>
  </si>
  <si>
    <t>SOLOMON ELIJAH</t>
  </si>
  <si>
    <t>EFO GODWIN</t>
  </si>
  <si>
    <t>UKPONG IDONGESIT</t>
  </si>
  <si>
    <t>UDOH ETIM</t>
  </si>
  <si>
    <t>ABIGAIL UDOH</t>
  </si>
  <si>
    <t>UDO ANIEFIOK</t>
  </si>
  <si>
    <t>UKET UBI</t>
  </si>
  <si>
    <t>EJARO AGBA</t>
  </si>
  <si>
    <t>OKWOR OGECHUKWU</t>
  </si>
  <si>
    <t>JAMES OKON</t>
  </si>
  <si>
    <t>ODEY ONHAJI</t>
  </si>
  <si>
    <t>AKPADIAHA CHARLES</t>
  </si>
  <si>
    <t>OGWO CHIBUIKE</t>
  </si>
  <si>
    <t>DICKSON ANIETIE</t>
  </si>
  <si>
    <t>UDO BASSEY</t>
  </si>
  <si>
    <t>OFONMBUK PATRICK</t>
  </si>
  <si>
    <t>ODEY ODEY</t>
  </si>
  <si>
    <t>KALU MATTHEW</t>
  </si>
  <si>
    <t>ENOBONG MONDAY</t>
  </si>
  <si>
    <t>EAST 5</t>
  </si>
  <si>
    <t>OLAKUNLE DAMILARE</t>
  </si>
  <si>
    <t>IKPE SAMUEL</t>
  </si>
  <si>
    <t>OTEGA GORU</t>
  </si>
  <si>
    <t>UKAZU VIVIAN</t>
  </si>
  <si>
    <t>OKONEDO GLORIA</t>
  </si>
  <si>
    <t>ARIKERI WISDOM</t>
  </si>
  <si>
    <t>SUVWE ERICA</t>
  </si>
  <si>
    <t>JOY ENAGO</t>
  </si>
  <si>
    <t>UMUKORO ONOME</t>
  </si>
  <si>
    <t>OBIKU FEGOR</t>
  </si>
  <si>
    <t>BLESSING IGOH</t>
  </si>
  <si>
    <t>SUNDAY IDOKO</t>
  </si>
  <si>
    <t>BERNADETTE EDIRIVERER</t>
  </si>
  <si>
    <t>ONONAOBI MICHEALINA</t>
  </si>
  <si>
    <t>OMOTENA ASORE</t>
  </si>
  <si>
    <t>EMMANUELLA EGWUATU</t>
  </si>
  <si>
    <t>AKALUESE EFEMENA</t>
  </si>
  <si>
    <t>IGHO ALEX</t>
  </si>
  <si>
    <t>ODENI IGHO</t>
  </si>
  <si>
    <t>ENADIEMO PRINCE</t>
  </si>
  <si>
    <t>OFFISA MUDIA</t>
  </si>
  <si>
    <t>AIKANIMOR NAOMI</t>
  </si>
  <si>
    <t>SAMUEL AGWU</t>
  </si>
  <si>
    <t>AMIE C</t>
  </si>
  <si>
    <t>IDEDEVBO CHRISTOPHER</t>
  </si>
  <si>
    <t>ABODUNRIN OLUWASEYI</t>
  </si>
  <si>
    <t>IKUSHONI STEVEN</t>
  </si>
  <si>
    <t>OKODASO TIMOTHY</t>
  </si>
  <si>
    <t>EMAMUZO JOSEPH</t>
  </si>
  <si>
    <t>OBUTE CHRISTABEL</t>
  </si>
  <si>
    <t>OSIO JOAN</t>
  </si>
  <si>
    <t>OKORO BENITA</t>
  </si>
  <si>
    <t>ATAMINYO OVIE</t>
  </si>
  <si>
    <t>OKONTA JUDE</t>
  </si>
  <si>
    <t>JULIETH TSAMUKE</t>
  </si>
  <si>
    <t>EDEMA IVIE</t>
  </si>
  <si>
    <t>OLORUNTOBA PETER</t>
  </si>
  <si>
    <t>OZOEMENAM PRECIOUS</t>
  </si>
  <si>
    <t>UDJOR CHRISTIANA</t>
  </si>
  <si>
    <t>MAKPO JOAN</t>
  </si>
  <si>
    <t>ADJERHORE OGHENETEGA</t>
  </si>
  <si>
    <t>OMEKE NNABULKE</t>
  </si>
  <si>
    <t>IGHOSIOHWOPHRETA SAMUEL</t>
  </si>
  <si>
    <t>EDOJA CHARLES</t>
  </si>
  <si>
    <t>SHIKALEKE PRUDENCE</t>
  </si>
  <si>
    <t>UMUKORO E</t>
  </si>
  <si>
    <t>OHANUKA SOPURUCHUKWU</t>
  </si>
  <si>
    <t>OSARIEME BETHY</t>
  </si>
  <si>
    <t>NATHAN INNOCENT</t>
  </si>
  <si>
    <t>ONONOGBU OKECHUKWU</t>
  </si>
  <si>
    <t>ETEKU PETR</t>
  </si>
  <si>
    <t>OLUMOR GOODLUCK</t>
  </si>
  <si>
    <t>EMAMOKE ESTHER</t>
  </si>
  <si>
    <t>OGUMBA JOHN</t>
  </si>
  <si>
    <t>CHINEDU SUNDAY</t>
  </si>
  <si>
    <t>ADEYEYE SUNDAY</t>
  </si>
  <si>
    <t>OMENE ONORIODE</t>
  </si>
  <si>
    <t>DIM PRISCA</t>
  </si>
  <si>
    <t>EVWARAYE JUDITH</t>
  </si>
  <si>
    <t>JABIRU BARAU</t>
  </si>
  <si>
    <t>AKOR THERESA</t>
  </si>
  <si>
    <t>ORIEKA EFEMENA</t>
  </si>
  <si>
    <t>OYINEMOMOEMI EMELEDOR</t>
  </si>
  <si>
    <t>EDEM DANIEL</t>
  </si>
  <si>
    <t>UBABUNIKE SILVERLIN</t>
  </si>
  <si>
    <t>ADJESATOR OGHENEKPAROB</t>
  </si>
  <si>
    <t>ANYAELE AUGUSTINE</t>
  </si>
  <si>
    <t>CHRISTIANA MOMOH</t>
  </si>
  <si>
    <t>EAST 6</t>
  </si>
  <si>
    <t>EKEMENYE IKECHI</t>
  </si>
  <si>
    <t>PRINCE OKOROCHA</t>
  </si>
  <si>
    <t>UZOMA ONYINYECHI</t>
  </si>
  <si>
    <t>IBEH SUCCESS</t>
  </si>
  <si>
    <t>CHIJIOKE IHECHI</t>
  </si>
  <si>
    <t>IGWE ESTHER</t>
  </si>
  <si>
    <t>MATILDA ENWEREJI</t>
  </si>
  <si>
    <t>CHINOMSO CHINONYE</t>
  </si>
  <si>
    <t>AMARACHI IBIAM</t>
  </si>
  <si>
    <t>IHUAKU AMARACHI</t>
  </si>
  <si>
    <t>UDO EFFIONG</t>
  </si>
  <si>
    <t>JOSEPH CHUKWUNENYEZE</t>
  </si>
  <si>
    <t>ONYENWEAKU CHIDINMA</t>
  </si>
  <si>
    <t>IFEJIKA JOHNBOSCO</t>
  </si>
  <si>
    <t>UMUNNAKWE KELECHI</t>
  </si>
  <si>
    <t>CHINONSO MAUREEN</t>
  </si>
  <si>
    <t>OPARA CHINWE</t>
  </si>
  <si>
    <t>EKPU KALU</t>
  </si>
  <si>
    <t>IKECHUKWU OPARAOCHA</t>
  </si>
  <si>
    <t>NTAMMERE STELLA</t>
  </si>
  <si>
    <t>EKEH CHIKEZIE</t>
  </si>
  <si>
    <t>CALLISTUS NWADIKE</t>
  </si>
  <si>
    <t>EGESI PATRICK</t>
  </si>
  <si>
    <t>OGUOHIA JESSICA</t>
  </si>
  <si>
    <t>NLEMECHI UZOHO</t>
  </si>
  <si>
    <t>GEORGELINE AKABUEZE</t>
  </si>
  <si>
    <t>VINCENT NWOKE</t>
  </si>
  <si>
    <t>CYNTHIA OGBODO</t>
  </si>
  <si>
    <t>ONUOHA JOY</t>
  </si>
  <si>
    <t>JUSTUS CHIBUIKE</t>
  </si>
  <si>
    <t>KANU OGONNA</t>
  </si>
  <si>
    <t>BROWN GLORY</t>
  </si>
  <si>
    <t>KALU NNENNA</t>
  </si>
  <si>
    <t>EKEOWA UJUNWA</t>
  </si>
  <si>
    <t>AKU UCHECHI</t>
  </si>
  <si>
    <t>EZEALOR OZIOMA</t>
  </si>
  <si>
    <t>OZURUMBA JUDITH</t>
  </si>
  <si>
    <t>OFFOR NORAH</t>
  </si>
  <si>
    <t>OKEKE OGECHI</t>
  </si>
  <si>
    <t>CHIBUEZE CHIDINMA</t>
  </si>
  <si>
    <t>THEODORE JOSEPHINE</t>
  </si>
  <si>
    <t>OKEHIE PASCHAL</t>
  </si>
  <si>
    <t>FAMUTIMI NIYI</t>
  </si>
  <si>
    <t>IBEZIM RACHAEL</t>
  </si>
  <si>
    <t>EKWUBIRI DIVINE</t>
  </si>
  <si>
    <t>OFFOR NZUBECH</t>
  </si>
  <si>
    <t>NWAGBARA ALIAS</t>
  </si>
  <si>
    <t>AZOROH GODSWILL</t>
  </si>
  <si>
    <t>OBIOMA STANLEY</t>
  </si>
  <si>
    <t>JIPURUEZE SUNDAY</t>
  </si>
  <si>
    <t>ONUKWUGHA KLUVET</t>
  </si>
  <si>
    <t>CHIDEBE IKECHUKWU</t>
  </si>
  <si>
    <t>NZEAGWU ADA</t>
  </si>
  <si>
    <t>ANUJUE LOIS</t>
  </si>
  <si>
    <t>ONYENZE SOLOMON</t>
  </si>
  <si>
    <t>OPARA ANN</t>
  </si>
  <si>
    <t>OGWE EMMANUEL</t>
  </si>
  <si>
    <t>JOHN FINEBOY</t>
  </si>
  <si>
    <t>THANKGOD SAMPSON</t>
  </si>
  <si>
    <t>NWOSU TOCHI</t>
  </si>
  <si>
    <t>AHAIWE GOLD</t>
  </si>
  <si>
    <t>OTUUODI GIFT</t>
  </si>
  <si>
    <t>ONYEMA OBIOHA</t>
  </si>
  <si>
    <t>OPARA THEODORA</t>
  </si>
  <si>
    <t>CHIAMAKA NNAMANI</t>
  </si>
  <si>
    <t>OKORO VICTOR</t>
  </si>
  <si>
    <t>EKE BLESSING</t>
  </si>
  <si>
    <t>AMAHIA CHARLES</t>
  </si>
  <si>
    <t>ONWERE BLESSING</t>
  </si>
  <si>
    <t>UGOCHUKWU NDIDIAMAKA</t>
  </si>
  <si>
    <t>IROANYA CHIBUONUM</t>
  </si>
  <si>
    <t>EZE NWADIUTO</t>
  </si>
  <si>
    <t>NWOSU OGOCHUKWU</t>
  </si>
  <si>
    <t>AGUEZE OBUMNEME</t>
  </si>
  <si>
    <t>OGBODO ONYEBUCHI</t>
  </si>
  <si>
    <t>ONUOHA NNENNA</t>
  </si>
  <si>
    <t>ANABA AKUDO</t>
  </si>
  <si>
    <t>ANYALEWECHI ONYINYECHI</t>
  </si>
  <si>
    <t>DIMOJI PHILIP</t>
  </si>
  <si>
    <t>NWOKOCHA NZEAKOLAM</t>
  </si>
  <si>
    <t>NWOKOCHA CHINOMSO</t>
  </si>
  <si>
    <t>GODWIN CYNTHIA</t>
  </si>
  <si>
    <t>OKORIE GRACE</t>
  </si>
  <si>
    <t>ONYEAGHALA C</t>
  </si>
  <si>
    <t>OKOROJI PETER</t>
  </si>
  <si>
    <t>OKAM HAPPINESS</t>
  </si>
  <si>
    <t>SAMSON OKORO</t>
  </si>
  <si>
    <t>NWARIBE VIVIAN</t>
  </si>
  <si>
    <t>ARIKPO NTONGHA</t>
  </si>
  <si>
    <t>OKEZIE ONYENEKE</t>
  </si>
  <si>
    <t>EJE OCHUOLE</t>
  </si>
  <si>
    <t>IHEANACHO OMERENMA</t>
  </si>
  <si>
    <t>AKOBUNDU CHINEDU</t>
  </si>
  <si>
    <t>ABIAH FRIDAY</t>
  </si>
  <si>
    <t>ONYENOBI CHIMUANYA</t>
  </si>
  <si>
    <t>NWACHUKWU MARVIS</t>
  </si>
  <si>
    <t>NWABUGO PHILOMINA</t>
  </si>
  <si>
    <t>IGWE FAVOUR</t>
  </si>
  <si>
    <t>EKE EZINNE</t>
  </si>
  <si>
    <t>ALANWOKE CHRISTIAN</t>
  </si>
  <si>
    <t>LINUS KOSISOCHUKWU</t>
  </si>
  <si>
    <t>DIKE ENOCH</t>
  </si>
  <si>
    <t>IGU CHINECHEREM</t>
  </si>
  <si>
    <t>ONYEAKAZI CHILEZIE</t>
  </si>
  <si>
    <t>IHIM CHIBUZOR</t>
  </si>
  <si>
    <t>AGBI TEMIDAYO</t>
  </si>
  <si>
    <t>UCHECHUKWU NKEMJIKA</t>
  </si>
  <si>
    <t>JONADAB DIKE</t>
  </si>
  <si>
    <t>CHUKWUOCHA VIVIAN</t>
  </si>
  <si>
    <t>MBAGWU AKACHUKWU</t>
  </si>
  <si>
    <t>LUCY BROWN</t>
  </si>
  <si>
    <t>ONYEJIUWA VICTOR</t>
  </si>
  <si>
    <t>LAGOS 1</t>
  </si>
  <si>
    <t>AJIBADE WAKILU</t>
  </si>
  <si>
    <t>EMMANUEL IKEAZOTA</t>
  </si>
  <si>
    <t>SENIOR DATA ANALYST</t>
  </si>
  <si>
    <t>TAWAKALITU LAWAL</t>
  </si>
  <si>
    <t>AKEEM SALIU</t>
  </si>
  <si>
    <t>EDITH NWAONICHA</t>
  </si>
  <si>
    <t>WASIU OLATUNJI</t>
  </si>
  <si>
    <t>ABDULQUDUS ADEROJU</t>
  </si>
  <si>
    <t>RITA EKEH</t>
  </si>
  <si>
    <t>GODWIN OLUOMACHI</t>
  </si>
  <si>
    <t>ADEBAKIN OLUFEMI</t>
  </si>
  <si>
    <t>IBRAHIM OLATUNBOSUN</t>
  </si>
  <si>
    <t>MIGHTY ZABDIEL</t>
  </si>
  <si>
    <t>IKECHUKWU MAIDOH</t>
  </si>
  <si>
    <t>ADERINWALE OLALEWA</t>
  </si>
  <si>
    <t>UTARA OBINNA</t>
  </si>
  <si>
    <t>GANIYAT BALOGUN</t>
  </si>
  <si>
    <t>KAMALDEEN HAMOD</t>
  </si>
  <si>
    <t>OLUWASESAN ADEBOYEJO</t>
  </si>
  <si>
    <t>ANTHONY OSEMENE</t>
  </si>
  <si>
    <t>CHIGOZIE OKORIE</t>
  </si>
  <si>
    <t>PIUS AYANWOYE</t>
  </si>
  <si>
    <t>FOLASHADE OGUNLABI</t>
  </si>
  <si>
    <t>BUSAYO YEKINI</t>
  </si>
  <si>
    <t>TEMITOPE ADEWOYE</t>
  </si>
  <si>
    <t>OYELAKIN OYEBADE</t>
  </si>
  <si>
    <t>JACINTA KABIRI</t>
  </si>
  <si>
    <t>KELECHI ALLISON</t>
  </si>
  <si>
    <t>EMMANUEL JACKSON</t>
  </si>
  <si>
    <t>CHUKWUNONSO MORAH</t>
  </si>
  <si>
    <t>EZEKIEL UBONG</t>
  </si>
  <si>
    <t>CYNTHIA DONATUS</t>
  </si>
  <si>
    <t>MANUWA TAYO</t>
  </si>
  <si>
    <t>DEBORAH ANYANWUEZE</t>
  </si>
  <si>
    <t>BASIRAT BALOGUN</t>
  </si>
  <si>
    <t>OLUWASEUN SHITTU</t>
  </si>
  <si>
    <t>FRANCIS IGBENI</t>
  </si>
  <si>
    <t>AGIDA OLUWAFUNMILAYO</t>
  </si>
  <si>
    <t>OMOSEHIN TAYO</t>
  </si>
  <si>
    <t>RASAQ AKOFE</t>
  </si>
  <si>
    <t>PAGABIEKA WORIPAGA</t>
  </si>
  <si>
    <t>FUNMILAYO DAMILOLA</t>
  </si>
  <si>
    <t>MUSA DAMILARE</t>
  </si>
  <si>
    <t>IBRAHIM SANNI</t>
  </si>
  <si>
    <t>BENNETH ANORUE</t>
  </si>
  <si>
    <t>GABERIEL EKONG</t>
  </si>
  <si>
    <t>OKOLI ANAYOCHUKWU</t>
  </si>
  <si>
    <t>KASALI ADENIYI</t>
  </si>
  <si>
    <t>GAFAR OLAMILEKAN</t>
  </si>
  <si>
    <t>YUSUF OLADIPUPO</t>
  </si>
  <si>
    <t>MOVE UP CH/SP</t>
  </si>
  <si>
    <t>NSIKAN SUNDAY</t>
  </si>
  <si>
    <t>ONYINYE EKWUEME</t>
  </si>
  <si>
    <t>LUTHER ZACHARIAH</t>
  </si>
  <si>
    <t>SUNDAY POPOOLA</t>
  </si>
  <si>
    <t>PAUL SUNNY</t>
  </si>
  <si>
    <t>OBIANUJU CHUKWUMA</t>
  </si>
  <si>
    <t>OLUWOLE ADETIMEHIN</t>
  </si>
  <si>
    <t>SOLOMON UMOH</t>
  </si>
  <si>
    <t>CHINONYE AKPELU</t>
  </si>
  <si>
    <t>ABIOLA ADEYEMO</t>
  </si>
  <si>
    <t>LILIAN CHINYERE</t>
  </si>
  <si>
    <t>OLUWATOBILOBA AKINWANDE</t>
  </si>
  <si>
    <t>DOGARA ROWLAND</t>
  </si>
  <si>
    <t>AUGUSTA UDOME</t>
  </si>
  <si>
    <t>OKERE IFEANYI</t>
  </si>
  <si>
    <t>GODS GIFTISON</t>
  </si>
  <si>
    <t>OLABISI OKE</t>
  </si>
  <si>
    <t>BUNMI FADUNSIN</t>
  </si>
  <si>
    <t>FAUSTINA OKONKWO</t>
  </si>
  <si>
    <t>AMARACHI OKEOMA</t>
  </si>
  <si>
    <t>BASIRAT ABDULAZEEZ</t>
  </si>
  <si>
    <t>IHECHI UHUEGBU</t>
  </si>
  <si>
    <t>OLUWATOSIN TIJANI</t>
  </si>
  <si>
    <t>BAMIDELE ABUDU</t>
  </si>
  <si>
    <t>AIDENOJIE ABHULIMEN</t>
  </si>
  <si>
    <t>OLUWADAMILOLA ODEWOLE</t>
  </si>
  <si>
    <t>CHIDINMA OHAERI</t>
  </si>
  <si>
    <t>CHIWWENMERI UZOANYA</t>
  </si>
  <si>
    <t>ADEDOYIN AJISAFE</t>
  </si>
  <si>
    <t>ADEOLA ADEDOKUN</t>
  </si>
  <si>
    <t>SHITTU BALIKIS</t>
  </si>
  <si>
    <t>FLORENCE IKEH</t>
  </si>
  <si>
    <t>KELECHI EKEH</t>
  </si>
  <si>
    <t>ONYINYECHI NWANKPA</t>
  </si>
  <si>
    <t>KUNLE AYANWALE</t>
  </si>
  <si>
    <t>FATIMA SAKARIYAU</t>
  </si>
  <si>
    <t>GODWIN UDOEKPO</t>
  </si>
  <si>
    <t>LUKMAN RASAK</t>
  </si>
  <si>
    <t>CECILIA ULOKO</t>
  </si>
  <si>
    <t>DAMILOLA ALABI</t>
  </si>
  <si>
    <t>SOFIAT OLAJIDE</t>
  </si>
  <si>
    <t>IFEOMA DURU</t>
  </si>
  <si>
    <t>FESTUS NNAJI</t>
  </si>
  <si>
    <t>LOLADE YUSUF</t>
  </si>
  <si>
    <t>NSIMA BOSWELL</t>
  </si>
  <si>
    <t>EKAETE IDEGU</t>
  </si>
  <si>
    <t>BASHIR YUSUF</t>
  </si>
  <si>
    <t>KALU IMO</t>
  </si>
  <si>
    <t>UGWUAYI CHUKWUDI</t>
  </si>
  <si>
    <t>OKAFOR GLORY</t>
  </si>
  <si>
    <t>OBI EREMERA</t>
  </si>
  <si>
    <t>AIBANGBEE SANDRA</t>
  </si>
  <si>
    <t>SAKARIYAU OLAWALE</t>
  </si>
  <si>
    <t>YUSUF DAMILOLA</t>
  </si>
  <si>
    <t>OKAFOR OKECHUKWU</t>
  </si>
  <si>
    <t>APEH SUNDAY</t>
  </si>
  <si>
    <t>EMEKA CHIEMEJONAM</t>
  </si>
  <si>
    <t>ABDUKAREEM ROFIAT</t>
  </si>
  <si>
    <t>EDEM AKPAN</t>
  </si>
  <si>
    <t>AJIDE AYOMIDE</t>
  </si>
  <si>
    <t>OGEDENGBE JULIET</t>
  </si>
  <si>
    <t>ATHANASIUS NGECHA</t>
  </si>
  <si>
    <t>ADEWALE FEYISARA</t>
  </si>
  <si>
    <t>DISU FALILULLAHI</t>
  </si>
  <si>
    <t>EMENIKE CHINWENDU</t>
  </si>
  <si>
    <t>UZOLISA BLESSING</t>
  </si>
  <si>
    <t>ADEGOKE EBENEZER</t>
  </si>
  <si>
    <t>OYELAMI TOMIWO</t>
  </si>
  <si>
    <t>OFFOR NJIDEKA</t>
  </si>
  <si>
    <t>IDAH ABRAHAM</t>
  </si>
  <si>
    <t>ONYECHUKWU CHUKWUEBUKA</t>
  </si>
  <si>
    <t>OKEOWO HAPPINESS</t>
  </si>
  <si>
    <t>AINA OLALEKAN</t>
  </si>
  <si>
    <t>DANIEL MICHEAL</t>
  </si>
  <si>
    <t>WILLSON OMONEFE</t>
  </si>
  <si>
    <t>ISMAILA ADEWALE</t>
  </si>
  <si>
    <t>GANIYU AJOKE</t>
  </si>
  <si>
    <t>AWOTUNYA IWALOLA</t>
  </si>
  <si>
    <t>ANWULIKA IRENE</t>
  </si>
  <si>
    <t>EBOHON BLESSING</t>
  </si>
  <si>
    <t>IMHANRVOR MERCY</t>
  </si>
  <si>
    <t>ODUBANWO FISAYO</t>
  </si>
  <si>
    <t>EKPEZU IBOM</t>
  </si>
  <si>
    <t>ONABAWO ADESOLA</t>
  </si>
  <si>
    <t>OMOGBEMINIYI BENEDICTA</t>
  </si>
  <si>
    <t>SUNDAY OLURONKE</t>
  </si>
  <si>
    <t>AJETUNMOBI OLUSEYI</t>
  </si>
  <si>
    <t>AUGUSTINE OOKE</t>
  </si>
  <si>
    <t>AGBAMU OLUWADOTUN</t>
  </si>
  <si>
    <t>PAUL ABIODUN</t>
  </si>
  <si>
    <t>HELEN CHUKWUYEM</t>
  </si>
  <si>
    <t>EZEJAH SAMUEL</t>
  </si>
  <si>
    <t>IBRAHIM OMOLARA</t>
  </si>
  <si>
    <t>EGBOGU OGECHUKWU</t>
  </si>
  <si>
    <t>LIADI TAJUDEEN</t>
  </si>
  <si>
    <t>OBI FREDICK</t>
  </si>
  <si>
    <t>UCHENNA AKAMADU</t>
  </si>
  <si>
    <t>JEAPS IBIGONI</t>
  </si>
  <si>
    <t>PATIENCE OGUNJIMI</t>
  </si>
  <si>
    <t>IGBOELI CHINEDU</t>
  </si>
  <si>
    <t>OYENIKAN OLUWAFUNMILOLA</t>
  </si>
  <si>
    <t>OZOEMENA HENRY</t>
  </si>
  <si>
    <t>MADU NDIDIAMAKA</t>
  </si>
  <si>
    <t>BALOGUN FEYISAYO</t>
  </si>
  <si>
    <t>AMAKA ANUGA</t>
  </si>
  <si>
    <t>AGBO OWAKOYI</t>
  </si>
  <si>
    <t>FASHOLA ALICE</t>
  </si>
  <si>
    <t>ETOO CHIDIOGO</t>
  </si>
  <si>
    <t>FATAI MATTEW</t>
  </si>
  <si>
    <t>EGWUEKWE MAHAKWE</t>
  </si>
  <si>
    <t>ADELEKE BUKOLA</t>
  </si>
  <si>
    <t>AKINDE MOPELOLA</t>
  </si>
  <si>
    <t>OSHUNDINA DEBORAH</t>
  </si>
  <si>
    <t>ADESANYA ABIOLA</t>
  </si>
  <si>
    <t>EBERE CHIGOZIEM</t>
  </si>
  <si>
    <t>EGBELE MESHACK</t>
  </si>
  <si>
    <t>ADEFILA ADEBAYO</t>
  </si>
  <si>
    <t>RAMON RASHEED</t>
  </si>
  <si>
    <t>ADIGWE GODSPOWER</t>
  </si>
  <si>
    <t>ANDREW CHIOMA</t>
  </si>
  <si>
    <t>IRIKEFE SUNDAY</t>
  </si>
  <si>
    <t>BANKOLE MUITAT</t>
  </si>
  <si>
    <t>TIKU MONDAY</t>
  </si>
  <si>
    <t>LAGOS 2</t>
  </si>
  <si>
    <t>FAKAYE MONDAY</t>
  </si>
  <si>
    <t>OYEWUNMI SOBANDE</t>
  </si>
  <si>
    <t>BABATUNDE OWALAYE</t>
  </si>
  <si>
    <t>AKUDO NJOKU</t>
  </si>
  <si>
    <t>CAROLYN ENWEREM</t>
  </si>
  <si>
    <t>KOSHINA IDRIS</t>
  </si>
  <si>
    <t>ORIOLAPE BERO</t>
  </si>
  <si>
    <t>IBRAHIM SAHEED</t>
  </si>
  <si>
    <t>IFEANYI NWADIALI</t>
  </si>
  <si>
    <t>AHMED GANI</t>
  </si>
  <si>
    <t>CHRISTOPHER IGBOKWE</t>
  </si>
  <si>
    <t>ADEKUNLE ADEGUN</t>
  </si>
  <si>
    <t>GRACE BABATOLA</t>
  </si>
  <si>
    <t>ADEEKO OLATUNBOSUN</t>
  </si>
  <si>
    <t>OGAR UREGU</t>
  </si>
  <si>
    <t>JOY MAJI</t>
  </si>
  <si>
    <t>OWOEYE BOSEDE</t>
  </si>
  <si>
    <t>UMARU NGBEDE</t>
  </si>
  <si>
    <t>SOLOMON SUNDAY</t>
  </si>
  <si>
    <t>ORODE SUCCESS</t>
  </si>
  <si>
    <t>TUNDE IBRAHIM</t>
  </si>
  <si>
    <t>BABATUNDE WAHAB</t>
  </si>
  <si>
    <t>CHARITY OKPALA</t>
  </si>
  <si>
    <t>IKWUNEME EMMANUEL</t>
  </si>
  <si>
    <t>JOHNSON ODIONYEMMA</t>
  </si>
  <si>
    <t>OLAPEJU ORIOLA</t>
  </si>
  <si>
    <t>JOY OBAGA</t>
  </si>
  <si>
    <t>SAHEED AFOLABI</t>
  </si>
  <si>
    <t>OKAFOR CHIBUEZE</t>
  </si>
  <si>
    <t>VICTORIA BALOGUN</t>
  </si>
  <si>
    <t>KEHINDE OLATOYINBO</t>
  </si>
  <si>
    <t>ABIODUN SOFOLAHAN</t>
  </si>
  <si>
    <t>SAMUEL MAJI</t>
  </si>
  <si>
    <t>BOLANLE LAWAL</t>
  </si>
  <si>
    <t>SESAN JESUTUNWASE</t>
  </si>
  <si>
    <t>JADESOLA OBAYANJU</t>
  </si>
  <si>
    <t>ISIAQ MUHAMMED</t>
  </si>
  <si>
    <t>ADENIYI MORUFU</t>
  </si>
  <si>
    <t>AISHAT HARUNA</t>
  </si>
  <si>
    <t>SAMUEL ADEBAJO</t>
  </si>
  <si>
    <t>NKECHI OPENE</t>
  </si>
  <si>
    <t>PETER KUJORE</t>
  </si>
  <si>
    <t>SATURDAY OKOROMU</t>
  </si>
  <si>
    <t>JULIET EMESIANI</t>
  </si>
  <si>
    <t>CHIKWADO ANUMBA</t>
  </si>
  <si>
    <t>ADEBAYO ADELANI</t>
  </si>
  <si>
    <t>ANTHONIA ODOH</t>
  </si>
  <si>
    <t>THERESA AKINLOSOTU</t>
  </si>
  <si>
    <t>MARYAM BAKARE</t>
  </si>
  <si>
    <t>MOSES ADESINA</t>
  </si>
  <si>
    <t>OLAYEMI AFOLABI</t>
  </si>
  <si>
    <t>ANUOLUWAPO OYEDIRAN</t>
  </si>
  <si>
    <t>LINDA AYOGU</t>
  </si>
  <si>
    <t>TOYIN ALADE</t>
  </si>
  <si>
    <t>ESTHER SOSANYA</t>
  </si>
  <si>
    <t>MARY ORIAKU</t>
  </si>
  <si>
    <t>OLUWASEGUN AYINDE</t>
  </si>
  <si>
    <t>LUKMAN ABDULLAHI</t>
  </si>
  <si>
    <t>NOAH OYELAYO</t>
  </si>
  <si>
    <t>KADIJAT LAWAL</t>
  </si>
  <si>
    <t>MARIAM EGBERONGBE</t>
  </si>
  <si>
    <t>NNEKA OFUOKWU</t>
  </si>
  <si>
    <t>AUDU CHRISTOPHER</t>
  </si>
  <si>
    <t>EBENEZER FAROMONIYI</t>
  </si>
  <si>
    <t>OGOCHUKWU OKONKWO</t>
  </si>
  <si>
    <t>TEMITOPE OGUNDIPE</t>
  </si>
  <si>
    <t>HARRISON AKPAN</t>
  </si>
  <si>
    <t>ADEKUNLE AWOGBEMI</t>
  </si>
  <si>
    <t>SAMSON ADENEKAN</t>
  </si>
  <si>
    <t>OLUWASEGUN SHOBOWALE</t>
  </si>
  <si>
    <t>MARIAM ABDULRASHEED</t>
  </si>
  <si>
    <t>KENNETH OGUNEDE</t>
  </si>
  <si>
    <t>SEUN SOLOMON</t>
  </si>
  <si>
    <t>KAYODE MICHAEL</t>
  </si>
  <si>
    <t>OLUCHI AMAIHEUWA</t>
  </si>
  <si>
    <t>FELIX AGBONKPOLOR</t>
  </si>
  <si>
    <t>ROSEMARY AGHIMIEN</t>
  </si>
  <si>
    <t>PROMISE NWANGWU</t>
  </si>
  <si>
    <t>OMOLARA REBECCA</t>
  </si>
  <si>
    <t>ADENIYI OGUNJINMI</t>
  </si>
  <si>
    <t>OLUWATOSIN AIYESA</t>
  </si>
  <si>
    <t>MICHEAL OLADELE</t>
  </si>
  <si>
    <t>OLUWATIMILEHIN ARIYO</t>
  </si>
  <si>
    <t>FAITH OFUASIA</t>
  </si>
  <si>
    <t>EVANGELINE NWEKE</t>
  </si>
  <si>
    <t>TEMIDAYO OYELADE</t>
  </si>
  <si>
    <t>SAMUEL ENIOJUKAN</t>
  </si>
  <si>
    <t>OLUMIDE AYEDUN</t>
  </si>
  <si>
    <t>JOY DICKSON</t>
  </si>
  <si>
    <t>ADUNOLA OMOLE</t>
  </si>
  <si>
    <t>STANLEY CHUKWU</t>
  </si>
  <si>
    <t>IDOWU ADEGUNWA</t>
  </si>
  <si>
    <t>OLUWATOYIN DIYAOLU</t>
  </si>
  <si>
    <t>EDWIN KODILOW</t>
  </si>
  <si>
    <t>JUBRIL KUYE</t>
  </si>
  <si>
    <t>SHUKURAT AGBOOLA</t>
  </si>
  <si>
    <t>LOVETH OLOKPA</t>
  </si>
  <si>
    <t>MARY OCHE</t>
  </si>
  <si>
    <t>RAFIU ADEYEMO</t>
  </si>
  <si>
    <t>NUEL UWAOMA</t>
  </si>
  <si>
    <t>FOLAKE BANKOLE</t>
  </si>
  <si>
    <t>BENITA DURU</t>
  </si>
  <si>
    <t>IDRIS DIYAOLU</t>
  </si>
  <si>
    <t>ADEBISI SHODEKE</t>
  </si>
  <si>
    <t>MODUPE BIOBAKU</t>
  </si>
  <si>
    <t>IYABO ADETOYE</t>
  </si>
  <si>
    <t>CHARLES ESHIOTSE</t>
  </si>
  <si>
    <t>ADEKUNLE AGBOOLA</t>
  </si>
  <si>
    <t>MAJEED AJIBOLU</t>
  </si>
  <si>
    <t>BOLANLE AKINROTOHUN</t>
  </si>
  <si>
    <t>TAIWO OLAGUNDOYE</t>
  </si>
  <si>
    <t>SAMUEL OSINYEMI</t>
  </si>
  <si>
    <t>ISMAILA KILANI</t>
  </si>
  <si>
    <t>ESANG UNANAM</t>
  </si>
  <si>
    <t>MODUPE OLADIPUPO</t>
  </si>
  <si>
    <t>ESTHER OPAAJE</t>
  </si>
  <si>
    <t>OLANREWAJU OLATIBOYE</t>
  </si>
  <si>
    <t>BLESSING EZEBUALA</t>
  </si>
  <si>
    <t>HELEN FIDELIS</t>
  </si>
  <si>
    <t>BASHIRAT OSOSANYA</t>
  </si>
  <si>
    <t>KELVIN AMADI</t>
  </si>
  <si>
    <t>OLAJIDE PETER</t>
  </si>
  <si>
    <t>GLORIA NWAEZE</t>
  </si>
  <si>
    <t>DAMILARE ALO</t>
  </si>
  <si>
    <t>GRACE AMBA</t>
  </si>
  <si>
    <t>ORITOKE ODUFUYE</t>
  </si>
  <si>
    <t>NDUESO EKONG</t>
  </si>
  <si>
    <t>OLUFEMI ADEYERI</t>
  </si>
  <si>
    <t>OJO OLUYEMI</t>
  </si>
  <si>
    <t>GBEMISOLA AJISEFENI</t>
  </si>
  <si>
    <t>LUCY EZEOFOR</t>
  </si>
  <si>
    <t>ADENIKE ADEDOTUN</t>
  </si>
  <si>
    <t>TITILOPE ONIBOKUN</t>
  </si>
  <si>
    <t>GANIYAT AMINU</t>
  </si>
  <si>
    <t>ESTHER THOMAS</t>
  </si>
  <si>
    <t>ABDULRASHEED SULEIMAN</t>
  </si>
  <si>
    <t>EMMANUEL OBAYEMI</t>
  </si>
  <si>
    <t>COMFORT OKORIE</t>
  </si>
  <si>
    <t>OMOLOLA AFOLABI</t>
  </si>
  <si>
    <t>ITUNUOLUWA ADEYEMI</t>
  </si>
  <si>
    <t>AYOBAMI AYENI</t>
  </si>
  <si>
    <t>RONKE OLASEHINDE</t>
  </si>
  <si>
    <t>IBUKUN TSANE</t>
  </si>
  <si>
    <t>SHAMSUDEEN YEKEEN</t>
  </si>
  <si>
    <t>IFECHUKWUDE CHINYE</t>
  </si>
  <si>
    <t>GILBERT CHUKWURAH</t>
  </si>
  <si>
    <t>FATIMO IBRAHIM</t>
  </si>
  <si>
    <t>HELEN ADEDEJI</t>
  </si>
  <si>
    <t>OLORUNTOBA SUBAIR</t>
  </si>
  <si>
    <t>DAMILARE BABALOLA</t>
  </si>
  <si>
    <t>OBIANUJU UMETITI</t>
  </si>
  <si>
    <t>EBENEZER SUNKANMI</t>
  </si>
  <si>
    <t>SODIQ ADEKUNLE</t>
  </si>
  <si>
    <t>OGHENEVWUJIRI OKE</t>
  </si>
  <si>
    <t>ADEFUNKE AGBOOLA</t>
  </si>
  <si>
    <t>IKENNA AGU</t>
  </si>
  <si>
    <t>WAHEED KAREEM</t>
  </si>
  <si>
    <t>GABRIEL AJAYI</t>
  </si>
  <si>
    <t>HILLARY IGWE</t>
  </si>
  <si>
    <t>GBENGA ADEYEMI</t>
  </si>
  <si>
    <t>ADEOLA ADEAGBO</t>
  </si>
  <si>
    <t>WASIU FANIMO</t>
  </si>
  <si>
    <t>JANET EJEMBI</t>
  </si>
  <si>
    <t>CHRISTIANA NTAMU</t>
  </si>
  <si>
    <t>FATMAT OLANIYAN</t>
  </si>
  <si>
    <t>VICTOR AKANDE</t>
  </si>
  <si>
    <t>IFEANYI OKPARA</t>
  </si>
  <si>
    <t>TEMITOPE ADEYINKA</t>
  </si>
  <si>
    <t>HEZEKIAH OKE</t>
  </si>
  <si>
    <t>OYINTOLANI BAMGBOSE</t>
  </si>
  <si>
    <t>AHMED ALONGE</t>
  </si>
  <si>
    <t>NURUDEEN AKINLADE</t>
  </si>
  <si>
    <t>KAZEEM OLANIYAN</t>
  </si>
  <si>
    <t>EMMANUEL MICHEAL</t>
  </si>
  <si>
    <t>ZAINAB ODUNTAN</t>
  </si>
  <si>
    <t>JOHN DADA</t>
  </si>
  <si>
    <t>BOLUWATIFE ODEKUNLE</t>
  </si>
  <si>
    <t>WURAOLA AKINLABI</t>
  </si>
  <si>
    <t>NNAMDI IWUAGWU</t>
  </si>
  <si>
    <t>JOVITA CHUKWU</t>
  </si>
  <si>
    <t>HAJI ABDULRASHID</t>
  </si>
  <si>
    <t>ADEOLUWA GBEBGIN</t>
  </si>
  <si>
    <t>OMOWUNMI AFOLAYAN</t>
  </si>
  <si>
    <t>SAMSON OLUWA-AKINTOLA</t>
  </si>
  <si>
    <t>AYOOLA JEGEDE</t>
  </si>
  <si>
    <t>OPEYEMI JOSHUA</t>
  </si>
  <si>
    <t>ALIMAT AJALOGUN</t>
  </si>
  <si>
    <t>IKEEZE OKEORJI</t>
  </si>
  <si>
    <t>AZEEZ HAMMED</t>
  </si>
  <si>
    <t>OLAJUMOKE ADENIJI</t>
  </si>
  <si>
    <t>UBONG EKANEM</t>
  </si>
  <si>
    <t>OLAITAN OPEBIYI</t>
  </si>
  <si>
    <t>FEYISAYO AKEREDOLU</t>
  </si>
  <si>
    <t>SIMBI SULE</t>
  </si>
  <si>
    <t>CHIDIEBERE ONYEOZIRI</t>
  </si>
  <si>
    <t>CHINYERE OKOROAFOR</t>
  </si>
  <si>
    <t>TEMITOPE JEGEDE</t>
  </si>
  <si>
    <t>RASHIDAT HASSAN</t>
  </si>
  <si>
    <t>OLUWATOSIN JEGEDE</t>
  </si>
  <si>
    <t>FATIMAH OLANIYI</t>
  </si>
  <si>
    <t>HANNAH NOAH</t>
  </si>
  <si>
    <t>OWOSENI KALEJAIYE</t>
  </si>
  <si>
    <t>ADEOLA SHOWANDE</t>
  </si>
  <si>
    <t>OLUWASHEYI OJO</t>
  </si>
  <si>
    <t>ADEWALE MUSTAPHA</t>
  </si>
  <si>
    <t>TOBILOBA OLAJONLU</t>
  </si>
  <si>
    <t>MARY ABANG</t>
  </si>
  <si>
    <t>DEBORAH BISIRIYU</t>
  </si>
  <si>
    <t>ADEOLU AKINYEKE</t>
  </si>
  <si>
    <t>QUOYUM ABDULSALAM</t>
  </si>
  <si>
    <t>TOYIN SOGBOLA</t>
  </si>
  <si>
    <t>UTHMAN ADEDAPO</t>
  </si>
  <si>
    <t>MATHEW ETOKEREN</t>
  </si>
  <si>
    <t>ANGEL EJEH</t>
  </si>
  <si>
    <t>OGUNREMI KAYODE</t>
  </si>
  <si>
    <t>RAHEEMOT ADENIYI</t>
  </si>
  <si>
    <t>SUNNY IKHENEBEMHE</t>
  </si>
  <si>
    <t>ABIBAT EKPOJIE</t>
  </si>
  <si>
    <t>MARY OGUNDELEKAYODE</t>
  </si>
  <si>
    <t>CHIDINMA IWU</t>
  </si>
  <si>
    <t>NORTH 1</t>
  </si>
  <si>
    <t>HUSAINI ZAYYANU</t>
  </si>
  <si>
    <t>AHMAD MUHAMMAD</t>
  </si>
  <si>
    <t>KHADIJA KABIR</t>
  </si>
  <si>
    <t>EMMANUEL DOSUNMU</t>
  </si>
  <si>
    <t>UMAR SULEIMAN</t>
  </si>
  <si>
    <t>BUKOLA ODEGBILE</t>
  </si>
  <si>
    <t>EZEKIEL JOEL</t>
  </si>
  <si>
    <t>JANET WADA</t>
  </si>
  <si>
    <t>AMINU ISSA</t>
  </si>
  <si>
    <t>YUSUF ALI</t>
  </si>
  <si>
    <t>ABDULHAMID MUSTAPHA</t>
  </si>
  <si>
    <t>BARDE IRIMIYA</t>
  </si>
  <si>
    <t>MALI CHOJI</t>
  </si>
  <si>
    <t>ADAMU ABDULLAHI</t>
  </si>
  <si>
    <t>CHIOMA UNADIKE</t>
  </si>
  <si>
    <t>CHIOMA EGERO</t>
  </si>
  <si>
    <t>HASSAN ABDULLAHI</t>
  </si>
  <si>
    <t>ADAMU IBRAHIM</t>
  </si>
  <si>
    <t>OMOFINE ACHETU</t>
  </si>
  <si>
    <t>SALIFU SULE</t>
  </si>
  <si>
    <t>ABUBAKAR DAN</t>
  </si>
  <si>
    <t>DALHA JIBRIN</t>
  </si>
  <si>
    <t>MSUGHTER ATUME</t>
  </si>
  <si>
    <t>IJI ADENYUMA</t>
  </si>
  <si>
    <t>GRACE JOHN</t>
  </si>
  <si>
    <t>IMMACULATE OPARAJI</t>
  </si>
  <si>
    <t>MUSTAPHA ABUBAKAR</t>
  </si>
  <si>
    <t>SULEIYOL SHACHIA</t>
  </si>
  <si>
    <t>SELCHUM PAUL</t>
  </si>
  <si>
    <t>SANDRA PEKAT</t>
  </si>
  <si>
    <t>FELICIA PAUL</t>
  </si>
  <si>
    <t>SUNDAY IKPA</t>
  </si>
  <si>
    <t>GRACE SHAGALA</t>
  </si>
  <si>
    <t>SULEIMAN SALISU</t>
  </si>
  <si>
    <t>SULAIMAN BARAU</t>
  </si>
  <si>
    <t>ABDULRAHMAN MUSA</t>
  </si>
  <si>
    <t>DAVID ATTEH</t>
  </si>
  <si>
    <t>DANIEL NEHEMIAH</t>
  </si>
  <si>
    <t>JOY EDWIN</t>
  </si>
  <si>
    <t>LUKMAN IBRAHIM</t>
  </si>
  <si>
    <t>PEACE JIMOH</t>
  </si>
  <si>
    <t>SAMSON MAMU</t>
  </si>
  <si>
    <t>ANNA DAWAN</t>
  </si>
  <si>
    <t>CONCILIA OKAFOR</t>
  </si>
  <si>
    <t>PATIENCE UDOH</t>
  </si>
  <si>
    <t>SAMUEL EGBELADUN</t>
  </si>
  <si>
    <t>YUNUSA IDRIS</t>
  </si>
  <si>
    <t>ABDULLAHI ABDULLAHI</t>
  </si>
  <si>
    <t>BOSE MELLE</t>
  </si>
  <si>
    <t>VIVIAN EBERE</t>
  </si>
  <si>
    <t>BELLO MUHAMMAD</t>
  </si>
  <si>
    <t>RACHEAL OLADIRAN</t>
  </si>
  <si>
    <t>COMFORT JOSEPH</t>
  </si>
  <si>
    <t>MANDIYINA BUNRANU</t>
  </si>
  <si>
    <t>GARBA IBRAHIM</t>
  </si>
  <si>
    <t>SAMUEL UTSUAGYADO</t>
  </si>
  <si>
    <t>SANI ABUBAKAR</t>
  </si>
  <si>
    <t>JOHNSON JACOB</t>
  </si>
  <si>
    <t>ABDULAZEEZ LAWAL</t>
  </si>
  <si>
    <t>HAPPY DANUWANG</t>
  </si>
  <si>
    <t>MAGAJI IBRAHIM</t>
  </si>
  <si>
    <t>COMFORT TIMOTHY</t>
  </si>
  <si>
    <t>OGBU ODEH</t>
  </si>
  <si>
    <t>SUNDAY USMAN</t>
  </si>
  <si>
    <t>IBRAHIM BASHIR</t>
  </si>
  <si>
    <t>SAMUEL PAUL</t>
  </si>
  <si>
    <t>TEMITOPE BAMIDELE</t>
  </si>
  <si>
    <t>DORI UKARI</t>
  </si>
  <si>
    <t>YEMI ANAHI</t>
  </si>
  <si>
    <t>LYDIA ADEBAYO</t>
  </si>
  <si>
    <t>MUSA UMAR</t>
  </si>
  <si>
    <t>USMAN ABDURRASHID</t>
  </si>
  <si>
    <t>TITUS OLORUNLEKE</t>
  </si>
  <si>
    <t>CHUKWUDI IKEDIEGWU</t>
  </si>
  <si>
    <t>QUEENMARY DAVID</t>
  </si>
  <si>
    <t>MOHAMMAD NASIRU</t>
  </si>
  <si>
    <t>ELIZABETH ABOH</t>
  </si>
  <si>
    <t>CHUKWUDI NOMEH</t>
  </si>
  <si>
    <t>MAGNUS OKERE</t>
  </si>
  <si>
    <t>EMMANUEL ENIS</t>
  </si>
  <si>
    <t>JOHN JOSEPH</t>
  </si>
  <si>
    <t>MUSTAPHA ADAMU</t>
  </si>
  <si>
    <t>LEAH AYINDE</t>
  </si>
  <si>
    <t>AGWOM IZLANG</t>
  </si>
  <si>
    <t>NORTH 2</t>
  </si>
  <si>
    <t>ABDULAZEEZ ABDULRASHEED</t>
  </si>
  <si>
    <t>ADESHINA AKINLABI</t>
  </si>
  <si>
    <t>AMINA JIBRIL</t>
  </si>
  <si>
    <t>FASILAT MUHAMMED</t>
  </si>
  <si>
    <t>ABDULKADIR MOHAMMED</t>
  </si>
  <si>
    <t>AKON STEPHEN</t>
  </si>
  <si>
    <t>SIMEON IHIABE</t>
  </si>
  <si>
    <t>ISMAILA ADAMU</t>
  </si>
  <si>
    <t>UMARU ODI</t>
  </si>
  <si>
    <t>OMEKA OKACHE</t>
  </si>
  <si>
    <t>LUKMAN ADEWALE</t>
  </si>
  <si>
    <t>EBUBECHUKWU OSUJI</t>
  </si>
  <si>
    <t>EHIABHI UWAGBOR</t>
  </si>
  <si>
    <t>ATHANATIUS BAKO</t>
  </si>
  <si>
    <t>TERHEMBA YARKWAN</t>
  </si>
  <si>
    <t>FELIX ASUE</t>
  </si>
  <si>
    <t>INU USMAN</t>
  </si>
  <si>
    <t>SUNDAY ONAH</t>
  </si>
  <si>
    <t>PETER EJIONYE</t>
  </si>
  <si>
    <t>LUCY ANTHONY</t>
  </si>
  <si>
    <t>ELISHA SAMAILA</t>
  </si>
  <si>
    <t>ABDULFATAH ABIDOYE</t>
  </si>
  <si>
    <t>ABDULHAKEEM ISHAKA</t>
  </si>
  <si>
    <t>CHIBUNDU NMEZI</t>
  </si>
  <si>
    <t>HAFSAT ABDULRAHMAN</t>
  </si>
  <si>
    <t>NURADEEN USMAN</t>
  </si>
  <si>
    <t>HOSEA DANIEL</t>
  </si>
  <si>
    <t>WUESETER JAMES</t>
  </si>
  <si>
    <t>RUTH GIMBA</t>
  </si>
  <si>
    <t>CHIDIMMA JOHN</t>
  </si>
  <si>
    <t>SIKIRU ABDULRAZAQ</t>
  </si>
  <si>
    <t>JOSHUA ANTHONY</t>
  </si>
  <si>
    <t>JANE CHINYEAKA</t>
  </si>
  <si>
    <t>OLAYINKA OLANREWAJU</t>
  </si>
  <si>
    <t>ABUBAKAR ABDULRAFIU</t>
  </si>
  <si>
    <t>BARAU ABDULLAHI</t>
  </si>
  <si>
    <t>PRECIOUS DARIA</t>
  </si>
  <si>
    <t>BILYAMINU GAZAII</t>
  </si>
  <si>
    <t>ASIYA MUSLIM</t>
  </si>
  <si>
    <t>LOUIS BAR</t>
  </si>
  <si>
    <t>PROMISE ISHOLA</t>
  </si>
  <si>
    <t>ONUCHE MATHIAS</t>
  </si>
  <si>
    <t>IGNATIUS EZEANOCHIE</t>
  </si>
  <si>
    <t>JOHN JACOB</t>
  </si>
  <si>
    <t>FELIX JOSHUA</t>
  </si>
  <si>
    <t>JOHN OYENIYI</t>
  </si>
  <si>
    <t>MERCY JOHN</t>
  </si>
  <si>
    <t>OGOCHUKWU EZE</t>
  </si>
  <si>
    <t>ADENIYI OLORUNTOBA</t>
  </si>
  <si>
    <t>JEFFREY AREGHAN</t>
  </si>
  <si>
    <t>ISAAC YAKUBU</t>
  </si>
  <si>
    <t>MUHAMMAD MUSA</t>
  </si>
  <si>
    <t>MAGDALINE MATHIAS</t>
  </si>
  <si>
    <t>ISMAIL ISMAIL</t>
  </si>
  <si>
    <t>STEVEN NEBEMUO</t>
  </si>
  <si>
    <t>PEACE OKON</t>
  </si>
  <si>
    <t>CHINAZA JOHNSON</t>
  </si>
  <si>
    <t>ABUBAKAR TANIMU</t>
  </si>
  <si>
    <t>MIRACLE AYUBA</t>
  </si>
  <si>
    <t>NORTH 3</t>
  </si>
  <si>
    <t>SHOLA OLURONBI</t>
  </si>
  <si>
    <t>BUKAR BABA</t>
  </si>
  <si>
    <t>BOSEDE IGE</t>
  </si>
  <si>
    <t>NASIRU BAMPHA</t>
  </si>
  <si>
    <t>NATHANIEL DRISU</t>
  </si>
  <si>
    <t>JOHN ISAAC</t>
  </si>
  <si>
    <t>DANJUMA YAKUBU</t>
  </si>
  <si>
    <t>SIMON SUNDAY</t>
  </si>
  <si>
    <t>JEREMIAH SAMAILA</t>
  </si>
  <si>
    <t>MARY MANYA</t>
  </si>
  <si>
    <t>MUKHTAR IBRAHIM</t>
  </si>
  <si>
    <t>FRIDAY JAMES</t>
  </si>
  <si>
    <t>PAUL ATONDO</t>
  </si>
  <si>
    <t>MOLOBORO DAWA</t>
  </si>
  <si>
    <t>MUNAHADE MOHAMMED</t>
  </si>
  <si>
    <t>MODU MAMMAN</t>
  </si>
  <si>
    <t>ABAS SULE</t>
  </si>
  <si>
    <t>BABAGANA AJI</t>
  </si>
  <si>
    <t>MARIYA MULLAMU</t>
  </si>
  <si>
    <t>ASABE BUBA</t>
  </si>
  <si>
    <t>SULEIMAN USMAN</t>
  </si>
  <si>
    <t>ANOINTING JOHN</t>
  </si>
  <si>
    <t>BERRY SAMBO</t>
  </si>
  <si>
    <t>ELIZABETH JOHN</t>
  </si>
  <si>
    <t>ABDULLAHI MUSTAPHA</t>
  </si>
  <si>
    <t>LAWAN MODU</t>
  </si>
  <si>
    <t>KWAMBULA ABRAHAM</t>
  </si>
  <si>
    <t>DIVINE OFILI</t>
  </si>
  <si>
    <t>CHUKWUEMEKA NJOKU</t>
  </si>
  <si>
    <t>RONICA RAPHAEL</t>
  </si>
  <si>
    <t>SOUTH CENTRAL</t>
  </si>
  <si>
    <t>NWANNA KELECHI</t>
  </si>
  <si>
    <t>EXCELLENT UCHECHUKWUKA</t>
  </si>
  <si>
    <t>ANGELA INOPE</t>
  </si>
  <si>
    <t>OMOROGIEVA JESSICA</t>
  </si>
  <si>
    <t>OMORUYI LOVETH</t>
  </si>
  <si>
    <t>ROSEMARY ABU</t>
  </si>
  <si>
    <t>FOLARANMI IDOWU</t>
  </si>
  <si>
    <t>JOHN SOLOMON</t>
  </si>
  <si>
    <t>AKHENEGOR INOPE</t>
  </si>
  <si>
    <t>MICHAEL NOGA</t>
  </si>
  <si>
    <t>ITUA FREY</t>
  </si>
  <si>
    <t>ABDULRAHMAN ATTAHIRU</t>
  </si>
  <si>
    <t>KELECHI OGBU</t>
  </si>
  <si>
    <t>IKANI OKAYE</t>
  </si>
  <si>
    <t>IIWELOMEN STEPHEN</t>
  </si>
  <si>
    <t>ADEJOH ONOJAH</t>
  </si>
  <si>
    <t>NWACHUKWU OZIOMA</t>
  </si>
  <si>
    <t>EBAKHELU OBOZUWA</t>
  </si>
  <si>
    <t>ABU EGUASA</t>
  </si>
  <si>
    <t>ANTHONY OMOYE</t>
  </si>
  <si>
    <t>NOSA OMOREGBE</t>
  </si>
  <si>
    <t>ILOFAN OJO</t>
  </si>
  <si>
    <t>CLARA USIREDO</t>
  </si>
  <si>
    <t>AFOLABI ELISHA</t>
  </si>
  <si>
    <t>FAVOUR EHIGIATOR</t>
  </si>
  <si>
    <t>GBENGA GBENGA</t>
  </si>
  <si>
    <t>OSEMEHA STANLEY</t>
  </si>
  <si>
    <t>ABUBAKAR MOHAMMED</t>
  </si>
  <si>
    <t>ZEKERI ZEKERI</t>
  </si>
  <si>
    <t>SOLOMON AMEMENOGENA</t>
  </si>
  <si>
    <t>JIMOH SALAMI</t>
  </si>
  <si>
    <t>SUNDAY GBENGA</t>
  </si>
  <si>
    <t>EVARISTUS OZOH</t>
  </si>
  <si>
    <t>EMMANUEL OSIEGBAMHE</t>
  </si>
  <si>
    <t>LEVIS ABODE</t>
  </si>
  <si>
    <t>FRIDAY EGBUNU</t>
  </si>
  <si>
    <t>LEON ANONYE</t>
  </si>
  <si>
    <t>CONSTANCE DAODU</t>
  </si>
  <si>
    <t>PETERS DANIEL</t>
  </si>
  <si>
    <t>OLAJIDE OWOYELE</t>
  </si>
  <si>
    <t>FRANCIS EHIMAGHIE</t>
  </si>
  <si>
    <t>ELVIS OTURUKU</t>
  </si>
  <si>
    <t>OLUSOLA ASAOLU</t>
  </si>
  <si>
    <t>JIMOH JAFARU</t>
  </si>
  <si>
    <t>CHRISTOPHER OMOMOH</t>
  </si>
  <si>
    <t>DORATHY UCHECHUKWU</t>
  </si>
  <si>
    <t>CHRISTOPHER AFEDIA</t>
  </si>
  <si>
    <t>MERCY IMHANFIDON</t>
  </si>
  <si>
    <t>BENJAMIN ESHIEBOR</t>
  </si>
  <si>
    <t>OLALEKAN SULEODU</t>
  </si>
  <si>
    <t>FAITH KUFRE</t>
  </si>
  <si>
    <t>ABOSEDE MOTUNRAYO</t>
  </si>
  <si>
    <t>TINA EGBUNU</t>
  </si>
  <si>
    <t>ODIRI EREGARE</t>
  </si>
  <si>
    <t>ROSEMARY UMANE</t>
  </si>
  <si>
    <t>DORATHY CHINWE</t>
  </si>
  <si>
    <t>ADENIKE ADENIYI</t>
  </si>
  <si>
    <t>TIMOTHY IYAMU</t>
  </si>
  <si>
    <t>BLESSING EHIGIE</t>
  </si>
  <si>
    <t>SANDRA ERUNWENBIBI</t>
  </si>
  <si>
    <t>ESTHER UDOH</t>
  </si>
  <si>
    <t>ETSU CHARLES</t>
  </si>
  <si>
    <t>CYNTHIA CHINEDU</t>
  </si>
  <si>
    <t>SAMSON DAVID</t>
  </si>
  <si>
    <t>OLIVIA OBIDIKE</t>
  </si>
  <si>
    <t>EBUGHE ABENG</t>
  </si>
  <si>
    <t>NIMATALLAHI UMAR</t>
  </si>
  <si>
    <t>KOLAWOLE HINMIKAYE</t>
  </si>
  <si>
    <t>NGOZI OBI</t>
  </si>
  <si>
    <t>FAITH IMUZE</t>
  </si>
  <si>
    <t>SHAIBU AKANDE</t>
  </si>
  <si>
    <t>OMIJIE DIANA</t>
  </si>
  <si>
    <t>CALEB IYAMU</t>
  </si>
  <si>
    <t>UZOMA OBI</t>
  </si>
  <si>
    <t>SANDRA MONDAY</t>
  </si>
  <si>
    <t>AUGUSTINE ABHULIMEN</t>
  </si>
  <si>
    <t>JANET AJAWAKU</t>
  </si>
  <si>
    <t>SETH ABEL</t>
  </si>
  <si>
    <t>AMOS IKANI</t>
  </si>
  <si>
    <t>SADIQ SHEIDU</t>
  </si>
  <si>
    <t>RASHIDI SALIU</t>
  </si>
  <si>
    <t>ADIZATU SAIBU</t>
  </si>
  <si>
    <t>HAKEEM SULEIMAN</t>
  </si>
  <si>
    <t>FAITH EHIGIAMUSOE</t>
  </si>
  <si>
    <t>SAMSON WAHEED</t>
  </si>
  <si>
    <t>VICTOR OGBEGIE</t>
  </si>
  <si>
    <t>SAMUEL ADEWINLE</t>
  </si>
  <si>
    <t>VICTORIA ESHIOTIME</t>
  </si>
  <si>
    <t>SINCERITY ALEX</t>
  </si>
  <si>
    <t>ESTHER LIDO</t>
  </si>
  <si>
    <t>PRAISE ODIYOMA</t>
  </si>
  <si>
    <t>NDIDI OJIEH</t>
  </si>
  <si>
    <t>KASHETU AHMED</t>
  </si>
  <si>
    <t>ANTHONY OFULUE</t>
  </si>
  <si>
    <t>BLESSING AIDEYAN</t>
  </si>
  <si>
    <t>BABATUNDE OJUGBELE</t>
  </si>
  <si>
    <t>MICHAEL OMAMOR</t>
  </si>
  <si>
    <t>JENNIFER OSAREMWINDA</t>
  </si>
  <si>
    <t>SOUTH WEST</t>
  </si>
  <si>
    <t>SULAIMAN ADEBAYO</t>
  </si>
  <si>
    <t>HANNAFI SULAIMAN</t>
  </si>
  <si>
    <t>EMMANUEL NWOSU</t>
  </si>
  <si>
    <t>IKOTUN ALABA</t>
  </si>
  <si>
    <t>EFFIONG UDOH</t>
  </si>
  <si>
    <t>ADEOLU ADISA</t>
  </si>
  <si>
    <t>KEHINDE OLATEJU</t>
  </si>
  <si>
    <t>OLAYEMI OYEKANMI</t>
  </si>
  <si>
    <t>VICTOR FASOORE</t>
  </si>
  <si>
    <t>AFEEZ ADETUNJI</t>
  </si>
  <si>
    <t>ENIOLA YEKEEN</t>
  </si>
  <si>
    <t>MUSA WAHEED</t>
  </si>
  <si>
    <t>MURITALA MICHAEL</t>
  </si>
  <si>
    <t>SULAIMAN ISIAKA</t>
  </si>
  <si>
    <t>PHILIP OJO</t>
  </si>
  <si>
    <t>MICHAEL OLUGBADE</t>
  </si>
  <si>
    <t>EMMANUEL BAYODE</t>
  </si>
  <si>
    <t>AYODELE OLOMOLA</t>
  </si>
  <si>
    <t>ISSA JAMIU</t>
  </si>
  <si>
    <t>OLUWASEUN ADESINA</t>
  </si>
  <si>
    <t>ADEYEMI OMOLOLA</t>
  </si>
  <si>
    <t>SULUQORINAINI ALIYU</t>
  </si>
  <si>
    <t>OLUWAPELUMI ALETILE</t>
  </si>
  <si>
    <t>AYANBISI NIYI</t>
  </si>
  <si>
    <t>OLADIPUPO OLUWATOYIN</t>
  </si>
  <si>
    <t>DAVID AFOLAYAN</t>
  </si>
  <si>
    <t>SALIU OLAWALE</t>
  </si>
  <si>
    <t>OLUWASEGUN ADEOYE</t>
  </si>
  <si>
    <t>SULYMAN AJAKAYE</t>
  </si>
  <si>
    <t>CHRISTOPHER ASON</t>
  </si>
  <si>
    <t>ADELAJA OLATUNDE</t>
  </si>
  <si>
    <t>TOLULOPE ILORI</t>
  </si>
  <si>
    <t>WAHAB SALAUDEEN</t>
  </si>
  <si>
    <t>YINUSA TAWAKALIT</t>
  </si>
  <si>
    <t>NWOSU ONYEDIKA</t>
  </si>
  <si>
    <t>OLUWAYEMISI OKESOLA</t>
  </si>
  <si>
    <t>STELLA OYELAKIN</t>
  </si>
  <si>
    <t>FRANCIS OGUNBIYI</t>
  </si>
  <si>
    <t>AISHAT ABDULKAREEM</t>
  </si>
  <si>
    <t>AKEEM OTUKOYA</t>
  </si>
  <si>
    <t>OLAROTIMI OLAWUNI</t>
  </si>
  <si>
    <t>SOLA ADETOLAJU</t>
  </si>
  <si>
    <t>GABRIEL AKINSOLA</t>
  </si>
  <si>
    <t>SAKIRUDEEN OYENIYI</t>
  </si>
  <si>
    <t>MUSA MUHAMMED</t>
  </si>
  <si>
    <t>MUKAILA BADMUS</t>
  </si>
  <si>
    <t>OLUWATOMISIN OYEKUNLE</t>
  </si>
  <si>
    <t>ZAINAB MORENIKEJI</t>
  </si>
  <si>
    <t>OLAWAPONMILE ABIGAIL</t>
  </si>
  <si>
    <t>ISMAIL OYELAMI</t>
  </si>
  <si>
    <t>ABIODUN AKINNUWE</t>
  </si>
  <si>
    <t>OLANIRAN ODIPE</t>
  </si>
  <si>
    <t>DENNIS AYODEJI</t>
  </si>
  <si>
    <t>ABDULATEEF ONAOLAPO</t>
  </si>
  <si>
    <t>JOHN ALONGE</t>
  </si>
  <si>
    <t>OJO DURUDOLA</t>
  </si>
  <si>
    <t>WASIU AKINSOWON</t>
  </si>
  <si>
    <t>KAYODE DICKSON</t>
  </si>
  <si>
    <t>YETU KATO</t>
  </si>
  <si>
    <t>IDOWU AYEYANI</t>
  </si>
  <si>
    <t>RUKAYAT BADMOS</t>
  </si>
  <si>
    <t>TEMITOPE OLAWALE</t>
  </si>
  <si>
    <t>OLUWASEUN AJAYI</t>
  </si>
  <si>
    <t>TAOHEED DAUDA</t>
  </si>
  <si>
    <t>YUSUF ADELAKUN</t>
  </si>
  <si>
    <t>NAFISAT LAWAL</t>
  </si>
  <si>
    <t>KABIRU OYENIYI</t>
  </si>
  <si>
    <t>BUNMI AJAYI</t>
  </si>
  <si>
    <t>PETER OJO</t>
  </si>
  <si>
    <t>SHERIFAT BALOGUN</t>
  </si>
  <si>
    <t>OMOYEMISI IDOWU</t>
  </si>
  <si>
    <t>TOLULOPE ADEDAYO</t>
  </si>
  <si>
    <t>ROFIAT ADEKUNLE</t>
  </si>
  <si>
    <t>FOLASADE ORE</t>
  </si>
  <si>
    <t>MUHAMMED MUSA</t>
  </si>
  <si>
    <t>SELIMOT OLAYIWOLA</t>
  </si>
  <si>
    <t>BENJAMIN AKINRODOLU</t>
  </si>
  <si>
    <t>JOSHUA BONIRE</t>
  </si>
  <si>
    <t>LATEEF ADEKOLA</t>
  </si>
  <si>
    <t>OLUFEMI MAKINDE</t>
  </si>
  <si>
    <t>OLALEKAN AKANDE</t>
  </si>
  <si>
    <t>OLUWASEGUN OKESOLA</t>
  </si>
  <si>
    <t>OLAIDE FAMAKINWA</t>
  </si>
  <si>
    <t>QUINCY BENSON</t>
  </si>
  <si>
    <t>CECILIA OYEDELE</t>
  </si>
  <si>
    <t>MERCY AKANNI</t>
  </si>
  <si>
    <t>TINA OSEYI</t>
  </si>
  <si>
    <t>OLUMIDE OLOTU</t>
  </si>
  <si>
    <t>PROMISE OMONIRA</t>
  </si>
  <si>
    <t>DELIGHT FAKOREDE</t>
  </si>
  <si>
    <t>OLUWATOSIN BAMIGBOYE</t>
  </si>
  <si>
    <t>TOLU AKINWALE</t>
  </si>
  <si>
    <t>YEMI ALOHUN</t>
  </si>
  <si>
    <t>OLUWASEYI ENIOLORUNFE</t>
  </si>
  <si>
    <t>KOLAWOLE AGBOOLA</t>
  </si>
  <si>
    <t>FESTUS ADEDOKUN</t>
  </si>
  <si>
    <t>DEREK OKHOLO</t>
  </si>
  <si>
    <t>ABRAHAM AYOBAMI</t>
  </si>
  <si>
    <t>OLUWATOBI OJEBISI</t>
  </si>
  <si>
    <t>FAKEYE AKINPELU</t>
  </si>
  <si>
    <t>OLUWAGBENGA JAMES</t>
  </si>
  <si>
    <t>OLUWATOBI ADEDIRAN</t>
  </si>
  <si>
    <t>AWOWOLE OJO</t>
  </si>
  <si>
    <t>DUROORIKE JUMOKE</t>
  </si>
  <si>
    <t>OPEYEMI BABALOLA</t>
  </si>
  <si>
    <t>ZUBAIRU ALIYU</t>
  </si>
  <si>
    <t>TAIWO AKANJI</t>
  </si>
  <si>
    <t>FOLASHADE ADELABU</t>
  </si>
  <si>
    <t>ADELEKE DOSUMU</t>
  </si>
  <si>
    <t>ABIMBOLA ALIU</t>
  </si>
  <si>
    <t>OLUSEGUN OMOLOLA</t>
  </si>
  <si>
    <t>OLAGUNJU BOLUWATIFE</t>
  </si>
  <si>
    <t>MURITALA OLAMIDE</t>
  </si>
  <si>
    <t>OREOLUWA FESOBI</t>
  </si>
  <si>
    <t>CHRISTOPHER OLUJIOBI</t>
  </si>
  <si>
    <t>TEMITOPE BANJO</t>
  </si>
  <si>
    <t>HUSSAIN OLUWADAMILARE</t>
  </si>
  <si>
    <t>ESTHER MICHEAL</t>
  </si>
  <si>
    <t>KUDIRAT GANIYU</t>
  </si>
  <si>
    <t>TITILAYO AYENI</t>
  </si>
  <si>
    <t>ADEYINKA ADEJORIN</t>
  </si>
  <si>
    <t>OLUMIDE ADUMATI</t>
  </si>
  <si>
    <t>MATTHEW ADEYEMO</t>
  </si>
  <si>
    <t>RIDWAN AJIBOYE</t>
  </si>
  <si>
    <t>OLAJUMOKE OLATOYINBO</t>
  </si>
  <si>
    <t>PELUMI OYELAMI</t>
  </si>
  <si>
    <t>ISIAKA LAWAL</t>
  </si>
  <si>
    <t>GANIYAT KAZEEM</t>
  </si>
  <si>
    <t>RACHEAL ADELOKUN</t>
  </si>
  <si>
    <t>ADEYEMI ADEWOPO</t>
  </si>
  <si>
    <t>ARAMIDE ARAMIDE</t>
  </si>
  <si>
    <t>FARIDAT MUYIDEEN</t>
  </si>
  <si>
    <t>MUYIDEEN ABUBAKAR</t>
  </si>
  <si>
    <t>BASIRU LASISI</t>
  </si>
  <si>
    <t>AKINWALE ORIOWO</t>
  </si>
  <si>
    <t>OLAJUMOKE SULUKA</t>
  </si>
  <si>
    <t>TAOFEEQ RASAQ</t>
  </si>
  <si>
    <t>AKEEM AZEEZ</t>
  </si>
  <si>
    <t>OLUWADAMILARE AWOKULUDE</t>
  </si>
  <si>
    <t>SIKIRU MOJEED</t>
  </si>
  <si>
    <t>SODIQ ADENIJI</t>
  </si>
  <si>
    <t>AKOMEN EHINMEN</t>
  </si>
  <si>
    <t>OLUDAYO ADEDEJI</t>
  </si>
  <si>
    <t>TOLULOPE OGUNLEYE</t>
  </si>
  <si>
    <t>AYOADE ADEWUMI</t>
  </si>
  <si>
    <t>FEYISARA OSENI</t>
  </si>
  <si>
    <t>ESTHER ABOLARIN</t>
  </si>
  <si>
    <t>OLATEJU AREMU</t>
  </si>
  <si>
    <t>BLESSING ARUNO</t>
  </si>
  <si>
    <t>MICHEAL ADEOLA</t>
  </si>
  <si>
    <t>CAROLINE OLAJIDE</t>
  </si>
  <si>
    <t>SEGUN PETER</t>
  </si>
  <si>
    <t>ADEJOKE ADEYEMO</t>
  </si>
  <si>
    <t>FATIMAH FALAJU</t>
  </si>
  <si>
    <t>ADEOLA ADEREMI</t>
  </si>
  <si>
    <t>JOSHUA AKINNIYI</t>
  </si>
  <si>
    <t>AYOKUNLE AKINDULURENI</t>
  </si>
  <si>
    <t>ORIYOMI AMUSA</t>
  </si>
  <si>
    <t>DAMOLA ADESINA</t>
  </si>
  <si>
    <t>CECILIA FRANCIS</t>
  </si>
  <si>
    <t>OPEYEMI OLATUNJI</t>
  </si>
  <si>
    <t>TOBI ADENIRAN</t>
  </si>
  <si>
    <t>JAIYEOLA VICTORIA</t>
  </si>
  <si>
    <t>ADEGOKE OLUWASANMI</t>
  </si>
  <si>
    <t>MAYOWA AKANDE</t>
  </si>
  <si>
    <t>ADENIYI ADEBOYE</t>
  </si>
  <si>
    <t>OYEWOLE ADEYINKA</t>
  </si>
  <si>
    <t>ONABAWO ELIJAH</t>
  </si>
  <si>
    <t>OLANIYAN OLUSOLA</t>
  </si>
  <si>
    <t>OGBAJOR ONDOR</t>
  </si>
  <si>
    <t>BABALOLA OLUWATUNMISE</t>
  </si>
  <si>
    <t>DOYINBO JULIET</t>
  </si>
  <si>
    <t>MESELU ABIMBOLA</t>
  </si>
  <si>
    <t>ADEBISI AYODEJI</t>
  </si>
  <si>
    <t>TAIWO OJO</t>
  </si>
  <si>
    <t>SHERIFDEEN LAWAL</t>
  </si>
  <si>
    <t>TAIWO KOMOLAFE</t>
  </si>
  <si>
    <t>STEPHEN AJAO</t>
  </si>
  <si>
    <t>MUINAT HABEEB</t>
  </si>
  <si>
    <t>ABIDEMI BAMIDELE</t>
  </si>
  <si>
    <t>FESTUS OLAIFA</t>
  </si>
  <si>
    <t>BAYODE SEYIFUNMI</t>
  </si>
  <si>
    <t>MOSHOOD ABDULAZEEZ</t>
  </si>
  <si>
    <t>FESTUS OGUNNIYI</t>
  </si>
  <si>
    <t>OMOSHALEWA FAMUYIWA</t>
  </si>
  <si>
    <t>KINGSLEY OKPOLA</t>
  </si>
  <si>
    <t>OLUFEMI AKANGBE</t>
  </si>
  <si>
    <t>AMINAT OLATUNJI</t>
  </si>
  <si>
    <t>SUNDAY AREMU</t>
  </si>
  <si>
    <t>ISREAL AJEWOLE</t>
  </si>
  <si>
    <t>ADENIKE GANIYU</t>
  </si>
  <si>
    <t>ADEBAYO ADEYANJU</t>
  </si>
  <si>
    <t>AMINAT ALAKA</t>
  </si>
  <si>
    <t>SEGUN OGUNMOLA</t>
  </si>
  <si>
    <t>TAIWO SALAWU</t>
  </si>
  <si>
    <t>OLADAPO OLADEJO</t>
  </si>
  <si>
    <t>AISHAT BABATUNDE</t>
  </si>
  <si>
    <t>OLUWATOSIN ADEOYE</t>
  </si>
  <si>
    <t>JAMIU AWOTOYE</t>
  </si>
  <si>
    <t>OLUWADAMILOLA RAUFU</t>
  </si>
  <si>
    <t>NAOMI OGUNBADEJO</t>
  </si>
  <si>
    <t>ADENIRAN OLUWASTOSIN</t>
  </si>
  <si>
    <t>IBRAHIM ADISA</t>
  </si>
  <si>
    <t>SAMSON OWODE</t>
  </si>
  <si>
    <t>SUNDAY AWOYEMI</t>
  </si>
  <si>
    <t>RAMAT ADEYEMI</t>
  </si>
  <si>
    <t>CHRISTIANAH OMOLUSI</t>
  </si>
  <si>
    <t>OLAMIDE AZEEZ</t>
  </si>
  <si>
    <t>SEYIFUNMI AKINDURENI</t>
  </si>
  <si>
    <t>ABDULGANIYU NAGODE</t>
  </si>
  <si>
    <t>IBROHEEM SALIMAN</t>
  </si>
  <si>
    <t>SAMUEL OKE</t>
  </si>
  <si>
    <t>ADEWALE ADEWOYIN</t>
  </si>
  <si>
    <t>IBRAHIM JIDDAH</t>
  </si>
  <si>
    <t>MUSTAPHA SHEU</t>
  </si>
  <si>
    <t>OLUWADAMILARE AYEYEMI</t>
  </si>
  <si>
    <t>UMANAH PETER</t>
  </si>
  <si>
    <t>PERPETUAL NWUBA</t>
  </si>
  <si>
    <t>ALIKA RUSSEL</t>
  </si>
  <si>
    <t>NWAOKORIE NDIDI</t>
  </si>
  <si>
    <t>VIRGILUS NKECHINYERE</t>
  </si>
  <si>
    <t>JOSEPH IBHANGUI</t>
  </si>
  <si>
    <t>MICHAEL ADEDIWURA</t>
  </si>
  <si>
    <t>CLEMENT ALOWAKENNOU</t>
  </si>
  <si>
    <t>MOSES WISDOM</t>
  </si>
  <si>
    <t>PAULINE MOSES</t>
  </si>
  <si>
    <t>NURADDEEN AUWAL</t>
  </si>
  <si>
    <t>AFUSAT ADEDO</t>
  </si>
  <si>
    <t>YETUNDE JAYEOBA</t>
  </si>
  <si>
    <t>Mapped</t>
  </si>
  <si>
    <t>Accept/Not Accepted</t>
  </si>
  <si>
    <t>Grade</t>
  </si>
  <si>
    <t>Branch</t>
  </si>
  <si>
    <t>Row Labels</t>
  </si>
  <si>
    <t>Grand Total</t>
  </si>
  <si>
    <t>BRANCH MISSING</t>
  </si>
  <si>
    <t>BRANCH renaming</t>
  </si>
  <si>
    <t>(blank)</t>
  </si>
  <si>
    <t>Sum of Touchpoints</t>
  </si>
  <si>
    <t>Sum of RedQty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</si>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</sst>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4" tint="-0.24994659260841701"/>
      </top>
      <bottom style="medium">
        <color theme="4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3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" fontId="0" fillId="0" borderId="0" xfId="0" applyNumberFormat="1"/>
    <xf numFmtId="49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center"/>
    </xf>
    <xf numFmtId="0" fontId="0" fillId="0" borderId="3" xfId="0" applyBorder="1" applyAlignment="1">
      <alignment horizontal="left"/>
    </xf>
    <xf numFmtId="0" fontId="0" fillId="0" borderId="3" xfId="0" applyBorder="1" applyAlignment="1">
      <alignment horizontal="center"/>
    </xf>
    <xf numFmtId="0" fontId="0" fillId="0" borderId="3" xfId="0" applyBorder="1" applyAlignment="1">
      <alignment horizontal="right"/>
    </xf>
    <xf numFmtId="0" fontId="2" fillId="2" borderId="2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right"/>
    </xf>
    <xf numFmtId="0" fontId="2" fillId="0" borderId="1" xfId="0" applyFont="1" applyBorder="1" applyAlignment="1">
      <alignment horizontal="center"/>
    </xf>
  </cellXfs>
  <cellStyles count="1">
    <cellStyle name="Normal" xfId="0" builtinId="0"/>
  </cellStyles>
  <dxfs count="6">
    <dxf>
      <font>
        <b/>
      </font>
    </dxf>
    <dxf>
      <font>
        <b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0</xdr:colOff>
      <xdr:row>11</xdr:row>
      <xdr:rowOff>158750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BB35111-3DC9-4750-8066-FA5012333EE0}"/>
            </a:ext>
          </a:extLst>
        </xdr:cNvPr>
        <xdr:cNvSpPr txBox="1"/>
      </xdr:nvSpPr>
      <xdr:spPr>
        <a:xfrm>
          <a:off x="10096500" y="218281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NG" sz="1100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25.505398263886" createdVersion="7" refreshedVersion="7" minRefreshableVersion="3" recordCount="2830" xr:uid="{5E763A18-B2A6-44CE-93DE-9BCA8A1EA5F8}">
  <cacheSource type="worksheet">
    <worksheetSource ref="A1:M2831" sheet="Combined table"/>
  </cacheSource>
  <cacheFields count="13">
    <cacheField name="Branch" numFmtId="0">
      <sharedItems count="16">
        <s v="CENTRAL"/>
        <s v="CORPORATE"/>
        <s v="EAST 1"/>
        <s v="BRANCH MISSING"/>
        <s v="EAST 2"/>
        <s v="EAST 3"/>
        <s v="EAST 4"/>
        <s v="EAST 5"/>
        <s v="EAST 6"/>
        <s v="LAGOS 1"/>
        <s v="LAGOS 2"/>
        <s v="NORTH 1"/>
        <s v="NORTH 2"/>
        <s v="NORTH 3"/>
        <s v="SOUTH CENTRAL"/>
        <s v="SOUTH WEST"/>
      </sharedItems>
    </cacheField>
    <cacheField name="Business Name" numFmtId="49">
      <sharedItems/>
    </cacheField>
    <cacheField name="EMPNAME" numFmtId="0">
      <sharedItems/>
    </cacheField>
    <cacheField name="BRAND" numFmtId="0">
      <sharedItems containsBlank="1" count="9">
        <m/>
        <s v="ADDMIE"/>
        <s v=""/>
        <s v="HTC"/>
        <s v="RTEC"/>
        <s v="MINIMIE"/>
        <s v="MUNCHIT"/>
        <s v="CGOCARE"/>
        <s v="HYPO"/>
      </sharedItems>
    </cacheField>
    <cacheField name="USER_GROUP" numFmtId="0">
      <sharedItems count="5">
        <s v="VAN SALES"/>
        <s v="TRICYCLE SALES"/>
        <s v="FIELD EXECUTIVE"/>
        <s v="NA"/>
        <s v="BIKE SALES"/>
      </sharedItems>
    </cacheField>
    <cacheField name="Month Year" numFmtId="0">
      <sharedItems count="2">
        <s v="Sep - 24"/>
        <s v="Aug - 24"/>
      </sharedItems>
    </cacheField>
    <cacheField name="Touchpoints" numFmtId="0">
      <sharedItems containsSemiMixedTypes="0" containsString="0" containsNumber="1" containsInteger="1" minValue="1" maxValue="160"/>
    </cacheField>
    <cacheField name="RedQty" numFmtId="0">
      <sharedItems containsString="0" containsBlank="1" containsNumber="1" minValue="8.3333333333333301E-2" maxValue="3111"/>
    </cacheField>
    <cacheField name="Productivity" numFmtId="0">
      <sharedItems containsString="0" containsBlank="1" containsNumber="1" minValue="3.08641975308642E-3" maxValue="124.44"/>
    </cacheField>
    <cacheField name="Txn Cnt" numFmtId="0">
      <sharedItems containsSemiMixedTypes="0" containsString="0" containsNumber="1" containsInteger="1" minValue="1" maxValue="185"/>
    </cacheField>
    <cacheField name="DropSize" numFmtId="0">
      <sharedItems containsString="0" containsBlank="1" containsNumber="1" minValue="0.02" maxValue="100"/>
    </cacheField>
    <cacheField name="EMPCODE" numFmtId="0">
      <sharedItems containsSemiMixedTypes="0" containsString="0" containsNumber="1" containsInteger="1" minValue="202255" maxValue="810444"/>
    </cacheField>
    <cacheField name="Mapped" numFmtId="0">
      <sharedItems containsMixedTypes="1" containsNumber="1" containsInteger="1" minValue="1" maxValue="3964" count="263">
        <n v="37"/>
        <n v="56"/>
        <n v="16"/>
        <n v="60"/>
        <n v="61"/>
        <n v="69"/>
        <n v="52"/>
        <n v="44"/>
        <n v="54"/>
        <n v="19"/>
        <n v="25"/>
        <n v="66"/>
        <n v="36"/>
        <n v="72"/>
        <n v="59"/>
        <n v="68"/>
        <n v="71"/>
        <n v="27"/>
        <n v="7"/>
        <n v="155"/>
        <n v="26"/>
        <n v="64"/>
        <n v="104"/>
        <n v="100"/>
        <n v="76"/>
        <n v="30"/>
        <n v="47"/>
        <n v="97"/>
        <n v="102"/>
        <n v="93"/>
        <n v="41"/>
        <n v="46"/>
        <n v="85"/>
        <n v="42"/>
        <n v="34"/>
        <n v="49"/>
        <n v="5"/>
        <n v="57"/>
        <n v="86"/>
        <n v="95"/>
        <n v="48"/>
        <n v="105"/>
        <n v="8"/>
        <n v="55"/>
        <n v="50"/>
        <n v="33"/>
        <n v="43"/>
        <n v="21"/>
        <n v="38"/>
        <n v="63"/>
        <n v="79"/>
        <n v="20"/>
        <n v="92"/>
        <n v="99"/>
        <n v="70"/>
        <n v="98"/>
        <n v="65"/>
        <n v="67"/>
        <n v="3964"/>
        <n v="154"/>
        <n v="103"/>
        <n v="174"/>
        <n v="108"/>
        <n v="101"/>
        <n v="82"/>
        <n v="118"/>
        <n v="29"/>
        <n v="51"/>
        <n v="114"/>
        <n v="77"/>
        <n v="436"/>
        <n v="80"/>
        <n v="180"/>
        <n v="129"/>
        <n v="456"/>
        <n v="271"/>
        <n v="208"/>
        <n v="431"/>
        <n v="382"/>
        <n v="351"/>
        <n v="303"/>
        <n v="313"/>
        <n v="133"/>
        <n v="115"/>
        <n v="134"/>
        <n v="116"/>
        <n v="159"/>
        <n v="182"/>
        <n v="119"/>
        <n v="74"/>
        <n v="45"/>
        <n v="176"/>
        <n v="94"/>
        <n v="81"/>
        <n v="138"/>
        <n v="110"/>
        <n v="10"/>
        <e v="#N/A"/>
        <n v="73"/>
        <n v="91"/>
        <n v="117"/>
        <n v="111"/>
        <n v="209"/>
        <n v="278"/>
        <n v="266"/>
        <n v="241"/>
        <n v="109"/>
        <n v="234"/>
        <n v="112"/>
        <n v="161"/>
        <n v="12"/>
        <n v="126"/>
        <n v="35"/>
        <n v="120"/>
        <n v="62"/>
        <n v="31"/>
        <n v="170"/>
        <n v="137"/>
        <n v="163"/>
        <n v="78"/>
        <n v="90"/>
        <n v="277"/>
        <n v="113"/>
        <n v="162"/>
        <n v="190"/>
        <n v="58"/>
        <n v="150"/>
        <n v="171"/>
        <n v="75"/>
        <n v="39"/>
        <n v="175"/>
        <n v="88"/>
        <n v="168"/>
        <n v="1"/>
        <n v="83"/>
        <n v="122"/>
        <n v="84"/>
        <n v="218"/>
        <n v="106"/>
        <n v="285"/>
        <n v="140"/>
        <n v="259"/>
        <n v="123"/>
        <n v="40"/>
        <n v="32"/>
        <n v="228"/>
        <n v="53"/>
        <n v="157"/>
        <n v="130"/>
        <n v="15"/>
        <n v="139"/>
        <n v="329"/>
        <n v="184"/>
        <n v="153"/>
        <n v="149"/>
        <n v="24"/>
        <n v="17"/>
        <n v="282"/>
        <n v="181"/>
        <n v="242"/>
        <n v="281"/>
        <n v="146"/>
        <n v="136"/>
        <n v="219"/>
        <n v="151"/>
        <n v="225"/>
        <n v="194"/>
        <n v="189"/>
        <n v="500"/>
        <n v="196"/>
        <n v="328"/>
        <n v="135"/>
        <n v="131"/>
        <n v="287"/>
        <n v="272"/>
        <n v="148"/>
        <n v="323"/>
        <n v="11"/>
        <n v="143"/>
        <n v="107"/>
        <n v="202"/>
        <n v="128"/>
        <n v="246"/>
        <n v="187"/>
        <n v="256"/>
        <n v="419"/>
        <n v="244"/>
        <n v="401"/>
        <n v="169"/>
        <n v="386"/>
        <n v="121"/>
        <n v="275"/>
        <n v="177"/>
        <n v="147"/>
        <n v="127"/>
        <n v="179"/>
        <n v="160"/>
        <n v="144"/>
        <n v="201"/>
        <n v="387"/>
        <n v="341"/>
        <n v="261"/>
        <n v="245"/>
        <n v="158"/>
        <n v="13"/>
        <n v="207"/>
        <n v="124"/>
        <n v="165"/>
        <n v="321"/>
        <n v="156"/>
        <n v="492"/>
        <n v="356"/>
        <n v="178"/>
        <n v="348"/>
        <n v="28"/>
        <n v="258"/>
        <n v="393"/>
        <n v="166"/>
        <n v="142"/>
        <n v="89"/>
        <n v="205"/>
        <n v="96"/>
        <n v="215"/>
        <n v="2"/>
        <n v="368"/>
        <n v="204"/>
        <n v="191"/>
        <n v="230"/>
        <n v="254"/>
        <n v="276"/>
        <n v="297"/>
        <n v="206"/>
        <n v="173"/>
        <n v="825"/>
        <n v="125"/>
        <n v="87"/>
        <n v="488"/>
        <n v="370"/>
        <n v="599"/>
        <n v="930"/>
        <n v="220"/>
        <n v="3"/>
        <n v="233"/>
        <n v="293"/>
        <n v="286"/>
        <n v="255"/>
        <n v="361"/>
        <n v="355"/>
        <n v="376"/>
        <n v="250"/>
        <n v="301"/>
        <n v="3144"/>
        <n v="185"/>
        <n v="9"/>
        <n v="6"/>
        <n v="199"/>
        <n v="22"/>
        <n v="284"/>
        <n v="227"/>
        <n v="198"/>
        <n v="211"/>
        <n v="224"/>
        <n v="26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30">
  <r>
    <x v="0"/>
    <s v="Addmie"/>
    <s v="IBITOYE KAYODE"/>
    <x v="0"/>
    <x v="0"/>
    <x v="0"/>
    <n v="9"/>
    <m/>
    <m/>
    <n v="9"/>
    <m/>
    <n v="806282"/>
    <x v="0"/>
  </r>
  <r>
    <x v="0"/>
    <s v="Addmie"/>
    <s v="IBITOYE KAYODE"/>
    <x v="1"/>
    <x v="0"/>
    <x v="0"/>
    <n v="4"/>
    <n v="7"/>
    <n v="0.28000000000000003"/>
    <n v="5"/>
    <n v="1.4"/>
    <n v="806282"/>
    <x v="0"/>
  </r>
  <r>
    <x v="0"/>
    <s v="Addmie"/>
    <s v="AROME AGADA"/>
    <x v="2"/>
    <x v="1"/>
    <x v="0"/>
    <n v="6"/>
    <m/>
    <m/>
    <n v="6"/>
    <m/>
    <n v="807633"/>
    <x v="1"/>
  </r>
  <r>
    <x v="0"/>
    <s v="Addmie"/>
    <s v="AROME AGADA"/>
    <x v="1"/>
    <x v="1"/>
    <x v="0"/>
    <n v="6"/>
    <n v="10"/>
    <n v="0.4"/>
    <n v="6"/>
    <n v="1.6666666666666701"/>
    <n v="807633"/>
    <x v="1"/>
  </r>
  <r>
    <x v="0"/>
    <s v="Addmie"/>
    <s v="AROME AGADA"/>
    <x v="1"/>
    <x v="1"/>
    <x v="1"/>
    <n v="2"/>
    <n v="2"/>
    <n v="7.4074074074074098E-2"/>
    <n v="2"/>
    <n v="1"/>
    <n v="807633"/>
    <x v="1"/>
  </r>
  <r>
    <x v="0"/>
    <s v="Addmie"/>
    <s v="BENJAMIN OHALE"/>
    <x v="2"/>
    <x v="0"/>
    <x v="0"/>
    <n v="3"/>
    <m/>
    <m/>
    <n v="3"/>
    <m/>
    <n v="807820"/>
    <x v="2"/>
  </r>
  <r>
    <x v="0"/>
    <s v="Addmie"/>
    <s v="BENJAMIN OHALE"/>
    <x v="1"/>
    <x v="0"/>
    <x v="0"/>
    <n v="4"/>
    <n v="7"/>
    <n v="0.28000000000000003"/>
    <n v="5"/>
    <n v="1.4"/>
    <n v="807820"/>
    <x v="2"/>
  </r>
  <r>
    <x v="0"/>
    <s v="Addmie"/>
    <s v="OCHOLECHE ATAYA"/>
    <x v="2"/>
    <x v="0"/>
    <x v="0"/>
    <n v="2"/>
    <m/>
    <m/>
    <n v="2"/>
    <m/>
    <n v="808246"/>
    <x v="3"/>
  </r>
  <r>
    <x v="0"/>
    <s v="Addmie"/>
    <s v="OCHOLECHE ATAYA"/>
    <x v="1"/>
    <x v="0"/>
    <x v="0"/>
    <n v="1"/>
    <n v="1"/>
    <n v="0.04"/>
    <n v="1"/>
    <n v="1"/>
    <n v="808246"/>
    <x v="3"/>
  </r>
  <r>
    <x v="0"/>
    <s v="Addmie"/>
    <s v="SUFIYANU IMAM"/>
    <x v="2"/>
    <x v="0"/>
    <x v="0"/>
    <n v="3"/>
    <m/>
    <m/>
    <n v="3"/>
    <m/>
    <n v="808253"/>
    <x v="4"/>
  </r>
  <r>
    <x v="0"/>
    <s v="Addmie"/>
    <s v="SUFIYANU IMAM"/>
    <x v="1"/>
    <x v="0"/>
    <x v="0"/>
    <n v="2"/>
    <n v="3"/>
    <n v="0.12"/>
    <n v="2"/>
    <n v="1.5"/>
    <n v="808253"/>
    <x v="4"/>
  </r>
  <r>
    <x v="0"/>
    <s v="Addmie"/>
    <s v="CHIMA LOUIS"/>
    <x v="2"/>
    <x v="0"/>
    <x v="0"/>
    <n v="12"/>
    <m/>
    <m/>
    <n v="12"/>
    <m/>
    <n v="808608"/>
    <x v="5"/>
  </r>
  <r>
    <x v="0"/>
    <s v="Addmie"/>
    <s v="CHIMA LOUIS"/>
    <x v="1"/>
    <x v="0"/>
    <x v="0"/>
    <n v="3"/>
    <n v="3"/>
    <n v="0.12"/>
    <n v="3"/>
    <n v="1"/>
    <n v="808608"/>
    <x v="5"/>
  </r>
  <r>
    <x v="0"/>
    <s v="Addmie"/>
    <s v="TEMIDAYO TEJUOSHO"/>
    <x v="2"/>
    <x v="0"/>
    <x v="0"/>
    <n v="3"/>
    <m/>
    <m/>
    <n v="3"/>
    <m/>
    <n v="808866"/>
    <x v="6"/>
  </r>
  <r>
    <x v="0"/>
    <s v="Addmie"/>
    <s v="IBONYE OKAWUNYE"/>
    <x v="1"/>
    <x v="0"/>
    <x v="0"/>
    <n v="2"/>
    <n v="2"/>
    <n v="0.08"/>
    <n v="2"/>
    <n v="1"/>
    <n v="809345"/>
    <x v="7"/>
  </r>
  <r>
    <x v="0"/>
    <s v="Addmie"/>
    <s v="OLATUNJI OLATUNDE"/>
    <x v="1"/>
    <x v="0"/>
    <x v="0"/>
    <n v="3"/>
    <n v="5"/>
    <n v="0.2"/>
    <n v="4"/>
    <n v="1.25"/>
    <n v="809522"/>
    <x v="8"/>
  </r>
  <r>
    <x v="0"/>
    <s v="Addmie"/>
    <s v="JACOB JOHN"/>
    <x v="2"/>
    <x v="0"/>
    <x v="0"/>
    <n v="14"/>
    <m/>
    <m/>
    <n v="16"/>
    <m/>
    <n v="809574"/>
    <x v="9"/>
  </r>
  <r>
    <x v="0"/>
    <s v="Addmie"/>
    <s v="JACOB JOHN"/>
    <x v="1"/>
    <x v="0"/>
    <x v="0"/>
    <n v="1"/>
    <n v="1"/>
    <n v="0.04"/>
    <n v="1"/>
    <n v="1"/>
    <n v="809574"/>
    <x v="9"/>
  </r>
  <r>
    <x v="0"/>
    <s v="Addmie"/>
    <s v="ALIEZE ELIJAH"/>
    <x v="1"/>
    <x v="0"/>
    <x v="0"/>
    <n v="2"/>
    <n v="4"/>
    <n v="0.16"/>
    <n v="2"/>
    <n v="2"/>
    <n v="809656"/>
    <x v="7"/>
  </r>
  <r>
    <x v="0"/>
    <s v="Addmie"/>
    <s v="FOLAKE OWOSENI"/>
    <x v="2"/>
    <x v="2"/>
    <x v="0"/>
    <n v="1"/>
    <m/>
    <m/>
    <n v="1"/>
    <m/>
    <n v="810034"/>
    <x v="10"/>
  </r>
  <r>
    <x v="0"/>
    <s v="Addmie"/>
    <s v="SUNDAY ESTHER"/>
    <x v="2"/>
    <x v="2"/>
    <x v="0"/>
    <n v="25"/>
    <m/>
    <m/>
    <n v="26"/>
    <m/>
    <n v="810143"/>
    <x v="1"/>
  </r>
  <r>
    <x v="0"/>
    <s v="Addmie"/>
    <s v="SUNDAY ESTHER"/>
    <x v="1"/>
    <x v="2"/>
    <x v="0"/>
    <n v="18"/>
    <n v="20"/>
    <n v="0.8"/>
    <n v="18"/>
    <n v="1.1111111111111101"/>
    <n v="810143"/>
    <x v="1"/>
  </r>
  <r>
    <x v="0"/>
    <s v="Addmie"/>
    <s v="SUNDAY ESTHER"/>
    <x v="1"/>
    <x v="2"/>
    <x v="1"/>
    <n v="3"/>
    <n v="3"/>
    <n v="0.11111111111111099"/>
    <n v="3"/>
    <n v="1"/>
    <n v="810143"/>
    <x v="1"/>
  </r>
  <r>
    <x v="0"/>
    <s v="Addmie"/>
    <s v="IBEGBU LINDA"/>
    <x v="2"/>
    <x v="2"/>
    <x v="0"/>
    <n v="18"/>
    <m/>
    <m/>
    <n v="19"/>
    <m/>
    <n v="810157"/>
    <x v="11"/>
  </r>
  <r>
    <x v="0"/>
    <s v="Addmie"/>
    <s v="IBEGBU LINDA"/>
    <x v="1"/>
    <x v="2"/>
    <x v="0"/>
    <n v="3"/>
    <n v="5"/>
    <n v="0.2"/>
    <n v="5"/>
    <n v="1"/>
    <n v="810157"/>
    <x v="11"/>
  </r>
  <r>
    <x v="0"/>
    <s v="Addmie"/>
    <s v="MUHAMMED ABDULMALEEK"/>
    <x v="2"/>
    <x v="2"/>
    <x v="0"/>
    <n v="12"/>
    <m/>
    <m/>
    <n v="13"/>
    <m/>
    <n v="810208"/>
    <x v="12"/>
  </r>
  <r>
    <x v="0"/>
    <s v="Addmie"/>
    <s v="MUHAMMED ABDULMALEEK"/>
    <x v="1"/>
    <x v="2"/>
    <x v="0"/>
    <n v="6"/>
    <n v="10"/>
    <n v="0.4"/>
    <n v="10"/>
    <n v="1"/>
    <n v="810208"/>
    <x v="12"/>
  </r>
  <r>
    <x v="0"/>
    <s v="Addmie"/>
    <s v="CHEKWUBE UGWUAGBO"/>
    <x v="2"/>
    <x v="2"/>
    <x v="0"/>
    <n v="8"/>
    <m/>
    <m/>
    <n v="8"/>
    <m/>
    <n v="810219"/>
    <x v="13"/>
  </r>
  <r>
    <x v="0"/>
    <s v="Addmie"/>
    <s v="CHEKWUBE UGWUAGBO"/>
    <x v="1"/>
    <x v="2"/>
    <x v="0"/>
    <n v="5"/>
    <n v="11"/>
    <n v="0.44"/>
    <n v="8"/>
    <n v="1.375"/>
    <n v="810219"/>
    <x v="13"/>
  </r>
  <r>
    <x v="0"/>
    <s v="Addmie"/>
    <s v="FRIDAY AKOR"/>
    <x v="2"/>
    <x v="2"/>
    <x v="0"/>
    <n v="1"/>
    <m/>
    <m/>
    <n v="1"/>
    <m/>
    <n v="810221"/>
    <x v="14"/>
  </r>
  <r>
    <x v="0"/>
    <s v="Addmie"/>
    <s v="FRIDAY AKOR"/>
    <x v="1"/>
    <x v="2"/>
    <x v="0"/>
    <n v="3"/>
    <n v="3"/>
    <n v="0.12"/>
    <n v="3"/>
    <n v="1"/>
    <n v="810221"/>
    <x v="14"/>
  </r>
  <r>
    <x v="0"/>
    <s v="Addmie"/>
    <s v="FRIDAY AKOR"/>
    <x v="1"/>
    <x v="2"/>
    <x v="1"/>
    <n v="1"/>
    <n v="1"/>
    <n v="3.7037037037037E-2"/>
    <n v="1"/>
    <n v="1"/>
    <n v="810221"/>
    <x v="14"/>
  </r>
  <r>
    <x v="0"/>
    <s v="Addmie"/>
    <s v="GLORIA IMONIKHE"/>
    <x v="2"/>
    <x v="2"/>
    <x v="0"/>
    <n v="29"/>
    <m/>
    <m/>
    <n v="29"/>
    <m/>
    <n v="810280"/>
    <x v="15"/>
  </r>
  <r>
    <x v="0"/>
    <s v="Addmie"/>
    <s v="GLORIA IMONIKHE"/>
    <x v="1"/>
    <x v="2"/>
    <x v="0"/>
    <n v="22"/>
    <n v="29"/>
    <n v="1.1599999999999999"/>
    <n v="29"/>
    <n v="1"/>
    <n v="810280"/>
    <x v="15"/>
  </r>
  <r>
    <x v="0"/>
    <s v="Addmie"/>
    <s v="GLORIA IMONIKHE"/>
    <x v="1"/>
    <x v="2"/>
    <x v="1"/>
    <n v="1"/>
    <n v="4"/>
    <n v="0.148148148148148"/>
    <n v="4"/>
    <n v="1"/>
    <n v="810280"/>
    <x v="15"/>
  </r>
  <r>
    <x v="0"/>
    <s v="Addmie"/>
    <s v="IMHOLOGHOMHE PETERSON"/>
    <x v="2"/>
    <x v="2"/>
    <x v="0"/>
    <n v="6"/>
    <m/>
    <m/>
    <n v="6"/>
    <m/>
    <n v="810283"/>
    <x v="16"/>
  </r>
  <r>
    <x v="0"/>
    <s v="Addmie"/>
    <s v="IMHOLOGHOMHE PETERSON"/>
    <x v="1"/>
    <x v="2"/>
    <x v="0"/>
    <n v="7"/>
    <n v="8"/>
    <n v="0.32"/>
    <n v="8"/>
    <n v="1"/>
    <n v="810283"/>
    <x v="16"/>
  </r>
  <r>
    <x v="0"/>
    <s v="Addmie"/>
    <s v="JONAH EGBUNU"/>
    <x v="2"/>
    <x v="2"/>
    <x v="0"/>
    <n v="15"/>
    <m/>
    <m/>
    <n v="15"/>
    <m/>
    <n v="810291"/>
    <x v="17"/>
  </r>
  <r>
    <x v="0"/>
    <s v="Addmie"/>
    <s v="JONAH EGBUNU"/>
    <x v="1"/>
    <x v="2"/>
    <x v="0"/>
    <n v="7"/>
    <n v="9"/>
    <n v="0.36"/>
    <n v="7"/>
    <n v="1.28571428571429"/>
    <n v="810291"/>
    <x v="17"/>
  </r>
  <r>
    <x v="0"/>
    <s v="Addmie"/>
    <s v="DOOEREN ATSER"/>
    <x v="2"/>
    <x v="2"/>
    <x v="0"/>
    <n v="3"/>
    <m/>
    <m/>
    <n v="3"/>
    <m/>
    <n v="810299"/>
    <x v="17"/>
  </r>
  <r>
    <x v="0"/>
    <s v="Addmie"/>
    <s v="DOOEREN ATSER"/>
    <x v="1"/>
    <x v="2"/>
    <x v="0"/>
    <n v="3"/>
    <n v="3"/>
    <n v="0.12"/>
    <n v="3"/>
    <n v="1"/>
    <n v="810299"/>
    <x v="17"/>
  </r>
  <r>
    <x v="0"/>
    <s v="Addmie"/>
    <s v="DOOEREN ATSER"/>
    <x v="1"/>
    <x v="2"/>
    <x v="1"/>
    <n v="1"/>
    <n v="1"/>
    <n v="3.7037037037037E-2"/>
    <n v="1"/>
    <n v="1"/>
    <n v="810299"/>
    <x v="17"/>
  </r>
  <r>
    <x v="0"/>
    <s v="Addmie"/>
    <s v="SIMEON FABOWALEMAKINDE"/>
    <x v="1"/>
    <x v="0"/>
    <x v="0"/>
    <n v="1"/>
    <n v="2"/>
    <n v="0.08"/>
    <n v="1"/>
    <n v="2"/>
    <n v="810300"/>
    <x v="18"/>
  </r>
  <r>
    <x v="0"/>
    <s v="Addmie"/>
    <s v="ABDULLAHI CECEFU"/>
    <x v="2"/>
    <x v="2"/>
    <x v="0"/>
    <n v="8"/>
    <m/>
    <m/>
    <n v="8"/>
    <m/>
    <n v="810309"/>
    <x v="19"/>
  </r>
  <r>
    <x v="0"/>
    <s v="Addmie"/>
    <s v="ABDULLAHI CECEFU"/>
    <x v="1"/>
    <x v="2"/>
    <x v="0"/>
    <n v="22"/>
    <n v="27"/>
    <n v="1.08"/>
    <n v="22"/>
    <n v="1.22727272727273"/>
    <n v="810309"/>
    <x v="19"/>
  </r>
  <r>
    <x v="0"/>
    <s v="Addmie"/>
    <s v="ABDULLAHI CECEFU"/>
    <x v="1"/>
    <x v="2"/>
    <x v="1"/>
    <n v="1"/>
    <n v="2"/>
    <n v="7.4074074074074098E-2"/>
    <n v="1"/>
    <n v="2"/>
    <n v="810309"/>
    <x v="19"/>
  </r>
  <r>
    <x v="0"/>
    <s v="Addmie"/>
    <s v="BLESSING EGBOCHE"/>
    <x v="2"/>
    <x v="2"/>
    <x v="0"/>
    <n v="1"/>
    <m/>
    <m/>
    <n v="4"/>
    <m/>
    <n v="810321"/>
    <x v="20"/>
  </r>
  <r>
    <x v="0"/>
    <s v="Addmie"/>
    <s v="BLESSING EGBOCHE"/>
    <x v="1"/>
    <x v="2"/>
    <x v="0"/>
    <n v="4"/>
    <n v="6"/>
    <n v="0.24"/>
    <n v="6"/>
    <n v="1"/>
    <n v="810321"/>
    <x v="20"/>
  </r>
  <r>
    <x v="0"/>
    <s v="Hypo &amp; HTC"/>
    <s v="MUSA MALACHI"/>
    <x v="3"/>
    <x v="2"/>
    <x v="0"/>
    <n v="55"/>
    <n v="77"/>
    <n v="3.08"/>
    <n v="65"/>
    <n v="1.18461538461538"/>
    <n v="806586"/>
    <x v="14"/>
  </r>
  <r>
    <x v="0"/>
    <s v="Hypo &amp; HTC"/>
    <s v="MUSA MALACHI"/>
    <x v="3"/>
    <x v="2"/>
    <x v="1"/>
    <n v="6"/>
    <n v="7"/>
    <n v="0.25925925925925902"/>
    <n v="6"/>
    <n v="1.1666666666666701"/>
    <n v="806586"/>
    <x v="14"/>
  </r>
  <r>
    <x v="0"/>
    <s v="Hypo &amp; HTC"/>
    <s v="ABIGAIL AMOLE"/>
    <x v="3"/>
    <x v="2"/>
    <x v="0"/>
    <n v="52"/>
    <n v="138"/>
    <n v="5.52"/>
    <n v="55"/>
    <n v="2.5090909090909101"/>
    <n v="807105"/>
    <x v="16"/>
  </r>
  <r>
    <x v="0"/>
    <s v="Hypo &amp; HTC"/>
    <s v="ABIGAIL AMOLE"/>
    <x v="3"/>
    <x v="2"/>
    <x v="1"/>
    <n v="1"/>
    <n v="5"/>
    <n v="0.18518518518518501"/>
    <n v="1"/>
    <n v="5"/>
    <n v="807105"/>
    <x v="16"/>
  </r>
  <r>
    <x v="0"/>
    <s v="Hypo &amp; HTC"/>
    <s v="ANNE OMOZUAPO"/>
    <x v="3"/>
    <x v="2"/>
    <x v="0"/>
    <n v="64"/>
    <n v="91"/>
    <n v="3.64"/>
    <n v="66"/>
    <n v="1.37878787878788"/>
    <n v="807106"/>
    <x v="21"/>
  </r>
  <r>
    <x v="0"/>
    <s v="Hypo &amp; HTC"/>
    <s v="ANNE OMOZUAPO"/>
    <x v="3"/>
    <x v="2"/>
    <x v="1"/>
    <n v="5"/>
    <n v="8"/>
    <n v="0.296296296296296"/>
    <n v="6"/>
    <n v="1.3333333333333299"/>
    <n v="807106"/>
    <x v="21"/>
  </r>
  <r>
    <x v="0"/>
    <s v="Hypo &amp; HTC"/>
    <s v="JAMES SUNDAY"/>
    <x v="3"/>
    <x v="2"/>
    <x v="0"/>
    <n v="27"/>
    <n v="63"/>
    <n v="2.52"/>
    <n v="38"/>
    <n v="1.65789473684211"/>
    <n v="807231"/>
    <x v="22"/>
  </r>
  <r>
    <x v="0"/>
    <s v="Hypo &amp; HTC"/>
    <s v="JAMES SUNDAY"/>
    <x v="3"/>
    <x v="2"/>
    <x v="1"/>
    <n v="4"/>
    <n v="9"/>
    <n v="0.33333333333333298"/>
    <n v="4"/>
    <n v="2.25"/>
    <n v="807231"/>
    <x v="22"/>
  </r>
  <r>
    <x v="0"/>
    <s v="Hypo &amp; HTC"/>
    <s v="IFEOMA OKOH"/>
    <x v="3"/>
    <x v="2"/>
    <x v="0"/>
    <n v="91"/>
    <n v="152"/>
    <n v="6.08"/>
    <n v="99"/>
    <n v="1.5353535353535399"/>
    <n v="807308"/>
    <x v="23"/>
  </r>
  <r>
    <x v="0"/>
    <s v="Hypo &amp; HTC"/>
    <s v="IFEOMA OKOH"/>
    <x v="3"/>
    <x v="2"/>
    <x v="1"/>
    <n v="13"/>
    <n v="36"/>
    <n v="1.3333333333333299"/>
    <n v="13"/>
    <n v="2.7692307692307701"/>
    <n v="807308"/>
    <x v="23"/>
  </r>
  <r>
    <x v="0"/>
    <s v="Hypo &amp; HTC"/>
    <s v="AUGUSTINE YALOKWU"/>
    <x v="3"/>
    <x v="2"/>
    <x v="0"/>
    <n v="57"/>
    <n v="64"/>
    <n v="2.56"/>
    <n v="59"/>
    <n v="1.08474576271186"/>
    <n v="807338"/>
    <x v="4"/>
  </r>
  <r>
    <x v="0"/>
    <s v="Hypo &amp; HTC"/>
    <s v="AUGUSTINE YALOKWU"/>
    <x v="3"/>
    <x v="2"/>
    <x v="1"/>
    <n v="5"/>
    <n v="6"/>
    <n v="0.22222222222222199"/>
    <n v="5"/>
    <n v="1.2"/>
    <n v="807338"/>
    <x v="4"/>
  </r>
  <r>
    <x v="0"/>
    <s v="Hypo &amp; HTC"/>
    <s v="TERNGU ADAGA"/>
    <x v="3"/>
    <x v="2"/>
    <x v="0"/>
    <n v="53"/>
    <n v="103"/>
    <n v="4.12"/>
    <n v="54"/>
    <n v="1.9074074074074101"/>
    <n v="807605"/>
    <x v="24"/>
  </r>
  <r>
    <x v="0"/>
    <s v="Hypo &amp; HTC"/>
    <s v="TERNGU ADAGA"/>
    <x v="3"/>
    <x v="2"/>
    <x v="1"/>
    <n v="10"/>
    <n v="18"/>
    <n v="0.66666666666666696"/>
    <n v="10"/>
    <n v="1.8"/>
    <n v="807605"/>
    <x v="24"/>
  </r>
  <r>
    <x v="0"/>
    <s v="Hypo &amp; HTC"/>
    <s v="JOY IKEH"/>
    <x v="3"/>
    <x v="2"/>
    <x v="0"/>
    <n v="66"/>
    <n v="121"/>
    <n v="4.84"/>
    <n v="89"/>
    <n v="1.3595505617977499"/>
    <n v="807675"/>
    <x v="11"/>
  </r>
  <r>
    <x v="0"/>
    <s v="Hypo &amp; HTC"/>
    <s v="JOY IKEH"/>
    <x v="3"/>
    <x v="2"/>
    <x v="1"/>
    <n v="11"/>
    <n v="22"/>
    <n v="0.81481481481481499"/>
    <n v="11"/>
    <n v="2"/>
    <n v="807675"/>
    <x v="11"/>
  </r>
  <r>
    <x v="0"/>
    <s v="Hypo &amp; HTC"/>
    <s v="MARY INNOCENT"/>
    <x v="3"/>
    <x v="2"/>
    <x v="0"/>
    <n v="17"/>
    <n v="24"/>
    <n v="0.96"/>
    <n v="17"/>
    <n v="1.4117647058823499"/>
    <n v="807702"/>
    <x v="25"/>
  </r>
  <r>
    <x v="0"/>
    <s v="Hypo &amp; HTC"/>
    <s v="PETERSON NNOROM"/>
    <x v="2"/>
    <x v="0"/>
    <x v="0"/>
    <n v="20"/>
    <m/>
    <m/>
    <n v="23"/>
    <m/>
    <n v="807704"/>
    <x v="26"/>
  </r>
  <r>
    <x v="0"/>
    <s v="Hypo &amp; HTC"/>
    <s v="PETERSON NNOROM"/>
    <x v="3"/>
    <x v="0"/>
    <x v="0"/>
    <n v="26"/>
    <n v="73"/>
    <n v="2.92"/>
    <n v="46"/>
    <n v="1.5869565217391299"/>
    <n v="807704"/>
    <x v="26"/>
  </r>
  <r>
    <x v="0"/>
    <s v="Hypo &amp; HTC"/>
    <s v="PETERSON NNOROM"/>
    <x v="3"/>
    <x v="0"/>
    <x v="1"/>
    <n v="7"/>
    <n v="22"/>
    <n v="0.81481481481481499"/>
    <n v="9"/>
    <n v="2.4444444444444402"/>
    <n v="807704"/>
    <x v="26"/>
  </r>
  <r>
    <x v="0"/>
    <s v="Hypo &amp; HTC"/>
    <s v="ALICE UJOR"/>
    <x v="3"/>
    <x v="2"/>
    <x v="0"/>
    <n v="52"/>
    <n v="87"/>
    <n v="3.48"/>
    <n v="58"/>
    <n v="1.5"/>
    <n v="807773"/>
    <x v="11"/>
  </r>
  <r>
    <x v="0"/>
    <s v="Hypo &amp; HTC"/>
    <s v="ALICE UJOR"/>
    <x v="3"/>
    <x v="2"/>
    <x v="1"/>
    <n v="16"/>
    <n v="34"/>
    <n v="1.25925925925926"/>
    <n v="17"/>
    <n v="2"/>
    <n v="807773"/>
    <x v="11"/>
  </r>
  <r>
    <x v="0"/>
    <s v="Hypo &amp; HTC"/>
    <s v="PAMELA NDAKS"/>
    <x v="3"/>
    <x v="2"/>
    <x v="0"/>
    <n v="88"/>
    <n v="128"/>
    <n v="5.12"/>
    <n v="96"/>
    <n v="1.3333333333333299"/>
    <n v="808237"/>
    <x v="27"/>
  </r>
  <r>
    <x v="0"/>
    <s v="Hypo &amp; HTC"/>
    <s v="PAMELA NDAKS"/>
    <x v="3"/>
    <x v="2"/>
    <x v="1"/>
    <n v="20"/>
    <n v="25"/>
    <n v="0.92592592592592604"/>
    <n v="20"/>
    <n v="1.25"/>
    <n v="808237"/>
    <x v="27"/>
  </r>
  <r>
    <x v="0"/>
    <s v="Hypo &amp; HTC"/>
    <s v="FAITH MATHIAS"/>
    <x v="3"/>
    <x v="2"/>
    <x v="0"/>
    <n v="101"/>
    <n v="210"/>
    <n v="8.4"/>
    <n v="108"/>
    <n v="1.94444444444444"/>
    <n v="808248"/>
    <x v="28"/>
  </r>
  <r>
    <x v="0"/>
    <s v="Hypo &amp; HTC"/>
    <s v="FAITH MATHIAS"/>
    <x v="3"/>
    <x v="2"/>
    <x v="1"/>
    <n v="19"/>
    <n v="36"/>
    <n v="1.3333333333333299"/>
    <n v="19"/>
    <n v="1.8947368421052599"/>
    <n v="808248"/>
    <x v="28"/>
  </r>
  <r>
    <x v="0"/>
    <s v="Hypo &amp; HTC"/>
    <s v="ABIODUN AJIDE"/>
    <x v="3"/>
    <x v="0"/>
    <x v="0"/>
    <n v="46"/>
    <n v="68"/>
    <n v="2.72"/>
    <n v="49"/>
    <n v="1.3877551020408201"/>
    <n v="808440"/>
    <x v="8"/>
  </r>
  <r>
    <x v="0"/>
    <s v="Hypo &amp; HTC"/>
    <s v="ABIODUN AJIDE"/>
    <x v="3"/>
    <x v="0"/>
    <x v="1"/>
    <n v="3"/>
    <n v="3"/>
    <n v="0.11111111111111099"/>
    <n v="3"/>
    <n v="1"/>
    <n v="808440"/>
    <x v="8"/>
  </r>
  <r>
    <x v="0"/>
    <s v="Hypo &amp; HTC"/>
    <s v="JOSEPH BLESSING"/>
    <x v="3"/>
    <x v="2"/>
    <x v="0"/>
    <n v="34"/>
    <n v="59"/>
    <n v="2.36"/>
    <n v="40"/>
    <n v="1.4750000000000001"/>
    <n v="808766"/>
    <x v="12"/>
  </r>
  <r>
    <x v="0"/>
    <s v="Hypo &amp; HTC"/>
    <s v="JOSEPH BLESSING"/>
    <x v="3"/>
    <x v="2"/>
    <x v="1"/>
    <n v="4"/>
    <n v="8"/>
    <n v="0.296296296296296"/>
    <n v="4"/>
    <n v="2"/>
    <n v="808766"/>
    <x v="12"/>
  </r>
  <r>
    <x v="0"/>
    <s v="Hypo &amp; HTC"/>
    <s v="OSHIOMAH MONICA"/>
    <x v="3"/>
    <x v="2"/>
    <x v="0"/>
    <n v="84"/>
    <n v="129"/>
    <n v="5.16"/>
    <n v="92"/>
    <n v="1.40217391304348"/>
    <n v="808767"/>
    <x v="29"/>
  </r>
  <r>
    <x v="0"/>
    <s v="Hypo &amp; HTC"/>
    <s v="OSHIOMAH MONICA"/>
    <x v="3"/>
    <x v="2"/>
    <x v="1"/>
    <n v="8"/>
    <n v="17"/>
    <n v="0.62962962962962998"/>
    <n v="8"/>
    <n v="2.125"/>
    <n v="808767"/>
    <x v="29"/>
  </r>
  <r>
    <x v="0"/>
    <s v="Hypo &amp; HTC"/>
    <s v="FATIMAH YUSUF"/>
    <x v="3"/>
    <x v="2"/>
    <x v="0"/>
    <n v="35"/>
    <n v="62"/>
    <n v="2.48"/>
    <n v="38"/>
    <n v="1.6315789473684199"/>
    <n v="808909"/>
    <x v="30"/>
  </r>
  <r>
    <x v="0"/>
    <s v="Hypo &amp; HTC"/>
    <s v="FATIMAH YUSUF"/>
    <x v="3"/>
    <x v="2"/>
    <x v="1"/>
    <n v="5"/>
    <n v="7"/>
    <n v="0.25925925925925902"/>
    <n v="5"/>
    <n v="1.4"/>
    <n v="808909"/>
    <x v="30"/>
  </r>
  <r>
    <x v="0"/>
    <s v="Hypo &amp; HTC"/>
    <s v="MOHAMMED OHINOYI"/>
    <x v="3"/>
    <x v="0"/>
    <x v="0"/>
    <n v="34"/>
    <n v="35"/>
    <n v="1.4"/>
    <n v="35"/>
    <n v="1"/>
    <n v="809269"/>
    <x v="31"/>
  </r>
  <r>
    <x v="0"/>
    <s v="Hypo &amp; HTC"/>
    <s v="MOHAMMED OHINOYI"/>
    <x v="3"/>
    <x v="0"/>
    <x v="1"/>
    <n v="4"/>
    <n v="5"/>
    <n v="0.18518518518518501"/>
    <n v="4"/>
    <n v="1.25"/>
    <n v="809269"/>
    <x v="31"/>
  </r>
  <r>
    <x v="0"/>
    <s v="Hypo &amp; HTC"/>
    <s v="ZACHEUS SOLOMON"/>
    <x v="3"/>
    <x v="2"/>
    <x v="0"/>
    <n v="45"/>
    <n v="162"/>
    <n v="6.48"/>
    <n v="85"/>
    <n v="1.9058823529411799"/>
    <n v="809294"/>
    <x v="8"/>
  </r>
  <r>
    <x v="0"/>
    <s v="Hypo &amp; HTC"/>
    <s v="ZACHEUS SOLOMON"/>
    <x v="3"/>
    <x v="2"/>
    <x v="1"/>
    <n v="9"/>
    <n v="25"/>
    <n v="0.92592592592592604"/>
    <n v="9"/>
    <n v="2.7777777777777799"/>
    <n v="809294"/>
    <x v="8"/>
  </r>
  <r>
    <x v="0"/>
    <s v="Hypo &amp; HTC"/>
    <s v="ADEKAAN KPERGEN"/>
    <x v="3"/>
    <x v="0"/>
    <x v="0"/>
    <n v="47"/>
    <n v="91"/>
    <n v="3.64"/>
    <n v="57"/>
    <n v="1.59649122807018"/>
    <n v="809322"/>
    <x v="15"/>
  </r>
  <r>
    <x v="0"/>
    <s v="Hypo &amp; HTC"/>
    <s v="ADEKAAN KPERGEN"/>
    <x v="3"/>
    <x v="0"/>
    <x v="1"/>
    <n v="3"/>
    <n v="29"/>
    <n v="1.07407407407407"/>
    <n v="3"/>
    <n v="9.6666666666666696"/>
    <n v="809322"/>
    <x v="15"/>
  </r>
  <r>
    <x v="0"/>
    <s v="Hypo &amp; HTC"/>
    <s v="OLAREWAJU DAVID"/>
    <x v="3"/>
    <x v="0"/>
    <x v="0"/>
    <n v="56"/>
    <n v="183"/>
    <n v="7.32"/>
    <n v="60"/>
    <n v="3.05"/>
    <n v="809327"/>
    <x v="15"/>
  </r>
  <r>
    <x v="0"/>
    <s v="Hypo &amp; HTC"/>
    <s v="OLAREWAJU DAVID"/>
    <x v="3"/>
    <x v="0"/>
    <x v="1"/>
    <n v="6"/>
    <n v="14"/>
    <n v="0.51851851851851805"/>
    <n v="6"/>
    <n v="2.3333333333333299"/>
    <n v="809327"/>
    <x v="15"/>
  </r>
  <r>
    <x v="0"/>
    <s v="Hypo &amp; HTC"/>
    <s v="OGUNMOLA SUNDAY"/>
    <x v="3"/>
    <x v="0"/>
    <x v="0"/>
    <n v="69"/>
    <n v="177"/>
    <n v="7.08"/>
    <n v="71"/>
    <n v="2.4929577464788699"/>
    <n v="809347"/>
    <x v="32"/>
  </r>
  <r>
    <x v="0"/>
    <s v="Hypo &amp; HTC"/>
    <s v="OGUNMOLA SUNDAY"/>
    <x v="3"/>
    <x v="0"/>
    <x v="1"/>
    <n v="37"/>
    <n v="156"/>
    <n v="5.7777777777777803"/>
    <n v="47"/>
    <n v="3.31914893617021"/>
    <n v="809347"/>
    <x v="32"/>
  </r>
  <r>
    <x v="0"/>
    <s v="Hypo &amp; HTC"/>
    <s v="ICHABA JAMES"/>
    <x v="3"/>
    <x v="2"/>
    <x v="0"/>
    <n v="68"/>
    <n v="96"/>
    <n v="3.84"/>
    <n v="68"/>
    <n v="1.4117647058823499"/>
    <n v="809721"/>
    <x v="13"/>
  </r>
  <r>
    <x v="0"/>
    <s v="Hypo &amp; HTC"/>
    <s v="ICHABA JAMES"/>
    <x v="3"/>
    <x v="2"/>
    <x v="1"/>
    <n v="7"/>
    <n v="13"/>
    <n v="0.48148148148148101"/>
    <n v="7"/>
    <n v="1.8571428571428601"/>
    <n v="809721"/>
    <x v="13"/>
  </r>
  <r>
    <x v="0"/>
    <s v="Hypo &amp; HTC"/>
    <s v="MATHIAS UNOGWU"/>
    <x v="3"/>
    <x v="0"/>
    <x v="0"/>
    <n v="2"/>
    <n v="10"/>
    <n v="0.4"/>
    <n v="2"/>
    <n v="5"/>
    <n v="810293"/>
    <x v="18"/>
  </r>
  <r>
    <x v="0"/>
    <s v="Kellogg's"/>
    <s v="ZEKERI SEFIYAT"/>
    <x v="4"/>
    <x v="2"/>
    <x v="0"/>
    <n v="60"/>
    <n v="133"/>
    <n v="5.32"/>
    <n v="89"/>
    <n v="1.49438202247191"/>
    <n v="806989"/>
    <x v="4"/>
  </r>
  <r>
    <x v="0"/>
    <s v="Kellogg's"/>
    <s v="ZEKERI SEFIYAT"/>
    <x v="4"/>
    <x v="2"/>
    <x v="1"/>
    <n v="9"/>
    <n v="11"/>
    <n v="0.407407407407407"/>
    <n v="9"/>
    <n v="1.2222222222222201"/>
    <n v="806989"/>
    <x v="4"/>
  </r>
  <r>
    <x v="0"/>
    <s v="Kellogg's"/>
    <s v="IMAM MUHAMMED"/>
    <x v="4"/>
    <x v="1"/>
    <x v="0"/>
    <n v="35"/>
    <n v="68"/>
    <n v="2.72"/>
    <n v="46"/>
    <n v="1.47826086956522"/>
    <n v="807010"/>
    <x v="33"/>
  </r>
  <r>
    <x v="0"/>
    <s v="Kellogg's"/>
    <s v="IMAM MUHAMMED"/>
    <x v="4"/>
    <x v="1"/>
    <x v="1"/>
    <n v="2"/>
    <n v="2"/>
    <n v="7.4074074074074098E-2"/>
    <n v="2"/>
    <n v="1"/>
    <n v="807010"/>
    <x v="33"/>
  </r>
  <r>
    <x v="0"/>
    <s v="Kellogg's"/>
    <s v="UMAR ZUBAIRU"/>
    <x v="2"/>
    <x v="1"/>
    <x v="0"/>
    <n v="19"/>
    <n v="49"/>
    <n v="1.96"/>
    <n v="19"/>
    <n v="2.57894736842105"/>
    <n v="807011"/>
    <x v="34"/>
  </r>
  <r>
    <x v="0"/>
    <s v="Kellogg's"/>
    <s v="UMAR ZUBAIRU"/>
    <x v="4"/>
    <x v="1"/>
    <x v="0"/>
    <n v="16"/>
    <n v="52"/>
    <n v="2.08"/>
    <n v="19"/>
    <n v="2.7368421052631602"/>
    <n v="807011"/>
    <x v="34"/>
  </r>
  <r>
    <x v="0"/>
    <s v="Kellogg's"/>
    <s v="MATTHEW AKINYEMI"/>
    <x v="2"/>
    <x v="0"/>
    <x v="0"/>
    <n v="29"/>
    <n v="109"/>
    <n v="4.3600000000000003"/>
    <n v="37"/>
    <n v="2.9459459459459501"/>
    <n v="807028"/>
    <x v="35"/>
  </r>
  <r>
    <x v="0"/>
    <s v="Kellogg's"/>
    <s v="MATTHEW AKINYEMI"/>
    <x v="4"/>
    <x v="0"/>
    <x v="0"/>
    <n v="27"/>
    <n v="102"/>
    <n v="4.08"/>
    <n v="32"/>
    <n v="3.1875"/>
    <n v="807028"/>
    <x v="35"/>
  </r>
  <r>
    <x v="0"/>
    <s v="Kellogg's"/>
    <s v="MATTHEW AKINYEMI"/>
    <x v="4"/>
    <x v="0"/>
    <x v="1"/>
    <n v="3"/>
    <n v="42"/>
    <n v="1.55555555555556"/>
    <n v="3"/>
    <n v="14"/>
    <n v="807028"/>
    <x v="35"/>
  </r>
  <r>
    <x v="0"/>
    <s v="Kellogg's"/>
    <s v="ILESANMI AWE"/>
    <x v="4"/>
    <x v="0"/>
    <x v="0"/>
    <n v="2"/>
    <n v="10"/>
    <n v="0.4"/>
    <n v="2"/>
    <n v="5"/>
    <n v="807248"/>
    <x v="36"/>
  </r>
  <r>
    <x v="0"/>
    <s v="Kellogg's"/>
    <s v="ILESANMI AWE"/>
    <x v="4"/>
    <x v="0"/>
    <x v="1"/>
    <n v="2"/>
    <n v="5"/>
    <n v="0.18518518518518501"/>
    <n v="2"/>
    <n v="2.5"/>
    <n v="807248"/>
    <x v="36"/>
  </r>
  <r>
    <x v="0"/>
    <s v="Kellogg's"/>
    <s v="BUKKY ILEGUSI"/>
    <x v="2"/>
    <x v="2"/>
    <x v="0"/>
    <n v="32"/>
    <n v="32"/>
    <n v="1.28"/>
    <n v="32"/>
    <n v="1"/>
    <n v="807333"/>
    <x v="37"/>
  </r>
  <r>
    <x v="0"/>
    <s v="Kellogg's"/>
    <s v="BUKKY ILEGUSI"/>
    <x v="4"/>
    <x v="2"/>
    <x v="0"/>
    <n v="21"/>
    <n v="25"/>
    <n v="1"/>
    <n v="21"/>
    <n v="1.19047619047619"/>
    <n v="807333"/>
    <x v="37"/>
  </r>
  <r>
    <x v="0"/>
    <s v="Kellogg's"/>
    <s v="BUKKY ILEGUSI"/>
    <x v="4"/>
    <x v="2"/>
    <x v="1"/>
    <n v="16"/>
    <n v="21"/>
    <n v="0.77777777777777801"/>
    <n v="16"/>
    <n v="1.3125"/>
    <n v="807333"/>
    <x v="37"/>
  </r>
  <r>
    <x v="0"/>
    <s v="Kellogg's"/>
    <s v="OCHOLOFU ANTHONY"/>
    <x v="4"/>
    <x v="1"/>
    <x v="0"/>
    <n v="52"/>
    <n v="140"/>
    <n v="5.6"/>
    <n v="60"/>
    <n v="2.3333333333333299"/>
    <n v="807367"/>
    <x v="8"/>
  </r>
  <r>
    <x v="0"/>
    <s v="Kellogg's"/>
    <s v="OCHOLOFU ANTHONY"/>
    <x v="4"/>
    <x v="1"/>
    <x v="1"/>
    <n v="2"/>
    <n v="2"/>
    <n v="7.4074074074074098E-2"/>
    <n v="2"/>
    <n v="1"/>
    <n v="807367"/>
    <x v="8"/>
  </r>
  <r>
    <x v="0"/>
    <s v="Kellogg's"/>
    <s v="AMARACHI AWUZIE"/>
    <x v="4"/>
    <x v="2"/>
    <x v="0"/>
    <n v="61"/>
    <n v="175"/>
    <n v="7"/>
    <n v="80"/>
    <n v="2.1875"/>
    <n v="807597"/>
    <x v="5"/>
  </r>
  <r>
    <x v="0"/>
    <s v="Kellogg's"/>
    <s v="AMARACHI AWUZIE"/>
    <x v="4"/>
    <x v="2"/>
    <x v="1"/>
    <n v="41"/>
    <n v="231"/>
    <n v="8.5555555555555607"/>
    <n v="54"/>
    <n v="4.2777777777777803"/>
    <n v="807597"/>
    <x v="5"/>
  </r>
  <r>
    <x v="0"/>
    <s v="Kellogg's"/>
    <s v="CYNTHIA GERALD"/>
    <x v="2"/>
    <x v="2"/>
    <x v="0"/>
    <n v="1"/>
    <n v="1"/>
    <n v="0.04"/>
    <n v="1"/>
    <n v="1"/>
    <n v="807788"/>
    <x v="38"/>
  </r>
  <r>
    <x v="0"/>
    <s v="Kellogg's"/>
    <s v="CYNTHIA GERALD"/>
    <x v="4"/>
    <x v="2"/>
    <x v="0"/>
    <n v="79"/>
    <n v="229"/>
    <n v="9.16"/>
    <n v="97"/>
    <n v="2.36082474226804"/>
    <n v="807788"/>
    <x v="38"/>
  </r>
  <r>
    <x v="0"/>
    <s v="Kellogg's"/>
    <s v="CYNTHIA GERALD"/>
    <x v="4"/>
    <x v="2"/>
    <x v="1"/>
    <n v="16"/>
    <n v="20"/>
    <n v="0.74074074074074103"/>
    <n v="16"/>
    <n v="1.25"/>
    <n v="807788"/>
    <x v="38"/>
  </r>
  <r>
    <x v="0"/>
    <s v="Kellogg's"/>
    <s v="BLESSING AGADA"/>
    <x v="2"/>
    <x v="2"/>
    <x v="0"/>
    <n v="12"/>
    <m/>
    <m/>
    <n v="14"/>
    <m/>
    <n v="807823"/>
    <x v="0"/>
  </r>
  <r>
    <x v="0"/>
    <s v="Kellogg's"/>
    <s v="BLESSING AGADA"/>
    <x v="4"/>
    <x v="2"/>
    <x v="0"/>
    <n v="27"/>
    <n v="90"/>
    <n v="3.6"/>
    <n v="40"/>
    <n v="2.25"/>
    <n v="807823"/>
    <x v="0"/>
  </r>
  <r>
    <x v="0"/>
    <s v="Kellogg's"/>
    <s v="BLESSING AGADA"/>
    <x v="4"/>
    <x v="2"/>
    <x v="1"/>
    <n v="6"/>
    <n v="8"/>
    <n v="0.296296296296296"/>
    <n v="6"/>
    <n v="1.3333333333333299"/>
    <n v="807823"/>
    <x v="0"/>
  </r>
  <r>
    <x v="0"/>
    <s v="Kellogg's"/>
    <s v="ANGELA ADEWOLE"/>
    <x v="4"/>
    <x v="2"/>
    <x v="0"/>
    <n v="41"/>
    <n v="77"/>
    <n v="3.08"/>
    <n v="50"/>
    <n v="1.54"/>
    <n v="807933"/>
    <x v="30"/>
  </r>
  <r>
    <x v="0"/>
    <s v="Kellogg's"/>
    <s v="ANGELA ADEWOLE"/>
    <x v="4"/>
    <x v="2"/>
    <x v="1"/>
    <n v="4"/>
    <n v="6"/>
    <n v="0.22222222222222199"/>
    <n v="4"/>
    <n v="1.5"/>
    <n v="807933"/>
    <x v="30"/>
  </r>
  <r>
    <x v="0"/>
    <s v="Kellogg's"/>
    <s v="MUSA ABDULLAHI"/>
    <x v="2"/>
    <x v="2"/>
    <x v="0"/>
    <n v="4"/>
    <m/>
    <m/>
    <n v="4"/>
    <m/>
    <n v="808082"/>
    <x v="39"/>
  </r>
  <r>
    <x v="0"/>
    <s v="Kellogg's"/>
    <s v="MUSA ABDULLAHI"/>
    <x v="4"/>
    <x v="2"/>
    <x v="0"/>
    <n v="90"/>
    <n v="427"/>
    <n v="17.079999999999998"/>
    <n v="132"/>
    <n v="3.23484848484848"/>
    <n v="808082"/>
    <x v="39"/>
  </r>
  <r>
    <x v="0"/>
    <s v="Kellogg's"/>
    <s v="DEBORAH WILLIAMS"/>
    <x v="4"/>
    <x v="2"/>
    <x v="0"/>
    <n v="35"/>
    <n v="72"/>
    <n v="2.88"/>
    <n v="40"/>
    <n v="1.8"/>
    <n v="808172"/>
    <x v="26"/>
  </r>
  <r>
    <x v="0"/>
    <s v="Kellogg's"/>
    <s v="DEBORAH WILLIAMS"/>
    <x v="4"/>
    <x v="2"/>
    <x v="1"/>
    <n v="6"/>
    <n v="15"/>
    <n v="0.55555555555555602"/>
    <n v="7"/>
    <n v="2.1428571428571401"/>
    <n v="808172"/>
    <x v="26"/>
  </r>
  <r>
    <x v="0"/>
    <s v="Kellogg's"/>
    <s v="JOSEPH AKINSHOLA"/>
    <x v="4"/>
    <x v="2"/>
    <x v="0"/>
    <n v="29"/>
    <n v="34"/>
    <n v="1.36"/>
    <n v="30"/>
    <n v="1.13333333333333"/>
    <n v="808180"/>
    <x v="34"/>
  </r>
  <r>
    <x v="0"/>
    <s v="Kellogg's"/>
    <s v="JOSEPH AKINSHOLA"/>
    <x v="4"/>
    <x v="2"/>
    <x v="1"/>
    <n v="2"/>
    <n v="2"/>
    <n v="7.4074074074074098E-2"/>
    <n v="2"/>
    <n v="1"/>
    <n v="808180"/>
    <x v="34"/>
  </r>
  <r>
    <x v="0"/>
    <s v="Kellogg's"/>
    <s v="SIAKA OBAJE"/>
    <x v="4"/>
    <x v="0"/>
    <x v="0"/>
    <n v="39"/>
    <n v="126"/>
    <n v="5.04"/>
    <n v="50"/>
    <n v="2.52"/>
    <n v="808189"/>
    <x v="33"/>
  </r>
  <r>
    <x v="0"/>
    <s v="Kellogg's"/>
    <s v="SIAKA OBAJE"/>
    <x v="4"/>
    <x v="0"/>
    <x v="1"/>
    <n v="7"/>
    <n v="15"/>
    <n v="0.55555555555555602"/>
    <n v="8"/>
    <n v="1.875"/>
    <n v="808189"/>
    <x v="33"/>
  </r>
  <r>
    <x v="0"/>
    <s v="Kellogg's"/>
    <s v="ADEJOH ABUH"/>
    <x v="4"/>
    <x v="0"/>
    <x v="0"/>
    <n v="38"/>
    <n v="52"/>
    <n v="2.08"/>
    <n v="42"/>
    <n v="1.2380952380952399"/>
    <n v="808250"/>
    <x v="40"/>
  </r>
  <r>
    <x v="0"/>
    <s v="Kellogg's"/>
    <s v="ADEJOH ABUH"/>
    <x v="4"/>
    <x v="0"/>
    <x v="1"/>
    <n v="3"/>
    <n v="3"/>
    <n v="0.11111111111111099"/>
    <n v="3"/>
    <n v="1"/>
    <n v="808250"/>
    <x v="40"/>
  </r>
  <r>
    <x v="0"/>
    <s v="Kellogg's"/>
    <s v="MUHAMMED IMAM"/>
    <x v="4"/>
    <x v="0"/>
    <x v="0"/>
    <n v="33"/>
    <n v="41"/>
    <n v="1.64"/>
    <n v="39"/>
    <n v="1.05128205128205"/>
    <n v="808251"/>
    <x v="0"/>
  </r>
  <r>
    <x v="0"/>
    <s v="Kellogg's"/>
    <s v="VERONICA OKORO"/>
    <x v="4"/>
    <x v="2"/>
    <x v="0"/>
    <n v="29"/>
    <n v="98"/>
    <n v="3.92"/>
    <n v="30"/>
    <n v="3.2666666666666702"/>
    <n v="808335"/>
    <x v="33"/>
  </r>
  <r>
    <x v="0"/>
    <s v="Kellogg's"/>
    <s v="VERONICA OKORO"/>
    <x v="4"/>
    <x v="2"/>
    <x v="1"/>
    <n v="4"/>
    <n v="8"/>
    <n v="0.296296296296296"/>
    <n v="4"/>
    <n v="2"/>
    <n v="808335"/>
    <x v="33"/>
  </r>
  <r>
    <x v="0"/>
    <s v="Kellogg's"/>
    <s v="GODWIN MOSES"/>
    <x v="4"/>
    <x v="2"/>
    <x v="0"/>
    <n v="19"/>
    <n v="27"/>
    <n v="1.08"/>
    <n v="27"/>
    <n v="1"/>
    <n v="808422"/>
    <x v="20"/>
  </r>
  <r>
    <x v="0"/>
    <s v="Kellogg's"/>
    <s v="GODWIN MOSES"/>
    <x v="4"/>
    <x v="2"/>
    <x v="1"/>
    <n v="3"/>
    <n v="16"/>
    <n v="0.592592592592593"/>
    <n v="3"/>
    <n v="5.3333333333333304"/>
    <n v="808422"/>
    <x v="20"/>
  </r>
  <r>
    <x v="0"/>
    <s v="Kellogg's"/>
    <s v="OMOTESE ONOKEBHAGBE"/>
    <x v="4"/>
    <x v="2"/>
    <x v="0"/>
    <n v="101"/>
    <n v="596"/>
    <n v="23.84"/>
    <n v="127"/>
    <n v="4.6929133858267704"/>
    <n v="808448"/>
    <x v="41"/>
  </r>
  <r>
    <x v="0"/>
    <s v="Kellogg's"/>
    <s v="OMOTESE ONOKEBHAGBE"/>
    <x v="4"/>
    <x v="2"/>
    <x v="1"/>
    <n v="21"/>
    <n v="67"/>
    <n v="2.4814814814814801"/>
    <n v="22"/>
    <n v="3.0454545454545499"/>
    <n v="808448"/>
    <x v="41"/>
  </r>
  <r>
    <x v="0"/>
    <s v="Kellogg's"/>
    <s v="ADEMOLA AJIDE"/>
    <x v="4"/>
    <x v="2"/>
    <x v="0"/>
    <n v="31"/>
    <n v="129"/>
    <n v="5.16"/>
    <n v="49"/>
    <n v="2.6326530612244898"/>
    <n v="808476"/>
    <x v="5"/>
  </r>
  <r>
    <x v="0"/>
    <s v="Kellogg's"/>
    <s v="ADEMOLA AJIDE"/>
    <x v="4"/>
    <x v="2"/>
    <x v="1"/>
    <n v="5"/>
    <n v="28"/>
    <n v="1.0370370370370401"/>
    <n v="5"/>
    <n v="5.6"/>
    <n v="808476"/>
    <x v="5"/>
  </r>
  <r>
    <x v="0"/>
    <s v="Kellogg's"/>
    <s v="IMAM KABIR"/>
    <x v="4"/>
    <x v="1"/>
    <x v="0"/>
    <n v="37"/>
    <n v="169"/>
    <n v="6.76"/>
    <n v="46"/>
    <n v="3.6739130434782599"/>
    <n v="808518"/>
    <x v="33"/>
  </r>
  <r>
    <x v="0"/>
    <s v="Kellogg's"/>
    <s v="IMAM KABIR"/>
    <x v="4"/>
    <x v="1"/>
    <x v="1"/>
    <n v="2"/>
    <n v="14"/>
    <n v="0.51851851851851805"/>
    <n v="3"/>
    <n v="4.6666666666666696"/>
    <n v="808518"/>
    <x v="33"/>
  </r>
  <r>
    <x v="0"/>
    <s v="Kellogg's"/>
    <s v="PETER NNEOMA"/>
    <x v="2"/>
    <x v="2"/>
    <x v="0"/>
    <n v="2"/>
    <n v="3"/>
    <n v="0.12"/>
    <n v="3"/>
    <n v="1"/>
    <n v="808521"/>
    <x v="3"/>
  </r>
  <r>
    <x v="0"/>
    <s v="Kellogg's"/>
    <s v="PETER NNEOMA"/>
    <x v="4"/>
    <x v="2"/>
    <x v="0"/>
    <n v="58"/>
    <n v="83"/>
    <n v="3.32"/>
    <n v="64"/>
    <n v="1.296875"/>
    <n v="808521"/>
    <x v="3"/>
  </r>
  <r>
    <x v="0"/>
    <s v="Kellogg's"/>
    <s v="RUTH AGBO"/>
    <x v="4"/>
    <x v="2"/>
    <x v="0"/>
    <n v="60"/>
    <n v="69"/>
    <n v="2.76"/>
    <n v="68"/>
    <n v="1.01470588235294"/>
    <n v="808624"/>
    <x v="5"/>
  </r>
  <r>
    <x v="0"/>
    <s v="Kellogg's"/>
    <s v="RUTH AGBO"/>
    <x v="4"/>
    <x v="2"/>
    <x v="1"/>
    <n v="6"/>
    <n v="6"/>
    <n v="0.22222222222222199"/>
    <n v="6"/>
    <n v="1"/>
    <n v="808624"/>
    <x v="5"/>
  </r>
  <r>
    <x v="0"/>
    <s v="Kellogg's"/>
    <s v="OBAKA ANGELA"/>
    <x v="4"/>
    <x v="2"/>
    <x v="0"/>
    <n v="31"/>
    <n v="55"/>
    <n v="2.2000000000000002"/>
    <n v="40"/>
    <n v="1.375"/>
    <n v="808692"/>
    <x v="8"/>
  </r>
  <r>
    <x v="0"/>
    <s v="Kellogg's"/>
    <s v="OBAKA ANGELA"/>
    <x v="4"/>
    <x v="2"/>
    <x v="1"/>
    <n v="1"/>
    <n v="5"/>
    <n v="0.18518518518518501"/>
    <n v="1"/>
    <n v="5"/>
    <n v="808692"/>
    <x v="8"/>
  </r>
  <r>
    <x v="0"/>
    <s v="Kellogg's"/>
    <s v="ABU BABATUNDE"/>
    <x v="4"/>
    <x v="0"/>
    <x v="0"/>
    <n v="1"/>
    <n v="1"/>
    <n v="0.04"/>
    <n v="1"/>
    <n v="1"/>
    <n v="808777"/>
    <x v="42"/>
  </r>
  <r>
    <x v="0"/>
    <s v="Kellogg's"/>
    <s v="NNAMDI NWOKOCHA"/>
    <x v="4"/>
    <x v="0"/>
    <x v="0"/>
    <n v="64"/>
    <n v="229"/>
    <n v="9.16"/>
    <n v="69"/>
    <n v="3.3188405797101499"/>
    <n v="808813"/>
    <x v="16"/>
  </r>
  <r>
    <x v="0"/>
    <s v="Kellogg's"/>
    <s v="NNAMDI NWOKOCHA"/>
    <x v="4"/>
    <x v="0"/>
    <x v="1"/>
    <n v="5"/>
    <n v="7"/>
    <n v="0.25925925925925902"/>
    <n v="5"/>
    <n v="1.4"/>
    <n v="808813"/>
    <x v="16"/>
  </r>
  <r>
    <x v="0"/>
    <s v="Kellogg's"/>
    <s v="ODUYELU ADENIKE"/>
    <x v="2"/>
    <x v="2"/>
    <x v="0"/>
    <n v="9"/>
    <n v="9"/>
    <n v="0.36"/>
    <n v="9"/>
    <n v="1"/>
    <n v="808855"/>
    <x v="43"/>
  </r>
  <r>
    <x v="0"/>
    <s v="Kellogg's"/>
    <s v="ODUYELU ADENIKE"/>
    <x v="4"/>
    <x v="2"/>
    <x v="0"/>
    <n v="53"/>
    <n v="85"/>
    <n v="3.4"/>
    <n v="54"/>
    <n v="1.57407407407407"/>
    <n v="808855"/>
    <x v="43"/>
  </r>
  <r>
    <x v="0"/>
    <s v="Kellogg's"/>
    <s v="ODUYELU ADENIKE"/>
    <x v="4"/>
    <x v="2"/>
    <x v="1"/>
    <n v="2"/>
    <n v="2"/>
    <n v="7.4074074074074098E-2"/>
    <n v="2"/>
    <n v="1"/>
    <n v="808855"/>
    <x v="43"/>
  </r>
  <r>
    <x v="0"/>
    <s v="Kellogg's"/>
    <s v="SEGUN ADEYEMI"/>
    <x v="4"/>
    <x v="0"/>
    <x v="0"/>
    <n v="46"/>
    <n v="138"/>
    <n v="5.52"/>
    <n v="55"/>
    <n v="2.5090909090909101"/>
    <n v="808917"/>
    <x v="35"/>
  </r>
  <r>
    <x v="0"/>
    <s v="Kellogg's"/>
    <s v="SEGUN ADEYEMI"/>
    <x v="4"/>
    <x v="0"/>
    <x v="1"/>
    <n v="2"/>
    <n v="4"/>
    <n v="0.148148148148148"/>
    <n v="2"/>
    <n v="2"/>
    <n v="808917"/>
    <x v="35"/>
  </r>
  <r>
    <x v="0"/>
    <s v="Kellogg's"/>
    <s v="EDELQUINN IBEKWE"/>
    <x v="4"/>
    <x v="2"/>
    <x v="0"/>
    <n v="64"/>
    <n v="204"/>
    <n v="8.16"/>
    <n v="76"/>
    <n v="2.6842105263157898"/>
    <n v="809131"/>
    <x v="21"/>
  </r>
  <r>
    <x v="0"/>
    <s v="Kellogg's"/>
    <s v="EDELQUINN IBEKWE"/>
    <x v="4"/>
    <x v="2"/>
    <x v="1"/>
    <n v="49"/>
    <n v="220"/>
    <n v="8.1481481481481506"/>
    <n v="66"/>
    <n v="3.3333333333333299"/>
    <n v="809131"/>
    <x v="21"/>
  </r>
  <r>
    <x v="0"/>
    <s v="Kellogg's"/>
    <s v="GABRIEL AGBO"/>
    <x v="2"/>
    <x v="0"/>
    <x v="0"/>
    <n v="4"/>
    <n v="4"/>
    <n v="0.16"/>
    <n v="4"/>
    <n v="1"/>
    <n v="809247"/>
    <x v="12"/>
  </r>
  <r>
    <x v="0"/>
    <s v="Kellogg's"/>
    <s v="GABRIEL AGBO"/>
    <x v="4"/>
    <x v="0"/>
    <x v="0"/>
    <n v="31"/>
    <n v="122"/>
    <n v="4.88"/>
    <n v="51"/>
    <n v="2.3921568627451002"/>
    <n v="809247"/>
    <x v="12"/>
  </r>
  <r>
    <x v="0"/>
    <s v="Kellogg's"/>
    <s v="GABRIEL AGBO"/>
    <x v="4"/>
    <x v="0"/>
    <x v="1"/>
    <n v="3"/>
    <n v="7"/>
    <n v="0.25925925925925902"/>
    <n v="3"/>
    <n v="2.3333333333333299"/>
    <n v="809247"/>
    <x v="12"/>
  </r>
  <r>
    <x v="0"/>
    <s v="Kellogg's"/>
    <s v="JIMKUSA LINUS"/>
    <x v="4"/>
    <x v="0"/>
    <x v="0"/>
    <n v="40"/>
    <n v="43"/>
    <n v="1.72"/>
    <n v="41"/>
    <n v="1.0487804878048801"/>
    <n v="809349"/>
    <x v="44"/>
  </r>
  <r>
    <x v="0"/>
    <s v="Kellogg's"/>
    <s v="TIMOTHY KURE"/>
    <x v="4"/>
    <x v="0"/>
    <x v="0"/>
    <n v="11"/>
    <n v="15"/>
    <n v="0.6"/>
    <n v="15"/>
    <n v="1"/>
    <n v="809764"/>
    <x v="2"/>
  </r>
  <r>
    <x v="0"/>
    <s v="Kellogg's"/>
    <s v="ANBEST BENEDICT"/>
    <x v="2"/>
    <x v="0"/>
    <x v="0"/>
    <n v="16"/>
    <n v="16"/>
    <n v="0.64"/>
    <n v="16"/>
    <n v="1"/>
    <n v="810226"/>
    <x v="45"/>
  </r>
  <r>
    <x v="0"/>
    <s v="Kellogg's"/>
    <s v="ANBEST BENEDICT"/>
    <x v="4"/>
    <x v="0"/>
    <x v="0"/>
    <n v="12"/>
    <n v="33"/>
    <n v="1.32"/>
    <n v="12"/>
    <n v="2.75"/>
    <n v="810226"/>
    <x v="45"/>
  </r>
  <r>
    <x v="0"/>
    <s v="Kellogg's"/>
    <s v="SAMUEL OMOLADE"/>
    <x v="4"/>
    <x v="2"/>
    <x v="0"/>
    <n v="27"/>
    <n v="110"/>
    <n v="4.4000000000000004"/>
    <n v="63"/>
    <n v="1.74603174603175"/>
    <n v="810258"/>
    <x v="25"/>
  </r>
  <r>
    <x v="0"/>
    <s v="Kellogg's"/>
    <s v="SAMUEL OMOLADE"/>
    <x v="4"/>
    <x v="2"/>
    <x v="1"/>
    <n v="12"/>
    <n v="48"/>
    <n v="1.7777777777777799"/>
    <n v="14"/>
    <n v="3.4285714285714302"/>
    <n v="810258"/>
    <x v="25"/>
  </r>
  <r>
    <x v="0"/>
    <s v="Minimie Noodles"/>
    <s v="BLESSING EDIMEH"/>
    <x v="2"/>
    <x v="2"/>
    <x v="0"/>
    <n v="27"/>
    <n v="179"/>
    <n v="7.16"/>
    <n v="30"/>
    <n v="5.9666666666666703"/>
    <n v="809987"/>
    <x v="46"/>
  </r>
  <r>
    <x v="0"/>
    <s v="Minimie Noodles"/>
    <s v="BLESSING EDIMEH"/>
    <x v="5"/>
    <x v="2"/>
    <x v="0"/>
    <n v="26"/>
    <n v="160"/>
    <n v="6.4"/>
    <n v="29"/>
    <n v="5.5172413793103496"/>
    <n v="809987"/>
    <x v="46"/>
  </r>
  <r>
    <x v="0"/>
    <s v="Minimie Noodles"/>
    <s v="NAFISAT DALMEIDA"/>
    <x v="5"/>
    <x v="2"/>
    <x v="0"/>
    <n v="30"/>
    <n v="206"/>
    <n v="8.24"/>
    <n v="35"/>
    <n v="5.8857142857142897"/>
    <n v="810007"/>
    <x v="1"/>
  </r>
  <r>
    <x v="0"/>
    <s v="Minimie Noodles"/>
    <s v="NAFISAT DALMEIDA"/>
    <x v="5"/>
    <x v="2"/>
    <x v="1"/>
    <n v="3"/>
    <n v="32"/>
    <n v="1.18518518518519"/>
    <n v="3"/>
    <n v="10.6666666666667"/>
    <n v="810007"/>
    <x v="1"/>
  </r>
  <r>
    <x v="0"/>
    <s v="Minimie Noodles"/>
    <s v="PATIENCE YAKUBU"/>
    <x v="5"/>
    <x v="2"/>
    <x v="0"/>
    <n v="10"/>
    <n v="59"/>
    <n v="2.36"/>
    <n v="16"/>
    <n v="3.6875"/>
    <n v="810131"/>
    <x v="47"/>
  </r>
  <r>
    <x v="0"/>
    <s v="Munch It/GG"/>
    <s v="IBITOYE KAYODE"/>
    <x v="6"/>
    <x v="0"/>
    <x v="0"/>
    <n v="19"/>
    <n v="36"/>
    <n v="1.44"/>
    <n v="26"/>
    <n v="1.3846153846153799"/>
    <n v="806282"/>
    <x v="0"/>
  </r>
  <r>
    <x v="0"/>
    <s v="Munch It/GG"/>
    <s v="IBITOYE KAYODE"/>
    <x v="6"/>
    <x v="0"/>
    <x v="1"/>
    <n v="6"/>
    <n v="9"/>
    <n v="0.33333333333333298"/>
    <n v="6"/>
    <n v="1.5"/>
    <n v="806282"/>
    <x v="0"/>
  </r>
  <r>
    <x v="0"/>
    <s v="Munch It/GG"/>
    <s v="RITA OMOVIE"/>
    <x v="6"/>
    <x v="2"/>
    <x v="0"/>
    <n v="35"/>
    <n v="196"/>
    <n v="7.84"/>
    <n v="51"/>
    <n v="3.84313725490196"/>
    <n v="806638"/>
    <x v="48"/>
  </r>
  <r>
    <x v="0"/>
    <s v="Munch It/GG"/>
    <s v="RITA OMOVIE"/>
    <x v="6"/>
    <x v="2"/>
    <x v="1"/>
    <n v="13"/>
    <n v="36"/>
    <n v="1.3333333333333299"/>
    <n v="13"/>
    <n v="2.7692307692307701"/>
    <n v="806638"/>
    <x v="48"/>
  </r>
  <r>
    <x v="0"/>
    <s v="Munch It/GG"/>
    <s v="DAMILOLA SAMUEL"/>
    <x v="6"/>
    <x v="2"/>
    <x v="0"/>
    <n v="61"/>
    <n v="398"/>
    <n v="15.92"/>
    <n v="83"/>
    <n v="4.7951807228915699"/>
    <n v="807337"/>
    <x v="49"/>
  </r>
  <r>
    <x v="0"/>
    <s v="Munch It/GG"/>
    <s v="DAMILOLA SAMUEL"/>
    <x v="6"/>
    <x v="2"/>
    <x v="1"/>
    <n v="15"/>
    <n v="111"/>
    <n v="4.1111111111111098"/>
    <n v="16"/>
    <n v="6.9375"/>
    <n v="807337"/>
    <x v="49"/>
  </r>
  <r>
    <x v="0"/>
    <s v="Munch It/GG"/>
    <s v="FAITH ILOABUCHI"/>
    <x v="6"/>
    <x v="2"/>
    <x v="0"/>
    <n v="42"/>
    <n v="119"/>
    <n v="4.76"/>
    <n v="42"/>
    <n v="2.8333333333333299"/>
    <n v="807547"/>
    <x v="5"/>
  </r>
  <r>
    <x v="0"/>
    <s v="Munch It/GG"/>
    <s v="FAITH ILOABUCHI"/>
    <x v="6"/>
    <x v="2"/>
    <x v="1"/>
    <n v="9"/>
    <n v="25"/>
    <n v="0.92592592592592604"/>
    <n v="9"/>
    <n v="2.7777777777777799"/>
    <n v="807547"/>
    <x v="5"/>
  </r>
  <r>
    <x v="0"/>
    <s v="Munch It/GG"/>
    <s v="AROME AGADA"/>
    <x v="6"/>
    <x v="1"/>
    <x v="0"/>
    <n v="44"/>
    <n v="500"/>
    <n v="20"/>
    <n v="61"/>
    <n v="8.1967213114754092"/>
    <n v="807633"/>
    <x v="1"/>
  </r>
  <r>
    <x v="0"/>
    <s v="Munch It/GG"/>
    <s v="AROME AGADA"/>
    <x v="6"/>
    <x v="1"/>
    <x v="1"/>
    <n v="11"/>
    <n v="74"/>
    <n v="2.74074074074074"/>
    <n v="11"/>
    <n v="6.7272727272727302"/>
    <n v="807633"/>
    <x v="1"/>
  </r>
  <r>
    <x v="0"/>
    <s v="Munch It/GG"/>
    <s v="MIRIAM APER"/>
    <x v="6"/>
    <x v="2"/>
    <x v="0"/>
    <n v="50"/>
    <n v="281"/>
    <n v="11.24"/>
    <n v="52"/>
    <n v="5.4038461538461497"/>
    <n v="807650"/>
    <x v="50"/>
  </r>
  <r>
    <x v="0"/>
    <s v="Munch It/GG"/>
    <s v="MIRIAM APER"/>
    <x v="6"/>
    <x v="2"/>
    <x v="1"/>
    <n v="18"/>
    <n v="72"/>
    <n v="2.6666666666666701"/>
    <n v="18"/>
    <n v="4"/>
    <n v="807650"/>
    <x v="50"/>
  </r>
  <r>
    <x v="0"/>
    <s v="Munch It/GG"/>
    <s v="UGOCHUKWU MADU"/>
    <x v="6"/>
    <x v="1"/>
    <x v="0"/>
    <n v="15"/>
    <n v="26"/>
    <n v="1.04"/>
    <n v="25"/>
    <n v="1.04"/>
    <n v="807721"/>
    <x v="51"/>
  </r>
  <r>
    <x v="0"/>
    <s v="Munch It/GG"/>
    <s v="UGOCHUKWU MADU"/>
    <x v="6"/>
    <x v="1"/>
    <x v="1"/>
    <n v="7"/>
    <n v="9"/>
    <n v="0.33333333333333298"/>
    <n v="9"/>
    <n v="1"/>
    <n v="807721"/>
    <x v="51"/>
  </r>
  <r>
    <x v="0"/>
    <s v="Munch It/GG"/>
    <s v="BENJAMIN OHALE"/>
    <x v="6"/>
    <x v="0"/>
    <x v="0"/>
    <n v="10"/>
    <n v="15"/>
    <n v="0.6"/>
    <n v="13"/>
    <n v="1.15384615384615"/>
    <n v="807820"/>
    <x v="2"/>
  </r>
  <r>
    <x v="0"/>
    <s v="Munch It/GG"/>
    <s v="BENJAMIN OHALE"/>
    <x v="6"/>
    <x v="0"/>
    <x v="1"/>
    <n v="4"/>
    <n v="10"/>
    <n v="0.37037037037037002"/>
    <n v="5"/>
    <n v="2"/>
    <n v="807820"/>
    <x v="2"/>
  </r>
  <r>
    <x v="0"/>
    <s v="Munch It/GG"/>
    <s v="MOSES JAMES"/>
    <x v="6"/>
    <x v="2"/>
    <x v="0"/>
    <n v="65"/>
    <n v="236"/>
    <n v="9.44"/>
    <n v="78"/>
    <n v="3.02564102564103"/>
    <n v="808027"/>
    <x v="16"/>
  </r>
  <r>
    <x v="0"/>
    <s v="Munch It/GG"/>
    <s v="MOSES JAMES"/>
    <x v="6"/>
    <x v="2"/>
    <x v="1"/>
    <n v="22"/>
    <n v="80"/>
    <n v="2.9629629629629601"/>
    <n v="26"/>
    <n v="3.0769230769230802"/>
    <n v="808027"/>
    <x v="16"/>
  </r>
  <r>
    <x v="0"/>
    <s v="Munch It/GG"/>
    <s v="VICTORIA ASONYE"/>
    <x v="6"/>
    <x v="2"/>
    <x v="0"/>
    <n v="88"/>
    <n v="389"/>
    <n v="15.56"/>
    <n v="97"/>
    <n v="4.0103092783505199"/>
    <n v="808196"/>
    <x v="52"/>
  </r>
  <r>
    <x v="0"/>
    <s v="Munch It/GG"/>
    <s v="VICTORIA ASONYE"/>
    <x v="6"/>
    <x v="2"/>
    <x v="1"/>
    <n v="73"/>
    <n v="333"/>
    <n v="12.3333333333333"/>
    <n v="80"/>
    <n v="4.1624999999999996"/>
    <n v="808196"/>
    <x v="52"/>
  </r>
  <r>
    <x v="0"/>
    <s v="Munch It/GG"/>
    <s v="OCHOLECHE ATAYA"/>
    <x v="6"/>
    <x v="0"/>
    <x v="0"/>
    <n v="50"/>
    <n v="224"/>
    <n v="8.9600000000000009"/>
    <n v="59"/>
    <n v="3.79661016949153"/>
    <n v="808246"/>
    <x v="3"/>
  </r>
  <r>
    <x v="0"/>
    <s v="Munch It/GG"/>
    <s v="OCHOLECHE ATAYA"/>
    <x v="6"/>
    <x v="0"/>
    <x v="1"/>
    <n v="10"/>
    <n v="32"/>
    <n v="1.18518518518519"/>
    <n v="10"/>
    <n v="3.2"/>
    <n v="808246"/>
    <x v="3"/>
  </r>
  <r>
    <x v="0"/>
    <s v="Munch It/GG"/>
    <s v="SUFIYANU IMAM"/>
    <x v="6"/>
    <x v="0"/>
    <x v="0"/>
    <n v="50"/>
    <n v="346"/>
    <n v="13.84"/>
    <n v="68"/>
    <n v="5.0882352941176503"/>
    <n v="808253"/>
    <x v="4"/>
  </r>
  <r>
    <x v="0"/>
    <s v="Munch It/GG"/>
    <s v="SUFIYANU IMAM"/>
    <x v="6"/>
    <x v="0"/>
    <x v="1"/>
    <n v="9"/>
    <n v="12"/>
    <n v="0.44444444444444398"/>
    <n v="9"/>
    <n v="1.3333333333333299"/>
    <n v="808253"/>
    <x v="4"/>
  </r>
  <r>
    <x v="0"/>
    <s v="Munch It/GG"/>
    <s v="CHIMA LOUIS"/>
    <x v="6"/>
    <x v="0"/>
    <x v="0"/>
    <n v="53"/>
    <n v="256"/>
    <n v="10.24"/>
    <n v="74"/>
    <n v="3.4594594594594601"/>
    <n v="808608"/>
    <x v="5"/>
  </r>
  <r>
    <x v="0"/>
    <s v="Munch It/GG"/>
    <s v="CHIMA LOUIS"/>
    <x v="6"/>
    <x v="0"/>
    <x v="1"/>
    <n v="16"/>
    <n v="55"/>
    <n v="2.0370370370370399"/>
    <n v="16"/>
    <n v="3.4375"/>
    <n v="808608"/>
    <x v="5"/>
  </r>
  <r>
    <x v="0"/>
    <s v="Munch It/GG"/>
    <s v="ROSE SUNDAY"/>
    <x v="6"/>
    <x v="2"/>
    <x v="0"/>
    <n v="91"/>
    <n v="548"/>
    <n v="21.92"/>
    <n v="107"/>
    <n v="5.1214953271028003"/>
    <n v="808623"/>
    <x v="53"/>
  </r>
  <r>
    <x v="0"/>
    <s v="Munch It/GG"/>
    <s v="ROSE SUNDAY"/>
    <x v="6"/>
    <x v="2"/>
    <x v="1"/>
    <n v="23"/>
    <n v="79"/>
    <n v="2.92592592592593"/>
    <n v="24"/>
    <n v="3.2916666666666701"/>
    <n v="808623"/>
    <x v="53"/>
  </r>
  <r>
    <x v="0"/>
    <s v="Munch It/GG"/>
    <s v="YUSUF HANNAH"/>
    <x v="6"/>
    <x v="2"/>
    <x v="0"/>
    <n v="55"/>
    <n v="94"/>
    <n v="3.76"/>
    <n v="58"/>
    <n v="1.6206896551724099"/>
    <n v="808625"/>
    <x v="54"/>
  </r>
  <r>
    <x v="0"/>
    <s v="Munch It/GG"/>
    <s v="YUSUF HANNAH"/>
    <x v="6"/>
    <x v="2"/>
    <x v="1"/>
    <n v="8"/>
    <n v="15"/>
    <n v="0.55555555555555602"/>
    <n v="8"/>
    <n v="1.875"/>
    <n v="808625"/>
    <x v="54"/>
  </r>
  <r>
    <x v="0"/>
    <s v="Munch It/GG"/>
    <s v="INYABE LOVINA"/>
    <x v="6"/>
    <x v="2"/>
    <x v="0"/>
    <n v="98"/>
    <n v="448"/>
    <n v="17.920000000000002"/>
    <n v="115"/>
    <n v="3.8956521739130401"/>
    <n v="808626"/>
    <x v="55"/>
  </r>
  <r>
    <x v="0"/>
    <s v="Munch It/GG"/>
    <s v="INYABE LOVINA"/>
    <x v="6"/>
    <x v="2"/>
    <x v="1"/>
    <n v="23"/>
    <n v="80"/>
    <n v="2.9629629629629601"/>
    <n v="24"/>
    <n v="3.3333333333333299"/>
    <n v="808626"/>
    <x v="55"/>
  </r>
  <r>
    <x v="0"/>
    <s v="Munch It/GG"/>
    <s v="AJAYI VICTORIA"/>
    <x v="6"/>
    <x v="2"/>
    <x v="0"/>
    <n v="43"/>
    <n v="46"/>
    <n v="1.84"/>
    <n v="44"/>
    <n v="1.0454545454545501"/>
    <n v="808627"/>
    <x v="56"/>
  </r>
  <r>
    <x v="0"/>
    <s v="Munch It/GG"/>
    <s v="AJAYI VICTORIA"/>
    <x v="6"/>
    <x v="2"/>
    <x v="1"/>
    <n v="7"/>
    <n v="9"/>
    <n v="0.33333333333333298"/>
    <n v="7"/>
    <n v="1.28571428571429"/>
    <n v="808627"/>
    <x v="56"/>
  </r>
  <r>
    <x v="0"/>
    <s v="Munch It/GG"/>
    <s v="TEMIDAYO TEJUOSHO"/>
    <x v="6"/>
    <x v="0"/>
    <x v="0"/>
    <n v="38"/>
    <n v="188"/>
    <n v="7.52"/>
    <n v="41"/>
    <n v="4.5853658536585398"/>
    <n v="808866"/>
    <x v="6"/>
  </r>
  <r>
    <x v="0"/>
    <s v="Munch It/GG"/>
    <s v="TEMIDAYO TEJUOSHO"/>
    <x v="6"/>
    <x v="0"/>
    <x v="1"/>
    <n v="13"/>
    <n v="99"/>
    <n v="3.6666666666666701"/>
    <n v="16"/>
    <n v="6.1875"/>
    <n v="808866"/>
    <x v="6"/>
  </r>
  <r>
    <x v="0"/>
    <s v="Munch It/GG"/>
    <s v="UFELI IFEOMA"/>
    <x v="6"/>
    <x v="2"/>
    <x v="0"/>
    <n v="59"/>
    <n v="78"/>
    <n v="3.12"/>
    <n v="68"/>
    <n v="1.1470588235294099"/>
    <n v="809295"/>
    <x v="54"/>
  </r>
  <r>
    <x v="0"/>
    <s v="Munch It/GG"/>
    <s v="UFELI IFEOMA"/>
    <x v="6"/>
    <x v="2"/>
    <x v="1"/>
    <n v="23"/>
    <n v="27"/>
    <n v="1"/>
    <n v="23"/>
    <n v="1.1739130434782601"/>
    <n v="809295"/>
    <x v="54"/>
  </r>
  <r>
    <x v="0"/>
    <s v="Munch It/GG"/>
    <s v="IBONYE OKAWUNYE"/>
    <x v="6"/>
    <x v="0"/>
    <x v="0"/>
    <n v="12"/>
    <n v="18"/>
    <n v="0.72"/>
    <n v="14"/>
    <n v="1.28571428571429"/>
    <n v="809345"/>
    <x v="7"/>
  </r>
  <r>
    <x v="0"/>
    <s v="Munch It/GG"/>
    <s v="IBONYE OKAWUNYE"/>
    <x v="6"/>
    <x v="0"/>
    <x v="1"/>
    <n v="11"/>
    <n v="32"/>
    <n v="1.18518518518519"/>
    <n v="12"/>
    <n v="2.6666666666666701"/>
    <n v="809345"/>
    <x v="7"/>
  </r>
  <r>
    <x v="0"/>
    <s v="Munch It/GG"/>
    <s v="OLATUNJI OLATUNDE"/>
    <x v="6"/>
    <x v="0"/>
    <x v="0"/>
    <n v="46"/>
    <n v="74"/>
    <n v="2.96"/>
    <n v="51"/>
    <n v="1.45098039215686"/>
    <n v="809522"/>
    <x v="8"/>
  </r>
  <r>
    <x v="0"/>
    <s v="Munch It/GG"/>
    <s v="OLATUNJI OLATUNDE"/>
    <x v="6"/>
    <x v="0"/>
    <x v="1"/>
    <n v="14"/>
    <n v="45"/>
    <n v="1.6666666666666701"/>
    <n v="15"/>
    <n v="3"/>
    <n v="809522"/>
    <x v="8"/>
  </r>
  <r>
    <x v="0"/>
    <s v="Munch It/GG"/>
    <s v="JACOB JOHN"/>
    <x v="6"/>
    <x v="0"/>
    <x v="0"/>
    <n v="14"/>
    <n v="44"/>
    <n v="1.76"/>
    <n v="19"/>
    <n v="2.3157894736842102"/>
    <n v="809574"/>
    <x v="9"/>
  </r>
  <r>
    <x v="0"/>
    <s v="Munch It/GG"/>
    <s v="JACOB JOHN"/>
    <x v="6"/>
    <x v="0"/>
    <x v="1"/>
    <n v="7"/>
    <n v="19"/>
    <n v="0.70370370370370405"/>
    <n v="10"/>
    <n v="1.9"/>
    <n v="809574"/>
    <x v="9"/>
  </r>
  <r>
    <x v="0"/>
    <s v="Munch It/GG"/>
    <s v="ODUFA ONYENYE"/>
    <x v="6"/>
    <x v="2"/>
    <x v="0"/>
    <n v="63"/>
    <n v="185"/>
    <n v="7.4"/>
    <n v="79"/>
    <n v="2.3417721518987298"/>
    <n v="809589"/>
    <x v="57"/>
  </r>
  <r>
    <x v="0"/>
    <s v="Munch It/GG"/>
    <s v="ODUFA ONYENYE"/>
    <x v="6"/>
    <x v="2"/>
    <x v="1"/>
    <n v="14"/>
    <n v="31"/>
    <n v="1.1481481481481499"/>
    <n v="14"/>
    <n v="2.21428571428571"/>
    <n v="809589"/>
    <x v="57"/>
  </r>
  <r>
    <x v="0"/>
    <s v="Munch It/GG"/>
    <s v="ALIEZE ELIJAH"/>
    <x v="6"/>
    <x v="0"/>
    <x v="0"/>
    <n v="27"/>
    <n v="82"/>
    <n v="3.28"/>
    <n v="38"/>
    <n v="2.1578947368421102"/>
    <n v="809656"/>
    <x v="7"/>
  </r>
  <r>
    <x v="0"/>
    <s v="Munch It/GG"/>
    <s v="ALIEZE ELIJAH"/>
    <x v="6"/>
    <x v="0"/>
    <x v="1"/>
    <n v="10"/>
    <n v="22"/>
    <n v="0.81481481481481499"/>
    <n v="11"/>
    <n v="2"/>
    <n v="809656"/>
    <x v="7"/>
  </r>
  <r>
    <x v="0"/>
    <s v="Munch It/GG"/>
    <s v="EUPHEMIA DINYELU"/>
    <x v="6"/>
    <x v="2"/>
    <x v="0"/>
    <n v="39"/>
    <n v="115"/>
    <n v="4.5999999999999996"/>
    <n v="42"/>
    <n v="2.7380952380952399"/>
    <n v="809982"/>
    <x v="33"/>
  </r>
  <r>
    <x v="0"/>
    <s v="Munch It/GG"/>
    <s v="EUPHEMIA DINYELU"/>
    <x v="6"/>
    <x v="2"/>
    <x v="1"/>
    <n v="27"/>
    <n v="100"/>
    <n v="3.7037037037037002"/>
    <n v="34"/>
    <n v="2.9411764705882399"/>
    <n v="809982"/>
    <x v="33"/>
  </r>
  <r>
    <x v="0"/>
    <s v="Munch It/GG"/>
    <s v="FOLAKE OWOSENI"/>
    <x v="6"/>
    <x v="2"/>
    <x v="0"/>
    <n v="22"/>
    <n v="200"/>
    <n v="8"/>
    <n v="30"/>
    <n v="6.6666666666666696"/>
    <n v="810034"/>
    <x v="10"/>
  </r>
  <r>
    <x v="0"/>
    <s v="Munch It/GG"/>
    <s v="FOLAKE OWOSENI"/>
    <x v="6"/>
    <x v="2"/>
    <x v="1"/>
    <n v="15"/>
    <n v="136"/>
    <n v="5.0370370370370399"/>
    <n v="17"/>
    <n v="8"/>
    <n v="810034"/>
    <x v="10"/>
  </r>
  <r>
    <x v="0"/>
    <s v="Munch It/GG"/>
    <s v="RICHARD ALFA"/>
    <x v="6"/>
    <x v="2"/>
    <x v="0"/>
    <n v="55"/>
    <n v="61"/>
    <n v="2.44"/>
    <n v="59"/>
    <n v="1.0338983050847499"/>
    <n v="810116"/>
    <x v="5"/>
  </r>
  <r>
    <x v="0"/>
    <s v="Munch It/GG"/>
    <s v="RICHARD ALFA"/>
    <x v="6"/>
    <x v="2"/>
    <x v="1"/>
    <n v="17"/>
    <n v="21"/>
    <n v="0.77777777777777801"/>
    <n v="17"/>
    <n v="1.23529411764706"/>
    <n v="810116"/>
    <x v="5"/>
  </r>
  <r>
    <x v="0"/>
    <s v="Munch It/GG"/>
    <s v="JOHN ADEGEDE"/>
    <x v="6"/>
    <x v="0"/>
    <x v="0"/>
    <n v="4"/>
    <n v="14"/>
    <n v="0.56000000000000005"/>
    <n v="9"/>
    <n v="1.55555555555556"/>
    <n v="810207"/>
    <x v="21"/>
  </r>
  <r>
    <x v="0"/>
    <s v="Munch It/GG"/>
    <s v="JOHN ADEGEDE"/>
    <x v="6"/>
    <x v="0"/>
    <x v="1"/>
    <n v="2"/>
    <n v="6"/>
    <n v="0.22222222222222199"/>
    <n v="5"/>
    <n v="1.2"/>
    <n v="810207"/>
    <x v="21"/>
  </r>
  <r>
    <x v="0"/>
    <s v="Munch It/GG"/>
    <s v="SIMEON FABOWALEMAKINDE"/>
    <x v="6"/>
    <x v="0"/>
    <x v="0"/>
    <n v="5"/>
    <n v="15"/>
    <n v="0.6"/>
    <n v="5"/>
    <n v="3"/>
    <n v="810300"/>
    <x v="18"/>
  </r>
  <r>
    <x v="1"/>
    <s v="Kellogg's"/>
    <s v="CHUKWUDI ELIAS"/>
    <x v="4"/>
    <x v="3"/>
    <x v="0"/>
    <n v="3"/>
    <n v="3"/>
    <n v="0.12"/>
    <n v="3"/>
    <n v="1"/>
    <n v="202433"/>
    <x v="58"/>
  </r>
  <r>
    <x v="1"/>
    <s v="Minimie Noodles"/>
    <s v="OLUWASEUN ODHOGHO"/>
    <x v="5"/>
    <x v="3"/>
    <x v="0"/>
    <n v="1"/>
    <n v="3"/>
    <n v="0.12"/>
    <n v="1"/>
    <n v="3"/>
    <n v="807511"/>
    <x v="59"/>
  </r>
  <r>
    <x v="2"/>
    <s v="Addmie"/>
    <s v="NWANKWO CHIOMA"/>
    <x v="2"/>
    <x v="2"/>
    <x v="0"/>
    <n v="27"/>
    <m/>
    <m/>
    <n v="27"/>
    <m/>
    <n v="806361"/>
    <x v="60"/>
  </r>
  <r>
    <x v="2"/>
    <s v="Addmie"/>
    <s v="NWANKWO CHIOMA"/>
    <x v="1"/>
    <x v="2"/>
    <x v="0"/>
    <n v="12"/>
    <n v="13"/>
    <n v="0.52"/>
    <n v="13"/>
    <n v="1"/>
    <n v="806361"/>
    <x v="60"/>
  </r>
  <r>
    <x v="2"/>
    <s v="Addmie"/>
    <s v="ENWEREM JENNY"/>
    <x v="2"/>
    <x v="2"/>
    <x v="0"/>
    <n v="25"/>
    <m/>
    <m/>
    <n v="25"/>
    <m/>
    <n v="807557"/>
    <x v="61"/>
  </r>
  <r>
    <x v="2"/>
    <s v="Addmie"/>
    <s v="ENWEREM JENNY"/>
    <x v="1"/>
    <x v="2"/>
    <x v="0"/>
    <n v="11"/>
    <n v="11"/>
    <n v="0.44"/>
    <n v="11"/>
    <n v="1"/>
    <n v="807557"/>
    <x v="61"/>
  </r>
  <r>
    <x v="2"/>
    <s v="Addmie"/>
    <s v="JAMES MFON"/>
    <x v="2"/>
    <x v="2"/>
    <x v="0"/>
    <n v="28"/>
    <m/>
    <m/>
    <n v="28"/>
    <m/>
    <n v="808820"/>
    <x v="62"/>
  </r>
  <r>
    <x v="2"/>
    <s v="Addmie"/>
    <s v="JAMES MFON"/>
    <x v="1"/>
    <x v="2"/>
    <x v="0"/>
    <n v="21"/>
    <n v="27"/>
    <n v="1.08"/>
    <n v="22"/>
    <n v="1.22727272727273"/>
    <n v="808820"/>
    <x v="62"/>
  </r>
  <r>
    <x v="2"/>
    <s v="Addmie"/>
    <s v="JAMES MFON"/>
    <x v="1"/>
    <x v="2"/>
    <x v="1"/>
    <n v="2"/>
    <n v="4"/>
    <n v="0.148148148148148"/>
    <n v="2"/>
    <n v="2"/>
    <n v="808820"/>
    <x v="62"/>
  </r>
  <r>
    <x v="2"/>
    <s v="Addmie"/>
    <s v="DENNIS FUNKE"/>
    <x v="2"/>
    <x v="2"/>
    <x v="0"/>
    <n v="24"/>
    <m/>
    <m/>
    <n v="24"/>
    <m/>
    <n v="808821"/>
    <x v="63"/>
  </r>
  <r>
    <x v="2"/>
    <s v="Addmie"/>
    <s v="DENNIS FUNKE"/>
    <x v="1"/>
    <x v="2"/>
    <x v="0"/>
    <n v="26"/>
    <n v="26"/>
    <n v="1.04"/>
    <n v="26"/>
    <n v="1"/>
    <n v="808821"/>
    <x v="63"/>
  </r>
  <r>
    <x v="2"/>
    <s v="Addmie"/>
    <s v="EWURUM ONYEKWERE"/>
    <x v="2"/>
    <x v="2"/>
    <x v="0"/>
    <n v="17"/>
    <m/>
    <m/>
    <n v="19"/>
    <m/>
    <n v="808822"/>
    <x v="64"/>
  </r>
  <r>
    <x v="2"/>
    <s v="Addmie"/>
    <s v="EWURUM ONYEKWERE"/>
    <x v="1"/>
    <x v="2"/>
    <x v="0"/>
    <n v="24"/>
    <n v="27"/>
    <n v="1.08"/>
    <n v="25"/>
    <n v="1.08"/>
    <n v="808822"/>
    <x v="64"/>
  </r>
  <r>
    <x v="2"/>
    <s v="Addmie"/>
    <s v="CHIMEZIE GIFT"/>
    <x v="2"/>
    <x v="2"/>
    <x v="0"/>
    <n v="42"/>
    <m/>
    <m/>
    <n v="42"/>
    <m/>
    <n v="808823"/>
    <x v="65"/>
  </r>
  <r>
    <x v="2"/>
    <s v="Addmie"/>
    <s v="CHIMEZIE GIFT"/>
    <x v="1"/>
    <x v="2"/>
    <x v="0"/>
    <n v="37"/>
    <n v="38"/>
    <n v="1.52"/>
    <n v="38"/>
    <n v="1"/>
    <n v="808823"/>
    <x v="65"/>
  </r>
  <r>
    <x v="2"/>
    <s v="Addmie"/>
    <s v="ALALIBO DEBORAH"/>
    <x v="2"/>
    <x v="2"/>
    <x v="0"/>
    <n v="24"/>
    <m/>
    <m/>
    <n v="24"/>
    <m/>
    <n v="808824"/>
    <x v="4"/>
  </r>
  <r>
    <x v="2"/>
    <s v="Addmie"/>
    <s v="ALALIBO DEBORAH"/>
    <x v="1"/>
    <x v="2"/>
    <x v="0"/>
    <n v="19"/>
    <n v="19"/>
    <n v="0.76"/>
    <n v="19"/>
    <n v="1"/>
    <n v="808824"/>
    <x v="4"/>
  </r>
  <r>
    <x v="2"/>
    <s v="Addmie"/>
    <s v="ATATA IKECHUKWU"/>
    <x v="1"/>
    <x v="2"/>
    <x v="0"/>
    <n v="7"/>
    <n v="7"/>
    <n v="0.28000000000000003"/>
    <n v="7"/>
    <n v="1"/>
    <n v="808904"/>
    <x v="56"/>
  </r>
  <r>
    <x v="2"/>
    <s v="Addmie"/>
    <s v="ATATA IKECHUKWU"/>
    <x v="1"/>
    <x v="2"/>
    <x v="1"/>
    <n v="2"/>
    <n v="2"/>
    <n v="7.4074074074074098E-2"/>
    <n v="2"/>
    <n v="1"/>
    <n v="808904"/>
    <x v="56"/>
  </r>
  <r>
    <x v="2"/>
    <s v="Addmie"/>
    <s v="KOTE NANCY"/>
    <x v="2"/>
    <x v="2"/>
    <x v="0"/>
    <n v="22"/>
    <m/>
    <m/>
    <n v="22"/>
    <m/>
    <n v="810137"/>
    <x v="16"/>
  </r>
  <r>
    <x v="2"/>
    <s v="Addmie"/>
    <s v="KOTE NANCY"/>
    <x v="1"/>
    <x v="2"/>
    <x v="0"/>
    <n v="22"/>
    <n v="22"/>
    <n v="0.88"/>
    <n v="22"/>
    <n v="1"/>
    <n v="810137"/>
    <x v="16"/>
  </r>
  <r>
    <x v="2"/>
    <s v="Addmie"/>
    <s v="KOTE NANCY"/>
    <x v="1"/>
    <x v="2"/>
    <x v="1"/>
    <n v="1"/>
    <n v="1"/>
    <n v="3.7037037037037E-2"/>
    <n v="1"/>
    <n v="1"/>
    <n v="810137"/>
    <x v="16"/>
  </r>
  <r>
    <x v="2"/>
    <s v="Addmie"/>
    <s v="IBEBE AGHOGHO"/>
    <x v="2"/>
    <x v="2"/>
    <x v="0"/>
    <n v="12"/>
    <m/>
    <m/>
    <n v="12"/>
    <m/>
    <n v="810138"/>
    <x v="46"/>
  </r>
  <r>
    <x v="2"/>
    <s v="Addmie"/>
    <s v="IBEBE AGHOGHO"/>
    <x v="1"/>
    <x v="2"/>
    <x v="0"/>
    <n v="32"/>
    <n v="33"/>
    <n v="1.32"/>
    <n v="33"/>
    <n v="1"/>
    <n v="810138"/>
    <x v="46"/>
  </r>
  <r>
    <x v="2"/>
    <s v="Addmie"/>
    <s v="IGBOEJESI PRECIOUS"/>
    <x v="1"/>
    <x v="2"/>
    <x v="0"/>
    <n v="3"/>
    <n v="8"/>
    <n v="0.32"/>
    <n v="8"/>
    <n v="1"/>
    <n v="810215"/>
    <x v="66"/>
  </r>
  <r>
    <x v="2"/>
    <s v="Addmie"/>
    <s v="IGBOEJESI PRECIOUS"/>
    <x v="1"/>
    <x v="2"/>
    <x v="1"/>
    <n v="3"/>
    <n v="5"/>
    <n v="0.18518518518518501"/>
    <n v="5"/>
    <n v="1"/>
    <n v="810215"/>
    <x v="66"/>
  </r>
  <r>
    <x v="2"/>
    <s v="Addmie"/>
    <s v="RAZAQ RAMON"/>
    <x v="1"/>
    <x v="4"/>
    <x v="0"/>
    <n v="1"/>
    <n v="1"/>
    <n v="0.04"/>
    <n v="1"/>
    <n v="1"/>
    <n v="810359"/>
    <x v="32"/>
  </r>
  <r>
    <x v="2"/>
    <s v="Colgate"/>
    <s v="DORCAS CHIKWEM"/>
    <x v="2"/>
    <x v="2"/>
    <x v="0"/>
    <n v="9"/>
    <m/>
    <m/>
    <n v="11"/>
    <m/>
    <n v="806186"/>
    <x v="67"/>
  </r>
  <r>
    <x v="2"/>
    <s v="Colgate"/>
    <s v="DORCAS CHIKWEM"/>
    <x v="2"/>
    <x v="2"/>
    <x v="1"/>
    <n v="2"/>
    <m/>
    <m/>
    <n v="2"/>
    <m/>
    <n v="806186"/>
    <x v="67"/>
  </r>
  <r>
    <x v="2"/>
    <s v="Colgate"/>
    <s v="DORCAS CHIKWEM"/>
    <x v="7"/>
    <x v="2"/>
    <x v="0"/>
    <n v="13"/>
    <n v="55"/>
    <n v="2.2000000000000002"/>
    <n v="31"/>
    <n v="1.7741935483871001"/>
    <n v="806186"/>
    <x v="67"/>
  </r>
  <r>
    <x v="2"/>
    <s v="Colgate"/>
    <s v="DORCAS CHIKWEM"/>
    <x v="7"/>
    <x v="2"/>
    <x v="1"/>
    <n v="3"/>
    <n v="7"/>
    <n v="0.25925925925925902"/>
    <n v="3"/>
    <n v="2.3333333333333299"/>
    <n v="806186"/>
    <x v="67"/>
  </r>
  <r>
    <x v="2"/>
    <s v="Colgate"/>
    <s v="UGBEH CHIBUZOR"/>
    <x v="2"/>
    <x v="2"/>
    <x v="0"/>
    <n v="33"/>
    <m/>
    <m/>
    <n v="37"/>
    <m/>
    <n v="806854"/>
    <x v="68"/>
  </r>
  <r>
    <x v="2"/>
    <s v="Colgate"/>
    <s v="UGBEH CHIBUZOR"/>
    <x v="7"/>
    <x v="2"/>
    <x v="0"/>
    <n v="43"/>
    <n v="131"/>
    <n v="5.24"/>
    <n v="56"/>
    <n v="2.33928571428571"/>
    <n v="806854"/>
    <x v="68"/>
  </r>
  <r>
    <x v="2"/>
    <s v="Colgate"/>
    <s v="UGBEH CHIBUZOR"/>
    <x v="7"/>
    <x v="2"/>
    <x v="1"/>
    <n v="12"/>
    <n v="17"/>
    <n v="0.62962962962962998"/>
    <n v="12"/>
    <n v="1.4166666666666701"/>
    <n v="806854"/>
    <x v="68"/>
  </r>
  <r>
    <x v="2"/>
    <s v="Colgate"/>
    <s v="IFEANYICHUKWU IJEOMA"/>
    <x v="2"/>
    <x v="2"/>
    <x v="0"/>
    <n v="35"/>
    <m/>
    <m/>
    <n v="38"/>
    <m/>
    <n v="806855"/>
    <x v="5"/>
  </r>
  <r>
    <x v="2"/>
    <s v="Colgate"/>
    <s v="IFEANYICHUKWU IJEOMA"/>
    <x v="2"/>
    <x v="2"/>
    <x v="1"/>
    <n v="2"/>
    <m/>
    <m/>
    <n v="2"/>
    <m/>
    <n v="806855"/>
    <x v="5"/>
  </r>
  <r>
    <x v="2"/>
    <s v="Colgate"/>
    <s v="IFEANYICHUKWU IJEOMA"/>
    <x v="7"/>
    <x v="2"/>
    <x v="0"/>
    <n v="40"/>
    <n v="104"/>
    <n v="4.16"/>
    <n v="46"/>
    <n v="2.2608695652173898"/>
    <n v="806855"/>
    <x v="5"/>
  </r>
  <r>
    <x v="2"/>
    <s v="Colgate"/>
    <s v="IFEANYICHUKWU IJEOMA"/>
    <x v="7"/>
    <x v="2"/>
    <x v="1"/>
    <n v="5"/>
    <n v="5"/>
    <n v="0.18518518518518501"/>
    <n v="5"/>
    <n v="1"/>
    <n v="806855"/>
    <x v="5"/>
  </r>
  <r>
    <x v="2"/>
    <s v="Colgate"/>
    <s v="UGWUMBA LOVETH"/>
    <x v="2"/>
    <x v="2"/>
    <x v="0"/>
    <n v="33"/>
    <m/>
    <m/>
    <n v="35"/>
    <m/>
    <n v="806911"/>
    <x v="24"/>
  </r>
  <r>
    <x v="2"/>
    <s v="Colgate"/>
    <s v="UGWUMBA LOVETH"/>
    <x v="7"/>
    <x v="2"/>
    <x v="0"/>
    <n v="43"/>
    <n v="77"/>
    <n v="3.08"/>
    <n v="53"/>
    <n v="1.4528301886792501"/>
    <n v="806911"/>
    <x v="24"/>
  </r>
  <r>
    <x v="2"/>
    <s v="Colgate"/>
    <s v="UGWUMBA LOVETH"/>
    <x v="7"/>
    <x v="2"/>
    <x v="1"/>
    <n v="2"/>
    <n v="2"/>
    <n v="7.4074074074074098E-2"/>
    <n v="2"/>
    <n v="1"/>
    <n v="806911"/>
    <x v="24"/>
  </r>
  <r>
    <x v="2"/>
    <s v="Colgate"/>
    <s v="MADU UCHECHI"/>
    <x v="2"/>
    <x v="2"/>
    <x v="0"/>
    <n v="5"/>
    <m/>
    <m/>
    <n v="5"/>
    <m/>
    <n v="806912"/>
    <x v="69"/>
  </r>
  <r>
    <x v="2"/>
    <s v="Colgate"/>
    <s v="MADU UCHECHI"/>
    <x v="7"/>
    <x v="2"/>
    <x v="0"/>
    <n v="75"/>
    <n v="199"/>
    <n v="7.96"/>
    <n v="106"/>
    <n v="1.8773584905660401"/>
    <n v="806912"/>
    <x v="69"/>
  </r>
  <r>
    <x v="2"/>
    <s v="Colgate"/>
    <s v="MADU UCHECHI"/>
    <x v="7"/>
    <x v="2"/>
    <x v="1"/>
    <n v="5"/>
    <n v="10"/>
    <n v="0.37037037037037002"/>
    <n v="5"/>
    <n v="2"/>
    <n v="806912"/>
    <x v="69"/>
  </r>
  <r>
    <x v="2"/>
    <s v="Colgate"/>
    <s v="COSMOS OFFOR"/>
    <x v="2"/>
    <x v="0"/>
    <x v="0"/>
    <n v="34"/>
    <m/>
    <m/>
    <n v="50"/>
    <m/>
    <n v="807332"/>
    <x v="70"/>
  </r>
  <r>
    <x v="2"/>
    <s v="Colgate"/>
    <s v="COSMOS OFFOR"/>
    <x v="2"/>
    <x v="0"/>
    <x v="1"/>
    <n v="12"/>
    <n v="5"/>
    <n v="0.18518518518518501"/>
    <n v="15"/>
    <n v="0.33333333333333298"/>
    <n v="807332"/>
    <x v="70"/>
  </r>
  <r>
    <x v="2"/>
    <s v="Colgate"/>
    <s v="COSMOS OFFOR"/>
    <x v="7"/>
    <x v="0"/>
    <x v="0"/>
    <n v="19"/>
    <n v="59"/>
    <n v="2.36"/>
    <n v="25"/>
    <n v="2.36"/>
    <n v="807332"/>
    <x v="70"/>
  </r>
  <r>
    <x v="2"/>
    <s v="Colgate"/>
    <s v="COSMOS OFFOR"/>
    <x v="7"/>
    <x v="0"/>
    <x v="1"/>
    <n v="27"/>
    <n v="144"/>
    <n v="5.3333333333333304"/>
    <n v="41"/>
    <n v="3.51219512195122"/>
    <n v="807332"/>
    <x v="70"/>
  </r>
  <r>
    <x v="2"/>
    <s v="Colgate"/>
    <s v="BETHEL AKALAZU"/>
    <x v="2"/>
    <x v="0"/>
    <x v="0"/>
    <n v="27"/>
    <m/>
    <m/>
    <n v="30"/>
    <m/>
    <n v="807363"/>
    <x v="71"/>
  </r>
  <r>
    <x v="2"/>
    <s v="Colgate"/>
    <s v="BETHEL AKALAZU"/>
    <x v="2"/>
    <x v="0"/>
    <x v="1"/>
    <n v="2"/>
    <m/>
    <m/>
    <n v="2"/>
    <m/>
    <n v="807363"/>
    <x v="71"/>
  </r>
  <r>
    <x v="2"/>
    <s v="Colgate"/>
    <s v="BETHEL AKALAZU"/>
    <x v="7"/>
    <x v="0"/>
    <x v="0"/>
    <n v="30"/>
    <n v="74"/>
    <n v="2.96"/>
    <n v="42"/>
    <n v="1.7619047619047601"/>
    <n v="807363"/>
    <x v="71"/>
  </r>
  <r>
    <x v="2"/>
    <s v="Colgate"/>
    <s v="BETHEL AKALAZU"/>
    <x v="7"/>
    <x v="0"/>
    <x v="1"/>
    <n v="5"/>
    <n v="5"/>
    <n v="0.18518518518518501"/>
    <n v="5"/>
    <n v="1"/>
    <n v="807363"/>
    <x v="71"/>
  </r>
  <r>
    <x v="2"/>
    <s v="Colgate"/>
    <s v="CHARLES OBASI"/>
    <x v="7"/>
    <x v="0"/>
    <x v="1"/>
    <n v="1"/>
    <n v="1"/>
    <n v="3.7037037037037E-2"/>
    <n v="1"/>
    <n v="1"/>
    <n v="807403"/>
    <x v="72"/>
  </r>
  <r>
    <x v="2"/>
    <s v="Colgate"/>
    <s v="SONIA NGOR"/>
    <x v="2"/>
    <x v="2"/>
    <x v="0"/>
    <n v="46"/>
    <n v="3"/>
    <n v="0.12"/>
    <n v="55"/>
    <n v="5.4545454545454501E-2"/>
    <n v="807439"/>
    <x v="73"/>
  </r>
  <r>
    <x v="2"/>
    <s v="Colgate"/>
    <s v="SONIA NGOR"/>
    <x v="2"/>
    <x v="2"/>
    <x v="1"/>
    <n v="3"/>
    <m/>
    <m/>
    <n v="3"/>
    <m/>
    <n v="807439"/>
    <x v="73"/>
  </r>
  <r>
    <x v="2"/>
    <s v="Colgate"/>
    <s v="SONIA NGOR"/>
    <x v="7"/>
    <x v="2"/>
    <x v="0"/>
    <n v="43"/>
    <n v="108"/>
    <n v="4.32"/>
    <n v="50"/>
    <n v="2.16"/>
    <n v="807439"/>
    <x v="73"/>
  </r>
  <r>
    <x v="2"/>
    <s v="Colgate"/>
    <s v="SONIA NGOR"/>
    <x v="7"/>
    <x v="2"/>
    <x v="1"/>
    <n v="11"/>
    <n v="25"/>
    <n v="0.92592592592592604"/>
    <n v="12"/>
    <n v="2.0833333333333299"/>
    <n v="807439"/>
    <x v="73"/>
  </r>
  <r>
    <x v="2"/>
    <s v="Colgate"/>
    <s v="ILOH AKEEREBARI"/>
    <x v="2"/>
    <x v="0"/>
    <x v="0"/>
    <n v="16"/>
    <m/>
    <m/>
    <n v="16"/>
    <m/>
    <n v="807645"/>
    <x v="74"/>
  </r>
  <r>
    <x v="2"/>
    <s v="Colgate"/>
    <s v="ILOH AKEEREBARI"/>
    <x v="2"/>
    <x v="0"/>
    <x v="1"/>
    <n v="1"/>
    <m/>
    <m/>
    <n v="1"/>
    <m/>
    <n v="807645"/>
    <x v="74"/>
  </r>
  <r>
    <x v="2"/>
    <s v="Colgate"/>
    <s v="ILOH AKEEREBARI"/>
    <x v="7"/>
    <x v="0"/>
    <x v="0"/>
    <n v="29"/>
    <n v="86"/>
    <n v="3.44"/>
    <n v="36"/>
    <n v="2.3888888888888902"/>
    <n v="807645"/>
    <x v="74"/>
  </r>
  <r>
    <x v="2"/>
    <s v="Colgate"/>
    <s v="ILOH AKEEREBARI"/>
    <x v="7"/>
    <x v="0"/>
    <x v="1"/>
    <n v="5"/>
    <n v="11"/>
    <n v="0.407407407407407"/>
    <n v="5"/>
    <n v="2.2000000000000002"/>
    <n v="807645"/>
    <x v="74"/>
  </r>
  <r>
    <x v="2"/>
    <s v="Colgate"/>
    <s v="NDUAGUBA CHINYERE"/>
    <x v="2"/>
    <x v="0"/>
    <x v="0"/>
    <n v="5"/>
    <m/>
    <m/>
    <n v="5"/>
    <m/>
    <n v="807781"/>
    <x v="75"/>
  </r>
  <r>
    <x v="2"/>
    <s v="Colgate"/>
    <s v="NDUAGUBA CHINYERE"/>
    <x v="7"/>
    <x v="0"/>
    <x v="0"/>
    <n v="42"/>
    <n v="168"/>
    <n v="6.72"/>
    <n v="66"/>
    <n v="2.5454545454545499"/>
    <n v="807781"/>
    <x v="75"/>
  </r>
  <r>
    <x v="2"/>
    <s v="Colgate"/>
    <s v="NDUAGUBA CHINYERE"/>
    <x v="7"/>
    <x v="0"/>
    <x v="1"/>
    <n v="10"/>
    <n v="25"/>
    <n v="0.92592592592592604"/>
    <n v="10"/>
    <n v="2.5"/>
    <n v="807781"/>
    <x v="75"/>
  </r>
  <r>
    <x v="2"/>
    <s v="Colgate"/>
    <s v="STEPHEN EZIAHA"/>
    <x v="2"/>
    <x v="2"/>
    <x v="0"/>
    <n v="11"/>
    <m/>
    <m/>
    <n v="11"/>
    <m/>
    <n v="807983"/>
    <x v="76"/>
  </r>
  <r>
    <x v="2"/>
    <s v="Colgate"/>
    <s v="STEPHEN EZIAHA"/>
    <x v="7"/>
    <x v="2"/>
    <x v="0"/>
    <n v="74"/>
    <n v="206"/>
    <n v="8.24"/>
    <n v="90"/>
    <n v="2.2888888888888901"/>
    <n v="807983"/>
    <x v="76"/>
  </r>
  <r>
    <x v="2"/>
    <s v="Colgate"/>
    <s v="STEPHEN EZIAHA"/>
    <x v="7"/>
    <x v="2"/>
    <x v="1"/>
    <n v="9"/>
    <n v="25"/>
    <n v="0.92592592592592604"/>
    <n v="9"/>
    <n v="2.7777777777777799"/>
    <n v="807983"/>
    <x v="76"/>
  </r>
  <r>
    <x v="2"/>
    <s v="Colgate"/>
    <s v="AKWARANDU CONFIDENCE"/>
    <x v="2"/>
    <x v="2"/>
    <x v="0"/>
    <n v="34"/>
    <n v="1"/>
    <n v="0.04"/>
    <n v="42"/>
    <n v="2.3809523809523801E-2"/>
    <n v="808243"/>
    <x v="53"/>
  </r>
  <r>
    <x v="2"/>
    <s v="Colgate"/>
    <s v="AKWARANDU CONFIDENCE"/>
    <x v="2"/>
    <x v="2"/>
    <x v="1"/>
    <n v="3"/>
    <m/>
    <m/>
    <n v="4"/>
    <m/>
    <n v="808243"/>
    <x v="53"/>
  </r>
  <r>
    <x v="2"/>
    <s v="Colgate"/>
    <s v="AKWARANDU CONFIDENCE"/>
    <x v="7"/>
    <x v="2"/>
    <x v="0"/>
    <n v="28"/>
    <n v="88"/>
    <n v="3.52"/>
    <n v="34"/>
    <n v="2.5882352941176499"/>
    <n v="808243"/>
    <x v="53"/>
  </r>
  <r>
    <x v="2"/>
    <s v="Colgate"/>
    <s v="AKWARANDU CONFIDENCE"/>
    <x v="7"/>
    <x v="2"/>
    <x v="1"/>
    <n v="23"/>
    <n v="93"/>
    <n v="3.4444444444444402"/>
    <n v="24"/>
    <n v="3.875"/>
    <n v="808243"/>
    <x v="53"/>
  </r>
  <r>
    <x v="2"/>
    <s v="Colgate"/>
    <s v="WEKPA CHINWENDU"/>
    <x v="2"/>
    <x v="0"/>
    <x v="0"/>
    <n v="29"/>
    <m/>
    <m/>
    <n v="33"/>
    <m/>
    <n v="808674"/>
    <x v="77"/>
  </r>
  <r>
    <x v="2"/>
    <s v="Colgate"/>
    <s v="WEKPA CHINWENDU"/>
    <x v="2"/>
    <x v="0"/>
    <x v="1"/>
    <n v="4"/>
    <m/>
    <m/>
    <n v="4"/>
    <m/>
    <n v="808674"/>
    <x v="77"/>
  </r>
  <r>
    <x v="2"/>
    <s v="Colgate"/>
    <s v="WEKPA CHINWENDU"/>
    <x v="7"/>
    <x v="0"/>
    <x v="0"/>
    <n v="52"/>
    <n v="142"/>
    <n v="5.68"/>
    <n v="59"/>
    <n v="2.4067796610169498"/>
    <n v="808674"/>
    <x v="77"/>
  </r>
  <r>
    <x v="2"/>
    <s v="Colgate"/>
    <s v="WEKPA CHINWENDU"/>
    <x v="7"/>
    <x v="0"/>
    <x v="1"/>
    <n v="12"/>
    <n v="19"/>
    <n v="0.70370370370370405"/>
    <n v="14"/>
    <n v="1.3571428571428601"/>
    <n v="808674"/>
    <x v="77"/>
  </r>
  <r>
    <x v="2"/>
    <s v="Colgate"/>
    <s v="NWANEDO IFEANYICHUKWU"/>
    <x v="2"/>
    <x v="1"/>
    <x v="0"/>
    <n v="40"/>
    <m/>
    <m/>
    <n v="49"/>
    <m/>
    <n v="808790"/>
    <x v="76"/>
  </r>
  <r>
    <x v="2"/>
    <s v="Colgate"/>
    <s v="NWANEDO IFEANYICHUKWU"/>
    <x v="2"/>
    <x v="1"/>
    <x v="1"/>
    <n v="8"/>
    <m/>
    <m/>
    <n v="8"/>
    <m/>
    <n v="808790"/>
    <x v="76"/>
  </r>
  <r>
    <x v="2"/>
    <s v="Colgate"/>
    <s v="NWANEDO IFEANYICHUKWU"/>
    <x v="7"/>
    <x v="1"/>
    <x v="0"/>
    <n v="38"/>
    <n v="59"/>
    <n v="2.36"/>
    <n v="44"/>
    <n v="1.3409090909090899"/>
    <n v="808790"/>
    <x v="76"/>
  </r>
  <r>
    <x v="2"/>
    <s v="Colgate"/>
    <s v="NWANEDO IFEANYICHUKWU"/>
    <x v="7"/>
    <x v="1"/>
    <x v="1"/>
    <n v="11"/>
    <n v="13"/>
    <n v="0.48148148148148101"/>
    <n v="12"/>
    <n v="1.0833333333333299"/>
    <n v="808790"/>
    <x v="76"/>
  </r>
  <r>
    <x v="2"/>
    <s v="Colgate"/>
    <s v="JAMES ONYINYECHI"/>
    <x v="2"/>
    <x v="2"/>
    <x v="0"/>
    <n v="28"/>
    <m/>
    <m/>
    <n v="31"/>
    <m/>
    <n v="808954"/>
    <x v="28"/>
  </r>
  <r>
    <x v="2"/>
    <s v="Colgate"/>
    <s v="JAMES ONYINYECHI"/>
    <x v="7"/>
    <x v="2"/>
    <x v="0"/>
    <n v="51"/>
    <n v="113"/>
    <n v="4.5199999999999996"/>
    <n v="58"/>
    <n v="1.94827586206897"/>
    <n v="808954"/>
    <x v="28"/>
  </r>
  <r>
    <x v="2"/>
    <s v="Colgate"/>
    <s v="JAMES ONYINYECHI"/>
    <x v="7"/>
    <x v="2"/>
    <x v="1"/>
    <n v="10"/>
    <n v="15"/>
    <n v="0.55555555555555602"/>
    <n v="11"/>
    <n v="1.36363636363636"/>
    <n v="808954"/>
    <x v="28"/>
  </r>
  <r>
    <x v="2"/>
    <s v="Colgate"/>
    <s v="JAMES OGECHI"/>
    <x v="2"/>
    <x v="0"/>
    <x v="0"/>
    <n v="48"/>
    <m/>
    <m/>
    <n v="58"/>
    <m/>
    <n v="808987"/>
    <x v="78"/>
  </r>
  <r>
    <x v="2"/>
    <s v="Colgate"/>
    <s v="JAMES OGECHI"/>
    <x v="2"/>
    <x v="0"/>
    <x v="1"/>
    <n v="4"/>
    <m/>
    <m/>
    <n v="4"/>
    <m/>
    <n v="808987"/>
    <x v="78"/>
  </r>
  <r>
    <x v="2"/>
    <s v="Colgate"/>
    <s v="JAMES OGECHI"/>
    <x v="7"/>
    <x v="0"/>
    <x v="0"/>
    <n v="39"/>
    <n v="169"/>
    <n v="6.76"/>
    <n v="51"/>
    <n v="3.31372549019608"/>
    <n v="808987"/>
    <x v="78"/>
  </r>
  <r>
    <x v="2"/>
    <s v="Colgate"/>
    <s v="JAMES OGECHI"/>
    <x v="7"/>
    <x v="0"/>
    <x v="1"/>
    <n v="13"/>
    <n v="32"/>
    <n v="1.18518518518519"/>
    <n v="13"/>
    <n v="2.4615384615384599"/>
    <n v="808987"/>
    <x v="78"/>
  </r>
  <r>
    <x v="2"/>
    <s v="Colgate"/>
    <s v="UKANAH TRACY"/>
    <x v="2"/>
    <x v="2"/>
    <x v="0"/>
    <n v="14"/>
    <m/>
    <m/>
    <n v="16"/>
    <m/>
    <n v="808993"/>
    <x v="56"/>
  </r>
  <r>
    <x v="2"/>
    <s v="Colgate"/>
    <s v="UKANAH TRACY"/>
    <x v="2"/>
    <x v="2"/>
    <x v="1"/>
    <n v="2"/>
    <m/>
    <m/>
    <n v="2"/>
    <m/>
    <n v="808993"/>
    <x v="56"/>
  </r>
  <r>
    <x v="2"/>
    <s v="Colgate"/>
    <s v="UKANAH TRACY"/>
    <x v="7"/>
    <x v="2"/>
    <x v="0"/>
    <n v="59"/>
    <n v="148"/>
    <n v="5.92"/>
    <n v="85"/>
    <n v="1.74117647058824"/>
    <n v="808993"/>
    <x v="56"/>
  </r>
  <r>
    <x v="2"/>
    <s v="Colgate"/>
    <s v="UKANAH TRACY"/>
    <x v="7"/>
    <x v="2"/>
    <x v="1"/>
    <n v="17"/>
    <n v="34"/>
    <n v="1.25925925925926"/>
    <n v="18"/>
    <n v="1.8888888888888899"/>
    <n v="808993"/>
    <x v="56"/>
  </r>
  <r>
    <x v="2"/>
    <s v="Colgate"/>
    <s v="UNUAKPO OKE"/>
    <x v="2"/>
    <x v="0"/>
    <x v="0"/>
    <n v="42"/>
    <m/>
    <m/>
    <n v="59"/>
    <m/>
    <n v="809008"/>
    <x v="79"/>
  </r>
  <r>
    <x v="2"/>
    <s v="Colgate"/>
    <s v="UNUAKPO OKE"/>
    <x v="7"/>
    <x v="0"/>
    <x v="0"/>
    <n v="43"/>
    <n v="270"/>
    <n v="10.8"/>
    <n v="67"/>
    <n v="4.0298507462686599"/>
    <n v="809008"/>
    <x v="79"/>
  </r>
  <r>
    <x v="2"/>
    <s v="Colgate"/>
    <s v="UNUAKPO OKE"/>
    <x v="7"/>
    <x v="0"/>
    <x v="1"/>
    <n v="9"/>
    <n v="17"/>
    <n v="0.62962962962962998"/>
    <n v="11"/>
    <n v="1.5454545454545501"/>
    <n v="809008"/>
    <x v="79"/>
  </r>
  <r>
    <x v="2"/>
    <s v="Colgate"/>
    <s v="LAZARUS OLIVER"/>
    <x v="2"/>
    <x v="0"/>
    <x v="0"/>
    <n v="38"/>
    <m/>
    <m/>
    <n v="44"/>
    <m/>
    <n v="809009"/>
    <x v="80"/>
  </r>
  <r>
    <x v="2"/>
    <s v="Colgate"/>
    <s v="LAZARUS OLIVER"/>
    <x v="7"/>
    <x v="0"/>
    <x v="0"/>
    <n v="40"/>
    <n v="108"/>
    <n v="4.32"/>
    <n v="44"/>
    <n v="2.4545454545454501"/>
    <n v="809009"/>
    <x v="80"/>
  </r>
  <r>
    <x v="2"/>
    <s v="Colgate"/>
    <s v="LAZARUS OLIVER"/>
    <x v="7"/>
    <x v="0"/>
    <x v="1"/>
    <n v="8"/>
    <n v="27"/>
    <n v="1"/>
    <n v="8"/>
    <n v="3.375"/>
    <n v="809009"/>
    <x v="80"/>
  </r>
  <r>
    <x v="2"/>
    <s v="Colgate"/>
    <s v="MBINYE QUEEN"/>
    <x v="2"/>
    <x v="2"/>
    <x v="0"/>
    <n v="25"/>
    <m/>
    <m/>
    <n v="31"/>
    <m/>
    <n v="809115"/>
    <x v="3"/>
  </r>
  <r>
    <x v="2"/>
    <s v="Colgate"/>
    <s v="MBINYE QUEEN"/>
    <x v="7"/>
    <x v="2"/>
    <x v="0"/>
    <n v="56"/>
    <n v="120"/>
    <n v="4.8"/>
    <n v="78"/>
    <n v="1.5384615384615401"/>
    <n v="809115"/>
    <x v="3"/>
  </r>
  <r>
    <x v="2"/>
    <s v="Colgate"/>
    <s v="MBINYE QUEEN"/>
    <x v="7"/>
    <x v="2"/>
    <x v="1"/>
    <n v="1"/>
    <n v="3"/>
    <n v="0.11111111111111099"/>
    <n v="1"/>
    <n v="3"/>
    <n v="809115"/>
    <x v="3"/>
  </r>
  <r>
    <x v="2"/>
    <s v="Colgate"/>
    <s v="HILL CHIEFLAND"/>
    <x v="2"/>
    <x v="0"/>
    <x v="0"/>
    <n v="46"/>
    <m/>
    <m/>
    <n v="65"/>
    <m/>
    <n v="809251"/>
    <x v="81"/>
  </r>
  <r>
    <x v="2"/>
    <s v="Colgate"/>
    <s v="HILL CHIEFLAND"/>
    <x v="2"/>
    <x v="0"/>
    <x v="1"/>
    <n v="5"/>
    <m/>
    <m/>
    <n v="5"/>
    <m/>
    <n v="809251"/>
    <x v="81"/>
  </r>
  <r>
    <x v="2"/>
    <s v="Colgate"/>
    <s v="HILL CHIEFLAND"/>
    <x v="7"/>
    <x v="0"/>
    <x v="0"/>
    <n v="16"/>
    <n v="44"/>
    <n v="1.76"/>
    <n v="23"/>
    <n v="1.9130434782608701"/>
    <n v="809251"/>
    <x v="81"/>
  </r>
  <r>
    <x v="2"/>
    <s v="Colgate"/>
    <s v="HILL CHIEFLAND"/>
    <x v="7"/>
    <x v="0"/>
    <x v="1"/>
    <n v="3"/>
    <n v="42"/>
    <n v="1.55555555555556"/>
    <n v="3"/>
    <n v="14"/>
    <n v="809251"/>
    <x v="81"/>
  </r>
  <r>
    <x v="2"/>
    <s v="GO Grains"/>
    <s v="MNAA CHOICE"/>
    <x v="2"/>
    <x v="2"/>
    <x v="0"/>
    <n v="91"/>
    <n v="111"/>
    <n v="4.4400000000000004"/>
    <n v="92"/>
    <n v="1.2065217391304299"/>
    <n v="807464"/>
    <x v="68"/>
  </r>
  <r>
    <x v="2"/>
    <s v="GO Grains"/>
    <s v="ONWUABUGHIJE CHINWEOTUTO"/>
    <x v="2"/>
    <x v="2"/>
    <x v="0"/>
    <n v="69"/>
    <n v="246"/>
    <n v="9.84"/>
    <n v="90"/>
    <n v="2.7333333333333298"/>
    <n v="807466"/>
    <x v="32"/>
  </r>
  <r>
    <x v="2"/>
    <s v="GO Grains"/>
    <s v="ONWUABUGHIJE CHINWEOTUTO"/>
    <x v="2"/>
    <x v="2"/>
    <x v="1"/>
    <n v="70"/>
    <n v="51"/>
    <n v="1.8888888888888899"/>
    <n v="82"/>
    <n v="0.62195121951219501"/>
    <n v="807466"/>
    <x v="32"/>
  </r>
  <r>
    <x v="2"/>
    <s v="GO Grains"/>
    <s v="OKONKWO NNEKA"/>
    <x v="2"/>
    <x v="2"/>
    <x v="0"/>
    <n v="101"/>
    <n v="144"/>
    <n v="5.76"/>
    <n v="109"/>
    <n v="1.3211009174311901"/>
    <n v="808516"/>
    <x v="82"/>
  </r>
  <r>
    <x v="2"/>
    <s v="GO Grains"/>
    <s v="JOHN WALETON"/>
    <x v="2"/>
    <x v="2"/>
    <x v="0"/>
    <n v="97"/>
    <n v="181"/>
    <n v="7.24"/>
    <n v="117"/>
    <n v="1.54700854700855"/>
    <n v="808612"/>
    <x v="83"/>
  </r>
  <r>
    <x v="2"/>
    <s v="GO Grains"/>
    <s v="NWOKO MIRIAN"/>
    <x v="2"/>
    <x v="2"/>
    <x v="0"/>
    <n v="85"/>
    <n v="188"/>
    <n v="7.52"/>
    <n v="106"/>
    <n v="1.7735849056603801"/>
    <n v="808615"/>
    <x v="84"/>
  </r>
  <r>
    <x v="2"/>
    <s v="GO Grains"/>
    <s v="MATTHEW EBUBECHI"/>
    <x v="2"/>
    <x v="2"/>
    <x v="0"/>
    <n v="93"/>
    <n v="117"/>
    <n v="4.68"/>
    <n v="123"/>
    <n v="0.95121951219512202"/>
    <n v="809515"/>
    <x v="85"/>
  </r>
  <r>
    <x v="2"/>
    <s v="GO Grains"/>
    <s v="MATTHEW EBUBECHI"/>
    <x v="2"/>
    <x v="2"/>
    <x v="1"/>
    <n v="93"/>
    <n v="102"/>
    <n v="3.7777777777777799"/>
    <n v="99"/>
    <n v="1.0303030303030301"/>
    <n v="809515"/>
    <x v="85"/>
  </r>
  <r>
    <x v="2"/>
    <s v="Hypo &amp; HTC"/>
    <s v="COSMOS OFFOR"/>
    <x v="3"/>
    <x v="0"/>
    <x v="0"/>
    <n v="31"/>
    <n v="41"/>
    <n v="1.64"/>
    <n v="39"/>
    <n v="1.05128205128205"/>
    <n v="807332"/>
    <x v="70"/>
  </r>
  <r>
    <x v="2"/>
    <s v="Hypo &amp; HTC"/>
    <s v="COSMOS OFFOR"/>
    <x v="3"/>
    <x v="0"/>
    <x v="1"/>
    <n v="23"/>
    <n v="27"/>
    <n v="1"/>
    <n v="25"/>
    <n v="1.08"/>
    <n v="807332"/>
    <x v="70"/>
  </r>
  <r>
    <x v="2"/>
    <s v="Hypo &amp; HTC"/>
    <s v="BETHEL AKALAZU"/>
    <x v="3"/>
    <x v="0"/>
    <x v="0"/>
    <n v="25"/>
    <n v="29"/>
    <n v="1.1599999999999999"/>
    <n v="28"/>
    <n v="1.03571428571429"/>
    <n v="807363"/>
    <x v="71"/>
  </r>
  <r>
    <x v="2"/>
    <s v="Hypo &amp; HTC"/>
    <s v="ILOH AKEEREBARI"/>
    <x v="2"/>
    <x v="0"/>
    <x v="0"/>
    <n v="4"/>
    <m/>
    <m/>
    <n v="4"/>
    <m/>
    <n v="807645"/>
    <x v="74"/>
  </r>
  <r>
    <x v="2"/>
    <s v="Hypo &amp; HTC"/>
    <s v="ILOH AKEEREBARI"/>
    <x v="2"/>
    <x v="0"/>
    <x v="1"/>
    <n v="3"/>
    <m/>
    <m/>
    <n v="4"/>
    <m/>
    <n v="807645"/>
    <x v="74"/>
  </r>
  <r>
    <x v="2"/>
    <s v="Hypo &amp; HTC"/>
    <s v="ILOH AKEEREBARI"/>
    <x v="3"/>
    <x v="0"/>
    <x v="0"/>
    <n v="18"/>
    <n v="33"/>
    <n v="1.32"/>
    <n v="21"/>
    <n v="1.5714285714285701"/>
    <n v="807645"/>
    <x v="74"/>
  </r>
  <r>
    <x v="2"/>
    <s v="Hypo &amp; HTC"/>
    <s v="ILOH AKEEREBARI"/>
    <x v="3"/>
    <x v="0"/>
    <x v="1"/>
    <n v="10"/>
    <n v="33"/>
    <n v="1.2222222222222201"/>
    <n v="15"/>
    <n v="2.2000000000000002"/>
    <n v="807645"/>
    <x v="74"/>
  </r>
  <r>
    <x v="2"/>
    <s v="Hypo &amp; HTC"/>
    <s v="NDUAGUBA CHINYERE"/>
    <x v="3"/>
    <x v="0"/>
    <x v="0"/>
    <n v="31"/>
    <n v="65"/>
    <n v="2.6"/>
    <n v="43"/>
    <n v="1.51162790697674"/>
    <n v="807781"/>
    <x v="75"/>
  </r>
  <r>
    <x v="2"/>
    <s v="Hypo &amp; HTC"/>
    <s v="NDUAGUBA CHINYERE"/>
    <x v="3"/>
    <x v="0"/>
    <x v="1"/>
    <n v="20"/>
    <n v="67"/>
    <n v="2.4814814814814801"/>
    <n v="30"/>
    <n v="2.2333333333333298"/>
    <n v="807781"/>
    <x v="75"/>
  </r>
  <r>
    <x v="2"/>
    <s v="Hypo &amp; HTC"/>
    <s v="OGO LUCY"/>
    <x v="3"/>
    <x v="2"/>
    <x v="0"/>
    <n v="73"/>
    <n v="101"/>
    <n v="4.04"/>
    <n v="78"/>
    <n v="1.29487179487179"/>
    <n v="808396"/>
    <x v="13"/>
  </r>
  <r>
    <x v="2"/>
    <s v="Hypo &amp; HTC"/>
    <s v="OGO LUCY"/>
    <x v="3"/>
    <x v="2"/>
    <x v="1"/>
    <n v="10"/>
    <n v="29"/>
    <n v="1.07407407407407"/>
    <n v="11"/>
    <n v="2.6363636363636398"/>
    <n v="808396"/>
    <x v="13"/>
  </r>
  <r>
    <x v="2"/>
    <s v="Hypo &amp; HTC"/>
    <s v="AKU CHIWENDU"/>
    <x v="3"/>
    <x v="2"/>
    <x v="0"/>
    <n v="33"/>
    <n v="34"/>
    <n v="1.36"/>
    <n v="34"/>
    <n v="1"/>
    <n v="808640"/>
    <x v="86"/>
  </r>
  <r>
    <x v="2"/>
    <s v="Hypo &amp; HTC"/>
    <s v="AKU CHIWENDU"/>
    <x v="3"/>
    <x v="2"/>
    <x v="1"/>
    <n v="3"/>
    <n v="11"/>
    <n v="0.407407407407407"/>
    <n v="3"/>
    <n v="3.6666666666666701"/>
    <n v="808640"/>
    <x v="86"/>
  </r>
  <r>
    <x v="2"/>
    <s v="Hypo &amp; HTC"/>
    <s v="WEKPA CHINWENDU"/>
    <x v="3"/>
    <x v="0"/>
    <x v="0"/>
    <n v="53"/>
    <n v="56"/>
    <n v="2.2400000000000002"/>
    <n v="56"/>
    <n v="1"/>
    <n v="808674"/>
    <x v="77"/>
  </r>
  <r>
    <x v="2"/>
    <s v="Hypo &amp; HTC"/>
    <s v="WEKPA CHINWENDU"/>
    <x v="3"/>
    <x v="0"/>
    <x v="1"/>
    <n v="6"/>
    <n v="6"/>
    <n v="0.22222222222222199"/>
    <n v="6"/>
    <n v="1"/>
    <n v="808674"/>
    <x v="77"/>
  </r>
  <r>
    <x v="2"/>
    <s v="Hypo &amp; HTC"/>
    <s v="AKU GRACE"/>
    <x v="3"/>
    <x v="2"/>
    <x v="0"/>
    <n v="35"/>
    <n v="38"/>
    <n v="1.52"/>
    <n v="38"/>
    <n v="1"/>
    <n v="808688"/>
    <x v="21"/>
  </r>
  <r>
    <x v="2"/>
    <s v="Hypo &amp; HTC"/>
    <s v="AKU GRACE"/>
    <x v="3"/>
    <x v="2"/>
    <x v="1"/>
    <n v="5"/>
    <n v="19"/>
    <n v="0.70370370370370405"/>
    <n v="5"/>
    <n v="3.8"/>
    <n v="808688"/>
    <x v="21"/>
  </r>
  <r>
    <x v="2"/>
    <s v="Hypo &amp; HTC"/>
    <s v="OHIRI VIVIAN"/>
    <x v="2"/>
    <x v="2"/>
    <x v="0"/>
    <n v="1"/>
    <m/>
    <m/>
    <n v="1"/>
    <m/>
    <n v="808699"/>
    <x v="87"/>
  </r>
  <r>
    <x v="2"/>
    <s v="Hypo &amp; HTC"/>
    <s v="OHIRI VIVIAN"/>
    <x v="3"/>
    <x v="2"/>
    <x v="0"/>
    <n v="62"/>
    <n v="67"/>
    <n v="2.68"/>
    <n v="66"/>
    <n v="1.01515151515152"/>
    <n v="808699"/>
    <x v="87"/>
  </r>
  <r>
    <x v="2"/>
    <s v="Hypo &amp; HTC"/>
    <s v="OHIRI VIVIAN"/>
    <x v="3"/>
    <x v="2"/>
    <x v="1"/>
    <n v="12"/>
    <n v="40"/>
    <n v="1.4814814814814801"/>
    <n v="12"/>
    <n v="3.3333333333333299"/>
    <n v="808699"/>
    <x v="87"/>
  </r>
  <r>
    <x v="2"/>
    <s v="Hypo &amp; HTC"/>
    <s v="NWANEDO IFEANYICHUKWU"/>
    <x v="2"/>
    <x v="1"/>
    <x v="1"/>
    <n v="1"/>
    <m/>
    <m/>
    <n v="1"/>
    <m/>
    <n v="808790"/>
    <x v="76"/>
  </r>
  <r>
    <x v="2"/>
    <s v="Hypo &amp; HTC"/>
    <s v="NWANEDO IFEANYICHUKWU"/>
    <x v="3"/>
    <x v="1"/>
    <x v="0"/>
    <n v="33"/>
    <n v="34"/>
    <n v="1.36"/>
    <n v="34"/>
    <n v="1"/>
    <n v="808790"/>
    <x v="76"/>
  </r>
  <r>
    <x v="2"/>
    <s v="Hypo &amp; HTC"/>
    <s v="NWANEDO IFEANYICHUKWU"/>
    <x v="3"/>
    <x v="1"/>
    <x v="1"/>
    <n v="2"/>
    <n v="2"/>
    <n v="7.4074074074074098E-2"/>
    <n v="2"/>
    <n v="1"/>
    <n v="808790"/>
    <x v="76"/>
  </r>
  <r>
    <x v="2"/>
    <s v="Hypo &amp; HTC"/>
    <s v="JAMES OGECHI"/>
    <x v="2"/>
    <x v="0"/>
    <x v="0"/>
    <n v="5"/>
    <m/>
    <m/>
    <n v="5"/>
    <m/>
    <n v="808987"/>
    <x v="78"/>
  </r>
  <r>
    <x v="2"/>
    <s v="Hypo &amp; HTC"/>
    <s v="JAMES OGECHI"/>
    <x v="3"/>
    <x v="0"/>
    <x v="0"/>
    <n v="32"/>
    <n v="37"/>
    <n v="1.48"/>
    <n v="34"/>
    <n v="1.0882352941176501"/>
    <n v="808987"/>
    <x v="78"/>
  </r>
  <r>
    <x v="2"/>
    <s v="Hypo &amp; HTC"/>
    <s v="JAMES OGECHI"/>
    <x v="3"/>
    <x v="0"/>
    <x v="1"/>
    <n v="1"/>
    <n v="1"/>
    <n v="3.7037037037037E-2"/>
    <n v="1"/>
    <n v="1"/>
    <n v="808987"/>
    <x v="78"/>
  </r>
  <r>
    <x v="2"/>
    <s v="Hypo &amp; HTC"/>
    <s v="UNUAKPO OKE"/>
    <x v="3"/>
    <x v="0"/>
    <x v="0"/>
    <n v="32"/>
    <n v="54"/>
    <n v="2.16"/>
    <n v="39"/>
    <n v="1.3846153846153799"/>
    <n v="809008"/>
    <x v="79"/>
  </r>
  <r>
    <x v="2"/>
    <s v="Hypo &amp; HTC"/>
    <s v="UNUAKPO OKE"/>
    <x v="3"/>
    <x v="0"/>
    <x v="1"/>
    <n v="3"/>
    <n v="4"/>
    <n v="0.148148148148148"/>
    <n v="3"/>
    <n v="1.3333333333333299"/>
    <n v="809008"/>
    <x v="79"/>
  </r>
  <r>
    <x v="2"/>
    <s v="Hypo &amp; HTC"/>
    <s v="LAZARUS OLIVER"/>
    <x v="3"/>
    <x v="0"/>
    <x v="0"/>
    <n v="24"/>
    <n v="39"/>
    <n v="1.56"/>
    <n v="29"/>
    <n v="1.3448275862068999"/>
    <n v="809009"/>
    <x v="80"/>
  </r>
  <r>
    <x v="2"/>
    <s v="Hypo &amp; HTC"/>
    <s v="LAZARUS OLIVER"/>
    <x v="3"/>
    <x v="0"/>
    <x v="1"/>
    <n v="6"/>
    <n v="8"/>
    <n v="0.296296296296296"/>
    <n v="7"/>
    <n v="1.1428571428571399"/>
    <n v="809009"/>
    <x v="80"/>
  </r>
  <r>
    <x v="2"/>
    <s v="Hypo &amp; HTC"/>
    <s v="HILL CHIEFLAND"/>
    <x v="3"/>
    <x v="0"/>
    <x v="0"/>
    <n v="21"/>
    <n v="21"/>
    <n v="0.84"/>
    <n v="21"/>
    <n v="1"/>
    <n v="809251"/>
    <x v="81"/>
  </r>
  <r>
    <x v="2"/>
    <s v="Hypo &amp; HTC"/>
    <s v="HILL CHIEFLAND"/>
    <x v="3"/>
    <x v="0"/>
    <x v="1"/>
    <n v="6"/>
    <n v="10"/>
    <n v="0.37037037037037002"/>
    <n v="8"/>
    <n v="1.25"/>
    <n v="809251"/>
    <x v="81"/>
  </r>
  <r>
    <x v="2"/>
    <s v="Hypo &amp; HTC"/>
    <s v="DABOR JOY"/>
    <x v="3"/>
    <x v="2"/>
    <x v="0"/>
    <n v="49"/>
    <n v="75"/>
    <n v="3"/>
    <n v="56"/>
    <n v="1.33928571428571"/>
    <n v="809617"/>
    <x v="88"/>
  </r>
  <r>
    <x v="2"/>
    <s v="Hypo &amp; HTC"/>
    <s v="DABOR JOY"/>
    <x v="3"/>
    <x v="2"/>
    <x v="1"/>
    <n v="1"/>
    <n v="1"/>
    <n v="3.7037037037037E-2"/>
    <n v="1"/>
    <n v="1"/>
    <n v="809617"/>
    <x v="88"/>
  </r>
  <r>
    <x v="2"/>
    <s v="Hypo &amp; HTC"/>
    <s v="EZE MIRIAN"/>
    <x v="3"/>
    <x v="2"/>
    <x v="0"/>
    <n v="46"/>
    <n v="70"/>
    <n v="2.8"/>
    <n v="46"/>
    <n v="1.52173913043478"/>
    <n v="809630"/>
    <x v="68"/>
  </r>
  <r>
    <x v="2"/>
    <s v="Hypo &amp; HTC"/>
    <s v="EZE MIRIAN"/>
    <x v="3"/>
    <x v="2"/>
    <x v="1"/>
    <n v="7"/>
    <n v="28"/>
    <n v="1.0370370370370401"/>
    <n v="7"/>
    <n v="4"/>
    <n v="809630"/>
    <x v="68"/>
  </r>
  <r>
    <x v="2"/>
    <s v="Kellogg's"/>
    <s v="OKPARA CLEMENT"/>
    <x v="2"/>
    <x v="0"/>
    <x v="0"/>
    <n v="6"/>
    <n v="6"/>
    <n v="0.24"/>
    <n v="6"/>
    <n v="1"/>
    <n v="806434"/>
    <x v="89"/>
  </r>
  <r>
    <x v="2"/>
    <s v="Kellogg's"/>
    <s v="OKPARA CLEMENT"/>
    <x v="4"/>
    <x v="0"/>
    <x v="0"/>
    <n v="54"/>
    <n v="125"/>
    <n v="5"/>
    <n v="71"/>
    <n v="1.76056338028169"/>
    <n v="806434"/>
    <x v="89"/>
  </r>
  <r>
    <x v="2"/>
    <s v="Kellogg's"/>
    <s v="OKPARA CLEMENT"/>
    <x v="4"/>
    <x v="0"/>
    <x v="1"/>
    <n v="2"/>
    <n v="4"/>
    <n v="0.148148148148148"/>
    <n v="4"/>
    <n v="1"/>
    <n v="806434"/>
    <x v="89"/>
  </r>
  <r>
    <x v="2"/>
    <s v="Kellogg's"/>
    <s v="MARYANN AKUBUE"/>
    <x v="2"/>
    <x v="2"/>
    <x v="0"/>
    <n v="7"/>
    <n v="13"/>
    <n v="0.52"/>
    <n v="7"/>
    <n v="1.8571428571428601"/>
    <n v="806853"/>
    <x v="24"/>
  </r>
  <r>
    <x v="2"/>
    <s v="Kellogg's"/>
    <s v="MARYANN AKUBUE"/>
    <x v="4"/>
    <x v="2"/>
    <x v="0"/>
    <n v="69"/>
    <n v="440"/>
    <n v="17.600000000000001"/>
    <n v="105"/>
    <n v="4.1904761904761898"/>
    <n v="806853"/>
    <x v="24"/>
  </r>
  <r>
    <x v="2"/>
    <s v="Kellogg's"/>
    <s v="MARYANN AKUBUE"/>
    <x v="4"/>
    <x v="2"/>
    <x v="1"/>
    <n v="10"/>
    <n v="25"/>
    <n v="0.92592592592592604"/>
    <n v="11"/>
    <n v="2.2727272727272698"/>
    <n v="806853"/>
    <x v="24"/>
  </r>
  <r>
    <x v="2"/>
    <s v="Kellogg's"/>
    <s v="ANTHONY SAMUEL"/>
    <x v="4"/>
    <x v="1"/>
    <x v="0"/>
    <n v="42"/>
    <n v="112"/>
    <n v="4.4800000000000004"/>
    <n v="60"/>
    <n v="1.86666666666667"/>
    <n v="807186"/>
    <x v="90"/>
  </r>
  <r>
    <x v="2"/>
    <s v="Kellogg's"/>
    <s v="ANTHONY SAMUEL"/>
    <x v="4"/>
    <x v="1"/>
    <x v="1"/>
    <n v="13"/>
    <n v="22"/>
    <n v="0.81481481481481499"/>
    <n v="15"/>
    <n v="1.4666666666666699"/>
    <n v="807186"/>
    <x v="90"/>
  </r>
  <r>
    <x v="2"/>
    <s v="Kellogg's"/>
    <s v="JOY UHUKA"/>
    <x v="2"/>
    <x v="0"/>
    <x v="0"/>
    <n v="2"/>
    <n v="2"/>
    <n v="0.08"/>
    <n v="2"/>
    <n v="1"/>
    <n v="807287"/>
    <x v="91"/>
  </r>
  <r>
    <x v="2"/>
    <s v="Kellogg's"/>
    <s v="JOY UHUKA"/>
    <x v="4"/>
    <x v="0"/>
    <x v="0"/>
    <n v="68"/>
    <n v="280"/>
    <n v="11.2"/>
    <n v="105"/>
    <n v="2.6666666666666701"/>
    <n v="807287"/>
    <x v="91"/>
  </r>
  <r>
    <x v="2"/>
    <s v="Kellogg's"/>
    <s v="JOY UHUKA"/>
    <x v="4"/>
    <x v="0"/>
    <x v="1"/>
    <n v="11"/>
    <n v="20"/>
    <n v="0.74074074074074103"/>
    <n v="12"/>
    <n v="1.6666666666666701"/>
    <n v="807287"/>
    <x v="91"/>
  </r>
  <r>
    <x v="2"/>
    <s v="Kellogg's"/>
    <s v="EBENEZER OMADA"/>
    <x v="2"/>
    <x v="0"/>
    <x v="0"/>
    <n v="4"/>
    <n v="4"/>
    <n v="0.16"/>
    <n v="4"/>
    <n v="1"/>
    <n v="807412"/>
    <x v="63"/>
  </r>
  <r>
    <x v="2"/>
    <s v="Kellogg's"/>
    <s v="EBENEZER OMADA"/>
    <x v="4"/>
    <x v="0"/>
    <x v="0"/>
    <n v="43"/>
    <n v="117"/>
    <n v="4.68"/>
    <n v="57"/>
    <n v="2.0526315789473699"/>
    <n v="807412"/>
    <x v="63"/>
  </r>
  <r>
    <x v="2"/>
    <s v="Kellogg's"/>
    <s v="EBENEZER OMADA"/>
    <x v="4"/>
    <x v="0"/>
    <x v="1"/>
    <n v="1"/>
    <n v="2"/>
    <n v="7.4074074074074098E-2"/>
    <n v="1"/>
    <n v="2"/>
    <n v="807412"/>
    <x v="63"/>
  </r>
  <r>
    <x v="2"/>
    <s v="Kellogg's"/>
    <s v="ENOH CHINONSO"/>
    <x v="4"/>
    <x v="2"/>
    <x v="0"/>
    <n v="77"/>
    <n v="183"/>
    <n v="7.32"/>
    <n v="93"/>
    <n v="1.9677419354838701"/>
    <n v="807483"/>
    <x v="92"/>
  </r>
  <r>
    <x v="2"/>
    <s v="Kellogg's"/>
    <s v="ENOH CHINONSO"/>
    <x v="4"/>
    <x v="2"/>
    <x v="1"/>
    <n v="4"/>
    <n v="10"/>
    <n v="0.37037037037037002"/>
    <n v="4"/>
    <n v="2.5"/>
    <n v="807483"/>
    <x v="92"/>
  </r>
  <r>
    <x v="2"/>
    <s v="Kellogg's"/>
    <s v="SAMUEL ALOZIE"/>
    <x v="2"/>
    <x v="0"/>
    <x v="0"/>
    <n v="31"/>
    <n v="49"/>
    <n v="1.96"/>
    <n v="43"/>
    <n v="1.13953488372093"/>
    <n v="807505"/>
    <x v="93"/>
  </r>
  <r>
    <x v="2"/>
    <s v="Kellogg's"/>
    <s v="SAMUEL ALOZIE"/>
    <x v="4"/>
    <x v="0"/>
    <x v="0"/>
    <n v="55"/>
    <n v="254"/>
    <n v="10.16"/>
    <n v="90"/>
    <n v="2.8222222222222202"/>
    <n v="807505"/>
    <x v="93"/>
  </r>
  <r>
    <x v="2"/>
    <s v="Kellogg's"/>
    <s v="SAMUEL ALOZIE"/>
    <x v="4"/>
    <x v="0"/>
    <x v="1"/>
    <n v="1"/>
    <n v="1"/>
    <n v="3.7037037037037E-2"/>
    <n v="1"/>
    <n v="1"/>
    <n v="807505"/>
    <x v="93"/>
  </r>
  <r>
    <x v="2"/>
    <s v="Kellogg's"/>
    <s v="OMOLE ISAAC"/>
    <x v="4"/>
    <x v="0"/>
    <x v="0"/>
    <n v="55"/>
    <n v="261"/>
    <n v="10.44"/>
    <n v="75"/>
    <n v="3.48"/>
    <n v="807506"/>
    <x v="94"/>
  </r>
  <r>
    <x v="2"/>
    <s v="Kellogg's"/>
    <s v="NWAUMA CHINWENDU"/>
    <x v="4"/>
    <x v="2"/>
    <x v="0"/>
    <n v="74"/>
    <n v="186"/>
    <n v="7.44"/>
    <n v="90"/>
    <n v="2.06666666666667"/>
    <n v="808122"/>
    <x v="16"/>
  </r>
  <r>
    <x v="2"/>
    <s v="Kellogg's"/>
    <s v="NWAUMA CHINWENDU"/>
    <x v="4"/>
    <x v="2"/>
    <x v="1"/>
    <n v="8"/>
    <n v="9"/>
    <n v="0.33333333333333298"/>
    <n v="9"/>
    <n v="1"/>
    <n v="808122"/>
    <x v="16"/>
  </r>
  <r>
    <x v="2"/>
    <s v="Kellogg's"/>
    <s v="PETER OGECHI"/>
    <x v="4"/>
    <x v="2"/>
    <x v="0"/>
    <n v="71"/>
    <n v="120"/>
    <n v="4.8"/>
    <n v="75"/>
    <n v="1.6"/>
    <n v="808148"/>
    <x v="88"/>
  </r>
  <r>
    <x v="2"/>
    <s v="Kellogg's"/>
    <s v="PETER OGECHI"/>
    <x v="4"/>
    <x v="2"/>
    <x v="1"/>
    <n v="7"/>
    <n v="13"/>
    <n v="0.48148148148148101"/>
    <n v="8"/>
    <n v="1.625"/>
    <n v="808148"/>
    <x v="88"/>
  </r>
  <r>
    <x v="2"/>
    <s v="Kellogg's"/>
    <s v="NNANNA STELLA"/>
    <x v="4"/>
    <x v="2"/>
    <x v="0"/>
    <n v="63"/>
    <n v="204"/>
    <n v="8.16"/>
    <n v="76"/>
    <n v="2.6842105263157898"/>
    <n v="808177"/>
    <x v="63"/>
  </r>
  <r>
    <x v="2"/>
    <s v="Kellogg's"/>
    <s v="NNANNA STELLA"/>
    <x v="4"/>
    <x v="2"/>
    <x v="1"/>
    <n v="10"/>
    <n v="25"/>
    <n v="0.92592592592592604"/>
    <n v="10"/>
    <n v="2.5"/>
    <n v="808177"/>
    <x v="63"/>
  </r>
  <r>
    <x v="2"/>
    <s v="Kellogg's"/>
    <s v="EDEKE BASSEY"/>
    <x v="4"/>
    <x v="2"/>
    <x v="0"/>
    <n v="87"/>
    <n v="183"/>
    <n v="7.32"/>
    <n v="96"/>
    <n v="1.90625"/>
    <n v="808503"/>
    <x v="95"/>
  </r>
  <r>
    <x v="2"/>
    <s v="Kellogg's"/>
    <s v="EDEKE BASSEY"/>
    <x v="4"/>
    <x v="2"/>
    <x v="1"/>
    <n v="11"/>
    <n v="18"/>
    <n v="0.66666666666666696"/>
    <n v="11"/>
    <n v="1.63636363636364"/>
    <n v="808503"/>
    <x v="95"/>
  </r>
  <r>
    <x v="2"/>
    <s v="Kellogg's"/>
    <s v="MUOJEKWU NWADIMMA"/>
    <x v="4"/>
    <x v="2"/>
    <x v="0"/>
    <n v="43"/>
    <n v="163"/>
    <n v="6.52"/>
    <n v="57"/>
    <n v="2.8596491228070202"/>
    <n v="808505"/>
    <x v="26"/>
  </r>
  <r>
    <x v="2"/>
    <s v="Kellogg's"/>
    <s v="KPONI STELLA"/>
    <x v="4"/>
    <x v="2"/>
    <x v="0"/>
    <n v="25"/>
    <n v="116"/>
    <n v="4.6399999999999997"/>
    <n v="40"/>
    <n v="2.9"/>
    <n v="808506"/>
    <x v="96"/>
  </r>
  <r>
    <x v="3"/>
    <s v="Kellogg's"/>
    <s v="UMANAH PETER"/>
    <x v="4"/>
    <x v="2"/>
    <x v="1"/>
    <n v="5"/>
    <n v="6"/>
    <n v="0.22222222222222199"/>
    <n v="5"/>
    <n v="1.2"/>
    <n v="808994"/>
    <x v="97"/>
  </r>
  <r>
    <x v="2"/>
    <s v="Kellogg's"/>
    <s v="MARVIN IFEYINWA"/>
    <x v="4"/>
    <x v="2"/>
    <x v="0"/>
    <n v="59"/>
    <n v="232"/>
    <n v="9.2799999999999994"/>
    <n v="72"/>
    <n v="3.2222222222222201"/>
    <n v="809177"/>
    <x v="98"/>
  </r>
  <r>
    <x v="2"/>
    <s v="Kellogg's"/>
    <s v="MARVIN IFEYINWA"/>
    <x v="4"/>
    <x v="2"/>
    <x v="1"/>
    <n v="41"/>
    <n v="230"/>
    <n v="8.5185185185185208"/>
    <n v="42"/>
    <n v="5.4761904761904798"/>
    <n v="809177"/>
    <x v="98"/>
  </r>
  <r>
    <x v="2"/>
    <s v="Kellogg's"/>
    <s v="LABARAN ONAKPA"/>
    <x v="2"/>
    <x v="0"/>
    <x v="0"/>
    <n v="9"/>
    <n v="13"/>
    <n v="0.52"/>
    <n v="11"/>
    <n v="1.1818181818181801"/>
    <n v="809266"/>
    <x v="99"/>
  </r>
  <r>
    <x v="2"/>
    <s v="Kellogg's"/>
    <s v="LABARAN ONAKPA"/>
    <x v="4"/>
    <x v="0"/>
    <x v="0"/>
    <n v="43"/>
    <n v="79"/>
    <n v="3.16"/>
    <n v="60"/>
    <n v="1.31666666666667"/>
    <n v="809266"/>
    <x v="99"/>
  </r>
  <r>
    <x v="2"/>
    <s v="Kellogg's"/>
    <s v="OKPANI OTA"/>
    <x v="4"/>
    <x v="0"/>
    <x v="0"/>
    <n v="35"/>
    <n v="48"/>
    <n v="1.92"/>
    <n v="48"/>
    <n v="1"/>
    <n v="809455"/>
    <x v="100"/>
  </r>
  <r>
    <x v="2"/>
    <s v="Kellogg's"/>
    <s v="OKPANI OTA"/>
    <x v="4"/>
    <x v="0"/>
    <x v="1"/>
    <n v="1"/>
    <n v="1"/>
    <n v="3.7037037037037E-2"/>
    <n v="1"/>
    <n v="1"/>
    <n v="809455"/>
    <x v="100"/>
  </r>
  <r>
    <x v="2"/>
    <s v="Kellogg's"/>
    <s v="GEORGE IFEOMA"/>
    <x v="4"/>
    <x v="2"/>
    <x v="0"/>
    <n v="39"/>
    <n v="174"/>
    <n v="6.96"/>
    <n v="57"/>
    <n v="3.0526315789473699"/>
    <n v="809477"/>
    <x v="11"/>
  </r>
  <r>
    <x v="2"/>
    <s v="Kellogg's"/>
    <s v="GEORGE IFEOMA"/>
    <x v="4"/>
    <x v="2"/>
    <x v="1"/>
    <n v="2"/>
    <n v="2"/>
    <n v="7.4074074074074098E-2"/>
    <n v="2"/>
    <n v="1"/>
    <n v="809477"/>
    <x v="11"/>
  </r>
  <r>
    <x v="2"/>
    <s v="Kellogg's"/>
    <s v="OBOTIDEM ESTHER"/>
    <x v="4"/>
    <x v="2"/>
    <x v="0"/>
    <n v="68"/>
    <n v="121"/>
    <n v="4.84"/>
    <n v="74"/>
    <n v="1.63513513513514"/>
    <n v="809830"/>
    <x v="87"/>
  </r>
  <r>
    <x v="2"/>
    <s v="Kellogg's"/>
    <s v="IKITI ABINEMUGH"/>
    <x v="4"/>
    <x v="1"/>
    <x v="0"/>
    <n v="11"/>
    <n v="13"/>
    <n v="0.52"/>
    <n v="13"/>
    <n v="1"/>
    <n v="810103"/>
    <x v="63"/>
  </r>
  <r>
    <x v="2"/>
    <s v="Kellogg's"/>
    <s v="IKITI ABINEMUGH"/>
    <x v="4"/>
    <x v="1"/>
    <x v="1"/>
    <n v="13"/>
    <n v="27"/>
    <n v="1"/>
    <n v="26"/>
    <n v="1.0384615384615401"/>
    <n v="810103"/>
    <x v="63"/>
  </r>
  <r>
    <x v="2"/>
    <s v="Kellogg's"/>
    <s v="BILL ESSIEN"/>
    <x v="4"/>
    <x v="0"/>
    <x v="0"/>
    <n v="18"/>
    <n v="22"/>
    <n v="0.88"/>
    <n v="22"/>
    <n v="1"/>
    <n v="810111"/>
    <x v="101"/>
  </r>
  <r>
    <x v="2"/>
    <s v="Kellogg's"/>
    <s v="BILL ESSIEN"/>
    <x v="4"/>
    <x v="0"/>
    <x v="1"/>
    <n v="1"/>
    <n v="1"/>
    <n v="3.7037037037037E-2"/>
    <n v="1"/>
    <n v="1"/>
    <n v="810111"/>
    <x v="101"/>
  </r>
  <r>
    <x v="2"/>
    <s v="Kellogg's"/>
    <s v="ATIM UPAH"/>
    <x v="4"/>
    <x v="0"/>
    <x v="0"/>
    <n v="3"/>
    <n v="3"/>
    <n v="0.12"/>
    <n v="3"/>
    <n v="1"/>
    <n v="810126"/>
    <x v="18"/>
  </r>
  <r>
    <x v="2"/>
    <s v="Kellogg's"/>
    <s v="KELLY OMANG"/>
    <x v="4"/>
    <x v="1"/>
    <x v="0"/>
    <n v="15"/>
    <n v="30"/>
    <n v="1.2"/>
    <n v="22"/>
    <n v="1.36363636363636"/>
    <n v="810419"/>
    <x v="43"/>
  </r>
  <r>
    <x v="2"/>
    <s v="Minimie Noodles"/>
    <s v="WODI BLESSING"/>
    <x v="5"/>
    <x v="2"/>
    <x v="0"/>
    <n v="55"/>
    <n v="2039"/>
    <n v="81.56"/>
    <n v="76"/>
    <n v="26.828947368421101"/>
    <n v="807233"/>
    <x v="102"/>
  </r>
  <r>
    <x v="2"/>
    <s v="Minimie Noodles"/>
    <s v="WODI BLESSING"/>
    <x v="5"/>
    <x v="2"/>
    <x v="1"/>
    <n v="1"/>
    <n v="15"/>
    <n v="0.55555555555555602"/>
    <n v="1"/>
    <n v="15"/>
    <n v="807233"/>
    <x v="102"/>
  </r>
  <r>
    <x v="2"/>
    <s v="Minimie Noodles"/>
    <s v="OPARA CHIDINMA"/>
    <x v="5"/>
    <x v="2"/>
    <x v="0"/>
    <n v="35"/>
    <n v="2815"/>
    <n v="112.6"/>
    <n v="66"/>
    <n v="42.651515151515099"/>
    <n v="807497"/>
    <x v="95"/>
  </r>
  <r>
    <x v="2"/>
    <s v="Minimie Noodles"/>
    <s v="OPARA CHIDINMA"/>
    <x v="5"/>
    <x v="2"/>
    <x v="1"/>
    <n v="9"/>
    <n v="375"/>
    <n v="13.8888888888889"/>
    <n v="9"/>
    <n v="41.6666666666667"/>
    <n v="807497"/>
    <x v="95"/>
  </r>
  <r>
    <x v="2"/>
    <s v="Minimie Noodles"/>
    <s v="ADERETI OLUBUNMI"/>
    <x v="5"/>
    <x v="2"/>
    <x v="0"/>
    <n v="59"/>
    <n v="3111"/>
    <n v="124.44"/>
    <n v="87"/>
    <n v="35.758620689655203"/>
    <n v="807713"/>
    <x v="72"/>
  </r>
  <r>
    <x v="2"/>
    <s v="Minimie Noodles"/>
    <s v="ADERETI OLUBUNMI"/>
    <x v="5"/>
    <x v="2"/>
    <x v="1"/>
    <n v="8"/>
    <n v="487"/>
    <n v="18.037037037036999"/>
    <n v="11"/>
    <n v="44.272727272727302"/>
    <n v="807713"/>
    <x v="72"/>
  </r>
  <r>
    <x v="2"/>
    <s v="Minimie Noodles"/>
    <s v="ESEMEZIE MARY"/>
    <x v="5"/>
    <x v="2"/>
    <x v="0"/>
    <n v="56"/>
    <n v="1042"/>
    <n v="41.68"/>
    <n v="92"/>
    <n v="11.326086956521699"/>
    <n v="808255"/>
    <x v="103"/>
  </r>
  <r>
    <x v="2"/>
    <s v="Minimie Noodles"/>
    <s v="ESEMEZIE MARY"/>
    <x v="5"/>
    <x v="2"/>
    <x v="1"/>
    <n v="1"/>
    <n v="7"/>
    <n v="0.25925925925925902"/>
    <n v="1"/>
    <n v="7"/>
    <n v="808255"/>
    <x v="103"/>
  </r>
  <r>
    <x v="2"/>
    <s v="Minimie Noodles"/>
    <s v="JUDE CHIAGOZIEM"/>
    <x v="5"/>
    <x v="2"/>
    <x v="0"/>
    <n v="14"/>
    <n v="780"/>
    <n v="31.2"/>
    <n v="35"/>
    <n v="22.285714285714299"/>
    <n v="808283"/>
    <x v="104"/>
  </r>
  <r>
    <x v="2"/>
    <s v="Minimie Noodles"/>
    <s v="WHYKS IDARA"/>
    <x v="5"/>
    <x v="2"/>
    <x v="0"/>
    <n v="73"/>
    <n v="1808"/>
    <n v="72.319999999999993"/>
    <n v="90"/>
    <n v="20.088888888888899"/>
    <n v="808299"/>
    <x v="105"/>
  </r>
  <r>
    <x v="2"/>
    <s v="Minimie Noodles"/>
    <s v="WHYKS IDARA"/>
    <x v="5"/>
    <x v="2"/>
    <x v="1"/>
    <n v="4"/>
    <n v="65"/>
    <n v="2.4074074074074101"/>
    <n v="4"/>
    <n v="16.25"/>
    <n v="808299"/>
    <x v="105"/>
  </r>
  <r>
    <x v="2"/>
    <s v="Minimie Noodles"/>
    <s v="ENEE VERONICA"/>
    <x v="5"/>
    <x v="2"/>
    <x v="0"/>
    <n v="33"/>
    <n v="386"/>
    <n v="15.44"/>
    <n v="55"/>
    <n v="7.0181818181818203"/>
    <n v="808910"/>
    <x v="106"/>
  </r>
  <r>
    <x v="2"/>
    <s v="Minimie Noodles"/>
    <s v="ENEE VERONICA"/>
    <x v="5"/>
    <x v="2"/>
    <x v="1"/>
    <n v="22"/>
    <n v="380"/>
    <n v="14.074074074074099"/>
    <n v="42"/>
    <n v="9.0476190476190492"/>
    <n v="808910"/>
    <x v="106"/>
  </r>
  <r>
    <x v="2"/>
    <s v="Minimie Noodles"/>
    <s v="AKPAN SUNDAY"/>
    <x v="5"/>
    <x v="2"/>
    <x v="0"/>
    <n v="61"/>
    <n v="1427"/>
    <n v="57.08"/>
    <n v="91"/>
    <n v="15.6813186813187"/>
    <n v="809743"/>
    <x v="107"/>
  </r>
  <r>
    <x v="2"/>
    <s v="Minimie Noodles"/>
    <s v="AKPAN SUNDAY"/>
    <x v="5"/>
    <x v="2"/>
    <x v="1"/>
    <n v="4"/>
    <n v="50"/>
    <n v="1.8518518518518501"/>
    <n v="4"/>
    <n v="12.5"/>
    <n v="809743"/>
    <x v="107"/>
  </r>
  <r>
    <x v="2"/>
    <s v="Munch It/GG"/>
    <s v="BIENWI SAVIOUR"/>
    <x v="6"/>
    <x v="1"/>
    <x v="0"/>
    <n v="40"/>
    <n v="73"/>
    <n v="2.92"/>
    <n v="45"/>
    <n v="1.62222222222222"/>
    <n v="806202"/>
    <x v="6"/>
  </r>
  <r>
    <x v="2"/>
    <s v="Munch It/GG"/>
    <s v="BIENWI SAVIOUR"/>
    <x v="6"/>
    <x v="1"/>
    <x v="1"/>
    <n v="8"/>
    <n v="14"/>
    <n v="0.51851851851851805"/>
    <n v="9"/>
    <n v="1.55555555555556"/>
    <n v="806202"/>
    <x v="6"/>
  </r>
  <r>
    <x v="2"/>
    <s v="Munch It/GG"/>
    <s v="SUNDAY GENTLE"/>
    <x v="6"/>
    <x v="1"/>
    <x v="0"/>
    <n v="41"/>
    <n v="84"/>
    <n v="3.36"/>
    <n v="48"/>
    <n v="1.75"/>
    <n v="806348"/>
    <x v="108"/>
  </r>
  <r>
    <x v="2"/>
    <s v="Munch It/GG"/>
    <s v="SUNDAY GENTLE"/>
    <x v="6"/>
    <x v="1"/>
    <x v="1"/>
    <n v="4"/>
    <n v="4"/>
    <n v="0.148148148148148"/>
    <n v="4"/>
    <n v="1"/>
    <n v="806348"/>
    <x v="108"/>
  </r>
  <r>
    <x v="2"/>
    <s v="Munch It/GG"/>
    <s v="OLUCHI JOHNSON"/>
    <x v="6"/>
    <x v="2"/>
    <x v="0"/>
    <n v="37"/>
    <n v="59"/>
    <n v="2.36"/>
    <n v="40"/>
    <n v="1.4750000000000001"/>
    <n v="806540"/>
    <x v="49"/>
  </r>
  <r>
    <x v="2"/>
    <s v="Munch It/GG"/>
    <s v="OLUCHI JOHNSON"/>
    <x v="6"/>
    <x v="2"/>
    <x v="1"/>
    <n v="2"/>
    <n v="2"/>
    <n v="7.4074074074074098E-2"/>
    <n v="2"/>
    <n v="1"/>
    <n v="806540"/>
    <x v="49"/>
  </r>
  <r>
    <x v="2"/>
    <s v="Munch It/GG"/>
    <s v="NSIKAK RUEBEN"/>
    <x v="2"/>
    <x v="1"/>
    <x v="0"/>
    <n v="1"/>
    <n v="1"/>
    <n v="0.04"/>
    <n v="1"/>
    <n v="1"/>
    <n v="806960"/>
    <x v="109"/>
  </r>
  <r>
    <x v="2"/>
    <s v="Munch It/GG"/>
    <s v="NSIKAK RUEBEN"/>
    <x v="6"/>
    <x v="1"/>
    <x v="0"/>
    <n v="8"/>
    <n v="15"/>
    <n v="0.6"/>
    <n v="11"/>
    <n v="1.36363636363636"/>
    <n v="806960"/>
    <x v="109"/>
  </r>
  <r>
    <x v="2"/>
    <s v="Munch It/GG"/>
    <s v="IDAM GODSGIFT"/>
    <x v="6"/>
    <x v="1"/>
    <x v="0"/>
    <n v="38"/>
    <n v="62"/>
    <n v="2.48"/>
    <n v="39"/>
    <n v="1.5897435897435901"/>
    <n v="807246"/>
    <x v="28"/>
  </r>
  <r>
    <x v="2"/>
    <s v="Munch It/GG"/>
    <s v="IDAM GODSGIFT"/>
    <x v="6"/>
    <x v="1"/>
    <x v="1"/>
    <n v="7"/>
    <n v="15"/>
    <n v="0.55555555555555602"/>
    <n v="7"/>
    <n v="2.1428571428571401"/>
    <n v="807246"/>
    <x v="28"/>
  </r>
  <r>
    <x v="2"/>
    <s v="Munch It/GG"/>
    <s v="HAPPY BARILEDUM"/>
    <x v="6"/>
    <x v="1"/>
    <x v="0"/>
    <n v="3"/>
    <n v="7"/>
    <n v="0.28000000000000003"/>
    <n v="5"/>
    <n v="1.4"/>
    <n v="807247"/>
    <x v="110"/>
  </r>
  <r>
    <x v="2"/>
    <s v="Munch It/GG"/>
    <s v="SAMUEL CHIDINMA"/>
    <x v="6"/>
    <x v="2"/>
    <x v="0"/>
    <n v="76"/>
    <n v="110"/>
    <n v="4.4000000000000004"/>
    <n v="81"/>
    <n v="1.3580246913580201"/>
    <n v="807463"/>
    <x v="56"/>
  </r>
  <r>
    <x v="2"/>
    <s v="Munch It/GG"/>
    <s v="SAMUEL CHIDINMA"/>
    <x v="6"/>
    <x v="2"/>
    <x v="1"/>
    <n v="4"/>
    <n v="4"/>
    <n v="0.148148148148148"/>
    <n v="4"/>
    <n v="1"/>
    <n v="807463"/>
    <x v="56"/>
  </r>
  <r>
    <x v="2"/>
    <s v="Munch It/GG"/>
    <s v="BEKEE MEE"/>
    <x v="6"/>
    <x v="1"/>
    <x v="0"/>
    <n v="30"/>
    <n v="71"/>
    <n v="2.84"/>
    <n v="47"/>
    <n v="1.5106382978723401"/>
    <n v="807572"/>
    <x v="83"/>
  </r>
  <r>
    <x v="2"/>
    <s v="Munch It/GG"/>
    <s v="NIMAH FELIX"/>
    <x v="6"/>
    <x v="1"/>
    <x v="0"/>
    <n v="17"/>
    <n v="31"/>
    <n v="1.24"/>
    <n v="21"/>
    <n v="1.47619047619048"/>
    <n v="807666"/>
    <x v="71"/>
  </r>
  <r>
    <x v="2"/>
    <s v="Munch It/GG"/>
    <s v="NIMAH FELIX"/>
    <x v="6"/>
    <x v="1"/>
    <x v="1"/>
    <n v="7"/>
    <n v="21"/>
    <n v="0.77777777777777801"/>
    <n v="7"/>
    <n v="3"/>
    <n v="807666"/>
    <x v="71"/>
  </r>
  <r>
    <x v="2"/>
    <s v="Munch It/GG"/>
    <s v="JOSHUA IDIONOSEN"/>
    <x v="6"/>
    <x v="2"/>
    <x v="0"/>
    <n v="47"/>
    <n v="64"/>
    <n v="2.56"/>
    <n v="57"/>
    <n v="1.12280701754386"/>
    <n v="808300"/>
    <x v="111"/>
  </r>
  <r>
    <x v="2"/>
    <s v="Munch It/GG"/>
    <s v="JOSHUA IDIONOSEN"/>
    <x v="6"/>
    <x v="2"/>
    <x v="1"/>
    <n v="9"/>
    <n v="10"/>
    <n v="0.37037037037037002"/>
    <n v="10"/>
    <n v="1"/>
    <n v="808300"/>
    <x v="111"/>
  </r>
  <r>
    <x v="2"/>
    <s v="Munch It/GG"/>
    <s v="DICKSON SARONEE"/>
    <x v="6"/>
    <x v="1"/>
    <x v="0"/>
    <n v="32"/>
    <n v="40"/>
    <n v="1.6"/>
    <n v="33"/>
    <n v="1.2121212121212099"/>
    <n v="808339"/>
    <x v="112"/>
  </r>
  <r>
    <x v="2"/>
    <s v="Munch It/GG"/>
    <s v="DICKSON SARONEE"/>
    <x v="6"/>
    <x v="1"/>
    <x v="1"/>
    <n v="5"/>
    <n v="7"/>
    <n v="0.25925925925925902"/>
    <n v="5"/>
    <n v="1.4"/>
    <n v="808339"/>
    <x v="112"/>
  </r>
  <r>
    <x v="2"/>
    <s v="Munch It/GG"/>
    <s v="NWAEZE CHINWE"/>
    <x v="6"/>
    <x v="2"/>
    <x v="0"/>
    <n v="74"/>
    <n v="84"/>
    <n v="3.36"/>
    <n v="77"/>
    <n v="1.0909090909090899"/>
    <n v="808609"/>
    <x v="72"/>
  </r>
  <r>
    <x v="2"/>
    <s v="Munch It/GG"/>
    <s v="NWAEZE CHINWE"/>
    <x v="6"/>
    <x v="2"/>
    <x v="1"/>
    <n v="3"/>
    <n v="3"/>
    <n v="0.11111111111111099"/>
    <n v="3"/>
    <n v="1"/>
    <n v="808609"/>
    <x v="72"/>
  </r>
  <r>
    <x v="2"/>
    <s v="Munch It/GG"/>
    <s v="OBASI OSITA"/>
    <x v="6"/>
    <x v="0"/>
    <x v="0"/>
    <n v="1"/>
    <n v="1"/>
    <n v="0.04"/>
    <n v="1"/>
    <n v="1"/>
    <n v="808666"/>
    <x v="67"/>
  </r>
  <r>
    <x v="2"/>
    <s v="Munch It/GG"/>
    <s v="OBASI OSITA"/>
    <x v="6"/>
    <x v="0"/>
    <x v="1"/>
    <n v="4"/>
    <n v="10"/>
    <n v="0.37037037037037002"/>
    <n v="6"/>
    <n v="1.6666666666666701"/>
    <n v="808666"/>
    <x v="67"/>
  </r>
  <r>
    <x v="2"/>
    <s v="Munch It/GG"/>
    <s v="LION GIDEON"/>
    <x v="6"/>
    <x v="1"/>
    <x v="0"/>
    <n v="52"/>
    <n v="152"/>
    <n v="6.08"/>
    <n v="78"/>
    <n v="1.94871794871795"/>
    <n v="808668"/>
    <x v="84"/>
  </r>
  <r>
    <x v="2"/>
    <s v="Munch It/GG"/>
    <s v="LION GIDEON"/>
    <x v="6"/>
    <x v="1"/>
    <x v="1"/>
    <n v="10"/>
    <n v="15"/>
    <n v="0.55555555555555602"/>
    <n v="11"/>
    <n v="1.36363636363636"/>
    <n v="808668"/>
    <x v="84"/>
  </r>
  <r>
    <x v="2"/>
    <s v="Munch It/GG"/>
    <s v="ISAAC GLORY"/>
    <x v="6"/>
    <x v="2"/>
    <x v="0"/>
    <n v="64"/>
    <n v="122"/>
    <n v="4.88"/>
    <n v="85"/>
    <n v="1.4352941176470599"/>
    <n v="808693"/>
    <x v="60"/>
  </r>
  <r>
    <x v="2"/>
    <s v="Munch It/GG"/>
    <s v="ISAAC GLORY"/>
    <x v="6"/>
    <x v="2"/>
    <x v="1"/>
    <n v="16"/>
    <n v="30"/>
    <n v="1.1111111111111101"/>
    <n v="17"/>
    <n v="1.76470588235294"/>
    <n v="808693"/>
    <x v="60"/>
  </r>
  <r>
    <x v="2"/>
    <s v="Munch It/GG"/>
    <s v="NU SORBARI"/>
    <x v="6"/>
    <x v="1"/>
    <x v="0"/>
    <n v="5"/>
    <n v="6"/>
    <n v="0.24"/>
    <n v="6"/>
    <n v="1"/>
    <n v="808723"/>
    <x v="48"/>
  </r>
  <r>
    <x v="2"/>
    <s v="Munch It/GG"/>
    <s v="OBIYO NGOZI"/>
    <x v="6"/>
    <x v="2"/>
    <x v="0"/>
    <n v="41"/>
    <n v="79"/>
    <n v="3.16"/>
    <n v="57"/>
    <n v="1.3859649122807001"/>
    <n v="809433"/>
    <x v="40"/>
  </r>
  <r>
    <x v="2"/>
    <s v="Munch It/GG"/>
    <s v="OBIYO NGOZI"/>
    <x v="6"/>
    <x v="2"/>
    <x v="1"/>
    <n v="7"/>
    <n v="12"/>
    <n v="0.44444444444444398"/>
    <n v="7"/>
    <n v="1.71428571428571"/>
    <n v="809433"/>
    <x v="40"/>
  </r>
  <r>
    <x v="2"/>
    <s v="Munch It/GG"/>
    <s v="UDAYA AMOBI"/>
    <x v="6"/>
    <x v="1"/>
    <x v="0"/>
    <n v="14"/>
    <n v="48"/>
    <n v="1.92"/>
    <n v="33"/>
    <n v="1.4545454545454499"/>
    <n v="809616"/>
    <x v="46"/>
  </r>
  <r>
    <x v="2"/>
    <s v="Munch It/GG"/>
    <s v="UDAYA AMOBI"/>
    <x v="6"/>
    <x v="1"/>
    <x v="1"/>
    <n v="5"/>
    <n v="10"/>
    <n v="0.37037037037037002"/>
    <n v="6"/>
    <n v="1.6666666666666701"/>
    <n v="809616"/>
    <x v="46"/>
  </r>
  <r>
    <x v="2"/>
    <s v="Munch It/GG"/>
    <s v="DEMEKAA TERZULUM"/>
    <x v="6"/>
    <x v="1"/>
    <x v="0"/>
    <n v="3"/>
    <n v="5"/>
    <n v="0.2"/>
    <n v="3"/>
    <n v="1.6666666666666701"/>
    <n v="809658"/>
    <x v="12"/>
  </r>
  <r>
    <x v="2"/>
    <s v="Munch It/GG"/>
    <s v="EBOH CHINENYE"/>
    <x v="6"/>
    <x v="2"/>
    <x v="0"/>
    <n v="44"/>
    <n v="63"/>
    <n v="2.52"/>
    <n v="48"/>
    <n v="1.3125"/>
    <n v="809823"/>
    <x v="113"/>
  </r>
  <r>
    <x v="2"/>
    <s v="Munch It/GG"/>
    <s v="EBOH CHINENYE"/>
    <x v="6"/>
    <x v="2"/>
    <x v="1"/>
    <n v="10"/>
    <n v="11"/>
    <n v="0.407407407407407"/>
    <n v="10"/>
    <n v="1.1000000000000001"/>
    <n v="809823"/>
    <x v="113"/>
  </r>
  <r>
    <x v="2"/>
    <s v="Munch It/GG"/>
    <s v="NWANEDO FINBAR"/>
    <x v="6"/>
    <x v="1"/>
    <x v="0"/>
    <n v="16"/>
    <n v="70"/>
    <n v="2.8"/>
    <n v="41"/>
    <n v="1.7073170731707299"/>
    <n v="810005"/>
    <x v="114"/>
  </r>
  <r>
    <x v="2"/>
    <s v="Munch It/GG"/>
    <s v="NWANEDO FINBAR"/>
    <x v="6"/>
    <x v="1"/>
    <x v="1"/>
    <n v="6"/>
    <n v="18"/>
    <n v="0.66666666666666696"/>
    <n v="11"/>
    <n v="1.63636363636364"/>
    <n v="810005"/>
    <x v="114"/>
  </r>
  <r>
    <x v="2"/>
    <s v="Munch It/GG"/>
    <s v="UWANDU IJEOMA"/>
    <x v="2"/>
    <x v="2"/>
    <x v="0"/>
    <n v="1"/>
    <n v="1"/>
    <n v="0.04"/>
    <n v="1"/>
    <n v="1"/>
    <n v="810142"/>
    <x v="92"/>
  </r>
  <r>
    <x v="2"/>
    <s v="Munch It/GG"/>
    <s v="UWANDU IJEOMA"/>
    <x v="2"/>
    <x v="2"/>
    <x v="1"/>
    <n v="1"/>
    <n v="1"/>
    <n v="3.7037037037037E-2"/>
    <n v="1"/>
    <n v="1"/>
    <n v="810142"/>
    <x v="92"/>
  </r>
  <r>
    <x v="2"/>
    <s v="Munch It/GG"/>
    <s v="UWANDU IJEOMA"/>
    <x v="6"/>
    <x v="2"/>
    <x v="0"/>
    <n v="27"/>
    <n v="103"/>
    <n v="4.12"/>
    <n v="44"/>
    <n v="2.3409090909090899"/>
    <n v="810142"/>
    <x v="92"/>
  </r>
  <r>
    <x v="2"/>
    <s v="Munch It/GG"/>
    <s v="UWANDU IJEOMA"/>
    <x v="6"/>
    <x v="2"/>
    <x v="1"/>
    <n v="7"/>
    <n v="40"/>
    <n v="1.4814814814814801"/>
    <n v="15"/>
    <n v="2.6666666666666701"/>
    <n v="810142"/>
    <x v="92"/>
  </r>
  <r>
    <x v="4"/>
    <s v="Addmie"/>
    <s v="OKUNDIA EGHOSA"/>
    <x v="2"/>
    <x v="0"/>
    <x v="0"/>
    <n v="9"/>
    <m/>
    <m/>
    <n v="9"/>
    <m/>
    <n v="807379"/>
    <x v="100"/>
  </r>
  <r>
    <x v="4"/>
    <s v="Addmie"/>
    <s v="OKUNDIA EGHOSA"/>
    <x v="1"/>
    <x v="0"/>
    <x v="0"/>
    <n v="12"/>
    <n v="13"/>
    <n v="0.52"/>
    <n v="13"/>
    <n v="1"/>
    <n v="807379"/>
    <x v="100"/>
  </r>
  <r>
    <x v="4"/>
    <s v="Addmie"/>
    <s v="UMEZUMBA GLORIA"/>
    <x v="2"/>
    <x v="2"/>
    <x v="0"/>
    <n v="33"/>
    <m/>
    <m/>
    <n v="33"/>
    <m/>
    <n v="807581"/>
    <x v="38"/>
  </r>
  <r>
    <x v="4"/>
    <s v="Addmie"/>
    <s v="UMEZUMBA GLORIA"/>
    <x v="1"/>
    <x v="2"/>
    <x v="0"/>
    <n v="8"/>
    <n v="9"/>
    <n v="0.36"/>
    <n v="9"/>
    <n v="1"/>
    <n v="807581"/>
    <x v="38"/>
  </r>
  <r>
    <x v="4"/>
    <s v="Addmie"/>
    <s v="UMEZUMBA GLORIA"/>
    <x v="1"/>
    <x v="2"/>
    <x v="1"/>
    <n v="3"/>
    <n v="5"/>
    <n v="0.18518518518518501"/>
    <n v="5"/>
    <n v="1"/>
    <n v="807581"/>
    <x v="38"/>
  </r>
  <r>
    <x v="4"/>
    <s v="Addmie"/>
    <s v="EKUMEKU OBIAMAKA"/>
    <x v="2"/>
    <x v="2"/>
    <x v="0"/>
    <n v="19"/>
    <m/>
    <m/>
    <n v="21"/>
    <m/>
    <n v="808343"/>
    <x v="115"/>
  </r>
  <r>
    <x v="4"/>
    <s v="Addmie"/>
    <s v="EKUMEKU OBIAMAKA"/>
    <x v="1"/>
    <x v="2"/>
    <x v="0"/>
    <n v="26"/>
    <n v="33"/>
    <n v="1.32"/>
    <n v="33"/>
    <n v="1"/>
    <n v="808343"/>
    <x v="115"/>
  </r>
  <r>
    <x v="4"/>
    <s v="Addmie"/>
    <s v="EGWUOM OGECHUKWU"/>
    <x v="2"/>
    <x v="0"/>
    <x v="0"/>
    <n v="15"/>
    <m/>
    <m/>
    <n v="15"/>
    <m/>
    <n v="808675"/>
    <x v="0"/>
  </r>
  <r>
    <x v="4"/>
    <s v="Addmie"/>
    <s v="EGWUOM OGECHUKWU"/>
    <x v="1"/>
    <x v="0"/>
    <x v="0"/>
    <n v="14"/>
    <n v="18"/>
    <n v="0.72"/>
    <n v="17"/>
    <n v="1.0588235294117601"/>
    <n v="808675"/>
    <x v="0"/>
  </r>
  <r>
    <x v="4"/>
    <s v="Addmie"/>
    <s v="EGWUOM OGECHUKWU"/>
    <x v="1"/>
    <x v="0"/>
    <x v="1"/>
    <n v="2"/>
    <n v="2"/>
    <n v="7.4074074074074098E-2"/>
    <n v="2"/>
    <n v="1"/>
    <n v="808675"/>
    <x v="0"/>
  </r>
  <r>
    <x v="4"/>
    <s v="Addmie"/>
    <s v="ANIAKOR BLESSING"/>
    <x v="2"/>
    <x v="2"/>
    <x v="0"/>
    <n v="33"/>
    <m/>
    <m/>
    <n v="33"/>
    <m/>
    <n v="808736"/>
    <x v="116"/>
  </r>
  <r>
    <x v="4"/>
    <s v="Addmie"/>
    <s v="ANIAKOR BLESSING"/>
    <x v="1"/>
    <x v="2"/>
    <x v="0"/>
    <n v="13"/>
    <n v="13"/>
    <n v="0.52"/>
    <n v="13"/>
    <n v="1"/>
    <n v="808736"/>
    <x v="116"/>
  </r>
  <r>
    <x v="4"/>
    <s v="Addmie"/>
    <s v="ANIAKOR BLESSING"/>
    <x v="1"/>
    <x v="2"/>
    <x v="1"/>
    <n v="1"/>
    <n v="1"/>
    <n v="3.7037037037037E-2"/>
    <n v="1"/>
    <n v="1"/>
    <n v="808736"/>
    <x v="116"/>
  </r>
  <r>
    <x v="4"/>
    <s v="Addmie"/>
    <s v="AZUAKOLAM ADAEZE"/>
    <x v="2"/>
    <x v="2"/>
    <x v="0"/>
    <n v="21"/>
    <m/>
    <m/>
    <n v="21"/>
    <m/>
    <n v="809149"/>
    <x v="89"/>
  </r>
  <r>
    <x v="4"/>
    <s v="Addmie"/>
    <s v="AZUAKOLAM ADAEZE"/>
    <x v="1"/>
    <x v="2"/>
    <x v="0"/>
    <n v="11"/>
    <n v="13"/>
    <n v="0.52"/>
    <n v="13"/>
    <n v="1"/>
    <n v="809149"/>
    <x v="89"/>
  </r>
  <r>
    <x v="4"/>
    <s v="Addmie"/>
    <s v="BALOGUN REBECCA"/>
    <x v="2"/>
    <x v="2"/>
    <x v="0"/>
    <n v="7"/>
    <m/>
    <m/>
    <n v="7"/>
    <m/>
    <n v="809776"/>
    <x v="93"/>
  </r>
  <r>
    <x v="4"/>
    <s v="Addmie"/>
    <s v="BALOGUN REBECCA"/>
    <x v="1"/>
    <x v="2"/>
    <x v="0"/>
    <n v="16"/>
    <n v="19"/>
    <n v="0.76"/>
    <n v="18"/>
    <n v="1.05555555555556"/>
    <n v="809776"/>
    <x v="93"/>
  </r>
  <r>
    <x v="4"/>
    <s v="Addmie"/>
    <s v="ONYEKA EVANS"/>
    <x v="2"/>
    <x v="2"/>
    <x v="0"/>
    <n v="2"/>
    <m/>
    <m/>
    <n v="2"/>
    <m/>
    <n v="810078"/>
    <x v="14"/>
  </r>
  <r>
    <x v="4"/>
    <s v="Addmie"/>
    <s v="ONYEKA EVANS"/>
    <x v="1"/>
    <x v="2"/>
    <x v="0"/>
    <n v="4"/>
    <n v="4"/>
    <n v="0.16"/>
    <n v="4"/>
    <n v="1"/>
    <n v="810078"/>
    <x v="14"/>
  </r>
  <r>
    <x v="4"/>
    <s v="Addmie"/>
    <s v="ONYEKA EVANS"/>
    <x v="1"/>
    <x v="2"/>
    <x v="1"/>
    <n v="2"/>
    <n v="2"/>
    <n v="7.4074074074074098E-2"/>
    <n v="2"/>
    <n v="1"/>
    <n v="810078"/>
    <x v="14"/>
  </r>
  <r>
    <x v="4"/>
    <s v="Addmie"/>
    <s v="ABUGU JOY"/>
    <x v="2"/>
    <x v="2"/>
    <x v="0"/>
    <n v="32"/>
    <m/>
    <m/>
    <n v="33"/>
    <m/>
    <n v="810084"/>
    <x v="71"/>
  </r>
  <r>
    <x v="4"/>
    <s v="Addmie"/>
    <s v="ABUGU JOY"/>
    <x v="1"/>
    <x v="2"/>
    <x v="0"/>
    <n v="27"/>
    <n v="27"/>
    <n v="1.08"/>
    <n v="27"/>
    <n v="1"/>
    <n v="810084"/>
    <x v="71"/>
  </r>
  <r>
    <x v="4"/>
    <s v="Addmie"/>
    <s v="ABUGU JOY"/>
    <x v="1"/>
    <x v="2"/>
    <x v="1"/>
    <n v="1"/>
    <n v="1"/>
    <n v="3.7037037037037E-2"/>
    <n v="1"/>
    <n v="1"/>
    <n v="810084"/>
    <x v="71"/>
  </r>
  <r>
    <x v="4"/>
    <s v="Addmie"/>
    <s v="MUOMAIFE RACHAEL"/>
    <x v="1"/>
    <x v="2"/>
    <x v="0"/>
    <n v="18"/>
    <n v="20"/>
    <n v="0.8"/>
    <n v="20"/>
    <n v="1"/>
    <n v="810113"/>
    <x v="63"/>
  </r>
  <r>
    <x v="4"/>
    <s v="Colgate"/>
    <s v="OKEKE CHARLES"/>
    <x v="2"/>
    <x v="2"/>
    <x v="0"/>
    <n v="11"/>
    <m/>
    <m/>
    <n v="11"/>
    <m/>
    <n v="806930"/>
    <x v="9"/>
  </r>
  <r>
    <x v="4"/>
    <s v="Colgate"/>
    <s v="OKEKE CHARLES"/>
    <x v="7"/>
    <x v="2"/>
    <x v="0"/>
    <n v="7"/>
    <n v="69"/>
    <n v="2.76"/>
    <n v="10"/>
    <n v="6.9"/>
    <n v="806930"/>
    <x v="9"/>
  </r>
  <r>
    <x v="4"/>
    <s v="Colgate"/>
    <s v="OKEKE CHARLES"/>
    <x v="7"/>
    <x v="2"/>
    <x v="1"/>
    <n v="3"/>
    <n v="96"/>
    <n v="3.5555555555555598"/>
    <n v="3"/>
    <n v="32"/>
    <n v="806930"/>
    <x v="9"/>
  </r>
  <r>
    <x v="4"/>
    <s v="Colgate"/>
    <s v="EGBUONU CHRISANTUS"/>
    <x v="2"/>
    <x v="0"/>
    <x v="0"/>
    <n v="24"/>
    <m/>
    <m/>
    <n v="28"/>
    <m/>
    <n v="807646"/>
    <x v="117"/>
  </r>
  <r>
    <x v="4"/>
    <s v="Colgate"/>
    <s v="EGBUONU CHRISANTUS"/>
    <x v="2"/>
    <x v="0"/>
    <x v="1"/>
    <n v="12"/>
    <m/>
    <m/>
    <n v="13"/>
    <m/>
    <n v="807646"/>
    <x v="117"/>
  </r>
  <r>
    <x v="4"/>
    <s v="Colgate"/>
    <s v="EGBUONU CHRISANTUS"/>
    <x v="7"/>
    <x v="0"/>
    <x v="1"/>
    <n v="9"/>
    <n v="12"/>
    <n v="0.44444444444444398"/>
    <n v="9"/>
    <n v="1.3333333333333299"/>
    <n v="807646"/>
    <x v="117"/>
  </r>
  <r>
    <x v="4"/>
    <s v="Colgate"/>
    <s v="IKE CHINEDU"/>
    <x v="2"/>
    <x v="0"/>
    <x v="0"/>
    <n v="12"/>
    <m/>
    <m/>
    <n v="16"/>
    <m/>
    <n v="807842"/>
    <x v="65"/>
  </r>
  <r>
    <x v="4"/>
    <s v="Colgate"/>
    <s v="IKE CHINEDU"/>
    <x v="7"/>
    <x v="0"/>
    <x v="0"/>
    <n v="13"/>
    <n v="35"/>
    <n v="1.4"/>
    <n v="21"/>
    <n v="1.6666666666666701"/>
    <n v="807842"/>
    <x v="65"/>
  </r>
  <r>
    <x v="4"/>
    <s v="Colgate"/>
    <s v="IKE CHINEDU"/>
    <x v="7"/>
    <x v="0"/>
    <x v="1"/>
    <n v="3"/>
    <n v="4"/>
    <n v="0.148148148148148"/>
    <n v="3"/>
    <n v="1.3333333333333299"/>
    <n v="807842"/>
    <x v="65"/>
  </r>
  <r>
    <x v="4"/>
    <s v="Colgate"/>
    <s v="IJIKARAH TESSY"/>
    <x v="2"/>
    <x v="2"/>
    <x v="0"/>
    <n v="42"/>
    <m/>
    <m/>
    <n v="46"/>
    <m/>
    <n v="808385"/>
    <x v="6"/>
  </r>
  <r>
    <x v="4"/>
    <s v="Colgate"/>
    <s v="IJIKARAH TESSY"/>
    <x v="2"/>
    <x v="2"/>
    <x v="1"/>
    <n v="1"/>
    <m/>
    <m/>
    <n v="1"/>
    <m/>
    <n v="808385"/>
    <x v="6"/>
  </r>
  <r>
    <x v="4"/>
    <s v="Colgate"/>
    <s v="IJIKARAH TESSY"/>
    <x v="7"/>
    <x v="2"/>
    <x v="0"/>
    <n v="14"/>
    <n v="14"/>
    <n v="0.56000000000000005"/>
    <n v="14"/>
    <n v="1"/>
    <n v="808385"/>
    <x v="6"/>
  </r>
  <r>
    <x v="4"/>
    <s v="Colgate"/>
    <s v="IJIKARAH TESSY"/>
    <x v="7"/>
    <x v="2"/>
    <x v="1"/>
    <n v="2"/>
    <n v="3"/>
    <n v="0.11111111111111099"/>
    <n v="2"/>
    <n v="1.5"/>
    <n v="808385"/>
    <x v="6"/>
  </r>
  <r>
    <x v="4"/>
    <s v="Colgate"/>
    <s v="IGBOKE CHARLES"/>
    <x v="2"/>
    <x v="0"/>
    <x v="0"/>
    <n v="19"/>
    <m/>
    <m/>
    <n v="31"/>
    <m/>
    <n v="808470"/>
    <x v="118"/>
  </r>
  <r>
    <x v="4"/>
    <s v="Colgate"/>
    <s v="IGBOKE CHARLES"/>
    <x v="2"/>
    <x v="0"/>
    <x v="1"/>
    <n v="2"/>
    <m/>
    <m/>
    <n v="2"/>
    <m/>
    <n v="808470"/>
    <x v="118"/>
  </r>
  <r>
    <x v="4"/>
    <s v="Colgate"/>
    <s v="IGBOKE CHARLES"/>
    <x v="7"/>
    <x v="0"/>
    <x v="0"/>
    <n v="3"/>
    <n v="3"/>
    <n v="0.12"/>
    <n v="3"/>
    <n v="1"/>
    <n v="808470"/>
    <x v="118"/>
  </r>
  <r>
    <x v="4"/>
    <s v="Colgate"/>
    <s v="EZEH ABUCHI"/>
    <x v="2"/>
    <x v="0"/>
    <x v="0"/>
    <n v="19"/>
    <m/>
    <m/>
    <n v="27"/>
    <m/>
    <n v="808501"/>
    <x v="29"/>
  </r>
  <r>
    <x v="4"/>
    <s v="Colgate"/>
    <s v="ONYEMAEKE PAMELA"/>
    <x v="2"/>
    <x v="2"/>
    <x v="0"/>
    <n v="64"/>
    <m/>
    <m/>
    <n v="65"/>
    <m/>
    <n v="808679"/>
    <x v="119"/>
  </r>
  <r>
    <x v="4"/>
    <s v="Colgate"/>
    <s v="ONYEMAEKE PAMELA"/>
    <x v="2"/>
    <x v="2"/>
    <x v="1"/>
    <n v="2"/>
    <m/>
    <m/>
    <n v="2"/>
    <m/>
    <n v="808679"/>
    <x v="119"/>
  </r>
  <r>
    <x v="4"/>
    <s v="Colgate"/>
    <s v="ONYEMAEKE PAMELA"/>
    <x v="7"/>
    <x v="2"/>
    <x v="0"/>
    <n v="12"/>
    <n v="36"/>
    <n v="1.44"/>
    <n v="16"/>
    <n v="2.25"/>
    <n v="808679"/>
    <x v="119"/>
  </r>
  <r>
    <x v="4"/>
    <s v="Colgate"/>
    <s v="ANAKWE CHINELO"/>
    <x v="2"/>
    <x v="2"/>
    <x v="0"/>
    <n v="69"/>
    <m/>
    <m/>
    <n v="69"/>
    <m/>
    <n v="808735"/>
    <x v="120"/>
  </r>
  <r>
    <x v="4"/>
    <s v="Colgate"/>
    <s v="ANAKWE CHINELO"/>
    <x v="2"/>
    <x v="2"/>
    <x v="1"/>
    <n v="1"/>
    <m/>
    <m/>
    <n v="1"/>
    <m/>
    <n v="808735"/>
    <x v="120"/>
  </r>
  <r>
    <x v="4"/>
    <s v="Colgate"/>
    <s v="ANAKWE CHINELO"/>
    <x v="7"/>
    <x v="2"/>
    <x v="0"/>
    <n v="8"/>
    <n v="75"/>
    <n v="3"/>
    <n v="8"/>
    <n v="9.375"/>
    <n v="808735"/>
    <x v="120"/>
  </r>
  <r>
    <x v="4"/>
    <s v="Colgate"/>
    <s v="ANAKWE CHINELO"/>
    <x v="7"/>
    <x v="2"/>
    <x v="1"/>
    <n v="4"/>
    <n v="20"/>
    <n v="0.74074074074074103"/>
    <n v="4"/>
    <n v="5"/>
    <n v="808735"/>
    <x v="120"/>
  </r>
  <r>
    <x v="4"/>
    <s v="Colgate"/>
    <s v="DUNU GLORIA"/>
    <x v="2"/>
    <x v="2"/>
    <x v="0"/>
    <n v="26"/>
    <m/>
    <m/>
    <n v="28"/>
    <m/>
    <n v="808768"/>
    <x v="5"/>
  </r>
  <r>
    <x v="4"/>
    <s v="Colgate"/>
    <s v="DUNU GLORIA"/>
    <x v="7"/>
    <x v="2"/>
    <x v="0"/>
    <n v="27"/>
    <n v="153"/>
    <n v="6.12"/>
    <n v="43"/>
    <n v="3.5581395348837201"/>
    <n v="808768"/>
    <x v="5"/>
  </r>
  <r>
    <x v="4"/>
    <s v="Colgate"/>
    <s v="DUNU GLORIA"/>
    <x v="7"/>
    <x v="2"/>
    <x v="1"/>
    <n v="3"/>
    <n v="11"/>
    <n v="0.407407407407407"/>
    <n v="3"/>
    <n v="3.6666666666666701"/>
    <n v="808768"/>
    <x v="5"/>
  </r>
  <r>
    <x v="4"/>
    <s v="Colgate"/>
    <s v="OSIGWE CHIAMAKA"/>
    <x v="2"/>
    <x v="2"/>
    <x v="0"/>
    <n v="50"/>
    <n v="1"/>
    <n v="0.04"/>
    <n v="50"/>
    <n v="0.02"/>
    <n v="808879"/>
    <x v="22"/>
  </r>
  <r>
    <x v="4"/>
    <s v="Colgate"/>
    <s v="OSIGWE CHIAMAKA"/>
    <x v="2"/>
    <x v="2"/>
    <x v="1"/>
    <n v="1"/>
    <m/>
    <m/>
    <n v="1"/>
    <m/>
    <n v="808879"/>
    <x v="22"/>
  </r>
  <r>
    <x v="4"/>
    <s v="Colgate"/>
    <s v="OSIGWE CHIAMAKA"/>
    <x v="7"/>
    <x v="2"/>
    <x v="0"/>
    <n v="24"/>
    <n v="109"/>
    <n v="4.3600000000000003"/>
    <n v="24"/>
    <n v="4.5416666666666696"/>
    <n v="808879"/>
    <x v="22"/>
  </r>
  <r>
    <x v="4"/>
    <s v="Colgate"/>
    <s v="OSIGWE CHIAMAKA"/>
    <x v="7"/>
    <x v="2"/>
    <x v="1"/>
    <n v="23"/>
    <n v="107"/>
    <n v="3.9629629629629601"/>
    <n v="23"/>
    <n v="4.6521739130434803"/>
    <n v="808879"/>
    <x v="22"/>
  </r>
  <r>
    <x v="4"/>
    <s v="Colgate"/>
    <s v="SIWOBI VICTOR"/>
    <x v="2"/>
    <x v="0"/>
    <x v="0"/>
    <n v="38"/>
    <m/>
    <m/>
    <n v="47"/>
    <m/>
    <n v="808897"/>
    <x v="121"/>
  </r>
  <r>
    <x v="4"/>
    <s v="Colgate"/>
    <s v="SIWOBI VICTOR"/>
    <x v="2"/>
    <x v="0"/>
    <x v="1"/>
    <n v="8"/>
    <m/>
    <m/>
    <n v="13"/>
    <m/>
    <n v="808897"/>
    <x v="121"/>
  </r>
  <r>
    <x v="4"/>
    <s v="Colgate"/>
    <s v="SIWOBI VICTOR"/>
    <x v="7"/>
    <x v="0"/>
    <x v="1"/>
    <n v="2"/>
    <n v="5"/>
    <n v="0.18518518518518501"/>
    <n v="2"/>
    <n v="2.5"/>
    <n v="808897"/>
    <x v="121"/>
  </r>
  <r>
    <x v="4"/>
    <s v="Colgate"/>
    <s v="AJAGU TONIA"/>
    <x v="2"/>
    <x v="2"/>
    <x v="0"/>
    <n v="14"/>
    <m/>
    <m/>
    <n v="14"/>
    <m/>
    <n v="808957"/>
    <x v="25"/>
  </r>
  <r>
    <x v="4"/>
    <s v="Colgate"/>
    <s v="AJAGU TONIA"/>
    <x v="7"/>
    <x v="2"/>
    <x v="0"/>
    <n v="17"/>
    <n v="30"/>
    <n v="1.2"/>
    <n v="17"/>
    <n v="1.76470588235294"/>
    <n v="808957"/>
    <x v="25"/>
  </r>
  <r>
    <x v="4"/>
    <s v="Colgate"/>
    <s v="AJAGU TONIA"/>
    <x v="7"/>
    <x v="2"/>
    <x v="1"/>
    <n v="1"/>
    <n v="4"/>
    <n v="0.148148148148148"/>
    <n v="1"/>
    <n v="4"/>
    <n v="808957"/>
    <x v="25"/>
  </r>
  <r>
    <x v="4"/>
    <s v="Colgate"/>
    <s v="NWAFOR NGOZI"/>
    <x v="2"/>
    <x v="2"/>
    <x v="0"/>
    <n v="32"/>
    <m/>
    <m/>
    <n v="32"/>
    <m/>
    <n v="808996"/>
    <x v="56"/>
  </r>
  <r>
    <x v="4"/>
    <s v="Colgate"/>
    <s v="NWAFOR NGOZI"/>
    <x v="7"/>
    <x v="2"/>
    <x v="0"/>
    <n v="23"/>
    <n v="88"/>
    <n v="3.52"/>
    <n v="25"/>
    <n v="3.52"/>
    <n v="808996"/>
    <x v="56"/>
  </r>
  <r>
    <x v="4"/>
    <s v="Colgate"/>
    <s v="NWAFOR NGOZI"/>
    <x v="7"/>
    <x v="2"/>
    <x v="1"/>
    <n v="1"/>
    <n v="10"/>
    <n v="0.37037037037037002"/>
    <n v="1"/>
    <n v="10"/>
    <n v="808996"/>
    <x v="56"/>
  </r>
  <r>
    <x v="4"/>
    <s v="Colgate"/>
    <s v="OCHE NNENNA"/>
    <x v="2"/>
    <x v="2"/>
    <x v="0"/>
    <n v="43"/>
    <m/>
    <m/>
    <n v="43"/>
    <m/>
    <n v="808997"/>
    <x v="122"/>
  </r>
  <r>
    <x v="4"/>
    <s v="Colgate"/>
    <s v="OCHE NNENNA"/>
    <x v="2"/>
    <x v="2"/>
    <x v="1"/>
    <n v="1"/>
    <m/>
    <m/>
    <n v="1"/>
    <m/>
    <n v="808997"/>
    <x v="122"/>
  </r>
  <r>
    <x v="4"/>
    <s v="Colgate"/>
    <s v="OCHE NNENNA"/>
    <x v="7"/>
    <x v="2"/>
    <x v="0"/>
    <n v="16"/>
    <n v="260"/>
    <n v="10.4"/>
    <n v="24"/>
    <n v="10.8333333333333"/>
    <n v="808997"/>
    <x v="122"/>
  </r>
  <r>
    <x v="4"/>
    <s v="Colgate"/>
    <s v="OCHE NNENNA"/>
    <x v="7"/>
    <x v="2"/>
    <x v="1"/>
    <n v="3"/>
    <n v="9"/>
    <n v="0.33333333333333298"/>
    <n v="3"/>
    <n v="3"/>
    <n v="808997"/>
    <x v="122"/>
  </r>
  <r>
    <x v="4"/>
    <s v="Colgate"/>
    <s v="ONOGUREN VICTOR"/>
    <x v="2"/>
    <x v="0"/>
    <x v="0"/>
    <n v="29"/>
    <m/>
    <m/>
    <n v="38"/>
    <m/>
    <n v="809220"/>
    <x v="123"/>
  </r>
  <r>
    <x v="4"/>
    <s v="Colgate"/>
    <s v="ONOGUREN VICTOR"/>
    <x v="2"/>
    <x v="0"/>
    <x v="1"/>
    <n v="10"/>
    <m/>
    <m/>
    <n v="15"/>
    <m/>
    <n v="809220"/>
    <x v="123"/>
  </r>
  <r>
    <x v="4"/>
    <s v="Colgate"/>
    <s v="ONOGUREN VICTOR"/>
    <x v="7"/>
    <x v="0"/>
    <x v="0"/>
    <n v="14"/>
    <n v="23"/>
    <n v="0.92"/>
    <n v="16"/>
    <n v="1.4375"/>
    <n v="809220"/>
    <x v="123"/>
  </r>
  <r>
    <x v="4"/>
    <s v="Colgate"/>
    <s v="ONOGUREN VICTOR"/>
    <x v="7"/>
    <x v="0"/>
    <x v="1"/>
    <n v="10"/>
    <n v="23"/>
    <n v="0.85185185185185197"/>
    <n v="15"/>
    <n v="1.5333333333333301"/>
    <n v="809220"/>
    <x v="123"/>
  </r>
  <r>
    <x v="4"/>
    <s v="Colgate"/>
    <s v="ODARO OSAGE"/>
    <x v="2"/>
    <x v="0"/>
    <x v="0"/>
    <n v="27"/>
    <m/>
    <m/>
    <n v="35"/>
    <m/>
    <n v="809340"/>
    <x v="124"/>
  </r>
  <r>
    <x v="4"/>
    <s v="Colgate"/>
    <s v="ODARO OSAGE"/>
    <x v="2"/>
    <x v="0"/>
    <x v="1"/>
    <n v="1"/>
    <m/>
    <m/>
    <n v="1"/>
    <m/>
    <n v="809340"/>
    <x v="124"/>
  </r>
  <r>
    <x v="4"/>
    <s v="Colgate"/>
    <s v="ODARO OSAGE"/>
    <x v="7"/>
    <x v="0"/>
    <x v="0"/>
    <n v="9"/>
    <n v="27"/>
    <n v="1.08"/>
    <n v="12"/>
    <n v="2.25"/>
    <n v="809340"/>
    <x v="124"/>
  </r>
  <r>
    <x v="4"/>
    <s v="Colgate"/>
    <s v="CHINEDU CHIKA"/>
    <x v="2"/>
    <x v="2"/>
    <x v="0"/>
    <n v="7"/>
    <m/>
    <m/>
    <n v="7"/>
    <m/>
    <n v="809407"/>
    <x v="125"/>
  </r>
  <r>
    <x v="4"/>
    <s v="Colgate"/>
    <s v="CHINEDU CHIKA"/>
    <x v="7"/>
    <x v="2"/>
    <x v="0"/>
    <n v="8"/>
    <n v="33"/>
    <n v="1.32"/>
    <n v="8"/>
    <n v="4.125"/>
    <n v="809407"/>
    <x v="125"/>
  </r>
  <r>
    <x v="4"/>
    <s v="Colgate"/>
    <s v="CHINEDU CHIKA"/>
    <x v="7"/>
    <x v="2"/>
    <x v="1"/>
    <n v="1"/>
    <n v="4"/>
    <n v="0.148148148148148"/>
    <n v="1"/>
    <n v="4"/>
    <n v="809407"/>
    <x v="125"/>
  </r>
  <r>
    <x v="4"/>
    <s v="Colgate"/>
    <s v="IGBOKWE NONSO"/>
    <x v="2"/>
    <x v="0"/>
    <x v="0"/>
    <n v="22"/>
    <m/>
    <m/>
    <n v="27"/>
    <m/>
    <n v="809662"/>
    <x v="41"/>
  </r>
  <r>
    <x v="4"/>
    <s v="Colgate"/>
    <s v="IGBOKWE NONSO"/>
    <x v="2"/>
    <x v="0"/>
    <x v="1"/>
    <n v="1"/>
    <m/>
    <m/>
    <n v="1"/>
    <m/>
    <n v="809662"/>
    <x v="41"/>
  </r>
  <r>
    <x v="4"/>
    <s v="Colgate"/>
    <s v="MUHAMMED OYIZA"/>
    <x v="2"/>
    <x v="2"/>
    <x v="0"/>
    <n v="70"/>
    <m/>
    <m/>
    <n v="79"/>
    <m/>
    <n v="809777"/>
    <x v="63"/>
  </r>
  <r>
    <x v="4"/>
    <s v="Colgate"/>
    <s v="MUHAMMED OYIZA"/>
    <x v="2"/>
    <x v="2"/>
    <x v="1"/>
    <n v="2"/>
    <m/>
    <m/>
    <n v="2"/>
    <m/>
    <n v="809777"/>
    <x v="63"/>
  </r>
  <r>
    <x v="4"/>
    <s v="Colgate"/>
    <s v="MUHAMMED OYIZA"/>
    <x v="7"/>
    <x v="2"/>
    <x v="0"/>
    <n v="44"/>
    <n v="119"/>
    <n v="4.76"/>
    <n v="50"/>
    <n v="2.38"/>
    <n v="809777"/>
    <x v="63"/>
  </r>
  <r>
    <x v="4"/>
    <s v="Colgate"/>
    <s v="MUHAMMED OYIZA"/>
    <x v="7"/>
    <x v="2"/>
    <x v="1"/>
    <n v="9"/>
    <n v="17"/>
    <n v="0.62962962962962998"/>
    <n v="10"/>
    <n v="1.7"/>
    <n v="809777"/>
    <x v="63"/>
  </r>
  <r>
    <x v="4"/>
    <s v="GO Grains"/>
    <s v="NWAKA PERPETUAL"/>
    <x v="2"/>
    <x v="2"/>
    <x v="0"/>
    <n v="35"/>
    <n v="12"/>
    <n v="0.48"/>
    <n v="55"/>
    <n v="0.218181818181818"/>
    <n v="808535"/>
    <x v="64"/>
  </r>
  <r>
    <x v="4"/>
    <s v="GO Grains"/>
    <s v="ORJIAKOR JANE"/>
    <x v="2"/>
    <x v="2"/>
    <x v="0"/>
    <n v="32"/>
    <n v="34"/>
    <n v="1.36"/>
    <n v="48"/>
    <n v="0.70833333333333304"/>
    <n v="808537"/>
    <x v="15"/>
  </r>
  <r>
    <x v="4"/>
    <s v="GO Grains"/>
    <s v="MATHIAS CHINONSO"/>
    <x v="2"/>
    <x v="2"/>
    <x v="0"/>
    <n v="67"/>
    <n v="58"/>
    <n v="2.3199999999999998"/>
    <n v="80"/>
    <n v="0.72499999999999998"/>
    <n v="808712"/>
    <x v="27"/>
  </r>
  <r>
    <x v="4"/>
    <s v="GO Grains"/>
    <s v="MATHIAS CHINONSO"/>
    <x v="2"/>
    <x v="2"/>
    <x v="1"/>
    <n v="1"/>
    <m/>
    <m/>
    <n v="1"/>
    <m/>
    <n v="808712"/>
    <x v="27"/>
  </r>
  <r>
    <x v="4"/>
    <s v="GO Grains"/>
    <s v="JOSEPHAT FIDELIA"/>
    <x v="2"/>
    <x v="2"/>
    <x v="0"/>
    <n v="44"/>
    <n v="54"/>
    <n v="2.16"/>
    <n v="63"/>
    <n v="0.85714285714285698"/>
    <n v="809180"/>
    <x v="1"/>
  </r>
  <r>
    <x v="4"/>
    <s v="GO Grains"/>
    <s v="JOSEPHAT FIDELIA"/>
    <x v="2"/>
    <x v="2"/>
    <x v="1"/>
    <n v="1"/>
    <m/>
    <m/>
    <n v="1"/>
    <m/>
    <n v="809180"/>
    <x v="1"/>
  </r>
  <r>
    <x v="3"/>
    <s v="Hypo &amp; HTC"/>
    <s v="PERPETUAL NWUBA"/>
    <x v="3"/>
    <x v="2"/>
    <x v="0"/>
    <n v="8"/>
    <n v="29"/>
    <n v="1.1599999999999999"/>
    <n v="11"/>
    <n v="2.6363636363636398"/>
    <n v="806018"/>
    <x v="97"/>
  </r>
  <r>
    <x v="3"/>
    <s v="Hypo &amp; HTC"/>
    <s v="PERPETUAL NWUBA"/>
    <x v="3"/>
    <x v="2"/>
    <x v="1"/>
    <n v="4"/>
    <n v="27"/>
    <n v="1"/>
    <n v="6"/>
    <n v="4.5"/>
    <n v="806018"/>
    <x v="97"/>
  </r>
  <r>
    <x v="4"/>
    <s v="Hypo &amp; HTC"/>
    <s v="EMEH JENNIFER"/>
    <x v="3"/>
    <x v="2"/>
    <x v="0"/>
    <n v="34"/>
    <n v="92"/>
    <n v="3.68"/>
    <n v="50"/>
    <n v="1.84"/>
    <n v="806200"/>
    <x v="101"/>
  </r>
  <r>
    <x v="4"/>
    <s v="Hypo &amp; HTC"/>
    <s v="EMEH JENNIFER"/>
    <x v="3"/>
    <x v="2"/>
    <x v="1"/>
    <n v="2"/>
    <n v="9"/>
    <n v="0.33333333333333298"/>
    <n v="2"/>
    <n v="4.5"/>
    <n v="806200"/>
    <x v="101"/>
  </r>
  <r>
    <x v="4"/>
    <s v="Hypo &amp; HTC"/>
    <s v="IKEOGU NWAKAEGO"/>
    <x v="3"/>
    <x v="2"/>
    <x v="0"/>
    <n v="25"/>
    <n v="25"/>
    <n v="1"/>
    <n v="25"/>
    <n v="1"/>
    <n v="807518"/>
    <x v="126"/>
  </r>
  <r>
    <x v="4"/>
    <s v="Hypo &amp; HTC"/>
    <s v="MARY EJEM"/>
    <x v="3"/>
    <x v="2"/>
    <x v="0"/>
    <n v="51"/>
    <n v="69"/>
    <n v="2.76"/>
    <n v="53"/>
    <n v="1.3018867924528299"/>
    <n v="807558"/>
    <x v="52"/>
  </r>
  <r>
    <x v="4"/>
    <s v="Hypo &amp; HTC"/>
    <s v="MARY EJEM"/>
    <x v="3"/>
    <x v="2"/>
    <x v="1"/>
    <n v="3"/>
    <n v="15"/>
    <n v="0.55555555555555602"/>
    <n v="3"/>
    <n v="5"/>
    <n v="807558"/>
    <x v="52"/>
  </r>
  <r>
    <x v="4"/>
    <s v="Hypo &amp; HTC"/>
    <s v="ATTAH EUPHEMIA"/>
    <x v="3"/>
    <x v="2"/>
    <x v="0"/>
    <n v="50"/>
    <n v="95"/>
    <n v="3.8"/>
    <n v="57"/>
    <n v="1.6666666666666701"/>
    <n v="807617"/>
    <x v="119"/>
  </r>
  <r>
    <x v="4"/>
    <s v="Hypo &amp; HTC"/>
    <s v="ATTAH EUPHEMIA"/>
    <x v="3"/>
    <x v="2"/>
    <x v="1"/>
    <n v="8"/>
    <n v="18"/>
    <n v="0.66666666666666696"/>
    <n v="9"/>
    <n v="2"/>
    <n v="807617"/>
    <x v="119"/>
  </r>
  <r>
    <x v="4"/>
    <s v="Hypo &amp; HTC"/>
    <s v="EGBUONU CHRISANTUS"/>
    <x v="3"/>
    <x v="0"/>
    <x v="0"/>
    <n v="18"/>
    <n v="26"/>
    <n v="1.04"/>
    <n v="18"/>
    <n v="1.44444444444444"/>
    <n v="807646"/>
    <x v="117"/>
  </r>
  <r>
    <x v="4"/>
    <s v="Hypo &amp; HTC"/>
    <s v="IKE CHINEDU"/>
    <x v="3"/>
    <x v="0"/>
    <x v="0"/>
    <n v="13"/>
    <n v="24"/>
    <n v="0.96"/>
    <n v="14"/>
    <n v="1.71428571428571"/>
    <n v="807842"/>
    <x v="65"/>
  </r>
  <r>
    <x v="4"/>
    <s v="Hypo &amp; HTC"/>
    <s v="IKE CHINEDU"/>
    <x v="3"/>
    <x v="0"/>
    <x v="1"/>
    <n v="3"/>
    <n v="5"/>
    <n v="0.18518518518518501"/>
    <n v="4"/>
    <n v="1.25"/>
    <n v="807842"/>
    <x v="65"/>
  </r>
  <r>
    <x v="4"/>
    <s v="Hypo &amp; HTC"/>
    <s v="IGBOKE CHARLES"/>
    <x v="3"/>
    <x v="0"/>
    <x v="0"/>
    <n v="10"/>
    <n v="15"/>
    <n v="0.6"/>
    <n v="15"/>
    <n v="1"/>
    <n v="808470"/>
    <x v="118"/>
  </r>
  <r>
    <x v="4"/>
    <s v="Hypo &amp; HTC"/>
    <s v="IGBOKE CHARLES"/>
    <x v="3"/>
    <x v="0"/>
    <x v="1"/>
    <n v="2"/>
    <n v="2"/>
    <n v="7.4074074074074098E-2"/>
    <n v="2"/>
    <n v="1"/>
    <n v="808470"/>
    <x v="118"/>
  </r>
  <r>
    <x v="4"/>
    <s v="Hypo &amp; HTC"/>
    <s v="NGWU NWANNEKA"/>
    <x v="3"/>
    <x v="2"/>
    <x v="0"/>
    <n v="32"/>
    <n v="45"/>
    <n v="1.8"/>
    <n v="32"/>
    <n v="1.40625"/>
    <n v="808825"/>
    <x v="120"/>
  </r>
  <r>
    <x v="4"/>
    <s v="Hypo &amp; HTC"/>
    <s v="NGWU NWANNEKA"/>
    <x v="3"/>
    <x v="2"/>
    <x v="1"/>
    <n v="3"/>
    <n v="15"/>
    <n v="0.55555555555555602"/>
    <n v="3"/>
    <n v="5"/>
    <n v="808825"/>
    <x v="120"/>
  </r>
  <r>
    <x v="4"/>
    <s v="Hypo &amp; HTC"/>
    <s v="SIWOBI VICTOR"/>
    <x v="3"/>
    <x v="0"/>
    <x v="0"/>
    <n v="27"/>
    <n v="37"/>
    <n v="1.48"/>
    <n v="28"/>
    <n v="1.3214285714285701"/>
    <n v="808897"/>
    <x v="121"/>
  </r>
  <r>
    <x v="4"/>
    <s v="Hypo &amp; HTC"/>
    <s v="ONOGUREN VICTOR"/>
    <x v="3"/>
    <x v="0"/>
    <x v="0"/>
    <n v="29"/>
    <n v="35"/>
    <n v="1.4"/>
    <n v="34"/>
    <n v="1.02941176470588"/>
    <n v="809220"/>
    <x v="123"/>
  </r>
  <r>
    <x v="4"/>
    <s v="Hypo &amp; HTC"/>
    <s v="ONOGUREN VICTOR"/>
    <x v="3"/>
    <x v="0"/>
    <x v="1"/>
    <n v="11"/>
    <n v="16"/>
    <n v="0.592592592592593"/>
    <n v="13"/>
    <n v="1.2307692307692299"/>
    <n v="809220"/>
    <x v="123"/>
  </r>
  <r>
    <x v="4"/>
    <s v="Hypo &amp; HTC"/>
    <s v="OKOLI CHIDINMA"/>
    <x v="3"/>
    <x v="2"/>
    <x v="0"/>
    <n v="90"/>
    <n v="205"/>
    <n v="8.1999999999999993"/>
    <n v="112"/>
    <n v="1.8303571428571399"/>
    <n v="809246"/>
    <x v="27"/>
  </r>
  <r>
    <x v="4"/>
    <s v="Hypo &amp; HTC"/>
    <s v="OKOLI CHIDINMA"/>
    <x v="3"/>
    <x v="2"/>
    <x v="1"/>
    <n v="9"/>
    <n v="10"/>
    <n v="0.37037037037037002"/>
    <n v="10"/>
    <n v="1"/>
    <n v="809246"/>
    <x v="27"/>
  </r>
  <r>
    <x v="4"/>
    <s v="Hypo &amp; HTC"/>
    <s v="ODARO OSAGE"/>
    <x v="3"/>
    <x v="0"/>
    <x v="0"/>
    <n v="13"/>
    <n v="29"/>
    <n v="1.1599999999999999"/>
    <n v="14"/>
    <n v="2.0714285714285698"/>
    <n v="809340"/>
    <x v="124"/>
  </r>
  <r>
    <x v="4"/>
    <s v="Hypo &amp; HTC"/>
    <s v="ODARO OSAGE"/>
    <x v="3"/>
    <x v="0"/>
    <x v="1"/>
    <n v="3"/>
    <n v="5"/>
    <n v="0.18518518518518501"/>
    <n v="3"/>
    <n v="1.6666666666666701"/>
    <n v="809340"/>
    <x v="124"/>
  </r>
  <r>
    <x v="4"/>
    <s v="Hypo &amp; HTC"/>
    <s v="ODARO OSAGE"/>
    <x v="8"/>
    <x v="0"/>
    <x v="1"/>
    <n v="3"/>
    <n v="11"/>
    <n v="0.407407407407407"/>
    <n v="3"/>
    <n v="3.6666666666666701"/>
    <n v="809340"/>
    <x v="124"/>
  </r>
  <r>
    <x v="4"/>
    <s v="Kellogg's"/>
    <s v="NWAODOH HAPPINE"/>
    <x v="4"/>
    <x v="2"/>
    <x v="0"/>
    <n v="86"/>
    <n v="110"/>
    <n v="4.4000000000000004"/>
    <n v="93"/>
    <n v="1.1827956989247299"/>
    <n v="806476"/>
    <x v="52"/>
  </r>
  <r>
    <x v="4"/>
    <s v="Kellogg's"/>
    <s v="NWAODOH HAPPINE"/>
    <x v="4"/>
    <x v="2"/>
    <x v="1"/>
    <n v="6"/>
    <n v="48"/>
    <n v="1.7777777777777799"/>
    <n v="6"/>
    <n v="8"/>
    <n v="806476"/>
    <x v="52"/>
  </r>
  <r>
    <x v="4"/>
    <s v="Kellogg's"/>
    <s v="ONAH AMUCHE"/>
    <x v="4"/>
    <x v="2"/>
    <x v="0"/>
    <n v="86"/>
    <n v="137"/>
    <n v="5.48"/>
    <n v="86"/>
    <n v="1.5930232558139501"/>
    <n v="806992"/>
    <x v="29"/>
  </r>
  <r>
    <x v="4"/>
    <s v="Kellogg's"/>
    <s v="ONAH AMUCHE"/>
    <x v="4"/>
    <x v="2"/>
    <x v="1"/>
    <n v="6"/>
    <n v="8"/>
    <n v="0.296296296296296"/>
    <n v="6"/>
    <n v="1.3333333333333299"/>
    <n v="806992"/>
    <x v="29"/>
  </r>
  <r>
    <x v="4"/>
    <s v="Kellogg's"/>
    <s v="MADUEKE CHIDALU"/>
    <x v="4"/>
    <x v="2"/>
    <x v="0"/>
    <n v="85"/>
    <n v="146"/>
    <n v="5.84"/>
    <n v="115"/>
    <n v="1.2695652173912999"/>
    <n v="807616"/>
    <x v="127"/>
  </r>
  <r>
    <x v="4"/>
    <s v="Kellogg's"/>
    <s v="MADUEKE CHIDALU"/>
    <x v="4"/>
    <x v="2"/>
    <x v="1"/>
    <n v="10"/>
    <n v="21"/>
    <n v="0.77777777777777801"/>
    <n v="11"/>
    <n v="1.9090909090909101"/>
    <n v="807616"/>
    <x v="127"/>
  </r>
  <r>
    <x v="4"/>
    <s v="Kellogg's"/>
    <s v="ODO CHIOMA"/>
    <x v="4"/>
    <x v="2"/>
    <x v="0"/>
    <n v="53"/>
    <n v="85"/>
    <n v="3.4"/>
    <n v="65"/>
    <n v="1.3076923076923099"/>
    <n v="807827"/>
    <x v="125"/>
  </r>
  <r>
    <x v="4"/>
    <s v="Kellogg's"/>
    <s v="ODO CHIOMA"/>
    <x v="4"/>
    <x v="2"/>
    <x v="1"/>
    <n v="4"/>
    <n v="8"/>
    <n v="0.296296296296296"/>
    <n v="4"/>
    <n v="2"/>
    <n v="807827"/>
    <x v="125"/>
  </r>
  <r>
    <x v="4"/>
    <s v="Kellogg's"/>
    <s v="AFOAKU AUGUSTA"/>
    <x v="4"/>
    <x v="2"/>
    <x v="0"/>
    <n v="91"/>
    <n v="119"/>
    <n v="4.76"/>
    <n v="104"/>
    <n v="1.1442307692307701"/>
    <n v="807862"/>
    <x v="100"/>
  </r>
  <r>
    <x v="4"/>
    <s v="Kellogg's"/>
    <s v="AFOAKU AUGUSTA"/>
    <x v="4"/>
    <x v="2"/>
    <x v="1"/>
    <n v="10"/>
    <n v="18"/>
    <n v="0.66666666666666696"/>
    <n v="10"/>
    <n v="1.8"/>
    <n v="807862"/>
    <x v="100"/>
  </r>
  <r>
    <x v="4"/>
    <s v="Kellogg's"/>
    <s v="EGBO LETITIA"/>
    <x v="4"/>
    <x v="2"/>
    <x v="0"/>
    <n v="38"/>
    <n v="60"/>
    <n v="2.4"/>
    <n v="42"/>
    <n v="1.4285714285714299"/>
    <n v="808184"/>
    <x v="8"/>
  </r>
  <r>
    <x v="4"/>
    <s v="Kellogg's"/>
    <s v="ONAH OGECHI"/>
    <x v="4"/>
    <x v="2"/>
    <x v="0"/>
    <n v="16"/>
    <n v="33"/>
    <n v="1.32"/>
    <n v="16"/>
    <n v="2.0625"/>
    <n v="808273"/>
    <x v="50"/>
  </r>
  <r>
    <x v="4"/>
    <s v="Kellogg's"/>
    <s v="EZEJI NCHEKWUBE"/>
    <x v="4"/>
    <x v="0"/>
    <x v="0"/>
    <n v="53"/>
    <n v="63"/>
    <n v="2.52"/>
    <n v="60"/>
    <n v="1.05"/>
    <n v="808896"/>
    <x v="1"/>
  </r>
  <r>
    <x v="4"/>
    <s v="Kellogg's"/>
    <s v="EZEJI NCHEKWUBE"/>
    <x v="4"/>
    <x v="0"/>
    <x v="1"/>
    <n v="3"/>
    <n v="6"/>
    <n v="0.22222222222222199"/>
    <n v="3"/>
    <n v="2"/>
    <n v="808896"/>
    <x v="1"/>
  </r>
  <r>
    <x v="4"/>
    <s v="Kellogg's"/>
    <s v="IHEKA FINTAN"/>
    <x v="4"/>
    <x v="0"/>
    <x v="0"/>
    <n v="62"/>
    <n v="101"/>
    <n v="4.04"/>
    <n v="84"/>
    <n v="1.2023809523809501"/>
    <n v="808922"/>
    <x v="15"/>
  </r>
  <r>
    <x v="4"/>
    <s v="Kellogg's"/>
    <s v="IHEKA FINTAN"/>
    <x v="4"/>
    <x v="0"/>
    <x v="1"/>
    <n v="8"/>
    <n v="11"/>
    <n v="0.407407407407407"/>
    <n v="8"/>
    <n v="1.375"/>
    <n v="808922"/>
    <x v="15"/>
  </r>
  <r>
    <x v="4"/>
    <s v="Kellogg's"/>
    <s v="EZERIOHA BETRAN"/>
    <x v="4"/>
    <x v="2"/>
    <x v="0"/>
    <n v="30"/>
    <n v="34"/>
    <n v="1.36"/>
    <n v="31"/>
    <n v="1.0967741935483899"/>
    <n v="808983"/>
    <x v="128"/>
  </r>
  <r>
    <x v="4"/>
    <s v="Kellogg's"/>
    <s v="EZERIOHA BETRAN"/>
    <x v="4"/>
    <x v="2"/>
    <x v="1"/>
    <n v="2"/>
    <n v="2"/>
    <n v="7.4074074074074098E-2"/>
    <n v="2"/>
    <n v="1"/>
    <n v="808983"/>
    <x v="128"/>
  </r>
  <r>
    <x v="4"/>
    <s v="Kellogg's"/>
    <s v="UMOKE GEORGE"/>
    <x v="4"/>
    <x v="0"/>
    <x v="0"/>
    <n v="25"/>
    <n v="41"/>
    <n v="1.64"/>
    <n v="27"/>
    <n v="1.5185185185185199"/>
    <n v="809910"/>
    <x v="129"/>
  </r>
  <r>
    <x v="4"/>
    <s v="Kellogg's"/>
    <s v="UMOKE GEORGE"/>
    <x v="4"/>
    <x v="0"/>
    <x v="1"/>
    <n v="4"/>
    <n v="4"/>
    <n v="0.148148148148148"/>
    <n v="4"/>
    <n v="1"/>
    <n v="809910"/>
    <x v="129"/>
  </r>
  <r>
    <x v="4"/>
    <s v="Kellogg's"/>
    <s v="ISONG GEORGE"/>
    <x v="4"/>
    <x v="0"/>
    <x v="0"/>
    <n v="33"/>
    <n v="42"/>
    <n v="1.68"/>
    <n v="37"/>
    <n v="1.13513513513514"/>
    <n v="810198"/>
    <x v="67"/>
  </r>
  <r>
    <x v="4"/>
    <s v="Kellogg's"/>
    <s v="ISONG GEORGE"/>
    <x v="4"/>
    <x v="0"/>
    <x v="1"/>
    <n v="2"/>
    <n v="4"/>
    <n v="0.148148148148148"/>
    <n v="2"/>
    <n v="2"/>
    <n v="810198"/>
    <x v="67"/>
  </r>
  <r>
    <x v="4"/>
    <s v="Minimie Noodles"/>
    <s v="MARAKOR LETICIA"/>
    <x v="5"/>
    <x v="2"/>
    <x v="0"/>
    <n v="43"/>
    <n v="88"/>
    <n v="3.52"/>
    <n v="48"/>
    <n v="1.8333333333333299"/>
    <n v="806197"/>
    <x v="38"/>
  </r>
  <r>
    <x v="4"/>
    <s v="Minimie Noodles"/>
    <s v="MARAKOR LETICIA"/>
    <x v="5"/>
    <x v="2"/>
    <x v="1"/>
    <n v="1"/>
    <n v="1"/>
    <n v="3.7037037037037E-2"/>
    <n v="1"/>
    <n v="1"/>
    <n v="806197"/>
    <x v="38"/>
  </r>
  <r>
    <x v="4"/>
    <s v="Minimie Noodles"/>
    <s v="JUSTINA EBODILI"/>
    <x v="5"/>
    <x v="2"/>
    <x v="0"/>
    <n v="92"/>
    <n v="401"/>
    <n v="16.04"/>
    <n v="102"/>
    <n v="3.9313725490196099"/>
    <n v="806198"/>
    <x v="27"/>
  </r>
  <r>
    <x v="4"/>
    <s v="Minimie Noodles"/>
    <s v="JUSTINA EBODILI"/>
    <x v="5"/>
    <x v="2"/>
    <x v="1"/>
    <n v="1"/>
    <n v="2"/>
    <n v="7.4074074074074098E-2"/>
    <n v="1"/>
    <n v="2"/>
    <n v="806198"/>
    <x v="27"/>
  </r>
  <r>
    <x v="4"/>
    <s v="Minimie Noodles"/>
    <s v="ONUORA OGECHUKWU"/>
    <x v="5"/>
    <x v="2"/>
    <x v="0"/>
    <n v="59"/>
    <n v="61"/>
    <n v="2.44"/>
    <n v="61"/>
    <n v="1"/>
    <n v="806635"/>
    <x v="52"/>
  </r>
  <r>
    <x v="4"/>
    <s v="Minimie Noodles"/>
    <s v="ONUORA OGECHUKWU"/>
    <x v="5"/>
    <x v="2"/>
    <x v="1"/>
    <n v="1"/>
    <n v="10"/>
    <n v="0.37037037037037002"/>
    <n v="1"/>
    <n v="10"/>
    <n v="806635"/>
    <x v="52"/>
  </r>
  <r>
    <x v="4"/>
    <s v="Minimie Noodles"/>
    <s v="OKEHIE OLUCH"/>
    <x v="5"/>
    <x v="2"/>
    <x v="0"/>
    <n v="50"/>
    <n v="348"/>
    <n v="13.92"/>
    <n v="55"/>
    <n v="6.3272727272727298"/>
    <n v="807519"/>
    <x v="53"/>
  </r>
  <r>
    <x v="4"/>
    <s v="Minimie Noodles"/>
    <s v="OKEHIE OLUCH"/>
    <x v="5"/>
    <x v="2"/>
    <x v="1"/>
    <n v="3"/>
    <n v="35"/>
    <n v="1.2962962962963001"/>
    <n v="4"/>
    <n v="8.75"/>
    <n v="807519"/>
    <x v="53"/>
  </r>
  <r>
    <x v="4"/>
    <s v="Minimie Noodles"/>
    <s v="IBEAGWA IFEOMA"/>
    <x v="5"/>
    <x v="2"/>
    <x v="0"/>
    <n v="38"/>
    <n v="225"/>
    <n v="9"/>
    <n v="43"/>
    <n v="5.2325581395348797"/>
    <n v="808302"/>
    <x v="130"/>
  </r>
  <r>
    <x v="4"/>
    <s v="Minimie Noodles"/>
    <s v="IBEAGWA IFEOMA"/>
    <x v="5"/>
    <x v="2"/>
    <x v="1"/>
    <n v="1"/>
    <n v="10"/>
    <n v="0.37037037037037002"/>
    <n v="1"/>
    <n v="10"/>
    <n v="808302"/>
    <x v="130"/>
  </r>
  <r>
    <x v="4"/>
    <s v="Minimie Noodles"/>
    <s v="OSIGWE CYNTHIA"/>
    <x v="5"/>
    <x v="2"/>
    <x v="0"/>
    <n v="28"/>
    <n v="138"/>
    <n v="5.52"/>
    <n v="51"/>
    <n v="2.7058823529411802"/>
    <n v="808956"/>
    <x v="66"/>
  </r>
  <r>
    <x v="4"/>
    <s v="Minimie Noodles"/>
    <s v="OSIGWE CYNTHIA"/>
    <x v="5"/>
    <x v="2"/>
    <x v="1"/>
    <n v="18"/>
    <n v="496"/>
    <n v="18.370370370370399"/>
    <n v="52"/>
    <n v="9.5384615384615401"/>
    <n v="808956"/>
    <x v="66"/>
  </r>
  <r>
    <x v="4"/>
    <s v="Munch It/GG"/>
    <s v="OKOYE CHINYERE"/>
    <x v="6"/>
    <x v="2"/>
    <x v="0"/>
    <n v="59"/>
    <n v="82"/>
    <n v="3.28"/>
    <n v="71"/>
    <n v="1.1549295774647901"/>
    <n v="806199"/>
    <x v="131"/>
  </r>
  <r>
    <x v="4"/>
    <s v="Munch It/GG"/>
    <s v="OKOYE CHINYERE"/>
    <x v="6"/>
    <x v="2"/>
    <x v="1"/>
    <n v="13"/>
    <n v="21"/>
    <n v="0.77777777777777801"/>
    <n v="15"/>
    <n v="1.4"/>
    <n v="806199"/>
    <x v="131"/>
  </r>
  <r>
    <x v="4"/>
    <s v="Munch It/GG"/>
    <s v="DURU OGOCHUKWU"/>
    <x v="6"/>
    <x v="2"/>
    <x v="0"/>
    <n v="71"/>
    <n v="73"/>
    <n v="2.92"/>
    <n v="73"/>
    <n v="1"/>
    <n v="806722"/>
    <x v="62"/>
  </r>
  <r>
    <x v="4"/>
    <s v="Munch It/GG"/>
    <s v="DURU OGOCHUKWU"/>
    <x v="6"/>
    <x v="2"/>
    <x v="1"/>
    <n v="12"/>
    <n v="18"/>
    <n v="0.66666666666666696"/>
    <n v="12"/>
    <n v="1.5"/>
    <n v="806722"/>
    <x v="62"/>
  </r>
  <r>
    <x v="4"/>
    <s v="Munch It/GG"/>
    <s v="EGWU NZUBECHUKWU"/>
    <x v="6"/>
    <x v="2"/>
    <x v="0"/>
    <n v="98"/>
    <n v="122"/>
    <n v="4.88"/>
    <n v="112"/>
    <n v="1.08928571428571"/>
    <n v="806856"/>
    <x v="132"/>
  </r>
  <r>
    <x v="4"/>
    <s v="Munch It/GG"/>
    <s v="EGWU NZUBECHUKWU"/>
    <x v="6"/>
    <x v="2"/>
    <x v="1"/>
    <n v="3"/>
    <n v="3"/>
    <n v="0.11111111111111099"/>
    <n v="3"/>
    <n v="1"/>
    <n v="806856"/>
    <x v="132"/>
  </r>
  <r>
    <x v="4"/>
    <s v="Munch It/GG"/>
    <s v="OSSAI MERCY"/>
    <x v="6"/>
    <x v="2"/>
    <x v="0"/>
    <n v="49"/>
    <n v="116"/>
    <n v="4.6399999999999997"/>
    <n v="89"/>
    <n v="1.30337078651685"/>
    <n v="807235"/>
    <x v="120"/>
  </r>
  <r>
    <x v="4"/>
    <s v="Munch It/GG"/>
    <s v="OSSAI MERCY"/>
    <x v="6"/>
    <x v="2"/>
    <x v="1"/>
    <n v="10"/>
    <n v="17"/>
    <n v="0.62962962962962998"/>
    <n v="11"/>
    <n v="1.5454545454545501"/>
    <n v="807235"/>
    <x v="120"/>
  </r>
  <r>
    <x v="4"/>
    <s v="Munch It/GG"/>
    <s v="MICHAEL OKONYE"/>
    <x v="6"/>
    <x v="0"/>
    <x v="0"/>
    <n v="50"/>
    <n v="167"/>
    <n v="6.68"/>
    <n v="119"/>
    <n v="1.4033613445378199"/>
    <n v="807250"/>
    <x v="128"/>
  </r>
  <r>
    <x v="4"/>
    <s v="Munch It/GG"/>
    <s v="MICHAEL OKONYE"/>
    <x v="6"/>
    <x v="0"/>
    <x v="1"/>
    <n v="12"/>
    <n v="47"/>
    <n v="1.74074074074074"/>
    <n v="22"/>
    <n v="2.1363636363636398"/>
    <n v="807250"/>
    <x v="128"/>
  </r>
  <r>
    <x v="4"/>
    <s v="Munch It/GG"/>
    <s v="LUCY NWOYE"/>
    <x v="6"/>
    <x v="2"/>
    <x v="0"/>
    <n v="80"/>
    <n v="230"/>
    <n v="9.1999999999999993"/>
    <n v="87"/>
    <n v="2.6436781609195399"/>
    <n v="807313"/>
    <x v="131"/>
  </r>
  <r>
    <x v="4"/>
    <s v="Munch It/GG"/>
    <s v="LUCY NWOYE"/>
    <x v="6"/>
    <x v="2"/>
    <x v="1"/>
    <n v="10"/>
    <n v="47"/>
    <n v="1.74074074074074"/>
    <n v="13"/>
    <n v="3.6153846153846199"/>
    <n v="807313"/>
    <x v="131"/>
  </r>
  <r>
    <x v="4"/>
    <s v="Munch It/GG"/>
    <s v="IYIEGBUIWE CASTRO"/>
    <x v="6"/>
    <x v="0"/>
    <x v="0"/>
    <n v="50"/>
    <n v="146"/>
    <n v="5.84"/>
    <n v="74"/>
    <n v="1.9729729729729699"/>
    <n v="807523"/>
    <x v="56"/>
  </r>
  <r>
    <x v="4"/>
    <s v="Munch It/GG"/>
    <s v="IYIEGBUIWE CASTRO"/>
    <x v="6"/>
    <x v="0"/>
    <x v="1"/>
    <n v="3"/>
    <n v="16"/>
    <n v="0.592592592592593"/>
    <n v="3"/>
    <n v="5.3333333333333304"/>
    <n v="807523"/>
    <x v="56"/>
  </r>
  <r>
    <x v="4"/>
    <s v="Munch It/GG"/>
    <s v="MBURICHE JUDE"/>
    <x v="6"/>
    <x v="0"/>
    <x v="0"/>
    <n v="11"/>
    <n v="16"/>
    <n v="0.64"/>
    <n v="11"/>
    <n v="1.4545454545454499"/>
    <n v="807524"/>
    <x v="25"/>
  </r>
  <r>
    <x v="4"/>
    <s v="Munch It/GG"/>
    <s v="MBURICHE JUDE"/>
    <x v="6"/>
    <x v="0"/>
    <x v="1"/>
    <n v="3"/>
    <n v="5"/>
    <n v="0.18518518518518501"/>
    <n v="3"/>
    <n v="1.6666666666666701"/>
    <n v="807524"/>
    <x v="25"/>
  </r>
  <r>
    <x v="4"/>
    <s v="Munch It/GG"/>
    <s v="ODEMERO ONOME"/>
    <x v="6"/>
    <x v="2"/>
    <x v="0"/>
    <n v="95"/>
    <n v="214"/>
    <n v="8.56"/>
    <n v="146"/>
    <n v="1.4657534246575299"/>
    <n v="808123"/>
    <x v="28"/>
  </r>
  <r>
    <x v="4"/>
    <s v="Munch It/GG"/>
    <s v="ODEMERO ONOME"/>
    <x v="6"/>
    <x v="2"/>
    <x v="1"/>
    <n v="21"/>
    <n v="97"/>
    <n v="3.5925925925925899"/>
    <n v="23"/>
    <n v="4.2173913043478297"/>
    <n v="808123"/>
    <x v="28"/>
  </r>
  <r>
    <x v="4"/>
    <s v="Munch It/GG"/>
    <s v="EZEDIMBU CHARLES"/>
    <x v="6"/>
    <x v="0"/>
    <x v="0"/>
    <n v="27"/>
    <n v="111"/>
    <n v="4.4400000000000004"/>
    <n v="48"/>
    <n v="2.3125"/>
    <n v="808362"/>
    <x v="40"/>
  </r>
  <r>
    <x v="4"/>
    <s v="Munch It/GG"/>
    <s v="EZEDIMBU CHARLES"/>
    <x v="6"/>
    <x v="0"/>
    <x v="1"/>
    <n v="3"/>
    <n v="20"/>
    <n v="0.74074074074074103"/>
    <n v="4"/>
    <n v="5"/>
    <n v="808362"/>
    <x v="40"/>
  </r>
  <r>
    <x v="4"/>
    <s v="Munch It/GG"/>
    <s v="OKOLI VIVIAN"/>
    <x v="6"/>
    <x v="2"/>
    <x v="0"/>
    <n v="1"/>
    <n v="4"/>
    <n v="0.16"/>
    <n v="2"/>
    <n v="2"/>
    <n v="808536"/>
    <x v="133"/>
  </r>
  <r>
    <x v="4"/>
    <s v="Munch It/GG"/>
    <s v="OKOLI VIVIAN"/>
    <x v="6"/>
    <x v="2"/>
    <x v="1"/>
    <n v="1"/>
    <n v="2"/>
    <n v="7.4074074074074098E-2"/>
    <n v="1"/>
    <n v="2"/>
    <n v="808536"/>
    <x v="133"/>
  </r>
  <r>
    <x v="3"/>
    <s v="Munch It/GG"/>
    <s v="ALIKA RUSSEL"/>
    <x v="6"/>
    <x v="0"/>
    <x v="1"/>
    <n v="2"/>
    <n v="3"/>
    <n v="0.11111111111111099"/>
    <n v="2"/>
    <n v="1.5"/>
    <n v="808726"/>
    <x v="97"/>
  </r>
  <r>
    <x v="4"/>
    <s v="Munch It/GG"/>
    <s v="OGU EZINNE"/>
    <x v="6"/>
    <x v="2"/>
    <x v="0"/>
    <n v="40"/>
    <n v="46"/>
    <n v="1.84"/>
    <n v="46"/>
    <n v="1"/>
    <n v="808955"/>
    <x v="134"/>
  </r>
  <r>
    <x v="4"/>
    <s v="Munch It/GG"/>
    <s v="OGU EZINNE"/>
    <x v="6"/>
    <x v="2"/>
    <x v="1"/>
    <n v="10"/>
    <n v="10"/>
    <n v="0.37037037037037002"/>
    <n v="10"/>
    <n v="1"/>
    <n v="808955"/>
    <x v="134"/>
  </r>
  <r>
    <x v="4"/>
    <s v="Munch It/GG"/>
    <s v="OHAEGBULEM MERCY"/>
    <x v="6"/>
    <x v="2"/>
    <x v="0"/>
    <n v="36"/>
    <n v="80"/>
    <n v="3.2"/>
    <n v="41"/>
    <n v="1.9512195121951199"/>
    <n v="809179"/>
    <x v="5"/>
  </r>
  <r>
    <x v="4"/>
    <s v="Munch It/GG"/>
    <s v="OHAEGBULEM MERCY"/>
    <x v="6"/>
    <x v="2"/>
    <x v="1"/>
    <n v="3"/>
    <n v="12"/>
    <n v="0.44444444444444398"/>
    <n v="5"/>
    <n v="2.4"/>
    <n v="809179"/>
    <x v="5"/>
  </r>
  <r>
    <x v="4"/>
    <s v="Munch It/GG"/>
    <s v="ONWUEGBUSI DARLINGTON"/>
    <x v="6"/>
    <x v="0"/>
    <x v="0"/>
    <n v="23"/>
    <n v="81"/>
    <n v="3.24"/>
    <n v="50"/>
    <n v="1.62"/>
    <n v="809663"/>
    <x v="34"/>
  </r>
  <r>
    <x v="4"/>
    <s v="Munch It/GG"/>
    <s v="ONWUEGBUSI DARLINGTON"/>
    <x v="6"/>
    <x v="0"/>
    <x v="1"/>
    <n v="2"/>
    <n v="4"/>
    <n v="0.148148148148148"/>
    <n v="3"/>
    <n v="1.3333333333333299"/>
    <n v="809663"/>
    <x v="34"/>
  </r>
  <r>
    <x v="4"/>
    <s v="Munch It/GG"/>
    <s v="CHUKWUMA LAWRENCE"/>
    <x v="6"/>
    <x v="0"/>
    <x v="0"/>
    <n v="49"/>
    <n v="97"/>
    <n v="3.88"/>
    <n v="80"/>
    <n v="1.2124999999999999"/>
    <n v="809854"/>
    <x v="128"/>
  </r>
  <r>
    <x v="4"/>
    <s v="Munch It/GG"/>
    <s v="CHUKWUMA LAWRENCE"/>
    <x v="6"/>
    <x v="0"/>
    <x v="1"/>
    <n v="9"/>
    <n v="62"/>
    <n v="2.2962962962962998"/>
    <n v="19"/>
    <n v="3.2631578947368398"/>
    <n v="809854"/>
    <x v="128"/>
  </r>
  <r>
    <x v="5"/>
    <s v="Addmie"/>
    <s v="CHUKWUKA EMMANUEL"/>
    <x v="2"/>
    <x v="1"/>
    <x v="0"/>
    <n v="7"/>
    <m/>
    <m/>
    <n v="7"/>
    <m/>
    <n v="808290"/>
    <x v="122"/>
  </r>
  <r>
    <x v="5"/>
    <s v="Addmie"/>
    <s v="CHUKWUKA EMMANUEL"/>
    <x v="1"/>
    <x v="1"/>
    <x v="0"/>
    <n v="5"/>
    <n v="6"/>
    <n v="0.24"/>
    <n v="6"/>
    <n v="1"/>
    <n v="808290"/>
    <x v="122"/>
  </r>
  <r>
    <x v="5"/>
    <s v="Addmie"/>
    <s v="EKEH EMMANUELA"/>
    <x v="2"/>
    <x v="2"/>
    <x v="0"/>
    <n v="3"/>
    <m/>
    <m/>
    <n v="3"/>
    <m/>
    <n v="808490"/>
    <x v="96"/>
  </r>
  <r>
    <x v="5"/>
    <s v="Addmie"/>
    <s v="EKEH EMMANUELA"/>
    <x v="1"/>
    <x v="2"/>
    <x v="0"/>
    <n v="2"/>
    <n v="2"/>
    <n v="0.08"/>
    <n v="2"/>
    <n v="1"/>
    <n v="808490"/>
    <x v="96"/>
  </r>
  <r>
    <x v="5"/>
    <s v="Addmie"/>
    <s v="EKEH EMMANUELA"/>
    <x v="1"/>
    <x v="2"/>
    <x v="1"/>
    <n v="1"/>
    <n v="1"/>
    <n v="3.7037037037037E-2"/>
    <n v="1"/>
    <n v="1"/>
    <n v="808490"/>
    <x v="96"/>
  </r>
  <r>
    <x v="5"/>
    <s v="Addmie"/>
    <s v="ASADU LOVELYN"/>
    <x v="2"/>
    <x v="2"/>
    <x v="0"/>
    <n v="6"/>
    <m/>
    <m/>
    <n v="6"/>
    <m/>
    <n v="808702"/>
    <x v="89"/>
  </r>
  <r>
    <x v="5"/>
    <s v="Addmie"/>
    <s v="ASADU LOVELYN"/>
    <x v="1"/>
    <x v="2"/>
    <x v="0"/>
    <n v="2"/>
    <n v="2"/>
    <n v="0.08"/>
    <n v="2"/>
    <n v="1"/>
    <n v="808702"/>
    <x v="89"/>
  </r>
  <r>
    <x v="5"/>
    <s v="Addmie"/>
    <s v="UGWUAMOKE EBUBE"/>
    <x v="2"/>
    <x v="2"/>
    <x v="0"/>
    <n v="7"/>
    <m/>
    <m/>
    <n v="7"/>
    <m/>
    <n v="809102"/>
    <x v="47"/>
  </r>
  <r>
    <x v="5"/>
    <s v="Addmie"/>
    <s v="UGWUAMOKE EBUBE"/>
    <x v="1"/>
    <x v="2"/>
    <x v="0"/>
    <n v="5"/>
    <n v="5"/>
    <n v="0.2"/>
    <n v="5"/>
    <n v="1"/>
    <n v="809102"/>
    <x v="47"/>
  </r>
  <r>
    <x v="5"/>
    <s v="Addmie"/>
    <s v="UGWUAMOKE EBUBE"/>
    <x v="1"/>
    <x v="2"/>
    <x v="1"/>
    <n v="1"/>
    <n v="1"/>
    <n v="3.7037037037037E-2"/>
    <n v="1"/>
    <n v="1"/>
    <n v="809102"/>
    <x v="47"/>
  </r>
  <r>
    <x v="5"/>
    <s v="Addmie"/>
    <s v="ASOGWA AMUCHE"/>
    <x v="2"/>
    <x v="2"/>
    <x v="0"/>
    <n v="17"/>
    <m/>
    <m/>
    <n v="17"/>
    <m/>
    <n v="809351"/>
    <x v="13"/>
  </r>
  <r>
    <x v="5"/>
    <s v="Addmie"/>
    <s v="ASOGWA AMUCHE"/>
    <x v="1"/>
    <x v="2"/>
    <x v="0"/>
    <n v="6"/>
    <n v="6"/>
    <n v="0.24"/>
    <n v="6"/>
    <n v="1"/>
    <n v="809351"/>
    <x v="13"/>
  </r>
  <r>
    <x v="5"/>
    <s v="Addmie"/>
    <s v="ASOGWA AMUCHE"/>
    <x v="1"/>
    <x v="2"/>
    <x v="1"/>
    <n v="1"/>
    <n v="1"/>
    <n v="3.7037037037037E-2"/>
    <n v="1"/>
    <n v="1"/>
    <n v="809351"/>
    <x v="13"/>
  </r>
  <r>
    <x v="5"/>
    <s v="Addmie"/>
    <s v="UGWU CHINWE"/>
    <x v="2"/>
    <x v="2"/>
    <x v="0"/>
    <n v="22"/>
    <m/>
    <m/>
    <n v="26"/>
    <m/>
    <n v="809456"/>
    <x v="135"/>
  </r>
  <r>
    <x v="5"/>
    <s v="Addmie"/>
    <s v="UGWU CHINWE"/>
    <x v="1"/>
    <x v="2"/>
    <x v="0"/>
    <n v="16"/>
    <n v="20"/>
    <n v="0.8"/>
    <n v="17"/>
    <n v="1.1764705882352899"/>
    <n v="809456"/>
    <x v="135"/>
  </r>
  <r>
    <x v="5"/>
    <s v="Addmie"/>
    <s v="UGWU CHINWE"/>
    <x v="1"/>
    <x v="2"/>
    <x v="1"/>
    <n v="1"/>
    <n v="1"/>
    <n v="3.7037037037037E-2"/>
    <n v="1"/>
    <n v="1"/>
    <n v="809456"/>
    <x v="135"/>
  </r>
  <r>
    <x v="5"/>
    <s v="Addmie"/>
    <s v="AKPU ELUU"/>
    <x v="2"/>
    <x v="2"/>
    <x v="0"/>
    <n v="15"/>
    <m/>
    <m/>
    <n v="15"/>
    <m/>
    <n v="809821"/>
    <x v="112"/>
  </r>
  <r>
    <x v="5"/>
    <s v="Addmie"/>
    <s v="AKPU ELUU"/>
    <x v="1"/>
    <x v="2"/>
    <x v="0"/>
    <n v="6"/>
    <n v="8"/>
    <n v="0.32"/>
    <n v="6"/>
    <n v="1.3333333333333299"/>
    <n v="809821"/>
    <x v="112"/>
  </r>
  <r>
    <x v="5"/>
    <s v="Addmie"/>
    <s v="NGWU CHARITY"/>
    <x v="2"/>
    <x v="2"/>
    <x v="0"/>
    <n v="20"/>
    <m/>
    <m/>
    <n v="20"/>
    <m/>
    <n v="810100"/>
    <x v="135"/>
  </r>
  <r>
    <x v="5"/>
    <s v="Addmie"/>
    <s v="NGWU CHARITY"/>
    <x v="1"/>
    <x v="2"/>
    <x v="0"/>
    <n v="8"/>
    <n v="8"/>
    <n v="0.32"/>
    <n v="8"/>
    <n v="1"/>
    <n v="810100"/>
    <x v="135"/>
  </r>
  <r>
    <x v="5"/>
    <s v="Colgate"/>
    <s v="UGWUJA CHARITY"/>
    <x v="2"/>
    <x v="2"/>
    <x v="0"/>
    <n v="80"/>
    <m/>
    <m/>
    <n v="82"/>
    <m/>
    <n v="807236"/>
    <x v="136"/>
  </r>
  <r>
    <x v="5"/>
    <s v="Colgate"/>
    <s v="UGWUJA CHARITY"/>
    <x v="2"/>
    <x v="2"/>
    <x v="1"/>
    <n v="2"/>
    <m/>
    <m/>
    <n v="2"/>
    <m/>
    <n v="807236"/>
    <x v="136"/>
  </r>
  <r>
    <x v="5"/>
    <s v="Colgate"/>
    <s v="UGWUJA CHARITY"/>
    <x v="7"/>
    <x v="2"/>
    <x v="0"/>
    <n v="6"/>
    <n v="29"/>
    <n v="1.1599999999999999"/>
    <n v="6"/>
    <n v="4.8333333333333304"/>
    <n v="807236"/>
    <x v="136"/>
  </r>
  <r>
    <x v="5"/>
    <s v="Colgate"/>
    <s v="UGWUJA CHARITY"/>
    <x v="7"/>
    <x v="2"/>
    <x v="1"/>
    <n v="1"/>
    <n v="6"/>
    <n v="0.22222222222222199"/>
    <n v="1"/>
    <n v="6"/>
    <n v="807236"/>
    <x v="136"/>
  </r>
  <r>
    <x v="5"/>
    <s v="Colgate"/>
    <s v="OGBU CYNTHIA"/>
    <x v="2"/>
    <x v="2"/>
    <x v="0"/>
    <n v="40"/>
    <m/>
    <m/>
    <n v="41"/>
    <m/>
    <n v="807677"/>
    <x v="15"/>
  </r>
  <r>
    <x v="5"/>
    <s v="Colgate"/>
    <s v="OGBU CYNTHIA"/>
    <x v="2"/>
    <x v="2"/>
    <x v="1"/>
    <n v="4"/>
    <m/>
    <m/>
    <n v="4"/>
    <m/>
    <n v="807677"/>
    <x v="15"/>
  </r>
  <r>
    <x v="5"/>
    <s v="Colgate"/>
    <s v="OGBU CYNTHIA"/>
    <x v="7"/>
    <x v="2"/>
    <x v="0"/>
    <n v="6"/>
    <n v="45"/>
    <n v="1.8"/>
    <n v="7"/>
    <n v="6.4285714285714297"/>
    <n v="807677"/>
    <x v="15"/>
  </r>
  <r>
    <x v="5"/>
    <s v="Colgate"/>
    <s v="OGBU CYNTHIA"/>
    <x v="7"/>
    <x v="2"/>
    <x v="1"/>
    <n v="2"/>
    <n v="2"/>
    <n v="7.4074074074074098E-2"/>
    <n v="2"/>
    <n v="1"/>
    <n v="807677"/>
    <x v="15"/>
  </r>
  <r>
    <x v="5"/>
    <s v="Colgate"/>
    <s v="OKEREKE VICTOR"/>
    <x v="2"/>
    <x v="0"/>
    <x v="0"/>
    <n v="64"/>
    <m/>
    <m/>
    <n v="70"/>
    <m/>
    <n v="807725"/>
    <x v="137"/>
  </r>
  <r>
    <x v="5"/>
    <s v="Colgate"/>
    <s v="OKEREKE VICTOR"/>
    <x v="2"/>
    <x v="0"/>
    <x v="1"/>
    <n v="6"/>
    <m/>
    <m/>
    <n v="6"/>
    <m/>
    <n v="807725"/>
    <x v="137"/>
  </r>
  <r>
    <x v="5"/>
    <s v="Colgate"/>
    <s v="OKEREKE VICTOR"/>
    <x v="7"/>
    <x v="0"/>
    <x v="0"/>
    <n v="4"/>
    <n v="4"/>
    <n v="0.16"/>
    <n v="4"/>
    <n v="1"/>
    <n v="807725"/>
    <x v="137"/>
  </r>
  <r>
    <x v="5"/>
    <s v="Colgate"/>
    <s v="OKEREKE VICTOR"/>
    <x v="7"/>
    <x v="0"/>
    <x v="1"/>
    <n v="1"/>
    <n v="1"/>
    <n v="3.7037037037037E-2"/>
    <n v="1"/>
    <n v="1"/>
    <n v="807725"/>
    <x v="137"/>
  </r>
  <r>
    <x v="5"/>
    <s v="Colgate"/>
    <s v="OGBU MARTINS"/>
    <x v="2"/>
    <x v="0"/>
    <x v="0"/>
    <n v="22"/>
    <n v="1"/>
    <n v="0.04"/>
    <n v="37"/>
    <n v="2.7027027027027001E-2"/>
    <n v="807761"/>
    <x v="76"/>
  </r>
  <r>
    <x v="5"/>
    <s v="Colgate"/>
    <s v="OGBU MARTINS"/>
    <x v="2"/>
    <x v="0"/>
    <x v="1"/>
    <n v="11"/>
    <m/>
    <m/>
    <n v="24"/>
    <m/>
    <n v="807761"/>
    <x v="76"/>
  </r>
  <r>
    <x v="5"/>
    <s v="Colgate"/>
    <s v="OGBU MARTINS"/>
    <x v="7"/>
    <x v="0"/>
    <x v="0"/>
    <n v="7"/>
    <n v="23"/>
    <n v="0.92"/>
    <n v="13"/>
    <n v="1.7692307692307701"/>
    <n v="807761"/>
    <x v="76"/>
  </r>
  <r>
    <x v="5"/>
    <s v="Colgate"/>
    <s v="OGBU MARTINS"/>
    <x v="7"/>
    <x v="0"/>
    <x v="1"/>
    <n v="9"/>
    <n v="37"/>
    <n v="1.37037037037037"/>
    <n v="15"/>
    <n v="2.4666666666666699"/>
    <n v="807761"/>
    <x v="76"/>
  </r>
  <r>
    <x v="5"/>
    <s v="Colgate"/>
    <s v="OLUA CHISOM"/>
    <x v="2"/>
    <x v="2"/>
    <x v="0"/>
    <n v="38"/>
    <m/>
    <m/>
    <n v="42"/>
    <m/>
    <n v="808641"/>
    <x v="15"/>
  </r>
  <r>
    <x v="5"/>
    <s v="Colgate"/>
    <s v="OLUA CHISOM"/>
    <x v="2"/>
    <x v="2"/>
    <x v="1"/>
    <n v="2"/>
    <m/>
    <m/>
    <n v="2"/>
    <m/>
    <n v="808641"/>
    <x v="15"/>
  </r>
  <r>
    <x v="5"/>
    <s v="Colgate"/>
    <s v="OLUA CHISOM"/>
    <x v="7"/>
    <x v="2"/>
    <x v="0"/>
    <n v="19"/>
    <n v="61"/>
    <n v="2.44"/>
    <n v="21"/>
    <n v="2.9047619047619002"/>
    <n v="808641"/>
    <x v="15"/>
  </r>
  <r>
    <x v="5"/>
    <s v="Colgate"/>
    <s v="OLUA CHISOM"/>
    <x v="7"/>
    <x v="2"/>
    <x v="1"/>
    <n v="1"/>
    <n v="8"/>
    <n v="0.296296296296296"/>
    <n v="1"/>
    <n v="8"/>
    <n v="808641"/>
    <x v="15"/>
  </r>
  <r>
    <x v="5"/>
    <s v="Colgate"/>
    <s v="ONYEMECHI CHINENYE"/>
    <x v="2"/>
    <x v="2"/>
    <x v="0"/>
    <n v="56"/>
    <m/>
    <m/>
    <n v="61"/>
    <m/>
    <n v="808738"/>
    <x v="138"/>
  </r>
  <r>
    <x v="5"/>
    <s v="Colgate"/>
    <s v="ONYEMECHI CHINENYE"/>
    <x v="2"/>
    <x v="2"/>
    <x v="1"/>
    <n v="1"/>
    <m/>
    <m/>
    <n v="1"/>
    <m/>
    <n v="808738"/>
    <x v="138"/>
  </r>
  <r>
    <x v="5"/>
    <s v="Colgate"/>
    <s v="ONYEMECHI CHINENYE"/>
    <x v="7"/>
    <x v="2"/>
    <x v="0"/>
    <n v="20"/>
    <n v="72"/>
    <n v="2.88"/>
    <n v="21"/>
    <n v="3.4285714285714302"/>
    <n v="808738"/>
    <x v="138"/>
  </r>
  <r>
    <x v="5"/>
    <s v="Colgate"/>
    <s v="ONYEMECHI CHINENYE"/>
    <x v="7"/>
    <x v="2"/>
    <x v="1"/>
    <n v="2"/>
    <n v="9"/>
    <n v="0.33333333333333298"/>
    <n v="2"/>
    <n v="4.5"/>
    <n v="808738"/>
    <x v="138"/>
  </r>
  <r>
    <x v="5"/>
    <s v="Colgate"/>
    <s v="YAAYA ORJIR"/>
    <x v="2"/>
    <x v="0"/>
    <x v="0"/>
    <n v="35"/>
    <m/>
    <m/>
    <n v="45"/>
    <m/>
    <n v="808843"/>
    <x v="139"/>
  </r>
  <r>
    <x v="5"/>
    <s v="Colgate"/>
    <s v="YAAYA ORJIR"/>
    <x v="2"/>
    <x v="0"/>
    <x v="1"/>
    <n v="1"/>
    <m/>
    <m/>
    <n v="1"/>
    <m/>
    <n v="808843"/>
    <x v="139"/>
  </r>
  <r>
    <x v="5"/>
    <s v="Colgate"/>
    <s v="YAAYA ORJIR"/>
    <x v="7"/>
    <x v="0"/>
    <x v="0"/>
    <n v="22"/>
    <n v="95"/>
    <n v="3.8"/>
    <n v="32"/>
    <n v="2.96875"/>
    <n v="808843"/>
    <x v="139"/>
  </r>
  <r>
    <x v="5"/>
    <s v="Colgate"/>
    <s v="YAAYA ORJIR"/>
    <x v="7"/>
    <x v="0"/>
    <x v="1"/>
    <n v="6"/>
    <n v="6"/>
    <n v="0.22222222222222199"/>
    <n v="6"/>
    <n v="1"/>
    <n v="808843"/>
    <x v="139"/>
  </r>
  <r>
    <x v="5"/>
    <s v="Colgate"/>
    <s v="NEBO NNENNA"/>
    <x v="2"/>
    <x v="2"/>
    <x v="0"/>
    <n v="60"/>
    <m/>
    <m/>
    <n v="61"/>
    <m/>
    <n v="809021"/>
    <x v="93"/>
  </r>
  <r>
    <x v="5"/>
    <s v="Colgate"/>
    <s v="NEBO NNENNA"/>
    <x v="7"/>
    <x v="2"/>
    <x v="0"/>
    <n v="20"/>
    <n v="51"/>
    <n v="2.04"/>
    <n v="20"/>
    <n v="2.5499999999999998"/>
    <n v="809021"/>
    <x v="93"/>
  </r>
  <r>
    <x v="5"/>
    <s v="Colgate"/>
    <s v="NEBO NNENNA"/>
    <x v="7"/>
    <x v="2"/>
    <x v="1"/>
    <n v="4"/>
    <n v="9"/>
    <n v="0.33333333333333298"/>
    <n v="4"/>
    <n v="2.25"/>
    <n v="809021"/>
    <x v="93"/>
  </r>
  <r>
    <x v="5"/>
    <s v="Colgate"/>
    <s v="NEBO IFEOMA"/>
    <x v="2"/>
    <x v="2"/>
    <x v="0"/>
    <n v="42"/>
    <m/>
    <m/>
    <n v="42"/>
    <m/>
    <n v="809023"/>
    <x v="89"/>
  </r>
  <r>
    <x v="5"/>
    <s v="Colgate"/>
    <s v="NEBO IFEOMA"/>
    <x v="7"/>
    <x v="2"/>
    <x v="0"/>
    <n v="14"/>
    <n v="17"/>
    <n v="0.68"/>
    <n v="15"/>
    <n v="1.13333333333333"/>
    <n v="809023"/>
    <x v="89"/>
  </r>
  <r>
    <x v="5"/>
    <s v="Colgate"/>
    <s v="NEBO IFEOMA"/>
    <x v="7"/>
    <x v="2"/>
    <x v="1"/>
    <n v="2"/>
    <n v="2"/>
    <n v="7.4074074074074098E-2"/>
    <n v="2"/>
    <n v="1"/>
    <n v="809023"/>
    <x v="89"/>
  </r>
  <r>
    <x v="5"/>
    <s v="Colgate"/>
    <s v="NWOSU MAURICE"/>
    <x v="2"/>
    <x v="0"/>
    <x v="0"/>
    <n v="1"/>
    <m/>
    <m/>
    <n v="1"/>
    <m/>
    <n v="809048"/>
    <x v="30"/>
  </r>
  <r>
    <x v="5"/>
    <s v="Colgate"/>
    <s v="NWOSU MAURICE"/>
    <x v="2"/>
    <x v="0"/>
    <x v="1"/>
    <n v="7"/>
    <m/>
    <m/>
    <n v="7"/>
    <m/>
    <n v="809048"/>
    <x v="30"/>
  </r>
  <r>
    <x v="5"/>
    <s v="Colgate"/>
    <s v="UNANDE MBATOM"/>
    <x v="2"/>
    <x v="2"/>
    <x v="0"/>
    <n v="51"/>
    <m/>
    <m/>
    <n v="55"/>
    <m/>
    <n v="809059"/>
    <x v="32"/>
  </r>
  <r>
    <x v="5"/>
    <s v="Colgate"/>
    <s v="UNANDE MBATOM"/>
    <x v="2"/>
    <x v="2"/>
    <x v="1"/>
    <n v="1"/>
    <m/>
    <m/>
    <n v="1"/>
    <m/>
    <n v="809059"/>
    <x v="32"/>
  </r>
  <r>
    <x v="5"/>
    <s v="Colgate"/>
    <s v="UNANDE MBATOM"/>
    <x v="7"/>
    <x v="2"/>
    <x v="0"/>
    <n v="21"/>
    <n v="44"/>
    <n v="1.76"/>
    <n v="27"/>
    <n v="1.62962962962963"/>
    <n v="809059"/>
    <x v="32"/>
  </r>
  <r>
    <x v="5"/>
    <s v="Colgate"/>
    <s v="UNANDE MBATOM"/>
    <x v="7"/>
    <x v="2"/>
    <x v="1"/>
    <n v="2"/>
    <n v="11"/>
    <n v="0.407407407407407"/>
    <n v="2"/>
    <n v="5.5"/>
    <n v="809059"/>
    <x v="32"/>
  </r>
  <r>
    <x v="5"/>
    <s v="Colgate"/>
    <s v="CHUKWU CHIBUEZE"/>
    <x v="2"/>
    <x v="0"/>
    <x v="0"/>
    <n v="25"/>
    <m/>
    <m/>
    <n v="32"/>
    <m/>
    <n v="809125"/>
    <x v="140"/>
  </r>
  <r>
    <x v="5"/>
    <s v="Colgate"/>
    <s v="CHUKWU CHIBUEZE"/>
    <x v="2"/>
    <x v="0"/>
    <x v="1"/>
    <n v="23"/>
    <m/>
    <m/>
    <n v="51"/>
    <m/>
    <n v="809125"/>
    <x v="140"/>
  </r>
  <r>
    <x v="5"/>
    <s v="Colgate"/>
    <s v="CHUKWU CHIBUEZE"/>
    <x v="7"/>
    <x v="0"/>
    <x v="0"/>
    <n v="3"/>
    <n v="3"/>
    <n v="0.12"/>
    <n v="3"/>
    <n v="1"/>
    <n v="809125"/>
    <x v="140"/>
  </r>
  <r>
    <x v="5"/>
    <s v="Colgate"/>
    <s v="CHUKWU CHIBUEZE"/>
    <x v="7"/>
    <x v="0"/>
    <x v="1"/>
    <n v="2"/>
    <n v="2"/>
    <n v="7.4074074074074098E-2"/>
    <n v="2"/>
    <n v="1"/>
    <n v="809125"/>
    <x v="140"/>
  </r>
  <r>
    <x v="5"/>
    <s v="Colgate"/>
    <s v="NWORIE UKAMAKA"/>
    <x v="7"/>
    <x v="2"/>
    <x v="0"/>
    <n v="75"/>
    <n v="80"/>
    <n v="3.2"/>
    <n v="79"/>
    <n v="1.0126582278481"/>
    <n v="809236"/>
    <x v="120"/>
  </r>
  <r>
    <x v="5"/>
    <s v="Colgate"/>
    <s v="EKE LORETTA"/>
    <x v="7"/>
    <x v="2"/>
    <x v="0"/>
    <n v="80"/>
    <n v="134"/>
    <n v="5.36"/>
    <n v="87"/>
    <n v="1.54022988505747"/>
    <n v="809285"/>
    <x v="120"/>
  </r>
  <r>
    <x v="5"/>
    <s v="Colgate"/>
    <s v="EKE LORETTA"/>
    <x v="7"/>
    <x v="2"/>
    <x v="1"/>
    <n v="4"/>
    <n v="7"/>
    <n v="0.25925925925925902"/>
    <n v="4"/>
    <n v="1.75"/>
    <n v="809285"/>
    <x v="120"/>
  </r>
  <r>
    <x v="5"/>
    <s v="Colgate"/>
    <s v="EDWARD SONSY"/>
    <x v="2"/>
    <x v="0"/>
    <x v="0"/>
    <n v="5"/>
    <m/>
    <m/>
    <n v="5"/>
    <m/>
    <n v="809578"/>
    <x v="141"/>
  </r>
  <r>
    <x v="5"/>
    <s v="Colgate"/>
    <s v="EDWARD SONSY"/>
    <x v="2"/>
    <x v="0"/>
    <x v="1"/>
    <n v="1"/>
    <n v="1"/>
    <n v="3.7037037037037E-2"/>
    <n v="1"/>
    <n v="1"/>
    <n v="809578"/>
    <x v="141"/>
  </r>
  <r>
    <x v="5"/>
    <s v="Colgate"/>
    <s v="EDWARD SONSY"/>
    <x v="7"/>
    <x v="0"/>
    <x v="0"/>
    <n v="61"/>
    <n v="86"/>
    <n v="3.44"/>
    <n v="69"/>
    <n v="1.2463768115942"/>
    <n v="809578"/>
    <x v="141"/>
  </r>
  <r>
    <x v="5"/>
    <s v="Colgate"/>
    <s v="EDWARD SONSY"/>
    <x v="7"/>
    <x v="0"/>
    <x v="1"/>
    <n v="7"/>
    <n v="10"/>
    <n v="0.37037037037037002"/>
    <n v="9"/>
    <n v="1.1111111111111101"/>
    <n v="809578"/>
    <x v="141"/>
  </r>
  <r>
    <x v="5"/>
    <s v="GO Grains"/>
    <s v="OGU KELECHUKWU"/>
    <x v="2"/>
    <x v="2"/>
    <x v="0"/>
    <n v="79"/>
    <n v="147"/>
    <n v="5.88"/>
    <n v="91"/>
    <n v="1.6153846153846201"/>
    <n v="807845"/>
    <x v="23"/>
  </r>
  <r>
    <x v="5"/>
    <s v="GO Grains"/>
    <s v="OGU KELECHUKWU"/>
    <x v="2"/>
    <x v="2"/>
    <x v="1"/>
    <n v="79"/>
    <n v="13"/>
    <n v="0.48148148148148101"/>
    <n v="101"/>
    <n v="0.12871287128712899"/>
    <n v="807845"/>
    <x v="23"/>
  </r>
  <r>
    <x v="5"/>
    <s v="GO Grains"/>
    <s v="JOGO NGOHIDE"/>
    <x v="2"/>
    <x v="2"/>
    <x v="0"/>
    <n v="55"/>
    <m/>
    <m/>
    <n v="55"/>
    <m/>
    <n v="808539"/>
    <x v="13"/>
  </r>
  <r>
    <x v="5"/>
    <s v="GO Grains"/>
    <s v="ANYIGOR CHINEME"/>
    <x v="2"/>
    <x v="2"/>
    <x v="0"/>
    <n v="29"/>
    <n v="17"/>
    <n v="0.68"/>
    <n v="31"/>
    <n v="0.54838709677419395"/>
    <n v="808703"/>
    <x v="66"/>
  </r>
  <r>
    <x v="5"/>
    <s v="GO Grains"/>
    <s v="OKPE FATU"/>
    <x v="2"/>
    <x v="2"/>
    <x v="0"/>
    <n v="69"/>
    <n v="197"/>
    <n v="7.88"/>
    <n v="76"/>
    <n v="2.5921052631578898"/>
    <n v="808800"/>
    <x v="32"/>
  </r>
  <r>
    <x v="5"/>
    <s v="GO Grains"/>
    <s v="EZE BENEDETTE"/>
    <x v="2"/>
    <x v="2"/>
    <x v="0"/>
    <n v="58"/>
    <n v="38"/>
    <n v="1.52"/>
    <n v="106"/>
    <n v="0.35849056603773599"/>
    <n v="808880"/>
    <x v="23"/>
  </r>
  <r>
    <x v="5"/>
    <s v="GO Grains"/>
    <s v="EZE BENEDETTE"/>
    <x v="2"/>
    <x v="2"/>
    <x v="1"/>
    <n v="1"/>
    <m/>
    <m/>
    <n v="1"/>
    <m/>
    <n v="808880"/>
    <x v="23"/>
  </r>
  <r>
    <x v="5"/>
    <s v="GO Grains"/>
    <s v="ONYIA CHIZOBA"/>
    <x v="2"/>
    <x v="2"/>
    <x v="0"/>
    <n v="72"/>
    <n v="121"/>
    <n v="4.84"/>
    <n v="107"/>
    <n v="1.13084112149533"/>
    <n v="809516"/>
    <x v="39"/>
  </r>
  <r>
    <x v="5"/>
    <s v="GO Grains"/>
    <s v="ONYIA CHIZOBA"/>
    <x v="2"/>
    <x v="2"/>
    <x v="1"/>
    <n v="64"/>
    <m/>
    <m/>
    <n v="98"/>
    <m/>
    <n v="809516"/>
    <x v="39"/>
  </r>
  <r>
    <x v="5"/>
    <s v="GO Grains"/>
    <s v="AGBO GOODNESS"/>
    <x v="2"/>
    <x v="2"/>
    <x v="0"/>
    <n v="62"/>
    <n v="27"/>
    <n v="1.08"/>
    <n v="89"/>
    <n v="0.30337078651685401"/>
    <n v="809518"/>
    <x v="55"/>
  </r>
  <r>
    <x v="5"/>
    <s v="GO Grains"/>
    <s v="AGBO GOODNESS"/>
    <x v="2"/>
    <x v="2"/>
    <x v="1"/>
    <n v="63"/>
    <m/>
    <m/>
    <n v="92"/>
    <m/>
    <n v="809518"/>
    <x v="55"/>
  </r>
  <r>
    <x v="5"/>
    <s v="Hypo &amp; HTC"/>
    <s v="NNAJI IJEOMA"/>
    <x v="2"/>
    <x v="2"/>
    <x v="1"/>
    <n v="4"/>
    <m/>
    <m/>
    <n v="4"/>
    <m/>
    <n v="806629"/>
    <x v="88"/>
  </r>
  <r>
    <x v="5"/>
    <s v="Hypo &amp; HTC"/>
    <s v="NNAJI IJEOMA"/>
    <x v="3"/>
    <x v="2"/>
    <x v="0"/>
    <n v="70"/>
    <n v="83"/>
    <n v="3.32"/>
    <n v="72"/>
    <n v="1.1527777777777799"/>
    <n v="806629"/>
    <x v="88"/>
  </r>
  <r>
    <x v="5"/>
    <s v="Hypo &amp; HTC"/>
    <s v="NNAJI IJEOMA"/>
    <x v="3"/>
    <x v="2"/>
    <x v="1"/>
    <n v="4"/>
    <n v="18"/>
    <n v="0.66666666666666696"/>
    <n v="4"/>
    <n v="4.5"/>
    <n v="806629"/>
    <x v="88"/>
  </r>
  <r>
    <x v="5"/>
    <s v="Hypo &amp; HTC"/>
    <s v="OJIDE CHUKWU"/>
    <x v="3"/>
    <x v="2"/>
    <x v="0"/>
    <n v="53"/>
    <n v="76"/>
    <n v="3.04"/>
    <n v="65"/>
    <n v="1.16923076923077"/>
    <n v="807237"/>
    <x v="142"/>
  </r>
  <r>
    <x v="5"/>
    <s v="Hypo &amp; HTC"/>
    <s v="OGBU MARTINS"/>
    <x v="2"/>
    <x v="0"/>
    <x v="0"/>
    <n v="7"/>
    <m/>
    <m/>
    <n v="7"/>
    <m/>
    <n v="807761"/>
    <x v="76"/>
  </r>
  <r>
    <x v="5"/>
    <s v="Hypo &amp; HTC"/>
    <s v="OGBU MARTINS"/>
    <x v="3"/>
    <x v="0"/>
    <x v="0"/>
    <n v="15"/>
    <n v="28"/>
    <n v="1.1200000000000001"/>
    <n v="25"/>
    <n v="1.1200000000000001"/>
    <n v="807761"/>
    <x v="76"/>
  </r>
  <r>
    <x v="5"/>
    <s v="Hypo &amp; HTC"/>
    <s v="OGBU MARTINS"/>
    <x v="3"/>
    <x v="0"/>
    <x v="1"/>
    <n v="4"/>
    <n v="7"/>
    <n v="0.25925925925925902"/>
    <n v="6"/>
    <n v="1.1666666666666701"/>
    <n v="807761"/>
    <x v="76"/>
  </r>
  <r>
    <x v="5"/>
    <s v="Hypo &amp; HTC"/>
    <s v="AZODO EBERECHUKWU"/>
    <x v="3"/>
    <x v="2"/>
    <x v="0"/>
    <n v="121"/>
    <n v="121"/>
    <n v="4.84"/>
    <n v="121"/>
    <n v="1"/>
    <n v="808737"/>
    <x v="127"/>
  </r>
  <r>
    <x v="5"/>
    <s v="Hypo &amp; HTC"/>
    <s v="AZODO EBERECHUKWU"/>
    <x v="3"/>
    <x v="2"/>
    <x v="1"/>
    <n v="56"/>
    <n v="225"/>
    <n v="8.3333333333333304"/>
    <n v="58"/>
    <n v="3.8793103448275899"/>
    <n v="808737"/>
    <x v="127"/>
  </r>
  <r>
    <x v="5"/>
    <s v="Hypo &amp; HTC"/>
    <s v="AKPEDE KUMAWUESE"/>
    <x v="3"/>
    <x v="2"/>
    <x v="0"/>
    <n v="75"/>
    <n v="111"/>
    <n v="4.4400000000000004"/>
    <n v="82"/>
    <n v="1.3536585365853699"/>
    <n v="808739"/>
    <x v="93"/>
  </r>
  <r>
    <x v="5"/>
    <s v="Hypo &amp; HTC"/>
    <s v="AKPEDE KUMAWUESE"/>
    <x v="3"/>
    <x v="2"/>
    <x v="1"/>
    <n v="10"/>
    <n v="10"/>
    <n v="0.37037037037037002"/>
    <n v="10"/>
    <n v="1"/>
    <n v="808739"/>
    <x v="93"/>
  </r>
  <r>
    <x v="5"/>
    <s v="Hypo &amp; HTC"/>
    <s v="YAAYA ORJIR"/>
    <x v="3"/>
    <x v="0"/>
    <x v="0"/>
    <n v="27"/>
    <n v="31"/>
    <n v="1.24"/>
    <n v="29"/>
    <n v="1.0689655172413799"/>
    <n v="808843"/>
    <x v="139"/>
  </r>
  <r>
    <x v="5"/>
    <s v="Hypo &amp; HTC"/>
    <s v="OHAERI JOY"/>
    <x v="2"/>
    <x v="2"/>
    <x v="0"/>
    <n v="29"/>
    <m/>
    <m/>
    <n v="30"/>
    <m/>
    <n v="809030"/>
    <x v="39"/>
  </r>
  <r>
    <x v="5"/>
    <s v="Hypo &amp; HTC"/>
    <s v="OHAERI JOY"/>
    <x v="3"/>
    <x v="2"/>
    <x v="0"/>
    <n v="57"/>
    <n v="190"/>
    <n v="7.6"/>
    <n v="58"/>
    <n v="3.27586206896552"/>
    <n v="809030"/>
    <x v="39"/>
  </r>
  <r>
    <x v="5"/>
    <s v="Hypo &amp; HTC"/>
    <s v="OHAERI JOY"/>
    <x v="3"/>
    <x v="2"/>
    <x v="1"/>
    <n v="11"/>
    <n v="31"/>
    <n v="1.1481481481481499"/>
    <n v="11"/>
    <n v="2.8181818181818201"/>
    <n v="809030"/>
    <x v="39"/>
  </r>
  <r>
    <x v="5"/>
    <s v="Hypo &amp; HTC"/>
    <s v="CHUKWU CHIBUEZE"/>
    <x v="3"/>
    <x v="0"/>
    <x v="0"/>
    <n v="9"/>
    <n v="10"/>
    <n v="0.4"/>
    <n v="10"/>
    <n v="1"/>
    <n v="809125"/>
    <x v="140"/>
  </r>
  <r>
    <x v="5"/>
    <s v="Hypo &amp; HTC"/>
    <s v="CHUKWU CHIBUEZE"/>
    <x v="3"/>
    <x v="0"/>
    <x v="1"/>
    <n v="1"/>
    <n v="1"/>
    <n v="3.7037037037037E-2"/>
    <n v="1"/>
    <n v="1"/>
    <n v="809125"/>
    <x v="140"/>
  </r>
  <r>
    <x v="5"/>
    <s v="Hypo &amp; HTC"/>
    <s v="OKOLIE EMEKA"/>
    <x v="3"/>
    <x v="2"/>
    <x v="0"/>
    <n v="24"/>
    <n v="34"/>
    <n v="1.36"/>
    <n v="30"/>
    <n v="1.13333333333333"/>
    <n v="809216"/>
    <x v="90"/>
  </r>
  <r>
    <x v="5"/>
    <s v="Hypo &amp; HTC"/>
    <s v="EDWARD SONSY"/>
    <x v="2"/>
    <x v="0"/>
    <x v="0"/>
    <n v="7"/>
    <m/>
    <m/>
    <n v="7"/>
    <m/>
    <n v="809578"/>
    <x v="141"/>
  </r>
  <r>
    <x v="5"/>
    <s v="Hypo &amp; HTC"/>
    <s v="EDWARD SONSY"/>
    <x v="2"/>
    <x v="0"/>
    <x v="1"/>
    <n v="1"/>
    <m/>
    <m/>
    <n v="1"/>
    <m/>
    <n v="809578"/>
    <x v="141"/>
  </r>
  <r>
    <x v="5"/>
    <s v="Hypo &amp; HTC"/>
    <s v="EDWARD SONSY"/>
    <x v="3"/>
    <x v="0"/>
    <x v="0"/>
    <n v="50"/>
    <n v="60"/>
    <n v="2.4"/>
    <n v="54"/>
    <n v="1.1111111111111101"/>
    <n v="809578"/>
    <x v="141"/>
  </r>
  <r>
    <x v="5"/>
    <s v="Hypo &amp; HTC"/>
    <s v="EDWARD SONSY"/>
    <x v="3"/>
    <x v="0"/>
    <x v="1"/>
    <n v="6"/>
    <n v="8"/>
    <n v="0.296296296296296"/>
    <n v="6"/>
    <n v="1.3333333333333299"/>
    <n v="809578"/>
    <x v="141"/>
  </r>
  <r>
    <x v="5"/>
    <s v="Kellogg's"/>
    <s v="OBIKE MILIAN"/>
    <x v="2"/>
    <x v="2"/>
    <x v="0"/>
    <n v="64"/>
    <n v="64"/>
    <n v="2.56"/>
    <n v="64"/>
    <n v="1"/>
    <n v="806862"/>
    <x v="111"/>
  </r>
  <r>
    <x v="5"/>
    <s v="Kellogg's"/>
    <s v="OBIKE MILIAN"/>
    <x v="4"/>
    <x v="2"/>
    <x v="0"/>
    <n v="48"/>
    <n v="78"/>
    <n v="3.12"/>
    <n v="49"/>
    <n v="1.59183673469388"/>
    <n v="806862"/>
    <x v="111"/>
  </r>
  <r>
    <x v="5"/>
    <s v="Kellogg's"/>
    <s v="OBIKE MILIAN"/>
    <x v="4"/>
    <x v="2"/>
    <x v="1"/>
    <n v="3"/>
    <n v="4"/>
    <n v="0.148148148148148"/>
    <n v="3"/>
    <n v="1.3333333333333299"/>
    <n v="806862"/>
    <x v="111"/>
  </r>
  <r>
    <x v="5"/>
    <s v="Kellogg's"/>
    <s v="EPHRAIM ANUM"/>
    <x v="2"/>
    <x v="1"/>
    <x v="0"/>
    <n v="9"/>
    <n v="9"/>
    <n v="0.36"/>
    <n v="9"/>
    <n v="1"/>
    <n v="807434"/>
    <x v="106"/>
  </r>
  <r>
    <x v="5"/>
    <s v="Kellogg's"/>
    <s v="EPHRAIM ANUM"/>
    <x v="2"/>
    <x v="1"/>
    <x v="1"/>
    <n v="4"/>
    <n v="5"/>
    <n v="0.18518518518518501"/>
    <n v="4"/>
    <n v="1.25"/>
    <n v="807434"/>
    <x v="106"/>
  </r>
  <r>
    <x v="5"/>
    <s v="Kellogg's"/>
    <s v="EPHRAIM ANUM"/>
    <x v="4"/>
    <x v="1"/>
    <x v="0"/>
    <n v="17"/>
    <n v="18"/>
    <n v="0.72"/>
    <n v="18"/>
    <n v="1"/>
    <n v="807434"/>
    <x v="106"/>
  </r>
  <r>
    <x v="5"/>
    <s v="Kellogg's"/>
    <s v="EPHRAIM ANUM"/>
    <x v="4"/>
    <x v="1"/>
    <x v="1"/>
    <n v="3"/>
    <n v="3"/>
    <n v="0.11111111111111099"/>
    <n v="3"/>
    <n v="1"/>
    <n v="807434"/>
    <x v="106"/>
  </r>
  <r>
    <x v="5"/>
    <s v="Kellogg's"/>
    <s v="CHUKWU CHISOM"/>
    <x v="4"/>
    <x v="2"/>
    <x v="0"/>
    <n v="88"/>
    <n v="89"/>
    <n v="3.56"/>
    <n v="89"/>
    <n v="1"/>
    <n v="807498"/>
    <x v="52"/>
  </r>
  <r>
    <x v="5"/>
    <s v="Kellogg's"/>
    <s v="CHUKWU CHISOM"/>
    <x v="4"/>
    <x v="2"/>
    <x v="1"/>
    <n v="4"/>
    <n v="4"/>
    <n v="0.148148148148148"/>
    <n v="4"/>
    <n v="1"/>
    <n v="807498"/>
    <x v="52"/>
  </r>
  <r>
    <x v="5"/>
    <s v="Kellogg's"/>
    <s v="SHAGBA MAUREEN"/>
    <x v="2"/>
    <x v="2"/>
    <x v="0"/>
    <n v="29"/>
    <n v="57"/>
    <n v="2.2799999999999998"/>
    <n v="29"/>
    <n v="1.9655172413793101"/>
    <n v="807530"/>
    <x v="125"/>
  </r>
  <r>
    <x v="5"/>
    <s v="Kellogg's"/>
    <s v="SHAGBA MAUREEN"/>
    <x v="4"/>
    <x v="2"/>
    <x v="0"/>
    <n v="18"/>
    <n v="18"/>
    <n v="0.72"/>
    <n v="18"/>
    <n v="1"/>
    <n v="807530"/>
    <x v="125"/>
  </r>
  <r>
    <x v="5"/>
    <s v="Kellogg's"/>
    <s v="SHAGBA MAUREEN"/>
    <x v="4"/>
    <x v="2"/>
    <x v="1"/>
    <n v="4"/>
    <n v="4"/>
    <n v="0.148148148148148"/>
    <n v="4"/>
    <n v="1"/>
    <n v="807530"/>
    <x v="125"/>
  </r>
  <r>
    <x v="5"/>
    <s v="Kellogg's"/>
    <s v="UDEH MIRACLE"/>
    <x v="2"/>
    <x v="2"/>
    <x v="0"/>
    <n v="12"/>
    <n v="12"/>
    <n v="0.48"/>
    <n v="12"/>
    <n v="1"/>
    <n v="807664"/>
    <x v="125"/>
  </r>
  <r>
    <x v="5"/>
    <s v="Kellogg's"/>
    <s v="UDEH MIRACLE"/>
    <x v="2"/>
    <x v="2"/>
    <x v="1"/>
    <n v="2"/>
    <n v="3"/>
    <n v="0.11111111111111099"/>
    <n v="2"/>
    <n v="1.5"/>
    <n v="807664"/>
    <x v="125"/>
  </r>
  <r>
    <x v="5"/>
    <s v="Kellogg's"/>
    <s v="UDEH MIRACLE"/>
    <x v="4"/>
    <x v="2"/>
    <x v="0"/>
    <n v="44"/>
    <n v="47"/>
    <n v="1.88"/>
    <n v="45"/>
    <n v="1.0444444444444401"/>
    <n v="807664"/>
    <x v="125"/>
  </r>
  <r>
    <x v="5"/>
    <s v="Kellogg's"/>
    <s v="UDEH MIRACLE"/>
    <x v="4"/>
    <x v="2"/>
    <x v="1"/>
    <n v="26"/>
    <n v="50"/>
    <n v="1.8518518518518501"/>
    <n v="29"/>
    <n v="1.72413793103448"/>
    <n v="807664"/>
    <x v="125"/>
  </r>
  <r>
    <x v="5"/>
    <s v="Kellogg's"/>
    <s v="NWOBODO CHEKWU"/>
    <x v="2"/>
    <x v="2"/>
    <x v="0"/>
    <n v="3"/>
    <n v="4"/>
    <n v="0.16"/>
    <n v="3"/>
    <n v="1.3333333333333299"/>
    <n v="807980"/>
    <x v="6"/>
  </r>
  <r>
    <x v="5"/>
    <s v="Kellogg's"/>
    <s v="NWOBODO CHEKWU"/>
    <x v="4"/>
    <x v="2"/>
    <x v="0"/>
    <n v="45"/>
    <n v="51"/>
    <n v="2.04"/>
    <n v="50"/>
    <n v="1.02"/>
    <n v="807980"/>
    <x v="6"/>
  </r>
  <r>
    <x v="5"/>
    <s v="Kellogg's"/>
    <s v="ODO UDENYI"/>
    <x v="2"/>
    <x v="2"/>
    <x v="0"/>
    <n v="23"/>
    <n v="30"/>
    <n v="1.2"/>
    <n v="28"/>
    <n v="1.0714285714285701"/>
    <n v="808182"/>
    <x v="143"/>
  </r>
  <r>
    <x v="5"/>
    <s v="Kellogg's"/>
    <s v="ODO UDENYI"/>
    <x v="4"/>
    <x v="2"/>
    <x v="0"/>
    <n v="19"/>
    <n v="19"/>
    <n v="0.76"/>
    <n v="19"/>
    <n v="1"/>
    <n v="808182"/>
    <x v="143"/>
  </r>
  <r>
    <x v="5"/>
    <s v="Kellogg's"/>
    <s v="ODO UDENYI"/>
    <x v="4"/>
    <x v="2"/>
    <x v="1"/>
    <n v="1"/>
    <n v="1"/>
    <n v="3.7037037037037E-2"/>
    <n v="1"/>
    <n v="1"/>
    <n v="808182"/>
    <x v="143"/>
  </r>
  <r>
    <x v="5"/>
    <s v="Kellogg's"/>
    <s v="EZUGWU OGECHUKWU"/>
    <x v="2"/>
    <x v="1"/>
    <x v="0"/>
    <n v="18"/>
    <n v="18"/>
    <n v="0.72"/>
    <n v="18"/>
    <n v="1"/>
    <n v="808230"/>
    <x v="32"/>
  </r>
  <r>
    <x v="5"/>
    <s v="Kellogg's"/>
    <s v="EZUGWU OGECHUKWU"/>
    <x v="4"/>
    <x v="1"/>
    <x v="0"/>
    <n v="35"/>
    <n v="79"/>
    <n v="3.16"/>
    <n v="35"/>
    <n v="2.2571428571428598"/>
    <n v="808230"/>
    <x v="32"/>
  </r>
  <r>
    <x v="5"/>
    <s v="Kellogg's"/>
    <s v="EZUGWU OGECHUKWU"/>
    <x v="4"/>
    <x v="1"/>
    <x v="1"/>
    <n v="3"/>
    <n v="3"/>
    <n v="0.11111111111111099"/>
    <n v="3"/>
    <n v="1"/>
    <n v="808230"/>
    <x v="32"/>
  </r>
  <r>
    <x v="5"/>
    <s v="Kellogg's"/>
    <s v="ABAH MARIA"/>
    <x v="2"/>
    <x v="2"/>
    <x v="0"/>
    <n v="42"/>
    <n v="72"/>
    <n v="2.88"/>
    <n v="43"/>
    <n v="1.67441860465116"/>
    <n v="808373"/>
    <x v="44"/>
  </r>
  <r>
    <x v="5"/>
    <s v="Kellogg's"/>
    <s v="ABAH MARIA"/>
    <x v="2"/>
    <x v="2"/>
    <x v="1"/>
    <n v="1"/>
    <n v="5"/>
    <n v="0.18518518518518501"/>
    <n v="1"/>
    <n v="5"/>
    <n v="808373"/>
    <x v="44"/>
  </r>
  <r>
    <x v="5"/>
    <s v="Kellogg's"/>
    <s v="ABAH MARIA"/>
    <x v="4"/>
    <x v="2"/>
    <x v="1"/>
    <n v="1"/>
    <n v="1"/>
    <n v="3.7037037037037E-2"/>
    <n v="1"/>
    <n v="1"/>
    <n v="808373"/>
    <x v="44"/>
  </r>
  <r>
    <x v="5"/>
    <s v="Kellogg's"/>
    <s v="CHILAKA CHINWE"/>
    <x v="2"/>
    <x v="2"/>
    <x v="0"/>
    <n v="38"/>
    <n v="38"/>
    <n v="1.52"/>
    <n v="38"/>
    <n v="1"/>
    <n v="808489"/>
    <x v="131"/>
  </r>
  <r>
    <x v="5"/>
    <s v="Kellogg's"/>
    <s v="CHILAKA CHINWE"/>
    <x v="4"/>
    <x v="2"/>
    <x v="0"/>
    <n v="45"/>
    <n v="46"/>
    <n v="1.84"/>
    <n v="46"/>
    <n v="1"/>
    <n v="808489"/>
    <x v="131"/>
  </r>
  <r>
    <x v="5"/>
    <s v="Kellogg's"/>
    <s v="CHILAKA CHINWE"/>
    <x v="4"/>
    <x v="2"/>
    <x v="1"/>
    <n v="6"/>
    <n v="6"/>
    <n v="0.22222222222222199"/>
    <n v="6"/>
    <n v="1"/>
    <n v="808489"/>
    <x v="131"/>
  </r>
  <r>
    <x v="5"/>
    <s v="Kellogg's"/>
    <s v="OKOYE NNAEMEKA"/>
    <x v="2"/>
    <x v="1"/>
    <x v="0"/>
    <n v="38"/>
    <n v="38"/>
    <n v="1.52"/>
    <n v="38"/>
    <n v="1"/>
    <n v="808507"/>
    <x v="68"/>
  </r>
  <r>
    <x v="5"/>
    <s v="Kellogg's"/>
    <s v="OKOYE NNAEMEKA"/>
    <x v="4"/>
    <x v="1"/>
    <x v="0"/>
    <n v="26"/>
    <n v="44"/>
    <n v="1.76"/>
    <n v="31"/>
    <n v="1.4193548387096799"/>
    <n v="808507"/>
    <x v="68"/>
  </r>
  <r>
    <x v="5"/>
    <s v="Kellogg's"/>
    <s v="UKWUEZE JANE"/>
    <x v="2"/>
    <x v="2"/>
    <x v="0"/>
    <n v="47"/>
    <n v="70"/>
    <n v="2.8"/>
    <n v="47"/>
    <n v="1.4893617021276599"/>
    <n v="808685"/>
    <x v="22"/>
  </r>
  <r>
    <x v="5"/>
    <s v="Kellogg's"/>
    <s v="UKWUEZE JANE"/>
    <x v="4"/>
    <x v="2"/>
    <x v="0"/>
    <n v="33"/>
    <n v="37"/>
    <n v="1.48"/>
    <n v="33"/>
    <n v="1.12121212121212"/>
    <n v="808685"/>
    <x v="22"/>
  </r>
  <r>
    <x v="5"/>
    <s v="Kellogg's"/>
    <s v="UKWUEZE JANE"/>
    <x v="4"/>
    <x v="2"/>
    <x v="1"/>
    <n v="6"/>
    <n v="6"/>
    <n v="0.22222222222222199"/>
    <n v="6"/>
    <n v="1"/>
    <n v="808685"/>
    <x v="22"/>
  </r>
  <r>
    <x v="5"/>
    <s v="Kellogg's"/>
    <s v="CHINENYE LILIAN"/>
    <x v="2"/>
    <x v="2"/>
    <x v="0"/>
    <n v="17"/>
    <n v="17"/>
    <n v="0.68"/>
    <n v="17"/>
    <n v="1"/>
    <n v="809029"/>
    <x v="142"/>
  </r>
  <r>
    <x v="5"/>
    <s v="Kellogg's"/>
    <s v="CHINENYE LILIAN"/>
    <x v="4"/>
    <x v="2"/>
    <x v="0"/>
    <n v="26"/>
    <n v="49"/>
    <n v="1.96"/>
    <n v="27"/>
    <n v="1.81481481481481"/>
    <n v="809029"/>
    <x v="142"/>
  </r>
  <r>
    <x v="5"/>
    <s v="Kellogg's"/>
    <s v="DOGOH MICHELLE"/>
    <x v="2"/>
    <x v="2"/>
    <x v="0"/>
    <n v="25"/>
    <n v="25"/>
    <n v="1"/>
    <n v="25"/>
    <n v="1"/>
    <n v="809043"/>
    <x v="11"/>
  </r>
  <r>
    <x v="5"/>
    <s v="Kellogg's"/>
    <s v="DOGOH MICHELLE"/>
    <x v="4"/>
    <x v="2"/>
    <x v="0"/>
    <n v="30"/>
    <n v="30"/>
    <n v="1.2"/>
    <n v="30"/>
    <n v="1"/>
    <n v="809043"/>
    <x v="11"/>
  </r>
  <r>
    <x v="5"/>
    <s v="Kellogg's"/>
    <s v="DOGOH MICHELLE"/>
    <x v="4"/>
    <x v="2"/>
    <x v="1"/>
    <n v="25"/>
    <n v="25"/>
    <n v="0.92592592592592604"/>
    <n v="25"/>
    <n v="1"/>
    <n v="809043"/>
    <x v="11"/>
  </r>
  <r>
    <x v="5"/>
    <s v="Kellogg's"/>
    <s v="DENEN TERZUNKWE"/>
    <x v="2"/>
    <x v="1"/>
    <x v="0"/>
    <n v="14"/>
    <n v="35"/>
    <n v="1.4"/>
    <n v="15"/>
    <n v="2.3333333333333299"/>
    <n v="809157"/>
    <x v="144"/>
  </r>
  <r>
    <x v="5"/>
    <s v="Kellogg's"/>
    <s v="DENEN TERZUNKWE"/>
    <x v="4"/>
    <x v="1"/>
    <x v="0"/>
    <n v="23"/>
    <n v="27"/>
    <n v="1.08"/>
    <n v="24"/>
    <n v="1.125"/>
    <n v="809157"/>
    <x v="144"/>
  </r>
  <r>
    <x v="5"/>
    <s v="Kellogg's"/>
    <s v="DENEN TERZUNKWE"/>
    <x v="4"/>
    <x v="1"/>
    <x v="1"/>
    <n v="4"/>
    <n v="4"/>
    <n v="0.148148148148148"/>
    <n v="4"/>
    <n v="1"/>
    <n v="809157"/>
    <x v="144"/>
  </r>
  <r>
    <x v="5"/>
    <s v="Minimie Noodles"/>
    <s v="NWORIE PEACE"/>
    <x v="5"/>
    <x v="2"/>
    <x v="0"/>
    <n v="115"/>
    <n v="136"/>
    <n v="5.44"/>
    <n v="116"/>
    <n v="1.17241379310345"/>
    <n v="806019"/>
    <x v="145"/>
  </r>
  <r>
    <x v="5"/>
    <s v="Minimie Noodles"/>
    <s v="NWORIE PEACE"/>
    <x v="5"/>
    <x v="2"/>
    <x v="1"/>
    <n v="5"/>
    <n v="25"/>
    <n v="0.92592592592592604"/>
    <n v="5"/>
    <n v="5"/>
    <n v="806019"/>
    <x v="145"/>
  </r>
  <r>
    <x v="5"/>
    <s v="Minimie Noodles"/>
    <s v="NGWUEZE CYNTHIA"/>
    <x v="5"/>
    <x v="2"/>
    <x v="0"/>
    <n v="61"/>
    <n v="117"/>
    <n v="4.68"/>
    <n v="62"/>
    <n v="1.88709677419355"/>
    <n v="806859"/>
    <x v="119"/>
  </r>
  <r>
    <x v="5"/>
    <s v="Minimie Noodles"/>
    <s v="NGWUEZE CYNTHIA"/>
    <x v="5"/>
    <x v="2"/>
    <x v="1"/>
    <n v="3"/>
    <n v="22"/>
    <n v="0.81481481481481499"/>
    <n v="3"/>
    <n v="7.3333333333333304"/>
    <n v="806859"/>
    <x v="119"/>
  </r>
  <r>
    <x v="5"/>
    <s v="Minimie Noodles"/>
    <s v="KALU CHISOM"/>
    <x v="5"/>
    <x v="2"/>
    <x v="0"/>
    <n v="98"/>
    <n v="335"/>
    <n v="13.4"/>
    <n v="103"/>
    <n v="3.2524271844660202"/>
    <n v="808090"/>
    <x v="28"/>
  </r>
  <r>
    <x v="5"/>
    <s v="Minimie Noodles"/>
    <s v="KALU CHISOM"/>
    <x v="5"/>
    <x v="2"/>
    <x v="1"/>
    <n v="5"/>
    <n v="40"/>
    <n v="1.4814814814814801"/>
    <n v="5"/>
    <n v="8"/>
    <n v="808090"/>
    <x v="28"/>
  </r>
  <r>
    <x v="5"/>
    <s v="Munch It/GG"/>
    <s v="JOSEPH SHISHI"/>
    <x v="6"/>
    <x v="1"/>
    <x v="0"/>
    <n v="31"/>
    <n v="32"/>
    <n v="1.28"/>
    <n v="32"/>
    <n v="1"/>
    <n v="806893"/>
    <x v="146"/>
  </r>
  <r>
    <x v="5"/>
    <s v="Munch It/GG"/>
    <s v="JOSEPH SHISHI"/>
    <x v="6"/>
    <x v="1"/>
    <x v="1"/>
    <n v="3"/>
    <n v="4"/>
    <n v="0.148148148148148"/>
    <n v="4"/>
    <n v="1"/>
    <n v="806893"/>
    <x v="146"/>
  </r>
  <r>
    <x v="5"/>
    <s v="Munch It/GG"/>
    <s v="IORSHAGHER JOHN"/>
    <x v="6"/>
    <x v="1"/>
    <x v="0"/>
    <n v="29"/>
    <n v="31"/>
    <n v="1.24"/>
    <n v="31"/>
    <n v="1"/>
    <n v="807084"/>
    <x v="144"/>
  </r>
  <r>
    <x v="5"/>
    <s v="Munch It/GG"/>
    <s v="ISAAC UHUNA"/>
    <x v="6"/>
    <x v="1"/>
    <x v="0"/>
    <n v="5"/>
    <n v="5"/>
    <n v="0.2"/>
    <n v="5"/>
    <n v="1"/>
    <n v="807132"/>
    <x v="48"/>
  </r>
  <r>
    <x v="5"/>
    <s v="Munch It/GG"/>
    <s v="OLINYA LIVINUS"/>
    <x v="6"/>
    <x v="0"/>
    <x v="0"/>
    <n v="23"/>
    <n v="24"/>
    <n v="0.96"/>
    <n v="24"/>
    <n v="1"/>
    <n v="807252"/>
    <x v="129"/>
  </r>
  <r>
    <x v="5"/>
    <s v="Munch It/GG"/>
    <s v="OLINYA LIVINUS"/>
    <x v="6"/>
    <x v="0"/>
    <x v="1"/>
    <n v="2"/>
    <n v="2"/>
    <n v="7.4074074074074098E-2"/>
    <n v="2"/>
    <n v="1"/>
    <n v="807252"/>
    <x v="129"/>
  </r>
  <r>
    <x v="5"/>
    <s v="Munch It/GG"/>
    <s v="EGBO BLESSING"/>
    <x v="6"/>
    <x v="2"/>
    <x v="0"/>
    <n v="60"/>
    <n v="61"/>
    <n v="2.44"/>
    <n v="61"/>
    <n v="1"/>
    <n v="807451"/>
    <x v="89"/>
  </r>
  <r>
    <x v="5"/>
    <s v="Munch It/GG"/>
    <s v="EGBO BLESSING"/>
    <x v="6"/>
    <x v="2"/>
    <x v="1"/>
    <n v="6"/>
    <n v="6"/>
    <n v="0.22222222222222199"/>
    <n v="6"/>
    <n v="1"/>
    <n v="807451"/>
    <x v="89"/>
  </r>
  <r>
    <x v="5"/>
    <s v="Munch It/GG"/>
    <s v="EZE CHINAZA"/>
    <x v="6"/>
    <x v="2"/>
    <x v="0"/>
    <n v="62"/>
    <n v="94"/>
    <n v="3.76"/>
    <n v="67"/>
    <n v="1.4029850746268699"/>
    <n v="807967"/>
    <x v="50"/>
  </r>
  <r>
    <x v="5"/>
    <s v="Munch It/GG"/>
    <s v="EZE CHINAZA"/>
    <x v="6"/>
    <x v="2"/>
    <x v="1"/>
    <n v="18"/>
    <n v="59"/>
    <n v="2.18518518518519"/>
    <n v="18"/>
    <n v="3.2777777777777799"/>
    <n v="807967"/>
    <x v="50"/>
  </r>
  <r>
    <x v="5"/>
    <s v="Munch It/GG"/>
    <s v="NWEVO OGOCHUKWU"/>
    <x v="6"/>
    <x v="2"/>
    <x v="0"/>
    <n v="45"/>
    <n v="46"/>
    <n v="1.84"/>
    <n v="46"/>
    <n v="1"/>
    <n v="807968"/>
    <x v="147"/>
  </r>
  <r>
    <x v="5"/>
    <s v="Munch It/GG"/>
    <s v="EKOJA AGNES"/>
    <x v="6"/>
    <x v="2"/>
    <x v="0"/>
    <n v="12"/>
    <n v="12"/>
    <n v="0.48"/>
    <n v="12"/>
    <n v="1"/>
    <n v="808303"/>
    <x v="69"/>
  </r>
  <r>
    <x v="5"/>
    <s v="Munch It/GG"/>
    <s v="EKOJA AGNES"/>
    <x v="6"/>
    <x v="2"/>
    <x v="1"/>
    <n v="10"/>
    <n v="11"/>
    <n v="0.407407407407407"/>
    <n v="10"/>
    <n v="1.1000000000000001"/>
    <n v="808303"/>
    <x v="69"/>
  </r>
  <r>
    <x v="5"/>
    <s v="Munch It/GG"/>
    <s v="NAKU LIAMBEE"/>
    <x v="6"/>
    <x v="1"/>
    <x v="0"/>
    <n v="47"/>
    <n v="47"/>
    <n v="1.88"/>
    <n v="47"/>
    <n v="1"/>
    <n v="808334"/>
    <x v="3"/>
  </r>
  <r>
    <x v="5"/>
    <s v="Munch It/GG"/>
    <s v="NAKU LIAMBEE"/>
    <x v="6"/>
    <x v="1"/>
    <x v="1"/>
    <n v="2"/>
    <n v="2"/>
    <n v="7.4074074074074098E-2"/>
    <n v="2"/>
    <n v="1"/>
    <n v="808334"/>
    <x v="3"/>
  </r>
  <r>
    <x v="5"/>
    <s v="Munch It/GG"/>
    <s v="ANENE LILIAN"/>
    <x v="6"/>
    <x v="2"/>
    <x v="0"/>
    <n v="68"/>
    <n v="88"/>
    <n v="3.52"/>
    <n v="69"/>
    <n v="1.27536231884058"/>
    <n v="808488"/>
    <x v="29"/>
  </r>
  <r>
    <x v="5"/>
    <s v="Munch It/GG"/>
    <s v="ANENE LILIAN"/>
    <x v="6"/>
    <x v="2"/>
    <x v="1"/>
    <n v="13"/>
    <n v="46"/>
    <n v="1.7037037037036999"/>
    <n v="13"/>
    <n v="3.5384615384615401"/>
    <n v="808488"/>
    <x v="29"/>
  </r>
  <r>
    <x v="5"/>
    <s v="Munch It/GG"/>
    <s v="ENYI EBERE"/>
    <x v="6"/>
    <x v="2"/>
    <x v="0"/>
    <n v="70"/>
    <n v="70"/>
    <n v="2.8"/>
    <n v="70"/>
    <n v="1"/>
    <n v="808602"/>
    <x v="101"/>
  </r>
  <r>
    <x v="5"/>
    <s v="Munch It/GG"/>
    <s v="ENYI EBERE"/>
    <x v="6"/>
    <x v="2"/>
    <x v="1"/>
    <n v="12"/>
    <n v="13"/>
    <n v="0.48148148148148101"/>
    <n v="12"/>
    <n v="1.0833333333333299"/>
    <n v="808602"/>
    <x v="101"/>
  </r>
  <r>
    <x v="5"/>
    <s v="Munch It/GG"/>
    <s v="IWEBO UKAMAKA"/>
    <x v="6"/>
    <x v="2"/>
    <x v="0"/>
    <n v="71"/>
    <n v="75"/>
    <n v="3"/>
    <n v="72"/>
    <n v="1.0416666666666701"/>
    <n v="808632"/>
    <x v="148"/>
  </r>
  <r>
    <x v="5"/>
    <s v="Munch It/GG"/>
    <s v="IWEBO UKAMAKA"/>
    <x v="6"/>
    <x v="2"/>
    <x v="1"/>
    <n v="10"/>
    <n v="13"/>
    <n v="0.48148148148148101"/>
    <n v="10"/>
    <n v="1.3"/>
    <n v="808632"/>
    <x v="148"/>
  </r>
  <r>
    <x v="5"/>
    <s v="Munch It/GG"/>
    <s v="CHUKWU FRANCIS"/>
    <x v="6"/>
    <x v="0"/>
    <x v="0"/>
    <n v="47"/>
    <n v="70"/>
    <n v="2.8"/>
    <n v="50"/>
    <n v="1.4"/>
    <n v="809778"/>
    <x v="65"/>
  </r>
  <r>
    <x v="5"/>
    <s v="Munch It/GG"/>
    <s v="CHUKWU FRANCIS"/>
    <x v="6"/>
    <x v="0"/>
    <x v="1"/>
    <n v="1"/>
    <n v="1"/>
    <n v="3.7037037037037E-2"/>
    <n v="1"/>
    <n v="1"/>
    <n v="809778"/>
    <x v="65"/>
  </r>
  <r>
    <x v="5"/>
    <s v="Munch It/GG"/>
    <s v="OFORDILE CHARLES"/>
    <x v="6"/>
    <x v="1"/>
    <x v="0"/>
    <n v="23"/>
    <n v="24"/>
    <n v="0.96"/>
    <n v="23"/>
    <n v="1.0434782608695701"/>
    <n v="809921"/>
    <x v="64"/>
  </r>
  <r>
    <x v="5"/>
    <s v="Munch It/GG"/>
    <s v="OFORDILE CHARLES"/>
    <x v="6"/>
    <x v="1"/>
    <x v="1"/>
    <n v="4"/>
    <n v="6"/>
    <n v="0.22222222222222199"/>
    <n v="4"/>
    <n v="1.5"/>
    <n v="809921"/>
    <x v="64"/>
  </r>
  <r>
    <x v="5"/>
    <s v="Munch It/GG"/>
    <s v="OBUMNEME EZEANI"/>
    <x v="6"/>
    <x v="1"/>
    <x v="0"/>
    <n v="7"/>
    <n v="7"/>
    <n v="0.28000000000000003"/>
    <n v="7"/>
    <n v="1"/>
    <n v="810012"/>
    <x v="149"/>
  </r>
  <r>
    <x v="6"/>
    <s v="Colgate"/>
    <s v="OFONMBUK JACK"/>
    <x v="7"/>
    <x v="2"/>
    <x v="0"/>
    <n v="52"/>
    <n v="94"/>
    <n v="3.76"/>
    <n v="65"/>
    <n v="1.4461538461538499"/>
    <n v="806864"/>
    <x v="37"/>
  </r>
  <r>
    <x v="6"/>
    <s v="Colgate"/>
    <s v="OFONMBUK JACK"/>
    <x v="7"/>
    <x v="2"/>
    <x v="1"/>
    <n v="7"/>
    <n v="11"/>
    <n v="0.407407407407407"/>
    <n v="7"/>
    <n v="1.5714285714285701"/>
    <n v="806864"/>
    <x v="37"/>
  </r>
  <r>
    <x v="6"/>
    <s v="Colgate"/>
    <s v="EYO PATRICK"/>
    <x v="2"/>
    <x v="2"/>
    <x v="0"/>
    <n v="7"/>
    <n v="8"/>
    <n v="0.32"/>
    <n v="7"/>
    <n v="1.1428571428571399"/>
    <n v="806866"/>
    <x v="67"/>
  </r>
  <r>
    <x v="6"/>
    <s v="Colgate"/>
    <s v="EYO PATRICK"/>
    <x v="7"/>
    <x v="2"/>
    <x v="0"/>
    <n v="42"/>
    <n v="130"/>
    <n v="5.2"/>
    <n v="43"/>
    <n v="3.0232558139534902"/>
    <n v="806866"/>
    <x v="67"/>
  </r>
  <r>
    <x v="6"/>
    <s v="Colgate"/>
    <s v="EYO PATRICK"/>
    <x v="7"/>
    <x v="2"/>
    <x v="1"/>
    <n v="1"/>
    <n v="3"/>
    <n v="0.11111111111111099"/>
    <n v="1"/>
    <n v="3"/>
    <n v="806866"/>
    <x v="67"/>
  </r>
  <r>
    <x v="6"/>
    <s v="Colgate"/>
    <s v="BASSEY INYANG"/>
    <x v="7"/>
    <x v="2"/>
    <x v="0"/>
    <n v="53"/>
    <n v="102"/>
    <n v="4.08"/>
    <n v="55"/>
    <n v="1.8545454545454501"/>
    <n v="807350"/>
    <x v="4"/>
  </r>
  <r>
    <x v="6"/>
    <s v="Colgate"/>
    <s v="BASSEY INYANG"/>
    <x v="7"/>
    <x v="2"/>
    <x v="1"/>
    <n v="10"/>
    <n v="11"/>
    <n v="0.407407407407407"/>
    <n v="10"/>
    <n v="1.1000000000000001"/>
    <n v="807350"/>
    <x v="4"/>
  </r>
  <r>
    <x v="6"/>
    <s v="Colgate"/>
    <s v="AMEH OWOLONA"/>
    <x v="2"/>
    <x v="2"/>
    <x v="0"/>
    <n v="47"/>
    <m/>
    <m/>
    <n v="50"/>
    <m/>
    <n v="807619"/>
    <x v="11"/>
  </r>
  <r>
    <x v="6"/>
    <s v="Colgate"/>
    <s v="AMEH OWOLONA"/>
    <x v="7"/>
    <x v="2"/>
    <x v="0"/>
    <n v="7"/>
    <n v="29"/>
    <n v="1.1599999999999999"/>
    <n v="7"/>
    <n v="4.1428571428571397"/>
    <n v="807619"/>
    <x v="11"/>
  </r>
  <r>
    <x v="6"/>
    <s v="Colgate"/>
    <s v="EZEMADU GIDEON"/>
    <x v="2"/>
    <x v="0"/>
    <x v="0"/>
    <n v="14"/>
    <m/>
    <m/>
    <n v="15"/>
    <m/>
    <n v="807690"/>
    <x v="132"/>
  </r>
  <r>
    <x v="6"/>
    <s v="Colgate"/>
    <s v="EZEMADU GIDEON"/>
    <x v="2"/>
    <x v="0"/>
    <x v="1"/>
    <n v="2"/>
    <m/>
    <m/>
    <n v="2"/>
    <m/>
    <n v="807690"/>
    <x v="132"/>
  </r>
  <r>
    <x v="6"/>
    <s v="Colgate"/>
    <s v="EZEMADU GIDEON"/>
    <x v="7"/>
    <x v="0"/>
    <x v="0"/>
    <n v="17"/>
    <n v="34"/>
    <n v="1.36"/>
    <n v="18"/>
    <n v="1.8888888888888899"/>
    <n v="807690"/>
    <x v="132"/>
  </r>
  <r>
    <x v="6"/>
    <s v="Colgate"/>
    <s v="EZEMADU GIDEON"/>
    <x v="7"/>
    <x v="0"/>
    <x v="1"/>
    <n v="11"/>
    <n v="30"/>
    <n v="1.1111111111111101"/>
    <n v="12"/>
    <n v="2.5"/>
    <n v="807690"/>
    <x v="132"/>
  </r>
  <r>
    <x v="6"/>
    <s v="Colgate"/>
    <s v="MICHAEL SAMPSON"/>
    <x v="2"/>
    <x v="1"/>
    <x v="0"/>
    <n v="4"/>
    <m/>
    <m/>
    <n v="5"/>
    <m/>
    <n v="807691"/>
    <x v="140"/>
  </r>
  <r>
    <x v="6"/>
    <s v="Colgate"/>
    <s v="MICHAEL SAMPSON"/>
    <x v="7"/>
    <x v="1"/>
    <x v="0"/>
    <n v="5"/>
    <n v="7"/>
    <n v="0.28000000000000003"/>
    <n v="7"/>
    <n v="1"/>
    <n v="807691"/>
    <x v="140"/>
  </r>
  <r>
    <x v="6"/>
    <s v="Colgate"/>
    <s v="AMINAT GANIYU"/>
    <x v="7"/>
    <x v="2"/>
    <x v="0"/>
    <n v="45"/>
    <n v="81"/>
    <n v="3.24"/>
    <n v="52"/>
    <n v="1.5576923076923099"/>
    <n v="807830"/>
    <x v="1"/>
  </r>
  <r>
    <x v="6"/>
    <s v="Colgate"/>
    <s v="AMINAT GANIYU"/>
    <x v="7"/>
    <x v="2"/>
    <x v="1"/>
    <n v="3"/>
    <n v="5"/>
    <n v="0.18518518518518501"/>
    <n v="3"/>
    <n v="1.6666666666666701"/>
    <n v="807830"/>
    <x v="1"/>
  </r>
  <r>
    <x v="6"/>
    <s v="Colgate"/>
    <s v="ASUO EGWOM"/>
    <x v="7"/>
    <x v="2"/>
    <x v="0"/>
    <n v="4"/>
    <n v="180"/>
    <n v="7.2"/>
    <n v="8"/>
    <n v="22.5"/>
    <n v="807953"/>
    <x v="40"/>
  </r>
  <r>
    <x v="6"/>
    <s v="Colgate"/>
    <s v="UDUAK OFFIONG"/>
    <x v="2"/>
    <x v="2"/>
    <x v="0"/>
    <n v="3"/>
    <m/>
    <m/>
    <n v="3"/>
    <m/>
    <n v="808035"/>
    <x v="56"/>
  </r>
  <r>
    <x v="6"/>
    <s v="Colgate"/>
    <s v="UDUAK OFFIONG"/>
    <x v="7"/>
    <x v="2"/>
    <x v="0"/>
    <n v="65"/>
    <n v="155"/>
    <n v="6.2"/>
    <n v="74"/>
    <n v="2.0945945945945899"/>
    <n v="808035"/>
    <x v="56"/>
  </r>
  <r>
    <x v="6"/>
    <s v="Colgate"/>
    <s v="UDUAK OFFIONG"/>
    <x v="7"/>
    <x v="2"/>
    <x v="1"/>
    <n v="7"/>
    <n v="14"/>
    <n v="0.51851851851851805"/>
    <n v="9"/>
    <n v="1.55555555555556"/>
    <n v="808035"/>
    <x v="56"/>
  </r>
  <r>
    <x v="6"/>
    <s v="Colgate"/>
    <s v="AWHEN AGBO"/>
    <x v="7"/>
    <x v="2"/>
    <x v="0"/>
    <n v="31"/>
    <n v="54"/>
    <n v="2.16"/>
    <n v="32"/>
    <n v="1.6875"/>
    <n v="808998"/>
    <x v="45"/>
  </r>
  <r>
    <x v="6"/>
    <s v="Colgate"/>
    <s v="AWHEN AGBO"/>
    <x v="7"/>
    <x v="2"/>
    <x v="1"/>
    <n v="5"/>
    <n v="15"/>
    <n v="0.55555555555555602"/>
    <n v="6"/>
    <n v="2.5"/>
    <n v="808998"/>
    <x v="45"/>
  </r>
  <r>
    <x v="6"/>
    <s v="Colgate"/>
    <s v="EYO CHRISTOPHER"/>
    <x v="2"/>
    <x v="2"/>
    <x v="0"/>
    <n v="18"/>
    <m/>
    <m/>
    <n v="19"/>
    <m/>
    <n v="808999"/>
    <x v="45"/>
  </r>
  <r>
    <x v="6"/>
    <s v="Colgate"/>
    <s v="EYO CHRISTOPHER"/>
    <x v="7"/>
    <x v="2"/>
    <x v="0"/>
    <n v="15"/>
    <n v="18"/>
    <n v="0.72"/>
    <n v="18"/>
    <n v="1"/>
    <n v="808999"/>
    <x v="45"/>
  </r>
  <r>
    <x v="6"/>
    <s v="Colgate"/>
    <s v="EYO CHRISTOPHER"/>
    <x v="7"/>
    <x v="2"/>
    <x v="1"/>
    <n v="1"/>
    <n v="1"/>
    <n v="3.7037037037037E-2"/>
    <n v="1"/>
    <n v="1"/>
    <n v="808999"/>
    <x v="45"/>
  </r>
  <r>
    <x v="6"/>
    <s v="Colgate"/>
    <s v="EBAK NTUN"/>
    <x v="7"/>
    <x v="0"/>
    <x v="0"/>
    <n v="27"/>
    <n v="76"/>
    <n v="3.04"/>
    <n v="33"/>
    <n v="2.3030303030303001"/>
    <n v="809012"/>
    <x v="150"/>
  </r>
  <r>
    <x v="6"/>
    <s v="Colgate"/>
    <s v="EBAK NTUN"/>
    <x v="7"/>
    <x v="0"/>
    <x v="1"/>
    <n v="1"/>
    <n v="10"/>
    <n v="0.37037037037037002"/>
    <n v="1"/>
    <n v="10"/>
    <n v="809012"/>
    <x v="150"/>
  </r>
  <r>
    <x v="6"/>
    <s v="Colgate"/>
    <s v="BONIFACE SYLVANUS"/>
    <x v="2"/>
    <x v="0"/>
    <x v="0"/>
    <n v="1"/>
    <m/>
    <m/>
    <n v="1"/>
    <m/>
    <n v="809014"/>
    <x v="151"/>
  </r>
  <r>
    <x v="6"/>
    <s v="Colgate"/>
    <s v="BONIFACE SYLVANUS"/>
    <x v="7"/>
    <x v="0"/>
    <x v="0"/>
    <n v="7"/>
    <n v="20"/>
    <n v="0.8"/>
    <n v="9"/>
    <n v="2.2222222222222201"/>
    <n v="809014"/>
    <x v="151"/>
  </r>
  <r>
    <x v="6"/>
    <s v="Colgate"/>
    <s v="ESTHER EKEOMA"/>
    <x v="2"/>
    <x v="2"/>
    <x v="0"/>
    <n v="22"/>
    <m/>
    <m/>
    <n v="22"/>
    <m/>
    <n v="809019"/>
    <x v="56"/>
  </r>
  <r>
    <x v="6"/>
    <s v="Colgate"/>
    <s v="ESTHER EKEOMA"/>
    <x v="7"/>
    <x v="2"/>
    <x v="0"/>
    <n v="45"/>
    <n v="59"/>
    <n v="2.36"/>
    <n v="50"/>
    <n v="1.18"/>
    <n v="809019"/>
    <x v="56"/>
  </r>
  <r>
    <x v="6"/>
    <s v="Colgate"/>
    <s v="ESTHER EKEOMA"/>
    <x v="7"/>
    <x v="2"/>
    <x v="1"/>
    <n v="1"/>
    <n v="10"/>
    <n v="0.37037037037037002"/>
    <n v="1"/>
    <n v="10"/>
    <n v="809019"/>
    <x v="56"/>
  </r>
  <r>
    <x v="6"/>
    <s v="Colgate"/>
    <s v="ABUATO ATSU"/>
    <x v="2"/>
    <x v="2"/>
    <x v="0"/>
    <n v="2"/>
    <n v="2"/>
    <n v="0.08"/>
    <n v="2"/>
    <n v="1"/>
    <n v="809020"/>
    <x v="40"/>
  </r>
  <r>
    <x v="6"/>
    <s v="Colgate"/>
    <s v="ABUATO ATSU"/>
    <x v="7"/>
    <x v="2"/>
    <x v="0"/>
    <n v="28"/>
    <n v="46"/>
    <n v="1.84"/>
    <n v="31"/>
    <n v="1.4838709677419399"/>
    <n v="809020"/>
    <x v="40"/>
  </r>
  <r>
    <x v="6"/>
    <s v="Colgate"/>
    <s v="ABUATO ATSU"/>
    <x v="7"/>
    <x v="2"/>
    <x v="1"/>
    <n v="2"/>
    <n v="5"/>
    <n v="0.18518518518518501"/>
    <n v="3"/>
    <n v="1.6666666666666701"/>
    <n v="809020"/>
    <x v="40"/>
  </r>
  <r>
    <x v="6"/>
    <s v="Colgate"/>
    <s v="AREBANMHEN DAVID"/>
    <x v="7"/>
    <x v="0"/>
    <x v="0"/>
    <n v="20"/>
    <n v="30"/>
    <n v="1.2"/>
    <n v="20"/>
    <n v="1.5"/>
    <n v="809028"/>
    <x v="152"/>
  </r>
  <r>
    <x v="6"/>
    <s v="Colgate"/>
    <s v="UKPONG IDONGESIT"/>
    <x v="2"/>
    <x v="0"/>
    <x v="0"/>
    <n v="5"/>
    <m/>
    <m/>
    <n v="5"/>
    <m/>
    <n v="809114"/>
    <x v="95"/>
  </r>
  <r>
    <x v="6"/>
    <s v="Colgate"/>
    <s v="UKPONG IDONGESIT"/>
    <x v="7"/>
    <x v="0"/>
    <x v="0"/>
    <n v="7"/>
    <n v="38"/>
    <n v="1.52"/>
    <n v="9"/>
    <n v="4.2222222222222197"/>
    <n v="809114"/>
    <x v="95"/>
  </r>
  <r>
    <x v="6"/>
    <s v="Colgate"/>
    <s v="UKET UBI"/>
    <x v="7"/>
    <x v="0"/>
    <x v="0"/>
    <n v="16"/>
    <n v="17"/>
    <n v="0.68"/>
    <n v="16"/>
    <n v="1.0625"/>
    <n v="809341"/>
    <x v="153"/>
  </r>
  <r>
    <x v="6"/>
    <s v="GO Grains"/>
    <s v="ASUQUO OKON"/>
    <x v="2"/>
    <x v="2"/>
    <x v="0"/>
    <n v="119"/>
    <n v="248"/>
    <n v="9.92"/>
    <n v="149"/>
    <n v="1.6644295302013401"/>
    <n v="808513"/>
    <x v="154"/>
  </r>
  <r>
    <x v="6"/>
    <s v="GO Grains"/>
    <s v="ASUQUO OKON"/>
    <x v="2"/>
    <x v="2"/>
    <x v="1"/>
    <n v="1"/>
    <m/>
    <m/>
    <n v="1"/>
    <m/>
    <n v="808513"/>
    <x v="154"/>
  </r>
  <r>
    <x v="6"/>
    <s v="GO Grains"/>
    <s v="LAWRENCIA AKPABIO"/>
    <x v="2"/>
    <x v="2"/>
    <x v="0"/>
    <n v="93"/>
    <n v="22"/>
    <n v="0.88"/>
    <n v="101"/>
    <n v="0.21782178217821799"/>
    <n v="808540"/>
    <x v="68"/>
  </r>
  <r>
    <x v="6"/>
    <s v="GO Grains"/>
    <s v="LAWRENCIA AKPABIO"/>
    <x v="2"/>
    <x v="2"/>
    <x v="1"/>
    <n v="1"/>
    <m/>
    <m/>
    <n v="1"/>
    <m/>
    <n v="808540"/>
    <x v="68"/>
  </r>
  <r>
    <x v="6"/>
    <s v="GO Grains"/>
    <s v="OJO PATIENCE"/>
    <x v="2"/>
    <x v="2"/>
    <x v="0"/>
    <n v="108"/>
    <n v="75"/>
    <n v="3"/>
    <n v="125"/>
    <n v="0.6"/>
    <n v="809000"/>
    <x v="142"/>
  </r>
  <r>
    <x v="6"/>
    <s v="GO Grains"/>
    <s v="OJO PATIENCE"/>
    <x v="2"/>
    <x v="2"/>
    <x v="1"/>
    <n v="104"/>
    <n v="46"/>
    <n v="1.7037037037036999"/>
    <n v="104"/>
    <n v="0.44230769230769201"/>
    <n v="809000"/>
    <x v="142"/>
  </r>
  <r>
    <x v="6"/>
    <s v="GO Grains"/>
    <s v="KALU MATTHEW"/>
    <x v="2"/>
    <x v="4"/>
    <x v="0"/>
    <n v="56"/>
    <n v="66"/>
    <n v="2.64"/>
    <n v="57"/>
    <n v="1.15789473684211"/>
    <n v="810199"/>
    <x v="29"/>
  </r>
  <r>
    <x v="6"/>
    <s v="GO Grains"/>
    <s v="KALU MATTHEW"/>
    <x v="2"/>
    <x v="4"/>
    <x v="1"/>
    <n v="34"/>
    <n v="48"/>
    <n v="1.7777777777777799"/>
    <n v="34"/>
    <n v="1.4117647058823499"/>
    <n v="810199"/>
    <x v="29"/>
  </r>
  <r>
    <x v="6"/>
    <s v="Hypo &amp; HTC"/>
    <s v="NKORO SYLVESTER"/>
    <x v="3"/>
    <x v="2"/>
    <x v="0"/>
    <n v="56"/>
    <n v="80"/>
    <n v="3.2"/>
    <n v="65"/>
    <n v="1.2307692307692299"/>
    <n v="806865"/>
    <x v="4"/>
  </r>
  <r>
    <x v="6"/>
    <s v="Hypo &amp; HTC"/>
    <s v="NKORO SYLVESTER"/>
    <x v="3"/>
    <x v="2"/>
    <x v="1"/>
    <n v="7"/>
    <n v="15"/>
    <n v="0.55555555555555602"/>
    <n v="7"/>
    <n v="2.1428571428571401"/>
    <n v="806865"/>
    <x v="4"/>
  </r>
  <r>
    <x v="6"/>
    <s v="Hypo &amp; HTC"/>
    <s v="EZEMADU GIDEON"/>
    <x v="3"/>
    <x v="0"/>
    <x v="0"/>
    <n v="16"/>
    <n v="24"/>
    <n v="0.96"/>
    <n v="19"/>
    <n v="1.26315789473684"/>
    <n v="807690"/>
    <x v="132"/>
  </r>
  <r>
    <x v="6"/>
    <s v="Hypo &amp; HTC"/>
    <s v="VICTORIA AKPAN"/>
    <x v="2"/>
    <x v="2"/>
    <x v="0"/>
    <n v="41"/>
    <m/>
    <m/>
    <n v="42"/>
    <m/>
    <n v="808740"/>
    <x v="32"/>
  </r>
  <r>
    <x v="6"/>
    <s v="Hypo &amp; HTC"/>
    <s v="VICTORIA AKPAN"/>
    <x v="3"/>
    <x v="2"/>
    <x v="0"/>
    <n v="23"/>
    <n v="23"/>
    <n v="0.92"/>
    <n v="23"/>
    <n v="1"/>
    <n v="808740"/>
    <x v="32"/>
  </r>
  <r>
    <x v="6"/>
    <s v="Hypo &amp; HTC"/>
    <s v="VICTORIA AKPAN"/>
    <x v="3"/>
    <x v="2"/>
    <x v="1"/>
    <n v="2"/>
    <n v="10"/>
    <n v="0.37037037037037002"/>
    <n v="2"/>
    <n v="5"/>
    <n v="808740"/>
    <x v="32"/>
  </r>
  <r>
    <x v="6"/>
    <s v="Hypo &amp; HTC"/>
    <s v="NDIFREKE UDO"/>
    <x v="3"/>
    <x v="2"/>
    <x v="0"/>
    <n v="80"/>
    <n v="86"/>
    <n v="3.44"/>
    <n v="80"/>
    <n v="1.075"/>
    <n v="808769"/>
    <x v="28"/>
  </r>
  <r>
    <x v="6"/>
    <s v="Hypo &amp; HTC"/>
    <s v="NDIFREKE UDO"/>
    <x v="3"/>
    <x v="2"/>
    <x v="1"/>
    <n v="14"/>
    <n v="28"/>
    <n v="1.0370370370370401"/>
    <n v="15"/>
    <n v="1.86666666666667"/>
    <n v="808769"/>
    <x v="28"/>
  </r>
  <r>
    <x v="6"/>
    <s v="Hypo &amp; HTC"/>
    <s v="EYOH STEPHEN"/>
    <x v="3"/>
    <x v="2"/>
    <x v="0"/>
    <n v="30"/>
    <n v="35"/>
    <n v="1.4"/>
    <n v="31"/>
    <n v="1.12903225806452"/>
    <n v="808778"/>
    <x v="46"/>
  </r>
  <r>
    <x v="6"/>
    <s v="Hypo &amp; HTC"/>
    <s v="EYOH STEPHEN"/>
    <x v="3"/>
    <x v="2"/>
    <x v="1"/>
    <n v="5"/>
    <n v="19"/>
    <n v="0.70370370370370405"/>
    <n v="5"/>
    <n v="3.8"/>
    <n v="808778"/>
    <x v="46"/>
  </r>
  <r>
    <x v="6"/>
    <s v="Hypo &amp; HTC"/>
    <s v="EBAK NTUN"/>
    <x v="3"/>
    <x v="0"/>
    <x v="0"/>
    <n v="21"/>
    <n v="26"/>
    <n v="1.04"/>
    <n v="21"/>
    <n v="1.2380952380952399"/>
    <n v="809012"/>
    <x v="150"/>
  </r>
  <r>
    <x v="6"/>
    <s v="Hypo &amp; HTC"/>
    <s v="BONIFACE SYLVANUS"/>
    <x v="3"/>
    <x v="0"/>
    <x v="0"/>
    <n v="1"/>
    <n v="1"/>
    <n v="0.04"/>
    <n v="1"/>
    <n v="1"/>
    <n v="809014"/>
    <x v="151"/>
  </r>
  <r>
    <x v="6"/>
    <s v="Hypo &amp; HTC"/>
    <s v="AREBANMHEN DAVID"/>
    <x v="3"/>
    <x v="0"/>
    <x v="0"/>
    <n v="10"/>
    <n v="11"/>
    <n v="0.44"/>
    <n v="10"/>
    <n v="1.1000000000000001"/>
    <n v="809028"/>
    <x v="152"/>
  </r>
  <r>
    <x v="6"/>
    <s v="Hypo &amp; HTC"/>
    <s v="UKET UBI"/>
    <x v="3"/>
    <x v="0"/>
    <x v="0"/>
    <n v="8"/>
    <n v="8"/>
    <n v="0.32"/>
    <n v="8"/>
    <n v="1"/>
    <n v="809341"/>
    <x v="153"/>
  </r>
  <r>
    <x v="6"/>
    <s v="Kellogg's"/>
    <s v="ANTIGHA BOCO"/>
    <x v="4"/>
    <x v="1"/>
    <x v="0"/>
    <n v="31"/>
    <n v="34"/>
    <n v="1.36"/>
    <n v="31"/>
    <n v="1.0967741935483899"/>
    <n v="806628"/>
    <x v="138"/>
  </r>
  <r>
    <x v="6"/>
    <s v="Kellogg's"/>
    <s v="ANTIGHA BOCO"/>
    <x v="4"/>
    <x v="1"/>
    <x v="1"/>
    <n v="2"/>
    <n v="2"/>
    <n v="7.4074074074074098E-2"/>
    <n v="2"/>
    <n v="1"/>
    <n v="806628"/>
    <x v="138"/>
  </r>
  <r>
    <x v="6"/>
    <s v="Kellogg's"/>
    <s v="AKINWOLEMIWA SEYE"/>
    <x v="4"/>
    <x v="0"/>
    <x v="0"/>
    <n v="19"/>
    <n v="19"/>
    <n v="0.76"/>
    <n v="19"/>
    <n v="1"/>
    <n v="807648"/>
    <x v="155"/>
  </r>
  <r>
    <x v="6"/>
    <s v="Kellogg's"/>
    <s v="IRUOGU AMAECHI"/>
    <x v="4"/>
    <x v="2"/>
    <x v="0"/>
    <n v="17"/>
    <n v="17"/>
    <n v="0.68"/>
    <n v="17"/>
    <n v="1"/>
    <n v="807750"/>
    <x v="73"/>
  </r>
  <r>
    <x v="6"/>
    <s v="Kellogg's"/>
    <s v="REBECCA USORO"/>
    <x v="4"/>
    <x v="2"/>
    <x v="0"/>
    <n v="53"/>
    <n v="65"/>
    <n v="2.6"/>
    <n v="53"/>
    <n v="1.2264150943396199"/>
    <n v="808118"/>
    <x v="1"/>
  </r>
  <r>
    <x v="6"/>
    <s v="Kellogg's"/>
    <s v="REBECCA USORO"/>
    <x v="4"/>
    <x v="2"/>
    <x v="1"/>
    <n v="2"/>
    <n v="3"/>
    <n v="0.11111111111111099"/>
    <n v="2"/>
    <n v="1.5"/>
    <n v="808118"/>
    <x v="1"/>
  </r>
  <r>
    <x v="6"/>
    <s v="Kellogg's"/>
    <s v="OBUKA NSESE"/>
    <x v="4"/>
    <x v="2"/>
    <x v="0"/>
    <n v="66"/>
    <n v="99"/>
    <n v="3.96"/>
    <n v="80"/>
    <n v="1.2375"/>
    <n v="808151"/>
    <x v="54"/>
  </r>
  <r>
    <x v="6"/>
    <s v="Kellogg's"/>
    <s v="AKPAN JAMES"/>
    <x v="2"/>
    <x v="1"/>
    <x v="0"/>
    <n v="6"/>
    <n v="14"/>
    <n v="0.56000000000000005"/>
    <n v="6"/>
    <n v="2.3333333333333299"/>
    <n v="808606"/>
    <x v="40"/>
  </r>
  <r>
    <x v="6"/>
    <s v="Kellogg's"/>
    <s v="AKPAN JAMES"/>
    <x v="4"/>
    <x v="1"/>
    <x v="0"/>
    <n v="37"/>
    <n v="38"/>
    <n v="1.52"/>
    <n v="37"/>
    <n v="1.0270270270270301"/>
    <n v="808606"/>
    <x v="40"/>
  </r>
  <r>
    <x v="6"/>
    <s v="Kellogg's"/>
    <s v="AKPAN JAMES"/>
    <x v="4"/>
    <x v="1"/>
    <x v="1"/>
    <n v="1"/>
    <n v="1"/>
    <n v="3.7037037037037E-2"/>
    <n v="1"/>
    <n v="1"/>
    <n v="808606"/>
    <x v="40"/>
  </r>
  <r>
    <x v="6"/>
    <s v="Kellogg's"/>
    <s v="CHIAMAKA MIRACLE"/>
    <x v="4"/>
    <x v="2"/>
    <x v="0"/>
    <n v="62"/>
    <n v="71"/>
    <n v="2.84"/>
    <n v="71"/>
    <n v="1"/>
    <n v="809060"/>
    <x v="114"/>
  </r>
  <r>
    <x v="6"/>
    <s v="Kellogg's"/>
    <s v="CHIAMAKA MIRACLE"/>
    <x v="4"/>
    <x v="2"/>
    <x v="1"/>
    <n v="3"/>
    <n v="6"/>
    <n v="0.22222222222222199"/>
    <n v="3"/>
    <n v="2"/>
    <n v="809060"/>
    <x v="114"/>
  </r>
  <r>
    <x v="6"/>
    <s v="Kellogg's"/>
    <s v="IMOH UDOM"/>
    <x v="4"/>
    <x v="1"/>
    <x v="0"/>
    <n v="17"/>
    <n v="20"/>
    <n v="0.8"/>
    <n v="20"/>
    <n v="1"/>
    <n v="809085"/>
    <x v="156"/>
  </r>
  <r>
    <x v="6"/>
    <s v="Kellogg's"/>
    <s v="IMOH UDOM"/>
    <x v="4"/>
    <x v="1"/>
    <x v="1"/>
    <n v="5"/>
    <n v="6"/>
    <n v="0.22222222222222199"/>
    <n v="6"/>
    <n v="1"/>
    <n v="809085"/>
    <x v="156"/>
  </r>
  <r>
    <x v="6"/>
    <s v="Kellogg's"/>
    <s v="EFO GODWIN"/>
    <x v="2"/>
    <x v="0"/>
    <x v="0"/>
    <n v="9"/>
    <n v="9"/>
    <n v="0.36"/>
    <n v="9"/>
    <n v="1"/>
    <n v="809106"/>
    <x v="5"/>
  </r>
  <r>
    <x v="6"/>
    <s v="Kellogg's"/>
    <s v="EFO GODWIN"/>
    <x v="4"/>
    <x v="0"/>
    <x v="0"/>
    <n v="37"/>
    <n v="38"/>
    <n v="1.52"/>
    <n v="38"/>
    <n v="1"/>
    <n v="809106"/>
    <x v="5"/>
  </r>
  <r>
    <x v="6"/>
    <s v="Kellogg's"/>
    <s v="ABIGAIL UDOH"/>
    <x v="2"/>
    <x v="2"/>
    <x v="1"/>
    <n v="1"/>
    <n v="2"/>
    <n v="7.4074074074074098E-2"/>
    <n v="2"/>
    <n v="1"/>
    <n v="809182"/>
    <x v="14"/>
  </r>
  <r>
    <x v="6"/>
    <s v="Kellogg's"/>
    <s v="ABIGAIL UDOH"/>
    <x v="4"/>
    <x v="2"/>
    <x v="0"/>
    <n v="35"/>
    <n v="36"/>
    <n v="1.44"/>
    <n v="35"/>
    <n v="1.02857142857143"/>
    <n v="809182"/>
    <x v="14"/>
  </r>
  <r>
    <x v="6"/>
    <s v="Kellogg's"/>
    <s v="ABIGAIL UDOH"/>
    <x v="4"/>
    <x v="2"/>
    <x v="1"/>
    <n v="1"/>
    <n v="1"/>
    <n v="3.7037037037037E-2"/>
    <n v="1"/>
    <n v="1"/>
    <n v="809182"/>
    <x v="14"/>
  </r>
  <r>
    <x v="6"/>
    <s v="Kellogg's"/>
    <s v="EJARO AGBA"/>
    <x v="4"/>
    <x v="0"/>
    <x v="0"/>
    <n v="53"/>
    <n v="96"/>
    <n v="3.84"/>
    <n v="65"/>
    <n v="1.4769230769230799"/>
    <n v="809569"/>
    <x v="43"/>
  </r>
  <r>
    <x v="6"/>
    <s v="Kellogg's"/>
    <s v="JAMES OKON"/>
    <x v="2"/>
    <x v="1"/>
    <x v="0"/>
    <n v="3"/>
    <n v="3"/>
    <n v="0.12"/>
    <n v="3"/>
    <n v="1"/>
    <n v="809584"/>
    <x v="149"/>
  </r>
  <r>
    <x v="6"/>
    <s v="Kellogg's"/>
    <s v="JAMES OKON"/>
    <x v="4"/>
    <x v="1"/>
    <x v="0"/>
    <n v="8"/>
    <n v="9"/>
    <n v="0.36"/>
    <n v="8"/>
    <n v="1.125"/>
    <n v="809584"/>
    <x v="149"/>
  </r>
  <r>
    <x v="6"/>
    <s v="Kellogg's"/>
    <s v="ODEY ONHAJI"/>
    <x v="4"/>
    <x v="2"/>
    <x v="0"/>
    <n v="73"/>
    <n v="121"/>
    <n v="4.84"/>
    <n v="85"/>
    <n v="1.4235294117647099"/>
    <n v="809596"/>
    <x v="64"/>
  </r>
  <r>
    <x v="6"/>
    <s v="Kellogg's"/>
    <s v="ODEY ONHAJI"/>
    <x v="4"/>
    <x v="2"/>
    <x v="1"/>
    <n v="4"/>
    <n v="11"/>
    <n v="0.407407407407407"/>
    <n v="4"/>
    <n v="2.75"/>
    <n v="809596"/>
    <x v="64"/>
  </r>
  <r>
    <x v="6"/>
    <s v="Kellogg's"/>
    <s v="ODEY ODEY"/>
    <x v="4"/>
    <x v="1"/>
    <x v="0"/>
    <n v="33"/>
    <n v="33"/>
    <n v="1.32"/>
    <n v="33"/>
    <n v="1"/>
    <n v="810150"/>
    <x v="37"/>
  </r>
  <r>
    <x v="6"/>
    <s v="Kellogg's"/>
    <s v="ODEY ODEY"/>
    <x v="4"/>
    <x v="1"/>
    <x v="1"/>
    <n v="6"/>
    <n v="6"/>
    <n v="0.22222222222222199"/>
    <n v="6"/>
    <n v="1"/>
    <n v="810150"/>
    <x v="37"/>
  </r>
  <r>
    <x v="6"/>
    <s v="Minimie Noodles"/>
    <s v="RACHAEL JONAH"/>
    <x v="5"/>
    <x v="2"/>
    <x v="0"/>
    <n v="75"/>
    <n v="945"/>
    <n v="37.799999999999997"/>
    <n v="78"/>
    <n v="12.115384615384601"/>
    <n v="806563"/>
    <x v="60"/>
  </r>
  <r>
    <x v="6"/>
    <s v="Minimie Noodles"/>
    <s v="RACHAEL JONAH"/>
    <x v="5"/>
    <x v="2"/>
    <x v="1"/>
    <n v="2"/>
    <n v="15"/>
    <n v="0.55555555555555602"/>
    <n v="2"/>
    <n v="7.5"/>
    <n v="806563"/>
    <x v="60"/>
  </r>
  <r>
    <x v="6"/>
    <s v="Minimie Noodles"/>
    <s v="CHIOMA DURUJI"/>
    <x v="5"/>
    <x v="2"/>
    <x v="0"/>
    <n v="46"/>
    <n v="145"/>
    <n v="5.8"/>
    <n v="48"/>
    <n v="3.0208333333333299"/>
    <n v="807546"/>
    <x v="56"/>
  </r>
  <r>
    <x v="6"/>
    <s v="Minimie Noodles"/>
    <s v="OFONMBUK PATRICK"/>
    <x v="2"/>
    <x v="2"/>
    <x v="1"/>
    <n v="2"/>
    <n v="100"/>
    <n v="3.7037037037037002"/>
    <n v="4"/>
    <n v="25"/>
    <n v="810083"/>
    <x v="54"/>
  </r>
  <r>
    <x v="6"/>
    <s v="Minimie Noodles"/>
    <s v="OFONMBUK PATRICK"/>
    <x v="5"/>
    <x v="2"/>
    <x v="0"/>
    <n v="42"/>
    <n v="58"/>
    <n v="2.3199999999999998"/>
    <n v="43"/>
    <n v="1.34883720930233"/>
    <n v="810083"/>
    <x v="54"/>
  </r>
  <r>
    <x v="6"/>
    <s v="Minimie Noodles"/>
    <s v="OFONMBUK PATRICK"/>
    <x v="5"/>
    <x v="2"/>
    <x v="1"/>
    <n v="4"/>
    <n v="111"/>
    <n v="4.1111111111111098"/>
    <n v="4"/>
    <n v="27.75"/>
    <n v="810083"/>
    <x v="54"/>
  </r>
  <r>
    <x v="6"/>
    <s v="Minimie Noodles"/>
    <s v="ENOBONG MONDAY"/>
    <x v="5"/>
    <x v="2"/>
    <x v="0"/>
    <n v="2"/>
    <n v="72"/>
    <n v="2.88"/>
    <n v="3"/>
    <n v="24"/>
    <n v="810409"/>
    <x v="56"/>
  </r>
  <r>
    <x v="6"/>
    <s v="Munch It/GG"/>
    <s v="AYATUNG CLEMENT"/>
    <x v="6"/>
    <x v="1"/>
    <x v="0"/>
    <n v="50"/>
    <n v="51"/>
    <n v="2.04"/>
    <n v="50"/>
    <n v="1.02"/>
    <n v="807133"/>
    <x v="8"/>
  </r>
  <r>
    <x v="6"/>
    <s v="Munch It/GG"/>
    <s v="AYATUNG CLEMENT"/>
    <x v="6"/>
    <x v="1"/>
    <x v="1"/>
    <n v="2"/>
    <n v="3"/>
    <n v="0.11111111111111099"/>
    <n v="2"/>
    <n v="1.5"/>
    <n v="807133"/>
    <x v="8"/>
  </r>
  <r>
    <x v="6"/>
    <s v="Munch It/GG"/>
    <s v="VICTORIA ABEBE"/>
    <x v="6"/>
    <x v="2"/>
    <x v="0"/>
    <n v="61"/>
    <n v="91"/>
    <n v="3.64"/>
    <n v="77"/>
    <n v="1.1818181818181801"/>
    <n v="807299"/>
    <x v="11"/>
  </r>
  <r>
    <x v="6"/>
    <s v="Munch It/GG"/>
    <s v="VICTORIA ABEBE"/>
    <x v="6"/>
    <x v="2"/>
    <x v="1"/>
    <n v="14"/>
    <n v="18"/>
    <n v="0.66666666666666696"/>
    <n v="15"/>
    <n v="1.2"/>
    <n v="807299"/>
    <x v="11"/>
  </r>
  <r>
    <x v="6"/>
    <s v="Munch It/GG"/>
    <s v="BENJAMIN AKPAN"/>
    <x v="6"/>
    <x v="1"/>
    <x v="0"/>
    <n v="33"/>
    <n v="49"/>
    <n v="1.96"/>
    <n v="39"/>
    <n v="1.2564102564102599"/>
    <n v="807447"/>
    <x v="0"/>
  </r>
  <r>
    <x v="6"/>
    <s v="Munch It/GG"/>
    <s v="BENJAMIN AKPAN"/>
    <x v="6"/>
    <x v="1"/>
    <x v="1"/>
    <n v="9"/>
    <n v="16"/>
    <n v="0.592592592592593"/>
    <n v="9"/>
    <n v="1.7777777777777799"/>
    <n v="807447"/>
    <x v="0"/>
  </r>
  <r>
    <x v="6"/>
    <s v="Munch It/GG"/>
    <s v="NWACHUKWU ALICHE"/>
    <x v="6"/>
    <x v="1"/>
    <x v="0"/>
    <n v="53"/>
    <n v="102"/>
    <n v="4.08"/>
    <n v="81"/>
    <n v="1.25925925925926"/>
    <n v="807448"/>
    <x v="146"/>
  </r>
  <r>
    <x v="6"/>
    <s v="Munch It/GG"/>
    <s v="NWACHUKWU ALICHE"/>
    <x v="6"/>
    <x v="1"/>
    <x v="1"/>
    <n v="12"/>
    <n v="15"/>
    <n v="0.55555555555555602"/>
    <n v="13"/>
    <n v="1.15384615384615"/>
    <n v="807448"/>
    <x v="146"/>
  </r>
  <r>
    <x v="6"/>
    <s v="Munch It/GG"/>
    <s v="OKOKON ITA"/>
    <x v="6"/>
    <x v="1"/>
    <x v="0"/>
    <n v="59"/>
    <n v="80"/>
    <n v="3.2"/>
    <n v="78"/>
    <n v="1.02564102564103"/>
    <n v="807473"/>
    <x v="3"/>
  </r>
  <r>
    <x v="6"/>
    <s v="Munch It/GG"/>
    <s v="OKOKON ITA"/>
    <x v="6"/>
    <x v="1"/>
    <x v="1"/>
    <n v="12"/>
    <n v="27"/>
    <n v="1"/>
    <n v="14"/>
    <n v="1.9285714285714299"/>
    <n v="807473"/>
    <x v="3"/>
  </r>
  <r>
    <x v="6"/>
    <s v="Munch It/GG"/>
    <s v="UDOSEN OKON"/>
    <x v="6"/>
    <x v="1"/>
    <x v="0"/>
    <n v="31"/>
    <n v="48"/>
    <n v="1.92"/>
    <n v="31"/>
    <n v="1.54838709677419"/>
    <n v="807474"/>
    <x v="115"/>
  </r>
  <r>
    <x v="6"/>
    <s v="Munch It/GG"/>
    <s v="UDOSEN OKON"/>
    <x v="6"/>
    <x v="1"/>
    <x v="1"/>
    <n v="2"/>
    <n v="2"/>
    <n v="7.4074074074074098E-2"/>
    <n v="2"/>
    <n v="1"/>
    <n v="807474"/>
    <x v="115"/>
  </r>
  <r>
    <x v="6"/>
    <s v="Munch It/GG"/>
    <s v="ETUK MICHAEL"/>
    <x v="6"/>
    <x v="2"/>
    <x v="0"/>
    <n v="48"/>
    <n v="50"/>
    <n v="2"/>
    <n v="49"/>
    <n v="1.0204081632653099"/>
    <n v="807560"/>
    <x v="5"/>
  </r>
  <r>
    <x v="6"/>
    <s v="Munch It/GG"/>
    <s v="ETUK MICHAEL"/>
    <x v="6"/>
    <x v="2"/>
    <x v="1"/>
    <n v="30"/>
    <n v="39"/>
    <n v="1.44444444444444"/>
    <n v="37"/>
    <n v="1.0540540540540499"/>
    <n v="807560"/>
    <x v="5"/>
  </r>
  <r>
    <x v="6"/>
    <s v="Munch It/GG"/>
    <s v="ASUQUO BASSEY"/>
    <x v="6"/>
    <x v="0"/>
    <x v="0"/>
    <n v="8"/>
    <n v="11"/>
    <n v="0.44"/>
    <n v="8"/>
    <n v="1.375"/>
    <n v="807578"/>
    <x v="101"/>
  </r>
  <r>
    <x v="6"/>
    <s v="Munch It/GG"/>
    <s v="HENRY ANAEGE"/>
    <x v="6"/>
    <x v="0"/>
    <x v="0"/>
    <n v="28"/>
    <n v="67"/>
    <n v="2.68"/>
    <n v="30"/>
    <n v="2.2333333333333298"/>
    <n v="807604"/>
    <x v="128"/>
  </r>
  <r>
    <x v="6"/>
    <s v="Munch It/GG"/>
    <s v="HENRY ANAEGE"/>
    <x v="6"/>
    <x v="0"/>
    <x v="1"/>
    <n v="6"/>
    <n v="41"/>
    <n v="1.5185185185185199"/>
    <n v="11"/>
    <n v="3.7272727272727302"/>
    <n v="807604"/>
    <x v="128"/>
  </r>
  <r>
    <x v="6"/>
    <s v="Munch It/GG"/>
    <s v="UNWANA UWE"/>
    <x v="6"/>
    <x v="1"/>
    <x v="0"/>
    <n v="15"/>
    <n v="28"/>
    <n v="1.1200000000000001"/>
    <n v="22"/>
    <n v="1.27272727272727"/>
    <n v="807722"/>
    <x v="2"/>
  </r>
  <r>
    <x v="6"/>
    <s v="Munch It/GG"/>
    <s v="UNWANA UWE"/>
    <x v="6"/>
    <x v="1"/>
    <x v="1"/>
    <n v="2"/>
    <n v="4"/>
    <n v="0.148148148148148"/>
    <n v="3"/>
    <n v="1.3333333333333299"/>
    <n v="807722"/>
    <x v="2"/>
  </r>
  <r>
    <x v="6"/>
    <s v="Munch It/GG"/>
    <s v="UDO JOSEPH"/>
    <x v="6"/>
    <x v="1"/>
    <x v="0"/>
    <n v="61"/>
    <n v="176"/>
    <n v="7.04"/>
    <n v="64"/>
    <n v="2.75"/>
    <n v="807961"/>
    <x v="21"/>
  </r>
  <r>
    <x v="6"/>
    <s v="Munch It/GG"/>
    <s v="UDO JOSEPH"/>
    <x v="6"/>
    <x v="1"/>
    <x v="1"/>
    <n v="8"/>
    <n v="90"/>
    <n v="3.3333333333333299"/>
    <n v="9"/>
    <n v="10"/>
    <n v="807961"/>
    <x v="21"/>
  </r>
  <r>
    <x v="6"/>
    <s v="Munch It/GG"/>
    <s v="IBANGA FRIDAY"/>
    <x v="6"/>
    <x v="2"/>
    <x v="0"/>
    <n v="38"/>
    <n v="98"/>
    <n v="3.92"/>
    <n v="42"/>
    <n v="2.3333333333333299"/>
    <n v="808344"/>
    <x v="146"/>
  </r>
  <r>
    <x v="6"/>
    <s v="Munch It/GG"/>
    <s v="IBANGA FRIDAY"/>
    <x v="6"/>
    <x v="2"/>
    <x v="1"/>
    <n v="7"/>
    <n v="24"/>
    <n v="0.88888888888888895"/>
    <n v="7"/>
    <n v="3.4285714285714302"/>
    <n v="808344"/>
    <x v="146"/>
  </r>
  <r>
    <x v="6"/>
    <s v="Munch It/GG"/>
    <s v="OSIM ANNETTE"/>
    <x v="6"/>
    <x v="2"/>
    <x v="0"/>
    <n v="64"/>
    <n v="181"/>
    <n v="7.24"/>
    <n v="76"/>
    <n v="2.3815789473684199"/>
    <n v="808417"/>
    <x v="15"/>
  </r>
  <r>
    <x v="6"/>
    <s v="Munch It/GG"/>
    <s v="OSIM ANNETTE"/>
    <x v="6"/>
    <x v="2"/>
    <x v="1"/>
    <n v="10"/>
    <n v="28"/>
    <n v="1.0370370370370401"/>
    <n v="13"/>
    <n v="2.1538461538461502"/>
    <n v="808417"/>
    <x v="15"/>
  </r>
  <r>
    <x v="6"/>
    <s v="Munch It/GG"/>
    <s v="PATRICIA ILAM"/>
    <x v="6"/>
    <x v="2"/>
    <x v="0"/>
    <n v="51"/>
    <n v="60"/>
    <n v="2.4"/>
    <n v="54"/>
    <n v="1.1111111111111101"/>
    <n v="808512"/>
    <x v="8"/>
  </r>
  <r>
    <x v="6"/>
    <s v="Munch It/GG"/>
    <s v="PATRICIA ILAM"/>
    <x v="6"/>
    <x v="2"/>
    <x v="1"/>
    <n v="24"/>
    <n v="32"/>
    <n v="1.18518518518519"/>
    <n v="30"/>
    <n v="1.06666666666667"/>
    <n v="808512"/>
    <x v="8"/>
  </r>
  <r>
    <x v="6"/>
    <s v="Munch It/GG"/>
    <s v="NWAFOR REJOICE"/>
    <x v="6"/>
    <x v="2"/>
    <x v="0"/>
    <n v="32"/>
    <n v="36"/>
    <n v="1.44"/>
    <n v="32"/>
    <n v="1.125"/>
    <n v="808517"/>
    <x v="67"/>
  </r>
  <r>
    <x v="6"/>
    <s v="Munch It/GG"/>
    <s v="NWAFOR REJOICE"/>
    <x v="6"/>
    <x v="2"/>
    <x v="1"/>
    <n v="6"/>
    <n v="17"/>
    <n v="0.62962962962962998"/>
    <n v="6"/>
    <n v="2.8333333333333299"/>
    <n v="808517"/>
    <x v="67"/>
  </r>
  <r>
    <x v="6"/>
    <s v="Munch It/GG"/>
    <s v="EKPENYONG DAVID"/>
    <x v="6"/>
    <x v="1"/>
    <x v="0"/>
    <n v="36"/>
    <n v="46"/>
    <n v="1.84"/>
    <n v="37"/>
    <n v="1.2432432432432401"/>
    <n v="808775"/>
    <x v="0"/>
  </r>
  <r>
    <x v="6"/>
    <s v="Munch It/GG"/>
    <s v="EKPENYONG DAVID"/>
    <x v="6"/>
    <x v="1"/>
    <x v="1"/>
    <n v="13"/>
    <n v="37"/>
    <n v="1.37037037037037"/>
    <n v="14"/>
    <n v="2.6428571428571401"/>
    <n v="808775"/>
    <x v="0"/>
  </r>
  <r>
    <x v="6"/>
    <s v="Munch It/GG"/>
    <s v="PIUS UDO"/>
    <x v="6"/>
    <x v="1"/>
    <x v="0"/>
    <n v="24"/>
    <n v="41"/>
    <n v="1.64"/>
    <n v="29"/>
    <n v="1.41379310344828"/>
    <n v="808908"/>
    <x v="155"/>
  </r>
  <r>
    <x v="6"/>
    <s v="Munch It/GG"/>
    <s v="PIUS UDO"/>
    <x v="6"/>
    <x v="1"/>
    <x v="1"/>
    <n v="11"/>
    <n v="14"/>
    <n v="0.51851851851851805"/>
    <n v="12"/>
    <n v="1.1666666666666701"/>
    <n v="808908"/>
    <x v="155"/>
  </r>
  <r>
    <x v="6"/>
    <s v="Munch It/GG"/>
    <s v="AKPADIAHA CHARLES"/>
    <x v="6"/>
    <x v="1"/>
    <x v="0"/>
    <n v="21"/>
    <n v="22"/>
    <n v="0.88"/>
    <n v="21"/>
    <n v="1.0476190476190499"/>
    <n v="809597"/>
    <x v="112"/>
  </r>
  <r>
    <x v="6"/>
    <s v="Munch It/GG"/>
    <s v="AKPADIAHA CHARLES"/>
    <x v="6"/>
    <x v="1"/>
    <x v="1"/>
    <n v="1"/>
    <n v="1"/>
    <n v="3.7037037037037E-2"/>
    <n v="1"/>
    <n v="1"/>
    <n v="809597"/>
    <x v="112"/>
  </r>
  <r>
    <x v="6"/>
    <s v="Munch It/GG"/>
    <s v="OGWO CHIBUIKE"/>
    <x v="6"/>
    <x v="2"/>
    <x v="0"/>
    <n v="51"/>
    <n v="86"/>
    <n v="3.44"/>
    <n v="60"/>
    <n v="1.43333333333333"/>
    <n v="809731"/>
    <x v="1"/>
  </r>
  <r>
    <x v="6"/>
    <s v="Munch It/GG"/>
    <s v="OGWO CHIBUIKE"/>
    <x v="6"/>
    <x v="2"/>
    <x v="1"/>
    <n v="21"/>
    <n v="52"/>
    <n v="1.92592592592593"/>
    <n v="27"/>
    <n v="1.92592592592593"/>
    <n v="809731"/>
    <x v="1"/>
  </r>
  <r>
    <x v="7"/>
    <s v="Colgate"/>
    <s v="BLESSING IGOH"/>
    <x v="2"/>
    <x v="2"/>
    <x v="0"/>
    <n v="52"/>
    <m/>
    <m/>
    <n v="56"/>
    <m/>
    <n v="806937"/>
    <x v="117"/>
  </r>
  <r>
    <x v="7"/>
    <s v="Colgate"/>
    <s v="BLESSING IGOH"/>
    <x v="2"/>
    <x v="2"/>
    <x v="1"/>
    <n v="1"/>
    <m/>
    <m/>
    <n v="1"/>
    <m/>
    <n v="806937"/>
    <x v="117"/>
  </r>
  <r>
    <x v="7"/>
    <s v="Colgate"/>
    <s v="BLESSING IGOH"/>
    <x v="7"/>
    <x v="2"/>
    <x v="0"/>
    <n v="26"/>
    <n v="50"/>
    <n v="2"/>
    <n v="27"/>
    <n v="1.8518518518518501"/>
    <n v="806937"/>
    <x v="117"/>
  </r>
  <r>
    <x v="7"/>
    <s v="Colgate"/>
    <s v="BLESSING IGOH"/>
    <x v="7"/>
    <x v="2"/>
    <x v="1"/>
    <n v="4"/>
    <n v="12"/>
    <n v="0.44444444444444398"/>
    <n v="4"/>
    <n v="3"/>
    <n v="806937"/>
    <x v="117"/>
  </r>
  <r>
    <x v="7"/>
    <s v="Colgate"/>
    <s v="SAMUEL AGWU"/>
    <x v="2"/>
    <x v="1"/>
    <x v="0"/>
    <n v="38"/>
    <m/>
    <m/>
    <n v="41"/>
    <m/>
    <n v="807732"/>
    <x v="95"/>
  </r>
  <r>
    <x v="7"/>
    <s v="Colgate"/>
    <s v="SAMUEL AGWU"/>
    <x v="7"/>
    <x v="1"/>
    <x v="0"/>
    <n v="3"/>
    <n v="3"/>
    <n v="0.12"/>
    <n v="3"/>
    <n v="1"/>
    <n v="807732"/>
    <x v="95"/>
  </r>
  <r>
    <x v="7"/>
    <s v="Colgate"/>
    <s v="ATAMINYO OVIE"/>
    <x v="2"/>
    <x v="2"/>
    <x v="0"/>
    <n v="24"/>
    <m/>
    <m/>
    <n v="27"/>
    <m/>
    <n v="808509"/>
    <x v="21"/>
  </r>
  <r>
    <x v="7"/>
    <s v="Colgate"/>
    <s v="ATAMINYO OVIE"/>
    <x v="2"/>
    <x v="2"/>
    <x v="1"/>
    <n v="2"/>
    <m/>
    <m/>
    <n v="2"/>
    <m/>
    <n v="808509"/>
    <x v="21"/>
  </r>
  <r>
    <x v="7"/>
    <s v="Colgate"/>
    <s v="ATAMINYO OVIE"/>
    <x v="7"/>
    <x v="2"/>
    <x v="0"/>
    <n v="7"/>
    <n v="16"/>
    <n v="0.64"/>
    <n v="8"/>
    <n v="2"/>
    <n v="808509"/>
    <x v="21"/>
  </r>
  <r>
    <x v="7"/>
    <s v="Colgate"/>
    <s v="ATAMINYO OVIE"/>
    <x v="7"/>
    <x v="2"/>
    <x v="1"/>
    <n v="3"/>
    <n v="3"/>
    <n v="0.11111111111111099"/>
    <n v="3"/>
    <n v="1"/>
    <n v="808509"/>
    <x v="21"/>
  </r>
  <r>
    <x v="7"/>
    <s v="Colgate"/>
    <s v="UDJOR CHRISTIANA"/>
    <x v="2"/>
    <x v="2"/>
    <x v="0"/>
    <n v="71"/>
    <m/>
    <m/>
    <n v="75"/>
    <m/>
    <n v="808715"/>
    <x v="95"/>
  </r>
  <r>
    <x v="7"/>
    <s v="Colgate"/>
    <s v="UDJOR CHRISTIANA"/>
    <x v="2"/>
    <x v="2"/>
    <x v="1"/>
    <n v="4"/>
    <m/>
    <m/>
    <n v="4"/>
    <m/>
    <n v="808715"/>
    <x v="95"/>
  </r>
  <r>
    <x v="7"/>
    <s v="Colgate"/>
    <s v="UDJOR CHRISTIANA"/>
    <x v="7"/>
    <x v="2"/>
    <x v="0"/>
    <n v="31"/>
    <n v="44"/>
    <n v="1.76"/>
    <n v="32"/>
    <n v="1.375"/>
    <n v="808715"/>
    <x v="95"/>
  </r>
  <r>
    <x v="7"/>
    <s v="Colgate"/>
    <s v="UDJOR CHRISTIANA"/>
    <x v="7"/>
    <x v="2"/>
    <x v="1"/>
    <n v="4"/>
    <n v="8"/>
    <n v="0.296296296296296"/>
    <n v="4"/>
    <n v="2"/>
    <n v="808715"/>
    <x v="95"/>
  </r>
  <r>
    <x v="7"/>
    <s v="Colgate"/>
    <s v="SHIKALEKE PRUDENCE"/>
    <x v="2"/>
    <x v="2"/>
    <x v="0"/>
    <n v="42"/>
    <m/>
    <m/>
    <n v="43"/>
    <m/>
    <n v="808958"/>
    <x v="15"/>
  </r>
  <r>
    <x v="7"/>
    <s v="Colgate"/>
    <s v="SHIKALEKE PRUDENCE"/>
    <x v="2"/>
    <x v="2"/>
    <x v="1"/>
    <n v="26"/>
    <m/>
    <m/>
    <n v="30"/>
    <m/>
    <n v="808958"/>
    <x v="15"/>
  </r>
  <r>
    <x v="7"/>
    <s v="Colgate"/>
    <s v="SHIKALEKE PRUDENCE"/>
    <x v="7"/>
    <x v="2"/>
    <x v="0"/>
    <n v="26"/>
    <n v="36"/>
    <n v="1.44"/>
    <n v="26"/>
    <n v="1.3846153846153799"/>
    <n v="808958"/>
    <x v="15"/>
  </r>
  <r>
    <x v="7"/>
    <s v="Colgate"/>
    <s v="SHIKALEKE PRUDENCE"/>
    <x v="7"/>
    <x v="2"/>
    <x v="1"/>
    <n v="18"/>
    <n v="27"/>
    <n v="1"/>
    <n v="18"/>
    <n v="1.5"/>
    <n v="808958"/>
    <x v="15"/>
  </r>
  <r>
    <x v="7"/>
    <s v="Colgate"/>
    <s v="UMUKORO E"/>
    <x v="2"/>
    <x v="2"/>
    <x v="0"/>
    <n v="31"/>
    <m/>
    <m/>
    <n v="31"/>
    <m/>
    <n v="808959"/>
    <x v="44"/>
  </r>
  <r>
    <x v="7"/>
    <s v="Colgate"/>
    <s v="UMUKORO E"/>
    <x v="2"/>
    <x v="2"/>
    <x v="1"/>
    <n v="3"/>
    <m/>
    <m/>
    <n v="3"/>
    <m/>
    <n v="808959"/>
    <x v="44"/>
  </r>
  <r>
    <x v="7"/>
    <s v="Colgate"/>
    <s v="UMUKORO E"/>
    <x v="7"/>
    <x v="2"/>
    <x v="0"/>
    <n v="23"/>
    <n v="55"/>
    <n v="2.2000000000000002"/>
    <n v="27"/>
    <n v="2.0370370370370399"/>
    <n v="808959"/>
    <x v="44"/>
  </r>
  <r>
    <x v="7"/>
    <s v="Colgate"/>
    <s v="UMUKORO E"/>
    <x v="7"/>
    <x v="2"/>
    <x v="1"/>
    <n v="3"/>
    <n v="5"/>
    <n v="0.18518518518518501"/>
    <n v="3"/>
    <n v="1.6666666666666701"/>
    <n v="808959"/>
    <x v="44"/>
  </r>
  <r>
    <x v="7"/>
    <s v="Colgate"/>
    <s v="OHANUKA SOPURUCHUKWU"/>
    <x v="2"/>
    <x v="2"/>
    <x v="0"/>
    <n v="43"/>
    <m/>
    <m/>
    <n v="44"/>
    <m/>
    <n v="809001"/>
    <x v="128"/>
  </r>
  <r>
    <x v="7"/>
    <s v="Colgate"/>
    <s v="OHANUKA SOPURUCHUKWU"/>
    <x v="2"/>
    <x v="2"/>
    <x v="1"/>
    <n v="1"/>
    <m/>
    <m/>
    <n v="1"/>
    <m/>
    <n v="809001"/>
    <x v="128"/>
  </r>
  <r>
    <x v="7"/>
    <s v="Colgate"/>
    <s v="OHANUKA SOPURUCHUKWU"/>
    <x v="7"/>
    <x v="2"/>
    <x v="0"/>
    <n v="12"/>
    <n v="70"/>
    <n v="2.8"/>
    <n v="12"/>
    <n v="5.8333333333333304"/>
    <n v="809001"/>
    <x v="128"/>
  </r>
  <r>
    <x v="7"/>
    <s v="Colgate"/>
    <s v="OHANUKA SOPURUCHUKWU"/>
    <x v="7"/>
    <x v="2"/>
    <x v="1"/>
    <n v="1"/>
    <n v="1"/>
    <n v="3.7037037037037E-2"/>
    <n v="1"/>
    <n v="1"/>
    <n v="809001"/>
    <x v="128"/>
  </r>
  <r>
    <x v="7"/>
    <s v="Colgate"/>
    <s v="OGUMBA JOHN"/>
    <x v="2"/>
    <x v="0"/>
    <x v="0"/>
    <n v="66"/>
    <m/>
    <m/>
    <n v="75"/>
    <m/>
    <n v="809230"/>
    <x v="157"/>
  </r>
  <r>
    <x v="7"/>
    <s v="Colgate"/>
    <s v="OGUMBA JOHN"/>
    <x v="2"/>
    <x v="0"/>
    <x v="1"/>
    <n v="4"/>
    <m/>
    <m/>
    <n v="4"/>
    <m/>
    <n v="809230"/>
    <x v="157"/>
  </r>
  <r>
    <x v="7"/>
    <s v="Colgate"/>
    <s v="OGUMBA JOHN"/>
    <x v="7"/>
    <x v="0"/>
    <x v="0"/>
    <n v="14"/>
    <n v="19"/>
    <n v="0.76"/>
    <n v="16"/>
    <n v="1.1875"/>
    <n v="809230"/>
    <x v="157"/>
  </r>
  <r>
    <x v="7"/>
    <s v="Colgate"/>
    <s v="OGUMBA JOHN"/>
    <x v="7"/>
    <x v="0"/>
    <x v="1"/>
    <n v="1"/>
    <n v="1"/>
    <n v="3.7037037037037E-2"/>
    <n v="1"/>
    <n v="1"/>
    <n v="809230"/>
    <x v="157"/>
  </r>
  <r>
    <x v="7"/>
    <s v="Colgate"/>
    <s v="CHINEDU SUNDAY"/>
    <x v="2"/>
    <x v="0"/>
    <x v="0"/>
    <n v="50"/>
    <m/>
    <m/>
    <n v="67"/>
    <m/>
    <n v="809235"/>
    <x v="158"/>
  </r>
  <r>
    <x v="7"/>
    <s v="Colgate"/>
    <s v="CHINEDU SUNDAY"/>
    <x v="2"/>
    <x v="0"/>
    <x v="1"/>
    <n v="40"/>
    <m/>
    <m/>
    <n v="58"/>
    <m/>
    <n v="809235"/>
    <x v="158"/>
  </r>
  <r>
    <x v="7"/>
    <s v="Colgate"/>
    <s v="CHINEDU SUNDAY"/>
    <x v="7"/>
    <x v="0"/>
    <x v="0"/>
    <n v="18"/>
    <n v="20"/>
    <n v="0.8"/>
    <n v="18"/>
    <n v="1.1111111111111101"/>
    <n v="809235"/>
    <x v="158"/>
  </r>
  <r>
    <x v="7"/>
    <s v="Colgate"/>
    <s v="ADEYEYE SUNDAY"/>
    <x v="2"/>
    <x v="0"/>
    <x v="0"/>
    <n v="15"/>
    <m/>
    <m/>
    <n v="19"/>
    <m/>
    <n v="809270"/>
    <x v="159"/>
  </r>
  <r>
    <x v="7"/>
    <s v="Colgate"/>
    <s v="ADEYEYE SUNDAY"/>
    <x v="2"/>
    <x v="0"/>
    <x v="1"/>
    <n v="2"/>
    <m/>
    <m/>
    <n v="2"/>
    <m/>
    <n v="809270"/>
    <x v="159"/>
  </r>
  <r>
    <x v="7"/>
    <s v="Colgate"/>
    <s v="ADEYEYE SUNDAY"/>
    <x v="7"/>
    <x v="0"/>
    <x v="0"/>
    <n v="6"/>
    <n v="6"/>
    <n v="0.24"/>
    <n v="6"/>
    <n v="1"/>
    <n v="809270"/>
    <x v="159"/>
  </r>
  <r>
    <x v="7"/>
    <s v="Colgate"/>
    <s v="OMENE ONORIODE"/>
    <x v="2"/>
    <x v="0"/>
    <x v="0"/>
    <n v="48"/>
    <m/>
    <m/>
    <n v="68"/>
    <m/>
    <n v="809278"/>
    <x v="160"/>
  </r>
  <r>
    <x v="7"/>
    <s v="Colgate"/>
    <s v="OMENE ONORIODE"/>
    <x v="2"/>
    <x v="0"/>
    <x v="1"/>
    <n v="3"/>
    <m/>
    <m/>
    <n v="3"/>
    <m/>
    <n v="809278"/>
    <x v="160"/>
  </r>
  <r>
    <x v="7"/>
    <s v="Colgate"/>
    <s v="OMENE ONORIODE"/>
    <x v="7"/>
    <x v="0"/>
    <x v="0"/>
    <n v="5"/>
    <n v="5"/>
    <n v="0.2"/>
    <n v="5"/>
    <n v="1"/>
    <n v="809278"/>
    <x v="160"/>
  </r>
  <r>
    <x v="7"/>
    <s v="Colgate"/>
    <s v="OMENE ONORIODE"/>
    <x v="7"/>
    <x v="0"/>
    <x v="1"/>
    <n v="2"/>
    <n v="2"/>
    <n v="7.4074074074074098E-2"/>
    <n v="2"/>
    <n v="1"/>
    <n v="809278"/>
    <x v="160"/>
  </r>
  <r>
    <x v="7"/>
    <s v="Colgate"/>
    <s v="DIM PRISCA"/>
    <x v="2"/>
    <x v="2"/>
    <x v="0"/>
    <n v="8"/>
    <m/>
    <m/>
    <n v="8"/>
    <m/>
    <n v="809369"/>
    <x v="99"/>
  </r>
  <r>
    <x v="7"/>
    <s v="Colgate"/>
    <s v="DIM PRISCA"/>
    <x v="7"/>
    <x v="2"/>
    <x v="0"/>
    <n v="32"/>
    <n v="65"/>
    <n v="2.6"/>
    <n v="33"/>
    <n v="1.9696969696969699"/>
    <n v="809369"/>
    <x v="99"/>
  </r>
  <r>
    <x v="7"/>
    <s v="Colgate"/>
    <s v="DIM PRISCA"/>
    <x v="7"/>
    <x v="2"/>
    <x v="1"/>
    <n v="1"/>
    <n v="2"/>
    <n v="7.4074074074074098E-2"/>
    <n v="1"/>
    <n v="2"/>
    <n v="809369"/>
    <x v="99"/>
  </r>
  <r>
    <x v="7"/>
    <s v="GO Grains"/>
    <s v="ABODUNRIN OLUWASEYI"/>
    <x v="2"/>
    <x v="2"/>
    <x v="0"/>
    <n v="71"/>
    <n v="49"/>
    <n v="1.96"/>
    <n v="81"/>
    <n v="0.60493827160493796"/>
    <n v="807831"/>
    <x v="161"/>
  </r>
  <r>
    <x v="7"/>
    <s v="GO Grains"/>
    <s v="ABODUNRIN OLUWASEYI"/>
    <x v="2"/>
    <x v="2"/>
    <x v="1"/>
    <n v="81"/>
    <n v="119"/>
    <n v="4.4074074074074101"/>
    <n v="109"/>
    <n v="1.0917431192660501"/>
    <n v="807831"/>
    <x v="161"/>
  </r>
  <r>
    <x v="7"/>
    <s v="GO Grains"/>
    <s v="OKONTA JUDE"/>
    <x v="2"/>
    <x v="2"/>
    <x v="0"/>
    <n v="55"/>
    <n v="29"/>
    <n v="1.1599999999999999"/>
    <n v="58"/>
    <n v="0.5"/>
    <n v="808542"/>
    <x v="88"/>
  </r>
  <r>
    <x v="7"/>
    <s v="GO Grains"/>
    <s v="ONONOGBU OKECHUKWU"/>
    <x v="2"/>
    <x v="2"/>
    <x v="0"/>
    <n v="42"/>
    <n v="21"/>
    <n v="0.84"/>
    <n v="43"/>
    <n v="0.48837209302325602"/>
    <n v="809061"/>
    <x v="120"/>
  </r>
  <r>
    <x v="7"/>
    <s v="GO Grains"/>
    <s v="ONONOGBU OKECHUKWU"/>
    <x v="2"/>
    <x v="2"/>
    <x v="1"/>
    <n v="64"/>
    <n v="31"/>
    <n v="1.1481481481481499"/>
    <n v="65"/>
    <n v="0.47692307692307701"/>
    <n v="809061"/>
    <x v="120"/>
  </r>
  <r>
    <x v="7"/>
    <s v="GO Grains"/>
    <s v="UBABUNIKE SILVERLIN"/>
    <x v="2"/>
    <x v="2"/>
    <x v="0"/>
    <n v="29"/>
    <n v="16"/>
    <n v="0.64"/>
    <n v="36"/>
    <n v="0.44444444444444398"/>
    <n v="809787"/>
    <x v="35"/>
  </r>
  <r>
    <x v="7"/>
    <s v="Hypo &amp; HTC"/>
    <s v="JOY ENAGO"/>
    <x v="3"/>
    <x v="2"/>
    <x v="0"/>
    <n v="37"/>
    <n v="201"/>
    <n v="8.0399999999999991"/>
    <n v="50"/>
    <n v="4.0199999999999996"/>
    <n v="806867"/>
    <x v="88"/>
  </r>
  <r>
    <x v="7"/>
    <s v="Hypo &amp; HTC"/>
    <s v="JOY ENAGO"/>
    <x v="3"/>
    <x v="2"/>
    <x v="1"/>
    <n v="9"/>
    <n v="20"/>
    <n v="0.74074074074074103"/>
    <n v="9"/>
    <n v="2.2222222222222201"/>
    <n v="806867"/>
    <x v="88"/>
  </r>
  <r>
    <x v="7"/>
    <s v="Hypo &amp; HTC"/>
    <s v="ONONAOBI MICHEALINA"/>
    <x v="3"/>
    <x v="2"/>
    <x v="0"/>
    <n v="68"/>
    <n v="122"/>
    <n v="4.88"/>
    <n v="81"/>
    <n v="1.50617283950617"/>
    <n v="807238"/>
    <x v="98"/>
  </r>
  <r>
    <x v="7"/>
    <s v="Hypo &amp; HTC"/>
    <s v="ONONAOBI MICHEALINA"/>
    <x v="3"/>
    <x v="2"/>
    <x v="1"/>
    <n v="18"/>
    <n v="38"/>
    <n v="1.4074074074074101"/>
    <n v="20"/>
    <n v="1.9"/>
    <n v="807238"/>
    <x v="98"/>
  </r>
  <r>
    <x v="7"/>
    <s v="Hypo &amp; HTC"/>
    <s v="SAMUEL AGWU"/>
    <x v="3"/>
    <x v="1"/>
    <x v="0"/>
    <n v="47"/>
    <n v="80"/>
    <n v="3.2"/>
    <n v="48"/>
    <n v="1.6666666666666701"/>
    <n v="807732"/>
    <x v="95"/>
  </r>
  <r>
    <x v="7"/>
    <s v="Hypo &amp; HTC"/>
    <s v="SAMUEL AGWU"/>
    <x v="3"/>
    <x v="1"/>
    <x v="1"/>
    <n v="1"/>
    <n v="1"/>
    <n v="3.7037037037037E-2"/>
    <n v="1"/>
    <n v="1"/>
    <n v="807732"/>
    <x v="95"/>
  </r>
  <r>
    <x v="7"/>
    <s v="Hypo &amp; HTC"/>
    <s v="OSIO JOAN"/>
    <x v="3"/>
    <x v="2"/>
    <x v="0"/>
    <n v="44"/>
    <n v="56"/>
    <n v="2.2400000000000002"/>
    <n v="45"/>
    <n v="1.24444444444444"/>
    <n v="808258"/>
    <x v="93"/>
  </r>
  <r>
    <x v="7"/>
    <s v="Hypo &amp; HTC"/>
    <s v="OSIO JOAN"/>
    <x v="3"/>
    <x v="2"/>
    <x v="1"/>
    <n v="10"/>
    <n v="27"/>
    <n v="1"/>
    <n v="10"/>
    <n v="2.7"/>
    <n v="808258"/>
    <x v="93"/>
  </r>
  <r>
    <x v="7"/>
    <s v="Hypo &amp; HTC"/>
    <s v="OLORUNTOBA PETER"/>
    <x v="3"/>
    <x v="2"/>
    <x v="0"/>
    <n v="103"/>
    <n v="200"/>
    <n v="8"/>
    <n v="112"/>
    <n v="1.78571428571429"/>
    <n v="808673"/>
    <x v="162"/>
  </r>
  <r>
    <x v="7"/>
    <s v="Hypo &amp; HTC"/>
    <s v="OLORUNTOBA PETER"/>
    <x v="3"/>
    <x v="2"/>
    <x v="1"/>
    <n v="60"/>
    <n v="317"/>
    <n v="11.7407407407407"/>
    <n v="70"/>
    <n v="4.5285714285714302"/>
    <n v="808673"/>
    <x v="162"/>
  </r>
  <r>
    <x v="7"/>
    <s v="Hypo &amp; HTC"/>
    <s v="OLUMOR GOODLUCK"/>
    <x v="3"/>
    <x v="2"/>
    <x v="0"/>
    <n v="26"/>
    <n v="81"/>
    <n v="3.24"/>
    <n v="36"/>
    <n v="2.25"/>
    <n v="809103"/>
    <x v="43"/>
  </r>
  <r>
    <x v="7"/>
    <s v="Hypo &amp; HTC"/>
    <s v="OLUMOR GOODLUCK"/>
    <x v="3"/>
    <x v="2"/>
    <x v="1"/>
    <n v="5"/>
    <n v="31"/>
    <n v="1.1481481481481499"/>
    <n v="6"/>
    <n v="5.1666666666666696"/>
    <n v="809103"/>
    <x v="43"/>
  </r>
  <r>
    <x v="7"/>
    <s v="Hypo &amp; HTC"/>
    <s v="OGUMBA JOHN"/>
    <x v="3"/>
    <x v="0"/>
    <x v="0"/>
    <n v="75"/>
    <n v="162"/>
    <n v="6.48"/>
    <n v="84"/>
    <n v="1.9285714285714299"/>
    <n v="809230"/>
    <x v="157"/>
  </r>
  <r>
    <x v="7"/>
    <s v="Hypo &amp; HTC"/>
    <s v="OGUMBA JOHN"/>
    <x v="3"/>
    <x v="0"/>
    <x v="1"/>
    <n v="11"/>
    <n v="19"/>
    <n v="0.70370370370370405"/>
    <n v="11"/>
    <n v="1.72727272727273"/>
    <n v="809230"/>
    <x v="157"/>
  </r>
  <r>
    <x v="7"/>
    <s v="Hypo &amp; HTC"/>
    <s v="CHINEDU SUNDAY"/>
    <x v="3"/>
    <x v="0"/>
    <x v="0"/>
    <n v="57"/>
    <n v="78"/>
    <n v="3.12"/>
    <n v="77"/>
    <n v="1.01298701298701"/>
    <n v="809235"/>
    <x v="158"/>
  </r>
  <r>
    <x v="7"/>
    <s v="Hypo &amp; HTC"/>
    <s v="CHINEDU SUNDAY"/>
    <x v="3"/>
    <x v="0"/>
    <x v="1"/>
    <n v="4"/>
    <n v="5"/>
    <n v="0.18518518518518501"/>
    <n v="4"/>
    <n v="1.25"/>
    <n v="809235"/>
    <x v="158"/>
  </r>
  <r>
    <x v="7"/>
    <s v="Hypo &amp; HTC"/>
    <s v="ADEYEYE SUNDAY"/>
    <x v="3"/>
    <x v="0"/>
    <x v="0"/>
    <n v="16"/>
    <n v="37"/>
    <n v="1.48"/>
    <n v="22"/>
    <n v="1.6818181818181801"/>
    <n v="809270"/>
    <x v="159"/>
  </r>
  <r>
    <x v="7"/>
    <s v="Hypo &amp; HTC"/>
    <s v="ADEYEYE SUNDAY"/>
    <x v="3"/>
    <x v="0"/>
    <x v="1"/>
    <n v="1"/>
    <n v="1"/>
    <n v="3.7037037037037E-2"/>
    <n v="1"/>
    <n v="1"/>
    <n v="809270"/>
    <x v="159"/>
  </r>
  <r>
    <x v="7"/>
    <s v="Hypo &amp; HTC"/>
    <s v="OMENE ONORIODE"/>
    <x v="3"/>
    <x v="0"/>
    <x v="0"/>
    <n v="51"/>
    <n v="71"/>
    <n v="2.84"/>
    <n v="61"/>
    <n v="1.1639344262295099"/>
    <n v="809278"/>
    <x v="160"/>
  </r>
  <r>
    <x v="7"/>
    <s v="Hypo &amp; HTC"/>
    <s v="OMENE ONORIODE"/>
    <x v="3"/>
    <x v="0"/>
    <x v="1"/>
    <n v="2"/>
    <n v="3"/>
    <n v="0.11111111111111099"/>
    <n v="2"/>
    <n v="1.5"/>
    <n v="809278"/>
    <x v="160"/>
  </r>
  <r>
    <x v="7"/>
    <s v="Hypo &amp; HTC"/>
    <s v="AKOR THERESA"/>
    <x v="3"/>
    <x v="2"/>
    <x v="0"/>
    <n v="52"/>
    <n v="156"/>
    <n v="6.24"/>
    <n v="61"/>
    <n v="2.5573770491803298"/>
    <n v="809734"/>
    <x v="22"/>
  </r>
  <r>
    <x v="7"/>
    <s v="Hypo &amp; HTC"/>
    <s v="AKOR THERESA"/>
    <x v="3"/>
    <x v="2"/>
    <x v="1"/>
    <n v="2"/>
    <n v="6"/>
    <n v="0.22222222222222199"/>
    <n v="2"/>
    <n v="3"/>
    <n v="809734"/>
    <x v="22"/>
  </r>
  <r>
    <x v="7"/>
    <s v="Kellogg's"/>
    <s v="OTEGA GORU"/>
    <x v="2"/>
    <x v="1"/>
    <x v="0"/>
    <n v="21"/>
    <n v="14"/>
    <n v="0.56000000000000005"/>
    <n v="24"/>
    <n v="0.58333333333333304"/>
    <n v="806350"/>
    <x v="34"/>
  </r>
  <r>
    <x v="7"/>
    <s v="Kellogg's"/>
    <s v="OTEGA GORU"/>
    <x v="2"/>
    <x v="1"/>
    <x v="1"/>
    <n v="6"/>
    <n v="4"/>
    <n v="0.148148148148148"/>
    <n v="6"/>
    <n v="0.66666666666666696"/>
    <n v="806350"/>
    <x v="34"/>
  </r>
  <r>
    <x v="7"/>
    <s v="Kellogg's"/>
    <s v="OTEGA GORU"/>
    <x v="4"/>
    <x v="1"/>
    <x v="0"/>
    <n v="29"/>
    <n v="60"/>
    <n v="2.4"/>
    <n v="42"/>
    <n v="1.4285714285714299"/>
    <n v="806350"/>
    <x v="34"/>
  </r>
  <r>
    <x v="7"/>
    <s v="Kellogg's"/>
    <s v="OTEGA GORU"/>
    <x v="4"/>
    <x v="1"/>
    <x v="1"/>
    <n v="4"/>
    <n v="6"/>
    <n v="0.22222222222222199"/>
    <n v="5"/>
    <n v="1.2"/>
    <n v="806350"/>
    <x v="34"/>
  </r>
  <r>
    <x v="7"/>
    <s v="Kellogg's"/>
    <s v="SUNDAY IDOKO"/>
    <x v="2"/>
    <x v="1"/>
    <x v="0"/>
    <n v="1"/>
    <n v="1"/>
    <n v="0.04"/>
    <n v="1"/>
    <n v="1"/>
    <n v="806961"/>
    <x v="25"/>
  </r>
  <r>
    <x v="7"/>
    <s v="Kellogg's"/>
    <s v="SUNDAY IDOKO"/>
    <x v="4"/>
    <x v="1"/>
    <x v="0"/>
    <n v="26"/>
    <n v="48"/>
    <n v="1.92"/>
    <n v="37"/>
    <n v="1.2972972972973"/>
    <n v="806961"/>
    <x v="25"/>
  </r>
  <r>
    <x v="7"/>
    <s v="Kellogg's"/>
    <s v="SUNDAY IDOKO"/>
    <x v="4"/>
    <x v="1"/>
    <x v="1"/>
    <n v="5"/>
    <n v="11"/>
    <n v="0.407407407407407"/>
    <n v="8"/>
    <n v="1.375"/>
    <n v="806961"/>
    <x v="25"/>
  </r>
  <r>
    <x v="7"/>
    <s v="Kellogg's"/>
    <s v="IGHO ALEX"/>
    <x v="4"/>
    <x v="2"/>
    <x v="0"/>
    <n v="91"/>
    <n v="312"/>
    <n v="12.48"/>
    <n v="116"/>
    <n v="2.68965517241379"/>
    <n v="807499"/>
    <x v="27"/>
  </r>
  <r>
    <x v="7"/>
    <s v="Kellogg's"/>
    <s v="ENADIEMO PRINCE"/>
    <x v="2"/>
    <x v="1"/>
    <x v="0"/>
    <n v="33"/>
    <n v="52"/>
    <n v="2.08"/>
    <n v="38"/>
    <n v="1.3684210526315801"/>
    <n v="807504"/>
    <x v="7"/>
  </r>
  <r>
    <x v="7"/>
    <s v="Kellogg's"/>
    <s v="ENADIEMO PRINCE"/>
    <x v="2"/>
    <x v="1"/>
    <x v="1"/>
    <n v="4"/>
    <n v="1"/>
    <n v="3.7037037037037E-2"/>
    <n v="4"/>
    <n v="0.25"/>
    <n v="807504"/>
    <x v="7"/>
  </r>
  <r>
    <x v="7"/>
    <s v="Kellogg's"/>
    <s v="ENADIEMO PRINCE"/>
    <x v="4"/>
    <x v="1"/>
    <x v="0"/>
    <n v="34"/>
    <n v="46"/>
    <n v="1.84"/>
    <n v="40"/>
    <n v="1.1499999999999999"/>
    <n v="807504"/>
    <x v="7"/>
  </r>
  <r>
    <x v="7"/>
    <s v="Kellogg's"/>
    <s v="ENADIEMO PRINCE"/>
    <x v="4"/>
    <x v="1"/>
    <x v="1"/>
    <n v="2"/>
    <n v="1.2"/>
    <n v="4.4444444444444398E-2"/>
    <n v="2"/>
    <n v="0.6"/>
    <n v="807504"/>
    <x v="7"/>
  </r>
  <r>
    <x v="7"/>
    <s v="Kellogg's"/>
    <s v="OFFISA MUDIA"/>
    <x v="4"/>
    <x v="2"/>
    <x v="0"/>
    <n v="98"/>
    <n v="112"/>
    <n v="4.4800000000000004"/>
    <n v="105"/>
    <n v="1.06666666666667"/>
    <n v="807582"/>
    <x v="101"/>
  </r>
  <r>
    <x v="7"/>
    <s v="Kellogg's"/>
    <s v="OFFISA MUDIA"/>
    <x v="4"/>
    <x v="2"/>
    <x v="1"/>
    <n v="5"/>
    <n v="7"/>
    <n v="0.25925925925925902"/>
    <n v="5"/>
    <n v="1.4"/>
    <n v="807582"/>
    <x v="101"/>
  </r>
  <r>
    <x v="7"/>
    <s v="Kellogg's"/>
    <s v="AMIE C"/>
    <x v="2"/>
    <x v="0"/>
    <x v="0"/>
    <n v="2"/>
    <n v="4"/>
    <n v="0.16"/>
    <n v="2"/>
    <n v="2"/>
    <n v="807763"/>
    <x v="116"/>
  </r>
  <r>
    <x v="7"/>
    <s v="Kellogg's"/>
    <s v="AMIE C"/>
    <x v="4"/>
    <x v="0"/>
    <x v="0"/>
    <n v="27"/>
    <n v="86"/>
    <n v="3.44"/>
    <n v="33"/>
    <n v="2.60606060606061"/>
    <n v="807763"/>
    <x v="116"/>
  </r>
  <r>
    <x v="7"/>
    <s v="Kellogg's"/>
    <s v="AMIE C"/>
    <x v="4"/>
    <x v="0"/>
    <x v="1"/>
    <n v="2"/>
    <n v="2"/>
    <n v="7.4074074074074098E-2"/>
    <n v="2"/>
    <n v="1"/>
    <n v="807763"/>
    <x v="116"/>
  </r>
  <r>
    <x v="7"/>
    <s v="Kellogg's"/>
    <s v="OKODASO TIMOTHY"/>
    <x v="4"/>
    <x v="2"/>
    <x v="0"/>
    <n v="62"/>
    <n v="70"/>
    <n v="2.8"/>
    <n v="67"/>
    <n v="1.0447761194029801"/>
    <n v="808134"/>
    <x v="54"/>
  </r>
  <r>
    <x v="7"/>
    <s v="Kellogg's"/>
    <s v="MAKPO JOAN"/>
    <x v="2"/>
    <x v="2"/>
    <x v="0"/>
    <n v="4"/>
    <n v="4"/>
    <n v="0.16"/>
    <n v="4"/>
    <n v="1"/>
    <n v="808716"/>
    <x v="15"/>
  </r>
  <r>
    <x v="7"/>
    <s v="Kellogg's"/>
    <s v="MAKPO JOAN"/>
    <x v="4"/>
    <x v="2"/>
    <x v="0"/>
    <n v="47"/>
    <n v="104"/>
    <n v="4.16"/>
    <n v="66"/>
    <n v="1.5757575757575799"/>
    <n v="808716"/>
    <x v="15"/>
  </r>
  <r>
    <x v="7"/>
    <s v="Kellogg's"/>
    <s v="MAKPO JOAN"/>
    <x v="4"/>
    <x v="2"/>
    <x v="1"/>
    <n v="4"/>
    <n v="5"/>
    <n v="0.18518518518518501"/>
    <n v="4"/>
    <n v="1.25"/>
    <n v="808716"/>
    <x v="15"/>
  </r>
  <r>
    <x v="7"/>
    <s v="Kellogg's"/>
    <s v="EDOJA CHARLES"/>
    <x v="4"/>
    <x v="1"/>
    <x v="0"/>
    <n v="37"/>
    <n v="71"/>
    <n v="2.84"/>
    <n v="55"/>
    <n v="1.2909090909090899"/>
    <n v="808847"/>
    <x v="7"/>
  </r>
  <r>
    <x v="7"/>
    <s v="Kellogg's"/>
    <s v="EDOJA CHARLES"/>
    <x v="4"/>
    <x v="1"/>
    <x v="1"/>
    <n v="7"/>
    <n v="10.1"/>
    <n v="0.374074074074074"/>
    <n v="8"/>
    <n v="1.2625"/>
    <n v="808847"/>
    <x v="7"/>
  </r>
  <r>
    <x v="7"/>
    <s v="Kellogg's"/>
    <s v="EMAMOKE ESTHER"/>
    <x v="2"/>
    <x v="1"/>
    <x v="0"/>
    <n v="28"/>
    <n v="51"/>
    <n v="2.04"/>
    <n v="37"/>
    <n v="1.3783783783783801"/>
    <n v="809219"/>
    <x v="69"/>
  </r>
  <r>
    <x v="7"/>
    <s v="Kellogg's"/>
    <s v="EMAMOKE ESTHER"/>
    <x v="2"/>
    <x v="1"/>
    <x v="1"/>
    <n v="3"/>
    <n v="6"/>
    <n v="0.22222222222222199"/>
    <n v="4"/>
    <n v="1.5"/>
    <n v="809219"/>
    <x v="69"/>
  </r>
  <r>
    <x v="7"/>
    <s v="Kellogg's"/>
    <s v="EMAMOKE ESTHER"/>
    <x v="4"/>
    <x v="1"/>
    <x v="0"/>
    <n v="14"/>
    <n v="22"/>
    <n v="0.88"/>
    <n v="19"/>
    <n v="1.15789473684211"/>
    <n v="809219"/>
    <x v="69"/>
  </r>
  <r>
    <x v="7"/>
    <s v="Kellogg's"/>
    <s v="EMAMOKE ESTHER"/>
    <x v="4"/>
    <x v="1"/>
    <x v="1"/>
    <n v="2"/>
    <n v="3"/>
    <n v="0.11111111111111099"/>
    <n v="2"/>
    <n v="1.5"/>
    <n v="809219"/>
    <x v="69"/>
  </r>
  <r>
    <x v="7"/>
    <s v="Kellogg's"/>
    <s v="ORIEKA EFEMENA"/>
    <x v="2"/>
    <x v="0"/>
    <x v="0"/>
    <n v="7"/>
    <n v="6"/>
    <n v="0.24"/>
    <n v="8"/>
    <n v="0.75"/>
    <n v="809782"/>
    <x v="110"/>
  </r>
  <r>
    <x v="7"/>
    <s v="Kellogg's"/>
    <s v="ORIEKA EFEMENA"/>
    <x v="4"/>
    <x v="0"/>
    <x v="0"/>
    <n v="10"/>
    <n v="14"/>
    <n v="0.56000000000000005"/>
    <n v="14"/>
    <n v="1"/>
    <n v="809782"/>
    <x v="110"/>
  </r>
  <r>
    <x v="7"/>
    <s v="Kellogg's"/>
    <s v="OYINEMOMOEMI EMELEDOR"/>
    <x v="2"/>
    <x v="1"/>
    <x v="0"/>
    <n v="10"/>
    <n v="6"/>
    <n v="0.24"/>
    <n v="11"/>
    <n v="0.54545454545454497"/>
    <n v="809783"/>
    <x v="31"/>
  </r>
  <r>
    <x v="7"/>
    <s v="Kellogg's"/>
    <s v="OYINEMOMOEMI EMELEDOR"/>
    <x v="4"/>
    <x v="1"/>
    <x v="0"/>
    <n v="29"/>
    <n v="44"/>
    <n v="1.76"/>
    <n v="33"/>
    <n v="1.3333333333333299"/>
    <n v="809783"/>
    <x v="31"/>
  </r>
  <r>
    <x v="7"/>
    <s v="Kellogg's"/>
    <s v="EDEM DANIEL"/>
    <x v="4"/>
    <x v="2"/>
    <x v="0"/>
    <n v="41"/>
    <n v="53"/>
    <n v="2.12"/>
    <n v="46"/>
    <n v="1.15217391304348"/>
    <n v="809786"/>
    <x v="93"/>
  </r>
  <r>
    <x v="7"/>
    <s v="Kellogg's"/>
    <s v="EDEM DANIEL"/>
    <x v="4"/>
    <x v="2"/>
    <x v="1"/>
    <n v="2"/>
    <n v="2"/>
    <n v="7.4074074074074098E-2"/>
    <n v="2"/>
    <n v="1"/>
    <n v="809786"/>
    <x v="93"/>
  </r>
  <r>
    <x v="7"/>
    <s v="Minimie Noodles"/>
    <s v="SUVWE ERICA"/>
    <x v="5"/>
    <x v="2"/>
    <x v="0"/>
    <n v="50"/>
    <n v="1110"/>
    <n v="44.4"/>
    <n v="71"/>
    <n v="15.633802816901399"/>
    <n v="806742"/>
    <x v="21"/>
  </r>
  <r>
    <x v="7"/>
    <s v="Minimie Noodles"/>
    <s v="SUVWE ERICA"/>
    <x v="5"/>
    <x v="2"/>
    <x v="1"/>
    <n v="1"/>
    <n v="40"/>
    <n v="1.4814814814814801"/>
    <n v="1"/>
    <n v="40"/>
    <n v="806742"/>
    <x v="21"/>
  </r>
  <r>
    <x v="7"/>
    <s v="Minimie Noodles"/>
    <s v="EDEMA IVIE"/>
    <x v="5"/>
    <x v="2"/>
    <x v="0"/>
    <n v="93"/>
    <n v="1294"/>
    <n v="51.76"/>
    <n v="105"/>
    <n v="12.3238095238095"/>
    <n v="808544"/>
    <x v="83"/>
  </r>
  <r>
    <x v="7"/>
    <s v="Minimie Noodles"/>
    <s v="EDEMA IVIE"/>
    <x v="5"/>
    <x v="2"/>
    <x v="1"/>
    <n v="37"/>
    <n v="1080"/>
    <n v="40"/>
    <n v="53"/>
    <n v="20.377358490565999"/>
    <n v="808544"/>
    <x v="83"/>
  </r>
  <r>
    <x v="7"/>
    <s v="Minimie Noodles"/>
    <s v="OMEKE NNABULKE"/>
    <x v="5"/>
    <x v="2"/>
    <x v="0"/>
    <n v="43"/>
    <n v="1410"/>
    <n v="56.4"/>
    <n v="94"/>
    <n v="15"/>
    <n v="808786"/>
    <x v="55"/>
  </r>
  <r>
    <x v="7"/>
    <s v="Minimie Noodles"/>
    <s v="OMEKE NNABULKE"/>
    <x v="5"/>
    <x v="2"/>
    <x v="1"/>
    <n v="5"/>
    <n v="175"/>
    <n v="6.4814814814814801"/>
    <n v="7"/>
    <n v="25"/>
    <n v="808786"/>
    <x v="55"/>
  </r>
  <r>
    <x v="7"/>
    <s v="Minimie Noodles"/>
    <s v="OSARIEME BETHY"/>
    <x v="5"/>
    <x v="2"/>
    <x v="0"/>
    <n v="51"/>
    <n v="593"/>
    <n v="23.72"/>
    <n v="89"/>
    <n v="6.6629213483146099"/>
    <n v="809002"/>
    <x v="114"/>
  </r>
  <r>
    <x v="7"/>
    <s v="Munch It/GG"/>
    <s v="IKPE SAMUEL"/>
    <x v="2"/>
    <x v="1"/>
    <x v="0"/>
    <n v="10"/>
    <n v="6"/>
    <n v="0.24"/>
    <n v="13"/>
    <n v="0.46153846153846201"/>
    <n v="806349"/>
    <x v="20"/>
  </r>
  <r>
    <x v="7"/>
    <s v="Munch It/GG"/>
    <s v="IKPE SAMUEL"/>
    <x v="2"/>
    <x v="1"/>
    <x v="1"/>
    <n v="5"/>
    <n v="3"/>
    <n v="0.11111111111111099"/>
    <n v="7"/>
    <n v="0.42857142857142899"/>
    <n v="806349"/>
    <x v="20"/>
  </r>
  <r>
    <x v="7"/>
    <s v="Munch It/GG"/>
    <s v="IKPE SAMUEL"/>
    <x v="6"/>
    <x v="1"/>
    <x v="0"/>
    <n v="22"/>
    <n v="53"/>
    <n v="2.12"/>
    <n v="44"/>
    <n v="1.2045454545454499"/>
    <n v="806349"/>
    <x v="20"/>
  </r>
  <r>
    <x v="7"/>
    <s v="Munch It/GG"/>
    <s v="IKPE SAMUEL"/>
    <x v="6"/>
    <x v="1"/>
    <x v="1"/>
    <n v="9"/>
    <n v="13"/>
    <n v="0.48148148148148101"/>
    <n v="10"/>
    <n v="1.3"/>
    <n v="806349"/>
    <x v="20"/>
  </r>
  <r>
    <x v="7"/>
    <s v="Munch It/GG"/>
    <s v="AKALUESE EFEMENA"/>
    <x v="6"/>
    <x v="1"/>
    <x v="0"/>
    <n v="30"/>
    <n v="58"/>
    <n v="2.3199999999999998"/>
    <n v="49"/>
    <n v="1.18367346938776"/>
    <n v="807458"/>
    <x v="25"/>
  </r>
  <r>
    <x v="7"/>
    <s v="Munch It/GG"/>
    <s v="AKALUESE EFEMENA"/>
    <x v="6"/>
    <x v="1"/>
    <x v="1"/>
    <n v="8"/>
    <n v="10"/>
    <n v="0.37037037037037002"/>
    <n v="9"/>
    <n v="1.1111111111111101"/>
    <n v="807458"/>
    <x v="25"/>
  </r>
  <r>
    <x v="7"/>
    <s v="Munch It/GG"/>
    <s v="AIKANIMOR NAOMI"/>
    <x v="6"/>
    <x v="2"/>
    <x v="0"/>
    <n v="50"/>
    <n v="66"/>
    <n v="2.64"/>
    <n v="53"/>
    <n v="1.24528301886792"/>
    <n v="807583"/>
    <x v="43"/>
  </r>
  <r>
    <x v="7"/>
    <s v="Munch It/GG"/>
    <s v="AIKANIMOR NAOMI"/>
    <x v="6"/>
    <x v="2"/>
    <x v="1"/>
    <n v="18"/>
    <n v="21"/>
    <n v="0.77777777777777801"/>
    <n v="18"/>
    <n v="1.1666666666666701"/>
    <n v="807583"/>
    <x v="43"/>
  </r>
  <r>
    <x v="7"/>
    <s v="Munch It/GG"/>
    <s v="IKUSHONI STEVEN"/>
    <x v="2"/>
    <x v="1"/>
    <x v="0"/>
    <n v="15"/>
    <n v="6"/>
    <n v="0.24"/>
    <n v="15"/>
    <n v="0.4"/>
    <n v="807925"/>
    <x v="48"/>
  </r>
  <r>
    <x v="7"/>
    <s v="Munch It/GG"/>
    <s v="IKUSHONI STEVEN"/>
    <x v="2"/>
    <x v="1"/>
    <x v="1"/>
    <n v="5"/>
    <n v="2"/>
    <n v="7.4074074074074098E-2"/>
    <n v="5"/>
    <n v="0.4"/>
    <n v="807925"/>
    <x v="48"/>
  </r>
  <r>
    <x v="7"/>
    <s v="Munch It/GG"/>
    <s v="IKUSHONI STEVEN"/>
    <x v="6"/>
    <x v="1"/>
    <x v="0"/>
    <n v="37"/>
    <n v="59"/>
    <n v="2.36"/>
    <n v="46"/>
    <n v="1.2826086956521701"/>
    <n v="807925"/>
    <x v="48"/>
  </r>
  <r>
    <x v="7"/>
    <s v="Munch It/GG"/>
    <s v="IKUSHONI STEVEN"/>
    <x v="6"/>
    <x v="1"/>
    <x v="1"/>
    <n v="10"/>
    <n v="10"/>
    <n v="0.37037037037037002"/>
    <n v="10"/>
    <n v="1"/>
    <n v="807925"/>
    <x v="48"/>
  </r>
  <r>
    <x v="7"/>
    <s v="Munch It/GG"/>
    <s v="EMAMUZO JOSEPH"/>
    <x v="2"/>
    <x v="1"/>
    <x v="0"/>
    <n v="17"/>
    <n v="9"/>
    <n v="0.36"/>
    <n v="17"/>
    <n v="0.52941176470588203"/>
    <n v="808164"/>
    <x v="115"/>
  </r>
  <r>
    <x v="7"/>
    <s v="Munch It/GG"/>
    <s v="EMAMUZO JOSEPH"/>
    <x v="2"/>
    <x v="1"/>
    <x v="1"/>
    <n v="1"/>
    <n v="1"/>
    <n v="3.7037037037037E-2"/>
    <n v="1"/>
    <n v="1"/>
    <n v="808164"/>
    <x v="115"/>
  </r>
  <r>
    <x v="7"/>
    <s v="Munch It/GG"/>
    <s v="EMAMUZO JOSEPH"/>
    <x v="6"/>
    <x v="1"/>
    <x v="0"/>
    <n v="31"/>
    <n v="70"/>
    <n v="2.8"/>
    <n v="45"/>
    <n v="1.55555555555556"/>
    <n v="808164"/>
    <x v="115"/>
  </r>
  <r>
    <x v="7"/>
    <s v="Munch It/GG"/>
    <s v="EMAMUZO JOSEPH"/>
    <x v="6"/>
    <x v="1"/>
    <x v="1"/>
    <n v="15"/>
    <n v="21"/>
    <n v="0.77777777777777801"/>
    <n v="16"/>
    <n v="1.3125"/>
    <n v="808164"/>
    <x v="115"/>
  </r>
  <r>
    <x v="7"/>
    <s v="Munch It/GG"/>
    <s v="JULIETH TSAMUKE"/>
    <x v="6"/>
    <x v="2"/>
    <x v="0"/>
    <n v="95"/>
    <n v="96"/>
    <n v="3.84"/>
    <n v="96"/>
    <n v="1"/>
    <n v="808543"/>
    <x v="83"/>
  </r>
  <r>
    <x v="7"/>
    <s v="Munch It/GG"/>
    <s v="JULIETH TSAMUKE"/>
    <x v="6"/>
    <x v="2"/>
    <x v="1"/>
    <n v="22"/>
    <n v="22"/>
    <n v="0.81481481481481499"/>
    <n v="22"/>
    <n v="1"/>
    <n v="808543"/>
    <x v="83"/>
  </r>
  <r>
    <x v="7"/>
    <s v="Munch It/GG"/>
    <s v="IGHOSIOHWOPHRETA SAMUEL"/>
    <x v="2"/>
    <x v="1"/>
    <x v="0"/>
    <n v="19"/>
    <n v="5"/>
    <n v="0.2"/>
    <n v="20"/>
    <n v="0.25"/>
    <n v="808842"/>
    <x v="20"/>
  </r>
  <r>
    <x v="7"/>
    <s v="Munch It/GG"/>
    <s v="IGHOSIOHWOPHRETA SAMUEL"/>
    <x v="2"/>
    <x v="1"/>
    <x v="1"/>
    <n v="11"/>
    <n v="3"/>
    <n v="0.11111111111111099"/>
    <n v="11"/>
    <n v="0.27272727272727298"/>
    <n v="808842"/>
    <x v="20"/>
  </r>
  <r>
    <x v="7"/>
    <s v="Munch It/GG"/>
    <s v="IGHOSIOHWOPHRETA SAMUEL"/>
    <x v="6"/>
    <x v="1"/>
    <x v="0"/>
    <n v="25"/>
    <n v="75"/>
    <n v="3"/>
    <n v="59"/>
    <n v="1.27118644067797"/>
    <n v="808842"/>
    <x v="20"/>
  </r>
  <r>
    <x v="7"/>
    <s v="Munch It/GG"/>
    <s v="IGHOSIOHWOPHRETA SAMUEL"/>
    <x v="6"/>
    <x v="1"/>
    <x v="1"/>
    <n v="15"/>
    <n v="20"/>
    <n v="0.74074074074074103"/>
    <n v="15"/>
    <n v="1.3333333333333299"/>
    <n v="808842"/>
    <x v="20"/>
  </r>
  <r>
    <x v="7"/>
    <s v="Munch It/GG"/>
    <s v="NATHAN INNOCENT"/>
    <x v="2"/>
    <x v="1"/>
    <x v="0"/>
    <n v="1"/>
    <n v="1"/>
    <n v="0.04"/>
    <n v="1"/>
    <n v="1"/>
    <n v="809007"/>
    <x v="155"/>
  </r>
  <r>
    <x v="7"/>
    <s v="Munch It/GG"/>
    <s v="NATHAN INNOCENT"/>
    <x v="2"/>
    <x v="1"/>
    <x v="1"/>
    <n v="1"/>
    <n v="3"/>
    <n v="0.11111111111111099"/>
    <n v="2"/>
    <n v="1.5"/>
    <n v="809007"/>
    <x v="155"/>
  </r>
  <r>
    <x v="7"/>
    <s v="Munch It/GG"/>
    <s v="NATHAN INNOCENT"/>
    <x v="6"/>
    <x v="1"/>
    <x v="0"/>
    <n v="7"/>
    <n v="12"/>
    <n v="0.48"/>
    <n v="9"/>
    <n v="1.3333333333333299"/>
    <n v="809007"/>
    <x v="155"/>
  </r>
  <r>
    <x v="7"/>
    <s v="Munch It/GG"/>
    <s v="NATHAN INNOCENT"/>
    <x v="6"/>
    <x v="1"/>
    <x v="1"/>
    <n v="13"/>
    <n v="34"/>
    <n v="1.25925925925926"/>
    <n v="26"/>
    <n v="1.3076923076923099"/>
    <n v="809007"/>
    <x v="155"/>
  </r>
  <r>
    <x v="7"/>
    <s v="Munch It/GG"/>
    <s v="EVWARAYE JUDITH"/>
    <x v="2"/>
    <x v="2"/>
    <x v="1"/>
    <n v="2"/>
    <n v="2"/>
    <n v="7.4074074074074098E-2"/>
    <n v="2"/>
    <n v="1"/>
    <n v="809619"/>
    <x v="136"/>
  </r>
  <r>
    <x v="7"/>
    <s v="Munch It/GG"/>
    <s v="EVWARAYE JUDITH"/>
    <x v="6"/>
    <x v="2"/>
    <x v="0"/>
    <n v="64"/>
    <n v="66"/>
    <n v="2.64"/>
    <n v="66"/>
    <n v="1"/>
    <n v="809619"/>
    <x v="136"/>
  </r>
  <r>
    <x v="7"/>
    <s v="Munch It/GG"/>
    <s v="EVWARAYE JUDITH"/>
    <x v="6"/>
    <x v="2"/>
    <x v="1"/>
    <n v="12"/>
    <n v="13"/>
    <n v="0.48148148148148101"/>
    <n v="13"/>
    <n v="1"/>
    <n v="809619"/>
    <x v="136"/>
  </r>
  <r>
    <x v="7"/>
    <s v="Munch It/GG"/>
    <s v="ADJESATOR OGHENEKPAROB"/>
    <x v="6"/>
    <x v="2"/>
    <x v="0"/>
    <n v="59"/>
    <n v="62"/>
    <n v="2.48"/>
    <n v="60"/>
    <n v="1.0333333333333301"/>
    <n v="810121"/>
    <x v="49"/>
  </r>
  <r>
    <x v="7"/>
    <s v="Munch It/GG"/>
    <s v="ADJESATOR OGHENEKPAROB"/>
    <x v="6"/>
    <x v="2"/>
    <x v="1"/>
    <n v="14"/>
    <n v="14"/>
    <n v="0.51851851851851805"/>
    <n v="14"/>
    <n v="1"/>
    <n v="810121"/>
    <x v="49"/>
  </r>
  <r>
    <x v="7"/>
    <s v="Munch It/GG"/>
    <s v="ANYAELE AUGUSTINE"/>
    <x v="2"/>
    <x v="1"/>
    <x v="0"/>
    <n v="19"/>
    <n v="1"/>
    <n v="0.04"/>
    <n v="21"/>
    <n v="4.7619047619047603E-2"/>
    <n v="810203"/>
    <x v="161"/>
  </r>
  <r>
    <x v="7"/>
    <s v="Munch It/GG"/>
    <s v="ANYAELE AUGUSTINE"/>
    <x v="2"/>
    <x v="1"/>
    <x v="1"/>
    <n v="3"/>
    <n v="3"/>
    <n v="0.11111111111111099"/>
    <n v="4"/>
    <n v="0.75"/>
    <n v="810203"/>
    <x v="161"/>
  </r>
  <r>
    <x v="7"/>
    <s v="Munch It/GG"/>
    <s v="ANYAELE AUGUSTINE"/>
    <x v="6"/>
    <x v="1"/>
    <x v="0"/>
    <n v="30"/>
    <n v="37"/>
    <n v="1.48"/>
    <n v="36"/>
    <n v="1.0277777777777799"/>
    <n v="810203"/>
    <x v="161"/>
  </r>
  <r>
    <x v="7"/>
    <s v="Munch It/GG"/>
    <s v="ANYAELE AUGUSTINE"/>
    <x v="6"/>
    <x v="1"/>
    <x v="1"/>
    <n v="9"/>
    <n v="16"/>
    <n v="0.592592592592593"/>
    <n v="10"/>
    <n v="1.6"/>
    <n v="810203"/>
    <x v="161"/>
  </r>
  <r>
    <x v="7"/>
    <s v="Munch It/GG"/>
    <s v="CHRISTIANA MOMOH"/>
    <x v="6"/>
    <x v="2"/>
    <x v="0"/>
    <n v="9"/>
    <n v="16"/>
    <n v="0.64"/>
    <n v="16"/>
    <n v="1"/>
    <n v="810205"/>
    <x v="54"/>
  </r>
  <r>
    <x v="7"/>
    <s v="Munch It/GG"/>
    <s v="CHRISTIANA MOMOH"/>
    <x v="6"/>
    <x v="2"/>
    <x v="1"/>
    <n v="5"/>
    <n v="8"/>
    <n v="0.296296296296296"/>
    <n v="8"/>
    <n v="1"/>
    <n v="810205"/>
    <x v="54"/>
  </r>
  <r>
    <x v="8"/>
    <s v="Addmie"/>
    <s v="AKU UCHECHI"/>
    <x v="2"/>
    <x v="2"/>
    <x v="0"/>
    <n v="16"/>
    <m/>
    <m/>
    <n v="16"/>
    <m/>
    <n v="807606"/>
    <x v="34"/>
  </r>
  <r>
    <x v="8"/>
    <s v="Addmie"/>
    <s v="AKU UCHECHI"/>
    <x v="1"/>
    <x v="2"/>
    <x v="0"/>
    <n v="12"/>
    <n v="13"/>
    <n v="0.52"/>
    <n v="13"/>
    <n v="1"/>
    <n v="807606"/>
    <x v="34"/>
  </r>
  <r>
    <x v="8"/>
    <s v="Addmie"/>
    <s v="AKU UCHECHI"/>
    <x v="1"/>
    <x v="2"/>
    <x v="1"/>
    <n v="6"/>
    <n v="16"/>
    <n v="0.592592592592593"/>
    <n v="11"/>
    <n v="1.4545454545454499"/>
    <n v="807606"/>
    <x v="34"/>
  </r>
  <r>
    <x v="8"/>
    <s v="Addmie"/>
    <s v="THEODORE JOSEPHINE"/>
    <x v="2"/>
    <x v="2"/>
    <x v="0"/>
    <n v="16"/>
    <m/>
    <m/>
    <n v="17"/>
    <m/>
    <n v="807680"/>
    <x v="95"/>
  </r>
  <r>
    <x v="8"/>
    <s v="Addmie"/>
    <s v="THEODORE JOSEPHINE"/>
    <x v="1"/>
    <x v="2"/>
    <x v="0"/>
    <n v="11"/>
    <n v="12"/>
    <n v="0.48"/>
    <n v="12"/>
    <n v="1"/>
    <n v="807680"/>
    <x v="95"/>
  </r>
  <r>
    <x v="8"/>
    <s v="Addmie"/>
    <s v="THEODORE JOSEPHINE"/>
    <x v="1"/>
    <x v="2"/>
    <x v="1"/>
    <n v="1"/>
    <n v="1"/>
    <n v="3.7037037037037E-2"/>
    <n v="1"/>
    <n v="1"/>
    <n v="807680"/>
    <x v="95"/>
  </r>
  <r>
    <x v="8"/>
    <s v="Addmie"/>
    <s v="NWARIBE VIVIAN"/>
    <x v="2"/>
    <x v="2"/>
    <x v="0"/>
    <n v="27"/>
    <m/>
    <m/>
    <n v="28"/>
    <m/>
    <n v="809183"/>
    <x v="163"/>
  </r>
  <r>
    <x v="8"/>
    <s v="Addmie"/>
    <s v="NWARIBE VIVIAN"/>
    <x v="1"/>
    <x v="2"/>
    <x v="0"/>
    <n v="26"/>
    <n v="26"/>
    <n v="1.04"/>
    <n v="26"/>
    <n v="1"/>
    <n v="809183"/>
    <x v="163"/>
  </r>
  <r>
    <x v="8"/>
    <s v="Addmie"/>
    <s v="NWARIBE VIVIAN"/>
    <x v="1"/>
    <x v="2"/>
    <x v="1"/>
    <n v="3"/>
    <n v="3"/>
    <n v="0.11111111111111099"/>
    <n v="3"/>
    <n v="1"/>
    <n v="809183"/>
    <x v="163"/>
  </r>
  <r>
    <x v="8"/>
    <s v="Addmie"/>
    <s v="AKOBUNDU CHINEDU"/>
    <x v="1"/>
    <x v="1"/>
    <x v="0"/>
    <n v="1"/>
    <n v="1"/>
    <n v="0.04"/>
    <n v="1"/>
    <n v="1"/>
    <n v="809480"/>
    <x v="46"/>
  </r>
  <r>
    <x v="8"/>
    <s v="Addmie"/>
    <s v="IGWE FAVOUR"/>
    <x v="2"/>
    <x v="2"/>
    <x v="0"/>
    <n v="21"/>
    <m/>
    <m/>
    <n v="23"/>
    <m/>
    <n v="809640"/>
    <x v="164"/>
  </r>
  <r>
    <x v="8"/>
    <s v="Addmie"/>
    <s v="IGWE FAVOUR"/>
    <x v="1"/>
    <x v="2"/>
    <x v="0"/>
    <n v="20"/>
    <n v="21"/>
    <n v="0.84"/>
    <n v="21"/>
    <n v="1"/>
    <n v="809640"/>
    <x v="164"/>
  </r>
  <r>
    <x v="8"/>
    <s v="Addmie"/>
    <s v="IGWE FAVOUR"/>
    <x v="1"/>
    <x v="2"/>
    <x v="1"/>
    <n v="1"/>
    <n v="2"/>
    <n v="7.4074074074074098E-2"/>
    <n v="1"/>
    <n v="2"/>
    <n v="809640"/>
    <x v="164"/>
  </r>
  <r>
    <x v="8"/>
    <s v="Colgate"/>
    <s v="PRINCE OKOROCHA"/>
    <x v="2"/>
    <x v="3"/>
    <x v="0"/>
    <n v="1"/>
    <m/>
    <m/>
    <n v="1"/>
    <m/>
    <n v="202698"/>
    <x v="68"/>
  </r>
  <r>
    <x v="8"/>
    <s v="Colgate"/>
    <s v="PRINCE OKOROCHA"/>
    <x v="2"/>
    <x v="3"/>
    <x v="1"/>
    <n v="1"/>
    <m/>
    <m/>
    <n v="1"/>
    <m/>
    <n v="202698"/>
    <x v="68"/>
  </r>
  <r>
    <x v="8"/>
    <s v="Colgate"/>
    <s v="ONYENWEAKU CHIDINMA"/>
    <x v="2"/>
    <x v="2"/>
    <x v="0"/>
    <n v="35"/>
    <n v="10"/>
    <n v="0.4"/>
    <n v="37"/>
    <n v="0.27027027027027001"/>
    <n v="806558"/>
    <x v="1"/>
  </r>
  <r>
    <x v="8"/>
    <s v="Colgate"/>
    <s v="ONYENWEAKU CHIDINMA"/>
    <x v="7"/>
    <x v="2"/>
    <x v="0"/>
    <n v="2"/>
    <n v="20"/>
    <n v="0.8"/>
    <n v="2"/>
    <n v="10"/>
    <n v="806558"/>
    <x v="1"/>
  </r>
  <r>
    <x v="8"/>
    <s v="Colgate"/>
    <s v="ONYENWEAKU CHIDINMA"/>
    <x v="7"/>
    <x v="2"/>
    <x v="1"/>
    <n v="3"/>
    <n v="9"/>
    <n v="0.33333333333333298"/>
    <n v="3"/>
    <n v="3"/>
    <n v="806558"/>
    <x v="1"/>
  </r>
  <r>
    <x v="8"/>
    <s v="Colgate"/>
    <s v="CALLISTUS NWADIKE"/>
    <x v="2"/>
    <x v="0"/>
    <x v="0"/>
    <n v="14"/>
    <m/>
    <m/>
    <n v="21"/>
    <m/>
    <n v="807143"/>
    <x v="51"/>
  </r>
  <r>
    <x v="8"/>
    <s v="Colgate"/>
    <s v="CALLISTUS NWADIKE"/>
    <x v="2"/>
    <x v="0"/>
    <x v="1"/>
    <n v="10"/>
    <m/>
    <m/>
    <n v="30"/>
    <m/>
    <n v="807143"/>
    <x v="51"/>
  </r>
  <r>
    <x v="8"/>
    <s v="Colgate"/>
    <s v="CALLISTUS NWADIKE"/>
    <x v="7"/>
    <x v="0"/>
    <x v="0"/>
    <n v="11"/>
    <n v="28"/>
    <n v="1.1200000000000001"/>
    <n v="21"/>
    <n v="1.3333333333333299"/>
    <n v="807143"/>
    <x v="51"/>
  </r>
  <r>
    <x v="8"/>
    <s v="Colgate"/>
    <s v="CALLISTUS NWADIKE"/>
    <x v="7"/>
    <x v="0"/>
    <x v="1"/>
    <n v="6"/>
    <n v="10"/>
    <n v="0.37037037037037002"/>
    <n v="9"/>
    <n v="1.1111111111111101"/>
    <n v="807143"/>
    <x v="51"/>
  </r>
  <r>
    <x v="8"/>
    <s v="Colgate"/>
    <s v="NLEMECHI UZOHO"/>
    <x v="2"/>
    <x v="2"/>
    <x v="0"/>
    <n v="4"/>
    <m/>
    <m/>
    <n v="4"/>
    <m/>
    <n v="807240"/>
    <x v="39"/>
  </r>
  <r>
    <x v="8"/>
    <s v="Colgate"/>
    <s v="NLEMECHI UZOHO"/>
    <x v="7"/>
    <x v="2"/>
    <x v="0"/>
    <n v="37"/>
    <n v="112"/>
    <n v="4.4800000000000004"/>
    <n v="38"/>
    <n v="2.9473684210526301"/>
    <n v="807240"/>
    <x v="39"/>
  </r>
  <r>
    <x v="8"/>
    <s v="Colgate"/>
    <s v="NLEMECHI UZOHO"/>
    <x v="7"/>
    <x v="2"/>
    <x v="1"/>
    <n v="4"/>
    <n v="12"/>
    <n v="0.44444444444444398"/>
    <n v="4"/>
    <n v="3"/>
    <n v="807240"/>
    <x v="39"/>
  </r>
  <r>
    <x v="8"/>
    <s v="Colgate"/>
    <s v="OKEKE OGECHI"/>
    <x v="2"/>
    <x v="2"/>
    <x v="0"/>
    <n v="25"/>
    <m/>
    <m/>
    <n v="25"/>
    <m/>
    <n v="807678"/>
    <x v="38"/>
  </r>
  <r>
    <x v="8"/>
    <s v="Colgate"/>
    <s v="OKEKE OGECHI"/>
    <x v="7"/>
    <x v="2"/>
    <x v="0"/>
    <n v="30"/>
    <n v="302"/>
    <n v="12.08"/>
    <n v="33"/>
    <n v="9.1515151515151505"/>
    <n v="807678"/>
    <x v="38"/>
  </r>
  <r>
    <x v="8"/>
    <s v="Colgate"/>
    <s v="OKEKE OGECHI"/>
    <x v="7"/>
    <x v="2"/>
    <x v="1"/>
    <n v="6"/>
    <n v="32"/>
    <n v="1.18518518518519"/>
    <n v="6"/>
    <n v="5.3333333333333304"/>
    <n v="807678"/>
    <x v="38"/>
  </r>
  <r>
    <x v="8"/>
    <s v="Colgate"/>
    <s v="IBEZIM RACHAEL"/>
    <x v="2"/>
    <x v="2"/>
    <x v="0"/>
    <n v="41"/>
    <m/>
    <m/>
    <n v="42"/>
    <m/>
    <n v="807715"/>
    <x v="150"/>
  </r>
  <r>
    <x v="8"/>
    <s v="Colgate"/>
    <s v="IBEZIM RACHAEL"/>
    <x v="7"/>
    <x v="2"/>
    <x v="0"/>
    <n v="11"/>
    <n v="154"/>
    <n v="6.16"/>
    <n v="12"/>
    <n v="12.8333333333333"/>
    <n v="807715"/>
    <x v="150"/>
  </r>
  <r>
    <x v="8"/>
    <s v="Colgate"/>
    <s v="IBEZIM RACHAEL"/>
    <x v="7"/>
    <x v="2"/>
    <x v="1"/>
    <n v="3"/>
    <n v="18"/>
    <n v="0.66666666666666696"/>
    <n v="4"/>
    <n v="4.5"/>
    <n v="807715"/>
    <x v="150"/>
  </r>
  <r>
    <x v="8"/>
    <s v="Colgate"/>
    <s v="JIPURUEZE SUNDAY"/>
    <x v="2"/>
    <x v="0"/>
    <x v="0"/>
    <n v="9"/>
    <m/>
    <m/>
    <n v="9"/>
    <m/>
    <n v="807963"/>
    <x v="165"/>
  </r>
  <r>
    <x v="8"/>
    <s v="Colgate"/>
    <s v="JIPURUEZE SUNDAY"/>
    <x v="7"/>
    <x v="0"/>
    <x v="0"/>
    <n v="32"/>
    <n v="40"/>
    <n v="1.6"/>
    <n v="33"/>
    <n v="1.2121212121212099"/>
    <n v="807963"/>
    <x v="165"/>
  </r>
  <r>
    <x v="8"/>
    <s v="Colgate"/>
    <s v="JIPURUEZE SUNDAY"/>
    <x v="7"/>
    <x v="0"/>
    <x v="1"/>
    <n v="17"/>
    <n v="37"/>
    <n v="1.37037037037037"/>
    <n v="19"/>
    <n v="1.9473684210526301"/>
    <n v="807963"/>
    <x v="165"/>
  </r>
  <r>
    <x v="8"/>
    <s v="Colgate"/>
    <s v="THANKGOD SAMPSON"/>
    <x v="2"/>
    <x v="1"/>
    <x v="0"/>
    <n v="19"/>
    <m/>
    <m/>
    <n v="31"/>
    <m/>
    <n v="808218"/>
    <x v="166"/>
  </r>
  <r>
    <x v="8"/>
    <s v="Colgate"/>
    <s v="THANKGOD SAMPSON"/>
    <x v="2"/>
    <x v="1"/>
    <x v="1"/>
    <n v="13"/>
    <m/>
    <m/>
    <n v="20"/>
    <m/>
    <n v="808218"/>
    <x v="166"/>
  </r>
  <r>
    <x v="8"/>
    <s v="Colgate"/>
    <s v="THANKGOD SAMPSON"/>
    <x v="7"/>
    <x v="1"/>
    <x v="0"/>
    <n v="5"/>
    <n v="6"/>
    <n v="0.24"/>
    <n v="5"/>
    <n v="1.2"/>
    <n v="808218"/>
    <x v="166"/>
  </r>
  <r>
    <x v="8"/>
    <s v="Colgate"/>
    <s v="THANKGOD SAMPSON"/>
    <x v="7"/>
    <x v="1"/>
    <x v="1"/>
    <n v="6"/>
    <n v="10"/>
    <n v="0.37037037037037002"/>
    <n v="8"/>
    <n v="1.25"/>
    <n v="808218"/>
    <x v="166"/>
  </r>
  <r>
    <x v="8"/>
    <s v="Colgate"/>
    <s v="OPARA THEODORA"/>
    <x v="2"/>
    <x v="2"/>
    <x v="0"/>
    <n v="34"/>
    <m/>
    <m/>
    <n v="34"/>
    <m/>
    <n v="808279"/>
    <x v="167"/>
  </r>
  <r>
    <x v="8"/>
    <s v="Colgate"/>
    <s v="OPARA THEODORA"/>
    <x v="7"/>
    <x v="2"/>
    <x v="0"/>
    <n v="26"/>
    <n v="30"/>
    <n v="1.2"/>
    <n v="28"/>
    <n v="1.0714285714285701"/>
    <n v="808279"/>
    <x v="167"/>
  </r>
  <r>
    <x v="8"/>
    <s v="Colgate"/>
    <s v="AMAHIA CHARLES"/>
    <x v="2"/>
    <x v="0"/>
    <x v="1"/>
    <n v="13"/>
    <m/>
    <m/>
    <n v="13"/>
    <m/>
    <n v="808504"/>
    <x v="48"/>
  </r>
  <r>
    <x v="8"/>
    <s v="Colgate"/>
    <s v="ONWERE BLESSING"/>
    <x v="7"/>
    <x v="2"/>
    <x v="0"/>
    <n v="32"/>
    <n v="71"/>
    <n v="2.84"/>
    <n v="34"/>
    <n v="2.0882352941176499"/>
    <n v="808545"/>
    <x v="15"/>
  </r>
  <r>
    <x v="8"/>
    <s v="Colgate"/>
    <s v="ONWERE BLESSING"/>
    <x v="7"/>
    <x v="2"/>
    <x v="1"/>
    <n v="5"/>
    <n v="24"/>
    <n v="0.88888888888888895"/>
    <n v="5"/>
    <n v="4.8"/>
    <n v="808545"/>
    <x v="15"/>
  </r>
  <r>
    <x v="8"/>
    <s v="Colgate"/>
    <s v="EZE NWADIUTO"/>
    <x v="7"/>
    <x v="2"/>
    <x v="0"/>
    <n v="42"/>
    <n v="122"/>
    <n v="4.88"/>
    <n v="44"/>
    <n v="2.7727272727272698"/>
    <n v="808644"/>
    <x v="6"/>
  </r>
  <r>
    <x v="8"/>
    <s v="Colgate"/>
    <s v="EZE NWADIUTO"/>
    <x v="7"/>
    <x v="2"/>
    <x v="1"/>
    <n v="15"/>
    <n v="35"/>
    <n v="1.2962962962963001"/>
    <n v="18"/>
    <n v="1.94444444444444"/>
    <n v="808644"/>
    <x v="6"/>
  </r>
  <r>
    <x v="8"/>
    <s v="Colgate"/>
    <s v="NWOKOCHA NZEAKOLAM"/>
    <x v="2"/>
    <x v="2"/>
    <x v="0"/>
    <n v="22"/>
    <m/>
    <m/>
    <n v="25"/>
    <m/>
    <n v="808770"/>
    <x v="26"/>
  </r>
  <r>
    <x v="8"/>
    <s v="Colgate"/>
    <s v="NWOKOCHA NZEAKOLAM"/>
    <x v="2"/>
    <x v="2"/>
    <x v="1"/>
    <n v="1"/>
    <m/>
    <m/>
    <n v="1"/>
    <m/>
    <n v="808770"/>
    <x v="26"/>
  </r>
  <r>
    <x v="8"/>
    <s v="Colgate"/>
    <s v="NWOKOCHA NZEAKOLAM"/>
    <x v="7"/>
    <x v="2"/>
    <x v="0"/>
    <n v="18"/>
    <n v="108"/>
    <n v="4.32"/>
    <n v="22"/>
    <n v="4.9090909090909101"/>
    <n v="808770"/>
    <x v="26"/>
  </r>
  <r>
    <x v="8"/>
    <s v="Colgate"/>
    <s v="NWOKOCHA NZEAKOLAM"/>
    <x v="7"/>
    <x v="2"/>
    <x v="1"/>
    <n v="4"/>
    <n v="60"/>
    <n v="2.2222222222222201"/>
    <n v="5"/>
    <n v="12"/>
    <n v="808770"/>
    <x v="26"/>
  </r>
  <r>
    <x v="8"/>
    <s v="Colgate"/>
    <s v="ONYEAGHALA C"/>
    <x v="2"/>
    <x v="0"/>
    <x v="0"/>
    <n v="11"/>
    <m/>
    <m/>
    <n v="11"/>
    <m/>
    <n v="809040"/>
    <x v="168"/>
  </r>
  <r>
    <x v="8"/>
    <s v="Colgate"/>
    <s v="ONYEAGHALA C"/>
    <x v="2"/>
    <x v="0"/>
    <x v="1"/>
    <n v="1"/>
    <m/>
    <m/>
    <n v="1"/>
    <m/>
    <n v="809040"/>
    <x v="168"/>
  </r>
  <r>
    <x v="8"/>
    <s v="Colgate"/>
    <s v="ONYEAGHALA C"/>
    <x v="7"/>
    <x v="0"/>
    <x v="1"/>
    <n v="1"/>
    <n v="1"/>
    <n v="3.7037037037037E-2"/>
    <n v="1"/>
    <n v="1"/>
    <n v="809040"/>
    <x v="168"/>
  </r>
  <r>
    <x v="8"/>
    <s v="Colgate"/>
    <s v="OKOROJI PETER"/>
    <x v="2"/>
    <x v="0"/>
    <x v="0"/>
    <n v="33"/>
    <m/>
    <m/>
    <n v="34"/>
    <m/>
    <n v="809042"/>
    <x v="169"/>
  </r>
  <r>
    <x v="8"/>
    <s v="Colgate"/>
    <s v="OKOROJI PETER"/>
    <x v="7"/>
    <x v="0"/>
    <x v="0"/>
    <n v="7"/>
    <n v="9"/>
    <n v="0.36"/>
    <n v="8"/>
    <n v="1.125"/>
    <n v="809042"/>
    <x v="169"/>
  </r>
  <r>
    <x v="8"/>
    <s v="Colgate"/>
    <s v="OKOROJI PETER"/>
    <x v="7"/>
    <x v="0"/>
    <x v="1"/>
    <n v="1"/>
    <n v="1"/>
    <n v="3.7037037037037E-2"/>
    <n v="1"/>
    <n v="1"/>
    <n v="809042"/>
    <x v="169"/>
  </r>
  <r>
    <x v="8"/>
    <s v="Colgate"/>
    <s v="OKAM HAPPINESS"/>
    <x v="2"/>
    <x v="2"/>
    <x v="0"/>
    <n v="14"/>
    <m/>
    <m/>
    <n v="14"/>
    <m/>
    <n v="809063"/>
    <x v="5"/>
  </r>
  <r>
    <x v="8"/>
    <s v="Colgate"/>
    <s v="OKAM HAPPINESS"/>
    <x v="7"/>
    <x v="2"/>
    <x v="0"/>
    <n v="19"/>
    <n v="92"/>
    <n v="3.68"/>
    <n v="23"/>
    <n v="4"/>
    <n v="809063"/>
    <x v="5"/>
  </r>
  <r>
    <x v="8"/>
    <s v="Colgate"/>
    <s v="OKAM HAPPINESS"/>
    <x v="7"/>
    <x v="2"/>
    <x v="1"/>
    <n v="5"/>
    <n v="15"/>
    <n v="0.55555555555555602"/>
    <n v="5"/>
    <n v="3"/>
    <n v="809063"/>
    <x v="5"/>
  </r>
  <r>
    <x v="8"/>
    <s v="Colgate"/>
    <s v="SAMSON OKORO"/>
    <x v="7"/>
    <x v="0"/>
    <x v="0"/>
    <n v="28"/>
    <n v="34"/>
    <n v="1.36"/>
    <n v="29"/>
    <n v="1.17241379310345"/>
    <n v="809089"/>
    <x v="125"/>
  </r>
  <r>
    <x v="8"/>
    <s v="Colgate"/>
    <s v="SAMSON OKORO"/>
    <x v="7"/>
    <x v="0"/>
    <x v="1"/>
    <n v="5"/>
    <n v="11"/>
    <n v="0.407407407407407"/>
    <n v="5"/>
    <n v="2.2000000000000002"/>
    <n v="809089"/>
    <x v="125"/>
  </r>
  <r>
    <x v="8"/>
    <s v="Colgate"/>
    <s v="LINUS KOSISOCHUKWU"/>
    <x v="2"/>
    <x v="0"/>
    <x v="0"/>
    <n v="20"/>
    <m/>
    <m/>
    <n v="22"/>
    <m/>
    <n v="809760"/>
    <x v="170"/>
  </r>
  <r>
    <x v="8"/>
    <s v="Colgate"/>
    <s v="LINUS KOSISOCHUKWU"/>
    <x v="7"/>
    <x v="0"/>
    <x v="0"/>
    <n v="20"/>
    <n v="26"/>
    <n v="1.04"/>
    <n v="21"/>
    <n v="1.2380952380952399"/>
    <n v="809760"/>
    <x v="170"/>
  </r>
  <r>
    <x v="8"/>
    <s v="Colgate"/>
    <s v="LINUS KOSISOCHUKWU"/>
    <x v="7"/>
    <x v="0"/>
    <x v="1"/>
    <n v="1"/>
    <n v="2"/>
    <n v="7.4074074074074098E-2"/>
    <n v="1"/>
    <n v="2"/>
    <n v="809760"/>
    <x v="170"/>
  </r>
  <r>
    <x v="3"/>
    <s v="Colgate"/>
    <s v="NWAOKORIE NDIDI"/>
    <x v="2"/>
    <x v="2"/>
    <x v="1"/>
    <n v="1"/>
    <m/>
    <m/>
    <n v="1"/>
    <m/>
    <n v="810096"/>
    <x v="97"/>
  </r>
  <r>
    <x v="3"/>
    <s v="Colgate"/>
    <s v="NWAOKORIE NDIDI"/>
    <x v="7"/>
    <x v="2"/>
    <x v="1"/>
    <n v="2"/>
    <n v="3"/>
    <n v="0.11111111111111099"/>
    <n v="2"/>
    <n v="1.5"/>
    <n v="810096"/>
    <x v="97"/>
  </r>
  <r>
    <x v="8"/>
    <s v="Colgate"/>
    <s v="ONYEJIUWA VICTOR"/>
    <x v="7"/>
    <x v="0"/>
    <x v="0"/>
    <n v="10"/>
    <n v="12"/>
    <n v="0.48"/>
    <n v="11"/>
    <n v="1.0909090909090899"/>
    <n v="810406"/>
    <x v="2"/>
  </r>
  <r>
    <x v="8"/>
    <s v="GO Grains"/>
    <s v="EKEOWA UJUNWA"/>
    <x v="2"/>
    <x v="2"/>
    <x v="0"/>
    <n v="44"/>
    <n v="53"/>
    <n v="2.12"/>
    <n v="114"/>
    <n v="0.464912280701754"/>
    <n v="807603"/>
    <x v="31"/>
  </r>
  <r>
    <x v="8"/>
    <s v="GO Grains"/>
    <s v="EKEOWA UJUNWA"/>
    <x v="2"/>
    <x v="2"/>
    <x v="1"/>
    <n v="32"/>
    <n v="48"/>
    <n v="1.7777777777777799"/>
    <n v="87"/>
    <n v="0.55172413793103403"/>
    <n v="807603"/>
    <x v="31"/>
  </r>
  <r>
    <x v="8"/>
    <s v="GO Grains"/>
    <s v="UGOCHUKWU NDIDIAMAKA"/>
    <x v="2"/>
    <x v="2"/>
    <x v="0"/>
    <n v="76"/>
    <n v="70"/>
    <n v="2.8"/>
    <n v="89"/>
    <n v="0.78651685393258397"/>
    <n v="808603"/>
    <x v="23"/>
  </r>
  <r>
    <x v="8"/>
    <s v="GO Grains"/>
    <s v="IROANYA CHIBUONUM"/>
    <x v="2"/>
    <x v="2"/>
    <x v="0"/>
    <n v="55"/>
    <n v="7"/>
    <n v="0.28000000000000003"/>
    <n v="71"/>
    <n v="9.85915492957746E-2"/>
    <n v="808643"/>
    <x v="56"/>
  </r>
  <r>
    <x v="8"/>
    <s v="GO Grains"/>
    <s v="ONUOHA NNENNA"/>
    <x v="2"/>
    <x v="2"/>
    <x v="0"/>
    <n v="53"/>
    <n v="10"/>
    <n v="0.4"/>
    <n v="93"/>
    <n v="0.10752688172043"/>
    <n v="808742"/>
    <x v="32"/>
  </r>
  <r>
    <x v="8"/>
    <s v="GO Grains"/>
    <s v="ANYALEWECHI ONYINYECHI"/>
    <x v="2"/>
    <x v="2"/>
    <x v="0"/>
    <n v="70"/>
    <n v="89"/>
    <n v="3.56"/>
    <n v="71"/>
    <n v="1.2535211267605599"/>
    <n v="808744"/>
    <x v="68"/>
  </r>
  <r>
    <x v="8"/>
    <s v="GO Grains"/>
    <s v="NWACHUKWU MARVIS"/>
    <x v="2"/>
    <x v="2"/>
    <x v="0"/>
    <n v="37"/>
    <n v="40"/>
    <n v="1.6"/>
    <n v="56"/>
    <n v="0.71428571428571397"/>
    <n v="809634"/>
    <x v="90"/>
  </r>
  <r>
    <x v="8"/>
    <s v="GO Grains"/>
    <s v="NWACHUKWU MARVIS"/>
    <x v="2"/>
    <x v="2"/>
    <x v="1"/>
    <n v="34"/>
    <n v="11"/>
    <n v="0.407407407407407"/>
    <n v="46"/>
    <n v="0.23913043478260901"/>
    <n v="809634"/>
    <x v="90"/>
  </r>
  <r>
    <x v="8"/>
    <s v="Hypo &amp; HTC"/>
    <s v="OPARA CHINWE"/>
    <x v="3"/>
    <x v="2"/>
    <x v="0"/>
    <n v="33"/>
    <n v="39"/>
    <n v="1.56"/>
    <n v="34"/>
    <n v="1.1470588235294099"/>
    <n v="806723"/>
    <x v="164"/>
  </r>
  <r>
    <x v="3"/>
    <s v="Hypo &amp; HTC"/>
    <s v="VIRGILUS NKECHINYERE"/>
    <x v="3"/>
    <x v="2"/>
    <x v="0"/>
    <n v="4"/>
    <n v="5"/>
    <n v="0.2"/>
    <n v="4"/>
    <n v="1.25"/>
    <n v="807116"/>
    <x v="97"/>
  </r>
  <r>
    <x v="3"/>
    <s v="Hypo &amp; HTC"/>
    <s v="VIRGILUS NKECHINYERE"/>
    <x v="3"/>
    <x v="2"/>
    <x v="1"/>
    <n v="5"/>
    <n v="17"/>
    <n v="0.62962962962962998"/>
    <n v="5"/>
    <n v="3.4"/>
    <n v="807116"/>
    <x v="97"/>
  </r>
  <r>
    <x v="8"/>
    <s v="Hypo &amp; HTC"/>
    <s v="CALLISTUS NWADIKE"/>
    <x v="3"/>
    <x v="0"/>
    <x v="0"/>
    <n v="1"/>
    <n v="1"/>
    <n v="0.04"/>
    <n v="1"/>
    <n v="1"/>
    <n v="807143"/>
    <x v="51"/>
  </r>
  <r>
    <x v="8"/>
    <s v="Hypo &amp; HTC"/>
    <s v="CALLISTUS NWADIKE"/>
    <x v="3"/>
    <x v="0"/>
    <x v="1"/>
    <n v="3"/>
    <n v="7"/>
    <n v="0.25925925925925902"/>
    <n v="5"/>
    <n v="1.4"/>
    <n v="807143"/>
    <x v="51"/>
  </r>
  <r>
    <x v="8"/>
    <s v="Hypo &amp; HTC"/>
    <s v="OGUOHIA JESSICA"/>
    <x v="3"/>
    <x v="2"/>
    <x v="0"/>
    <n v="59"/>
    <n v="91"/>
    <n v="3.64"/>
    <n v="61"/>
    <n v="1.49180327868852"/>
    <n v="807239"/>
    <x v="93"/>
  </r>
  <r>
    <x v="8"/>
    <s v="Hypo &amp; HTC"/>
    <s v="OGUOHIA JESSICA"/>
    <x v="3"/>
    <x v="2"/>
    <x v="1"/>
    <n v="3"/>
    <n v="8"/>
    <n v="0.296296296296296"/>
    <n v="3"/>
    <n v="2.6666666666666701"/>
    <n v="807239"/>
    <x v="93"/>
  </r>
  <r>
    <x v="8"/>
    <s v="Hypo &amp; HTC"/>
    <s v="JIPURUEZE SUNDAY"/>
    <x v="3"/>
    <x v="0"/>
    <x v="0"/>
    <n v="9"/>
    <n v="13"/>
    <n v="0.52"/>
    <n v="10"/>
    <n v="1.3"/>
    <n v="807963"/>
    <x v="165"/>
  </r>
  <r>
    <x v="8"/>
    <s v="Hypo &amp; HTC"/>
    <s v="JIPURUEZE SUNDAY"/>
    <x v="3"/>
    <x v="0"/>
    <x v="1"/>
    <n v="7"/>
    <n v="9"/>
    <n v="0.33333333333333298"/>
    <n v="7"/>
    <n v="1.28571428571429"/>
    <n v="807963"/>
    <x v="165"/>
  </r>
  <r>
    <x v="8"/>
    <s v="Hypo &amp; HTC"/>
    <s v="THANKGOD SAMPSON"/>
    <x v="2"/>
    <x v="1"/>
    <x v="0"/>
    <n v="5"/>
    <m/>
    <m/>
    <n v="5"/>
    <m/>
    <n v="808218"/>
    <x v="166"/>
  </r>
  <r>
    <x v="8"/>
    <s v="Hypo &amp; HTC"/>
    <s v="THANKGOD SAMPSON"/>
    <x v="2"/>
    <x v="1"/>
    <x v="1"/>
    <n v="1"/>
    <m/>
    <m/>
    <n v="1"/>
    <m/>
    <n v="808218"/>
    <x v="166"/>
  </r>
  <r>
    <x v="8"/>
    <s v="Hypo &amp; HTC"/>
    <s v="THANKGOD SAMPSON"/>
    <x v="3"/>
    <x v="1"/>
    <x v="0"/>
    <n v="14"/>
    <n v="20"/>
    <n v="0.8"/>
    <n v="19"/>
    <n v="1.0526315789473699"/>
    <n v="808218"/>
    <x v="166"/>
  </r>
  <r>
    <x v="8"/>
    <s v="Hypo &amp; HTC"/>
    <s v="THANKGOD SAMPSON"/>
    <x v="3"/>
    <x v="1"/>
    <x v="1"/>
    <n v="11"/>
    <n v="16"/>
    <n v="0.592592592592593"/>
    <n v="15"/>
    <n v="1.06666666666667"/>
    <n v="808218"/>
    <x v="166"/>
  </r>
  <r>
    <x v="8"/>
    <s v="Hypo &amp; HTC"/>
    <s v="AGUEZE OBUMNEME"/>
    <x v="3"/>
    <x v="2"/>
    <x v="0"/>
    <n v="19"/>
    <n v="28"/>
    <n v="1.1200000000000001"/>
    <n v="21"/>
    <n v="1.3333333333333299"/>
    <n v="808717"/>
    <x v="64"/>
  </r>
  <r>
    <x v="8"/>
    <s v="Hypo &amp; HTC"/>
    <s v="AGUEZE OBUMNEME"/>
    <x v="3"/>
    <x v="2"/>
    <x v="1"/>
    <n v="13"/>
    <n v="38"/>
    <n v="1.4074074074074101"/>
    <n v="16"/>
    <n v="2.375"/>
    <n v="808717"/>
    <x v="64"/>
  </r>
  <r>
    <x v="8"/>
    <s v="Hypo &amp; HTC"/>
    <s v="NWOKOCHA CHINOMSO"/>
    <x v="3"/>
    <x v="2"/>
    <x v="0"/>
    <n v="48"/>
    <n v="71"/>
    <n v="2.84"/>
    <n v="54"/>
    <n v="1.31481481481481"/>
    <n v="808771"/>
    <x v="43"/>
  </r>
  <r>
    <x v="8"/>
    <s v="Hypo &amp; HTC"/>
    <s v="NWOKOCHA CHINOMSO"/>
    <x v="3"/>
    <x v="2"/>
    <x v="1"/>
    <n v="11"/>
    <n v="28"/>
    <n v="1.0370370370370401"/>
    <n v="14"/>
    <n v="2"/>
    <n v="808771"/>
    <x v="43"/>
  </r>
  <r>
    <x v="8"/>
    <s v="Hypo &amp; HTC"/>
    <s v="OKORIE GRACE"/>
    <x v="3"/>
    <x v="2"/>
    <x v="0"/>
    <n v="75"/>
    <n v="127"/>
    <n v="5.08"/>
    <n v="90"/>
    <n v="1.4111111111111101"/>
    <n v="809004"/>
    <x v="122"/>
  </r>
  <r>
    <x v="8"/>
    <s v="Hypo &amp; HTC"/>
    <s v="OKORIE GRACE"/>
    <x v="3"/>
    <x v="2"/>
    <x v="1"/>
    <n v="4"/>
    <n v="4"/>
    <n v="0.148148148148148"/>
    <n v="4"/>
    <n v="1"/>
    <n v="809004"/>
    <x v="122"/>
  </r>
  <r>
    <x v="8"/>
    <s v="Hypo &amp; HTC"/>
    <s v="OKOROJI PETER"/>
    <x v="3"/>
    <x v="0"/>
    <x v="0"/>
    <n v="18"/>
    <n v="20"/>
    <n v="0.8"/>
    <n v="20"/>
    <n v="1"/>
    <n v="809042"/>
    <x v="169"/>
  </r>
  <r>
    <x v="8"/>
    <s v="Hypo &amp; HTC"/>
    <s v="OKOROJI PETER"/>
    <x v="3"/>
    <x v="0"/>
    <x v="1"/>
    <n v="8"/>
    <n v="11"/>
    <n v="0.407407407407407"/>
    <n v="11"/>
    <n v="1"/>
    <n v="809042"/>
    <x v="169"/>
  </r>
  <r>
    <x v="8"/>
    <s v="Hypo &amp; HTC"/>
    <s v="SAMSON OKORO"/>
    <x v="3"/>
    <x v="0"/>
    <x v="0"/>
    <n v="7"/>
    <n v="12"/>
    <n v="0.48"/>
    <n v="7"/>
    <n v="1.71428571428571"/>
    <n v="809089"/>
    <x v="125"/>
  </r>
  <r>
    <x v="8"/>
    <s v="Hypo &amp; HTC"/>
    <s v="SAMSON OKORO"/>
    <x v="3"/>
    <x v="0"/>
    <x v="1"/>
    <n v="4"/>
    <n v="6"/>
    <n v="0.22222222222222199"/>
    <n v="4"/>
    <n v="1.5"/>
    <n v="809089"/>
    <x v="125"/>
  </r>
  <r>
    <x v="8"/>
    <s v="Hypo &amp; HTC"/>
    <s v="LINUS KOSISOCHUKWU"/>
    <x v="3"/>
    <x v="0"/>
    <x v="0"/>
    <n v="4"/>
    <n v="9"/>
    <n v="0.36"/>
    <n v="5"/>
    <n v="1.8"/>
    <n v="809760"/>
    <x v="170"/>
  </r>
  <r>
    <x v="8"/>
    <s v="Hypo &amp; HTC"/>
    <s v="IGU CHINECHEREM"/>
    <x v="3"/>
    <x v="2"/>
    <x v="0"/>
    <n v="39"/>
    <n v="85"/>
    <n v="3.4"/>
    <n v="42"/>
    <n v="2.0238095238095202"/>
    <n v="809790"/>
    <x v="21"/>
  </r>
  <r>
    <x v="8"/>
    <s v="Hypo &amp; HTC"/>
    <s v="IGU CHINECHEREM"/>
    <x v="3"/>
    <x v="2"/>
    <x v="1"/>
    <n v="7"/>
    <n v="29"/>
    <n v="1.07407407407407"/>
    <n v="7"/>
    <n v="4.1428571428571397"/>
    <n v="809790"/>
    <x v="21"/>
  </r>
  <r>
    <x v="8"/>
    <s v="Hypo &amp; HTC"/>
    <s v="CHUKWUOCHA VIVIAN"/>
    <x v="3"/>
    <x v="2"/>
    <x v="0"/>
    <n v="49"/>
    <n v="77"/>
    <n v="3.08"/>
    <n v="51"/>
    <n v="1.5098039215686301"/>
    <n v="810072"/>
    <x v="106"/>
  </r>
  <r>
    <x v="8"/>
    <s v="Hypo &amp; HTC"/>
    <s v="CHUKWUOCHA VIVIAN"/>
    <x v="3"/>
    <x v="2"/>
    <x v="1"/>
    <n v="2"/>
    <n v="7"/>
    <n v="0.25925925925925902"/>
    <n v="3"/>
    <n v="2.3333333333333299"/>
    <n v="810072"/>
    <x v="106"/>
  </r>
  <r>
    <x v="8"/>
    <s v="Kellogg's"/>
    <s v="CYNTHIA OGBODO"/>
    <x v="2"/>
    <x v="2"/>
    <x v="0"/>
    <n v="1"/>
    <n v="1"/>
    <n v="0.04"/>
    <n v="1"/>
    <n v="1"/>
    <n v="807431"/>
    <x v="89"/>
  </r>
  <r>
    <x v="8"/>
    <s v="Kellogg's"/>
    <s v="CYNTHIA OGBODO"/>
    <x v="4"/>
    <x v="2"/>
    <x v="0"/>
    <n v="63"/>
    <n v="68"/>
    <n v="2.72"/>
    <n v="65"/>
    <n v="1.04615384615385"/>
    <n v="807431"/>
    <x v="89"/>
  </r>
  <r>
    <x v="8"/>
    <s v="Kellogg's"/>
    <s v="CYNTHIA OGBODO"/>
    <x v="4"/>
    <x v="2"/>
    <x v="1"/>
    <n v="7"/>
    <n v="10"/>
    <n v="0.37037037037037002"/>
    <n v="7"/>
    <n v="1.4285714285714299"/>
    <n v="807431"/>
    <x v="89"/>
  </r>
  <r>
    <x v="8"/>
    <s v="Kellogg's"/>
    <s v="ONUOHA JOY"/>
    <x v="4"/>
    <x v="0"/>
    <x v="0"/>
    <n v="81"/>
    <n v="185"/>
    <n v="7.4"/>
    <n v="115"/>
    <n v="1.60869565217391"/>
    <n v="807459"/>
    <x v="120"/>
  </r>
  <r>
    <x v="8"/>
    <s v="Kellogg's"/>
    <s v="ONUOHA JOY"/>
    <x v="4"/>
    <x v="0"/>
    <x v="1"/>
    <n v="4"/>
    <n v="5"/>
    <n v="0.18518518518518501"/>
    <n v="4"/>
    <n v="1.25"/>
    <n v="807459"/>
    <x v="120"/>
  </r>
  <r>
    <x v="8"/>
    <s v="Kellogg's"/>
    <s v="JUSTUS CHIBUIKE"/>
    <x v="4"/>
    <x v="1"/>
    <x v="0"/>
    <n v="34"/>
    <n v="40"/>
    <n v="1.6"/>
    <n v="38"/>
    <n v="1.0526315789473699"/>
    <n v="807475"/>
    <x v="26"/>
  </r>
  <r>
    <x v="8"/>
    <s v="Kellogg's"/>
    <s v="JUSTUS CHIBUIKE"/>
    <x v="4"/>
    <x v="1"/>
    <x v="1"/>
    <n v="3"/>
    <n v="4"/>
    <n v="0.148148148148148"/>
    <n v="4"/>
    <n v="1"/>
    <n v="807475"/>
    <x v="26"/>
  </r>
  <r>
    <x v="8"/>
    <s v="Kellogg's"/>
    <s v="BROWN GLORY"/>
    <x v="2"/>
    <x v="2"/>
    <x v="0"/>
    <n v="10"/>
    <n v="10"/>
    <n v="0.4"/>
    <n v="10"/>
    <n v="1"/>
    <n v="807594"/>
    <x v="39"/>
  </r>
  <r>
    <x v="8"/>
    <s v="Kellogg's"/>
    <s v="BROWN GLORY"/>
    <x v="4"/>
    <x v="2"/>
    <x v="0"/>
    <n v="59"/>
    <n v="96"/>
    <n v="3.84"/>
    <n v="79"/>
    <n v="1.21518987341772"/>
    <n v="807594"/>
    <x v="39"/>
  </r>
  <r>
    <x v="8"/>
    <s v="Kellogg's"/>
    <s v="BROWN GLORY"/>
    <x v="4"/>
    <x v="2"/>
    <x v="1"/>
    <n v="29"/>
    <n v="52"/>
    <n v="1.92592592592593"/>
    <n v="43"/>
    <n v="1.2093023255813999"/>
    <n v="807594"/>
    <x v="39"/>
  </r>
  <r>
    <x v="8"/>
    <s v="Kellogg's"/>
    <s v="OZURUMBA JUDITH"/>
    <x v="4"/>
    <x v="2"/>
    <x v="0"/>
    <n v="77"/>
    <n v="95"/>
    <n v="3.8"/>
    <n v="80"/>
    <n v="1.1875"/>
    <n v="807620"/>
    <x v="171"/>
  </r>
  <r>
    <x v="8"/>
    <s v="Kellogg's"/>
    <s v="OZURUMBA JUDITH"/>
    <x v="4"/>
    <x v="2"/>
    <x v="1"/>
    <n v="11"/>
    <n v="38"/>
    <n v="1.4074074074074101"/>
    <n v="13"/>
    <n v="2.9230769230769198"/>
    <n v="807620"/>
    <x v="171"/>
  </r>
  <r>
    <x v="8"/>
    <s v="Kellogg's"/>
    <s v="CHIBUEZE CHIDINMA"/>
    <x v="4"/>
    <x v="2"/>
    <x v="0"/>
    <n v="66"/>
    <n v="162"/>
    <n v="6.48"/>
    <n v="98"/>
    <n v="1.6530612244898"/>
    <n v="807679"/>
    <x v="15"/>
  </r>
  <r>
    <x v="8"/>
    <s v="Kellogg's"/>
    <s v="CHIBUEZE CHIDINMA"/>
    <x v="4"/>
    <x v="2"/>
    <x v="1"/>
    <n v="20"/>
    <n v="41"/>
    <n v="1.5185185185185199"/>
    <n v="29"/>
    <n v="1.41379310344828"/>
    <n v="807679"/>
    <x v="15"/>
  </r>
  <r>
    <x v="8"/>
    <s v="Kellogg's"/>
    <s v="OGWE EMMANUEL"/>
    <x v="4"/>
    <x v="1"/>
    <x v="0"/>
    <n v="59"/>
    <n v="94"/>
    <n v="3.76"/>
    <n v="70"/>
    <n v="1.3428571428571401"/>
    <n v="808216"/>
    <x v="3"/>
  </r>
  <r>
    <x v="8"/>
    <s v="Kellogg's"/>
    <s v="OGWE EMMANUEL"/>
    <x v="4"/>
    <x v="1"/>
    <x v="1"/>
    <n v="6"/>
    <n v="8"/>
    <n v="0.296296296296296"/>
    <n v="6"/>
    <n v="1.3333333333333299"/>
    <n v="808216"/>
    <x v="3"/>
  </r>
  <r>
    <x v="8"/>
    <s v="Kellogg's"/>
    <s v="JOHN FINEBOY"/>
    <x v="4"/>
    <x v="1"/>
    <x v="0"/>
    <n v="41"/>
    <n v="90"/>
    <n v="3.6"/>
    <n v="81"/>
    <n v="1.1111111111111101"/>
    <n v="808217"/>
    <x v="24"/>
  </r>
  <r>
    <x v="8"/>
    <s v="Kellogg's"/>
    <s v="NWOSU TOCHI"/>
    <x v="2"/>
    <x v="0"/>
    <x v="0"/>
    <n v="12"/>
    <n v="12"/>
    <n v="0.48"/>
    <n v="12"/>
    <n v="1"/>
    <n v="808224"/>
    <x v="90"/>
  </r>
  <r>
    <x v="8"/>
    <s v="Kellogg's"/>
    <s v="NWOSU TOCHI"/>
    <x v="4"/>
    <x v="0"/>
    <x v="0"/>
    <n v="32"/>
    <n v="48"/>
    <n v="1.92"/>
    <n v="35"/>
    <n v="1.3714285714285701"/>
    <n v="808224"/>
    <x v="90"/>
  </r>
  <r>
    <x v="8"/>
    <s v="Kellogg's"/>
    <s v="NWOSU TOCHI"/>
    <x v="4"/>
    <x v="0"/>
    <x v="1"/>
    <n v="6"/>
    <n v="9"/>
    <n v="0.33333333333333298"/>
    <n v="8"/>
    <n v="1.125"/>
    <n v="808224"/>
    <x v="90"/>
  </r>
  <r>
    <x v="8"/>
    <s v="Kellogg's"/>
    <s v="OTUUODI GIFT"/>
    <x v="2"/>
    <x v="2"/>
    <x v="0"/>
    <n v="18"/>
    <n v="18"/>
    <n v="0.72"/>
    <n v="18"/>
    <n v="1"/>
    <n v="808259"/>
    <x v="49"/>
  </r>
  <r>
    <x v="8"/>
    <s v="Kellogg's"/>
    <s v="OTUUODI GIFT"/>
    <x v="4"/>
    <x v="2"/>
    <x v="0"/>
    <n v="28"/>
    <n v="29"/>
    <n v="1.1599999999999999"/>
    <n v="29"/>
    <n v="1"/>
    <n v="808259"/>
    <x v="49"/>
  </r>
  <r>
    <x v="8"/>
    <s v="Kellogg's"/>
    <s v="ONYEMA OBIOHA"/>
    <x v="4"/>
    <x v="0"/>
    <x v="1"/>
    <n v="8"/>
    <n v="10"/>
    <n v="0.37037037037037002"/>
    <n v="9"/>
    <n v="1.1111111111111101"/>
    <n v="808277"/>
    <x v="115"/>
  </r>
  <r>
    <x v="8"/>
    <s v="Kellogg's"/>
    <s v="EKE BLESSING"/>
    <x v="4"/>
    <x v="2"/>
    <x v="0"/>
    <n v="55"/>
    <n v="66"/>
    <n v="2.64"/>
    <n v="57"/>
    <n v="1.15789473684211"/>
    <n v="808345"/>
    <x v="53"/>
  </r>
  <r>
    <x v="8"/>
    <s v="Kellogg's"/>
    <s v="EKE BLESSING"/>
    <x v="4"/>
    <x v="2"/>
    <x v="1"/>
    <n v="31"/>
    <n v="72"/>
    <n v="2.6666666666666701"/>
    <n v="48"/>
    <n v="1.5"/>
    <n v="808345"/>
    <x v="53"/>
  </r>
  <r>
    <x v="8"/>
    <s v="Kellogg's"/>
    <s v="NWOSU OGOCHUKWU"/>
    <x v="4"/>
    <x v="2"/>
    <x v="0"/>
    <n v="98"/>
    <n v="235"/>
    <n v="9.4"/>
    <n v="116"/>
    <n v="2.02586206896552"/>
    <n v="808645"/>
    <x v="172"/>
  </r>
  <r>
    <x v="8"/>
    <s v="Kellogg's"/>
    <s v="NWOSU OGOCHUKWU"/>
    <x v="4"/>
    <x v="2"/>
    <x v="1"/>
    <n v="3"/>
    <n v="7"/>
    <n v="0.25925925925925902"/>
    <n v="4"/>
    <n v="1.75"/>
    <n v="808645"/>
    <x v="172"/>
  </r>
  <r>
    <x v="8"/>
    <s v="Kellogg's"/>
    <s v="MBAGWU AKACHUKWU"/>
    <x v="4"/>
    <x v="2"/>
    <x v="0"/>
    <n v="43"/>
    <n v="84"/>
    <n v="3.36"/>
    <n v="66"/>
    <n v="1.27272727272727"/>
    <n v="810076"/>
    <x v="44"/>
  </r>
  <r>
    <x v="8"/>
    <s v="Kellogg's"/>
    <s v="MBAGWU AKACHUKWU"/>
    <x v="4"/>
    <x v="2"/>
    <x v="1"/>
    <n v="5"/>
    <n v="6"/>
    <n v="0.22222222222222199"/>
    <n v="6"/>
    <n v="1"/>
    <n v="810076"/>
    <x v="44"/>
  </r>
  <r>
    <x v="8"/>
    <s v="Minimie Noodles"/>
    <s v="IHUAKU AMARACHI"/>
    <x v="5"/>
    <x v="2"/>
    <x v="0"/>
    <n v="54"/>
    <n v="493"/>
    <n v="19.72"/>
    <n v="59"/>
    <n v="8.3559322033898304"/>
    <n v="806485"/>
    <x v="173"/>
  </r>
  <r>
    <x v="8"/>
    <s v="Minimie Noodles"/>
    <s v="IHUAKU AMARACHI"/>
    <x v="5"/>
    <x v="2"/>
    <x v="1"/>
    <n v="1"/>
    <n v="10"/>
    <n v="0.37037037037037002"/>
    <n v="1"/>
    <n v="10"/>
    <n v="806485"/>
    <x v="173"/>
  </r>
  <r>
    <x v="8"/>
    <s v="Minimie Noodles"/>
    <s v="ANUJUE LOIS"/>
    <x v="5"/>
    <x v="2"/>
    <x v="0"/>
    <n v="66"/>
    <n v="474"/>
    <n v="18.96"/>
    <n v="68"/>
    <n v="6.9705882352941204"/>
    <n v="808119"/>
    <x v="174"/>
  </r>
  <r>
    <x v="8"/>
    <s v="Minimie Noodles"/>
    <s v="ANUJUE LOIS"/>
    <x v="5"/>
    <x v="2"/>
    <x v="1"/>
    <n v="1"/>
    <n v="10"/>
    <n v="0.37037037037037002"/>
    <n v="1"/>
    <n v="10"/>
    <n v="808119"/>
    <x v="174"/>
  </r>
  <r>
    <x v="8"/>
    <s v="Minimie Noodles"/>
    <s v="AHAIWE GOLD"/>
    <x v="5"/>
    <x v="2"/>
    <x v="0"/>
    <n v="37"/>
    <n v="189"/>
    <n v="7.56"/>
    <n v="45"/>
    <n v="4.2"/>
    <n v="808229"/>
    <x v="175"/>
  </r>
  <r>
    <x v="8"/>
    <s v="Minimie Noodles"/>
    <s v="AHAIWE GOLD"/>
    <x v="5"/>
    <x v="2"/>
    <x v="1"/>
    <n v="1"/>
    <n v="10"/>
    <n v="0.37037037037037002"/>
    <n v="1"/>
    <n v="10"/>
    <n v="808229"/>
    <x v="175"/>
  </r>
  <r>
    <x v="8"/>
    <s v="Minimie Noodles"/>
    <s v="LUCY BROWN"/>
    <x v="5"/>
    <x v="2"/>
    <x v="0"/>
    <n v="29"/>
    <n v="202"/>
    <n v="8.08"/>
    <n v="30"/>
    <n v="6.7333333333333298"/>
    <n v="810085"/>
    <x v="176"/>
  </r>
  <r>
    <x v="8"/>
    <s v="Minimie Noodles"/>
    <s v="LUCY BROWN"/>
    <x v="5"/>
    <x v="2"/>
    <x v="1"/>
    <n v="2"/>
    <n v="25"/>
    <n v="0.92592592592592604"/>
    <n v="2"/>
    <n v="12.5"/>
    <n v="810085"/>
    <x v="176"/>
  </r>
  <r>
    <x v="8"/>
    <s v="Munch It/GG"/>
    <s v="EGESI PATRICK"/>
    <x v="6"/>
    <x v="0"/>
    <x v="0"/>
    <n v="59"/>
    <n v="183"/>
    <n v="7.32"/>
    <n v="78"/>
    <n v="2.3461538461538498"/>
    <n v="807192"/>
    <x v="5"/>
  </r>
  <r>
    <x v="8"/>
    <s v="Munch It/GG"/>
    <s v="EGESI PATRICK"/>
    <x v="6"/>
    <x v="0"/>
    <x v="1"/>
    <n v="17"/>
    <n v="46"/>
    <n v="1.7037037037036999"/>
    <n v="21"/>
    <n v="2.1904761904761898"/>
    <n v="807192"/>
    <x v="5"/>
  </r>
  <r>
    <x v="8"/>
    <s v="Munch It/GG"/>
    <s v="GEORGELINE AKABUEZE"/>
    <x v="6"/>
    <x v="2"/>
    <x v="0"/>
    <n v="58"/>
    <n v="211"/>
    <n v="8.44"/>
    <n v="67"/>
    <n v="3.14925373134328"/>
    <n v="807326"/>
    <x v="60"/>
  </r>
  <r>
    <x v="8"/>
    <s v="Munch It/GG"/>
    <s v="GEORGELINE AKABUEZE"/>
    <x v="6"/>
    <x v="2"/>
    <x v="1"/>
    <n v="10"/>
    <n v="80"/>
    <n v="2.9629629629629601"/>
    <n v="12"/>
    <n v="6.6666666666666696"/>
    <n v="807326"/>
    <x v="60"/>
  </r>
  <r>
    <x v="8"/>
    <s v="Munch It/GG"/>
    <s v="EZEALOR OZIOMA"/>
    <x v="6"/>
    <x v="2"/>
    <x v="0"/>
    <n v="13"/>
    <n v="20"/>
    <n v="0.8"/>
    <n v="17"/>
    <n v="1.1764705882352899"/>
    <n v="807607"/>
    <x v="25"/>
  </r>
  <r>
    <x v="8"/>
    <s v="Munch It/GG"/>
    <s v="EZEALOR OZIOMA"/>
    <x v="6"/>
    <x v="2"/>
    <x v="1"/>
    <n v="4"/>
    <n v="6"/>
    <n v="0.22222222222222199"/>
    <n v="5"/>
    <n v="1.2"/>
    <n v="807607"/>
    <x v="25"/>
  </r>
  <r>
    <x v="8"/>
    <s v="Munch It/GG"/>
    <s v="OFFOR NORAH"/>
    <x v="6"/>
    <x v="2"/>
    <x v="0"/>
    <n v="55"/>
    <n v="59"/>
    <n v="2.36"/>
    <n v="58"/>
    <n v="1.0172413793103401"/>
    <n v="807667"/>
    <x v="1"/>
  </r>
  <r>
    <x v="8"/>
    <s v="Munch It/GG"/>
    <s v="OFFOR NORAH"/>
    <x v="6"/>
    <x v="2"/>
    <x v="1"/>
    <n v="6"/>
    <n v="6"/>
    <n v="0.22222222222222199"/>
    <n v="6"/>
    <n v="1"/>
    <n v="807667"/>
    <x v="1"/>
  </r>
  <r>
    <x v="8"/>
    <s v="Munch It/GG"/>
    <s v="OKEHIE PASCHAL"/>
    <x v="6"/>
    <x v="1"/>
    <x v="0"/>
    <n v="17"/>
    <n v="25"/>
    <n v="1"/>
    <n v="20"/>
    <n v="1.25"/>
    <n v="807692"/>
    <x v="25"/>
  </r>
  <r>
    <x v="8"/>
    <s v="Munch It/GG"/>
    <s v="OKEHIE PASCHAL"/>
    <x v="6"/>
    <x v="1"/>
    <x v="1"/>
    <n v="1"/>
    <n v="4"/>
    <n v="0.148148148148148"/>
    <n v="1"/>
    <n v="4"/>
    <n v="807692"/>
    <x v="25"/>
  </r>
  <r>
    <x v="8"/>
    <s v="Munch It/GG"/>
    <s v="EKWUBIRI DIVINE"/>
    <x v="6"/>
    <x v="2"/>
    <x v="0"/>
    <n v="61"/>
    <n v="67"/>
    <n v="2.68"/>
    <n v="67"/>
    <n v="1"/>
    <n v="807751"/>
    <x v="119"/>
  </r>
  <r>
    <x v="8"/>
    <s v="Munch It/GG"/>
    <s v="EKWUBIRI DIVINE"/>
    <x v="6"/>
    <x v="2"/>
    <x v="1"/>
    <n v="3"/>
    <n v="3"/>
    <n v="0.11111111111111099"/>
    <n v="3"/>
    <n v="1"/>
    <n v="807751"/>
    <x v="119"/>
  </r>
  <r>
    <x v="8"/>
    <s v="Munch It/GG"/>
    <s v="OFFOR NZUBECH"/>
    <x v="6"/>
    <x v="2"/>
    <x v="0"/>
    <n v="53"/>
    <n v="105"/>
    <n v="4.2"/>
    <n v="62"/>
    <n v="1.69354838709677"/>
    <n v="807752"/>
    <x v="32"/>
  </r>
  <r>
    <x v="8"/>
    <s v="Munch It/GG"/>
    <s v="OFFOR NZUBECH"/>
    <x v="6"/>
    <x v="2"/>
    <x v="1"/>
    <n v="4"/>
    <n v="10"/>
    <n v="0.37037037037037002"/>
    <n v="4"/>
    <n v="2.5"/>
    <n v="807752"/>
    <x v="32"/>
  </r>
  <r>
    <x v="8"/>
    <s v="Munch It/GG"/>
    <s v="AZOROH GODSWILL"/>
    <x v="2"/>
    <x v="0"/>
    <x v="0"/>
    <n v="11"/>
    <n v="14"/>
    <n v="0.56000000000000005"/>
    <n v="13"/>
    <n v="1.07692307692308"/>
    <n v="807772"/>
    <x v="46"/>
  </r>
  <r>
    <x v="8"/>
    <s v="Munch It/GG"/>
    <s v="AZOROH GODSWILL"/>
    <x v="2"/>
    <x v="0"/>
    <x v="1"/>
    <n v="8"/>
    <n v="12"/>
    <n v="0.44444444444444398"/>
    <n v="10"/>
    <n v="1.2"/>
    <n v="807772"/>
    <x v="46"/>
  </r>
  <r>
    <x v="8"/>
    <s v="Munch It/GG"/>
    <s v="AZOROH GODSWILL"/>
    <x v="6"/>
    <x v="0"/>
    <x v="0"/>
    <n v="42"/>
    <n v="140"/>
    <n v="5.6"/>
    <n v="86"/>
    <n v="1.62790697674419"/>
    <n v="807772"/>
    <x v="46"/>
  </r>
  <r>
    <x v="8"/>
    <s v="Munch It/GG"/>
    <s v="AZOROH GODSWILL"/>
    <x v="6"/>
    <x v="0"/>
    <x v="1"/>
    <n v="16"/>
    <n v="40"/>
    <n v="1.4814814814814801"/>
    <n v="22"/>
    <n v="1.8181818181818199"/>
    <n v="807772"/>
    <x v="46"/>
  </r>
  <r>
    <x v="8"/>
    <s v="Munch It/GG"/>
    <s v="OBIOMA STANLEY"/>
    <x v="6"/>
    <x v="0"/>
    <x v="0"/>
    <n v="22"/>
    <n v="39"/>
    <n v="1.56"/>
    <n v="22"/>
    <n v="1.77272727272727"/>
    <n v="807865"/>
    <x v="146"/>
  </r>
  <r>
    <x v="8"/>
    <s v="Munch It/GG"/>
    <s v="OBIOMA STANLEY"/>
    <x v="6"/>
    <x v="0"/>
    <x v="1"/>
    <n v="4"/>
    <n v="22"/>
    <n v="0.81481481481481499"/>
    <n v="5"/>
    <n v="4.4000000000000004"/>
    <n v="807865"/>
    <x v="146"/>
  </r>
  <r>
    <x v="8"/>
    <s v="Munch It/GG"/>
    <s v="ONUKWUGHA KLUVET"/>
    <x v="6"/>
    <x v="0"/>
    <x v="0"/>
    <n v="38"/>
    <n v="98"/>
    <n v="3.92"/>
    <n v="53"/>
    <n v="1.8490566037735801"/>
    <n v="807976"/>
    <x v="30"/>
  </r>
  <r>
    <x v="8"/>
    <s v="Munch It/GG"/>
    <s v="ONUKWUGHA KLUVET"/>
    <x v="6"/>
    <x v="0"/>
    <x v="1"/>
    <n v="6"/>
    <n v="19"/>
    <n v="0.70370370370370405"/>
    <n v="9"/>
    <n v="2.1111111111111098"/>
    <n v="807976"/>
    <x v="30"/>
  </r>
  <r>
    <x v="8"/>
    <s v="Munch It/GG"/>
    <s v="CHIDEBE IKECHUKWU"/>
    <x v="6"/>
    <x v="1"/>
    <x v="0"/>
    <n v="18"/>
    <n v="47"/>
    <n v="1.88"/>
    <n v="43"/>
    <n v="1.0930232558139501"/>
    <n v="808011"/>
    <x v="146"/>
  </r>
  <r>
    <x v="8"/>
    <s v="Munch It/GG"/>
    <s v="CHIDEBE IKECHUKWU"/>
    <x v="6"/>
    <x v="1"/>
    <x v="1"/>
    <n v="4"/>
    <n v="10"/>
    <n v="0.37037037037037002"/>
    <n v="7"/>
    <n v="1.4285714285714299"/>
    <n v="808011"/>
    <x v="146"/>
  </r>
  <r>
    <x v="8"/>
    <s v="Munch It/GG"/>
    <s v="ONYENZE SOLOMON"/>
    <x v="6"/>
    <x v="1"/>
    <x v="1"/>
    <n v="2"/>
    <n v="6"/>
    <n v="0.22222222222222199"/>
    <n v="2"/>
    <n v="3"/>
    <n v="808120"/>
    <x v="66"/>
  </r>
  <r>
    <x v="8"/>
    <s v="Munch It/GG"/>
    <s v="CHIAMAKA NNAMANI"/>
    <x v="6"/>
    <x v="2"/>
    <x v="0"/>
    <n v="89"/>
    <n v="141"/>
    <n v="5.64"/>
    <n v="111"/>
    <n v="1.27027027027027"/>
    <n v="808304"/>
    <x v="27"/>
  </r>
  <r>
    <x v="8"/>
    <s v="Munch It/GG"/>
    <s v="CHIAMAKA NNAMANI"/>
    <x v="6"/>
    <x v="2"/>
    <x v="1"/>
    <n v="10"/>
    <n v="27"/>
    <n v="1"/>
    <n v="10"/>
    <n v="2.7"/>
    <n v="808304"/>
    <x v="27"/>
  </r>
  <r>
    <x v="8"/>
    <s v="Munch It/GG"/>
    <s v="OKORO VICTOR"/>
    <x v="2"/>
    <x v="0"/>
    <x v="0"/>
    <n v="6"/>
    <n v="18"/>
    <n v="0.72"/>
    <n v="7"/>
    <n v="2.5714285714285698"/>
    <n v="808318"/>
    <x v="43"/>
  </r>
  <r>
    <x v="8"/>
    <s v="Munch It/GG"/>
    <s v="OKORO VICTOR"/>
    <x v="2"/>
    <x v="0"/>
    <x v="1"/>
    <n v="2"/>
    <n v="2"/>
    <n v="7.4074074074074098E-2"/>
    <n v="2"/>
    <n v="1"/>
    <n v="808318"/>
    <x v="43"/>
  </r>
  <r>
    <x v="8"/>
    <s v="Munch It/GG"/>
    <s v="OKORO VICTOR"/>
    <x v="6"/>
    <x v="0"/>
    <x v="0"/>
    <n v="45"/>
    <n v="127"/>
    <n v="5.08"/>
    <n v="62"/>
    <n v="2.04838709677419"/>
    <n v="808318"/>
    <x v="43"/>
  </r>
  <r>
    <x v="8"/>
    <s v="Munch It/GG"/>
    <s v="OKORO VICTOR"/>
    <x v="6"/>
    <x v="0"/>
    <x v="1"/>
    <n v="8"/>
    <n v="20"/>
    <n v="0.74074074074074103"/>
    <n v="11"/>
    <n v="1.8181818181818199"/>
    <n v="808318"/>
    <x v="43"/>
  </r>
  <r>
    <x v="8"/>
    <s v="Munch It/GG"/>
    <s v="ANABA AKUDO"/>
    <x v="6"/>
    <x v="2"/>
    <x v="0"/>
    <n v="62"/>
    <n v="64"/>
    <n v="2.56"/>
    <n v="64"/>
    <n v="1"/>
    <n v="808743"/>
    <x v="101"/>
  </r>
  <r>
    <x v="8"/>
    <s v="Munch It/GG"/>
    <s v="ANABA AKUDO"/>
    <x v="6"/>
    <x v="2"/>
    <x v="1"/>
    <n v="13"/>
    <n v="13"/>
    <n v="0.48148148148148101"/>
    <n v="13"/>
    <n v="1"/>
    <n v="808743"/>
    <x v="101"/>
  </r>
  <r>
    <x v="8"/>
    <s v="Munch It/GG"/>
    <s v="ABIAH FRIDAY"/>
    <x v="6"/>
    <x v="2"/>
    <x v="0"/>
    <n v="41"/>
    <n v="42"/>
    <n v="1.68"/>
    <n v="41"/>
    <n v="1.0243902439024399"/>
    <n v="809500"/>
    <x v="56"/>
  </r>
  <r>
    <x v="8"/>
    <s v="Munch It/GG"/>
    <s v="ABIAH FRIDAY"/>
    <x v="6"/>
    <x v="2"/>
    <x v="1"/>
    <n v="3"/>
    <n v="3"/>
    <n v="0.11111111111111099"/>
    <n v="3"/>
    <n v="1"/>
    <n v="809500"/>
    <x v="56"/>
  </r>
  <r>
    <x v="8"/>
    <s v="Munch It/GG"/>
    <s v="NWABUGO PHILOMINA"/>
    <x v="6"/>
    <x v="2"/>
    <x v="0"/>
    <n v="62"/>
    <n v="81"/>
    <n v="3.24"/>
    <n v="66"/>
    <n v="1.22727272727273"/>
    <n v="809635"/>
    <x v="64"/>
  </r>
  <r>
    <x v="8"/>
    <s v="Munch It/GG"/>
    <s v="NWABUGO PHILOMINA"/>
    <x v="6"/>
    <x v="2"/>
    <x v="1"/>
    <n v="4"/>
    <n v="7"/>
    <n v="0.25925925925925902"/>
    <n v="4"/>
    <n v="1.75"/>
    <n v="809635"/>
    <x v="64"/>
  </r>
  <r>
    <x v="8"/>
    <s v="Munch It/GG"/>
    <s v="UCHECHUKWU NKEMJIKA"/>
    <x v="6"/>
    <x v="0"/>
    <x v="1"/>
    <n v="2"/>
    <n v="3"/>
    <n v="0.11111111111111099"/>
    <n v="2"/>
    <n v="1.5"/>
    <n v="809928"/>
    <x v="112"/>
  </r>
  <r>
    <x v="8"/>
    <s v="Munch It/GG"/>
    <s v="JONADAB DIKE"/>
    <x v="6"/>
    <x v="1"/>
    <x v="1"/>
    <n v="2"/>
    <n v="2"/>
    <n v="7.4074074074074098E-2"/>
    <n v="2"/>
    <n v="1"/>
    <n v="809972"/>
    <x v="177"/>
  </r>
  <r>
    <x v="9"/>
    <s v="Addmie"/>
    <s v="OKERE IFEANYI"/>
    <x v="2"/>
    <x v="2"/>
    <x v="0"/>
    <n v="8"/>
    <m/>
    <m/>
    <n v="8"/>
    <m/>
    <n v="807881"/>
    <x v="23"/>
  </r>
  <r>
    <x v="9"/>
    <s v="Addmie"/>
    <s v="OKERE IFEANYI"/>
    <x v="1"/>
    <x v="2"/>
    <x v="0"/>
    <n v="23"/>
    <n v="28"/>
    <n v="1.1200000000000001"/>
    <n v="26"/>
    <n v="1.07692307692308"/>
    <n v="807881"/>
    <x v="23"/>
  </r>
  <r>
    <x v="9"/>
    <s v="Addmie"/>
    <s v="OKERE IFEANYI"/>
    <x v="1"/>
    <x v="2"/>
    <x v="1"/>
    <n v="4"/>
    <n v="9"/>
    <n v="0.33333333333333298"/>
    <n v="5"/>
    <n v="1.8"/>
    <n v="807881"/>
    <x v="23"/>
  </r>
  <r>
    <x v="9"/>
    <s v="Addmie"/>
    <s v="OLUWATOSIN TIJANI"/>
    <x v="2"/>
    <x v="2"/>
    <x v="0"/>
    <n v="36"/>
    <m/>
    <m/>
    <n v="36"/>
    <m/>
    <n v="808096"/>
    <x v="178"/>
  </r>
  <r>
    <x v="9"/>
    <s v="Addmie"/>
    <s v="OLUWATOSIN TIJANI"/>
    <x v="1"/>
    <x v="2"/>
    <x v="0"/>
    <n v="34"/>
    <n v="36"/>
    <n v="1.44"/>
    <n v="34"/>
    <n v="1.0588235294117601"/>
    <n v="808096"/>
    <x v="178"/>
  </r>
  <r>
    <x v="9"/>
    <s v="Addmie"/>
    <s v="OLUWATOSIN TIJANI"/>
    <x v="1"/>
    <x v="2"/>
    <x v="1"/>
    <n v="1"/>
    <n v="1"/>
    <n v="3.7037037037037E-2"/>
    <n v="1"/>
    <n v="1"/>
    <n v="808096"/>
    <x v="178"/>
  </r>
  <r>
    <x v="9"/>
    <s v="Addmie"/>
    <s v="OFFOR NJIDEKA"/>
    <x v="2"/>
    <x v="2"/>
    <x v="0"/>
    <n v="18"/>
    <m/>
    <m/>
    <n v="18"/>
    <m/>
    <n v="808867"/>
    <x v="148"/>
  </r>
  <r>
    <x v="9"/>
    <s v="Addmie"/>
    <s v="OFFOR NJIDEKA"/>
    <x v="1"/>
    <x v="2"/>
    <x v="0"/>
    <n v="30"/>
    <n v="55"/>
    <n v="2.2000000000000002"/>
    <n v="37"/>
    <n v="1.48648648648649"/>
    <n v="808867"/>
    <x v="148"/>
  </r>
  <r>
    <x v="9"/>
    <s v="Addmie"/>
    <s v="AINA OLALEKAN"/>
    <x v="2"/>
    <x v="2"/>
    <x v="0"/>
    <n v="14"/>
    <m/>
    <m/>
    <n v="15"/>
    <m/>
    <n v="808883"/>
    <x v="164"/>
  </r>
  <r>
    <x v="9"/>
    <s v="Addmie"/>
    <s v="AINA OLALEKAN"/>
    <x v="1"/>
    <x v="2"/>
    <x v="0"/>
    <n v="10"/>
    <n v="11"/>
    <n v="0.44"/>
    <n v="10"/>
    <n v="1.1000000000000001"/>
    <n v="808883"/>
    <x v="164"/>
  </r>
  <r>
    <x v="9"/>
    <s v="Addmie"/>
    <s v="GANIYU AJOKE"/>
    <x v="2"/>
    <x v="2"/>
    <x v="0"/>
    <n v="25"/>
    <m/>
    <m/>
    <n v="25"/>
    <m/>
    <n v="808944"/>
    <x v="63"/>
  </r>
  <r>
    <x v="9"/>
    <s v="Addmie"/>
    <s v="GANIYU AJOKE"/>
    <x v="1"/>
    <x v="2"/>
    <x v="0"/>
    <n v="39"/>
    <n v="77"/>
    <n v="3.08"/>
    <n v="41"/>
    <n v="1.8780487804878001"/>
    <n v="808944"/>
    <x v="63"/>
  </r>
  <r>
    <x v="9"/>
    <s v="Addmie"/>
    <s v="GANIYU AJOKE"/>
    <x v="1"/>
    <x v="2"/>
    <x v="1"/>
    <n v="1"/>
    <n v="1"/>
    <n v="3.7037037037037E-2"/>
    <n v="1"/>
    <n v="1"/>
    <n v="808944"/>
    <x v="63"/>
  </r>
  <r>
    <x v="9"/>
    <s v="Addmie"/>
    <s v="IBRAHIM OMOLARA"/>
    <x v="2"/>
    <x v="2"/>
    <x v="0"/>
    <n v="41"/>
    <m/>
    <m/>
    <n v="42"/>
    <m/>
    <n v="809614"/>
    <x v="179"/>
  </r>
  <r>
    <x v="9"/>
    <s v="Addmie"/>
    <s v="IBRAHIM OMOLARA"/>
    <x v="1"/>
    <x v="2"/>
    <x v="0"/>
    <n v="43"/>
    <n v="44"/>
    <n v="1.76"/>
    <n v="44"/>
    <n v="1"/>
    <n v="809614"/>
    <x v="179"/>
  </r>
  <r>
    <x v="9"/>
    <s v="Addmie"/>
    <s v="IBRAHIM OMOLARA"/>
    <x v="1"/>
    <x v="2"/>
    <x v="1"/>
    <n v="1"/>
    <n v="3"/>
    <n v="0.11111111111111099"/>
    <n v="2"/>
    <n v="1.5"/>
    <n v="809614"/>
    <x v="179"/>
  </r>
  <r>
    <x v="9"/>
    <s v="Addmie"/>
    <s v="JEAPS IBIGONI"/>
    <x v="2"/>
    <x v="2"/>
    <x v="0"/>
    <n v="20"/>
    <m/>
    <m/>
    <n v="20"/>
    <m/>
    <n v="809887"/>
    <x v="21"/>
  </r>
  <r>
    <x v="9"/>
    <s v="Addmie"/>
    <s v="JEAPS IBIGONI"/>
    <x v="1"/>
    <x v="2"/>
    <x v="0"/>
    <n v="28"/>
    <n v="31"/>
    <n v="1.24"/>
    <n v="28"/>
    <n v="1.1071428571428601"/>
    <n v="809887"/>
    <x v="21"/>
  </r>
  <r>
    <x v="9"/>
    <s v="Addmie"/>
    <s v="JEAPS IBIGONI"/>
    <x v="1"/>
    <x v="2"/>
    <x v="1"/>
    <n v="5"/>
    <n v="15"/>
    <n v="0.55555555555555602"/>
    <n v="5"/>
    <n v="3"/>
    <n v="809887"/>
    <x v="21"/>
  </r>
  <r>
    <x v="9"/>
    <s v="Addmie"/>
    <s v="IGBOELI CHINEDU"/>
    <x v="2"/>
    <x v="2"/>
    <x v="0"/>
    <n v="14"/>
    <m/>
    <m/>
    <n v="15"/>
    <m/>
    <n v="809992"/>
    <x v="8"/>
  </r>
  <r>
    <x v="9"/>
    <s v="Addmie"/>
    <s v="IGBOELI CHINEDU"/>
    <x v="1"/>
    <x v="2"/>
    <x v="0"/>
    <n v="2"/>
    <n v="2"/>
    <n v="0.08"/>
    <n v="2"/>
    <n v="1"/>
    <n v="809992"/>
    <x v="8"/>
  </r>
  <r>
    <x v="9"/>
    <s v="Addmie"/>
    <s v="MADU NDIDIAMAKA"/>
    <x v="2"/>
    <x v="2"/>
    <x v="0"/>
    <n v="30"/>
    <m/>
    <m/>
    <n v="30"/>
    <m/>
    <n v="810035"/>
    <x v="180"/>
  </r>
  <r>
    <x v="9"/>
    <s v="Addmie"/>
    <s v="MADU NDIDIAMAKA"/>
    <x v="1"/>
    <x v="2"/>
    <x v="0"/>
    <n v="17"/>
    <n v="20"/>
    <n v="0.8"/>
    <n v="18"/>
    <n v="1.1111111111111101"/>
    <n v="810035"/>
    <x v="180"/>
  </r>
  <r>
    <x v="9"/>
    <s v="Addmie"/>
    <s v="MADU NDIDIAMAKA"/>
    <x v="1"/>
    <x v="2"/>
    <x v="1"/>
    <n v="1"/>
    <n v="3"/>
    <n v="0.11111111111111099"/>
    <n v="2"/>
    <n v="1.5"/>
    <n v="810035"/>
    <x v="180"/>
  </r>
  <r>
    <x v="9"/>
    <s v="Addmie"/>
    <s v="AMAKA ANUGA"/>
    <x v="2"/>
    <x v="2"/>
    <x v="0"/>
    <n v="5"/>
    <m/>
    <m/>
    <n v="11"/>
    <m/>
    <n v="810047"/>
    <x v="120"/>
  </r>
  <r>
    <x v="9"/>
    <s v="Addmie"/>
    <s v="AMAKA ANUGA"/>
    <x v="1"/>
    <x v="2"/>
    <x v="0"/>
    <n v="5"/>
    <n v="17"/>
    <n v="0.68"/>
    <n v="8"/>
    <n v="2.125"/>
    <n v="810047"/>
    <x v="120"/>
  </r>
  <r>
    <x v="9"/>
    <s v="Addmie"/>
    <s v="FASHOLA ALICE"/>
    <x v="2"/>
    <x v="2"/>
    <x v="0"/>
    <n v="39"/>
    <m/>
    <m/>
    <n v="40"/>
    <m/>
    <n v="810092"/>
    <x v="181"/>
  </r>
  <r>
    <x v="9"/>
    <s v="Addmie"/>
    <s v="FASHOLA ALICE"/>
    <x v="1"/>
    <x v="2"/>
    <x v="0"/>
    <n v="45"/>
    <n v="61"/>
    <n v="2.44"/>
    <n v="50"/>
    <n v="1.22"/>
    <n v="810092"/>
    <x v="181"/>
  </r>
  <r>
    <x v="9"/>
    <s v="Addmie"/>
    <s v="FASHOLA ALICE"/>
    <x v="1"/>
    <x v="2"/>
    <x v="1"/>
    <n v="8"/>
    <n v="112"/>
    <n v="4.1481481481481497"/>
    <n v="11"/>
    <n v="10.181818181818199"/>
    <n v="810092"/>
    <x v="181"/>
  </r>
  <r>
    <x v="9"/>
    <s v="Addmie"/>
    <s v="FATAI MATTEW"/>
    <x v="2"/>
    <x v="2"/>
    <x v="0"/>
    <n v="15"/>
    <m/>
    <m/>
    <n v="15"/>
    <m/>
    <n v="810117"/>
    <x v="136"/>
  </r>
  <r>
    <x v="9"/>
    <s v="Addmie"/>
    <s v="FATAI MATTEW"/>
    <x v="1"/>
    <x v="2"/>
    <x v="0"/>
    <n v="22"/>
    <n v="43"/>
    <n v="1.72"/>
    <n v="24"/>
    <n v="1.7916666666666701"/>
    <n v="810117"/>
    <x v="136"/>
  </r>
  <r>
    <x v="9"/>
    <s v="Addmie"/>
    <s v="ADELEKE BUKOLA"/>
    <x v="2"/>
    <x v="2"/>
    <x v="0"/>
    <n v="16"/>
    <m/>
    <m/>
    <n v="16"/>
    <m/>
    <n v="810129"/>
    <x v="52"/>
  </r>
  <r>
    <x v="9"/>
    <s v="Addmie"/>
    <s v="ADELEKE BUKOLA"/>
    <x v="1"/>
    <x v="2"/>
    <x v="0"/>
    <n v="12"/>
    <n v="19"/>
    <n v="0.76"/>
    <n v="17"/>
    <n v="1.1176470588235301"/>
    <n v="810129"/>
    <x v="52"/>
  </r>
  <r>
    <x v="9"/>
    <s v="Addmie"/>
    <s v="ADELEKE BUKOLA"/>
    <x v="1"/>
    <x v="2"/>
    <x v="1"/>
    <n v="1"/>
    <n v="9"/>
    <n v="0.33333333333333298"/>
    <n v="3"/>
    <n v="3"/>
    <n v="810129"/>
    <x v="52"/>
  </r>
  <r>
    <x v="9"/>
    <s v="Addmie"/>
    <s v="OSHUNDINA DEBORAH"/>
    <x v="1"/>
    <x v="2"/>
    <x v="0"/>
    <n v="3"/>
    <n v="27"/>
    <n v="1.08"/>
    <n v="5"/>
    <n v="5.4"/>
    <n v="810152"/>
    <x v="182"/>
  </r>
  <r>
    <x v="9"/>
    <s v="Addmie"/>
    <s v="RAMON RASHEED"/>
    <x v="2"/>
    <x v="2"/>
    <x v="0"/>
    <n v="2"/>
    <m/>
    <m/>
    <n v="3"/>
    <m/>
    <n v="810362"/>
    <x v="54"/>
  </r>
  <r>
    <x v="9"/>
    <s v="Addmie"/>
    <s v="RAMON RASHEED"/>
    <x v="1"/>
    <x v="2"/>
    <x v="0"/>
    <n v="8"/>
    <n v="32"/>
    <n v="1.28"/>
    <n v="18"/>
    <n v="1.7777777777777799"/>
    <n v="810362"/>
    <x v="54"/>
  </r>
  <r>
    <x v="9"/>
    <s v="Addmie"/>
    <s v="ANDREW CHIOMA"/>
    <x v="2"/>
    <x v="2"/>
    <x v="0"/>
    <n v="8"/>
    <m/>
    <m/>
    <n v="14"/>
    <m/>
    <n v="810367"/>
    <x v="42"/>
  </r>
  <r>
    <x v="9"/>
    <s v="Addmie"/>
    <s v="ANDREW CHIOMA"/>
    <x v="1"/>
    <x v="2"/>
    <x v="0"/>
    <n v="2"/>
    <n v="3"/>
    <n v="0.12"/>
    <n v="3"/>
    <n v="1"/>
    <n v="810367"/>
    <x v="42"/>
  </r>
  <r>
    <x v="9"/>
    <s v="Addmie"/>
    <s v="IRIKEFE SUNDAY"/>
    <x v="2"/>
    <x v="0"/>
    <x v="0"/>
    <n v="5"/>
    <m/>
    <m/>
    <n v="7"/>
    <m/>
    <n v="810384"/>
    <x v="98"/>
  </r>
  <r>
    <x v="9"/>
    <s v="Addmie"/>
    <s v="BANKOLE MUITAT"/>
    <x v="2"/>
    <x v="2"/>
    <x v="0"/>
    <n v="31"/>
    <m/>
    <m/>
    <n v="34"/>
    <m/>
    <n v="810396"/>
    <x v="183"/>
  </r>
  <r>
    <x v="9"/>
    <s v="Addmie"/>
    <s v="BANKOLE MUITAT"/>
    <x v="1"/>
    <x v="2"/>
    <x v="0"/>
    <n v="15"/>
    <n v="22"/>
    <n v="0.88"/>
    <n v="20"/>
    <n v="1.1000000000000001"/>
    <n v="810396"/>
    <x v="183"/>
  </r>
  <r>
    <x v="9"/>
    <s v="Colgate"/>
    <s v="MUSA DAMILARE"/>
    <x v="2"/>
    <x v="2"/>
    <x v="1"/>
    <n v="1"/>
    <m/>
    <m/>
    <n v="1"/>
    <m/>
    <n v="807037"/>
    <x v="87"/>
  </r>
  <r>
    <x v="9"/>
    <s v="Colgate"/>
    <s v="MUSA DAMILARE"/>
    <x v="7"/>
    <x v="2"/>
    <x v="0"/>
    <n v="58"/>
    <n v="212"/>
    <n v="8.48"/>
    <n v="66"/>
    <n v="3.2121212121212102"/>
    <n v="807037"/>
    <x v="87"/>
  </r>
  <r>
    <x v="9"/>
    <s v="Colgate"/>
    <s v="MUSA DAMILARE"/>
    <x v="7"/>
    <x v="2"/>
    <x v="1"/>
    <n v="7"/>
    <n v="28"/>
    <n v="1.0370370370370401"/>
    <n v="8"/>
    <n v="3.5"/>
    <n v="807037"/>
    <x v="87"/>
  </r>
  <r>
    <x v="9"/>
    <s v="Colgate"/>
    <s v="KASALI ADENIYI"/>
    <x v="7"/>
    <x v="2"/>
    <x v="0"/>
    <n v="25"/>
    <n v="54"/>
    <n v="2.16"/>
    <n v="33"/>
    <n v="1.63636363636364"/>
    <n v="807260"/>
    <x v="136"/>
  </r>
  <r>
    <x v="9"/>
    <s v="Colgate"/>
    <s v="KASALI ADENIYI"/>
    <x v="7"/>
    <x v="2"/>
    <x v="1"/>
    <n v="6"/>
    <n v="8"/>
    <n v="0.296296296296296"/>
    <n v="6"/>
    <n v="1.3333333333333299"/>
    <n v="807260"/>
    <x v="136"/>
  </r>
  <r>
    <x v="9"/>
    <s v="Colgate"/>
    <s v="GAFAR OLAMILEKAN"/>
    <x v="2"/>
    <x v="0"/>
    <x v="0"/>
    <n v="26"/>
    <m/>
    <m/>
    <n v="29"/>
    <m/>
    <n v="807306"/>
    <x v="184"/>
  </r>
  <r>
    <x v="9"/>
    <s v="Colgate"/>
    <s v="GAFAR OLAMILEKAN"/>
    <x v="2"/>
    <x v="0"/>
    <x v="1"/>
    <n v="8"/>
    <m/>
    <m/>
    <n v="8"/>
    <m/>
    <n v="807306"/>
    <x v="184"/>
  </r>
  <r>
    <x v="9"/>
    <s v="Colgate"/>
    <s v="GAFAR OLAMILEKAN"/>
    <x v="7"/>
    <x v="0"/>
    <x v="0"/>
    <n v="10"/>
    <n v="20"/>
    <n v="0.8"/>
    <n v="10"/>
    <n v="2"/>
    <n v="807306"/>
    <x v="184"/>
  </r>
  <r>
    <x v="9"/>
    <s v="Colgate"/>
    <s v="GAFAR OLAMILEKAN"/>
    <x v="7"/>
    <x v="0"/>
    <x v="1"/>
    <n v="8"/>
    <n v="13"/>
    <n v="0.48148148148148101"/>
    <n v="8"/>
    <n v="1.625"/>
    <n v="807306"/>
    <x v="184"/>
  </r>
  <r>
    <x v="9"/>
    <s v="Colgate"/>
    <s v="OLUWOLE ADETIMEHIN"/>
    <x v="2"/>
    <x v="0"/>
    <x v="0"/>
    <n v="46"/>
    <m/>
    <m/>
    <n v="68"/>
    <m/>
    <n v="807741"/>
    <x v="185"/>
  </r>
  <r>
    <x v="9"/>
    <s v="Colgate"/>
    <s v="OLUWOLE ADETIMEHIN"/>
    <x v="2"/>
    <x v="0"/>
    <x v="1"/>
    <n v="9"/>
    <m/>
    <m/>
    <n v="10"/>
    <m/>
    <n v="807741"/>
    <x v="185"/>
  </r>
  <r>
    <x v="9"/>
    <s v="Colgate"/>
    <s v="OLUWOLE ADETIMEHIN"/>
    <x v="7"/>
    <x v="0"/>
    <x v="0"/>
    <n v="25"/>
    <n v="54"/>
    <n v="2.16"/>
    <n v="27"/>
    <n v="2"/>
    <n v="807741"/>
    <x v="185"/>
  </r>
  <r>
    <x v="9"/>
    <s v="Colgate"/>
    <s v="OLUWOLE ADETIMEHIN"/>
    <x v="7"/>
    <x v="0"/>
    <x v="1"/>
    <n v="3"/>
    <n v="4"/>
    <n v="0.148148148148148"/>
    <n v="4"/>
    <n v="1"/>
    <n v="807741"/>
    <x v="185"/>
  </r>
  <r>
    <x v="9"/>
    <s v="Colgate"/>
    <s v="AUGUSTA UDOME"/>
    <x v="2"/>
    <x v="2"/>
    <x v="0"/>
    <n v="32"/>
    <m/>
    <m/>
    <n v="32"/>
    <m/>
    <n v="807880"/>
    <x v="131"/>
  </r>
  <r>
    <x v="9"/>
    <s v="Colgate"/>
    <s v="AUGUSTA UDOME"/>
    <x v="2"/>
    <x v="2"/>
    <x v="1"/>
    <n v="2"/>
    <m/>
    <m/>
    <n v="2"/>
    <m/>
    <n v="807880"/>
    <x v="131"/>
  </r>
  <r>
    <x v="9"/>
    <s v="Colgate"/>
    <s v="AUGUSTA UDOME"/>
    <x v="7"/>
    <x v="2"/>
    <x v="0"/>
    <n v="21"/>
    <n v="102"/>
    <n v="4.08"/>
    <n v="22"/>
    <n v="4.6363636363636402"/>
    <n v="807880"/>
    <x v="131"/>
  </r>
  <r>
    <x v="9"/>
    <s v="Colgate"/>
    <s v="AUGUSTA UDOME"/>
    <x v="7"/>
    <x v="2"/>
    <x v="1"/>
    <n v="3"/>
    <n v="3"/>
    <n v="0.11111111111111099"/>
    <n v="3"/>
    <n v="1"/>
    <n v="807880"/>
    <x v="131"/>
  </r>
  <r>
    <x v="9"/>
    <s v="Colgate"/>
    <s v="OLABISI OKE"/>
    <x v="2"/>
    <x v="2"/>
    <x v="0"/>
    <n v="24"/>
    <m/>
    <m/>
    <n v="25"/>
    <m/>
    <n v="807971"/>
    <x v="134"/>
  </r>
  <r>
    <x v="9"/>
    <s v="Colgate"/>
    <s v="OLABISI OKE"/>
    <x v="7"/>
    <x v="2"/>
    <x v="0"/>
    <n v="16"/>
    <n v="59"/>
    <n v="2.36"/>
    <n v="16"/>
    <n v="3.6875"/>
    <n v="807971"/>
    <x v="134"/>
  </r>
  <r>
    <x v="9"/>
    <s v="Colgate"/>
    <s v="OLABISI OKE"/>
    <x v="7"/>
    <x v="2"/>
    <x v="1"/>
    <n v="10"/>
    <n v="50"/>
    <n v="1.8518518518518501"/>
    <n v="10"/>
    <n v="5"/>
    <n v="807971"/>
    <x v="134"/>
  </r>
  <r>
    <x v="9"/>
    <s v="Colgate"/>
    <s v="GODWIN UDOEKPO"/>
    <x v="2"/>
    <x v="0"/>
    <x v="0"/>
    <n v="22"/>
    <n v="4"/>
    <n v="0.16"/>
    <n v="27"/>
    <n v="0.148148148148148"/>
    <n v="808529"/>
    <x v="186"/>
  </r>
  <r>
    <x v="9"/>
    <s v="Colgate"/>
    <s v="GODWIN UDOEKPO"/>
    <x v="2"/>
    <x v="0"/>
    <x v="1"/>
    <n v="5"/>
    <n v="5"/>
    <n v="0.18518518518518501"/>
    <n v="6"/>
    <n v="0.83333333333333304"/>
    <n v="808529"/>
    <x v="186"/>
  </r>
  <r>
    <x v="9"/>
    <s v="Colgate"/>
    <s v="GODWIN UDOEKPO"/>
    <x v="7"/>
    <x v="0"/>
    <x v="0"/>
    <n v="11"/>
    <n v="29"/>
    <n v="1.1599999999999999"/>
    <n v="12"/>
    <n v="2.4166666666666701"/>
    <n v="808529"/>
    <x v="186"/>
  </r>
  <r>
    <x v="9"/>
    <s v="Colgate"/>
    <s v="GODWIN UDOEKPO"/>
    <x v="7"/>
    <x v="0"/>
    <x v="1"/>
    <n v="5"/>
    <n v="18"/>
    <n v="0.66666666666666696"/>
    <n v="5"/>
    <n v="3.6"/>
    <n v="808529"/>
    <x v="186"/>
  </r>
  <r>
    <x v="9"/>
    <s v="Colgate"/>
    <s v="BASHIR YUSUF"/>
    <x v="2"/>
    <x v="2"/>
    <x v="0"/>
    <n v="29"/>
    <m/>
    <m/>
    <n v="33"/>
    <m/>
    <n v="808613"/>
    <x v="118"/>
  </r>
  <r>
    <x v="9"/>
    <s v="Colgate"/>
    <s v="BASHIR YUSUF"/>
    <x v="2"/>
    <x v="2"/>
    <x v="1"/>
    <n v="20"/>
    <m/>
    <m/>
    <n v="31"/>
    <m/>
    <n v="808613"/>
    <x v="118"/>
  </r>
  <r>
    <x v="9"/>
    <s v="Colgate"/>
    <s v="EMEKA CHIEMEJONAM"/>
    <x v="2"/>
    <x v="0"/>
    <x v="0"/>
    <n v="3"/>
    <n v="1"/>
    <n v="0.04"/>
    <n v="3"/>
    <n v="0.33333333333333298"/>
    <n v="808780"/>
    <x v="187"/>
  </r>
  <r>
    <x v="9"/>
    <s v="Colgate"/>
    <s v="EMEKA CHIEMEJONAM"/>
    <x v="2"/>
    <x v="0"/>
    <x v="1"/>
    <n v="3"/>
    <n v="1"/>
    <n v="3.7037037037037E-2"/>
    <n v="3"/>
    <n v="0.33333333333333298"/>
    <n v="808780"/>
    <x v="187"/>
  </r>
  <r>
    <x v="9"/>
    <s v="Colgate"/>
    <s v="EMEKA CHIEMEJONAM"/>
    <x v="7"/>
    <x v="0"/>
    <x v="0"/>
    <n v="45"/>
    <n v="81"/>
    <n v="3.24"/>
    <n v="51"/>
    <n v="1.5882352941176501"/>
    <n v="808780"/>
    <x v="187"/>
  </r>
  <r>
    <x v="9"/>
    <s v="Colgate"/>
    <s v="EMEKA CHIEMEJONAM"/>
    <x v="7"/>
    <x v="0"/>
    <x v="1"/>
    <n v="7"/>
    <n v="7"/>
    <n v="0.25925925925925902"/>
    <n v="7"/>
    <n v="1"/>
    <n v="808780"/>
    <x v="187"/>
  </r>
  <r>
    <x v="9"/>
    <s v="Colgate"/>
    <s v="UZOLISA BLESSING"/>
    <x v="2"/>
    <x v="2"/>
    <x v="0"/>
    <n v="25"/>
    <m/>
    <m/>
    <n v="26"/>
    <m/>
    <n v="808852"/>
    <x v="188"/>
  </r>
  <r>
    <x v="9"/>
    <s v="Colgate"/>
    <s v="UZOLISA BLESSING"/>
    <x v="7"/>
    <x v="2"/>
    <x v="0"/>
    <n v="21"/>
    <n v="95"/>
    <n v="3.8"/>
    <n v="23"/>
    <n v="4.1304347826086998"/>
    <n v="808852"/>
    <x v="188"/>
  </r>
  <r>
    <x v="9"/>
    <s v="Colgate"/>
    <s v="UZOLISA BLESSING"/>
    <x v="7"/>
    <x v="2"/>
    <x v="1"/>
    <n v="3"/>
    <n v="7"/>
    <n v="0.25925925925925902"/>
    <n v="3"/>
    <n v="2.3333333333333299"/>
    <n v="808852"/>
    <x v="188"/>
  </r>
  <r>
    <x v="9"/>
    <s v="Colgate"/>
    <s v="DANIEL MICHEAL"/>
    <x v="2"/>
    <x v="1"/>
    <x v="0"/>
    <n v="30"/>
    <m/>
    <m/>
    <n v="41"/>
    <m/>
    <n v="808913"/>
    <x v="189"/>
  </r>
  <r>
    <x v="9"/>
    <s v="Colgate"/>
    <s v="DANIEL MICHEAL"/>
    <x v="7"/>
    <x v="1"/>
    <x v="0"/>
    <n v="8"/>
    <n v="15"/>
    <n v="0.6"/>
    <n v="12"/>
    <n v="1.25"/>
    <n v="808913"/>
    <x v="189"/>
  </r>
  <r>
    <x v="9"/>
    <s v="Colgate"/>
    <s v="ANWULIKA IRENE"/>
    <x v="2"/>
    <x v="2"/>
    <x v="0"/>
    <n v="47"/>
    <m/>
    <m/>
    <n v="57"/>
    <m/>
    <n v="809025"/>
    <x v="122"/>
  </r>
  <r>
    <x v="9"/>
    <s v="Colgate"/>
    <s v="ANWULIKA IRENE"/>
    <x v="7"/>
    <x v="2"/>
    <x v="0"/>
    <n v="27"/>
    <n v="29"/>
    <n v="1.1599999999999999"/>
    <n v="29"/>
    <n v="1"/>
    <n v="809025"/>
    <x v="122"/>
  </r>
  <r>
    <x v="9"/>
    <s v="Colgate"/>
    <s v="ANWULIKA IRENE"/>
    <x v="7"/>
    <x v="2"/>
    <x v="1"/>
    <n v="14"/>
    <n v="20"/>
    <n v="0.74074074074074103"/>
    <n v="16"/>
    <n v="1.25"/>
    <n v="809025"/>
    <x v="122"/>
  </r>
  <r>
    <x v="9"/>
    <s v="Colgate"/>
    <s v="IMHANRVOR MERCY"/>
    <x v="2"/>
    <x v="2"/>
    <x v="0"/>
    <n v="14"/>
    <m/>
    <m/>
    <n v="16"/>
    <m/>
    <n v="809135"/>
    <x v="30"/>
  </r>
  <r>
    <x v="9"/>
    <s v="Colgate"/>
    <s v="IMHANRVOR MERCY"/>
    <x v="2"/>
    <x v="2"/>
    <x v="1"/>
    <n v="1"/>
    <m/>
    <m/>
    <n v="1"/>
    <m/>
    <n v="809135"/>
    <x v="30"/>
  </r>
  <r>
    <x v="9"/>
    <s v="Colgate"/>
    <s v="IMHANRVOR MERCY"/>
    <x v="7"/>
    <x v="2"/>
    <x v="0"/>
    <n v="21"/>
    <n v="287"/>
    <n v="11.48"/>
    <n v="26"/>
    <n v="11.038461538461499"/>
    <n v="809135"/>
    <x v="30"/>
  </r>
  <r>
    <x v="9"/>
    <s v="Colgate"/>
    <s v="IMHANRVOR MERCY"/>
    <x v="7"/>
    <x v="2"/>
    <x v="1"/>
    <n v="2"/>
    <n v="9"/>
    <n v="0.33333333333333298"/>
    <n v="2"/>
    <n v="4.5"/>
    <n v="809135"/>
    <x v="30"/>
  </r>
  <r>
    <x v="9"/>
    <s v="Colgate"/>
    <s v="ODUBANWO FISAYO"/>
    <x v="2"/>
    <x v="2"/>
    <x v="0"/>
    <n v="14"/>
    <m/>
    <m/>
    <n v="17"/>
    <m/>
    <n v="809142"/>
    <x v="190"/>
  </r>
  <r>
    <x v="9"/>
    <s v="Colgate"/>
    <s v="ODUBANWO FISAYO"/>
    <x v="2"/>
    <x v="2"/>
    <x v="1"/>
    <n v="3"/>
    <m/>
    <m/>
    <n v="4"/>
    <m/>
    <n v="809142"/>
    <x v="190"/>
  </r>
  <r>
    <x v="9"/>
    <s v="Colgate"/>
    <s v="ODUBANWO FISAYO"/>
    <x v="7"/>
    <x v="2"/>
    <x v="0"/>
    <n v="18"/>
    <n v="21"/>
    <n v="0.84"/>
    <n v="18"/>
    <n v="1.1666666666666701"/>
    <n v="809142"/>
    <x v="190"/>
  </r>
  <r>
    <x v="9"/>
    <s v="Colgate"/>
    <s v="PAUL ABIODUN"/>
    <x v="2"/>
    <x v="2"/>
    <x v="0"/>
    <n v="20"/>
    <m/>
    <m/>
    <n v="20"/>
    <m/>
    <n v="809333"/>
    <x v="120"/>
  </r>
  <r>
    <x v="9"/>
    <s v="Colgate"/>
    <s v="PAUL ABIODUN"/>
    <x v="2"/>
    <x v="2"/>
    <x v="1"/>
    <n v="1"/>
    <m/>
    <m/>
    <n v="1"/>
    <m/>
    <n v="809333"/>
    <x v="120"/>
  </r>
  <r>
    <x v="9"/>
    <s v="Colgate"/>
    <s v="PAUL ABIODUN"/>
    <x v="7"/>
    <x v="2"/>
    <x v="0"/>
    <n v="27"/>
    <n v="89"/>
    <n v="3.56"/>
    <n v="33"/>
    <n v="2.6969696969696999"/>
    <n v="809333"/>
    <x v="120"/>
  </r>
  <r>
    <x v="9"/>
    <s v="Colgate"/>
    <s v="PAUL ABIODUN"/>
    <x v="7"/>
    <x v="2"/>
    <x v="1"/>
    <n v="5"/>
    <n v="17"/>
    <n v="0.62962962962962998"/>
    <n v="5"/>
    <n v="3.4"/>
    <n v="809333"/>
    <x v="120"/>
  </r>
  <r>
    <x v="9"/>
    <s v="Colgate"/>
    <s v="LIADI TAJUDEEN"/>
    <x v="7"/>
    <x v="0"/>
    <x v="0"/>
    <n v="17"/>
    <n v="32"/>
    <n v="1.28"/>
    <n v="19"/>
    <n v="1.68421052631579"/>
    <n v="809750"/>
    <x v="158"/>
  </r>
  <r>
    <x v="9"/>
    <s v="Colgate"/>
    <s v="OBI FREDICK"/>
    <x v="2"/>
    <x v="0"/>
    <x v="1"/>
    <n v="3"/>
    <m/>
    <m/>
    <n v="3"/>
    <m/>
    <n v="809828"/>
    <x v="26"/>
  </r>
  <r>
    <x v="9"/>
    <s v="Colgate"/>
    <s v="OBI FREDICK"/>
    <x v="7"/>
    <x v="0"/>
    <x v="1"/>
    <n v="3"/>
    <n v="3"/>
    <n v="0.11111111111111099"/>
    <n v="3"/>
    <n v="1"/>
    <n v="809828"/>
    <x v="26"/>
  </r>
  <r>
    <x v="9"/>
    <s v="Colgate"/>
    <s v="BALOGUN FEYISAYO"/>
    <x v="2"/>
    <x v="2"/>
    <x v="0"/>
    <n v="9"/>
    <m/>
    <m/>
    <n v="12"/>
    <m/>
    <n v="810045"/>
    <x v="60"/>
  </r>
  <r>
    <x v="9"/>
    <s v="Colgate"/>
    <s v="BALOGUN FEYISAYO"/>
    <x v="7"/>
    <x v="2"/>
    <x v="0"/>
    <n v="12"/>
    <n v="23"/>
    <n v="0.92"/>
    <n v="13"/>
    <n v="1.7692307692307701"/>
    <n v="810045"/>
    <x v="60"/>
  </r>
  <r>
    <x v="9"/>
    <s v="Colgate"/>
    <s v="BALOGUN FEYISAYO"/>
    <x v="7"/>
    <x v="2"/>
    <x v="1"/>
    <n v="2"/>
    <n v="3"/>
    <n v="0.11111111111111099"/>
    <n v="2"/>
    <n v="1.5"/>
    <n v="810045"/>
    <x v="60"/>
  </r>
  <r>
    <x v="9"/>
    <s v="Colgate"/>
    <s v="ETOO CHIDIOGO"/>
    <x v="2"/>
    <x v="2"/>
    <x v="0"/>
    <n v="15"/>
    <m/>
    <m/>
    <n v="15"/>
    <m/>
    <n v="810109"/>
    <x v="179"/>
  </r>
  <r>
    <x v="9"/>
    <s v="Colgate"/>
    <s v="ETOO CHIDIOGO"/>
    <x v="7"/>
    <x v="2"/>
    <x v="0"/>
    <n v="23"/>
    <n v="26"/>
    <n v="1.04"/>
    <n v="23"/>
    <n v="1.1304347826087"/>
    <n v="810109"/>
    <x v="179"/>
  </r>
  <r>
    <x v="9"/>
    <s v="Colgate"/>
    <s v="EGWUEKWE MAHAKWE"/>
    <x v="2"/>
    <x v="2"/>
    <x v="0"/>
    <n v="11"/>
    <m/>
    <m/>
    <n v="15"/>
    <m/>
    <n v="810118"/>
    <x v="113"/>
  </r>
  <r>
    <x v="9"/>
    <s v="Colgate"/>
    <s v="EGWUEKWE MAHAKWE"/>
    <x v="2"/>
    <x v="2"/>
    <x v="1"/>
    <n v="2"/>
    <m/>
    <m/>
    <n v="2"/>
    <m/>
    <n v="810118"/>
    <x v="113"/>
  </r>
  <r>
    <x v="9"/>
    <s v="Colgate"/>
    <s v="EGWUEKWE MAHAKWE"/>
    <x v="7"/>
    <x v="2"/>
    <x v="0"/>
    <n v="1"/>
    <n v="1"/>
    <n v="0.04"/>
    <n v="1"/>
    <n v="1"/>
    <n v="810118"/>
    <x v="113"/>
  </r>
  <r>
    <x v="9"/>
    <s v="Colgate"/>
    <s v="EGWUEKWE MAHAKWE"/>
    <x v="7"/>
    <x v="2"/>
    <x v="1"/>
    <n v="1"/>
    <n v="1"/>
    <n v="3.7037037037037E-2"/>
    <n v="1"/>
    <n v="1"/>
    <n v="810118"/>
    <x v="113"/>
  </r>
  <r>
    <x v="9"/>
    <s v="Colgate"/>
    <s v="EGBELE MESHACK"/>
    <x v="7"/>
    <x v="0"/>
    <x v="0"/>
    <n v="5"/>
    <n v="15"/>
    <n v="0.6"/>
    <n v="13"/>
    <n v="1.15384615384615"/>
    <n v="810355"/>
    <x v="177"/>
  </r>
  <r>
    <x v="9"/>
    <s v="Colgate"/>
    <s v="ADEFILA ADEBAYO"/>
    <x v="2"/>
    <x v="2"/>
    <x v="0"/>
    <n v="24"/>
    <m/>
    <m/>
    <n v="29"/>
    <m/>
    <n v="810360"/>
    <x v="84"/>
  </r>
  <r>
    <x v="9"/>
    <s v="Colgate"/>
    <s v="ADEFILA ADEBAYO"/>
    <x v="2"/>
    <x v="2"/>
    <x v="1"/>
    <n v="1"/>
    <m/>
    <m/>
    <n v="1"/>
    <m/>
    <n v="810360"/>
    <x v="84"/>
  </r>
  <r>
    <x v="9"/>
    <s v="Colgate"/>
    <s v="ADEFILA ADEBAYO"/>
    <x v="7"/>
    <x v="2"/>
    <x v="0"/>
    <n v="29"/>
    <n v="119"/>
    <n v="4.76"/>
    <n v="42"/>
    <n v="2.8333333333333299"/>
    <n v="810360"/>
    <x v="84"/>
  </r>
  <r>
    <x v="9"/>
    <s v="Colgate"/>
    <s v="ADEFILA ADEBAYO"/>
    <x v="7"/>
    <x v="2"/>
    <x v="1"/>
    <n v="1"/>
    <n v="2"/>
    <n v="7.4074074074074098E-2"/>
    <n v="1"/>
    <n v="2"/>
    <n v="810360"/>
    <x v="84"/>
  </r>
  <r>
    <x v="9"/>
    <s v="GO Grains"/>
    <s v="CHIDINMA OHAERI"/>
    <x v="2"/>
    <x v="2"/>
    <x v="0"/>
    <n v="76"/>
    <n v="93"/>
    <n v="3.72"/>
    <n v="78"/>
    <n v="1.1923076923076901"/>
    <n v="808306"/>
    <x v="191"/>
  </r>
  <r>
    <x v="9"/>
    <s v="GO Grains"/>
    <s v="CHIDINMA OHAERI"/>
    <x v="2"/>
    <x v="2"/>
    <x v="1"/>
    <n v="1"/>
    <n v="1"/>
    <n v="3.7037037037037E-2"/>
    <n v="1"/>
    <n v="1"/>
    <n v="808306"/>
    <x v="191"/>
  </r>
  <r>
    <x v="9"/>
    <s v="GO Grains"/>
    <s v="CECILIA ULOKO"/>
    <x v="2"/>
    <x v="2"/>
    <x v="0"/>
    <n v="89"/>
    <n v="78"/>
    <n v="3.12"/>
    <n v="95"/>
    <n v="0.82105263157894703"/>
    <n v="808547"/>
    <x v="160"/>
  </r>
  <r>
    <x v="9"/>
    <s v="GO Grains"/>
    <s v="NSIMA BOSWELL"/>
    <x v="2"/>
    <x v="2"/>
    <x v="0"/>
    <n v="52"/>
    <n v="71"/>
    <n v="2.84"/>
    <n v="58"/>
    <n v="1.22413793103448"/>
    <n v="808605"/>
    <x v="188"/>
  </r>
  <r>
    <x v="9"/>
    <s v="GO Grains"/>
    <s v="OKAFOR GLORY"/>
    <x v="2"/>
    <x v="2"/>
    <x v="0"/>
    <n v="71"/>
    <n v="62"/>
    <n v="2.48"/>
    <n v="74"/>
    <n v="0.83783783783783805"/>
    <n v="808646"/>
    <x v="28"/>
  </r>
  <r>
    <x v="9"/>
    <s v="GO Grains"/>
    <s v="EDEM AKPAN"/>
    <x v="2"/>
    <x v="2"/>
    <x v="0"/>
    <n v="62"/>
    <n v="58"/>
    <n v="2.3199999999999998"/>
    <n v="64"/>
    <n v="0.90625"/>
    <n v="808787"/>
    <x v="192"/>
  </r>
  <r>
    <x v="9"/>
    <s v="GO Grains"/>
    <s v="EGBOGU OGECHUKWU"/>
    <x v="2"/>
    <x v="2"/>
    <x v="0"/>
    <n v="58"/>
    <n v="84"/>
    <n v="3.36"/>
    <n v="67"/>
    <n v="1.2537313432835799"/>
    <n v="809637"/>
    <x v="76"/>
  </r>
  <r>
    <x v="9"/>
    <s v="GO Grains"/>
    <s v="EGBOGU OGECHUKWU"/>
    <x v="2"/>
    <x v="2"/>
    <x v="1"/>
    <n v="60"/>
    <n v="61"/>
    <n v="2.25925925925926"/>
    <n v="85"/>
    <n v="0.71764705882352897"/>
    <n v="809637"/>
    <x v="76"/>
  </r>
  <r>
    <x v="9"/>
    <s v="GO Grains"/>
    <s v="OYENIKAN OLUWAFUNMILOLA"/>
    <x v="2"/>
    <x v="2"/>
    <x v="0"/>
    <n v="25"/>
    <n v="86"/>
    <n v="3.44"/>
    <n v="77"/>
    <n v="1.1168831168831199"/>
    <n v="810020"/>
    <x v="5"/>
  </r>
  <r>
    <x v="9"/>
    <s v="GO Grains"/>
    <s v="OYENIKAN OLUWAFUNMILOLA"/>
    <x v="2"/>
    <x v="2"/>
    <x v="1"/>
    <n v="29"/>
    <n v="69"/>
    <n v="2.5555555555555598"/>
    <n v="87"/>
    <n v="0.79310344827586199"/>
    <n v="810020"/>
    <x v="5"/>
  </r>
  <r>
    <x v="9"/>
    <s v="GO Grains"/>
    <s v="AGBO OWAKOYI"/>
    <x v="2"/>
    <x v="2"/>
    <x v="0"/>
    <n v="63"/>
    <n v="39"/>
    <n v="1.56"/>
    <n v="65"/>
    <n v="0.6"/>
    <n v="810087"/>
    <x v="27"/>
  </r>
  <r>
    <x v="9"/>
    <s v="GO Grains"/>
    <s v="AGBO OWAKOYI"/>
    <x v="2"/>
    <x v="2"/>
    <x v="1"/>
    <n v="47"/>
    <n v="26"/>
    <n v="0.96296296296296302"/>
    <n v="67"/>
    <n v="0.38805970149253699"/>
    <n v="810087"/>
    <x v="27"/>
  </r>
  <r>
    <x v="9"/>
    <s v="GO Grains"/>
    <s v="ADESANYA ABIOLA"/>
    <x v="2"/>
    <x v="2"/>
    <x v="0"/>
    <n v="38"/>
    <n v="45"/>
    <n v="1.8"/>
    <n v="51"/>
    <n v="0.88235294117647101"/>
    <n v="810314"/>
    <x v="122"/>
  </r>
  <r>
    <x v="9"/>
    <s v="GO Grains"/>
    <s v="ADESANYA ABIOLA"/>
    <x v="2"/>
    <x v="2"/>
    <x v="1"/>
    <n v="28"/>
    <n v="90"/>
    <n v="3.3333333333333299"/>
    <n v="29"/>
    <n v="3.1034482758620698"/>
    <n v="810314"/>
    <x v="122"/>
  </r>
  <r>
    <x v="9"/>
    <s v="Hypo &amp; HTC"/>
    <s v="AGIDA OLUWAFUNMILAYO"/>
    <x v="3"/>
    <x v="2"/>
    <x v="0"/>
    <n v="51"/>
    <n v="115"/>
    <n v="4.5999999999999996"/>
    <n v="89"/>
    <n v="1.29213483146067"/>
    <n v="806906"/>
    <x v="136"/>
  </r>
  <r>
    <x v="9"/>
    <s v="Hypo &amp; HTC"/>
    <s v="AGIDA OLUWAFUNMILAYO"/>
    <x v="3"/>
    <x v="2"/>
    <x v="1"/>
    <n v="10"/>
    <n v="12"/>
    <n v="0.44444444444444398"/>
    <n v="10"/>
    <n v="1.2"/>
    <n v="806906"/>
    <x v="136"/>
  </r>
  <r>
    <x v="9"/>
    <s v="Hypo &amp; HTC"/>
    <s v="OMOSEHIN TAYO"/>
    <x v="3"/>
    <x v="2"/>
    <x v="0"/>
    <n v="53"/>
    <n v="194"/>
    <n v="7.76"/>
    <n v="78"/>
    <n v="2.4871794871794899"/>
    <n v="806915"/>
    <x v="19"/>
  </r>
  <r>
    <x v="9"/>
    <s v="Hypo &amp; HTC"/>
    <s v="OMOSEHIN TAYO"/>
    <x v="3"/>
    <x v="2"/>
    <x v="1"/>
    <n v="6"/>
    <n v="9"/>
    <n v="0.33333333333333298"/>
    <n v="6"/>
    <n v="1.5"/>
    <n v="806915"/>
    <x v="19"/>
  </r>
  <r>
    <x v="9"/>
    <s v="Hypo &amp; HTC"/>
    <s v="FUNMILAYO DAMILOLA"/>
    <x v="3"/>
    <x v="2"/>
    <x v="0"/>
    <n v="44"/>
    <n v="105"/>
    <n v="4.2"/>
    <n v="46"/>
    <n v="2.2826086956521698"/>
    <n v="807023"/>
    <x v="28"/>
  </r>
  <r>
    <x v="9"/>
    <s v="Hypo &amp; HTC"/>
    <s v="FUNMILAYO DAMILOLA"/>
    <x v="3"/>
    <x v="2"/>
    <x v="1"/>
    <n v="5"/>
    <n v="21"/>
    <n v="0.77777777777777801"/>
    <n v="5"/>
    <n v="4.2"/>
    <n v="807023"/>
    <x v="28"/>
  </r>
  <r>
    <x v="9"/>
    <s v="Hypo &amp; HTC"/>
    <s v="GAFAR OLAMILEKAN"/>
    <x v="3"/>
    <x v="0"/>
    <x v="0"/>
    <n v="14"/>
    <n v="68"/>
    <n v="2.72"/>
    <n v="15"/>
    <n v="4.5333333333333297"/>
    <n v="807306"/>
    <x v="184"/>
  </r>
  <r>
    <x v="9"/>
    <s v="Hypo &amp; HTC"/>
    <s v="GAFAR OLAMILEKAN"/>
    <x v="3"/>
    <x v="0"/>
    <x v="1"/>
    <n v="5"/>
    <n v="7"/>
    <n v="0.25925925925925902"/>
    <n v="5"/>
    <n v="1.4"/>
    <n v="807306"/>
    <x v="184"/>
  </r>
  <r>
    <x v="9"/>
    <s v="Hypo &amp; HTC"/>
    <s v="OLUWOLE ADETIMEHIN"/>
    <x v="3"/>
    <x v="0"/>
    <x v="0"/>
    <n v="7"/>
    <n v="17"/>
    <n v="0.68"/>
    <n v="8"/>
    <n v="2.125"/>
    <n v="807741"/>
    <x v="185"/>
  </r>
  <r>
    <x v="9"/>
    <s v="Hypo &amp; HTC"/>
    <s v="OLUWOLE ADETIMEHIN"/>
    <x v="3"/>
    <x v="0"/>
    <x v="1"/>
    <n v="1"/>
    <n v="3"/>
    <n v="0.11111111111111099"/>
    <n v="1"/>
    <n v="3"/>
    <n v="807741"/>
    <x v="185"/>
  </r>
  <r>
    <x v="9"/>
    <s v="Hypo &amp; HTC"/>
    <s v="CHINONYE AKPELU"/>
    <x v="3"/>
    <x v="2"/>
    <x v="0"/>
    <n v="55"/>
    <n v="248"/>
    <n v="9.92"/>
    <n v="76"/>
    <n v="3.2631578947368398"/>
    <n v="807777"/>
    <x v="134"/>
  </r>
  <r>
    <x v="9"/>
    <s v="Hypo &amp; HTC"/>
    <s v="CHINONYE AKPELU"/>
    <x v="3"/>
    <x v="2"/>
    <x v="1"/>
    <n v="8"/>
    <n v="20"/>
    <n v="0.74074074074074103"/>
    <n v="9"/>
    <n v="2.2222222222222201"/>
    <n v="807777"/>
    <x v="134"/>
  </r>
  <r>
    <x v="9"/>
    <s v="Hypo &amp; HTC"/>
    <s v="LILIAN CHINYERE"/>
    <x v="3"/>
    <x v="2"/>
    <x v="0"/>
    <n v="55"/>
    <n v="119"/>
    <n v="4.76"/>
    <n v="62"/>
    <n v="1.9193548387096799"/>
    <n v="807876"/>
    <x v="188"/>
  </r>
  <r>
    <x v="9"/>
    <s v="Hypo &amp; HTC"/>
    <s v="LILIAN CHINYERE"/>
    <x v="3"/>
    <x v="2"/>
    <x v="1"/>
    <n v="5"/>
    <n v="22"/>
    <n v="0.81481481481481499"/>
    <n v="6"/>
    <n v="3.6666666666666701"/>
    <n v="807876"/>
    <x v="188"/>
  </r>
  <r>
    <x v="9"/>
    <s v="Hypo &amp; HTC"/>
    <s v="YUSUF DAMILOLA"/>
    <x v="3"/>
    <x v="2"/>
    <x v="0"/>
    <n v="51"/>
    <n v="191"/>
    <n v="7.64"/>
    <n v="61"/>
    <n v="3.1311475409836098"/>
    <n v="808745"/>
    <x v="119"/>
  </r>
  <r>
    <x v="9"/>
    <s v="Hypo &amp; HTC"/>
    <s v="YUSUF DAMILOLA"/>
    <x v="3"/>
    <x v="2"/>
    <x v="1"/>
    <n v="7"/>
    <n v="35"/>
    <n v="1.2962962962963001"/>
    <n v="7"/>
    <n v="5"/>
    <n v="808745"/>
    <x v="119"/>
  </r>
  <r>
    <x v="9"/>
    <s v="Hypo &amp; HTC"/>
    <s v="ABDUKAREEM ROFIAT"/>
    <x v="3"/>
    <x v="2"/>
    <x v="0"/>
    <n v="65"/>
    <n v="175"/>
    <n v="7"/>
    <n v="66"/>
    <n v="2.65151515151515"/>
    <n v="808782"/>
    <x v="95"/>
  </r>
  <r>
    <x v="9"/>
    <s v="Hypo &amp; HTC"/>
    <s v="ABDUKAREEM ROFIAT"/>
    <x v="3"/>
    <x v="2"/>
    <x v="1"/>
    <n v="14"/>
    <n v="66"/>
    <n v="2.4444444444444402"/>
    <n v="15"/>
    <n v="4.4000000000000004"/>
    <n v="808782"/>
    <x v="95"/>
  </r>
  <r>
    <x v="9"/>
    <s v="Hypo &amp; HTC"/>
    <s v="AJIDE AYOMIDE"/>
    <x v="3"/>
    <x v="2"/>
    <x v="0"/>
    <n v="49"/>
    <n v="164"/>
    <n v="6.56"/>
    <n v="55"/>
    <n v="2.9818181818181801"/>
    <n v="808794"/>
    <x v="37"/>
  </r>
  <r>
    <x v="9"/>
    <s v="Hypo &amp; HTC"/>
    <s v="AJIDE AYOMIDE"/>
    <x v="3"/>
    <x v="2"/>
    <x v="1"/>
    <n v="3"/>
    <n v="15"/>
    <n v="0.55555555555555602"/>
    <n v="3"/>
    <n v="5"/>
    <n v="808794"/>
    <x v="37"/>
  </r>
  <r>
    <x v="9"/>
    <s v="Hypo &amp; HTC"/>
    <s v="OMOGBEMINIYI BENEDICTA"/>
    <x v="3"/>
    <x v="2"/>
    <x v="0"/>
    <n v="67"/>
    <n v="184"/>
    <n v="7.36"/>
    <n v="78"/>
    <n v="2.3589743589743599"/>
    <n v="809232"/>
    <x v="29"/>
  </r>
  <r>
    <x v="9"/>
    <s v="Hypo &amp; HTC"/>
    <s v="OMOGBEMINIYI BENEDICTA"/>
    <x v="3"/>
    <x v="2"/>
    <x v="1"/>
    <n v="8"/>
    <n v="12"/>
    <n v="0.44444444444444398"/>
    <n v="9"/>
    <n v="1.3333333333333299"/>
    <n v="809232"/>
    <x v="29"/>
  </r>
  <r>
    <x v="9"/>
    <s v="Kellogg's"/>
    <s v="ADEBAKIN OLUFEMI"/>
    <x v="2"/>
    <x v="0"/>
    <x v="0"/>
    <n v="12"/>
    <n v="14"/>
    <n v="0.56000000000000005"/>
    <n v="12"/>
    <n v="1.1666666666666701"/>
    <n v="805997"/>
    <x v="14"/>
  </r>
  <r>
    <x v="9"/>
    <s v="Kellogg's"/>
    <s v="ADEBAKIN OLUFEMI"/>
    <x v="4"/>
    <x v="0"/>
    <x v="0"/>
    <n v="51"/>
    <n v="126"/>
    <n v="5.04"/>
    <n v="65"/>
    <n v="1.93846153846154"/>
    <n v="805997"/>
    <x v="14"/>
  </r>
  <r>
    <x v="9"/>
    <s v="Kellogg's"/>
    <s v="ADEBAKIN OLUFEMI"/>
    <x v="4"/>
    <x v="0"/>
    <x v="1"/>
    <n v="2"/>
    <n v="6"/>
    <n v="0.22222222222222199"/>
    <n v="2"/>
    <n v="3"/>
    <n v="805997"/>
    <x v="14"/>
  </r>
  <r>
    <x v="9"/>
    <s v="Kellogg's"/>
    <s v="FRANCIS IGBENI"/>
    <x v="2"/>
    <x v="1"/>
    <x v="0"/>
    <n v="47"/>
    <n v="109"/>
    <n v="4.3600000000000003"/>
    <n v="53"/>
    <n v="2.0566037735849099"/>
    <n v="806903"/>
    <x v="64"/>
  </r>
  <r>
    <x v="9"/>
    <s v="Kellogg's"/>
    <s v="FRANCIS IGBENI"/>
    <x v="2"/>
    <x v="1"/>
    <x v="1"/>
    <n v="13"/>
    <n v="27"/>
    <n v="1"/>
    <n v="14"/>
    <n v="1.9285714285714299"/>
    <n v="806903"/>
    <x v="64"/>
  </r>
  <r>
    <x v="9"/>
    <s v="Kellogg's"/>
    <s v="FRANCIS IGBENI"/>
    <x v="4"/>
    <x v="1"/>
    <x v="0"/>
    <n v="32"/>
    <n v="407"/>
    <n v="16.28"/>
    <n v="50"/>
    <n v="8.14"/>
    <n v="806903"/>
    <x v="64"/>
  </r>
  <r>
    <x v="9"/>
    <s v="Kellogg's"/>
    <s v="FRANCIS IGBENI"/>
    <x v="4"/>
    <x v="1"/>
    <x v="1"/>
    <n v="2"/>
    <n v="46"/>
    <n v="1.7037037037036999"/>
    <n v="3"/>
    <n v="15.3333333333333"/>
    <n v="806903"/>
    <x v="64"/>
  </r>
  <r>
    <x v="9"/>
    <s v="Kellogg's"/>
    <s v="RASAQ AKOFE"/>
    <x v="2"/>
    <x v="1"/>
    <x v="0"/>
    <n v="11"/>
    <n v="16"/>
    <n v="0.64"/>
    <n v="12"/>
    <n v="1.3333333333333299"/>
    <n v="807012"/>
    <x v="35"/>
  </r>
  <r>
    <x v="9"/>
    <s v="Kellogg's"/>
    <s v="RASAQ AKOFE"/>
    <x v="4"/>
    <x v="1"/>
    <x v="0"/>
    <n v="38"/>
    <n v="115"/>
    <n v="4.5999999999999996"/>
    <n v="59"/>
    <n v="1.9491525423728799"/>
    <n v="807012"/>
    <x v="35"/>
  </r>
  <r>
    <x v="9"/>
    <s v="Kellogg's"/>
    <s v="IBRAHIM SANNI"/>
    <x v="2"/>
    <x v="1"/>
    <x v="0"/>
    <n v="65"/>
    <n v="153"/>
    <n v="6.12"/>
    <n v="83"/>
    <n v="1.8433734939758999"/>
    <n v="807052"/>
    <x v="38"/>
  </r>
  <r>
    <x v="9"/>
    <s v="Kellogg's"/>
    <s v="IBRAHIM SANNI"/>
    <x v="2"/>
    <x v="1"/>
    <x v="1"/>
    <n v="13"/>
    <n v="17"/>
    <n v="0.62962962962962998"/>
    <n v="13"/>
    <n v="1.3076923076923099"/>
    <n v="807052"/>
    <x v="38"/>
  </r>
  <r>
    <x v="9"/>
    <s v="Kellogg's"/>
    <s v="IBRAHIM SANNI"/>
    <x v="4"/>
    <x v="1"/>
    <x v="0"/>
    <n v="54"/>
    <n v="168"/>
    <n v="6.72"/>
    <n v="80"/>
    <n v="2.1"/>
    <n v="807052"/>
    <x v="38"/>
  </r>
  <r>
    <x v="9"/>
    <s v="Kellogg's"/>
    <s v="IBRAHIM SANNI"/>
    <x v="4"/>
    <x v="1"/>
    <x v="1"/>
    <n v="17"/>
    <n v="34"/>
    <n v="1.25925925925926"/>
    <n v="20"/>
    <n v="1.7"/>
    <n v="807052"/>
    <x v="38"/>
  </r>
  <r>
    <x v="9"/>
    <s v="Kellogg's"/>
    <s v="NSIKAN SUNDAY"/>
    <x v="2"/>
    <x v="2"/>
    <x v="0"/>
    <n v="1"/>
    <n v="1"/>
    <n v="0.04"/>
    <n v="1"/>
    <n v="1"/>
    <n v="807392"/>
    <x v="15"/>
  </r>
  <r>
    <x v="9"/>
    <s v="Kellogg's"/>
    <s v="NSIKAN SUNDAY"/>
    <x v="4"/>
    <x v="2"/>
    <x v="0"/>
    <n v="59"/>
    <n v="104"/>
    <n v="4.16"/>
    <n v="84"/>
    <n v="1.2380952380952399"/>
    <n v="807392"/>
    <x v="15"/>
  </r>
  <r>
    <x v="9"/>
    <s v="Kellogg's"/>
    <s v="NSIKAN SUNDAY"/>
    <x v="4"/>
    <x v="2"/>
    <x v="1"/>
    <n v="18"/>
    <n v="27"/>
    <n v="1"/>
    <n v="20"/>
    <n v="1.35"/>
    <n v="807392"/>
    <x v="15"/>
  </r>
  <r>
    <x v="9"/>
    <s v="Kellogg's"/>
    <s v="SUNDAY POPOOLA"/>
    <x v="4"/>
    <x v="0"/>
    <x v="0"/>
    <n v="27"/>
    <n v="144"/>
    <n v="5.76"/>
    <n v="49"/>
    <n v="2.93877551020408"/>
    <n v="807454"/>
    <x v="6"/>
  </r>
  <r>
    <x v="9"/>
    <s v="Kellogg's"/>
    <s v="SUNDAY POPOOLA"/>
    <x v="4"/>
    <x v="0"/>
    <x v="1"/>
    <n v="3"/>
    <n v="3"/>
    <n v="0.11111111111111099"/>
    <n v="3"/>
    <n v="1"/>
    <n v="807454"/>
    <x v="6"/>
  </r>
  <r>
    <x v="9"/>
    <s v="Kellogg's"/>
    <s v="ABIOLA ADEYEMO"/>
    <x v="2"/>
    <x v="2"/>
    <x v="0"/>
    <n v="2"/>
    <n v="3"/>
    <n v="0.12"/>
    <n v="2"/>
    <n v="1.5"/>
    <n v="807778"/>
    <x v="85"/>
  </r>
  <r>
    <x v="9"/>
    <s v="Kellogg's"/>
    <s v="ABIOLA ADEYEMO"/>
    <x v="4"/>
    <x v="2"/>
    <x v="0"/>
    <n v="107"/>
    <n v="295"/>
    <n v="11.8"/>
    <n v="185"/>
    <n v="1.5945945945945901"/>
    <n v="807778"/>
    <x v="85"/>
  </r>
  <r>
    <x v="9"/>
    <s v="Kellogg's"/>
    <s v="ABIOLA ADEYEMO"/>
    <x v="4"/>
    <x v="2"/>
    <x v="1"/>
    <n v="13"/>
    <n v="21"/>
    <n v="0.77777777777777801"/>
    <n v="16"/>
    <n v="1.3125"/>
    <n v="807778"/>
    <x v="85"/>
  </r>
  <r>
    <x v="9"/>
    <s v="Kellogg's"/>
    <s v="FAUSTINA OKONKWO"/>
    <x v="2"/>
    <x v="2"/>
    <x v="0"/>
    <n v="24"/>
    <n v="26"/>
    <n v="1.04"/>
    <n v="24"/>
    <n v="1.0833333333333299"/>
    <n v="808092"/>
    <x v="148"/>
  </r>
  <r>
    <x v="9"/>
    <s v="Kellogg's"/>
    <s v="FAUSTINA OKONKWO"/>
    <x v="4"/>
    <x v="2"/>
    <x v="0"/>
    <n v="52"/>
    <n v="80"/>
    <n v="3.2"/>
    <n v="60"/>
    <n v="1.3333333333333299"/>
    <n v="808092"/>
    <x v="148"/>
  </r>
  <r>
    <x v="9"/>
    <s v="Kellogg's"/>
    <s v="AMARACHI OKEOMA"/>
    <x v="2"/>
    <x v="2"/>
    <x v="0"/>
    <n v="6"/>
    <n v="7"/>
    <n v="0.28000000000000003"/>
    <n v="6"/>
    <n v="1.1666666666666701"/>
    <n v="808093"/>
    <x v="63"/>
  </r>
  <r>
    <x v="9"/>
    <s v="Kellogg's"/>
    <s v="AMARACHI OKEOMA"/>
    <x v="4"/>
    <x v="2"/>
    <x v="0"/>
    <n v="80"/>
    <n v="119"/>
    <n v="4.76"/>
    <n v="84"/>
    <n v="1.4166666666666701"/>
    <n v="808093"/>
    <x v="63"/>
  </r>
  <r>
    <x v="9"/>
    <s v="Kellogg's"/>
    <s v="AMARACHI OKEOMA"/>
    <x v="4"/>
    <x v="2"/>
    <x v="1"/>
    <n v="1"/>
    <n v="1"/>
    <n v="3.7037037037037E-2"/>
    <n v="1"/>
    <n v="1"/>
    <n v="808093"/>
    <x v="63"/>
  </r>
  <r>
    <x v="9"/>
    <s v="Kellogg's"/>
    <s v="BASIRAT ABDULAZEEZ"/>
    <x v="4"/>
    <x v="2"/>
    <x v="0"/>
    <n v="68"/>
    <n v="388"/>
    <n v="15.52"/>
    <n v="98"/>
    <n v="3.9591836734693899"/>
    <n v="808094"/>
    <x v="13"/>
  </r>
  <r>
    <x v="9"/>
    <s v="Kellogg's"/>
    <s v="IHECHI UHUEGBU"/>
    <x v="4"/>
    <x v="2"/>
    <x v="0"/>
    <n v="72"/>
    <n v="235"/>
    <n v="9.4"/>
    <n v="122"/>
    <n v="1.92622950819672"/>
    <n v="808095"/>
    <x v="89"/>
  </r>
  <r>
    <x v="9"/>
    <s v="Kellogg's"/>
    <s v="BAMIDELE ABUDU"/>
    <x v="2"/>
    <x v="1"/>
    <x v="0"/>
    <n v="29"/>
    <n v="38"/>
    <n v="1.52"/>
    <n v="34"/>
    <n v="1.1176470588235301"/>
    <n v="808170"/>
    <x v="35"/>
  </r>
  <r>
    <x v="9"/>
    <s v="Kellogg's"/>
    <s v="BAMIDELE ABUDU"/>
    <x v="4"/>
    <x v="1"/>
    <x v="0"/>
    <n v="26"/>
    <n v="43"/>
    <n v="1.72"/>
    <n v="36"/>
    <n v="1.19444444444444"/>
    <n v="808170"/>
    <x v="35"/>
  </r>
  <r>
    <x v="9"/>
    <s v="Kellogg's"/>
    <s v="BAMIDELE ABUDU"/>
    <x v="4"/>
    <x v="1"/>
    <x v="1"/>
    <n v="9"/>
    <n v="9"/>
    <n v="0.33333333333333298"/>
    <n v="9"/>
    <n v="1"/>
    <n v="808170"/>
    <x v="35"/>
  </r>
  <r>
    <x v="9"/>
    <s v="Kellogg's"/>
    <s v="ADEOLA ADEDOKUN"/>
    <x v="2"/>
    <x v="1"/>
    <x v="0"/>
    <n v="27"/>
    <n v="41"/>
    <n v="1.64"/>
    <n v="27"/>
    <n v="1.5185185185185199"/>
    <n v="808458"/>
    <x v="54"/>
  </r>
  <r>
    <x v="9"/>
    <s v="Kellogg's"/>
    <s v="ADEOLA ADEDOKUN"/>
    <x v="2"/>
    <x v="1"/>
    <x v="1"/>
    <n v="1"/>
    <n v="2"/>
    <n v="7.4074074074074098E-2"/>
    <n v="1"/>
    <n v="2"/>
    <n v="808458"/>
    <x v="54"/>
  </r>
  <r>
    <x v="9"/>
    <s v="Kellogg's"/>
    <s v="ADEOLA ADEDOKUN"/>
    <x v="4"/>
    <x v="1"/>
    <x v="0"/>
    <n v="34"/>
    <n v="139"/>
    <n v="5.56"/>
    <n v="36"/>
    <n v="3.8611111111111098"/>
    <n v="808458"/>
    <x v="54"/>
  </r>
  <r>
    <x v="9"/>
    <s v="Kellogg's"/>
    <s v="ADEOLA ADEDOKUN"/>
    <x v="4"/>
    <x v="1"/>
    <x v="1"/>
    <n v="7"/>
    <n v="14"/>
    <n v="0.51851851851851805"/>
    <n v="7"/>
    <n v="2"/>
    <n v="808458"/>
    <x v="54"/>
  </r>
  <r>
    <x v="9"/>
    <s v="Kellogg's"/>
    <s v="LUKMAN RASAK"/>
    <x v="4"/>
    <x v="2"/>
    <x v="0"/>
    <n v="107"/>
    <n v="1055"/>
    <n v="42.2"/>
    <n v="143"/>
    <n v="7.3776223776223802"/>
    <n v="808546"/>
    <x v="193"/>
  </r>
  <r>
    <x v="9"/>
    <s v="Kellogg's"/>
    <s v="LUKMAN RASAK"/>
    <x v="4"/>
    <x v="2"/>
    <x v="1"/>
    <n v="29"/>
    <n v="61"/>
    <n v="2.25925925925926"/>
    <n v="29"/>
    <n v="2.1034482758620698"/>
    <n v="808546"/>
    <x v="193"/>
  </r>
  <r>
    <x v="9"/>
    <s v="Kellogg's"/>
    <s v="LOLADE YUSUF"/>
    <x v="4"/>
    <x v="2"/>
    <x v="0"/>
    <n v="84"/>
    <n v="221"/>
    <n v="8.84"/>
    <n v="98"/>
    <n v="2.2551020408163298"/>
    <n v="808604"/>
    <x v="27"/>
  </r>
  <r>
    <x v="9"/>
    <s v="Kellogg's"/>
    <s v="UGWUAYI CHUKWUDI"/>
    <x v="4"/>
    <x v="1"/>
    <x v="0"/>
    <n v="44"/>
    <n v="105"/>
    <n v="4.2"/>
    <n v="56"/>
    <n v="1.875"/>
    <n v="808628"/>
    <x v="93"/>
  </r>
  <r>
    <x v="9"/>
    <s v="Kellogg's"/>
    <s v="UGWUAYI CHUKWUDI"/>
    <x v="4"/>
    <x v="1"/>
    <x v="1"/>
    <n v="4"/>
    <n v="10"/>
    <n v="0.37037037037037002"/>
    <n v="4"/>
    <n v="2.5"/>
    <n v="808628"/>
    <x v="93"/>
  </r>
  <r>
    <x v="9"/>
    <s v="Kellogg's"/>
    <s v="OKAFOR OKECHUKWU"/>
    <x v="2"/>
    <x v="0"/>
    <x v="0"/>
    <n v="39"/>
    <n v="70"/>
    <n v="2.8"/>
    <n v="45"/>
    <n v="1.55555555555556"/>
    <n v="808776"/>
    <x v="114"/>
  </r>
  <r>
    <x v="9"/>
    <s v="Kellogg's"/>
    <s v="OKAFOR OKECHUKWU"/>
    <x v="2"/>
    <x v="0"/>
    <x v="1"/>
    <n v="8"/>
    <n v="22"/>
    <n v="0.81481481481481499"/>
    <n v="9"/>
    <n v="2.4444444444444402"/>
    <n v="808776"/>
    <x v="114"/>
  </r>
  <r>
    <x v="9"/>
    <s v="Kellogg's"/>
    <s v="OKAFOR OKECHUKWU"/>
    <x v="4"/>
    <x v="0"/>
    <x v="0"/>
    <n v="32"/>
    <n v="137"/>
    <n v="5.48"/>
    <n v="38"/>
    <n v="3.6052631578947398"/>
    <n v="808776"/>
    <x v="114"/>
  </r>
  <r>
    <x v="9"/>
    <s v="Kellogg's"/>
    <s v="OKAFOR OKECHUKWU"/>
    <x v="4"/>
    <x v="0"/>
    <x v="1"/>
    <n v="19"/>
    <n v="124"/>
    <n v="4.5925925925925899"/>
    <n v="26"/>
    <n v="4.7692307692307701"/>
    <n v="808776"/>
    <x v="114"/>
  </r>
  <r>
    <x v="9"/>
    <s v="Kellogg's"/>
    <s v="DISU FALILULLAHI"/>
    <x v="2"/>
    <x v="2"/>
    <x v="0"/>
    <n v="3"/>
    <n v="6"/>
    <n v="0.24"/>
    <n v="3"/>
    <n v="2"/>
    <n v="808810"/>
    <x v="52"/>
  </r>
  <r>
    <x v="9"/>
    <s v="Kellogg's"/>
    <s v="DISU FALILULLAHI"/>
    <x v="4"/>
    <x v="2"/>
    <x v="0"/>
    <n v="66"/>
    <n v="140"/>
    <n v="5.6"/>
    <n v="101"/>
    <n v="1.38613861386139"/>
    <n v="808810"/>
    <x v="52"/>
  </r>
  <r>
    <x v="9"/>
    <s v="Kellogg's"/>
    <s v="DISU FALILULLAHI"/>
    <x v="4"/>
    <x v="2"/>
    <x v="1"/>
    <n v="11"/>
    <n v="18"/>
    <n v="0.66666666666666696"/>
    <n v="12"/>
    <n v="1.5"/>
    <n v="808810"/>
    <x v="52"/>
  </r>
  <r>
    <x v="9"/>
    <s v="Kellogg's"/>
    <s v="WILLSON OMONEFE"/>
    <x v="2"/>
    <x v="0"/>
    <x v="0"/>
    <n v="35"/>
    <n v="48"/>
    <n v="1.92"/>
    <n v="38"/>
    <n v="1.26315789473684"/>
    <n v="808923"/>
    <x v="56"/>
  </r>
  <r>
    <x v="9"/>
    <s v="Kellogg's"/>
    <s v="WILLSON OMONEFE"/>
    <x v="4"/>
    <x v="0"/>
    <x v="0"/>
    <n v="13"/>
    <n v="23"/>
    <n v="0.92"/>
    <n v="17"/>
    <n v="1.3529411764705901"/>
    <n v="808923"/>
    <x v="56"/>
  </r>
  <r>
    <x v="9"/>
    <s v="Kellogg's"/>
    <s v="ISMAILA ADEWALE"/>
    <x v="2"/>
    <x v="2"/>
    <x v="0"/>
    <n v="49"/>
    <n v="67"/>
    <n v="2.68"/>
    <n v="49"/>
    <n v="1.3673469387755099"/>
    <n v="808938"/>
    <x v="190"/>
  </r>
  <r>
    <x v="9"/>
    <s v="Kellogg's"/>
    <s v="ISMAILA ADEWALE"/>
    <x v="4"/>
    <x v="2"/>
    <x v="0"/>
    <n v="77"/>
    <n v="181"/>
    <n v="7.24"/>
    <n v="107"/>
    <n v="1.6915887850467299"/>
    <n v="808938"/>
    <x v="190"/>
  </r>
  <r>
    <x v="9"/>
    <s v="Kellogg's"/>
    <s v="ISMAILA ADEWALE"/>
    <x v="4"/>
    <x v="2"/>
    <x v="1"/>
    <n v="20"/>
    <n v="32"/>
    <n v="1.18518518518519"/>
    <n v="21"/>
    <n v="1.52380952380952"/>
    <n v="808938"/>
    <x v="190"/>
  </r>
  <r>
    <x v="9"/>
    <s v="Kellogg's"/>
    <s v="EKPEZU IBOM"/>
    <x v="2"/>
    <x v="1"/>
    <x v="0"/>
    <n v="37"/>
    <n v="50"/>
    <n v="2"/>
    <n v="47"/>
    <n v="1.0638297872340401"/>
    <n v="809214"/>
    <x v="114"/>
  </r>
  <r>
    <x v="9"/>
    <s v="Kellogg's"/>
    <s v="EKPEZU IBOM"/>
    <x v="2"/>
    <x v="1"/>
    <x v="1"/>
    <n v="4"/>
    <n v="5"/>
    <n v="0.18518518518518501"/>
    <n v="4"/>
    <n v="1.25"/>
    <n v="809214"/>
    <x v="114"/>
  </r>
  <r>
    <x v="9"/>
    <s v="Kellogg's"/>
    <s v="EKPEZU IBOM"/>
    <x v="4"/>
    <x v="1"/>
    <x v="0"/>
    <n v="13"/>
    <n v="50"/>
    <n v="2"/>
    <n v="17"/>
    <n v="2.9411764705882399"/>
    <n v="809214"/>
    <x v="114"/>
  </r>
  <r>
    <x v="9"/>
    <s v="Kellogg's"/>
    <s v="EKPEZU IBOM"/>
    <x v="4"/>
    <x v="1"/>
    <x v="1"/>
    <n v="3"/>
    <n v="4"/>
    <n v="0.148148148148148"/>
    <n v="3"/>
    <n v="1.3333333333333299"/>
    <n v="809214"/>
    <x v="114"/>
  </r>
  <r>
    <x v="9"/>
    <s v="Kellogg's"/>
    <s v="EZEJAH SAMUEL"/>
    <x v="4"/>
    <x v="0"/>
    <x v="0"/>
    <n v="37"/>
    <n v="108"/>
    <n v="4.32"/>
    <n v="67"/>
    <n v="1.61194029850746"/>
    <n v="809612"/>
    <x v="26"/>
  </r>
  <r>
    <x v="9"/>
    <s v="Kellogg's"/>
    <s v="EZEJAH SAMUEL"/>
    <x v="4"/>
    <x v="0"/>
    <x v="1"/>
    <n v="2"/>
    <n v="3"/>
    <n v="0.11111111111111099"/>
    <n v="2"/>
    <n v="1.5"/>
    <n v="809612"/>
    <x v="26"/>
  </r>
  <r>
    <x v="9"/>
    <s v="Kellogg's"/>
    <s v="EBERE CHIGOZIEM"/>
    <x v="2"/>
    <x v="2"/>
    <x v="0"/>
    <n v="28"/>
    <n v="35"/>
    <n v="1.4"/>
    <n v="35"/>
    <n v="1"/>
    <n v="810322"/>
    <x v="128"/>
  </r>
  <r>
    <x v="9"/>
    <s v="Kellogg's"/>
    <s v="EBERE CHIGOZIEM"/>
    <x v="4"/>
    <x v="2"/>
    <x v="0"/>
    <n v="24"/>
    <n v="171"/>
    <n v="6.84"/>
    <n v="66"/>
    <n v="2.5909090909090899"/>
    <n v="810322"/>
    <x v="128"/>
  </r>
  <r>
    <x v="9"/>
    <s v="Minimie Noodles"/>
    <s v="PAGABIEKA WORIPAGA"/>
    <x v="5"/>
    <x v="2"/>
    <x v="0"/>
    <n v="29"/>
    <n v="244"/>
    <n v="9.76"/>
    <n v="40"/>
    <n v="6.1"/>
    <n v="807020"/>
    <x v="32"/>
  </r>
  <r>
    <x v="9"/>
    <s v="Minimie Noodles"/>
    <s v="PAGABIEKA WORIPAGA"/>
    <x v="5"/>
    <x v="2"/>
    <x v="1"/>
    <n v="2"/>
    <n v="10"/>
    <n v="0.37037037037037002"/>
    <n v="2"/>
    <n v="5"/>
    <n v="807020"/>
    <x v="32"/>
  </r>
  <r>
    <x v="9"/>
    <s v="Minimie Noodles"/>
    <s v="OLUWATOBILOBA AKINWANDE"/>
    <x v="5"/>
    <x v="2"/>
    <x v="0"/>
    <n v="57"/>
    <n v="522"/>
    <n v="20.88"/>
    <n v="59"/>
    <n v="8.84745762711864"/>
    <n v="807877"/>
    <x v="194"/>
  </r>
  <r>
    <x v="9"/>
    <s v="Minimie Noodles"/>
    <s v="OLUWATOBILOBA AKINWANDE"/>
    <x v="5"/>
    <x v="2"/>
    <x v="1"/>
    <n v="10"/>
    <n v="129"/>
    <n v="4.7777777777777803"/>
    <n v="11"/>
    <n v="11.7272727272727"/>
    <n v="807877"/>
    <x v="194"/>
  </r>
  <r>
    <x v="9"/>
    <s v="Minimie Noodles"/>
    <s v="DOGARA ROWLAND"/>
    <x v="5"/>
    <x v="2"/>
    <x v="0"/>
    <n v="20"/>
    <n v="375"/>
    <n v="15"/>
    <n v="31"/>
    <n v="12.0967741935484"/>
    <n v="807878"/>
    <x v="195"/>
  </r>
  <r>
    <x v="9"/>
    <s v="Munch It/GG"/>
    <s v="GODWIN OLUOMACHI"/>
    <x v="6"/>
    <x v="2"/>
    <x v="0"/>
    <n v="40"/>
    <n v="58"/>
    <n v="2.3199999999999998"/>
    <n v="46"/>
    <n v="1.26086956521739"/>
    <n v="805964"/>
    <x v="90"/>
  </r>
  <r>
    <x v="9"/>
    <s v="Munch It/GG"/>
    <s v="MIGHTY ZABDIEL"/>
    <x v="6"/>
    <x v="2"/>
    <x v="0"/>
    <n v="66"/>
    <n v="327"/>
    <n v="13.08"/>
    <n v="95"/>
    <n v="3.4421052631578899"/>
    <n v="806105"/>
    <x v="63"/>
  </r>
  <r>
    <x v="9"/>
    <s v="Munch It/GG"/>
    <s v="MIGHTY ZABDIEL"/>
    <x v="6"/>
    <x v="2"/>
    <x v="1"/>
    <n v="17"/>
    <n v="102"/>
    <n v="3.7777777777777799"/>
    <n v="23"/>
    <n v="4.4347826086956497"/>
    <n v="806105"/>
    <x v="63"/>
  </r>
  <r>
    <x v="9"/>
    <s v="Munch It/GG"/>
    <s v="KAMALDEEN HAMOD"/>
    <x v="6"/>
    <x v="1"/>
    <x v="0"/>
    <n v="47"/>
    <n v="181"/>
    <n v="7.24"/>
    <n v="50"/>
    <n v="3.62"/>
    <n v="806138"/>
    <x v="4"/>
  </r>
  <r>
    <x v="9"/>
    <s v="Munch It/GG"/>
    <s v="KAMALDEEN HAMOD"/>
    <x v="6"/>
    <x v="1"/>
    <x v="1"/>
    <n v="13"/>
    <n v="28"/>
    <n v="1.0370370370370401"/>
    <n v="13"/>
    <n v="2.1538461538461502"/>
    <n v="806138"/>
    <x v="4"/>
  </r>
  <r>
    <x v="9"/>
    <s v="Munch It/GG"/>
    <s v="ANTHONY OSEMENE"/>
    <x v="6"/>
    <x v="1"/>
    <x v="0"/>
    <n v="30"/>
    <n v="57"/>
    <n v="2.2799999999999998"/>
    <n v="33"/>
    <n v="1.72727272727273"/>
    <n v="806224"/>
    <x v="8"/>
  </r>
  <r>
    <x v="9"/>
    <s v="Munch It/GG"/>
    <s v="CHIGOZIE OKORIE"/>
    <x v="6"/>
    <x v="1"/>
    <x v="0"/>
    <n v="32"/>
    <n v="63"/>
    <n v="2.52"/>
    <n v="42"/>
    <n v="1.5"/>
    <n v="806242"/>
    <x v="4"/>
  </r>
  <r>
    <x v="9"/>
    <s v="Munch It/GG"/>
    <s v="CHIGOZIE OKORIE"/>
    <x v="6"/>
    <x v="1"/>
    <x v="1"/>
    <n v="12"/>
    <n v="24"/>
    <n v="0.88888888888888895"/>
    <n v="12"/>
    <n v="2"/>
    <n v="806242"/>
    <x v="4"/>
  </r>
  <r>
    <x v="9"/>
    <s v="Munch It/GG"/>
    <s v="FOLASHADE OGUNLABI"/>
    <x v="6"/>
    <x v="2"/>
    <x v="0"/>
    <n v="87"/>
    <n v="271"/>
    <n v="10.84"/>
    <n v="100"/>
    <n v="2.71"/>
    <n v="806324"/>
    <x v="196"/>
  </r>
  <r>
    <x v="9"/>
    <s v="Munch It/GG"/>
    <s v="FOLASHADE OGUNLABI"/>
    <x v="6"/>
    <x v="2"/>
    <x v="1"/>
    <n v="25"/>
    <n v="43"/>
    <n v="1.5925925925925899"/>
    <n v="29"/>
    <n v="1.4827586206896599"/>
    <n v="806324"/>
    <x v="196"/>
  </r>
  <r>
    <x v="9"/>
    <s v="Munch It/GG"/>
    <s v="JACINTA KABIRI"/>
    <x v="6"/>
    <x v="2"/>
    <x v="0"/>
    <n v="63"/>
    <n v="101"/>
    <n v="4.04"/>
    <n v="67"/>
    <n v="1.5074626865671601"/>
    <n v="806432"/>
    <x v="57"/>
  </r>
  <r>
    <x v="9"/>
    <s v="Munch It/GG"/>
    <s v="JACINTA KABIRI"/>
    <x v="6"/>
    <x v="2"/>
    <x v="1"/>
    <n v="9"/>
    <n v="12"/>
    <n v="0.44444444444444398"/>
    <n v="9"/>
    <n v="1.3333333333333299"/>
    <n v="806432"/>
    <x v="57"/>
  </r>
  <r>
    <x v="9"/>
    <s v="Munch It/GG"/>
    <s v="KELECHI ALLISON"/>
    <x v="6"/>
    <x v="1"/>
    <x v="0"/>
    <n v="52"/>
    <n v="71"/>
    <n v="2.84"/>
    <n v="60"/>
    <n v="1.18333333333333"/>
    <n v="806536"/>
    <x v="15"/>
  </r>
  <r>
    <x v="9"/>
    <s v="Munch It/GG"/>
    <s v="KELECHI ALLISON"/>
    <x v="6"/>
    <x v="1"/>
    <x v="1"/>
    <n v="21"/>
    <n v="36"/>
    <n v="1.3333333333333299"/>
    <n v="21"/>
    <n v="1.71428571428571"/>
    <n v="806536"/>
    <x v="15"/>
  </r>
  <r>
    <x v="9"/>
    <s v="Munch It/GG"/>
    <s v="CHUKWUNONSO MORAH"/>
    <x v="6"/>
    <x v="2"/>
    <x v="0"/>
    <n v="64"/>
    <n v="167"/>
    <n v="6.68"/>
    <n v="100"/>
    <n v="1.67"/>
    <n v="806658"/>
    <x v="178"/>
  </r>
  <r>
    <x v="9"/>
    <s v="Munch It/GG"/>
    <s v="CHUKWUNONSO MORAH"/>
    <x v="6"/>
    <x v="2"/>
    <x v="1"/>
    <n v="25"/>
    <n v="53"/>
    <n v="1.9629629629629599"/>
    <n v="33"/>
    <n v="1.60606060606061"/>
    <n v="806658"/>
    <x v="178"/>
  </r>
  <r>
    <x v="9"/>
    <s v="Munch It/GG"/>
    <s v="CYNTHIA DONATUS"/>
    <x v="6"/>
    <x v="3"/>
    <x v="0"/>
    <n v="1"/>
    <n v="5"/>
    <n v="0.2"/>
    <n v="1"/>
    <n v="5"/>
    <n v="806759"/>
    <x v="57"/>
  </r>
  <r>
    <x v="9"/>
    <s v="Munch It/GG"/>
    <s v="CYNTHIA DONATUS"/>
    <x v="6"/>
    <x v="3"/>
    <x v="1"/>
    <n v="1"/>
    <n v="4"/>
    <n v="0.148148148148148"/>
    <n v="1"/>
    <n v="4"/>
    <n v="806759"/>
    <x v="57"/>
  </r>
  <r>
    <x v="9"/>
    <s v="Munch It/GG"/>
    <s v="DEBORAH ANYANWUEZE"/>
    <x v="2"/>
    <x v="2"/>
    <x v="1"/>
    <n v="5"/>
    <n v="13"/>
    <n v="0.48148148148148101"/>
    <n v="5"/>
    <n v="2.6"/>
    <n v="806800"/>
    <x v="120"/>
  </r>
  <r>
    <x v="9"/>
    <s v="Munch It/GG"/>
    <s v="DEBORAH ANYANWUEZE"/>
    <x v="6"/>
    <x v="2"/>
    <x v="0"/>
    <n v="73"/>
    <n v="217"/>
    <n v="8.68"/>
    <n v="106"/>
    <n v="2.0471698113207499"/>
    <n v="806800"/>
    <x v="120"/>
  </r>
  <r>
    <x v="9"/>
    <s v="Munch It/GG"/>
    <s v="DEBORAH ANYANWUEZE"/>
    <x v="6"/>
    <x v="2"/>
    <x v="1"/>
    <n v="25"/>
    <n v="121"/>
    <n v="4.4814814814814801"/>
    <n v="29"/>
    <n v="4.1724137931034502"/>
    <n v="806800"/>
    <x v="120"/>
  </r>
  <r>
    <x v="9"/>
    <s v="Munch It/GG"/>
    <s v="GABERIEL EKONG"/>
    <x v="6"/>
    <x v="1"/>
    <x v="0"/>
    <n v="61"/>
    <n v="149"/>
    <n v="5.96"/>
    <n v="103"/>
    <n v="1.44660194174757"/>
    <n v="807093"/>
    <x v="119"/>
  </r>
  <r>
    <x v="9"/>
    <s v="Munch It/GG"/>
    <s v="GABERIEL EKONG"/>
    <x v="6"/>
    <x v="1"/>
    <x v="1"/>
    <n v="25"/>
    <n v="52"/>
    <n v="1.92592592592593"/>
    <n v="31"/>
    <n v="1.67741935483871"/>
    <n v="807093"/>
    <x v="119"/>
  </r>
  <r>
    <x v="9"/>
    <s v="Munch It/GG"/>
    <s v="PAUL SUNNY"/>
    <x v="6"/>
    <x v="0"/>
    <x v="0"/>
    <n v="69"/>
    <n v="266"/>
    <n v="10.64"/>
    <n v="98"/>
    <n v="2.71428571428571"/>
    <n v="807661"/>
    <x v="120"/>
  </r>
  <r>
    <x v="9"/>
    <s v="Munch It/GG"/>
    <s v="PAUL SUNNY"/>
    <x v="6"/>
    <x v="0"/>
    <x v="1"/>
    <n v="16"/>
    <n v="49"/>
    <n v="1.81481481481481"/>
    <n v="19"/>
    <n v="2.57894736842105"/>
    <n v="807661"/>
    <x v="120"/>
  </r>
  <r>
    <x v="9"/>
    <s v="Munch It/GG"/>
    <s v="BUNMI FADUNSIN"/>
    <x v="6"/>
    <x v="2"/>
    <x v="0"/>
    <n v="95"/>
    <n v="240"/>
    <n v="9.6"/>
    <n v="149"/>
    <n v="1.6107382550335601"/>
    <n v="807972"/>
    <x v="197"/>
  </r>
  <r>
    <x v="9"/>
    <s v="Munch It/GG"/>
    <s v="BUNMI FADUNSIN"/>
    <x v="6"/>
    <x v="2"/>
    <x v="1"/>
    <n v="17"/>
    <n v="24"/>
    <n v="0.88888888888888895"/>
    <n v="20"/>
    <n v="1.2"/>
    <n v="807972"/>
    <x v="197"/>
  </r>
  <r>
    <x v="9"/>
    <s v="Munch It/GG"/>
    <s v="AIDENOJIE ABHULIMEN"/>
    <x v="6"/>
    <x v="0"/>
    <x v="0"/>
    <n v="50"/>
    <n v="153"/>
    <n v="6.12"/>
    <n v="95"/>
    <n v="1.61052631578947"/>
    <n v="808294"/>
    <x v="67"/>
  </r>
  <r>
    <x v="9"/>
    <s v="Munch It/GG"/>
    <s v="AIDENOJIE ABHULIMEN"/>
    <x v="6"/>
    <x v="0"/>
    <x v="1"/>
    <n v="17"/>
    <n v="46"/>
    <n v="1.7037037037036999"/>
    <n v="19"/>
    <n v="2.42105263157895"/>
    <n v="808294"/>
    <x v="67"/>
  </r>
  <r>
    <x v="9"/>
    <s v="Munch It/GG"/>
    <s v="CHIWWENMERI UZOANYA"/>
    <x v="6"/>
    <x v="2"/>
    <x v="0"/>
    <n v="33"/>
    <n v="107"/>
    <n v="4.28"/>
    <n v="87"/>
    <n v="1.2298850574712601"/>
    <n v="808346"/>
    <x v="112"/>
  </r>
  <r>
    <x v="9"/>
    <s v="Munch It/GG"/>
    <s v="CHIWWENMERI UZOANYA"/>
    <x v="6"/>
    <x v="2"/>
    <x v="1"/>
    <n v="9"/>
    <n v="31"/>
    <n v="1.1481481481481499"/>
    <n v="13"/>
    <n v="2.3846153846153801"/>
    <n v="808346"/>
    <x v="112"/>
  </r>
  <r>
    <x v="9"/>
    <s v="Munch It/GG"/>
    <s v="DAMILOLA ALABI"/>
    <x v="6"/>
    <x v="2"/>
    <x v="0"/>
    <n v="73"/>
    <n v="178"/>
    <n v="7.12"/>
    <n v="87"/>
    <n v="2.0459770114942502"/>
    <n v="808548"/>
    <x v="198"/>
  </r>
  <r>
    <x v="9"/>
    <s v="Munch It/GG"/>
    <s v="DAMILOLA ALABI"/>
    <x v="6"/>
    <x v="2"/>
    <x v="1"/>
    <n v="4"/>
    <n v="4"/>
    <n v="0.148148148148148"/>
    <n v="4"/>
    <n v="1"/>
    <n v="808548"/>
    <x v="198"/>
  </r>
  <r>
    <x v="9"/>
    <s v="Munch It/GG"/>
    <s v="SOFIAT OLAJIDE"/>
    <x v="6"/>
    <x v="2"/>
    <x v="0"/>
    <n v="50"/>
    <n v="175"/>
    <n v="7"/>
    <n v="67"/>
    <n v="2.6119402985074598"/>
    <n v="808549"/>
    <x v="93"/>
  </r>
  <r>
    <x v="9"/>
    <s v="Munch It/GG"/>
    <s v="SOFIAT OLAJIDE"/>
    <x v="6"/>
    <x v="2"/>
    <x v="1"/>
    <n v="9"/>
    <n v="54"/>
    <n v="2"/>
    <n v="12"/>
    <n v="4.5"/>
    <n v="808549"/>
    <x v="93"/>
  </r>
  <r>
    <x v="9"/>
    <s v="Munch It/GG"/>
    <s v="IFEOMA DURU"/>
    <x v="6"/>
    <x v="2"/>
    <x v="0"/>
    <n v="33"/>
    <n v="109"/>
    <n v="4.3600000000000003"/>
    <n v="51"/>
    <n v="2.1372549019607798"/>
    <n v="808550"/>
    <x v="69"/>
  </r>
  <r>
    <x v="9"/>
    <s v="Munch It/GG"/>
    <s v="IFEOMA DURU"/>
    <x v="6"/>
    <x v="2"/>
    <x v="1"/>
    <n v="17"/>
    <n v="53"/>
    <n v="1.9629629629629599"/>
    <n v="17"/>
    <n v="3.1176470588235299"/>
    <n v="808550"/>
    <x v="69"/>
  </r>
  <r>
    <x v="9"/>
    <s v="Munch It/GG"/>
    <s v="KALU IMO"/>
    <x v="6"/>
    <x v="0"/>
    <x v="0"/>
    <n v="46"/>
    <n v="192"/>
    <n v="7.68"/>
    <n v="67"/>
    <n v="2.8656716417910402"/>
    <n v="808614"/>
    <x v="8"/>
  </r>
  <r>
    <x v="9"/>
    <s v="Munch It/GG"/>
    <s v="KALU IMO"/>
    <x v="6"/>
    <x v="0"/>
    <x v="1"/>
    <n v="13"/>
    <n v="16"/>
    <n v="0.592592592592593"/>
    <n v="13"/>
    <n v="1.2307692307692299"/>
    <n v="808614"/>
    <x v="8"/>
  </r>
  <r>
    <x v="9"/>
    <s v="Munch It/GG"/>
    <s v="OKAFOR GLORY"/>
    <x v="6"/>
    <x v="2"/>
    <x v="1"/>
    <n v="1"/>
    <n v="1"/>
    <n v="3.7037037037037E-2"/>
    <n v="1"/>
    <n v="1"/>
    <n v="808646"/>
    <x v="28"/>
  </r>
  <r>
    <x v="9"/>
    <s v="Munch It/GG"/>
    <s v="SAKARIYAU OLAWALE"/>
    <x v="6"/>
    <x v="0"/>
    <x v="0"/>
    <n v="42"/>
    <n v="326"/>
    <n v="13.04"/>
    <n v="68"/>
    <n v="4.7941176470588198"/>
    <n v="808727"/>
    <x v="67"/>
  </r>
  <r>
    <x v="9"/>
    <s v="Munch It/GG"/>
    <s v="ATHANASIUS NGECHA"/>
    <x v="6"/>
    <x v="1"/>
    <x v="0"/>
    <n v="27"/>
    <n v="117"/>
    <n v="4.68"/>
    <n v="38"/>
    <n v="3.07894736842105"/>
    <n v="808806"/>
    <x v="48"/>
  </r>
  <r>
    <x v="9"/>
    <s v="Munch It/GG"/>
    <s v="ATHANASIUS NGECHA"/>
    <x v="6"/>
    <x v="1"/>
    <x v="1"/>
    <n v="1"/>
    <n v="7"/>
    <n v="0.25925925925925902"/>
    <n v="1"/>
    <n v="7"/>
    <n v="808806"/>
    <x v="48"/>
  </r>
  <r>
    <x v="9"/>
    <s v="Munch It/GG"/>
    <s v="AGBAMU OLUWADOTUN"/>
    <x v="6"/>
    <x v="1"/>
    <x v="0"/>
    <n v="42"/>
    <n v="88"/>
    <n v="3.52"/>
    <n v="59"/>
    <n v="1.49152542372881"/>
    <n v="809273"/>
    <x v="14"/>
  </r>
  <r>
    <x v="9"/>
    <s v="Munch It/GG"/>
    <s v="AGBAMU OLUWADOTUN"/>
    <x v="6"/>
    <x v="1"/>
    <x v="1"/>
    <n v="8"/>
    <n v="20"/>
    <n v="0.74074074074074103"/>
    <n v="8"/>
    <n v="2.5"/>
    <n v="809273"/>
    <x v="14"/>
  </r>
  <r>
    <x v="9"/>
    <s v="Munch It/GG"/>
    <s v="OZOEMENA HENRY"/>
    <x v="6"/>
    <x v="0"/>
    <x v="0"/>
    <n v="37"/>
    <n v="65"/>
    <n v="2.6"/>
    <n v="48"/>
    <n v="1.3541666666666701"/>
    <n v="810025"/>
    <x v="35"/>
  </r>
  <r>
    <x v="9"/>
    <s v="Munch It/GG"/>
    <s v="OZOEMENA HENRY"/>
    <x v="6"/>
    <x v="0"/>
    <x v="1"/>
    <n v="12"/>
    <n v="15"/>
    <n v="0.55555555555555602"/>
    <n v="14"/>
    <n v="1.0714285714285701"/>
    <n v="810025"/>
    <x v="35"/>
  </r>
  <r>
    <x v="9"/>
    <s v="Munch It/GG"/>
    <s v="AKINDE MOPELOLA"/>
    <x v="6"/>
    <x v="2"/>
    <x v="0"/>
    <n v="28"/>
    <n v="44"/>
    <n v="1.76"/>
    <n v="31"/>
    <n v="1.4193548387096799"/>
    <n v="810135"/>
    <x v="30"/>
  </r>
  <r>
    <x v="9"/>
    <s v="Munch It/GG"/>
    <s v="TIKU MONDAY"/>
    <x v="6"/>
    <x v="0"/>
    <x v="0"/>
    <n v="12"/>
    <n v="33"/>
    <n v="1.32"/>
    <n v="13"/>
    <n v="2.5384615384615401"/>
    <n v="810444"/>
    <x v="112"/>
  </r>
  <r>
    <x v="10"/>
    <s v="Addmie"/>
    <s v="SEUN SOLOMON"/>
    <x v="2"/>
    <x v="0"/>
    <x v="0"/>
    <n v="18"/>
    <m/>
    <m/>
    <n v="18"/>
    <m/>
    <n v="807695"/>
    <x v="199"/>
  </r>
  <r>
    <x v="10"/>
    <s v="Addmie"/>
    <s v="SEUN SOLOMON"/>
    <x v="1"/>
    <x v="0"/>
    <x v="0"/>
    <n v="24"/>
    <n v="28"/>
    <n v="1.1200000000000001"/>
    <n v="28"/>
    <n v="1"/>
    <n v="807695"/>
    <x v="199"/>
  </r>
  <r>
    <x v="10"/>
    <s v="Addmie"/>
    <s v="SEUN SOLOMON"/>
    <x v="1"/>
    <x v="0"/>
    <x v="1"/>
    <n v="1"/>
    <n v="1"/>
    <n v="3.7037037037037E-2"/>
    <n v="1"/>
    <n v="1"/>
    <n v="807695"/>
    <x v="199"/>
  </r>
  <r>
    <x v="10"/>
    <s v="Addmie"/>
    <s v="MODUPE BIOBAKU"/>
    <x v="2"/>
    <x v="2"/>
    <x v="0"/>
    <n v="16"/>
    <m/>
    <m/>
    <n v="16"/>
    <m/>
    <n v="808397"/>
    <x v="200"/>
  </r>
  <r>
    <x v="10"/>
    <s v="Addmie"/>
    <s v="MODUPE BIOBAKU"/>
    <x v="1"/>
    <x v="2"/>
    <x v="0"/>
    <n v="21"/>
    <n v="21"/>
    <n v="0.84"/>
    <n v="21"/>
    <n v="1"/>
    <n v="808397"/>
    <x v="200"/>
  </r>
  <r>
    <x v="10"/>
    <s v="Addmie"/>
    <s v="ORITOKE ODUFUYE"/>
    <x v="2"/>
    <x v="2"/>
    <x v="0"/>
    <n v="32"/>
    <m/>
    <m/>
    <n v="32"/>
    <m/>
    <n v="808859"/>
    <x v="76"/>
  </r>
  <r>
    <x v="10"/>
    <s v="Addmie"/>
    <s v="ORITOKE ODUFUYE"/>
    <x v="1"/>
    <x v="2"/>
    <x v="0"/>
    <n v="6"/>
    <n v="22"/>
    <n v="0.88"/>
    <n v="6"/>
    <n v="3.6666666666666701"/>
    <n v="808859"/>
    <x v="76"/>
  </r>
  <r>
    <x v="10"/>
    <s v="Addmie"/>
    <s v="ORITOKE ODUFUYE"/>
    <x v="1"/>
    <x v="2"/>
    <x v="1"/>
    <n v="1"/>
    <n v="1"/>
    <n v="3.7037037037037E-2"/>
    <n v="1"/>
    <n v="1"/>
    <n v="808859"/>
    <x v="76"/>
  </r>
  <r>
    <x v="10"/>
    <s v="Addmie"/>
    <s v="NDUESO EKONG"/>
    <x v="2"/>
    <x v="2"/>
    <x v="0"/>
    <n v="12"/>
    <m/>
    <m/>
    <n v="12"/>
    <m/>
    <n v="808884"/>
    <x v="92"/>
  </r>
  <r>
    <x v="10"/>
    <s v="Addmie"/>
    <s v="NDUESO EKONG"/>
    <x v="1"/>
    <x v="2"/>
    <x v="0"/>
    <n v="18"/>
    <n v="18"/>
    <n v="0.72"/>
    <n v="18"/>
    <n v="1"/>
    <n v="808884"/>
    <x v="92"/>
  </r>
  <r>
    <x v="3"/>
    <s v="Addmie"/>
    <s v="JOSEPH IBHANGUI"/>
    <x v="2"/>
    <x v="2"/>
    <x v="0"/>
    <n v="15"/>
    <m/>
    <m/>
    <n v="15"/>
    <m/>
    <n v="809069"/>
    <x v="97"/>
  </r>
  <r>
    <x v="3"/>
    <s v="Addmie"/>
    <s v="JOSEPH IBHANGUI"/>
    <x v="1"/>
    <x v="2"/>
    <x v="0"/>
    <n v="2"/>
    <n v="8"/>
    <n v="0.32"/>
    <n v="2"/>
    <n v="4"/>
    <n v="809069"/>
    <x v="97"/>
  </r>
  <r>
    <x v="3"/>
    <s v="Addmie"/>
    <s v="JOSEPH IBHANGUI"/>
    <x v="1"/>
    <x v="2"/>
    <x v="1"/>
    <n v="4"/>
    <n v="8"/>
    <n v="0.296296296296296"/>
    <n v="4"/>
    <n v="2"/>
    <n v="809069"/>
    <x v="97"/>
  </r>
  <r>
    <x v="10"/>
    <s v="Addmie"/>
    <s v="SODIQ ADEKUNLE"/>
    <x v="2"/>
    <x v="0"/>
    <x v="0"/>
    <n v="15"/>
    <m/>
    <m/>
    <n v="18"/>
    <m/>
    <n v="809447"/>
    <x v="201"/>
  </r>
  <r>
    <x v="10"/>
    <s v="Addmie"/>
    <s v="SODIQ ADEKUNLE"/>
    <x v="1"/>
    <x v="0"/>
    <x v="0"/>
    <n v="24"/>
    <n v="27"/>
    <n v="1.08"/>
    <n v="25"/>
    <n v="1.08"/>
    <n v="809447"/>
    <x v="201"/>
  </r>
  <r>
    <x v="10"/>
    <s v="Addmie"/>
    <s v="SODIQ ADEKUNLE"/>
    <x v="1"/>
    <x v="0"/>
    <x v="1"/>
    <n v="2"/>
    <n v="3"/>
    <n v="0.11111111111111099"/>
    <n v="2"/>
    <n v="1.5"/>
    <n v="809447"/>
    <x v="201"/>
  </r>
  <r>
    <x v="10"/>
    <s v="Addmie"/>
    <s v="EMMANUEL MICHEAL"/>
    <x v="2"/>
    <x v="2"/>
    <x v="0"/>
    <n v="13"/>
    <m/>
    <m/>
    <n v="14"/>
    <m/>
    <n v="809806"/>
    <x v="202"/>
  </r>
  <r>
    <x v="10"/>
    <s v="Addmie"/>
    <s v="EMMANUEL MICHEAL"/>
    <x v="1"/>
    <x v="2"/>
    <x v="0"/>
    <n v="16"/>
    <n v="17"/>
    <n v="0.68"/>
    <n v="16"/>
    <n v="1.0625"/>
    <n v="809806"/>
    <x v="202"/>
  </r>
  <r>
    <x v="10"/>
    <s v="Addmie"/>
    <s v="JOVITA CHUKWU"/>
    <x v="2"/>
    <x v="2"/>
    <x v="0"/>
    <n v="21"/>
    <m/>
    <m/>
    <n v="22"/>
    <m/>
    <n v="809874"/>
    <x v="147"/>
  </r>
  <r>
    <x v="10"/>
    <s v="Addmie"/>
    <s v="JOVITA CHUKWU"/>
    <x v="1"/>
    <x v="2"/>
    <x v="0"/>
    <n v="16"/>
    <n v="22"/>
    <n v="0.88"/>
    <n v="20"/>
    <n v="1.1000000000000001"/>
    <n v="809874"/>
    <x v="147"/>
  </r>
  <r>
    <x v="10"/>
    <s v="Addmie"/>
    <s v="JOVITA CHUKWU"/>
    <x v="1"/>
    <x v="2"/>
    <x v="1"/>
    <n v="1"/>
    <n v="1"/>
    <n v="3.7037037037037E-2"/>
    <n v="1"/>
    <n v="1"/>
    <n v="809874"/>
    <x v="147"/>
  </r>
  <r>
    <x v="10"/>
    <s v="Addmie"/>
    <s v="HAJI ABDULRASHID"/>
    <x v="2"/>
    <x v="0"/>
    <x v="0"/>
    <n v="9"/>
    <m/>
    <m/>
    <n v="9"/>
    <m/>
    <n v="809875"/>
    <x v="22"/>
  </r>
  <r>
    <x v="10"/>
    <s v="Addmie"/>
    <s v="HAJI ABDULRASHID"/>
    <x v="1"/>
    <x v="0"/>
    <x v="0"/>
    <n v="15"/>
    <n v="23"/>
    <n v="0.92"/>
    <n v="17"/>
    <n v="1.3529411764705901"/>
    <n v="809875"/>
    <x v="22"/>
  </r>
  <r>
    <x v="10"/>
    <s v="Addmie"/>
    <s v="AYOOLA JEGEDE"/>
    <x v="2"/>
    <x v="0"/>
    <x v="0"/>
    <n v="10"/>
    <m/>
    <m/>
    <n v="10"/>
    <m/>
    <n v="809953"/>
    <x v="193"/>
  </r>
  <r>
    <x v="10"/>
    <s v="Addmie"/>
    <s v="AYOOLA JEGEDE"/>
    <x v="1"/>
    <x v="0"/>
    <x v="0"/>
    <n v="5"/>
    <n v="6"/>
    <n v="0.24"/>
    <n v="5"/>
    <n v="1.2"/>
    <n v="809953"/>
    <x v="193"/>
  </r>
  <r>
    <x v="10"/>
    <s v="Addmie"/>
    <s v="AYOOLA JEGEDE"/>
    <x v="1"/>
    <x v="0"/>
    <x v="1"/>
    <n v="3"/>
    <n v="27"/>
    <n v="1"/>
    <n v="11"/>
    <n v="2.4545454545454501"/>
    <n v="809953"/>
    <x v="193"/>
  </r>
  <r>
    <x v="10"/>
    <s v="Addmie"/>
    <s v="FEYISAYO AKEREDOLU"/>
    <x v="2"/>
    <x v="2"/>
    <x v="0"/>
    <n v="11"/>
    <m/>
    <m/>
    <n v="12"/>
    <m/>
    <n v="810053"/>
    <x v="83"/>
  </r>
  <r>
    <x v="10"/>
    <s v="Addmie"/>
    <s v="FEYISAYO AKEREDOLU"/>
    <x v="1"/>
    <x v="2"/>
    <x v="0"/>
    <n v="9"/>
    <n v="13"/>
    <n v="0.52"/>
    <n v="13"/>
    <n v="1"/>
    <n v="810053"/>
    <x v="83"/>
  </r>
  <r>
    <x v="10"/>
    <s v="Addmie"/>
    <s v="SIMBI SULE"/>
    <x v="2"/>
    <x v="2"/>
    <x v="0"/>
    <n v="10"/>
    <m/>
    <m/>
    <n v="10"/>
    <m/>
    <n v="810054"/>
    <x v="203"/>
  </r>
  <r>
    <x v="10"/>
    <s v="Addmie"/>
    <s v="SIMBI SULE"/>
    <x v="1"/>
    <x v="2"/>
    <x v="0"/>
    <n v="25"/>
    <n v="25"/>
    <n v="1"/>
    <n v="25"/>
    <n v="1"/>
    <n v="810054"/>
    <x v="203"/>
  </r>
  <r>
    <x v="10"/>
    <s v="Addmie"/>
    <s v="CHIDIEBERE ONYEOZIRI"/>
    <x v="1"/>
    <x v="2"/>
    <x v="0"/>
    <n v="1"/>
    <n v="1"/>
    <n v="0.04"/>
    <n v="1"/>
    <n v="1"/>
    <n v="810055"/>
    <x v="204"/>
  </r>
  <r>
    <x v="10"/>
    <s v="Addmie"/>
    <s v="CHINYERE OKOROAFOR"/>
    <x v="2"/>
    <x v="2"/>
    <x v="0"/>
    <n v="15"/>
    <m/>
    <m/>
    <n v="15"/>
    <m/>
    <n v="810056"/>
    <x v="6"/>
  </r>
  <r>
    <x v="10"/>
    <s v="Addmie"/>
    <s v="CHINYERE OKOROAFOR"/>
    <x v="1"/>
    <x v="2"/>
    <x v="0"/>
    <n v="12"/>
    <n v="29"/>
    <n v="1.1599999999999999"/>
    <n v="19"/>
    <n v="1.5263157894736801"/>
    <n v="810056"/>
    <x v="6"/>
  </r>
  <r>
    <x v="10"/>
    <s v="Addmie"/>
    <s v="TEMITOPE JEGEDE"/>
    <x v="2"/>
    <x v="2"/>
    <x v="0"/>
    <n v="12"/>
    <m/>
    <m/>
    <n v="12"/>
    <m/>
    <n v="810057"/>
    <x v="205"/>
  </r>
  <r>
    <x v="10"/>
    <s v="Addmie"/>
    <s v="TEMITOPE JEGEDE"/>
    <x v="1"/>
    <x v="2"/>
    <x v="0"/>
    <n v="22"/>
    <n v="24"/>
    <n v="0.96"/>
    <n v="24"/>
    <n v="1"/>
    <n v="810057"/>
    <x v="205"/>
  </r>
  <r>
    <x v="10"/>
    <s v="Addmie"/>
    <s v="FATIMAH OLANIYI"/>
    <x v="2"/>
    <x v="2"/>
    <x v="0"/>
    <n v="15"/>
    <m/>
    <m/>
    <n v="16"/>
    <m/>
    <n v="810060"/>
    <x v="101"/>
  </r>
  <r>
    <x v="10"/>
    <s v="Addmie"/>
    <s v="FATIMAH OLANIYI"/>
    <x v="1"/>
    <x v="2"/>
    <x v="0"/>
    <n v="21"/>
    <n v="24"/>
    <n v="0.96"/>
    <n v="22"/>
    <n v="1.0909090909090899"/>
    <n v="810060"/>
    <x v="101"/>
  </r>
  <r>
    <x v="10"/>
    <s v="Addmie"/>
    <s v="ADEOLA SHOWANDE"/>
    <x v="2"/>
    <x v="2"/>
    <x v="0"/>
    <n v="32"/>
    <m/>
    <m/>
    <n v="32"/>
    <m/>
    <n v="810188"/>
    <x v="109"/>
  </r>
  <r>
    <x v="10"/>
    <s v="Addmie"/>
    <s v="ADEOLA SHOWANDE"/>
    <x v="1"/>
    <x v="2"/>
    <x v="0"/>
    <n v="7"/>
    <n v="23"/>
    <n v="0.92"/>
    <n v="12"/>
    <n v="1.9166666666666701"/>
    <n v="810188"/>
    <x v="109"/>
  </r>
  <r>
    <x v="10"/>
    <s v="Addmie"/>
    <s v="OLUWASHEYI OJO"/>
    <x v="2"/>
    <x v="0"/>
    <x v="0"/>
    <n v="13"/>
    <m/>
    <m/>
    <n v="14"/>
    <m/>
    <n v="810191"/>
    <x v="206"/>
  </r>
  <r>
    <x v="10"/>
    <s v="Addmie"/>
    <s v="OLUWASHEYI OJO"/>
    <x v="1"/>
    <x v="0"/>
    <x v="0"/>
    <n v="9"/>
    <n v="14"/>
    <n v="0.56000000000000005"/>
    <n v="13"/>
    <n v="1.07692307692308"/>
    <n v="810191"/>
    <x v="206"/>
  </r>
  <r>
    <x v="10"/>
    <s v="Addmie"/>
    <s v="OLUWASHEYI OJO"/>
    <x v="1"/>
    <x v="0"/>
    <x v="1"/>
    <n v="5"/>
    <n v="18"/>
    <n v="0.66666666666666696"/>
    <n v="10"/>
    <n v="1.8"/>
    <n v="810191"/>
    <x v="206"/>
  </r>
  <r>
    <x v="10"/>
    <s v="Addmie"/>
    <s v="MARY ABANG"/>
    <x v="2"/>
    <x v="2"/>
    <x v="0"/>
    <n v="13"/>
    <m/>
    <m/>
    <n v="14"/>
    <m/>
    <n v="810260"/>
    <x v="207"/>
  </r>
  <r>
    <x v="10"/>
    <s v="Addmie"/>
    <s v="MARY ABANG"/>
    <x v="1"/>
    <x v="2"/>
    <x v="0"/>
    <n v="16"/>
    <n v="32"/>
    <n v="1.28"/>
    <n v="17"/>
    <n v="1.8823529411764699"/>
    <n v="810260"/>
    <x v="207"/>
  </r>
  <r>
    <x v="10"/>
    <s v="Colgate"/>
    <s v="CAROLYN ENWEREM"/>
    <x v="2"/>
    <x v="2"/>
    <x v="0"/>
    <n v="29"/>
    <m/>
    <m/>
    <n v="36"/>
    <m/>
    <n v="806161"/>
    <x v="14"/>
  </r>
  <r>
    <x v="10"/>
    <s v="Colgate"/>
    <s v="CAROLYN ENWEREM"/>
    <x v="2"/>
    <x v="2"/>
    <x v="1"/>
    <n v="1"/>
    <m/>
    <m/>
    <n v="1"/>
    <m/>
    <n v="806161"/>
    <x v="14"/>
  </r>
  <r>
    <x v="10"/>
    <s v="Colgate"/>
    <s v="CAROLYN ENWEREM"/>
    <x v="7"/>
    <x v="2"/>
    <x v="0"/>
    <n v="15"/>
    <n v="30"/>
    <n v="1.2"/>
    <n v="15"/>
    <n v="2"/>
    <n v="806161"/>
    <x v="14"/>
  </r>
  <r>
    <x v="10"/>
    <s v="Colgate"/>
    <s v="CAROLYN ENWEREM"/>
    <x v="7"/>
    <x v="2"/>
    <x v="1"/>
    <n v="3"/>
    <n v="3"/>
    <n v="0.11111111111111099"/>
    <n v="3"/>
    <n v="1"/>
    <n v="806161"/>
    <x v="14"/>
  </r>
  <r>
    <x v="10"/>
    <s v="Colgate"/>
    <s v="BOLANLE LAWAL"/>
    <x v="2"/>
    <x v="2"/>
    <x v="0"/>
    <n v="35"/>
    <m/>
    <m/>
    <n v="41"/>
    <m/>
    <n v="806872"/>
    <x v="95"/>
  </r>
  <r>
    <x v="10"/>
    <s v="Colgate"/>
    <s v="BOLANLE LAWAL"/>
    <x v="2"/>
    <x v="2"/>
    <x v="1"/>
    <n v="2"/>
    <m/>
    <m/>
    <n v="2"/>
    <m/>
    <n v="806872"/>
    <x v="95"/>
  </r>
  <r>
    <x v="10"/>
    <s v="Colgate"/>
    <s v="BOLANLE LAWAL"/>
    <x v="7"/>
    <x v="2"/>
    <x v="0"/>
    <n v="24"/>
    <n v="36"/>
    <n v="1.44"/>
    <n v="26"/>
    <n v="1.3846153846153799"/>
    <n v="806872"/>
    <x v="95"/>
  </r>
  <r>
    <x v="10"/>
    <s v="Colgate"/>
    <s v="BOLANLE LAWAL"/>
    <x v="7"/>
    <x v="2"/>
    <x v="1"/>
    <n v="1"/>
    <n v="1"/>
    <n v="3.7037037037037E-2"/>
    <n v="1"/>
    <n v="1"/>
    <n v="806872"/>
    <x v="95"/>
  </r>
  <r>
    <x v="10"/>
    <s v="Colgate"/>
    <s v="ISIAQ MUHAMMED"/>
    <x v="2"/>
    <x v="0"/>
    <x v="0"/>
    <n v="44"/>
    <m/>
    <m/>
    <n v="52"/>
    <m/>
    <n v="806897"/>
    <x v="208"/>
  </r>
  <r>
    <x v="10"/>
    <s v="Colgate"/>
    <s v="ISIAQ MUHAMMED"/>
    <x v="2"/>
    <x v="0"/>
    <x v="1"/>
    <n v="7"/>
    <m/>
    <m/>
    <n v="7"/>
    <m/>
    <n v="806897"/>
    <x v="208"/>
  </r>
  <r>
    <x v="10"/>
    <s v="Colgate"/>
    <s v="ISIAQ MUHAMMED"/>
    <x v="7"/>
    <x v="0"/>
    <x v="0"/>
    <n v="30"/>
    <n v="39"/>
    <n v="1.56"/>
    <n v="37"/>
    <n v="1.0540540540540499"/>
    <n v="806897"/>
    <x v="208"/>
  </r>
  <r>
    <x v="10"/>
    <s v="Colgate"/>
    <s v="ISIAQ MUHAMMED"/>
    <x v="7"/>
    <x v="0"/>
    <x v="1"/>
    <n v="1"/>
    <n v="1"/>
    <n v="3.7037037037037E-2"/>
    <n v="1"/>
    <n v="1"/>
    <n v="806897"/>
    <x v="208"/>
  </r>
  <r>
    <x v="10"/>
    <s v="Colgate"/>
    <s v="AISHAT HARUNA"/>
    <x v="2"/>
    <x v="2"/>
    <x v="0"/>
    <n v="59"/>
    <m/>
    <m/>
    <n v="62"/>
    <m/>
    <n v="806939"/>
    <x v="99"/>
  </r>
  <r>
    <x v="10"/>
    <s v="Colgate"/>
    <s v="AISHAT HARUNA"/>
    <x v="2"/>
    <x v="2"/>
    <x v="1"/>
    <n v="2"/>
    <m/>
    <m/>
    <n v="2"/>
    <m/>
    <n v="806939"/>
    <x v="99"/>
  </r>
  <r>
    <x v="10"/>
    <s v="Colgate"/>
    <s v="AISHAT HARUNA"/>
    <x v="7"/>
    <x v="2"/>
    <x v="0"/>
    <n v="5"/>
    <n v="40"/>
    <n v="1.6"/>
    <n v="5"/>
    <n v="8"/>
    <n v="806939"/>
    <x v="99"/>
  </r>
  <r>
    <x v="10"/>
    <s v="Colgate"/>
    <s v="AISHAT HARUNA"/>
    <x v="7"/>
    <x v="2"/>
    <x v="1"/>
    <n v="1"/>
    <n v="1"/>
    <n v="3.7037037037037E-2"/>
    <n v="1"/>
    <n v="1"/>
    <n v="806939"/>
    <x v="99"/>
  </r>
  <r>
    <x v="10"/>
    <s v="Colgate"/>
    <s v="PETER KUJORE"/>
    <x v="2"/>
    <x v="2"/>
    <x v="0"/>
    <n v="44"/>
    <m/>
    <m/>
    <n v="48"/>
    <m/>
    <n v="806994"/>
    <x v="209"/>
  </r>
  <r>
    <x v="10"/>
    <s v="Colgate"/>
    <s v="PETER KUJORE"/>
    <x v="2"/>
    <x v="2"/>
    <x v="1"/>
    <n v="5"/>
    <m/>
    <m/>
    <n v="5"/>
    <m/>
    <n v="806994"/>
    <x v="209"/>
  </r>
  <r>
    <x v="10"/>
    <s v="Colgate"/>
    <s v="PETER KUJORE"/>
    <x v="7"/>
    <x v="2"/>
    <x v="0"/>
    <n v="19"/>
    <n v="42"/>
    <n v="1.68"/>
    <n v="20"/>
    <n v="2.1"/>
    <n v="806994"/>
    <x v="209"/>
  </r>
  <r>
    <x v="10"/>
    <s v="Colgate"/>
    <s v="PETER KUJORE"/>
    <x v="7"/>
    <x v="2"/>
    <x v="1"/>
    <n v="2"/>
    <n v="10"/>
    <n v="0.37037037037037002"/>
    <n v="3"/>
    <n v="3.3333333333333299"/>
    <n v="806994"/>
    <x v="209"/>
  </r>
  <r>
    <x v="10"/>
    <s v="Colgate"/>
    <s v="OLAYEMI AFOLABI"/>
    <x v="2"/>
    <x v="2"/>
    <x v="0"/>
    <n v="57"/>
    <m/>
    <m/>
    <n v="68"/>
    <m/>
    <n v="807261"/>
    <x v="94"/>
  </r>
  <r>
    <x v="10"/>
    <s v="Colgate"/>
    <s v="OLAYEMI AFOLABI"/>
    <x v="2"/>
    <x v="2"/>
    <x v="1"/>
    <n v="28"/>
    <m/>
    <m/>
    <n v="50"/>
    <m/>
    <n v="807261"/>
    <x v="94"/>
  </r>
  <r>
    <x v="10"/>
    <s v="Colgate"/>
    <s v="OLAYEMI AFOLABI"/>
    <x v="7"/>
    <x v="2"/>
    <x v="0"/>
    <n v="10"/>
    <n v="10"/>
    <n v="0.4"/>
    <n v="10"/>
    <n v="1"/>
    <n v="807261"/>
    <x v="94"/>
  </r>
  <r>
    <x v="10"/>
    <s v="Colgate"/>
    <s v="EVANGELINE NWEKE"/>
    <x v="2"/>
    <x v="2"/>
    <x v="0"/>
    <n v="59"/>
    <m/>
    <m/>
    <n v="60"/>
    <m/>
    <n v="807954"/>
    <x v="24"/>
  </r>
  <r>
    <x v="10"/>
    <s v="Colgate"/>
    <s v="EVANGELINE NWEKE"/>
    <x v="2"/>
    <x v="2"/>
    <x v="1"/>
    <n v="2"/>
    <m/>
    <m/>
    <n v="2"/>
    <m/>
    <n v="807954"/>
    <x v="24"/>
  </r>
  <r>
    <x v="10"/>
    <s v="Colgate"/>
    <s v="EVANGELINE NWEKE"/>
    <x v="7"/>
    <x v="2"/>
    <x v="0"/>
    <n v="8"/>
    <n v="30"/>
    <n v="1.2"/>
    <n v="8"/>
    <n v="3.75"/>
    <n v="807954"/>
    <x v="24"/>
  </r>
  <r>
    <x v="10"/>
    <s v="Colgate"/>
    <s v="EVANGELINE NWEKE"/>
    <x v="7"/>
    <x v="2"/>
    <x v="1"/>
    <n v="1"/>
    <n v="1"/>
    <n v="3.7037037037037E-2"/>
    <n v="1"/>
    <n v="1"/>
    <n v="807954"/>
    <x v="24"/>
  </r>
  <r>
    <x v="10"/>
    <s v="Colgate"/>
    <s v="OLUWATOYIN DIYAOLU"/>
    <x v="7"/>
    <x v="2"/>
    <x v="0"/>
    <n v="51"/>
    <n v="147"/>
    <n v="5.88"/>
    <n v="60"/>
    <n v="2.4500000000000002"/>
    <n v="808206"/>
    <x v="120"/>
  </r>
  <r>
    <x v="10"/>
    <s v="Colgate"/>
    <s v="OLUWATOYIN DIYAOLU"/>
    <x v="7"/>
    <x v="2"/>
    <x v="1"/>
    <n v="9"/>
    <n v="28"/>
    <n v="1.0370370370370401"/>
    <n v="10"/>
    <n v="2.8"/>
    <n v="808206"/>
    <x v="120"/>
  </r>
  <r>
    <x v="10"/>
    <s v="Colgate"/>
    <s v="NUEL UWAOMA"/>
    <x v="2"/>
    <x v="0"/>
    <x v="0"/>
    <n v="11"/>
    <m/>
    <m/>
    <n v="22"/>
    <m/>
    <n v="808320"/>
    <x v="210"/>
  </r>
  <r>
    <x v="10"/>
    <s v="Colgate"/>
    <s v="NUEL UWAOMA"/>
    <x v="2"/>
    <x v="0"/>
    <x v="1"/>
    <n v="1"/>
    <m/>
    <m/>
    <n v="2"/>
    <m/>
    <n v="808320"/>
    <x v="210"/>
  </r>
  <r>
    <x v="10"/>
    <s v="Colgate"/>
    <s v="NUEL UWAOMA"/>
    <x v="7"/>
    <x v="0"/>
    <x v="0"/>
    <n v="8"/>
    <n v="26"/>
    <n v="1.04"/>
    <n v="11"/>
    <n v="2.3636363636363602"/>
    <n v="808320"/>
    <x v="210"/>
  </r>
  <r>
    <x v="10"/>
    <s v="Colgate"/>
    <s v="IDRIS DIYAOLU"/>
    <x v="2"/>
    <x v="2"/>
    <x v="0"/>
    <n v="35"/>
    <m/>
    <m/>
    <n v="39"/>
    <m/>
    <n v="808349"/>
    <x v="197"/>
  </r>
  <r>
    <x v="10"/>
    <s v="Colgate"/>
    <s v="IDRIS DIYAOLU"/>
    <x v="7"/>
    <x v="2"/>
    <x v="0"/>
    <n v="32"/>
    <n v="357"/>
    <n v="14.28"/>
    <n v="36"/>
    <n v="9.9166666666666696"/>
    <n v="808349"/>
    <x v="197"/>
  </r>
  <r>
    <x v="10"/>
    <s v="Colgate"/>
    <s v="IDRIS DIYAOLU"/>
    <x v="7"/>
    <x v="2"/>
    <x v="1"/>
    <n v="2"/>
    <n v="10"/>
    <n v="0.37037037037037002"/>
    <n v="2"/>
    <n v="5"/>
    <n v="808349"/>
    <x v="197"/>
  </r>
  <r>
    <x v="10"/>
    <s v="Colgate"/>
    <s v="ADEKUNLE AGBOOLA"/>
    <x v="2"/>
    <x v="0"/>
    <x v="0"/>
    <n v="51"/>
    <m/>
    <m/>
    <n v="72"/>
    <m/>
    <n v="808463"/>
    <x v="211"/>
  </r>
  <r>
    <x v="10"/>
    <s v="Colgate"/>
    <s v="ADEKUNLE AGBOOLA"/>
    <x v="2"/>
    <x v="0"/>
    <x v="1"/>
    <n v="16"/>
    <m/>
    <m/>
    <n v="40"/>
    <m/>
    <n v="808463"/>
    <x v="211"/>
  </r>
  <r>
    <x v="10"/>
    <s v="Colgate"/>
    <s v="ADEKUNLE AGBOOLA"/>
    <x v="7"/>
    <x v="0"/>
    <x v="0"/>
    <n v="21"/>
    <n v="47"/>
    <n v="1.88"/>
    <n v="29"/>
    <n v="1.6206896551724099"/>
    <n v="808463"/>
    <x v="211"/>
  </r>
  <r>
    <x v="10"/>
    <s v="Colgate"/>
    <s v="ADEKUNLE AGBOOLA"/>
    <x v="7"/>
    <x v="0"/>
    <x v="1"/>
    <n v="9"/>
    <n v="65"/>
    <n v="2.4074074074074101"/>
    <n v="17"/>
    <n v="3.8235294117647101"/>
    <n v="808463"/>
    <x v="211"/>
  </r>
  <r>
    <x v="10"/>
    <s v="Colgate"/>
    <s v="MODUPE OLADIPUPO"/>
    <x v="2"/>
    <x v="2"/>
    <x v="0"/>
    <n v="19"/>
    <m/>
    <m/>
    <n v="20"/>
    <m/>
    <n v="808746"/>
    <x v="193"/>
  </r>
  <r>
    <x v="10"/>
    <s v="Colgate"/>
    <s v="MODUPE OLADIPUPO"/>
    <x v="2"/>
    <x v="2"/>
    <x v="1"/>
    <n v="5"/>
    <m/>
    <m/>
    <n v="6"/>
    <m/>
    <n v="808746"/>
    <x v="193"/>
  </r>
  <r>
    <x v="10"/>
    <s v="Colgate"/>
    <s v="MODUPE OLADIPUPO"/>
    <x v="7"/>
    <x v="2"/>
    <x v="0"/>
    <n v="46"/>
    <n v="94"/>
    <n v="3.76"/>
    <n v="49"/>
    <n v="1.9183673469387801"/>
    <n v="808746"/>
    <x v="193"/>
  </r>
  <r>
    <x v="10"/>
    <s v="Colgate"/>
    <s v="MODUPE OLADIPUPO"/>
    <x v="7"/>
    <x v="2"/>
    <x v="1"/>
    <n v="25"/>
    <n v="73"/>
    <n v="2.7037037037037002"/>
    <n v="28"/>
    <n v="2.6071428571428599"/>
    <n v="808746"/>
    <x v="193"/>
  </r>
  <r>
    <x v="10"/>
    <s v="Colgate"/>
    <s v="TITILOPE ONIBOKUN"/>
    <x v="2"/>
    <x v="2"/>
    <x v="0"/>
    <n v="18"/>
    <n v="1"/>
    <n v="0.04"/>
    <n v="18"/>
    <n v="5.5555555555555601E-2"/>
    <n v="808962"/>
    <x v="212"/>
  </r>
  <r>
    <x v="10"/>
    <s v="Colgate"/>
    <s v="TITILOPE ONIBOKUN"/>
    <x v="7"/>
    <x v="2"/>
    <x v="0"/>
    <n v="79"/>
    <n v="106"/>
    <n v="4.24"/>
    <n v="86"/>
    <n v="1.2325581395348799"/>
    <n v="808962"/>
    <x v="212"/>
  </r>
  <r>
    <x v="10"/>
    <s v="Colgate"/>
    <s v="TITILOPE ONIBOKUN"/>
    <x v="7"/>
    <x v="2"/>
    <x v="1"/>
    <n v="8"/>
    <n v="15"/>
    <n v="0.55555555555555602"/>
    <n v="9"/>
    <n v="1.6666666666666701"/>
    <n v="808962"/>
    <x v="212"/>
  </r>
  <r>
    <x v="10"/>
    <s v="Colgate"/>
    <s v="COMFORT OKORIE"/>
    <x v="2"/>
    <x v="2"/>
    <x v="0"/>
    <n v="33"/>
    <m/>
    <m/>
    <n v="33"/>
    <m/>
    <n v="809065"/>
    <x v="131"/>
  </r>
  <r>
    <x v="10"/>
    <s v="Colgate"/>
    <s v="COMFORT OKORIE"/>
    <x v="2"/>
    <x v="2"/>
    <x v="1"/>
    <n v="4"/>
    <n v="1"/>
    <n v="3.7037037037037E-2"/>
    <n v="4"/>
    <n v="0.25"/>
    <n v="809065"/>
    <x v="131"/>
  </r>
  <r>
    <x v="10"/>
    <s v="Colgate"/>
    <s v="COMFORT OKORIE"/>
    <x v="7"/>
    <x v="2"/>
    <x v="0"/>
    <n v="25"/>
    <n v="33"/>
    <n v="1.32"/>
    <n v="25"/>
    <n v="1.32"/>
    <n v="809065"/>
    <x v="131"/>
  </r>
  <r>
    <x v="10"/>
    <s v="Colgate"/>
    <s v="COMFORT OKORIE"/>
    <x v="7"/>
    <x v="2"/>
    <x v="1"/>
    <n v="8"/>
    <n v="14"/>
    <n v="0.51851851851851805"/>
    <n v="9"/>
    <n v="1.55555555555556"/>
    <n v="809065"/>
    <x v="131"/>
  </r>
  <r>
    <x v="10"/>
    <s v="Colgate"/>
    <s v="DAMILARE BABALOLA"/>
    <x v="2"/>
    <x v="0"/>
    <x v="0"/>
    <n v="34"/>
    <n v="1"/>
    <n v="0.04"/>
    <n v="44"/>
    <n v="2.27272727272727E-2"/>
    <n v="809342"/>
    <x v="213"/>
  </r>
  <r>
    <x v="10"/>
    <s v="Colgate"/>
    <s v="DAMILARE BABALOLA"/>
    <x v="2"/>
    <x v="0"/>
    <x v="1"/>
    <n v="6"/>
    <m/>
    <m/>
    <n v="6"/>
    <m/>
    <n v="809342"/>
    <x v="213"/>
  </r>
  <r>
    <x v="10"/>
    <s v="Colgate"/>
    <s v="DAMILARE BABALOLA"/>
    <x v="7"/>
    <x v="0"/>
    <x v="0"/>
    <n v="14"/>
    <n v="21"/>
    <n v="0.84"/>
    <n v="15"/>
    <n v="1.4"/>
    <n v="809342"/>
    <x v="213"/>
  </r>
  <r>
    <x v="10"/>
    <s v="Colgate"/>
    <s v="OGHENEVWUJIRI OKE"/>
    <x v="2"/>
    <x v="2"/>
    <x v="0"/>
    <n v="50"/>
    <m/>
    <m/>
    <n v="55"/>
    <m/>
    <n v="809470"/>
    <x v="11"/>
  </r>
  <r>
    <x v="10"/>
    <s v="Colgate"/>
    <s v="OGHENEVWUJIRI OKE"/>
    <x v="7"/>
    <x v="2"/>
    <x v="0"/>
    <n v="1"/>
    <n v="5"/>
    <n v="0.2"/>
    <n v="1"/>
    <n v="5"/>
    <n v="809470"/>
    <x v="11"/>
  </r>
  <r>
    <x v="10"/>
    <s v="Colgate"/>
    <s v="OGHENEVWUJIRI OKE"/>
    <x v="7"/>
    <x v="2"/>
    <x v="1"/>
    <n v="3"/>
    <n v="3"/>
    <n v="0.11111111111111099"/>
    <n v="3"/>
    <n v="1"/>
    <n v="809470"/>
    <x v="11"/>
  </r>
  <r>
    <x v="10"/>
    <s v="Colgate"/>
    <s v="IFEANYI OKPARA"/>
    <x v="2"/>
    <x v="0"/>
    <x v="0"/>
    <n v="44"/>
    <m/>
    <m/>
    <n v="56"/>
    <m/>
    <n v="809700"/>
    <x v="213"/>
  </r>
  <r>
    <x v="10"/>
    <s v="Colgate"/>
    <s v="IFEANYI OKPARA"/>
    <x v="2"/>
    <x v="0"/>
    <x v="1"/>
    <n v="13"/>
    <m/>
    <m/>
    <n v="25"/>
    <m/>
    <n v="809700"/>
    <x v="213"/>
  </r>
  <r>
    <x v="10"/>
    <s v="Colgate"/>
    <s v="IFEANYI OKPARA"/>
    <x v="7"/>
    <x v="0"/>
    <x v="1"/>
    <n v="10"/>
    <n v="36"/>
    <n v="1.3333333333333299"/>
    <n v="16"/>
    <n v="2.25"/>
    <n v="809700"/>
    <x v="213"/>
  </r>
  <r>
    <x v="10"/>
    <s v="Colgate"/>
    <s v="OYINTOLANI BAMGBOSE"/>
    <x v="2"/>
    <x v="2"/>
    <x v="0"/>
    <n v="2"/>
    <m/>
    <m/>
    <n v="3"/>
    <m/>
    <n v="809765"/>
    <x v="16"/>
  </r>
  <r>
    <x v="10"/>
    <s v="Colgate"/>
    <s v="OYINTOLANI BAMGBOSE"/>
    <x v="2"/>
    <x v="2"/>
    <x v="1"/>
    <n v="1"/>
    <m/>
    <m/>
    <n v="1"/>
    <m/>
    <n v="809765"/>
    <x v="16"/>
  </r>
  <r>
    <x v="10"/>
    <s v="Colgate"/>
    <s v="OYINTOLANI BAMGBOSE"/>
    <x v="7"/>
    <x v="2"/>
    <x v="0"/>
    <n v="65"/>
    <n v="101"/>
    <n v="4.04"/>
    <n v="75"/>
    <n v="1.34666666666667"/>
    <n v="809765"/>
    <x v="16"/>
  </r>
  <r>
    <x v="10"/>
    <s v="Colgate"/>
    <s v="OYINTOLANI BAMGBOSE"/>
    <x v="7"/>
    <x v="2"/>
    <x v="1"/>
    <n v="7"/>
    <n v="9"/>
    <n v="0.33333333333333298"/>
    <n v="7"/>
    <n v="1.28571428571429"/>
    <n v="809765"/>
    <x v="16"/>
  </r>
  <r>
    <x v="10"/>
    <s v="Colgate"/>
    <s v="NURUDEEN AKINLADE"/>
    <x v="2"/>
    <x v="0"/>
    <x v="0"/>
    <n v="3"/>
    <m/>
    <m/>
    <n v="3"/>
    <m/>
    <n v="809803"/>
    <x v="214"/>
  </r>
  <r>
    <x v="10"/>
    <s v="Colgate"/>
    <s v="ADEOLUWA GBEBGIN"/>
    <x v="2"/>
    <x v="0"/>
    <x v="0"/>
    <n v="29"/>
    <m/>
    <m/>
    <n v="38"/>
    <m/>
    <n v="809876"/>
    <x v="215"/>
  </r>
  <r>
    <x v="10"/>
    <s v="Colgate"/>
    <s v="ADEOLUWA GBEBGIN"/>
    <x v="2"/>
    <x v="0"/>
    <x v="1"/>
    <n v="2"/>
    <m/>
    <m/>
    <n v="3"/>
    <m/>
    <n v="809876"/>
    <x v="215"/>
  </r>
  <r>
    <x v="10"/>
    <s v="Colgate"/>
    <s v="ADEOLUWA GBEBGIN"/>
    <x v="7"/>
    <x v="0"/>
    <x v="0"/>
    <n v="5"/>
    <n v="13"/>
    <n v="0.52"/>
    <n v="5"/>
    <n v="2.6"/>
    <n v="809876"/>
    <x v="215"/>
  </r>
  <r>
    <x v="10"/>
    <s v="Colgate"/>
    <s v="ADEOLUWA GBEBGIN"/>
    <x v="7"/>
    <x v="0"/>
    <x v="1"/>
    <n v="1"/>
    <n v="1"/>
    <n v="3.7037037037037E-2"/>
    <n v="1"/>
    <n v="1"/>
    <n v="809876"/>
    <x v="215"/>
  </r>
  <r>
    <x v="10"/>
    <s v="Colgate"/>
    <s v="SAMSON OLUWA-AKINTOLA"/>
    <x v="2"/>
    <x v="0"/>
    <x v="0"/>
    <n v="34"/>
    <m/>
    <m/>
    <n v="55"/>
    <m/>
    <n v="809901"/>
    <x v="216"/>
  </r>
  <r>
    <x v="10"/>
    <s v="Colgate"/>
    <s v="SAMSON OLUWA-AKINTOLA"/>
    <x v="2"/>
    <x v="0"/>
    <x v="1"/>
    <n v="4"/>
    <m/>
    <m/>
    <n v="5"/>
    <m/>
    <n v="809901"/>
    <x v="216"/>
  </r>
  <r>
    <x v="10"/>
    <s v="Colgate"/>
    <s v="SAMSON OLUWA-AKINTOLA"/>
    <x v="7"/>
    <x v="0"/>
    <x v="0"/>
    <n v="6"/>
    <n v="6"/>
    <n v="0.24"/>
    <n v="6"/>
    <n v="1"/>
    <n v="809901"/>
    <x v="216"/>
  </r>
  <r>
    <x v="3"/>
    <s v="Colgate"/>
    <s v="MICHAEL ADEDIWURA"/>
    <x v="2"/>
    <x v="0"/>
    <x v="0"/>
    <n v="7"/>
    <m/>
    <m/>
    <n v="8"/>
    <m/>
    <n v="810182"/>
    <x v="97"/>
  </r>
  <r>
    <x v="3"/>
    <s v="Colgate"/>
    <s v="MICHAEL ADEDIWURA"/>
    <x v="2"/>
    <x v="0"/>
    <x v="1"/>
    <n v="12"/>
    <m/>
    <m/>
    <n v="22"/>
    <m/>
    <n v="810182"/>
    <x v="97"/>
  </r>
  <r>
    <x v="3"/>
    <s v="Colgate"/>
    <s v="MICHAEL ADEDIWURA"/>
    <x v="7"/>
    <x v="0"/>
    <x v="0"/>
    <n v="4"/>
    <n v="4"/>
    <n v="0.16"/>
    <n v="4"/>
    <n v="1"/>
    <n v="810182"/>
    <x v="97"/>
  </r>
  <r>
    <x v="3"/>
    <s v="Colgate"/>
    <s v="MICHAEL ADEDIWURA"/>
    <x v="7"/>
    <x v="0"/>
    <x v="1"/>
    <n v="6"/>
    <n v="8"/>
    <n v="0.296296296296296"/>
    <n v="6"/>
    <n v="1.3333333333333299"/>
    <n v="810182"/>
    <x v="97"/>
  </r>
  <r>
    <x v="10"/>
    <s v="Colgate"/>
    <s v="OWOSENI KALEJAIYE"/>
    <x v="2"/>
    <x v="0"/>
    <x v="0"/>
    <n v="37"/>
    <m/>
    <m/>
    <n v="40"/>
    <m/>
    <n v="810187"/>
    <x v="120"/>
  </r>
  <r>
    <x v="10"/>
    <s v="Colgate"/>
    <s v="OWOSENI KALEJAIYE"/>
    <x v="2"/>
    <x v="0"/>
    <x v="1"/>
    <n v="8"/>
    <m/>
    <m/>
    <n v="9"/>
    <m/>
    <n v="810187"/>
    <x v="120"/>
  </r>
  <r>
    <x v="10"/>
    <s v="Colgate"/>
    <s v="OWOSENI KALEJAIYE"/>
    <x v="7"/>
    <x v="0"/>
    <x v="0"/>
    <n v="2"/>
    <n v="9"/>
    <n v="0.36"/>
    <n v="2"/>
    <n v="4.5"/>
    <n v="810187"/>
    <x v="120"/>
  </r>
  <r>
    <x v="10"/>
    <s v="Colgate"/>
    <s v="OWOSENI KALEJAIYE"/>
    <x v="7"/>
    <x v="0"/>
    <x v="1"/>
    <n v="5"/>
    <n v="11"/>
    <n v="0.407407407407407"/>
    <n v="5"/>
    <n v="2.2000000000000002"/>
    <n v="810187"/>
    <x v="120"/>
  </r>
  <r>
    <x v="10"/>
    <s v="Colgate"/>
    <s v="ADEWALE MUSTAPHA"/>
    <x v="2"/>
    <x v="0"/>
    <x v="0"/>
    <n v="32"/>
    <m/>
    <m/>
    <n v="34"/>
    <m/>
    <n v="810229"/>
    <x v="89"/>
  </r>
  <r>
    <x v="10"/>
    <s v="Colgate"/>
    <s v="ADEWALE MUSTAPHA"/>
    <x v="2"/>
    <x v="0"/>
    <x v="1"/>
    <n v="4"/>
    <m/>
    <m/>
    <n v="9"/>
    <m/>
    <n v="810229"/>
    <x v="89"/>
  </r>
  <r>
    <x v="10"/>
    <s v="Colgate"/>
    <s v="ADEWALE MUSTAPHA"/>
    <x v="7"/>
    <x v="0"/>
    <x v="0"/>
    <n v="1"/>
    <n v="2"/>
    <n v="0.08"/>
    <n v="1"/>
    <n v="2"/>
    <n v="810229"/>
    <x v="89"/>
  </r>
  <r>
    <x v="10"/>
    <s v="Colgate"/>
    <s v="ADEWALE MUSTAPHA"/>
    <x v="7"/>
    <x v="0"/>
    <x v="1"/>
    <n v="4"/>
    <n v="13"/>
    <n v="0.48148148148148101"/>
    <n v="7"/>
    <n v="1.8571428571428601"/>
    <n v="810229"/>
    <x v="89"/>
  </r>
  <r>
    <x v="10"/>
    <s v="Colgate"/>
    <s v="QUOYUM ABDULSALAM"/>
    <x v="7"/>
    <x v="2"/>
    <x v="0"/>
    <n v="51"/>
    <n v="93"/>
    <n v="3.72"/>
    <n v="60"/>
    <n v="1.55"/>
    <n v="810353"/>
    <x v="92"/>
  </r>
  <r>
    <x v="10"/>
    <s v="Colgate"/>
    <s v="ANGEL EJEH"/>
    <x v="2"/>
    <x v="2"/>
    <x v="0"/>
    <n v="34"/>
    <m/>
    <m/>
    <n v="41"/>
    <m/>
    <n v="810414"/>
    <x v="43"/>
  </r>
  <r>
    <x v="10"/>
    <s v="Colgate"/>
    <s v="ANGEL EJEH"/>
    <x v="7"/>
    <x v="2"/>
    <x v="0"/>
    <n v="4"/>
    <n v="4"/>
    <n v="0.16"/>
    <n v="4"/>
    <n v="1"/>
    <n v="810414"/>
    <x v="43"/>
  </r>
  <r>
    <x v="10"/>
    <s v="GO Grains"/>
    <s v="OGAR UREGU"/>
    <x v="2"/>
    <x v="2"/>
    <x v="0"/>
    <n v="69"/>
    <n v="39"/>
    <n v="1.56"/>
    <n v="91"/>
    <n v="0.42857142857142899"/>
    <n v="806525"/>
    <x v="62"/>
  </r>
  <r>
    <x v="10"/>
    <s v="GO Grains"/>
    <s v="OWOEYE BOSEDE"/>
    <x v="2"/>
    <x v="2"/>
    <x v="0"/>
    <n v="57"/>
    <n v="83"/>
    <n v="3.32"/>
    <n v="59"/>
    <n v="1.4067796610169501"/>
    <n v="806553"/>
    <x v="39"/>
  </r>
  <r>
    <x v="10"/>
    <s v="GO Grains"/>
    <s v="TEMITOPE OGUNDIPE"/>
    <x v="2"/>
    <x v="2"/>
    <x v="0"/>
    <n v="32"/>
    <n v="51"/>
    <n v="2.04"/>
    <n v="44"/>
    <n v="1.1590909090909101"/>
    <n v="807622"/>
    <x v="0"/>
  </r>
  <r>
    <x v="10"/>
    <s v="GO Grains"/>
    <s v="ADUNOLA OMOLE"/>
    <x v="2"/>
    <x v="2"/>
    <x v="0"/>
    <n v="53"/>
    <n v="42"/>
    <n v="1.68"/>
    <n v="58"/>
    <n v="0.72413793103448298"/>
    <n v="808203"/>
    <x v="125"/>
  </r>
  <r>
    <x v="10"/>
    <s v="GO Grains"/>
    <s v="LOVETH OLOKPA"/>
    <x v="2"/>
    <x v="2"/>
    <x v="0"/>
    <n v="3"/>
    <n v="8"/>
    <n v="0.32"/>
    <n v="4"/>
    <n v="2"/>
    <n v="808261"/>
    <x v="96"/>
  </r>
  <r>
    <x v="10"/>
    <s v="GO Grains"/>
    <s v="LOVETH OLOKPA"/>
    <x v="2"/>
    <x v="2"/>
    <x v="1"/>
    <n v="1"/>
    <m/>
    <m/>
    <n v="1"/>
    <m/>
    <n v="808261"/>
    <x v="96"/>
  </r>
  <r>
    <x v="10"/>
    <s v="GO Grains"/>
    <s v="OLANREWAJU OLATIBOYE"/>
    <x v="2"/>
    <x v="2"/>
    <x v="0"/>
    <n v="63"/>
    <n v="26"/>
    <n v="1.04"/>
    <n v="67"/>
    <n v="0.38805970149253699"/>
    <n v="808748"/>
    <x v="131"/>
  </r>
  <r>
    <x v="10"/>
    <s v="GO Grains"/>
    <s v="SHAMSUDEEN YEKEEN"/>
    <x v="2"/>
    <x v="2"/>
    <x v="0"/>
    <n v="31"/>
    <n v="38"/>
    <n v="1.52"/>
    <n v="32"/>
    <n v="1.1875"/>
    <n v="809186"/>
    <x v="113"/>
  </r>
  <r>
    <x v="10"/>
    <s v="GO Grains"/>
    <s v="GILBERT CHUKWURAH"/>
    <x v="2"/>
    <x v="2"/>
    <x v="0"/>
    <n v="7"/>
    <n v="15"/>
    <n v="0.6"/>
    <n v="7"/>
    <n v="2.1428571428571401"/>
    <n v="809254"/>
    <x v="26"/>
  </r>
  <r>
    <x v="10"/>
    <s v="GO Grains"/>
    <s v="BOLUWATIFE ODEKUNLE"/>
    <x v="2"/>
    <x v="2"/>
    <x v="0"/>
    <n v="75"/>
    <m/>
    <m/>
    <n v="79"/>
    <m/>
    <n v="809842"/>
    <x v="19"/>
  </r>
  <r>
    <x v="10"/>
    <s v="GO Grains"/>
    <s v="HANNAH NOAH"/>
    <x v="2"/>
    <x v="2"/>
    <x v="0"/>
    <n v="36"/>
    <n v="71"/>
    <n v="2.84"/>
    <n v="37"/>
    <n v="1.91891891891892"/>
    <n v="810183"/>
    <x v="1"/>
  </r>
  <r>
    <x v="10"/>
    <s v="Hypo &amp; HTC"/>
    <s v="ISIAQ MUHAMMED"/>
    <x v="3"/>
    <x v="0"/>
    <x v="0"/>
    <n v="34"/>
    <n v="52"/>
    <n v="2.08"/>
    <n v="38"/>
    <n v="1.3684210526315801"/>
    <n v="806897"/>
    <x v="208"/>
  </r>
  <r>
    <x v="10"/>
    <s v="Hypo &amp; HTC"/>
    <s v="ISIAQ MUHAMMED"/>
    <x v="3"/>
    <x v="0"/>
    <x v="1"/>
    <n v="5"/>
    <n v="14"/>
    <n v="0.51851851851851805"/>
    <n v="5"/>
    <n v="2.8"/>
    <n v="806897"/>
    <x v="208"/>
  </r>
  <r>
    <x v="10"/>
    <s v="Hypo &amp; HTC"/>
    <s v="MARIAM EGBERONGBE"/>
    <x v="2"/>
    <x v="2"/>
    <x v="1"/>
    <n v="3"/>
    <m/>
    <m/>
    <n v="3"/>
    <m/>
    <n v="807563"/>
    <x v="197"/>
  </r>
  <r>
    <x v="10"/>
    <s v="Hypo &amp; HTC"/>
    <s v="MARIAM EGBERONGBE"/>
    <x v="3"/>
    <x v="2"/>
    <x v="0"/>
    <n v="61"/>
    <n v="70"/>
    <n v="2.8"/>
    <n v="62"/>
    <n v="1.12903225806452"/>
    <n v="807563"/>
    <x v="197"/>
  </r>
  <r>
    <x v="10"/>
    <s v="Hypo &amp; HTC"/>
    <s v="MARIAM EGBERONGBE"/>
    <x v="3"/>
    <x v="2"/>
    <x v="1"/>
    <n v="21"/>
    <n v="43"/>
    <n v="1.5925925925925899"/>
    <n v="24"/>
    <n v="1.7916666666666701"/>
    <n v="807563"/>
    <x v="197"/>
  </r>
  <r>
    <x v="10"/>
    <s v="Hypo &amp; HTC"/>
    <s v="OLUWATOSIN AIYESA"/>
    <x v="3"/>
    <x v="2"/>
    <x v="0"/>
    <n v="56"/>
    <n v="122"/>
    <n v="4.88"/>
    <n v="63"/>
    <n v="1.9365079365079401"/>
    <n v="807790"/>
    <x v="16"/>
  </r>
  <r>
    <x v="10"/>
    <s v="Hypo &amp; HTC"/>
    <s v="OLUWATOSIN AIYESA"/>
    <x v="3"/>
    <x v="2"/>
    <x v="1"/>
    <n v="6"/>
    <n v="13"/>
    <n v="0.48148148148148101"/>
    <n v="6"/>
    <n v="2.1666666666666701"/>
    <n v="807790"/>
    <x v="16"/>
  </r>
  <r>
    <x v="10"/>
    <s v="Hypo &amp; HTC"/>
    <s v="JOY DICKSON"/>
    <x v="3"/>
    <x v="2"/>
    <x v="0"/>
    <n v="56"/>
    <n v="169"/>
    <n v="6.76"/>
    <n v="63"/>
    <n v="2.6825396825396801"/>
    <n v="808202"/>
    <x v="217"/>
  </r>
  <r>
    <x v="10"/>
    <s v="Hypo &amp; HTC"/>
    <s v="JOY DICKSON"/>
    <x v="3"/>
    <x v="2"/>
    <x v="1"/>
    <n v="32"/>
    <n v="227"/>
    <n v="8.4074074074074101"/>
    <n v="47"/>
    <n v="4.8297872340425503"/>
    <n v="808202"/>
    <x v="217"/>
  </r>
  <r>
    <x v="10"/>
    <s v="Hypo &amp; HTC"/>
    <s v="NUEL UWAOMA"/>
    <x v="2"/>
    <x v="0"/>
    <x v="1"/>
    <n v="1"/>
    <m/>
    <m/>
    <n v="1"/>
    <m/>
    <n v="808320"/>
    <x v="210"/>
  </r>
  <r>
    <x v="10"/>
    <s v="Hypo &amp; HTC"/>
    <s v="NUEL UWAOMA"/>
    <x v="3"/>
    <x v="0"/>
    <x v="0"/>
    <n v="10"/>
    <n v="57"/>
    <n v="2.2799999999999998"/>
    <n v="17"/>
    <n v="3.3529411764705901"/>
    <n v="808320"/>
    <x v="210"/>
  </r>
  <r>
    <x v="10"/>
    <s v="Hypo &amp; HTC"/>
    <s v="NUEL UWAOMA"/>
    <x v="3"/>
    <x v="0"/>
    <x v="1"/>
    <n v="2"/>
    <n v="10"/>
    <n v="0.37037037037037002"/>
    <n v="2"/>
    <n v="5"/>
    <n v="808320"/>
    <x v="210"/>
  </r>
  <r>
    <x v="10"/>
    <s v="Hypo &amp; HTC"/>
    <s v="ADEKUNLE AGBOOLA"/>
    <x v="3"/>
    <x v="0"/>
    <x v="0"/>
    <n v="44"/>
    <n v="62"/>
    <n v="2.48"/>
    <n v="58"/>
    <n v="1.0689655172413799"/>
    <n v="808463"/>
    <x v="211"/>
  </r>
  <r>
    <x v="10"/>
    <s v="Hypo &amp; HTC"/>
    <s v="ADEKUNLE AGBOOLA"/>
    <x v="3"/>
    <x v="0"/>
    <x v="1"/>
    <n v="3"/>
    <n v="10"/>
    <n v="0.37037037037037002"/>
    <n v="4"/>
    <n v="2.5"/>
    <n v="808463"/>
    <x v="211"/>
  </r>
  <r>
    <x v="10"/>
    <s v="Hypo &amp; HTC"/>
    <s v="BOLANLE AKINROTOHUN"/>
    <x v="2"/>
    <x v="2"/>
    <x v="0"/>
    <n v="2"/>
    <m/>
    <m/>
    <n v="2"/>
    <m/>
    <n v="808647"/>
    <x v="64"/>
  </r>
  <r>
    <x v="10"/>
    <s v="Hypo &amp; HTC"/>
    <s v="BOLANLE AKINROTOHUN"/>
    <x v="2"/>
    <x v="2"/>
    <x v="1"/>
    <n v="1"/>
    <m/>
    <m/>
    <n v="1"/>
    <m/>
    <n v="808647"/>
    <x v="64"/>
  </r>
  <r>
    <x v="10"/>
    <s v="Hypo &amp; HTC"/>
    <s v="BOLANLE AKINROTOHUN"/>
    <x v="3"/>
    <x v="2"/>
    <x v="0"/>
    <n v="50"/>
    <n v="79"/>
    <n v="3.16"/>
    <n v="52"/>
    <n v="1.5192307692307701"/>
    <n v="808647"/>
    <x v="64"/>
  </r>
  <r>
    <x v="10"/>
    <s v="Hypo &amp; HTC"/>
    <s v="BOLANLE AKINROTOHUN"/>
    <x v="3"/>
    <x v="2"/>
    <x v="1"/>
    <n v="5"/>
    <n v="23"/>
    <n v="0.85185185185185197"/>
    <n v="5"/>
    <n v="4.5999999999999996"/>
    <n v="808647"/>
    <x v="64"/>
  </r>
  <r>
    <x v="10"/>
    <s v="Hypo &amp; HTC"/>
    <s v="TAIWO OLAGUNDOYE"/>
    <x v="3"/>
    <x v="2"/>
    <x v="0"/>
    <n v="77"/>
    <n v="150"/>
    <n v="6"/>
    <n v="91"/>
    <n v="1.64835164835165"/>
    <n v="808648"/>
    <x v="109"/>
  </r>
  <r>
    <x v="10"/>
    <s v="Hypo &amp; HTC"/>
    <s v="TAIWO OLAGUNDOYE"/>
    <x v="3"/>
    <x v="2"/>
    <x v="1"/>
    <n v="5"/>
    <n v="14"/>
    <n v="0.51851851851851805"/>
    <n v="5"/>
    <n v="2.8"/>
    <n v="808648"/>
    <x v="109"/>
  </r>
  <r>
    <x v="10"/>
    <s v="Hypo &amp; HTC"/>
    <s v="BLESSING EZEBUALA"/>
    <x v="3"/>
    <x v="2"/>
    <x v="0"/>
    <n v="67"/>
    <n v="138"/>
    <n v="5.52"/>
    <n v="81"/>
    <n v="1.7037037037036999"/>
    <n v="808749"/>
    <x v="178"/>
  </r>
  <r>
    <x v="10"/>
    <s v="Hypo &amp; HTC"/>
    <s v="BLESSING EZEBUALA"/>
    <x v="3"/>
    <x v="2"/>
    <x v="1"/>
    <n v="15"/>
    <n v="46"/>
    <n v="1.7037037037036999"/>
    <n v="19"/>
    <n v="2.42105263157895"/>
    <n v="808749"/>
    <x v="178"/>
  </r>
  <r>
    <x v="10"/>
    <s v="Hypo &amp; HTC"/>
    <s v="DAMILARE ALO"/>
    <x v="2"/>
    <x v="2"/>
    <x v="0"/>
    <n v="1"/>
    <m/>
    <m/>
    <n v="1"/>
    <m/>
    <n v="808830"/>
    <x v="131"/>
  </r>
  <r>
    <x v="10"/>
    <s v="Hypo &amp; HTC"/>
    <s v="DAMILARE ALO"/>
    <x v="3"/>
    <x v="2"/>
    <x v="0"/>
    <n v="57"/>
    <n v="136"/>
    <n v="5.44"/>
    <n v="76"/>
    <n v="1.7894736842105301"/>
    <n v="808830"/>
    <x v="131"/>
  </r>
  <r>
    <x v="10"/>
    <s v="Hypo &amp; HTC"/>
    <s v="DAMILARE ALO"/>
    <x v="3"/>
    <x v="2"/>
    <x v="1"/>
    <n v="11"/>
    <n v="37"/>
    <n v="1.37037037037037"/>
    <n v="11"/>
    <n v="3.3636363636363602"/>
    <n v="808830"/>
    <x v="131"/>
  </r>
  <r>
    <x v="10"/>
    <s v="Hypo &amp; HTC"/>
    <s v="GBEMISOLA AJISEFENI"/>
    <x v="3"/>
    <x v="2"/>
    <x v="0"/>
    <n v="65"/>
    <n v="152"/>
    <n v="6.08"/>
    <n v="75"/>
    <n v="2.0266666666666699"/>
    <n v="808900"/>
    <x v="218"/>
  </r>
  <r>
    <x v="10"/>
    <s v="Hypo &amp; HTC"/>
    <s v="GBEMISOLA AJISEFENI"/>
    <x v="3"/>
    <x v="2"/>
    <x v="1"/>
    <n v="5"/>
    <n v="13"/>
    <n v="0.48148148148148101"/>
    <n v="5"/>
    <n v="2.6"/>
    <n v="808900"/>
    <x v="218"/>
  </r>
  <r>
    <x v="10"/>
    <s v="Hypo &amp; HTC"/>
    <s v="IBUKUN TSANE"/>
    <x v="3"/>
    <x v="2"/>
    <x v="0"/>
    <n v="74"/>
    <n v="142"/>
    <n v="5.68"/>
    <n v="81"/>
    <n v="1.75308641975309"/>
    <n v="809185"/>
    <x v="59"/>
  </r>
  <r>
    <x v="10"/>
    <s v="Hypo &amp; HTC"/>
    <s v="IBUKUN TSANE"/>
    <x v="3"/>
    <x v="2"/>
    <x v="1"/>
    <n v="7"/>
    <n v="25"/>
    <n v="0.92592592592592604"/>
    <n v="7"/>
    <n v="3.5714285714285698"/>
    <n v="809185"/>
    <x v="59"/>
  </r>
  <r>
    <x v="10"/>
    <s v="Hypo &amp; HTC"/>
    <s v="DAMILARE BABALOLA"/>
    <x v="2"/>
    <x v="0"/>
    <x v="1"/>
    <n v="3"/>
    <m/>
    <m/>
    <n v="3"/>
    <m/>
    <n v="809342"/>
    <x v="213"/>
  </r>
  <r>
    <x v="10"/>
    <s v="Hypo &amp; HTC"/>
    <s v="DAMILARE BABALOLA"/>
    <x v="3"/>
    <x v="0"/>
    <x v="0"/>
    <n v="21"/>
    <n v="39"/>
    <n v="1.56"/>
    <n v="24"/>
    <n v="1.625"/>
    <n v="809342"/>
    <x v="213"/>
  </r>
  <r>
    <x v="10"/>
    <s v="Hypo &amp; HTC"/>
    <s v="DAMILARE BABALOLA"/>
    <x v="3"/>
    <x v="0"/>
    <x v="1"/>
    <n v="7"/>
    <n v="34"/>
    <n v="1.25925925925926"/>
    <n v="8"/>
    <n v="4.25"/>
    <n v="809342"/>
    <x v="213"/>
  </r>
  <r>
    <x v="10"/>
    <s v="Hypo &amp; HTC"/>
    <s v="JANET EJEMBI"/>
    <x v="3"/>
    <x v="2"/>
    <x v="0"/>
    <n v="61"/>
    <n v="119"/>
    <n v="4.76"/>
    <n v="75"/>
    <n v="1.58666666666667"/>
    <n v="809560"/>
    <x v="171"/>
  </r>
  <r>
    <x v="10"/>
    <s v="Hypo &amp; HTC"/>
    <s v="JANET EJEMBI"/>
    <x v="3"/>
    <x v="2"/>
    <x v="1"/>
    <n v="10"/>
    <n v="42"/>
    <n v="1.55555555555556"/>
    <n v="13"/>
    <n v="3.2307692307692299"/>
    <n v="809560"/>
    <x v="171"/>
  </r>
  <r>
    <x v="10"/>
    <s v="Hypo &amp; HTC"/>
    <s v="FATMAT OLANIYAN"/>
    <x v="3"/>
    <x v="2"/>
    <x v="0"/>
    <n v="75"/>
    <n v="173"/>
    <n v="6.92"/>
    <n v="79"/>
    <n v="2.18987341772152"/>
    <n v="809697"/>
    <x v="60"/>
  </r>
  <r>
    <x v="10"/>
    <s v="Hypo &amp; HTC"/>
    <s v="FATMAT OLANIYAN"/>
    <x v="3"/>
    <x v="2"/>
    <x v="1"/>
    <n v="20"/>
    <n v="86"/>
    <n v="3.18518518518519"/>
    <n v="22"/>
    <n v="3.9090909090909101"/>
    <n v="809697"/>
    <x v="60"/>
  </r>
  <r>
    <x v="10"/>
    <s v="Hypo &amp; HTC"/>
    <s v="IFEANYI OKPARA"/>
    <x v="2"/>
    <x v="0"/>
    <x v="0"/>
    <n v="10"/>
    <m/>
    <m/>
    <n v="11"/>
    <m/>
    <n v="809700"/>
    <x v="213"/>
  </r>
  <r>
    <x v="10"/>
    <s v="Hypo &amp; HTC"/>
    <s v="IFEANYI OKPARA"/>
    <x v="2"/>
    <x v="0"/>
    <x v="1"/>
    <n v="3"/>
    <m/>
    <m/>
    <n v="6"/>
    <m/>
    <n v="809700"/>
    <x v="213"/>
  </r>
  <r>
    <x v="10"/>
    <s v="Hypo &amp; HTC"/>
    <s v="IFEANYI OKPARA"/>
    <x v="3"/>
    <x v="0"/>
    <x v="0"/>
    <n v="27"/>
    <n v="32"/>
    <n v="1.28"/>
    <n v="28"/>
    <n v="1.1428571428571399"/>
    <n v="809700"/>
    <x v="213"/>
  </r>
  <r>
    <x v="10"/>
    <s v="Hypo &amp; HTC"/>
    <s v="IFEANYI OKPARA"/>
    <x v="3"/>
    <x v="0"/>
    <x v="1"/>
    <n v="3"/>
    <n v="20"/>
    <n v="0.74074074074074103"/>
    <n v="5"/>
    <n v="4"/>
    <n v="809700"/>
    <x v="213"/>
  </r>
  <r>
    <x v="10"/>
    <s v="Hypo &amp; HTC"/>
    <s v="ADEOLUWA GBEBGIN"/>
    <x v="3"/>
    <x v="0"/>
    <x v="0"/>
    <n v="16"/>
    <n v="37"/>
    <n v="1.48"/>
    <n v="20"/>
    <n v="1.85"/>
    <n v="809876"/>
    <x v="215"/>
  </r>
  <r>
    <x v="10"/>
    <s v="Hypo &amp; HTC"/>
    <s v="SAMSON OLUWA-AKINTOLA"/>
    <x v="2"/>
    <x v="0"/>
    <x v="0"/>
    <n v="14"/>
    <m/>
    <m/>
    <n v="14"/>
    <m/>
    <n v="809901"/>
    <x v="216"/>
  </r>
  <r>
    <x v="10"/>
    <s v="Hypo &amp; HTC"/>
    <s v="SAMSON OLUWA-AKINTOLA"/>
    <x v="3"/>
    <x v="0"/>
    <x v="0"/>
    <n v="12"/>
    <n v="14"/>
    <n v="0.56000000000000005"/>
    <n v="12"/>
    <n v="1.1666666666666701"/>
    <n v="809901"/>
    <x v="216"/>
  </r>
  <r>
    <x v="10"/>
    <s v="Hypo &amp; HTC"/>
    <s v="SAMSON OLUWA-AKINTOLA"/>
    <x v="3"/>
    <x v="0"/>
    <x v="1"/>
    <n v="1"/>
    <n v="1"/>
    <n v="3.7037037037037E-2"/>
    <n v="1"/>
    <n v="1"/>
    <n v="809901"/>
    <x v="216"/>
  </r>
  <r>
    <x v="3"/>
    <s v="Hypo &amp; HTC"/>
    <s v="MICHAEL ADEDIWURA"/>
    <x v="2"/>
    <x v="0"/>
    <x v="0"/>
    <n v="2"/>
    <m/>
    <m/>
    <n v="3"/>
    <m/>
    <n v="810182"/>
    <x v="97"/>
  </r>
  <r>
    <x v="3"/>
    <s v="Hypo &amp; HTC"/>
    <s v="MICHAEL ADEDIWURA"/>
    <x v="2"/>
    <x v="0"/>
    <x v="1"/>
    <n v="3"/>
    <m/>
    <m/>
    <n v="3"/>
    <m/>
    <n v="810182"/>
    <x v="97"/>
  </r>
  <r>
    <x v="3"/>
    <s v="Hypo &amp; HTC"/>
    <s v="MICHAEL ADEDIWURA"/>
    <x v="3"/>
    <x v="0"/>
    <x v="0"/>
    <n v="3"/>
    <n v="4"/>
    <n v="0.16"/>
    <n v="4"/>
    <n v="1"/>
    <n v="810182"/>
    <x v="97"/>
  </r>
  <r>
    <x v="3"/>
    <s v="Hypo &amp; HTC"/>
    <s v="MICHAEL ADEDIWURA"/>
    <x v="3"/>
    <x v="0"/>
    <x v="1"/>
    <n v="1"/>
    <n v="1"/>
    <n v="3.7037037037037E-2"/>
    <n v="1"/>
    <n v="1"/>
    <n v="810182"/>
    <x v="97"/>
  </r>
  <r>
    <x v="10"/>
    <s v="Hypo &amp; HTC"/>
    <s v="OWOSENI KALEJAIYE"/>
    <x v="2"/>
    <x v="0"/>
    <x v="0"/>
    <n v="4"/>
    <m/>
    <m/>
    <n v="4"/>
    <m/>
    <n v="810187"/>
    <x v="120"/>
  </r>
  <r>
    <x v="10"/>
    <s v="Hypo &amp; HTC"/>
    <s v="OWOSENI KALEJAIYE"/>
    <x v="2"/>
    <x v="0"/>
    <x v="1"/>
    <n v="1"/>
    <m/>
    <m/>
    <n v="1"/>
    <m/>
    <n v="810187"/>
    <x v="120"/>
  </r>
  <r>
    <x v="10"/>
    <s v="Hypo &amp; HTC"/>
    <s v="OWOSENI KALEJAIYE"/>
    <x v="3"/>
    <x v="0"/>
    <x v="0"/>
    <n v="36"/>
    <n v="47"/>
    <n v="1.88"/>
    <n v="38"/>
    <n v="1.23684210526316"/>
    <n v="810187"/>
    <x v="120"/>
  </r>
  <r>
    <x v="10"/>
    <s v="Hypo &amp; HTC"/>
    <s v="OWOSENI KALEJAIYE"/>
    <x v="3"/>
    <x v="0"/>
    <x v="1"/>
    <n v="5"/>
    <n v="12"/>
    <n v="0.44444444444444398"/>
    <n v="6"/>
    <n v="2"/>
    <n v="810187"/>
    <x v="120"/>
  </r>
  <r>
    <x v="10"/>
    <s v="Kellogg's"/>
    <s v="GRACE BABATOLA"/>
    <x v="4"/>
    <x v="2"/>
    <x v="0"/>
    <n v="32"/>
    <n v="92"/>
    <n v="3.68"/>
    <n v="64"/>
    <n v="1.4375"/>
    <n v="806492"/>
    <x v="21"/>
  </r>
  <r>
    <x v="10"/>
    <s v="Kellogg's"/>
    <s v="GRACE BABATOLA"/>
    <x v="4"/>
    <x v="2"/>
    <x v="1"/>
    <n v="8"/>
    <n v="13"/>
    <n v="0.48148148148148101"/>
    <n v="8"/>
    <n v="1.625"/>
    <n v="806492"/>
    <x v="21"/>
  </r>
  <r>
    <x v="10"/>
    <s v="Kellogg's"/>
    <s v="ADEEKO OLATUNBOSUN"/>
    <x v="4"/>
    <x v="0"/>
    <x v="0"/>
    <n v="49"/>
    <n v="184"/>
    <n v="7.36"/>
    <n v="80"/>
    <n v="2.2999999999999998"/>
    <n v="806499"/>
    <x v="52"/>
  </r>
  <r>
    <x v="10"/>
    <s v="Kellogg's"/>
    <s v="ADEEKO OLATUNBOSUN"/>
    <x v="4"/>
    <x v="0"/>
    <x v="1"/>
    <n v="10"/>
    <n v="30"/>
    <n v="1.1111111111111101"/>
    <n v="10"/>
    <n v="3"/>
    <n v="806499"/>
    <x v="52"/>
  </r>
  <r>
    <x v="10"/>
    <s v="Kellogg's"/>
    <s v="OGAR UREGU"/>
    <x v="2"/>
    <x v="2"/>
    <x v="0"/>
    <n v="3"/>
    <n v="3"/>
    <n v="0.12"/>
    <n v="3"/>
    <n v="1"/>
    <n v="806525"/>
    <x v="62"/>
  </r>
  <r>
    <x v="10"/>
    <s v="Kellogg's"/>
    <s v="OGAR UREGU"/>
    <x v="4"/>
    <x v="2"/>
    <x v="0"/>
    <n v="1"/>
    <n v="1"/>
    <n v="0.04"/>
    <n v="1"/>
    <n v="1"/>
    <n v="806525"/>
    <x v="62"/>
  </r>
  <r>
    <x v="10"/>
    <s v="Kellogg's"/>
    <s v="SOLOMON SUNDAY"/>
    <x v="4"/>
    <x v="2"/>
    <x v="0"/>
    <n v="58"/>
    <n v="110"/>
    <n v="4.4000000000000004"/>
    <n v="82"/>
    <n v="1.34146341463415"/>
    <n v="806596"/>
    <x v="38"/>
  </r>
  <r>
    <x v="10"/>
    <s v="Kellogg's"/>
    <s v="SOLOMON SUNDAY"/>
    <x v="4"/>
    <x v="2"/>
    <x v="1"/>
    <n v="9"/>
    <n v="16"/>
    <n v="0.592592592592593"/>
    <n v="10"/>
    <n v="1.6"/>
    <n v="806596"/>
    <x v="38"/>
  </r>
  <r>
    <x v="10"/>
    <s v="Kellogg's"/>
    <s v="JOHNSON ODIONYEMMA"/>
    <x v="4"/>
    <x v="1"/>
    <x v="0"/>
    <n v="35"/>
    <n v="107"/>
    <n v="4.28"/>
    <n v="59"/>
    <n v="1.8135593220338999"/>
    <n v="806673"/>
    <x v="40"/>
  </r>
  <r>
    <x v="10"/>
    <s v="Kellogg's"/>
    <s v="JOHNSON ODIONYEMMA"/>
    <x v="4"/>
    <x v="1"/>
    <x v="1"/>
    <n v="9"/>
    <n v="16"/>
    <n v="0.592592592592593"/>
    <n v="10"/>
    <n v="1.6"/>
    <n v="806673"/>
    <x v="40"/>
  </r>
  <r>
    <x v="10"/>
    <s v="Kellogg's"/>
    <s v="KEHINDE OLATOYINBO"/>
    <x v="2"/>
    <x v="1"/>
    <x v="0"/>
    <n v="7"/>
    <n v="10"/>
    <n v="0.4"/>
    <n v="7"/>
    <n v="1.4285714285714299"/>
    <n v="806829"/>
    <x v="0"/>
  </r>
  <r>
    <x v="10"/>
    <s v="Kellogg's"/>
    <s v="KEHINDE OLATOYINBO"/>
    <x v="4"/>
    <x v="1"/>
    <x v="0"/>
    <n v="24"/>
    <n v="47"/>
    <n v="1.88"/>
    <n v="27"/>
    <n v="1.74074074074074"/>
    <n v="806829"/>
    <x v="0"/>
  </r>
  <r>
    <x v="10"/>
    <s v="Kellogg's"/>
    <s v="KEHINDE OLATOYINBO"/>
    <x v="4"/>
    <x v="1"/>
    <x v="1"/>
    <n v="3"/>
    <n v="6"/>
    <n v="0.22222222222222199"/>
    <n v="3"/>
    <n v="2"/>
    <n v="806829"/>
    <x v="0"/>
  </r>
  <r>
    <x v="10"/>
    <s v="Kellogg's"/>
    <s v="ABIODUN SOFOLAHAN"/>
    <x v="2"/>
    <x v="0"/>
    <x v="0"/>
    <n v="7"/>
    <n v="13"/>
    <n v="0.52"/>
    <n v="8"/>
    <n v="1.625"/>
    <n v="806831"/>
    <x v="44"/>
  </r>
  <r>
    <x v="10"/>
    <s v="Kellogg's"/>
    <s v="ABIODUN SOFOLAHAN"/>
    <x v="4"/>
    <x v="0"/>
    <x v="0"/>
    <n v="27"/>
    <n v="141"/>
    <n v="5.64"/>
    <n v="80"/>
    <n v="1.7625"/>
    <n v="806831"/>
    <x v="44"/>
  </r>
  <r>
    <x v="10"/>
    <s v="Kellogg's"/>
    <s v="ABIODUN SOFOLAHAN"/>
    <x v="4"/>
    <x v="0"/>
    <x v="1"/>
    <n v="6"/>
    <n v="31"/>
    <n v="1.1481481481481499"/>
    <n v="10"/>
    <n v="3.1"/>
    <n v="806831"/>
    <x v="44"/>
  </r>
  <r>
    <x v="10"/>
    <s v="Kellogg's"/>
    <s v="ADENIYI MORUFU"/>
    <x v="4"/>
    <x v="0"/>
    <x v="0"/>
    <n v="31"/>
    <n v="95"/>
    <n v="3.8"/>
    <n v="63"/>
    <n v="1.5079365079365099"/>
    <n v="806898"/>
    <x v="24"/>
  </r>
  <r>
    <x v="10"/>
    <s v="Kellogg's"/>
    <s v="ADENIYI MORUFU"/>
    <x v="4"/>
    <x v="0"/>
    <x v="1"/>
    <n v="13"/>
    <n v="28"/>
    <n v="1.0370370370370401"/>
    <n v="16"/>
    <n v="1.75"/>
    <n v="806898"/>
    <x v="24"/>
  </r>
  <r>
    <x v="10"/>
    <s v="Kellogg's"/>
    <s v="NKECHI OPENE"/>
    <x v="2"/>
    <x v="2"/>
    <x v="0"/>
    <n v="6"/>
    <n v="6"/>
    <n v="0.24"/>
    <n v="6"/>
    <n v="1"/>
    <n v="806969"/>
    <x v="30"/>
  </r>
  <r>
    <x v="10"/>
    <s v="Kellogg's"/>
    <s v="NKECHI OPENE"/>
    <x v="4"/>
    <x v="2"/>
    <x v="0"/>
    <n v="39"/>
    <n v="54"/>
    <n v="2.16"/>
    <n v="39"/>
    <n v="1.3846153846153799"/>
    <n v="806969"/>
    <x v="30"/>
  </r>
  <r>
    <x v="10"/>
    <s v="Kellogg's"/>
    <s v="NKECHI OPENE"/>
    <x v="4"/>
    <x v="2"/>
    <x v="1"/>
    <n v="20"/>
    <n v="142"/>
    <n v="5.2592592592592604"/>
    <n v="22"/>
    <n v="6.4545454545454497"/>
    <n v="806969"/>
    <x v="30"/>
  </r>
  <r>
    <x v="10"/>
    <s v="Kellogg's"/>
    <s v="CHIKWADO ANUMBA"/>
    <x v="4"/>
    <x v="1"/>
    <x v="0"/>
    <n v="27"/>
    <n v="86"/>
    <n v="3.44"/>
    <n v="51"/>
    <n v="1.68627450980392"/>
    <n v="807134"/>
    <x v="214"/>
  </r>
  <r>
    <x v="10"/>
    <s v="Kellogg's"/>
    <s v="CHIKWADO ANUMBA"/>
    <x v="4"/>
    <x v="1"/>
    <x v="1"/>
    <n v="5"/>
    <n v="6"/>
    <n v="0.22222222222222199"/>
    <n v="5"/>
    <n v="1.2"/>
    <n v="807134"/>
    <x v="214"/>
  </r>
  <r>
    <x v="10"/>
    <s v="Kellogg's"/>
    <s v="ADEBAYO ADELANI"/>
    <x v="4"/>
    <x v="1"/>
    <x v="0"/>
    <n v="35"/>
    <n v="59"/>
    <n v="2.36"/>
    <n v="45"/>
    <n v="1.31111111111111"/>
    <n v="807187"/>
    <x v="7"/>
  </r>
  <r>
    <x v="10"/>
    <s v="Kellogg's"/>
    <s v="MOSES ADESINA"/>
    <x v="4"/>
    <x v="0"/>
    <x v="0"/>
    <n v="54"/>
    <n v="129"/>
    <n v="5.16"/>
    <n v="88"/>
    <n v="1.4659090909090899"/>
    <n v="807215"/>
    <x v="95"/>
  </r>
  <r>
    <x v="10"/>
    <s v="Kellogg's"/>
    <s v="MOSES ADESINA"/>
    <x v="4"/>
    <x v="0"/>
    <x v="1"/>
    <n v="4"/>
    <n v="10"/>
    <n v="0.37037037037037002"/>
    <n v="6"/>
    <n v="1.6666666666666701"/>
    <n v="807215"/>
    <x v="95"/>
  </r>
  <r>
    <x v="10"/>
    <s v="Kellogg's"/>
    <s v="NOAH OYELAYO"/>
    <x v="4"/>
    <x v="0"/>
    <x v="0"/>
    <n v="5"/>
    <n v="17"/>
    <n v="0.68"/>
    <n v="11"/>
    <n v="1.5454545454545501"/>
    <n v="807509"/>
    <x v="12"/>
  </r>
  <r>
    <x v="10"/>
    <s v="Kellogg's"/>
    <s v="MARIAM ABDULRASHEED"/>
    <x v="2"/>
    <x v="2"/>
    <x v="0"/>
    <n v="43"/>
    <n v="46"/>
    <n v="1.84"/>
    <n v="46"/>
    <n v="1"/>
    <n v="807681"/>
    <x v="219"/>
  </r>
  <r>
    <x v="10"/>
    <s v="Kellogg's"/>
    <s v="MARIAM ABDULRASHEED"/>
    <x v="4"/>
    <x v="2"/>
    <x v="0"/>
    <n v="24"/>
    <n v="24"/>
    <n v="0.96"/>
    <n v="24"/>
    <n v="1"/>
    <n v="807681"/>
    <x v="219"/>
  </r>
  <r>
    <x v="10"/>
    <s v="Kellogg's"/>
    <s v="MARIAM ABDULRASHEED"/>
    <x v="4"/>
    <x v="2"/>
    <x v="1"/>
    <n v="13"/>
    <n v="31"/>
    <n v="1.1481481481481499"/>
    <n v="16"/>
    <n v="1.9375"/>
    <n v="807681"/>
    <x v="219"/>
  </r>
  <r>
    <x v="10"/>
    <s v="Kellogg's"/>
    <s v="KAYODE MICHAEL"/>
    <x v="4"/>
    <x v="0"/>
    <x v="0"/>
    <n v="60"/>
    <n v="172"/>
    <n v="6.88"/>
    <n v="74"/>
    <n v="2.3243243243243201"/>
    <n v="807696"/>
    <x v="99"/>
  </r>
  <r>
    <x v="10"/>
    <s v="Kellogg's"/>
    <s v="KAYODE MICHAEL"/>
    <x v="4"/>
    <x v="0"/>
    <x v="1"/>
    <n v="10"/>
    <n v="111"/>
    <n v="4.1111111111111098"/>
    <n v="11"/>
    <n v="10.090909090909101"/>
    <n v="807696"/>
    <x v="99"/>
  </r>
  <r>
    <x v="10"/>
    <s v="Kellogg's"/>
    <s v="FELIX AGBONKPOLOR"/>
    <x v="2"/>
    <x v="1"/>
    <x v="0"/>
    <n v="1"/>
    <n v="1"/>
    <n v="0.04"/>
    <n v="1"/>
    <n v="1"/>
    <n v="807723"/>
    <x v="45"/>
  </r>
  <r>
    <x v="10"/>
    <s v="Kellogg's"/>
    <s v="FELIX AGBONKPOLOR"/>
    <x v="4"/>
    <x v="1"/>
    <x v="0"/>
    <n v="26"/>
    <n v="80"/>
    <n v="3.2"/>
    <n v="42"/>
    <n v="1.9047619047619"/>
    <n v="807723"/>
    <x v="45"/>
  </r>
  <r>
    <x v="10"/>
    <s v="Kellogg's"/>
    <s v="FELIX AGBONKPOLOR"/>
    <x v="4"/>
    <x v="1"/>
    <x v="1"/>
    <n v="5"/>
    <n v="6"/>
    <n v="0.22222222222222199"/>
    <n v="5"/>
    <n v="1.2"/>
    <n v="807723"/>
    <x v="45"/>
  </r>
  <r>
    <x v="10"/>
    <s v="Kellogg's"/>
    <s v="OLUWATIMILEHIN ARIYO"/>
    <x v="2"/>
    <x v="0"/>
    <x v="0"/>
    <n v="11"/>
    <n v="33"/>
    <n v="1.32"/>
    <n v="14"/>
    <n v="2.3571428571428599"/>
    <n v="807854"/>
    <x v="220"/>
  </r>
  <r>
    <x v="10"/>
    <s v="Kellogg's"/>
    <s v="OLUWATIMILEHIN ARIYO"/>
    <x v="4"/>
    <x v="0"/>
    <x v="0"/>
    <n v="24"/>
    <n v="60"/>
    <n v="2.4"/>
    <n v="37"/>
    <n v="1.6216216216216199"/>
    <n v="807854"/>
    <x v="220"/>
  </r>
  <r>
    <x v="10"/>
    <s v="Kellogg's"/>
    <s v="OLUWATIMILEHIN ARIYO"/>
    <x v="4"/>
    <x v="0"/>
    <x v="1"/>
    <n v="5"/>
    <n v="150"/>
    <n v="5.5555555555555598"/>
    <n v="8"/>
    <n v="18.75"/>
    <n v="807854"/>
    <x v="220"/>
  </r>
  <r>
    <x v="10"/>
    <s v="Kellogg's"/>
    <s v="FAITH OFUASIA"/>
    <x v="4"/>
    <x v="2"/>
    <x v="0"/>
    <n v="53"/>
    <n v="124"/>
    <n v="4.96"/>
    <n v="92"/>
    <n v="1.34782608695652"/>
    <n v="807908"/>
    <x v="4"/>
  </r>
  <r>
    <x v="10"/>
    <s v="Kellogg's"/>
    <s v="FAITH OFUASIA"/>
    <x v="4"/>
    <x v="2"/>
    <x v="1"/>
    <n v="6"/>
    <n v="13"/>
    <n v="0.48148148148148101"/>
    <n v="7"/>
    <n v="1.8571428571428601"/>
    <n v="807908"/>
    <x v="4"/>
  </r>
  <r>
    <x v="10"/>
    <s v="Kellogg's"/>
    <s v="SAMUEL ENIOJUKAN"/>
    <x v="4"/>
    <x v="0"/>
    <x v="0"/>
    <n v="20"/>
    <n v="123"/>
    <n v="4.92"/>
    <n v="42"/>
    <n v="2.9285714285714302"/>
    <n v="808112"/>
    <x v="3"/>
  </r>
  <r>
    <x v="10"/>
    <s v="Kellogg's"/>
    <s v="SAMUEL ENIOJUKAN"/>
    <x v="4"/>
    <x v="0"/>
    <x v="1"/>
    <n v="17"/>
    <n v="230"/>
    <n v="8.5185185185185208"/>
    <n v="32"/>
    <n v="7.1875"/>
    <n v="808112"/>
    <x v="3"/>
  </r>
  <r>
    <x v="10"/>
    <s v="Kellogg's"/>
    <s v="STANLEY CHUKWU"/>
    <x v="4"/>
    <x v="2"/>
    <x v="0"/>
    <n v="53"/>
    <n v="82"/>
    <n v="3.28"/>
    <n v="76"/>
    <n v="1.07894736842105"/>
    <n v="808204"/>
    <x v="43"/>
  </r>
  <r>
    <x v="10"/>
    <s v="Kellogg's"/>
    <s v="STANLEY CHUKWU"/>
    <x v="4"/>
    <x v="2"/>
    <x v="1"/>
    <n v="1"/>
    <n v="1"/>
    <n v="3.7037037037037E-2"/>
    <n v="1"/>
    <n v="1"/>
    <n v="808204"/>
    <x v="43"/>
  </r>
  <r>
    <x v="10"/>
    <s v="Kellogg's"/>
    <s v="IDOWU ADEGUNWA"/>
    <x v="4"/>
    <x v="2"/>
    <x v="0"/>
    <n v="54"/>
    <n v="120"/>
    <n v="4.8"/>
    <n v="72"/>
    <n v="1.6666666666666701"/>
    <n v="808205"/>
    <x v="60"/>
  </r>
  <r>
    <x v="10"/>
    <s v="Kellogg's"/>
    <s v="SHUKURAT AGBOOLA"/>
    <x v="2"/>
    <x v="2"/>
    <x v="0"/>
    <n v="1"/>
    <n v="1"/>
    <n v="0.04"/>
    <n v="1"/>
    <n v="1"/>
    <n v="808260"/>
    <x v="221"/>
  </r>
  <r>
    <x v="10"/>
    <s v="Kellogg's"/>
    <s v="SHUKURAT AGBOOLA"/>
    <x v="4"/>
    <x v="2"/>
    <x v="0"/>
    <n v="54"/>
    <n v="185"/>
    <n v="7.4"/>
    <n v="100"/>
    <n v="1.85"/>
    <n v="808260"/>
    <x v="221"/>
  </r>
  <r>
    <x v="10"/>
    <s v="Kellogg's"/>
    <s v="MARY OCHE"/>
    <x v="4"/>
    <x v="2"/>
    <x v="0"/>
    <n v="53"/>
    <n v="189"/>
    <n v="7.56"/>
    <n v="74"/>
    <n v="2.5540540540540499"/>
    <n v="808308"/>
    <x v="62"/>
  </r>
  <r>
    <x v="10"/>
    <s v="Kellogg's"/>
    <s v="MARY OCHE"/>
    <x v="4"/>
    <x v="2"/>
    <x v="1"/>
    <n v="30"/>
    <n v="200"/>
    <n v="7.4074074074074101"/>
    <n v="56"/>
    <n v="3.5714285714285698"/>
    <n v="808308"/>
    <x v="62"/>
  </r>
  <r>
    <x v="10"/>
    <s v="Kellogg's"/>
    <s v="FOLAKE BANKOLE"/>
    <x v="2"/>
    <x v="2"/>
    <x v="0"/>
    <n v="1"/>
    <n v="1"/>
    <n v="0.04"/>
    <n v="1"/>
    <n v="1"/>
    <n v="808347"/>
    <x v="222"/>
  </r>
  <r>
    <x v="10"/>
    <s v="Kellogg's"/>
    <s v="FOLAKE BANKOLE"/>
    <x v="4"/>
    <x v="2"/>
    <x v="0"/>
    <n v="75"/>
    <n v="190"/>
    <n v="7.6"/>
    <n v="96"/>
    <n v="1.9791666666666701"/>
    <n v="808347"/>
    <x v="222"/>
  </r>
  <r>
    <x v="10"/>
    <s v="Kellogg's"/>
    <s v="FOLAKE BANKOLE"/>
    <x v="4"/>
    <x v="2"/>
    <x v="1"/>
    <n v="39"/>
    <n v="238"/>
    <n v="8.8148148148148096"/>
    <n v="57"/>
    <n v="4.1754385964912304"/>
    <n v="808347"/>
    <x v="222"/>
  </r>
  <r>
    <x v="10"/>
    <s v="Kellogg's"/>
    <s v="BENITA DURU"/>
    <x v="4"/>
    <x v="2"/>
    <x v="0"/>
    <n v="70"/>
    <n v="263"/>
    <n v="10.52"/>
    <n v="106"/>
    <n v="2.4811320754717001"/>
    <n v="808348"/>
    <x v="29"/>
  </r>
  <r>
    <x v="10"/>
    <s v="Kellogg's"/>
    <s v="ADEBISI SHODEKE"/>
    <x v="2"/>
    <x v="2"/>
    <x v="0"/>
    <n v="39"/>
    <n v="45"/>
    <n v="1.8"/>
    <n v="41"/>
    <n v="1.09756097560976"/>
    <n v="808386"/>
    <x v="28"/>
  </r>
  <r>
    <x v="10"/>
    <s v="Kellogg's"/>
    <s v="ADEBISI SHODEKE"/>
    <x v="4"/>
    <x v="2"/>
    <x v="0"/>
    <n v="41"/>
    <n v="135"/>
    <n v="5.4"/>
    <n v="48"/>
    <n v="2.8125"/>
    <n v="808386"/>
    <x v="28"/>
  </r>
  <r>
    <x v="10"/>
    <s v="Kellogg's"/>
    <s v="ADEBISI SHODEKE"/>
    <x v="4"/>
    <x v="2"/>
    <x v="1"/>
    <n v="4"/>
    <n v="42"/>
    <n v="1.55555555555556"/>
    <n v="4"/>
    <n v="10.5"/>
    <n v="808386"/>
    <x v="28"/>
  </r>
  <r>
    <x v="10"/>
    <s v="Kellogg's"/>
    <s v="CHARLES ESHIOTSE"/>
    <x v="2"/>
    <x v="1"/>
    <x v="0"/>
    <n v="22"/>
    <n v="41"/>
    <n v="1.64"/>
    <n v="25"/>
    <n v="1.64"/>
    <n v="808459"/>
    <x v="125"/>
  </r>
  <r>
    <x v="10"/>
    <s v="Kellogg's"/>
    <s v="CHARLES ESHIOTSE"/>
    <x v="4"/>
    <x v="1"/>
    <x v="0"/>
    <n v="14"/>
    <n v="102"/>
    <n v="4.08"/>
    <n v="20"/>
    <n v="5.0999999999999996"/>
    <n v="808459"/>
    <x v="125"/>
  </r>
  <r>
    <x v="10"/>
    <s v="Kellogg's"/>
    <s v="BASHIRAT OSOSANYA"/>
    <x v="4"/>
    <x v="2"/>
    <x v="0"/>
    <n v="38"/>
    <n v="100"/>
    <n v="4"/>
    <n v="67"/>
    <n v="1.4925373134328399"/>
    <n v="808751"/>
    <x v="48"/>
  </r>
  <r>
    <x v="10"/>
    <s v="Kellogg's"/>
    <s v="BASHIRAT OSOSANYA"/>
    <x v="4"/>
    <x v="2"/>
    <x v="1"/>
    <n v="2"/>
    <n v="4"/>
    <n v="0.148148148148148"/>
    <n v="3"/>
    <n v="1.3333333333333299"/>
    <n v="808751"/>
    <x v="48"/>
  </r>
  <r>
    <x v="10"/>
    <s v="Kellogg's"/>
    <s v="GRACE AMBA"/>
    <x v="4"/>
    <x v="2"/>
    <x v="0"/>
    <n v="60"/>
    <n v="301"/>
    <n v="12.04"/>
    <n v="110"/>
    <n v="2.7363636363636399"/>
    <n v="808831"/>
    <x v="206"/>
  </r>
  <r>
    <x v="10"/>
    <s v="Kellogg's"/>
    <s v="GRACE AMBA"/>
    <x v="4"/>
    <x v="2"/>
    <x v="1"/>
    <n v="5"/>
    <n v="11"/>
    <n v="0.407407407407407"/>
    <n v="5"/>
    <n v="2.2000000000000002"/>
    <n v="808831"/>
    <x v="206"/>
  </r>
  <r>
    <x v="10"/>
    <s v="Kellogg's"/>
    <s v="ESTHER THOMAS"/>
    <x v="4"/>
    <x v="2"/>
    <x v="0"/>
    <n v="52"/>
    <n v="71"/>
    <n v="2.84"/>
    <n v="64"/>
    <n v="1.109375"/>
    <n v="808964"/>
    <x v="134"/>
  </r>
  <r>
    <x v="10"/>
    <s v="Kellogg's"/>
    <s v="ESTHER THOMAS"/>
    <x v="4"/>
    <x v="2"/>
    <x v="1"/>
    <n v="21"/>
    <n v="172"/>
    <n v="6.3703703703703702"/>
    <n v="34"/>
    <n v="5.0588235294117601"/>
    <n v="808964"/>
    <x v="134"/>
  </r>
  <r>
    <x v="10"/>
    <s v="Kellogg's"/>
    <s v="RONKE OLASEHINDE"/>
    <x v="2"/>
    <x v="2"/>
    <x v="0"/>
    <n v="11"/>
    <n v="33"/>
    <n v="1.32"/>
    <n v="12"/>
    <n v="2.75"/>
    <n v="809070"/>
    <x v="41"/>
  </r>
  <r>
    <x v="10"/>
    <s v="Kellogg's"/>
    <s v="RONKE OLASEHINDE"/>
    <x v="4"/>
    <x v="2"/>
    <x v="0"/>
    <n v="65"/>
    <n v="232"/>
    <n v="9.2799999999999994"/>
    <n v="96"/>
    <n v="2.4166666666666701"/>
    <n v="809070"/>
    <x v="41"/>
  </r>
  <r>
    <x v="10"/>
    <s v="Kellogg's"/>
    <s v="RONKE OLASEHINDE"/>
    <x v="4"/>
    <x v="2"/>
    <x v="1"/>
    <n v="28"/>
    <n v="136"/>
    <n v="5.0370370370370399"/>
    <n v="55"/>
    <n v="2.47272727272727"/>
    <n v="809070"/>
    <x v="41"/>
  </r>
  <r>
    <x v="10"/>
    <s v="Kellogg's"/>
    <s v="IFECHUKWUDE CHINYE"/>
    <x v="4"/>
    <x v="0"/>
    <x v="0"/>
    <n v="44"/>
    <n v="99"/>
    <n v="3.96"/>
    <n v="64"/>
    <n v="1.546875"/>
    <n v="809215"/>
    <x v="7"/>
  </r>
  <r>
    <x v="10"/>
    <s v="Kellogg's"/>
    <s v="FATIMO IBRAHIM"/>
    <x v="4"/>
    <x v="2"/>
    <x v="0"/>
    <n v="33"/>
    <n v="60"/>
    <n v="2.4"/>
    <n v="60"/>
    <n v="1"/>
    <n v="809296"/>
    <x v="34"/>
  </r>
  <r>
    <x v="10"/>
    <s v="Kellogg's"/>
    <s v="FATIMO IBRAHIM"/>
    <x v="4"/>
    <x v="2"/>
    <x v="1"/>
    <n v="10"/>
    <n v="15"/>
    <n v="0.55555555555555602"/>
    <n v="15"/>
    <n v="1"/>
    <n v="809296"/>
    <x v="34"/>
  </r>
  <r>
    <x v="10"/>
    <s v="Kellogg's"/>
    <s v="OLORUNTOBA SUBAIR"/>
    <x v="4"/>
    <x v="0"/>
    <x v="0"/>
    <n v="40"/>
    <n v="46"/>
    <n v="1.84"/>
    <n v="46"/>
    <n v="1"/>
    <n v="809305"/>
    <x v="46"/>
  </r>
  <r>
    <x v="10"/>
    <s v="Kellogg's"/>
    <s v="OLORUNTOBA SUBAIR"/>
    <x v="4"/>
    <x v="0"/>
    <x v="1"/>
    <n v="4"/>
    <n v="4"/>
    <n v="0.148148148148148"/>
    <n v="4"/>
    <n v="1"/>
    <n v="809305"/>
    <x v="46"/>
  </r>
  <r>
    <x v="10"/>
    <s v="Kellogg's"/>
    <s v="GABRIEL AJAYI"/>
    <x v="2"/>
    <x v="1"/>
    <x v="0"/>
    <n v="30"/>
    <n v="35"/>
    <n v="1.4"/>
    <n v="32"/>
    <n v="1.09375"/>
    <n v="809553"/>
    <x v="45"/>
  </r>
  <r>
    <x v="10"/>
    <s v="Kellogg's"/>
    <s v="GABRIEL AJAYI"/>
    <x v="4"/>
    <x v="1"/>
    <x v="0"/>
    <n v="1"/>
    <n v="4"/>
    <n v="0.16"/>
    <n v="1"/>
    <n v="4"/>
    <n v="809553"/>
    <x v="45"/>
  </r>
  <r>
    <x v="10"/>
    <s v="Kellogg's"/>
    <s v="GABRIEL AJAYI"/>
    <x v="4"/>
    <x v="1"/>
    <x v="1"/>
    <n v="8"/>
    <n v="34"/>
    <n v="1.25925925925926"/>
    <n v="9"/>
    <n v="3.7777777777777799"/>
    <n v="809553"/>
    <x v="45"/>
  </r>
  <r>
    <x v="3"/>
    <s v="Kellogg's"/>
    <s v="CLEMENT ALOWAKENNOU"/>
    <x v="4"/>
    <x v="2"/>
    <x v="1"/>
    <n v="3"/>
    <n v="11"/>
    <n v="0.407407407407407"/>
    <n v="3"/>
    <n v="3.6666666666666701"/>
    <n v="809801"/>
    <x v="97"/>
  </r>
  <r>
    <x v="10"/>
    <s v="Kellogg's"/>
    <s v="WURAOLA AKINLABI"/>
    <x v="4"/>
    <x v="2"/>
    <x v="0"/>
    <n v="61"/>
    <n v="134"/>
    <n v="5.36"/>
    <n v="77"/>
    <n v="1.74025974025974"/>
    <n v="809843"/>
    <x v="24"/>
  </r>
  <r>
    <x v="10"/>
    <s v="Kellogg's"/>
    <s v="WURAOLA AKINLABI"/>
    <x v="4"/>
    <x v="2"/>
    <x v="1"/>
    <n v="1"/>
    <n v="2"/>
    <n v="7.4074074074074098E-2"/>
    <n v="1"/>
    <n v="2"/>
    <n v="809843"/>
    <x v="24"/>
  </r>
  <r>
    <x v="10"/>
    <s v="Kellogg's"/>
    <s v="OPEYEMI JOSHUA"/>
    <x v="2"/>
    <x v="2"/>
    <x v="0"/>
    <n v="13"/>
    <n v="13"/>
    <n v="0.52"/>
    <n v="13"/>
    <n v="1"/>
    <n v="809955"/>
    <x v="53"/>
  </r>
  <r>
    <x v="10"/>
    <s v="Kellogg's"/>
    <s v="OPEYEMI JOSHUA"/>
    <x v="4"/>
    <x v="2"/>
    <x v="0"/>
    <n v="52"/>
    <n v="234"/>
    <n v="9.36"/>
    <n v="79"/>
    <n v="2.9620253164557"/>
    <n v="809955"/>
    <x v="53"/>
  </r>
  <r>
    <x v="10"/>
    <s v="Kellogg's"/>
    <s v="OPEYEMI JOSHUA"/>
    <x v="4"/>
    <x v="2"/>
    <x v="1"/>
    <n v="15"/>
    <n v="35"/>
    <n v="1.2962962962963001"/>
    <n v="16"/>
    <n v="2.1875"/>
    <n v="809955"/>
    <x v="53"/>
  </r>
  <r>
    <x v="10"/>
    <s v="Kellogg's"/>
    <s v="IKEEZE OKEORJI"/>
    <x v="4"/>
    <x v="1"/>
    <x v="0"/>
    <n v="39"/>
    <n v="67"/>
    <n v="2.68"/>
    <n v="46"/>
    <n v="1.4565217391304299"/>
    <n v="809963"/>
    <x v="54"/>
  </r>
  <r>
    <x v="10"/>
    <s v="Kellogg's"/>
    <s v="IKEEZE OKEORJI"/>
    <x v="4"/>
    <x v="1"/>
    <x v="1"/>
    <n v="3"/>
    <n v="7"/>
    <n v="0.25925925925925902"/>
    <n v="3"/>
    <n v="2.3333333333333299"/>
    <n v="809963"/>
    <x v="54"/>
  </r>
  <r>
    <x v="10"/>
    <s v="Kellogg's"/>
    <s v="AZEEZ HAMMED"/>
    <x v="4"/>
    <x v="1"/>
    <x v="0"/>
    <n v="32"/>
    <n v="40"/>
    <n v="1.6"/>
    <n v="40"/>
    <n v="1"/>
    <n v="809964"/>
    <x v="144"/>
  </r>
  <r>
    <x v="10"/>
    <s v="Kellogg's"/>
    <s v="OLAJUMOKE ADENIJI"/>
    <x v="4"/>
    <x v="2"/>
    <x v="0"/>
    <n v="57"/>
    <n v="228"/>
    <n v="9.1199999999999992"/>
    <n v="94"/>
    <n v="2.4255319148936199"/>
    <n v="809965"/>
    <x v="119"/>
  </r>
  <r>
    <x v="10"/>
    <s v="Kellogg's"/>
    <s v="UBONG EKANEM"/>
    <x v="2"/>
    <x v="1"/>
    <x v="0"/>
    <n v="1"/>
    <n v="1"/>
    <n v="0.04"/>
    <n v="1"/>
    <n v="1"/>
    <n v="809966"/>
    <x v="223"/>
  </r>
  <r>
    <x v="10"/>
    <s v="Kellogg's"/>
    <s v="OLUWATOSIN JEGEDE"/>
    <x v="4"/>
    <x v="2"/>
    <x v="0"/>
    <n v="70"/>
    <n v="163"/>
    <n v="6.52"/>
    <n v="88"/>
    <n v="1.85227272727273"/>
    <n v="810059"/>
    <x v="52"/>
  </r>
  <r>
    <x v="10"/>
    <s v="Kellogg's"/>
    <s v="OLUWATOSIN JEGEDE"/>
    <x v="4"/>
    <x v="2"/>
    <x v="1"/>
    <n v="39"/>
    <n v="551"/>
    <n v="20.407407407407401"/>
    <n v="51"/>
    <n v="10.8039215686275"/>
    <n v="810059"/>
    <x v="52"/>
  </r>
  <r>
    <x v="10"/>
    <s v="Minimie Noodles"/>
    <s v="OKAFOR CHIBUEZE"/>
    <x v="5"/>
    <x v="2"/>
    <x v="0"/>
    <n v="47"/>
    <n v="695"/>
    <n v="27.8"/>
    <n v="63"/>
    <n v="11.031746031746"/>
    <n v="806816"/>
    <x v="193"/>
  </r>
  <r>
    <x v="10"/>
    <s v="Minimie Noodles"/>
    <s v="OKAFOR CHIBUEZE"/>
    <x v="5"/>
    <x v="2"/>
    <x v="1"/>
    <n v="6"/>
    <n v="65"/>
    <n v="2.4074074074074101"/>
    <n v="6"/>
    <n v="10.8333333333333"/>
    <n v="806816"/>
    <x v="193"/>
  </r>
  <r>
    <x v="10"/>
    <s v="Minimie Noodles"/>
    <s v="VICTORIA BALOGUN"/>
    <x v="5"/>
    <x v="2"/>
    <x v="0"/>
    <n v="67"/>
    <n v="670"/>
    <n v="26.8"/>
    <n v="101"/>
    <n v="6.6336633663366298"/>
    <n v="806817"/>
    <x v="217"/>
  </r>
  <r>
    <x v="10"/>
    <s v="Minimie Noodles"/>
    <s v="LUKMAN ABDULLAHI"/>
    <x v="5"/>
    <x v="2"/>
    <x v="0"/>
    <n v="53"/>
    <n v="139"/>
    <n v="5.56"/>
    <n v="73"/>
    <n v="1.9041095890410999"/>
    <n v="807480"/>
    <x v="224"/>
  </r>
  <r>
    <x v="10"/>
    <s v="Minimie Noodles"/>
    <s v="LUKMAN ABDULLAHI"/>
    <x v="5"/>
    <x v="2"/>
    <x v="1"/>
    <n v="1"/>
    <n v="1"/>
    <n v="3.7037037037037E-2"/>
    <n v="1"/>
    <n v="1"/>
    <n v="807480"/>
    <x v="224"/>
  </r>
  <r>
    <x v="10"/>
    <s v="Minimie Noodles"/>
    <s v="EBENEZER FAROMONIYI"/>
    <x v="5"/>
    <x v="2"/>
    <x v="0"/>
    <n v="52"/>
    <n v="188"/>
    <n v="7.52"/>
    <n v="55"/>
    <n v="3.4181818181818202"/>
    <n v="807612"/>
    <x v="22"/>
  </r>
  <r>
    <x v="10"/>
    <s v="Minimie Noodles"/>
    <s v="EBENEZER FAROMONIYI"/>
    <x v="5"/>
    <x v="2"/>
    <x v="1"/>
    <n v="2"/>
    <n v="40"/>
    <n v="1.4814814814814801"/>
    <n v="2"/>
    <n v="20"/>
    <n v="807612"/>
    <x v="22"/>
  </r>
  <r>
    <x v="10"/>
    <s v="Minimie Noodles"/>
    <s v="LUCY EZEOFOR"/>
    <x v="5"/>
    <x v="2"/>
    <x v="0"/>
    <n v="60"/>
    <n v="275"/>
    <n v="11"/>
    <n v="68"/>
    <n v="4.0441176470588198"/>
    <n v="808906"/>
    <x v="205"/>
  </r>
  <r>
    <x v="10"/>
    <s v="Minimie Noodles"/>
    <s v="LUCY EZEOFOR"/>
    <x v="5"/>
    <x v="2"/>
    <x v="1"/>
    <n v="1"/>
    <n v="5"/>
    <n v="0.18518518518518501"/>
    <n v="1"/>
    <n v="5"/>
    <n v="808906"/>
    <x v="205"/>
  </r>
  <r>
    <x v="10"/>
    <s v="Minimie Noodles"/>
    <s v="HELEN ADEDEJI"/>
    <x v="5"/>
    <x v="2"/>
    <x v="0"/>
    <n v="73"/>
    <n v="629"/>
    <n v="25.16"/>
    <n v="79"/>
    <n v="7.9620253164557004"/>
    <n v="809297"/>
    <x v="106"/>
  </r>
  <r>
    <x v="10"/>
    <s v="Minimie Noodles"/>
    <s v="HELEN ADEDEJI"/>
    <x v="5"/>
    <x v="2"/>
    <x v="1"/>
    <n v="6"/>
    <n v="80"/>
    <n v="2.9629629629629601"/>
    <n v="6"/>
    <n v="13.3333333333333"/>
    <n v="809297"/>
    <x v="106"/>
  </r>
  <r>
    <x v="10"/>
    <s v="Munch It/GG"/>
    <s v="AKUDO NJOKU"/>
    <x v="2"/>
    <x v="2"/>
    <x v="0"/>
    <n v="9"/>
    <n v="36"/>
    <n v="1.44"/>
    <n v="9"/>
    <n v="4"/>
    <n v="806050"/>
    <x v="86"/>
  </r>
  <r>
    <x v="10"/>
    <s v="Munch It/GG"/>
    <s v="AKUDO NJOKU"/>
    <x v="2"/>
    <x v="2"/>
    <x v="1"/>
    <n v="12"/>
    <n v="51"/>
    <n v="1.8888888888888899"/>
    <n v="12"/>
    <n v="4.25"/>
    <n v="806050"/>
    <x v="86"/>
  </r>
  <r>
    <x v="10"/>
    <s v="Munch It/GG"/>
    <s v="AKUDO NJOKU"/>
    <x v="6"/>
    <x v="2"/>
    <x v="0"/>
    <n v="76"/>
    <n v="256"/>
    <n v="10.24"/>
    <n v="103"/>
    <n v="2.4854368932038802"/>
    <n v="806050"/>
    <x v="86"/>
  </r>
  <r>
    <x v="10"/>
    <s v="Munch It/GG"/>
    <s v="AKUDO NJOKU"/>
    <x v="6"/>
    <x v="2"/>
    <x v="1"/>
    <n v="17"/>
    <n v="36"/>
    <n v="1.3333333333333299"/>
    <n v="23"/>
    <n v="1.5652173913043499"/>
    <n v="806050"/>
    <x v="86"/>
  </r>
  <r>
    <x v="10"/>
    <s v="Munch It/GG"/>
    <s v="KOSHINA IDRIS"/>
    <x v="6"/>
    <x v="1"/>
    <x v="0"/>
    <n v="40"/>
    <n v="111"/>
    <n v="4.4400000000000004"/>
    <n v="52"/>
    <n v="2.1346153846153801"/>
    <n v="806169"/>
    <x v="46"/>
  </r>
  <r>
    <x v="10"/>
    <s v="Munch It/GG"/>
    <s v="KOSHINA IDRIS"/>
    <x v="6"/>
    <x v="1"/>
    <x v="1"/>
    <n v="5"/>
    <n v="78"/>
    <n v="2.8888888888888902"/>
    <n v="9"/>
    <n v="8.6666666666666696"/>
    <n v="806169"/>
    <x v="46"/>
  </r>
  <r>
    <x v="10"/>
    <s v="Munch It/GG"/>
    <s v="IFEANYI NWADIALI"/>
    <x v="2"/>
    <x v="1"/>
    <x v="0"/>
    <n v="1"/>
    <m/>
    <m/>
    <n v="1"/>
    <m/>
    <n v="806193"/>
    <x v="133"/>
  </r>
  <r>
    <x v="10"/>
    <s v="Munch It/GG"/>
    <s v="IFEANYI NWADIALI"/>
    <x v="6"/>
    <x v="1"/>
    <x v="0"/>
    <n v="1"/>
    <n v="1"/>
    <n v="0.04"/>
    <n v="1"/>
    <n v="1"/>
    <n v="806193"/>
    <x v="133"/>
  </r>
  <r>
    <x v="10"/>
    <s v="Munch It/GG"/>
    <s v="AHMED GANI"/>
    <x v="2"/>
    <x v="1"/>
    <x v="0"/>
    <n v="3"/>
    <n v="40"/>
    <n v="1.6"/>
    <n v="4"/>
    <n v="10"/>
    <n v="806297"/>
    <x v="8"/>
  </r>
  <r>
    <x v="10"/>
    <s v="Munch It/GG"/>
    <s v="AHMED GANI"/>
    <x v="6"/>
    <x v="1"/>
    <x v="0"/>
    <n v="30"/>
    <n v="152"/>
    <n v="6.08"/>
    <n v="39"/>
    <n v="3.8974358974359"/>
    <n v="806297"/>
    <x v="8"/>
  </r>
  <r>
    <x v="10"/>
    <s v="Munch It/GG"/>
    <s v="AHMED GANI"/>
    <x v="6"/>
    <x v="1"/>
    <x v="1"/>
    <n v="11"/>
    <n v="72"/>
    <n v="2.6666666666666701"/>
    <n v="13"/>
    <n v="5.5384615384615401"/>
    <n v="806297"/>
    <x v="8"/>
  </r>
  <r>
    <x v="10"/>
    <s v="Munch It/GG"/>
    <s v="SAMUEL MAJI"/>
    <x v="6"/>
    <x v="0"/>
    <x v="0"/>
    <n v="3"/>
    <n v="3"/>
    <n v="0.12"/>
    <n v="3"/>
    <n v="1"/>
    <n v="806832"/>
    <x v="33"/>
  </r>
  <r>
    <x v="10"/>
    <s v="Munch It/GG"/>
    <s v="ANTHONIA ODOH"/>
    <x v="6"/>
    <x v="2"/>
    <x v="0"/>
    <n v="51"/>
    <n v="163"/>
    <n v="6.52"/>
    <n v="77"/>
    <n v="2.1168831168831201"/>
    <n v="807205"/>
    <x v="225"/>
  </r>
  <r>
    <x v="10"/>
    <s v="Munch It/GG"/>
    <s v="ANTHONIA ODOH"/>
    <x v="6"/>
    <x v="2"/>
    <x v="1"/>
    <n v="18"/>
    <n v="42"/>
    <n v="1.55555555555556"/>
    <n v="19"/>
    <n v="2.2105263157894699"/>
    <n v="807205"/>
    <x v="225"/>
  </r>
  <r>
    <x v="10"/>
    <s v="Munch It/GG"/>
    <s v="MARYAM BAKARE"/>
    <x v="6"/>
    <x v="2"/>
    <x v="0"/>
    <n v="64"/>
    <n v="122"/>
    <n v="4.88"/>
    <n v="69"/>
    <n v="1.76811594202899"/>
    <n v="807212"/>
    <x v="64"/>
  </r>
  <r>
    <x v="10"/>
    <s v="Munch It/GG"/>
    <s v="MARYAM BAKARE"/>
    <x v="6"/>
    <x v="2"/>
    <x v="1"/>
    <n v="7"/>
    <n v="13"/>
    <n v="0.48148148148148101"/>
    <n v="7"/>
    <n v="1.8571428571428601"/>
    <n v="807212"/>
    <x v="64"/>
  </r>
  <r>
    <x v="10"/>
    <s v="Munch It/GG"/>
    <s v="KADIJAT LAWAL"/>
    <x v="6"/>
    <x v="2"/>
    <x v="0"/>
    <n v="61"/>
    <n v="124"/>
    <n v="4.96"/>
    <n v="71"/>
    <n v="1.7464788732394401"/>
    <n v="807562"/>
    <x v="86"/>
  </r>
  <r>
    <x v="10"/>
    <s v="Munch It/GG"/>
    <s v="KADIJAT LAWAL"/>
    <x v="6"/>
    <x v="2"/>
    <x v="1"/>
    <n v="14"/>
    <n v="60"/>
    <n v="2.2222222222222201"/>
    <n v="17"/>
    <n v="3.52941176470588"/>
    <n v="807562"/>
    <x v="86"/>
  </r>
  <r>
    <x v="10"/>
    <s v="Munch It/GG"/>
    <s v="AUDU CHRISTOPHER"/>
    <x v="6"/>
    <x v="1"/>
    <x v="0"/>
    <n v="15"/>
    <n v="62"/>
    <n v="2.48"/>
    <n v="26"/>
    <n v="2.3846153846153801"/>
    <n v="807573"/>
    <x v="46"/>
  </r>
  <r>
    <x v="10"/>
    <s v="Munch It/GG"/>
    <s v="AUDU CHRISTOPHER"/>
    <x v="6"/>
    <x v="1"/>
    <x v="1"/>
    <n v="4"/>
    <n v="17"/>
    <n v="0.62962962962962998"/>
    <n v="5"/>
    <n v="3.4"/>
    <n v="807573"/>
    <x v="46"/>
  </r>
  <r>
    <x v="10"/>
    <s v="Munch It/GG"/>
    <s v="HARRISON AKPAN"/>
    <x v="6"/>
    <x v="2"/>
    <x v="0"/>
    <n v="51"/>
    <n v="82"/>
    <n v="3.28"/>
    <n v="62"/>
    <n v="1.32258064516129"/>
    <n v="807623"/>
    <x v="126"/>
  </r>
  <r>
    <x v="10"/>
    <s v="Munch It/GG"/>
    <s v="HARRISON AKPAN"/>
    <x v="6"/>
    <x v="2"/>
    <x v="1"/>
    <n v="22"/>
    <n v="98"/>
    <n v="3.6296296296296302"/>
    <n v="33"/>
    <n v="2.9696969696969702"/>
    <n v="807623"/>
    <x v="126"/>
  </r>
  <r>
    <x v="10"/>
    <s v="Munch It/GG"/>
    <s v="ADENIYI OGUNJINMI"/>
    <x v="6"/>
    <x v="0"/>
    <x v="0"/>
    <n v="24"/>
    <n v="85"/>
    <n v="3.4"/>
    <n v="48"/>
    <n v="1.7708333333333299"/>
    <n v="807764"/>
    <x v="114"/>
  </r>
  <r>
    <x v="10"/>
    <s v="Munch It/GG"/>
    <s v="ADENIYI OGUNJINMI"/>
    <x v="6"/>
    <x v="0"/>
    <x v="1"/>
    <n v="5"/>
    <n v="33"/>
    <n v="1.2222222222222201"/>
    <n v="11"/>
    <n v="3"/>
    <n v="807764"/>
    <x v="114"/>
  </r>
  <r>
    <x v="10"/>
    <s v="Munch It/GG"/>
    <s v="JUBRIL KUYE"/>
    <x v="6"/>
    <x v="3"/>
    <x v="1"/>
    <n v="2"/>
    <n v="2"/>
    <n v="7.4074074074074098E-2"/>
    <n v="2"/>
    <n v="1"/>
    <n v="808225"/>
    <x v="226"/>
  </r>
  <r>
    <x v="10"/>
    <s v="Munch It/GG"/>
    <s v="ESTHER OPAAJE"/>
    <x v="2"/>
    <x v="2"/>
    <x v="0"/>
    <n v="6"/>
    <n v="8"/>
    <n v="0.32"/>
    <n v="6"/>
    <n v="1.3333333333333299"/>
    <n v="808747"/>
    <x v="142"/>
  </r>
  <r>
    <x v="10"/>
    <s v="Munch It/GG"/>
    <s v="ESTHER OPAAJE"/>
    <x v="6"/>
    <x v="2"/>
    <x v="0"/>
    <n v="72"/>
    <n v="112"/>
    <n v="4.4800000000000004"/>
    <n v="90"/>
    <n v="1.24444444444444"/>
    <n v="808747"/>
    <x v="142"/>
  </r>
  <r>
    <x v="10"/>
    <s v="Munch It/GG"/>
    <s v="ESTHER OPAAJE"/>
    <x v="6"/>
    <x v="2"/>
    <x v="1"/>
    <n v="21"/>
    <n v="48"/>
    <n v="1.7777777777777799"/>
    <n v="25"/>
    <n v="1.92"/>
    <n v="808747"/>
    <x v="142"/>
  </r>
  <r>
    <x v="10"/>
    <s v="Munch It/GG"/>
    <s v="HELEN FIDELIS"/>
    <x v="6"/>
    <x v="2"/>
    <x v="0"/>
    <n v="19"/>
    <n v="20"/>
    <n v="0.8"/>
    <n v="20"/>
    <n v="1"/>
    <n v="808750"/>
    <x v="227"/>
  </r>
  <r>
    <x v="10"/>
    <s v="Munch It/GG"/>
    <s v="HELEN FIDELIS"/>
    <x v="6"/>
    <x v="2"/>
    <x v="1"/>
    <n v="17"/>
    <n v="57"/>
    <n v="2.1111111111111098"/>
    <n v="17"/>
    <n v="3.3529411764705901"/>
    <n v="808750"/>
    <x v="227"/>
  </r>
  <r>
    <x v="10"/>
    <s v="Munch It/GG"/>
    <s v="KELVIN AMADI"/>
    <x v="6"/>
    <x v="0"/>
    <x v="0"/>
    <n v="46"/>
    <n v="211"/>
    <n v="8.44"/>
    <n v="67"/>
    <n v="3.14925373134328"/>
    <n v="808762"/>
    <x v="49"/>
  </r>
  <r>
    <x v="10"/>
    <s v="Munch It/GG"/>
    <s v="KELVIN AMADI"/>
    <x v="6"/>
    <x v="0"/>
    <x v="1"/>
    <n v="12"/>
    <n v="52"/>
    <n v="1.92592592592593"/>
    <n v="16"/>
    <n v="3.25"/>
    <n v="808762"/>
    <x v="49"/>
  </r>
  <r>
    <x v="10"/>
    <s v="Munch It/GG"/>
    <s v="OMOLOLA AFOLABI"/>
    <x v="6"/>
    <x v="2"/>
    <x v="0"/>
    <n v="43"/>
    <n v="79"/>
    <n v="3.16"/>
    <n v="57"/>
    <n v="1.3859649122807001"/>
    <n v="809066"/>
    <x v="3"/>
  </r>
  <r>
    <x v="10"/>
    <s v="Munch It/GG"/>
    <s v="OMOLOLA AFOLABI"/>
    <x v="6"/>
    <x v="2"/>
    <x v="1"/>
    <n v="7"/>
    <n v="22"/>
    <n v="0.81481481481481499"/>
    <n v="7"/>
    <n v="3.1428571428571401"/>
    <n v="809066"/>
    <x v="3"/>
  </r>
  <r>
    <x v="10"/>
    <s v="Munch It/GG"/>
    <s v="EBENEZER SUNKANMI"/>
    <x v="6"/>
    <x v="0"/>
    <x v="0"/>
    <n v="5"/>
    <n v="7"/>
    <n v="0.28000000000000003"/>
    <n v="7"/>
    <n v="1"/>
    <n v="809373"/>
    <x v="128"/>
  </r>
  <r>
    <x v="10"/>
    <s v="Munch It/GG"/>
    <s v="EBENEZER SUNKANMI"/>
    <x v="6"/>
    <x v="0"/>
    <x v="1"/>
    <n v="7"/>
    <n v="14"/>
    <n v="0.51851851851851805"/>
    <n v="8"/>
    <n v="1.75"/>
    <n v="809373"/>
    <x v="128"/>
  </r>
  <r>
    <x v="10"/>
    <s v="Munch It/GG"/>
    <s v="IKENNA AGU"/>
    <x v="6"/>
    <x v="0"/>
    <x v="0"/>
    <n v="34"/>
    <n v="48"/>
    <n v="1.92"/>
    <n v="39"/>
    <n v="1.2307692307692299"/>
    <n v="809483"/>
    <x v="43"/>
  </r>
  <r>
    <x v="10"/>
    <s v="Munch It/GG"/>
    <s v="IKENNA AGU"/>
    <x v="6"/>
    <x v="0"/>
    <x v="1"/>
    <n v="6"/>
    <n v="14"/>
    <n v="0.51851851851851805"/>
    <n v="6"/>
    <n v="2.3333333333333299"/>
    <n v="809483"/>
    <x v="43"/>
  </r>
  <r>
    <x v="10"/>
    <s v="Munch It/GG"/>
    <s v="ADEOLA ADEAGBO"/>
    <x v="6"/>
    <x v="2"/>
    <x v="0"/>
    <n v="33"/>
    <n v="56"/>
    <n v="2.2400000000000002"/>
    <n v="43"/>
    <n v="1.30232558139535"/>
    <n v="809556"/>
    <x v="8"/>
  </r>
  <r>
    <x v="10"/>
    <s v="Munch It/GG"/>
    <s v="ADEOLA ADEAGBO"/>
    <x v="6"/>
    <x v="2"/>
    <x v="1"/>
    <n v="5"/>
    <n v="16"/>
    <n v="0.592592592592593"/>
    <n v="12"/>
    <n v="1.3333333333333299"/>
    <n v="809556"/>
    <x v="8"/>
  </r>
  <r>
    <x v="10"/>
    <s v="Munch It/GG"/>
    <s v="CHRISTIANA NTAMU"/>
    <x v="6"/>
    <x v="2"/>
    <x v="0"/>
    <n v="50"/>
    <n v="61"/>
    <n v="2.44"/>
    <n v="52"/>
    <n v="1.17307692307692"/>
    <n v="809694"/>
    <x v="122"/>
  </r>
  <r>
    <x v="10"/>
    <s v="Munch It/GG"/>
    <s v="CHRISTIANA NTAMU"/>
    <x v="6"/>
    <x v="2"/>
    <x v="1"/>
    <n v="13"/>
    <n v="84"/>
    <n v="3.1111111111111098"/>
    <n v="21"/>
    <n v="4"/>
    <n v="809694"/>
    <x v="122"/>
  </r>
  <r>
    <x v="10"/>
    <s v="Munch It/GG"/>
    <s v="TEMITOPE ADEYINKA"/>
    <x v="6"/>
    <x v="2"/>
    <x v="0"/>
    <n v="35"/>
    <n v="47"/>
    <n v="1.88"/>
    <n v="38"/>
    <n v="1.23684210526316"/>
    <n v="809701"/>
    <x v="142"/>
  </r>
  <r>
    <x v="10"/>
    <s v="Munch It/GG"/>
    <s v="TEMITOPE ADEYINKA"/>
    <x v="6"/>
    <x v="2"/>
    <x v="1"/>
    <n v="8"/>
    <n v="17"/>
    <n v="0.62962962962962998"/>
    <n v="8"/>
    <n v="2.125"/>
    <n v="809701"/>
    <x v="142"/>
  </r>
  <r>
    <x v="10"/>
    <s v="Munch It/GG"/>
    <s v="HEZEKIAH OKE"/>
    <x v="6"/>
    <x v="0"/>
    <x v="1"/>
    <n v="3"/>
    <n v="8"/>
    <n v="0.296296296296296"/>
    <n v="3"/>
    <n v="2.6666666666666701"/>
    <n v="809752"/>
    <x v="21"/>
  </r>
  <r>
    <x v="10"/>
    <s v="Munch It/GG"/>
    <s v="OLAITAN OPEBIYI"/>
    <x v="6"/>
    <x v="0"/>
    <x v="0"/>
    <n v="1"/>
    <n v="1"/>
    <n v="0.04"/>
    <n v="1"/>
    <n v="1"/>
    <n v="810051"/>
    <x v="135"/>
  </r>
  <r>
    <x v="10"/>
    <s v="Munch It/GG"/>
    <s v="OLAITAN OPEBIYI"/>
    <x v="6"/>
    <x v="0"/>
    <x v="1"/>
    <n v="2"/>
    <n v="2"/>
    <n v="7.4074074074074098E-2"/>
    <n v="2"/>
    <n v="1"/>
    <n v="810051"/>
    <x v="135"/>
  </r>
  <r>
    <x v="10"/>
    <s v="Munch It/GG"/>
    <s v="RASHIDAT HASSAN"/>
    <x v="6"/>
    <x v="2"/>
    <x v="0"/>
    <n v="15"/>
    <n v="15"/>
    <n v="0.6"/>
    <n v="15"/>
    <n v="1"/>
    <n v="810058"/>
    <x v="44"/>
  </r>
  <r>
    <x v="10"/>
    <s v="Munch It/GG"/>
    <s v="RASHIDAT HASSAN"/>
    <x v="6"/>
    <x v="2"/>
    <x v="1"/>
    <n v="2"/>
    <n v="10"/>
    <n v="0.37037037037037002"/>
    <n v="3"/>
    <n v="3.3333333333333299"/>
    <n v="810058"/>
    <x v="44"/>
  </r>
  <r>
    <x v="10"/>
    <s v="Munch It/GG"/>
    <s v="TOBILOBA OLAJONLU"/>
    <x v="6"/>
    <x v="2"/>
    <x v="0"/>
    <n v="4"/>
    <n v="13"/>
    <n v="0.52"/>
    <n v="9"/>
    <n v="1.44444444444444"/>
    <n v="810230"/>
    <x v="119"/>
  </r>
  <r>
    <x v="10"/>
    <s v="Munch It/GG"/>
    <s v="DEBORAH BISIRIYU"/>
    <x v="6"/>
    <x v="2"/>
    <x v="0"/>
    <n v="28"/>
    <n v="110"/>
    <n v="4.4000000000000004"/>
    <n v="44"/>
    <n v="2.5"/>
    <n v="810296"/>
    <x v="8"/>
  </r>
  <r>
    <x v="11"/>
    <s v="Colgate"/>
    <s v="BARDE IRIMIYA"/>
    <x v="2"/>
    <x v="2"/>
    <x v="0"/>
    <n v="20"/>
    <m/>
    <m/>
    <n v="21"/>
    <m/>
    <n v="806709"/>
    <x v="12"/>
  </r>
  <r>
    <x v="11"/>
    <s v="Colgate"/>
    <s v="BARDE IRIMIYA"/>
    <x v="7"/>
    <x v="2"/>
    <x v="0"/>
    <n v="8"/>
    <n v="79"/>
    <n v="3.16"/>
    <n v="13"/>
    <n v="6.0769230769230802"/>
    <n v="806709"/>
    <x v="12"/>
  </r>
  <r>
    <x v="11"/>
    <s v="Colgate"/>
    <s v="ADAMU ABDULLAHI"/>
    <x v="2"/>
    <x v="0"/>
    <x v="0"/>
    <n v="28"/>
    <m/>
    <m/>
    <n v="32"/>
    <m/>
    <n v="806833"/>
    <x v="186"/>
  </r>
  <r>
    <x v="11"/>
    <s v="Colgate"/>
    <s v="ADAMU ABDULLAHI"/>
    <x v="2"/>
    <x v="0"/>
    <x v="1"/>
    <n v="3"/>
    <m/>
    <m/>
    <n v="3"/>
    <m/>
    <n v="806833"/>
    <x v="186"/>
  </r>
  <r>
    <x v="11"/>
    <s v="Colgate"/>
    <s v="ADAMU ABDULLAHI"/>
    <x v="7"/>
    <x v="0"/>
    <x v="0"/>
    <n v="55"/>
    <n v="62"/>
    <n v="2.48"/>
    <n v="62"/>
    <n v="1"/>
    <n v="806833"/>
    <x v="186"/>
  </r>
  <r>
    <x v="11"/>
    <s v="Colgate"/>
    <s v="ADAMU ABDULLAHI"/>
    <x v="7"/>
    <x v="0"/>
    <x v="1"/>
    <n v="2"/>
    <n v="3"/>
    <n v="0.11111111111111099"/>
    <n v="3"/>
    <n v="1"/>
    <n v="806833"/>
    <x v="186"/>
  </r>
  <r>
    <x v="11"/>
    <s v="Colgate"/>
    <s v="ABUBAKAR DAN"/>
    <x v="2"/>
    <x v="0"/>
    <x v="0"/>
    <n v="74"/>
    <m/>
    <m/>
    <n v="84"/>
    <m/>
    <n v="807419"/>
    <x v="184"/>
  </r>
  <r>
    <x v="11"/>
    <s v="Colgate"/>
    <s v="ABUBAKAR DAN"/>
    <x v="2"/>
    <x v="0"/>
    <x v="1"/>
    <n v="52"/>
    <m/>
    <m/>
    <n v="61"/>
    <m/>
    <n v="807419"/>
    <x v="184"/>
  </r>
  <r>
    <x v="11"/>
    <s v="Colgate"/>
    <s v="DALHA JIBRIN"/>
    <x v="2"/>
    <x v="0"/>
    <x v="0"/>
    <n v="20"/>
    <m/>
    <m/>
    <n v="22"/>
    <m/>
    <n v="807539"/>
    <x v="228"/>
  </r>
  <r>
    <x v="11"/>
    <s v="Colgate"/>
    <s v="DALHA JIBRIN"/>
    <x v="2"/>
    <x v="0"/>
    <x v="1"/>
    <n v="18"/>
    <m/>
    <m/>
    <n v="21"/>
    <m/>
    <n v="807539"/>
    <x v="228"/>
  </r>
  <r>
    <x v="11"/>
    <s v="Colgate"/>
    <s v="DALHA JIBRIN"/>
    <x v="7"/>
    <x v="0"/>
    <x v="0"/>
    <n v="67"/>
    <n v="71"/>
    <n v="2.84"/>
    <n v="71"/>
    <n v="1"/>
    <n v="807539"/>
    <x v="228"/>
  </r>
  <r>
    <x v="11"/>
    <s v="Colgate"/>
    <s v="DALHA JIBRIN"/>
    <x v="7"/>
    <x v="0"/>
    <x v="1"/>
    <n v="37"/>
    <n v="51"/>
    <n v="1.8888888888888899"/>
    <n v="43"/>
    <n v="1.18604651162791"/>
    <n v="807539"/>
    <x v="228"/>
  </r>
  <r>
    <x v="11"/>
    <s v="Colgate"/>
    <s v="LUKMAN IBRAHIM"/>
    <x v="2"/>
    <x v="2"/>
    <x v="0"/>
    <n v="56"/>
    <m/>
    <m/>
    <n v="58"/>
    <m/>
    <n v="808773"/>
    <x v="99"/>
  </r>
  <r>
    <x v="11"/>
    <s v="Colgate"/>
    <s v="LUKMAN IBRAHIM"/>
    <x v="2"/>
    <x v="2"/>
    <x v="1"/>
    <n v="4"/>
    <m/>
    <m/>
    <n v="4"/>
    <m/>
    <n v="808773"/>
    <x v="99"/>
  </r>
  <r>
    <x v="11"/>
    <s v="Colgate"/>
    <s v="LUKMAN IBRAHIM"/>
    <x v="7"/>
    <x v="2"/>
    <x v="0"/>
    <n v="29"/>
    <n v="538"/>
    <n v="21.52"/>
    <n v="54"/>
    <n v="9.9629629629629601"/>
    <n v="808773"/>
    <x v="99"/>
  </r>
  <r>
    <x v="11"/>
    <s v="Colgate"/>
    <s v="LUKMAN IBRAHIM"/>
    <x v="7"/>
    <x v="2"/>
    <x v="1"/>
    <n v="5"/>
    <n v="69"/>
    <n v="2.5555555555555598"/>
    <n v="5"/>
    <n v="13.8"/>
    <n v="808773"/>
    <x v="99"/>
  </r>
  <r>
    <x v="11"/>
    <s v="Colgate"/>
    <s v="PEACE JIMOH"/>
    <x v="2"/>
    <x v="2"/>
    <x v="0"/>
    <n v="33"/>
    <m/>
    <m/>
    <n v="35"/>
    <m/>
    <n v="808833"/>
    <x v="92"/>
  </r>
  <r>
    <x v="11"/>
    <s v="Colgate"/>
    <s v="PEACE JIMOH"/>
    <x v="2"/>
    <x v="2"/>
    <x v="1"/>
    <n v="4"/>
    <m/>
    <m/>
    <n v="4"/>
    <m/>
    <n v="808833"/>
    <x v="92"/>
  </r>
  <r>
    <x v="11"/>
    <s v="Colgate"/>
    <s v="PEACE JIMOH"/>
    <x v="7"/>
    <x v="2"/>
    <x v="0"/>
    <n v="41"/>
    <n v="41"/>
    <n v="1.64"/>
    <n v="41"/>
    <n v="1"/>
    <n v="808833"/>
    <x v="92"/>
  </r>
  <r>
    <x v="11"/>
    <s v="Colgate"/>
    <s v="PEACE JIMOH"/>
    <x v="7"/>
    <x v="2"/>
    <x v="1"/>
    <n v="2"/>
    <n v="2"/>
    <n v="7.4074074074074098E-2"/>
    <n v="2"/>
    <n v="1"/>
    <n v="808833"/>
    <x v="92"/>
  </r>
  <r>
    <x v="11"/>
    <s v="Colgate"/>
    <s v="SAMSON MAMU"/>
    <x v="2"/>
    <x v="2"/>
    <x v="0"/>
    <n v="14"/>
    <m/>
    <m/>
    <n v="14"/>
    <m/>
    <n v="808834"/>
    <x v="146"/>
  </r>
  <r>
    <x v="11"/>
    <s v="Colgate"/>
    <s v="SAMSON MAMU"/>
    <x v="2"/>
    <x v="2"/>
    <x v="1"/>
    <n v="5"/>
    <m/>
    <m/>
    <n v="5"/>
    <m/>
    <n v="808834"/>
    <x v="146"/>
  </r>
  <r>
    <x v="11"/>
    <s v="Colgate"/>
    <s v="SAMSON MAMU"/>
    <x v="7"/>
    <x v="2"/>
    <x v="1"/>
    <n v="2"/>
    <n v="2"/>
    <n v="7.4074074074074098E-2"/>
    <n v="2"/>
    <n v="1"/>
    <n v="808834"/>
    <x v="146"/>
  </r>
  <r>
    <x v="11"/>
    <s v="Colgate"/>
    <s v="ANNA DAWAN"/>
    <x v="2"/>
    <x v="2"/>
    <x v="0"/>
    <n v="74"/>
    <n v="3"/>
    <n v="0.12"/>
    <n v="74"/>
    <n v="4.0540540540540501E-2"/>
    <n v="808835"/>
    <x v="154"/>
  </r>
  <r>
    <x v="11"/>
    <s v="Colgate"/>
    <s v="ANNA DAWAN"/>
    <x v="2"/>
    <x v="2"/>
    <x v="1"/>
    <n v="7"/>
    <m/>
    <m/>
    <n v="7"/>
    <m/>
    <n v="808835"/>
    <x v="154"/>
  </r>
  <r>
    <x v="11"/>
    <s v="Colgate"/>
    <s v="ANNA DAWAN"/>
    <x v="7"/>
    <x v="2"/>
    <x v="0"/>
    <n v="47"/>
    <n v="47"/>
    <n v="1.88"/>
    <n v="47"/>
    <n v="1"/>
    <n v="808835"/>
    <x v="154"/>
  </r>
  <r>
    <x v="11"/>
    <s v="Colgate"/>
    <s v="ANNA DAWAN"/>
    <x v="7"/>
    <x v="2"/>
    <x v="1"/>
    <n v="9"/>
    <n v="9"/>
    <n v="0.33333333333333298"/>
    <n v="9"/>
    <n v="1"/>
    <n v="808835"/>
    <x v="154"/>
  </r>
  <r>
    <x v="11"/>
    <s v="Colgate"/>
    <s v="CONCILIA OKAFOR"/>
    <x v="2"/>
    <x v="2"/>
    <x v="0"/>
    <n v="71"/>
    <m/>
    <m/>
    <n v="76"/>
    <m/>
    <n v="808845"/>
    <x v="63"/>
  </r>
  <r>
    <x v="11"/>
    <s v="Colgate"/>
    <s v="CONCILIA OKAFOR"/>
    <x v="2"/>
    <x v="2"/>
    <x v="1"/>
    <n v="4"/>
    <m/>
    <m/>
    <n v="4"/>
    <m/>
    <n v="808845"/>
    <x v="63"/>
  </r>
  <r>
    <x v="11"/>
    <s v="Colgate"/>
    <s v="CONCILIA OKAFOR"/>
    <x v="7"/>
    <x v="2"/>
    <x v="0"/>
    <n v="15"/>
    <n v="16"/>
    <n v="0.64"/>
    <n v="16"/>
    <n v="1"/>
    <n v="808845"/>
    <x v="63"/>
  </r>
  <r>
    <x v="11"/>
    <s v="Colgate"/>
    <s v="CONCILIA OKAFOR"/>
    <x v="7"/>
    <x v="2"/>
    <x v="1"/>
    <n v="2"/>
    <n v="2"/>
    <n v="7.4074074074074098E-2"/>
    <n v="2"/>
    <n v="1"/>
    <n v="808845"/>
    <x v="63"/>
  </r>
  <r>
    <x v="11"/>
    <s v="Colgate"/>
    <s v="ABDULLAHI ABDULLAHI"/>
    <x v="2"/>
    <x v="0"/>
    <x v="0"/>
    <n v="9"/>
    <n v="9"/>
    <n v="0.36"/>
    <n v="9"/>
    <n v="1"/>
    <n v="808988"/>
    <x v="229"/>
  </r>
  <r>
    <x v="11"/>
    <s v="Colgate"/>
    <s v="ABDULLAHI ABDULLAHI"/>
    <x v="2"/>
    <x v="0"/>
    <x v="1"/>
    <n v="1"/>
    <n v="1"/>
    <n v="3.7037037037037E-2"/>
    <n v="1"/>
    <n v="1"/>
    <n v="808988"/>
    <x v="229"/>
  </r>
  <r>
    <x v="11"/>
    <s v="Colgate"/>
    <s v="ABDULLAHI ABDULLAHI"/>
    <x v="7"/>
    <x v="0"/>
    <x v="0"/>
    <n v="94"/>
    <n v="139"/>
    <n v="5.56"/>
    <n v="95"/>
    <n v="1.46315789473684"/>
    <n v="808988"/>
    <x v="229"/>
  </r>
  <r>
    <x v="11"/>
    <s v="Colgate"/>
    <s v="ABDULLAHI ABDULLAHI"/>
    <x v="7"/>
    <x v="0"/>
    <x v="1"/>
    <n v="13"/>
    <n v="13"/>
    <n v="0.48148148148148101"/>
    <n v="13"/>
    <n v="1"/>
    <n v="808988"/>
    <x v="229"/>
  </r>
  <r>
    <x v="11"/>
    <s v="Colgate"/>
    <s v="RACHEAL OLADIRAN"/>
    <x v="2"/>
    <x v="2"/>
    <x v="0"/>
    <n v="5"/>
    <m/>
    <m/>
    <n v="7"/>
    <m/>
    <n v="809109"/>
    <x v="108"/>
  </r>
  <r>
    <x v="11"/>
    <s v="Colgate"/>
    <s v="RACHEAL OLADIRAN"/>
    <x v="2"/>
    <x v="2"/>
    <x v="1"/>
    <n v="1"/>
    <m/>
    <m/>
    <n v="1"/>
    <m/>
    <n v="809109"/>
    <x v="108"/>
  </r>
  <r>
    <x v="11"/>
    <s v="Colgate"/>
    <s v="RACHEAL OLADIRAN"/>
    <x v="7"/>
    <x v="2"/>
    <x v="0"/>
    <n v="108"/>
    <n v="923"/>
    <n v="36.92"/>
    <n v="160"/>
    <n v="5.7687499999999998"/>
    <n v="809109"/>
    <x v="108"/>
  </r>
  <r>
    <x v="11"/>
    <s v="Colgate"/>
    <s v="RACHEAL OLADIRAN"/>
    <x v="7"/>
    <x v="2"/>
    <x v="1"/>
    <n v="8"/>
    <n v="60"/>
    <n v="2.2222222222222201"/>
    <n v="9"/>
    <n v="6.6666666666666696"/>
    <n v="809109"/>
    <x v="108"/>
  </r>
  <r>
    <x v="11"/>
    <s v="Colgate"/>
    <s v="COMFORT JOSEPH"/>
    <x v="2"/>
    <x v="2"/>
    <x v="0"/>
    <n v="57"/>
    <m/>
    <m/>
    <n v="61"/>
    <m/>
    <n v="809110"/>
    <x v="23"/>
  </r>
  <r>
    <x v="11"/>
    <s v="Colgate"/>
    <s v="COMFORT JOSEPH"/>
    <x v="2"/>
    <x v="2"/>
    <x v="1"/>
    <n v="6"/>
    <m/>
    <m/>
    <n v="6"/>
    <m/>
    <n v="809110"/>
    <x v="23"/>
  </r>
  <r>
    <x v="11"/>
    <s v="Colgate"/>
    <s v="COMFORT JOSEPH"/>
    <x v="7"/>
    <x v="2"/>
    <x v="0"/>
    <n v="44"/>
    <n v="409"/>
    <n v="16.36"/>
    <n v="61"/>
    <n v="6.7049180327868898"/>
    <n v="809110"/>
    <x v="23"/>
  </r>
  <r>
    <x v="11"/>
    <s v="Colgate"/>
    <s v="COMFORT JOSEPH"/>
    <x v="7"/>
    <x v="2"/>
    <x v="1"/>
    <n v="5"/>
    <n v="54"/>
    <n v="2"/>
    <n v="6"/>
    <n v="9"/>
    <n v="809110"/>
    <x v="23"/>
  </r>
  <r>
    <x v="11"/>
    <s v="Colgate"/>
    <s v="MANDIYINA BUNRANU"/>
    <x v="2"/>
    <x v="2"/>
    <x v="0"/>
    <n v="60"/>
    <n v="13"/>
    <n v="0.52"/>
    <n v="61"/>
    <n v="0.213114754098361"/>
    <n v="809188"/>
    <x v="22"/>
  </r>
  <r>
    <x v="11"/>
    <s v="Colgate"/>
    <s v="MANDIYINA BUNRANU"/>
    <x v="2"/>
    <x v="2"/>
    <x v="1"/>
    <n v="30"/>
    <n v="4"/>
    <n v="0.148148148148148"/>
    <n v="34"/>
    <n v="0.11764705882352899"/>
    <n v="809188"/>
    <x v="22"/>
  </r>
  <r>
    <x v="11"/>
    <s v="Colgate"/>
    <s v="MANDIYINA BUNRANU"/>
    <x v="7"/>
    <x v="2"/>
    <x v="0"/>
    <n v="41"/>
    <n v="42"/>
    <n v="1.68"/>
    <n v="41"/>
    <n v="1.0243902439024399"/>
    <n v="809188"/>
    <x v="22"/>
  </r>
  <r>
    <x v="11"/>
    <s v="Colgate"/>
    <s v="MANDIYINA BUNRANU"/>
    <x v="7"/>
    <x v="2"/>
    <x v="1"/>
    <n v="44"/>
    <n v="48"/>
    <n v="1.7777777777777799"/>
    <n v="46"/>
    <n v="1.0434782608695701"/>
    <n v="809188"/>
    <x v="22"/>
  </r>
  <r>
    <x v="11"/>
    <s v="Colgate"/>
    <s v="SAMUEL UTSUAGYADO"/>
    <x v="2"/>
    <x v="0"/>
    <x v="0"/>
    <n v="93"/>
    <m/>
    <m/>
    <n v="98"/>
    <m/>
    <n v="809228"/>
    <x v="107"/>
  </r>
  <r>
    <x v="11"/>
    <s v="Colgate"/>
    <s v="SAMUEL UTSUAGYADO"/>
    <x v="7"/>
    <x v="0"/>
    <x v="0"/>
    <n v="8"/>
    <n v="31"/>
    <n v="1.24"/>
    <n v="9"/>
    <n v="3.4444444444444402"/>
    <n v="809228"/>
    <x v="107"/>
  </r>
  <r>
    <x v="11"/>
    <s v="Colgate"/>
    <s v="SAMUEL UTSUAGYADO"/>
    <x v="7"/>
    <x v="0"/>
    <x v="1"/>
    <n v="1"/>
    <n v="1"/>
    <n v="3.7037037037037E-2"/>
    <n v="1"/>
    <n v="1"/>
    <n v="809228"/>
    <x v="107"/>
  </r>
  <r>
    <x v="11"/>
    <s v="Colgate"/>
    <s v="JOHNSON JACOB"/>
    <x v="2"/>
    <x v="0"/>
    <x v="0"/>
    <n v="5"/>
    <m/>
    <m/>
    <n v="6"/>
    <m/>
    <n v="809277"/>
    <x v="180"/>
  </r>
  <r>
    <x v="11"/>
    <s v="Colgate"/>
    <s v="JOHNSON JACOB"/>
    <x v="2"/>
    <x v="0"/>
    <x v="1"/>
    <n v="2"/>
    <m/>
    <m/>
    <n v="2"/>
    <m/>
    <n v="809277"/>
    <x v="180"/>
  </r>
  <r>
    <x v="11"/>
    <s v="Colgate"/>
    <s v="JOHNSON JACOB"/>
    <x v="7"/>
    <x v="0"/>
    <x v="0"/>
    <n v="3"/>
    <n v="3"/>
    <n v="0.12"/>
    <n v="3"/>
    <n v="1"/>
    <n v="809277"/>
    <x v="180"/>
  </r>
  <r>
    <x v="11"/>
    <s v="Colgate"/>
    <s v="JOHNSON JACOB"/>
    <x v="7"/>
    <x v="0"/>
    <x v="1"/>
    <n v="1"/>
    <n v="1"/>
    <n v="3.7037037037037E-2"/>
    <n v="1"/>
    <n v="1"/>
    <n v="809277"/>
    <x v="180"/>
  </r>
  <r>
    <x v="11"/>
    <s v="Colgate"/>
    <s v="ABDULAZEEZ LAWAL"/>
    <x v="2"/>
    <x v="0"/>
    <x v="0"/>
    <n v="80"/>
    <m/>
    <m/>
    <n v="92"/>
    <m/>
    <n v="809281"/>
    <x v="230"/>
  </r>
  <r>
    <x v="11"/>
    <s v="Colgate"/>
    <s v="ABDULAZEEZ LAWAL"/>
    <x v="2"/>
    <x v="0"/>
    <x v="1"/>
    <n v="10"/>
    <m/>
    <m/>
    <n v="10"/>
    <m/>
    <n v="809281"/>
    <x v="230"/>
  </r>
  <r>
    <x v="11"/>
    <s v="Colgate"/>
    <s v="ABDULAZEEZ LAWAL"/>
    <x v="7"/>
    <x v="0"/>
    <x v="0"/>
    <n v="17"/>
    <n v="19"/>
    <n v="0.76"/>
    <n v="18"/>
    <n v="1.05555555555556"/>
    <n v="809281"/>
    <x v="230"/>
  </r>
  <r>
    <x v="11"/>
    <s v="Colgate"/>
    <s v="ABDULAZEEZ LAWAL"/>
    <x v="7"/>
    <x v="0"/>
    <x v="1"/>
    <n v="5"/>
    <n v="5"/>
    <n v="0.18518518518518501"/>
    <n v="5"/>
    <n v="1"/>
    <n v="809281"/>
    <x v="230"/>
  </r>
  <r>
    <x v="11"/>
    <s v="Colgate"/>
    <s v="MOHAMMAD NASIRU"/>
    <x v="2"/>
    <x v="0"/>
    <x v="0"/>
    <n v="37"/>
    <m/>
    <m/>
    <n v="39"/>
    <m/>
    <n v="810001"/>
    <x v="78"/>
  </r>
  <r>
    <x v="11"/>
    <s v="Colgate"/>
    <s v="MOHAMMAD NASIRU"/>
    <x v="2"/>
    <x v="0"/>
    <x v="1"/>
    <n v="6"/>
    <m/>
    <m/>
    <n v="7"/>
    <m/>
    <n v="810001"/>
    <x v="78"/>
  </r>
  <r>
    <x v="11"/>
    <s v="Colgate"/>
    <s v="MOHAMMAD NASIRU"/>
    <x v="7"/>
    <x v="0"/>
    <x v="0"/>
    <n v="75"/>
    <n v="94"/>
    <n v="3.76"/>
    <n v="78"/>
    <n v="1.20512820512821"/>
    <n v="810001"/>
    <x v="78"/>
  </r>
  <r>
    <x v="11"/>
    <s v="Colgate"/>
    <s v="MOHAMMAD NASIRU"/>
    <x v="7"/>
    <x v="0"/>
    <x v="1"/>
    <n v="3"/>
    <n v="3"/>
    <n v="0.11111111111111099"/>
    <n v="3"/>
    <n v="1"/>
    <n v="810001"/>
    <x v="78"/>
  </r>
  <r>
    <x v="11"/>
    <s v="GO Grains"/>
    <s v="TEMITOPE BAMIDELE"/>
    <x v="2"/>
    <x v="2"/>
    <x v="0"/>
    <n v="30"/>
    <n v="28"/>
    <n v="1.1200000000000001"/>
    <n v="33"/>
    <n v="0.84848484848484895"/>
    <n v="809652"/>
    <x v="140"/>
  </r>
  <r>
    <x v="11"/>
    <s v="GO Grains"/>
    <s v="TEMITOPE BAMIDELE"/>
    <x v="2"/>
    <x v="2"/>
    <x v="1"/>
    <n v="21"/>
    <n v="21"/>
    <n v="0.77777777777777801"/>
    <n v="21"/>
    <n v="1"/>
    <n v="809652"/>
    <x v="140"/>
  </r>
  <r>
    <x v="11"/>
    <s v="GO Grains"/>
    <s v="DORI UKARI"/>
    <x v="2"/>
    <x v="2"/>
    <x v="0"/>
    <n v="32"/>
    <n v="9"/>
    <n v="0.36"/>
    <n v="34"/>
    <n v="0.26470588235294101"/>
    <n v="809705"/>
    <x v="148"/>
  </r>
  <r>
    <x v="11"/>
    <s v="GO Grains"/>
    <s v="DORI UKARI"/>
    <x v="2"/>
    <x v="2"/>
    <x v="1"/>
    <n v="20"/>
    <n v="10"/>
    <n v="0.37037037037037002"/>
    <n v="22"/>
    <n v="0.45454545454545497"/>
    <n v="809705"/>
    <x v="148"/>
  </r>
  <r>
    <x v="11"/>
    <s v="GO Grains"/>
    <s v="YEMI ANAHI"/>
    <x v="2"/>
    <x v="2"/>
    <x v="0"/>
    <n v="17"/>
    <n v="14"/>
    <n v="0.56000000000000005"/>
    <n v="18"/>
    <n v="0.77777777777777801"/>
    <n v="809718"/>
    <x v="164"/>
  </r>
  <r>
    <x v="11"/>
    <s v="GO Grains"/>
    <s v="YEMI ANAHI"/>
    <x v="2"/>
    <x v="2"/>
    <x v="1"/>
    <n v="12"/>
    <n v="11"/>
    <n v="0.407407407407407"/>
    <n v="12"/>
    <n v="0.91666666666666696"/>
    <n v="809718"/>
    <x v="164"/>
  </r>
  <r>
    <x v="11"/>
    <s v="GO Grains"/>
    <s v="CHUKWUDI IKEDIEGWU"/>
    <x v="2"/>
    <x v="4"/>
    <x v="0"/>
    <n v="58"/>
    <n v="52"/>
    <n v="2.08"/>
    <n v="62"/>
    <n v="0.83870967741935498"/>
    <n v="809924"/>
    <x v="231"/>
  </r>
  <r>
    <x v="11"/>
    <s v="GO Grains"/>
    <s v="CHUKWUDI IKEDIEGWU"/>
    <x v="2"/>
    <x v="4"/>
    <x v="1"/>
    <n v="30"/>
    <n v="12"/>
    <n v="0.44444444444444398"/>
    <n v="30"/>
    <n v="0.4"/>
    <n v="809924"/>
    <x v="231"/>
  </r>
  <r>
    <x v="11"/>
    <s v="GO Grains"/>
    <s v="QUEENMARY DAVID"/>
    <x v="2"/>
    <x v="2"/>
    <x v="0"/>
    <n v="58"/>
    <m/>
    <m/>
    <n v="72"/>
    <m/>
    <n v="809973"/>
    <x v="82"/>
  </r>
  <r>
    <x v="11"/>
    <s v="GO Grains"/>
    <s v="JOHN JOSEPH"/>
    <x v="2"/>
    <x v="4"/>
    <x v="0"/>
    <n v="52"/>
    <n v="19"/>
    <n v="0.76"/>
    <n v="60"/>
    <n v="0.31666666666666698"/>
    <n v="810124"/>
    <x v="172"/>
  </r>
  <r>
    <x v="11"/>
    <s v="GO Grains"/>
    <s v="JOHN JOSEPH"/>
    <x v="2"/>
    <x v="4"/>
    <x v="1"/>
    <n v="11"/>
    <n v="6"/>
    <n v="0.22222222222222199"/>
    <n v="14"/>
    <n v="0.42857142857142899"/>
    <n v="810124"/>
    <x v="172"/>
  </r>
  <r>
    <x v="11"/>
    <s v="GO Grains"/>
    <s v="MUSTAPHA ADAMU"/>
    <x v="2"/>
    <x v="4"/>
    <x v="0"/>
    <n v="35"/>
    <n v="2"/>
    <n v="0.08"/>
    <n v="64"/>
    <n v="3.125E-2"/>
    <n v="810267"/>
    <x v="132"/>
  </r>
  <r>
    <x v="11"/>
    <s v="GO Grains"/>
    <s v="MUSTAPHA ADAMU"/>
    <x v="2"/>
    <x v="4"/>
    <x v="1"/>
    <n v="23"/>
    <n v="5"/>
    <n v="0.18518518518518501"/>
    <n v="30"/>
    <n v="0.16666666666666699"/>
    <n v="810267"/>
    <x v="132"/>
  </r>
  <r>
    <x v="11"/>
    <s v="Hypo &amp; HTC"/>
    <s v="JANET WADA"/>
    <x v="2"/>
    <x v="2"/>
    <x v="0"/>
    <n v="58"/>
    <m/>
    <m/>
    <n v="80"/>
    <m/>
    <n v="806106"/>
    <x v="197"/>
  </r>
  <r>
    <x v="11"/>
    <s v="Hypo &amp; HTC"/>
    <s v="JANET WADA"/>
    <x v="2"/>
    <x v="2"/>
    <x v="1"/>
    <n v="6"/>
    <m/>
    <m/>
    <n v="6"/>
    <m/>
    <n v="806106"/>
    <x v="197"/>
  </r>
  <r>
    <x v="11"/>
    <s v="Hypo &amp; HTC"/>
    <s v="JANET WADA"/>
    <x v="3"/>
    <x v="2"/>
    <x v="0"/>
    <n v="14"/>
    <n v="57"/>
    <n v="2.2799999999999998"/>
    <n v="19"/>
    <n v="3"/>
    <n v="806106"/>
    <x v="197"/>
  </r>
  <r>
    <x v="11"/>
    <s v="Hypo &amp; HTC"/>
    <s v="JANET WADA"/>
    <x v="3"/>
    <x v="2"/>
    <x v="1"/>
    <n v="3"/>
    <n v="26"/>
    <n v="0.96296296296296302"/>
    <n v="3"/>
    <n v="8.6666666666666696"/>
    <n v="806106"/>
    <x v="197"/>
  </r>
  <r>
    <x v="11"/>
    <s v="Hypo &amp; HTC"/>
    <s v="ADAMU ABDULLAHI"/>
    <x v="3"/>
    <x v="0"/>
    <x v="0"/>
    <n v="80"/>
    <n v="93"/>
    <n v="3.72"/>
    <n v="93"/>
    <n v="1"/>
    <n v="806833"/>
    <x v="186"/>
  </r>
  <r>
    <x v="11"/>
    <s v="Hypo &amp; HTC"/>
    <s v="ADAMU ABDULLAHI"/>
    <x v="3"/>
    <x v="0"/>
    <x v="1"/>
    <n v="51"/>
    <n v="83"/>
    <n v="3.07407407407407"/>
    <n v="83"/>
    <n v="1"/>
    <n v="806833"/>
    <x v="186"/>
  </r>
  <r>
    <x v="11"/>
    <s v="Hypo &amp; HTC"/>
    <s v="CHIOMA EGERO"/>
    <x v="3"/>
    <x v="2"/>
    <x v="1"/>
    <n v="7"/>
    <n v="8"/>
    <n v="0.296296296296296"/>
    <n v="7"/>
    <n v="1.1428571428571399"/>
    <n v="807173"/>
    <x v="93"/>
  </r>
  <r>
    <x v="11"/>
    <s v="Hypo &amp; HTC"/>
    <s v="HASSAN ABDULLAHI"/>
    <x v="2"/>
    <x v="2"/>
    <x v="0"/>
    <n v="61"/>
    <m/>
    <m/>
    <n v="63"/>
    <m/>
    <n v="807174"/>
    <x v="134"/>
  </r>
  <r>
    <x v="11"/>
    <s v="Hypo &amp; HTC"/>
    <s v="HASSAN ABDULLAHI"/>
    <x v="2"/>
    <x v="2"/>
    <x v="1"/>
    <n v="3"/>
    <m/>
    <m/>
    <n v="3"/>
    <m/>
    <n v="807174"/>
    <x v="134"/>
  </r>
  <r>
    <x v="11"/>
    <s v="Hypo &amp; HTC"/>
    <s v="HASSAN ABDULLAHI"/>
    <x v="3"/>
    <x v="2"/>
    <x v="0"/>
    <n v="14"/>
    <n v="29"/>
    <n v="1.1599999999999999"/>
    <n v="15"/>
    <n v="1.93333333333333"/>
    <n v="807174"/>
    <x v="134"/>
  </r>
  <r>
    <x v="11"/>
    <s v="Hypo &amp; HTC"/>
    <s v="HASSAN ABDULLAHI"/>
    <x v="3"/>
    <x v="2"/>
    <x v="1"/>
    <n v="2"/>
    <n v="6"/>
    <n v="0.22222222222222199"/>
    <n v="2"/>
    <n v="3"/>
    <n v="807174"/>
    <x v="134"/>
  </r>
  <r>
    <x v="11"/>
    <s v="Hypo &amp; HTC"/>
    <s v="OMOFINE ACHETU"/>
    <x v="3"/>
    <x v="2"/>
    <x v="0"/>
    <n v="116"/>
    <n v="133"/>
    <n v="5.32"/>
    <n v="121"/>
    <n v="1.0991735537190099"/>
    <n v="807262"/>
    <x v="140"/>
  </r>
  <r>
    <x v="11"/>
    <s v="Hypo &amp; HTC"/>
    <s v="OMOFINE ACHETU"/>
    <x v="3"/>
    <x v="2"/>
    <x v="1"/>
    <n v="12"/>
    <n v="17"/>
    <n v="0.62962962962962998"/>
    <n v="12"/>
    <n v="1.4166666666666701"/>
    <n v="807262"/>
    <x v="140"/>
  </r>
  <r>
    <x v="11"/>
    <s v="Hypo &amp; HTC"/>
    <s v="SALIFU SULE"/>
    <x v="2"/>
    <x v="2"/>
    <x v="0"/>
    <n v="84"/>
    <m/>
    <m/>
    <n v="94"/>
    <m/>
    <n v="807317"/>
    <x v="55"/>
  </r>
  <r>
    <x v="11"/>
    <s v="Hypo &amp; HTC"/>
    <s v="SALIFU SULE"/>
    <x v="2"/>
    <x v="2"/>
    <x v="1"/>
    <n v="11"/>
    <m/>
    <m/>
    <n v="11"/>
    <m/>
    <n v="807317"/>
    <x v="55"/>
  </r>
  <r>
    <x v="11"/>
    <s v="Hypo &amp; HTC"/>
    <s v="SALIFU SULE"/>
    <x v="3"/>
    <x v="2"/>
    <x v="0"/>
    <n v="14"/>
    <n v="15"/>
    <n v="0.6"/>
    <n v="15"/>
    <n v="1"/>
    <n v="807317"/>
    <x v="55"/>
  </r>
  <r>
    <x v="11"/>
    <s v="Hypo &amp; HTC"/>
    <s v="ABUBAKAR DAN"/>
    <x v="3"/>
    <x v="0"/>
    <x v="0"/>
    <n v="66"/>
    <n v="73"/>
    <n v="2.92"/>
    <n v="72"/>
    <n v="1.0138888888888899"/>
    <n v="807419"/>
    <x v="184"/>
  </r>
  <r>
    <x v="11"/>
    <s v="Hypo &amp; HTC"/>
    <s v="ABUBAKAR DAN"/>
    <x v="3"/>
    <x v="0"/>
    <x v="1"/>
    <n v="46"/>
    <n v="59"/>
    <n v="2.18518518518519"/>
    <n v="57"/>
    <n v="1.0350877192982499"/>
    <n v="807419"/>
    <x v="184"/>
  </r>
  <r>
    <x v="11"/>
    <s v="Hypo &amp; HTC"/>
    <s v="DALHA JIBRIN"/>
    <x v="3"/>
    <x v="0"/>
    <x v="0"/>
    <n v="74"/>
    <n v="78"/>
    <n v="3.12"/>
    <n v="78"/>
    <n v="1"/>
    <n v="807539"/>
    <x v="228"/>
  </r>
  <r>
    <x v="11"/>
    <s v="Hypo &amp; HTC"/>
    <s v="DALHA JIBRIN"/>
    <x v="3"/>
    <x v="0"/>
    <x v="1"/>
    <n v="44"/>
    <n v="73"/>
    <n v="2.7037037037037002"/>
    <n v="52"/>
    <n v="1.40384615384615"/>
    <n v="807539"/>
    <x v="228"/>
  </r>
  <r>
    <x v="11"/>
    <s v="Hypo &amp; HTC"/>
    <s v="ABDULLAHI ABDULLAHI"/>
    <x v="3"/>
    <x v="0"/>
    <x v="0"/>
    <n v="87"/>
    <n v="87"/>
    <n v="3.48"/>
    <n v="87"/>
    <n v="1"/>
    <n v="808988"/>
    <x v="229"/>
  </r>
  <r>
    <x v="11"/>
    <s v="Hypo &amp; HTC"/>
    <s v="ABDULLAHI ABDULLAHI"/>
    <x v="3"/>
    <x v="0"/>
    <x v="1"/>
    <n v="64"/>
    <n v="65"/>
    <n v="2.4074074074074101"/>
    <n v="65"/>
    <n v="1"/>
    <n v="808988"/>
    <x v="229"/>
  </r>
  <r>
    <x v="11"/>
    <s v="Hypo &amp; HTC"/>
    <s v="SAMUEL UTSUAGYADO"/>
    <x v="2"/>
    <x v="0"/>
    <x v="0"/>
    <n v="2"/>
    <m/>
    <m/>
    <n v="2"/>
    <m/>
    <n v="809228"/>
    <x v="107"/>
  </r>
  <r>
    <x v="11"/>
    <s v="Hypo &amp; HTC"/>
    <s v="SAMUEL UTSUAGYADO"/>
    <x v="3"/>
    <x v="0"/>
    <x v="0"/>
    <n v="93"/>
    <n v="110"/>
    <n v="4.4000000000000004"/>
    <n v="98"/>
    <n v="1.12244897959184"/>
    <n v="809228"/>
    <x v="107"/>
  </r>
  <r>
    <x v="11"/>
    <s v="Hypo &amp; HTC"/>
    <s v="SAMUEL UTSUAGYADO"/>
    <x v="3"/>
    <x v="0"/>
    <x v="1"/>
    <n v="10"/>
    <n v="12"/>
    <n v="0.44444444444444398"/>
    <n v="10"/>
    <n v="1.2"/>
    <n v="809228"/>
    <x v="107"/>
  </r>
  <r>
    <x v="11"/>
    <s v="Hypo &amp; HTC"/>
    <s v="JOHNSON JACOB"/>
    <x v="3"/>
    <x v="0"/>
    <x v="0"/>
    <n v="6"/>
    <n v="6"/>
    <n v="0.24"/>
    <n v="6"/>
    <n v="1"/>
    <n v="809277"/>
    <x v="180"/>
  </r>
  <r>
    <x v="11"/>
    <s v="Hypo &amp; HTC"/>
    <s v="JOHNSON JACOB"/>
    <x v="3"/>
    <x v="0"/>
    <x v="1"/>
    <n v="34"/>
    <n v="58"/>
    <n v="2.1481481481481501"/>
    <n v="57"/>
    <n v="1.01754385964912"/>
    <n v="809277"/>
    <x v="180"/>
  </r>
  <r>
    <x v="11"/>
    <s v="Hypo &amp; HTC"/>
    <s v="ABDULAZEEZ LAWAL"/>
    <x v="2"/>
    <x v="0"/>
    <x v="0"/>
    <n v="26"/>
    <m/>
    <m/>
    <n v="26"/>
    <m/>
    <n v="809281"/>
    <x v="230"/>
  </r>
  <r>
    <x v="11"/>
    <s v="Hypo &amp; HTC"/>
    <s v="ABDULAZEEZ LAWAL"/>
    <x v="3"/>
    <x v="0"/>
    <x v="0"/>
    <n v="57"/>
    <n v="65"/>
    <n v="2.6"/>
    <n v="65"/>
    <n v="1"/>
    <n v="809281"/>
    <x v="230"/>
  </r>
  <r>
    <x v="11"/>
    <s v="Hypo &amp; HTC"/>
    <s v="ABDULAZEEZ LAWAL"/>
    <x v="3"/>
    <x v="0"/>
    <x v="1"/>
    <n v="47"/>
    <n v="73"/>
    <n v="2.7037037037037002"/>
    <n v="67"/>
    <n v="1.08955223880597"/>
    <n v="809281"/>
    <x v="230"/>
  </r>
  <r>
    <x v="11"/>
    <s v="Hypo &amp; HTC"/>
    <s v="HAPPY DANUWANG"/>
    <x v="2"/>
    <x v="2"/>
    <x v="0"/>
    <n v="34"/>
    <m/>
    <m/>
    <n v="35"/>
    <m/>
    <n v="809298"/>
    <x v="62"/>
  </r>
  <r>
    <x v="11"/>
    <s v="Hypo &amp; HTC"/>
    <s v="HAPPY DANUWANG"/>
    <x v="2"/>
    <x v="2"/>
    <x v="1"/>
    <n v="4"/>
    <m/>
    <m/>
    <n v="4"/>
    <m/>
    <n v="809298"/>
    <x v="62"/>
  </r>
  <r>
    <x v="11"/>
    <s v="Hypo &amp; HTC"/>
    <s v="HAPPY DANUWANG"/>
    <x v="3"/>
    <x v="2"/>
    <x v="0"/>
    <n v="40"/>
    <n v="45"/>
    <n v="1.8"/>
    <n v="40"/>
    <n v="1.125"/>
    <n v="809298"/>
    <x v="62"/>
  </r>
  <r>
    <x v="11"/>
    <s v="Hypo &amp; HTC"/>
    <s v="HAPPY DANUWANG"/>
    <x v="3"/>
    <x v="2"/>
    <x v="1"/>
    <n v="4"/>
    <n v="5"/>
    <n v="0.18518518518518501"/>
    <n v="4"/>
    <n v="1.25"/>
    <n v="809298"/>
    <x v="62"/>
  </r>
  <r>
    <x v="11"/>
    <s v="Hypo &amp; HTC"/>
    <s v="HAPPY DANUWANG"/>
    <x v="8"/>
    <x v="2"/>
    <x v="0"/>
    <n v="5"/>
    <n v="15"/>
    <n v="0.6"/>
    <n v="6"/>
    <n v="2.5"/>
    <n v="809298"/>
    <x v="62"/>
  </r>
  <r>
    <x v="11"/>
    <s v="Hypo &amp; HTC"/>
    <s v="HAPPY DANUWANG"/>
    <x v="8"/>
    <x v="2"/>
    <x v="1"/>
    <n v="2"/>
    <n v="10"/>
    <n v="0.37037037037037002"/>
    <n v="2"/>
    <n v="5"/>
    <n v="809298"/>
    <x v="62"/>
  </r>
  <r>
    <x v="11"/>
    <s v="Hypo &amp; HTC"/>
    <s v="MAGAJI IBRAHIM"/>
    <x v="3"/>
    <x v="2"/>
    <x v="0"/>
    <n v="70"/>
    <n v="99"/>
    <n v="3.96"/>
    <n v="71"/>
    <n v="1.3943661971831001"/>
    <n v="809299"/>
    <x v="29"/>
  </r>
  <r>
    <x v="11"/>
    <s v="Hypo &amp; HTC"/>
    <s v="MAGAJI IBRAHIM"/>
    <x v="3"/>
    <x v="2"/>
    <x v="1"/>
    <n v="15"/>
    <n v="32"/>
    <n v="1.18518518518519"/>
    <n v="15"/>
    <n v="2.1333333333333302"/>
    <n v="809299"/>
    <x v="29"/>
  </r>
  <r>
    <x v="11"/>
    <s v="Hypo &amp; HTC"/>
    <s v="MAGAJI IBRAHIM"/>
    <x v="8"/>
    <x v="2"/>
    <x v="0"/>
    <n v="31"/>
    <n v="178"/>
    <n v="7.12"/>
    <n v="33"/>
    <n v="5.39393939393939"/>
    <n v="809299"/>
    <x v="29"/>
  </r>
  <r>
    <x v="11"/>
    <s v="Hypo &amp; HTC"/>
    <s v="MAGAJI IBRAHIM"/>
    <x v="8"/>
    <x v="2"/>
    <x v="1"/>
    <n v="58"/>
    <n v="281"/>
    <n v="10.407407407407399"/>
    <n v="82"/>
    <n v="3.4268292682926802"/>
    <n v="809299"/>
    <x v="29"/>
  </r>
  <r>
    <x v="11"/>
    <s v="Hypo &amp; HTC"/>
    <s v="MOHAMMAD NASIRU"/>
    <x v="3"/>
    <x v="0"/>
    <x v="0"/>
    <n v="80"/>
    <n v="86"/>
    <n v="3.44"/>
    <n v="81"/>
    <n v="1.06172839506173"/>
    <n v="810001"/>
    <x v="78"/>
  </r>
  <r>
    <x v="11"/>
    <s v="Hypo &amp; HTC"/>
    <s v="MOHAMMAD NASIRU"/>
    <x v="3"/>
    <x v="0"/>
    <x v="1"/>
    <n v="31"/>
    <n v="56"/>
    <n v="2.07407407407407"/>
    <n v="53"/>
    <n v="1.0566037735849101"/>
    <n v="810001"/>
    <x v="78"/>
  </r>
  <r>
    <x v="11"/>
    <s v="Kellogg's"/>
    <s v="HUSAINI ZAYYANU"/>
    <x v="2"/>
    <x v="1"/>
    <x v="0"/>
    <n v="43"/>
    <n v="39"/>
    <n v="1.56"/>
    <n v="45"/>
    <n v="0.86666666666666703"/>
    <n v="202332"/>
    <x v="106"/>
  </r>
  <r>
    <x v="11"/>
    <s v="Kellogg's"/>
    <s v="HUSAINI ZAYYANU"/>
    <x v="2"/>
    <x v="1"/>
    <x v="1"/>
    <n v="1"/>
    <m/>
    <m/>
    <n v="1"/>
    <m/>
    <n v="202332"/>
    <x v="106"/>
  </r>
  <r>
    <x v="11"/>
    <s v="Kellogg's"/>
    <s v="HUSAINI ZAYYANU"/>
    <x v="4"/>
    <x v="1"/>
    <x v="0"/>
    <n v="41"/>
    <n v="68"/>
    <n v="2.72"/>
    <n v="52"/>
    <n v="1.3076923076923099"/>
    <n v="202332"/>
    <x v="106"/>
  </r>
  <r>
    <x v="11"/>
    <s v="Kellogg's"/>
    <s v="HUSAINI ZAYYANU"/>
    <x v="4"/>
    <x v="1"/>
    <x v="1"/>
    <n v="11"/>
    <n v="11"/>
    <n v="0.407407407407407"/>
    <n v="11"/>
    <n v="1"/>
    <n v="202332"/>
    <x v="106"/>
  </r>
  <r>
    <x v="11"/>
    <s v="Kellogg's"/>
    <s v="MUSTAPHA ABUBAKAR"/>
    <x v="4"/>
    <x v="1"/>
    <x v="0"/>
    <n v="81"/>
    <n v="88"/>
    <n v="3.52"/>
    <n v="87"/>
    <n v="1.01149425287356"/>
    <n v="807760"/>
    <x v="232"/>
  </r>
  <r>
    <x v="11"/>
    <s v="Kellogg's"/>
    <s v="MUSTAPHA ABUBAKAR"/>
    <x v="4"/>
    <x v="1"/>
    <x v="1"/>
    <n v="4"/>
    <n v="4"/>
    <n v="0.148148148148148"/>
    <n v="4"/>
    <n v="1"/>
    <n v="807760"/>
    <x v="232"/>
  </r>
  <r>
    <x v="11"/>
    <s v="Kellogg's"/>
    <s v="SANDRA PEKAT"/>
    <x v="2"/>
    <x v="3"/>
    <x v="1"/>
    <n v="1"/>
    <m/>
    <m/>
    <n v="1"/>
    <m/>
    <n v="808141"/>
    <x v="233"/>
  </r>
  <r>
    <x v="11"/>
    <s v="Kellogg's"/>
    <s v="SANDRA PEKAT"/>
    <x v="4"/>
    <x v="3"/>
    <x v="0"/>
    <n v="1"/>
    <n v="1"/>
    <n v="0.04"/>
    <n v="1"/>
    <n v="1"/>
    <n v="808141"/>
    <x v="233"/>
  </r>
  <r>
    <x v="11"/>
    <s v="Kellogg's"/>
    <s v="FELICIA PAUL"/>
    <x v="4"/>
    <x v="2"/>
    <x v="0"/>
    <n v="73"/>
    <n v="73"/>
    <n v="2.92"/>
    <n v="73"/>
    <n v="1"/>
    <n v="808178"/>
    <x v="53"/>
  </r>
  <r>
    <x v="11"/>
    <s v="Kellogg's"/>
    <s v="SULAIMAN BARAU"/>
    <x v="2"/>
    <x v="1"/>
    <x v="0"/>
    <n v="16"/>
    <m/>
    <m/>
    <n v="21"/>
    <m/>
    <n v="808341"/>
    <x v="39"/>
  </r>
  <r>
    <x v="11"/>
    <s v="Kellogg's"/>
    <s v="SULAIMAN BARAU"/>
    <x v="4"/>
    <x v="1"/>
    <x v="0"/>
    <n v="36"/>
    <n v="52"/>
    <n v="2.08"/>
    <n v="52"/>
    <n v="1"/>
    <n v="808341"/>
    <x v="39"/>
  </r>
  <r>
    <x v="11"/>
    <s v="Kellogg's"/>
    <s v="SULAIMAN BARAU"/>
    <x v="4"/>
    <x v="1"/>
    <x v="1"/>
    <n v="2"/>
    <n v="3"/>
    <n v="0.11111111111111099"/>
    <n v="2"/>
    <n v="1.5"/>
    <n v="808341"/>
    <x v="39"/>
  </r>
  <r>
    <x v="11"/>
    <s v="Kellogg's"/>
    <s v="JOY EDWIN"/>
    <x v="4"/>
    <x v="2"/>
    <x v="0"/>
    <n v="79"/>
    <n v="181"/>
    <n v="7.24"/>
    <n v="96"/>
    <n v="1.8854166666666701"/>
    <n v="808552"/>
    <x v="93"/>
  </r>
  <r>
    <x v="11"/>
    <s v="Kellogg's"/>
    <s v="JOY EDWIN"/>
    <x v="4"/>
    <x v="2"/>
    <x v="1"/>
    <n v="46"/>
    <n v="159"/>
    <n v="5.8888888888888902"/>
    <n v="52"/>
    <n v="3.0576923076923102"/>
    <n v="808552"/>
    <x v="93"/>
  </r>
  <r>
    <x v="11"/>
    <s v="Kellogg's"/>
    <s v="PATIENCE UDOH"/>
    <x v="2"/>
    <x v="2"/>
    <x v="0"/>
    <n v="37"/>
    <n v="37"/>
    <n v="1.48"/>
    <n v="37"/>
    <n v="1"/>
    <n v="808907"/>
    <x v="234"/>
  </r>
  <r>
    <x v="11"/>
    <s v="Kellogg's"/>
    <s v="PATIENCE UDOH"/>
    <x v="4"/>
    <x v="2"/>
    <x v="0"/>
    <n v="36"/>
    <n v="36"/>
    <n v="1.44"/>
    <n v="36"/>
    <n v="1"/>
    <n v="808907"/>
    <x v="234"/>
  </r>
  <r>
    <x v="11"/>
    <s v="Kellogg's"/>
    <s v="PATIENCE UDOH"/>
    <x v="4"/>
    <x v="2"/>
    <x v="1"/>
    <n v="4"/>
    <n v="4"/>
    <n v="0.148148148148148"/>
    <n v="4"/>
    <n v="1"/>
    <n v="808907"/>
    <x v="234"/>
  </r>
  <r>
    <x v="11"/>
    <s v="Kellogg's"/>
    <s v="SAMUEL EGBELADUN"/>
    <x v="2"/>
    <x v="1"/>
    <x v="0"/>
    <n v="33"/>
    <n v="28"/>
    <n v="1.1200000000000001"/>
    <n v="37"/>
    <n v="0.75675675675675702"/>
    <n v="808946"/>
    <x v="13"/>
  </r>
  <r>
    <x v="11"/>
    <s v="Kellogg's"/>
    <s v="SAMUEL EGBELADUN"/>
    <x v="4"/>
    <x v="1"/>
    <x v="0"/>
    <n v="35"/>
    <n v="26.3"/>
    <n v="1.052"/>
    <n v="37"/>
    <n v="0.71081081081081099"/>
    <n v="808946"/>
    <x v="13"/>
  </r>
  <r>
    <x v="11"/>
    <s v="Kellogg's"/>
    <s v="YUNUSA IDRIS"/>
    <x v="2"/>
    <x v="1"/>
    <x v="0"/>
    <n v="24"/>
    <m/>
    <m/>
    <n v="25"/>
    <m/>
    <n v="808947"/>
    <x v="119"/>
  </r>
  <r>
    <x v="11"/>
    <s v="Kellogg's"/>
    <s v="YUNUSA IDRIS"/>
    <x v="2"/>
    <x v="1"/>
    <x v="1"/>
    <n v="27"/>
    <m/>
    <m/>
    <n v="29"/>
    <m/>
    <n v="808947"/>
    <x v="119"/>
  </r>
  <r>
    <x v="11"/>
    <s v="Kellogg's"/>
    <s v="YUNUSA IDRIS"/>
    <x v="4"/>
    <x v="1"/>
    <x v="0"/>
    <n v="46"/>
    <n v="62"/>
    <n v="2.48"/>
    <n v="52"/>
    <n v="1.1923076923076901"/>
    <n v="808947"/>
    <x v="119"/>
  </r>
  <r>
    <x v="11"/>
    <s v="Kellogg's"/>
    <s v="YUNUSA IDRIS"/>
    <x v="4"/>
    <x v="1"/>
    <x v="1"/>
    <n v="23"/>
    <n v="25"/>
    <n v="0.92592592592592604"/>
    <n v="25"/>
    <n v="1"/>
    <n v="808947"/>
    <x v="119"/>
  </r>
  <r>
    <x v="11"/>
    <s v="Kellogg's"/>
    <s v="BOSE MELLE"/>
    <x v="2"/>
    <x v="2"/>
    <x v="0"/>
    <n v="5"/>
    <n v="5"/>
    <n v="0.2"/>
    <n v="5"/>
    <n v="1"/>
    <n v="809013"/>
    <x v="120"/>
  </r>
  <r>
    <x v="11"/>
    <s v="Kellogg's"/>
    <s v="BOSE MELLE"/>
    <x v="4"/>
    <x v="2"/>
    <x v="0"/>
    <n v="64"/>
    <n v="67"/>
    <n v="2.68"/>
    <n v="65"/>
    <n v="1.03076923076923"/>
    <n v="809013"/>
    <x v="120"/>
  </r>
  <r>
    <x v="11"/>
    <s v="Kellogg's"/>
    <s v="BOSE MELLE"/>
    <x v="4"/>
    <x v="2"/>
    <x v="1"/>
    <n v="6"/>
    <n v="6"/>
    <n v="0.22222222222222199"/>
    <n v="6"/>
    <n v="1"/>
    <n v="809013"/>
    <x v="120"/>
  </r>
  <r>
    <x v="11"/>
    <s v="Kellogg's"/>
    <s v="VIVIAN EBERE"/>
    <x v="2"/>
    <x v="2"/>
    <x v="0"/>
    <n v="2"/>
    <n v="6"/>
    <n v="0.24"/>
    <n v="2"/>
    <n v="3"/>
    <n v="809044"/>
    <x v="50"/>
  </r>
  <r>
    <x v="11"/>
    <s v="Kellogg's"/>
    <s v="VIVIAN EBERE"/>
    <x v="4"/>
    <x v="2"/>
    <x v="0"/>
    <n v="63"/>
    <n v="278"/>
    <n v="11.12"/>
    <n v="96"/>
    <n v="2.8958333333333299"/>
    <n v="809044"/>
    <x v="50"/>
  </r>
  <r>
    <x v="11"/>
    <s v="Kellogg's"/>
    <s v="VIVIAN EBERE"/>
    <x v="4"/>
    <x v="2"/>
    <x v="1"/>
    <n v="54"/>
    <n v="205"/>
    <n v="7.5925925925925899"/>
    <n v="70"/>
    <n v="2.9285714285714302"/>
    <n v="809044"/>
    <x v="50"/>
  </r>
  <r>
    <x v="11"/>
    <s v="Kellogg's"/>
    <s v="BELLO MUHAMMAD"/>
    <x v="2"/>
    <x v="1"/>
    <x v="0"/>
    <n v="49"/>
    <n v="49"/>
    <n v="1.96"/>
    <n v="49"/>
    <n v="1"/>
    <n v="809046"/>
    <x v="62"/>
  </r>
  <r>
    <x v="11"/>
    <s v="Kellogg's"/>
    <s v="BELLO MUHAMMAD"/>
    <x v="4"/>
    <x v="1"/>
    <x v="0"/>
    <n v="31"/>
    <n v="33"/>
    <n v="1.32"/>
    <n v="33"/>
    <n v="1"/>
    <n v="809046"/>
    <x v="62"/>
  </r>
  <r>
    <x v="11"/>
    <s v="Kellogg's"/>
    <s v="BELLO MUHAMMAD"/>
    <x v="4"/>
    <x v="1"/>
    <x v="1"/>
    <n v="1"/>
    <n v="1"/>
    <n v="3.7037037037037E-2"/>
    <n v="1"/>
    <n v="1"/>
    <n v="809046"/>
    <x v="62"/>
  </r>
  <r>
    <x v="11"/>
    <s v="Kellogg's"/>
    <s v="GARBA IBRAHIM"/>
    <x v="4"/>
    <x v="1"/>
    <x v="0"/>
    <n v="53"/>
    <n v="61"/>
    <n v="2.44"/>
    <n v="61"/>
    <n v="1"/>
    <n v="809207"/>
    <x v="106"/>
  </r>
  <r>
    <x v="11"/>
    <s v="Kellogg's"/>
    <s v="GARBA IBRAHIM"/>
    <x v="4"/>
    <x v="1"/>
    <x v="1"/>
    <n v="7"/>
    <n v="7"/>
    <n v="0.25925925925925902"/>
    <n v="7"/>
    <n v="1"/>
    <n v="809207"/>
    <x v="106"/>
  </r>
  <r>
    <x v="11"/>
    <s v="Kellogg's"/>
    <s v="SANI ABUBAKAR"/>
    <x v="2"/>
    <x v="0"/>
    <x v="0"/>
    <n v="17"/>
    <n v="17"/>
    <n v="0.68"/>
    <n v="17"/>
    <n v="1"/>
    <n v="809265"/>
    <x v="136"/>
  </r>
  <r>
    <x v="11"/>
    <s v="Kellogg's"/>
    <s v="SANI ABUBAKAR"/>
    <x v="4"/>
    <x v="0"/>
    <x v="0"/>
    <n v="59"/>
    <n v="62"/>
    <n v="2.48"/>
    <n v="62"/>
    <n v="1"/>
    <n v="809265"/>
    <x v="136"/>
  </r>
  <r>
    <x v="11"/>
    <s v="Kellogg's"/>
    <s v="SANI ABUBAKAR"/>
    <x v="4"/>
    <x v="0"/>
    <x v="1"/>
    <n v="4"/>
    <n v="5"/>
    <n v="0.18518518518518501"/>
    <n v="5"/>
    <n v="1"/>
    <n v="809265"/>
    <x v="136"/>
  </r>
  <r>
    <x v="11"/>
    <s v="Kellogg's"/>
    <s v="COMFORT TIMOTHY"/>
    <x v="2"/>
    <x v="2"/>
    <x v="0"/>
    <n v="17"/>
    <n v="17"/>
    <n v="0.68"/>
    <n v="17"/>
    <n v="1"/>
    <n v="809324"/>
    <x v="29"/>
  </r>
  <r>
    <x v="11"/>
    <s v="Kellogg's"/>
    <s v="COMFORT TIMOTHY"/>
    <x v="4"/>
    <x v="2"/>
    <x v="0"/>
    <n v="56"/>
    <n v="145"/>
    <n v="5.8"/>
    <n v="66"/>
    <n v="2.1969696969696999"/>
    <n v="809324"/>
    <x v="29"/>
  </r>
  <r>
    <x v="11"/>
    <s v="Kellogg's"/>
    <s v="COMFORT TIMOTHY"/>
    <x v="4"/>
    <x v="2"/>
    <x v="1"/>
    <n v="50"/>
    <n v="162"/>
    <n v="6"/>
    <n v="59"/>
    <n v="2.7457627118644101"/>
    <n v="809324"/>
    <x v="29"/>
  </r>
  <r>
    <x v="11"/>
    <s v="Kellogg's"/>
    <s v="OGBU ODEH"/>
    <x v="2"/>
    <x v="2"/>
    <x v="0"/>
    <n v="27"/>
    <n v="28"/>
    <n v="1.1200000000000001"/>
    <n v="27"/>
    <n v="1.0370370370370401"/>
    <n v="809391"/>
    <x v="11"/>
  </r>
  <r>
    <x v="11"/>
    <s v="Kellogg's"/>
    <s v="OGBU ODEH"/>
    <x v="4"/>
    <x v="2"/>
    <x v="0"/>
    <n v="24"/>
    <n v="25"/>
    <n v="1"/>
    <n v="25"/>
    <n v="1"/>
    <n v="809391"/>
    <x v="11"/>
  </r>
  <r>
    <x v="11"/>
    <s v="Kellogg's"/>
    <s v="OGBU ODEH"/>
    <x v="4"/>
    <x v="2"/>
    <x v="1"/>
    <n v="3"/>
    <n v="3"/>
    <n v="0.11111111111111099"/>
    <n v="3"/>
    <n v="1"/>
    <n v="809391"/>
    <x v="11"/>
  </r>
  <r>
    <x v="11"/>
    <s v="Kellogg's"/>
    <s v="SUNDAY USMAN"/>
    <x v="2"/>
    <x v="1"/>
    <x v="0"/>
    <n v="28"/>
    <n v="28"/>
    <n v="1.1200000000000001"/>
    <n v="28"/>
    <n v="1"/>
    <n v="809393"/>
    <x v="117"/>
  </r>
  <r>
    <x v="11"/>
    <s v="Kellogg's"/>
    <s v="SUNDAY USMAN"/>
    <x v="4"/>
    <x v="1"/>
    <x v="0"/>
    <n v="62"/>
    <n v="70"/>
    <n v="2.8"/>
    <n v="70"/>
    <n v="1"/>
    <n v="809393"/>
    <x v="117"/>
  </r>
  <r>
    <x v="11"/>
    <s v="Kellogg's"/>
    <s v="SUNDAY USMAN"/>
    <x v="4"/>
    <x v="1"/>
    <x v="1"/>
    <n v="55"/>
    <n v="87"/>
    <n v="3.2222222222222201"/>
    <n v="78"/>
    <n v="1.1153846153846201"/>
    <n v="809393"/>
    <x v="117"/>
  </r>
  <r>
    <x v="11"/>
    <s v="Kellogg's"/>
    <s v="SAMUEL PAUL"/>
    <x v="4"/>
    <x v="1"/>
    <x v="0"/>
    <n v="54"/>
    <n v="54"/>
    <n v="2.16"/>
    <n v="54"/>
    <n v="1"/>
    <n v="809590"/>
    <x v="41"/>
  </r>
  <r>
    <x v="11"/>
    <s v="Kellogg's"/>
    <s v="SAMUEL PAUL"/>
    <x v="4"/>
    <x v="1"/>
    <x v="1"/>
    <n v="2"/>
    <n v="2"/>
    <n v="7.4074074074074098E-2"/>
    <n v="2"/>
    <n v="1"/>
    <n v="809590"/>
    <x v="41"/>
  </r>
  <r>
    <x v="11"/>
    <s v="Kellogg's"/>
    <s v="LYDIA ADEBAYO"/>
    <x v="4"/>
    <x v="2"/>
    <x v="0"/>
    <n v="55"/>
    <n v="448"/>
    <n v="17.920000000000002"/>
    <n v="81"/>
    <n v="5.5308641975308603"/>
    <n v="809719"/>
    <x v="54"/>
  </r>
  <r>
    <x v="11"/>
    <s v="Kellogg's"/>
    <s v="CHUKWUDI NOMEH"/>
    <x v="4"/>
    <x v="1"/>
    <x v="0"/>
    <n v="48"/>
    <n v="52"/>
    <n v="2.08"/>
    <n v="52"/>
    <n v="1"/>
    <n v="810008"/>
    <x v="114"/>
  </r>
  <r>
    <x v="11"/>
    <s v="Kellogg's"/>
    <s v="CHUKWUDI NOMEH"/>
    <x v="4"/>
    <x v="1"/>
    <x v="1"/>
    <n v="1"/>
    <n v="1"/>
    <n v="3.7037037037037E-2"/>
    <n v="1"/>
    <n v="1"/>
    <n v="810008"/>
    <x v="114"/>
  </r>
  <r>
    <x v="11"/>
    <s v="Kellogg's"/>
    <s v="EMMANUEL ENIS"/>
    <x v="4"/>
    <x v="2"/>
    <x v="0"/>
    <n v="12"/>
    <n v="40"/>
    <n v="1.6"/>
    <n v="39"/>
    <n v="1.02564102564103"/>
    <n v="810066"/>
    <x v="128"/>
  </r>
  <r>
    <x v="11"/>
    <s v="Kellogg's"/>
    <s v="EMMANUEL ENIS"/>
    <x v="4"/>
    <x v="2"/>
    <x v="1"/>
    <n v="3"/>
    <n v="5"/>
    <n v="0.18518518518518501"/>
    <n v="4"/>
    <n v="1.25"/>
    <n v="810066"/>
    <x v="128"/>
  </r>
  <r>
    <x v="11"/>
    <s v="Minimie Noodles"/>
    <s v="ELIZABETH ABOH"/>
    <x v="5"/>
    <x v="2"/>
    <x v="0"/>
    <n v="143"/>
    <n v="326"/>
    <n v="13.04"/>
    <n v="147"/>
    <n v="2.21768707482993"/>
    <n v="810002"/>
    <x v="127"/>
  </r>
  <r>
    <x v="11"/>
    <s v="Minimie Noodles"/>
    <s v="ELIZABETH ABOH"/>
    <x v="5"/>
    <x v="2"/>
    <x v="1"/>
    <n v="4"/>
    <n v="4"/>
    <n v="0.148148148148148"/>
    <n v="4"/>
    <n v="1"/>
    <n v="810002"/>
    <x v="127"/>
  </r>
  <r>
    <x v="11"/>
    <s v="Minimie Noodles"/>
    <s v="MAGNUS OKERE"/>
    <x v="5"/>
    <x v="2"/>
    <x v="0"/>
    <n v="10"/>
    <n v="21"/>
    <n v="0.84"/>
    <n v="14"/>
    <n v="1.5"/>
    <n v="810033"/>
    <x v="161"/>
  </r>
  <r>
    <x v="11"/>
    <s v="Minimie Noodles"/>
    <s v="MAGNUS OKERE"/>
    <x v="5"/>
    <x v="2"/>
    <x v="1"/>
    <n v="2"/>
    <n v="3"/>
    <n v="0.11111111111111099"/>
    <n v="2"/>
    <n v="1.5"/>
    <n v="810033"/>
    <x v="161"/>
  </r>
  <r>
    <x v="11"/>
    <s v="Munch It/GG"/>
    <s v="AMINU ISSA"/>
    <x v="6"/>
    <x v="1"/>
    <x v="0"/>
    <n v="83"/>
    <n v="287"/>
    <n v="11.48"/>
    <n v="98"/>
    <n v="2.9285714285714302"/>
    <n v="806246"/>
    <x v="62"/>
  </r>
  <r>
    <x v="11"/>
    <s v="Munch It/GG"/>
    <s v="AMINU ISSA"/>
    <x v="6"/>
    <x v="1"/>
    <x v="1"/>
    <n v="27"/>
    <n v="90"/>
    <n v="3.3333333333333299"/>
    <n v="32"/>
    <n v="2.8125"/>
    <n v="806246"/>
    <x v="62"/>
  </r>
  <r>
    <x v="11"/>
    <s v="Munch It/GG"/>
    <s v="YUSUF ALI"/>
    <x v="6"/>
    <x v="1"/>
    <x v="0"/>
    <n v="96"/>
    <n v="305"/>
    <n v="12.2"/>
    <n v="139"/>
    <n v="2.19424460431655"/>
    <n v="806247"/>
    <x v="85"/>
  </r>
  <r>
    <x v="11"/>
    <s v="Munch It/GG"/>
    <s v="YUSUF ALI"/>
    <x v="6"/>
    <x v="1"/>
    <x v="1"/>
    <n v="22"/>
    <n v="39"/>
    <n v="1.44444444444444"/>
    <n v="24"/>
    <n v="1.625"/>
    <n v="806247"/>
    <x v="85"/>
  </r>
  <r>
    <x v="11"/>
    <s v="Munch It/GG"/>
    <s v="ABDULHAMID MUSTAPHA"/>
    <x v="6"/>
    <x v="1"/>
    <x v="0"/>
    <n v="44"/>
    <n v="78"/>
    <n v="3.12"/>
    <n v="46"/>
    <n v="1.6956521739130399"/>
    <n v="806253"/>
    <x v="135"/>
  </r>
  <r>
    <x v="11"/>
    <s v="Munch It/GG"/>
    <s v="ABDULHAMID MUSTAPHA"/>
    <x v="6"/>
    <x v="1"/>
    <x v="1"/>
    <n v="21"/>
    <n v="41"/>
    <n v="1.5185185185185199"/>
    <n v="23"/>
    <n v="1.7826086956521701"/>
    <n v="806253"/>
    <x v="135"/>
  </r>
  <r>
    <x v="11"/>
    <s v="Munch It/GG"/>
    <s v="MALI CHOJI"/>
    <x v="6"/>
    <x v="1"/>
    <x v="0"/>
    <n v="42"/>
    <n v="59"/>
    <n v="2.36"/>
    <n v="54"/>
    <n v="1.0925925925925899"/>
    <n v="806749"/>
    <x v="11"/>
  </r>
  <r>
    <x v="11"/>
    <s v="Munch It/GG"/>
    <s v="MALI CHOJI"/>
    <x v="6"/>
    <x v="1"/>
    <x v="1"/>
    <n v="10"/>
    <n v="11"/>
    <n v="0.407407407407407"/>
    <n v="11"/>
    <n v="1"/>
    <n v="806749"/>
    <x v="11"/>
  </r>
  <r>
    <x v="11"/>
    <s v="Munch It/GG"/>
    <s v="CHIOMA UNADIKE"/>
    <x v="6"/>
    <x v="2"/>
    <x v="1"/>
    <n v="42"/>
    <n v="56"/>
    <n v="2.07407407407407"/>
    <n v="55"/>
    <n v="1.0181818181818201"/>
    <n v="807040"/>
    <x v="30"/>
  </r>
  <r>
    <x v="11"/>
    <s v="Munch It/GG"/>
    <s v="CHIOMA UNADIKE"/>
    <x v="6"/>
    <x v="3"/>
    <x v="0"/>
    <n v="41"/>
    <n v="69"/>
    <n v="2.76"/>
    <n v="41"/>
    <n v="1.68292682926829"/>
    <n v="807040"/>
    <x v="30"/>
  </r>
  <r>
    <x v="11"/>
    <s v="Munch It/GG"/>
    <s v="MSUGHTER ATUME"/>
    <x v="6"/>
    <x v="1"/>
    <x v="0"/>
    <n v="58"/>
    <n v="179"/>
    <n v="7.16"/>
    <n v="88"/>
    <n v="2.0340909090909101"/>
    <n v="807540"/>
    <x v="219"/>
  </r>
  <r>
    <x v="11"/>
    <s v="Munch It/GG"/>
    <s v="MSUGHTER ATUME"/>
    <x v="6"/>
    <x v="1"/>
    <x v="1"/>
    <n v="15"/>
    <n v="33"/>
    <n v="1.2222222222222201"/>
    <n v="16"/>
    <n v="2.0625"/>
    <n v="807540"/>
    <x v="219"/>
  </r>
  <r>
    <x v="11"/>
    <s v="Munch It/GG"/>
    <s v="GRACE JOHN"/>
    <x v="6"/>
    <x v="2"/>
    <x v="0"/>
    <n v="83"/>
    <n v="164"/>
    <n v="6.56"/>
    <n v="104"/>
    <n v="1.57692307692308"/>
    <n v="807584"/>
    <x v="32"/>
  </r>
  <r>
    <x v="11"/>
    <s v="Munch It/GG"/>
    <s v="GRACE JOHN"/>
    <x v="6"/>
    <x v="2"/>
    <x v="1"/>
    <n v="15"/>
    <n v="34"/>
    <n v="1.25925925925926"/>
    <n v="18"/>
    <n v="1.8888888888888899"/>
    <n v="807584"/>
    <x v="32"/>
  </r>
  <r>
    <x v="11"/>
    <s v="Munch It/GG"/>
    <s v="IMMACULATE OPARAJI"/>
    <x v="6"/>
    <x v="2"/>
    <x v="0"/>
    <n v="55"/>
    <n v="109"/>
    <n v="4.3600000000000003"/>
    <n v="77"/>
    <n v="1.4155844155844199"/>
    <n v="807589"/>
    <x v="235"/>
  </r>
  <r>
    <x v="11"/>
    <s v="Munch It/GG"/>
    <s v="IMMACULATE OPARAJI"/>
    <x v="6"/>
    <x v="2"/>
    <x v="1"/>
    <n v="21"/>
    <n v="23"/>
    <n v="0.85185185185185197"/>
    <n v="22"/>
    <n v="1.0454545454545501"/>
    <n v="807589"/>
    <x v="235"/>
  </r>
  <r>
    <x v="11"/>
    <s v="Munch It/GG"/>
    <s v="SULEIYOL SHACHIA"/>
    <x v="6"/>
    <x v="2"/>
    <x v="1"/>
    <n v="8"/>
    <n v="19"/>
    <n v="0.70370370370370405"/>
    <n v="13"/>
    <n v="1.4615384615384599"/>
    <n v="807869"/>
    <x v="149"/>
  </r>
  <r>
    <x v="11"/>
    <s v="Munch It/GG"/>
    <s v="SUNDAY IKPA"/>
    <x v="6"/>
    <x v="2"/>
    <x v="0"/>
    <n v="89"/>
    <n v="163"/>
    <n v="6.52"/>
    <n v="98"/>
    <n v="1.66326530612245"/>
    <n v="808238"/>
    <x v="22"/>
  </r>
  <r>
    <x v="11"/>
    <s v="Munch It/GG"/>
    <s v="SUNDAY IKPA"/>
    <x v="6"/>
    <x v="2"/>
    <x v="1"/>
    <n v="27"/>
    <n v="31"/>
    <n v="1.1481481481481499"/>
    <n v="29"/>
    <n v="1.0689655172413799"/>
    <n v="808238"/>
    <x v="22"/>
  </r>
  <r>
    <x v="11"/>
    <s v="Munch It/GG"/>
    <s v="GRACE SHAGALA"/>
    <x v="6"/>
    <x v="2"/>
    <x v="0"/>
    <n v="98"/>
    <n v="205"/>
    <n v="8.1999999999999993"/>
    <n v="115"/>
    <n v="1.7826086956521701"/>
    <n v="808262"/>
    <x v="23"/>
  </r>
  <r>
    <x v="11"/>
    <s v="Munch It/GG"/>
    <s v="GRACE SHAGALA"/>
    <x v="6"/>
    <x v="2"/>
    <x v="1"/>
    <n v="27"/>
    <n v="31"/>
    <n v="1.1481481481481499"/>
    <n v="27"/>
    <n v="1.1481481481481499"/>
    <n v="808262"/>
    <x v="23"/>
  </r>
  <r>
    <x v="11"/>
    <s v="Munch It/GG"/>
    <s v="ABDULRAHMAN MUSA"/>
    <x v="6"/>
    <x v="1"/>
    <x v="0"/>
    <n v="102"/>
    <n v="165"/>
    <n v="6.6"/>
    <n v="115"/>
    <n v="1.4347826086956501"/>
    <n v="808360"/>
    <x v="194"/>
  </r>
  <r>
    <x v="11"/>
    <s v="Munch It/GG"/>
    <s v="ABDULRAHMAN MUSA"/>
    <x v="6"/>
    <x v="1"/>
    <x v="1"/>
    <n v="16"/>
    <n v="16"/>
    <n v="0.592592592592593"/>
    <n v="16"/>
    <n v="1"/>
    <n v="808360"/>
    <x v="194"/>
  </r>
  <r>
    <x v="11"/>
    <s v="Munch It/GG"/>
    <s v="DAVID ATTEH"/>
    <x v="6"/>
    <x v="1"/>
    <x v="0"/>
    <n v="108"/>
    <n v="179"/>
    <n v="7.16"/>
    <n v="108"/>
    <n v="1.6574074074074101"/>
    <n v="808361"/>
    <x v="150"/>
  </r>
  <r>
    <x v="11"/>
    <s v="Munch It/GG"/>
    <s v="DAVID ATTEH"/>
    <x v="6"/>
    <x v="1"/>
    <x v="1"/>
    <n v="18"/>
    <n v="25"/>
    <n v="0.92592592592592604"/>
    <n v="18"/>
    <n v="1.3888888888888899"/>
    <n v="808361"/>
    <x v="150"/>
  </r>
  <r>
    <x v="11"/>
    <s v="Munch It/GG"/>
    <s v="DANIEL NEHEMIAH"/>
    <x v="6"/>
    <x v="2"/>
    <x v="0"/>
    <n v="160"/>
    <n v="201"/>
    <n v="8.0399999999999991"/>
    <n v="169"/>
    <n v="1.18934911242604"/>
    <n v="808366"/>
    <x v="222"/>
  </r>
  <r>
    <x v="11"/>
    <s v="Munch It/GG"/>
    <s v="DANIEL NEHEMIAH"/>
    <x v="6"/>
    <x v="2"/>
    <x v="1"/>
    <n v="17"/>
    <n v="19"/>
    <n v="0.70370370370370405"/>
    <n v="19"/>
    <n v="1"/>
    <n v="808366"/>
    <x v="222"/>
  </r>
  <r>
    <x v="3"/>
    <s v="Munch It/GG"/>
    <s v="MOSES WISDOM"/>
    <x v="6"/>
    <x v="0"/>
    <x v="1"/>
    <n v="3"/>
    <n v="3"/>
    <n v="0.11111111111111099"/>
    <n v="3"/>
    <n v="1"/>
    <n v="808514"/>
    <x v="97"/>
  </r>
  <r>
    <x v="11"/>
    <s v="Munch It/GG"/>
    <s v="IBRAHIM BASHIR"/>
    <x v="6"/>
    <x v="1"/>
    <x v="0"/>
    <n v="26"/>
    <n v="108"/>
    <n v="4.32"/>
    <n v="71"/>
    <n v="1.52112676056338"/>
    <n v="809484"/>
    <x v="114"/>
  </r>
  <r>
    <x v="11"/>
    <s v="Munch It/GG"/>
    <s v="IBRAHIM BASHIR"/>
    <x v="6"/>
    <x v="1"/>
    <x v="1"/>
    <n v="3"/>
    <n v="6"/>
    <n v="0.22222222222222199"/>
    <n v="3"/>
    <n v="2"/>
    <n v="809484"/>
    <x v="114"/>
  </r>
  <r>
    <x v="11"/>
    <s v="Munch It/GG"/>
    <s v="ADAMU ABDULLAHI"/>
    <x v="6"/>
    <x v="1"/>
    <x v="0"/>
    <n v="39"/>
    <n v="80"/>
    <n v="3.2"/>
    <n v="68"/>
    <n v="1.1764705882352899"/>
    <n v="809491"/>
    <x v="98"/>
  </r>
  <r>
    <x v="11"/>
    <s v="Munch It/GG"/>
    <s v="ADAMU ABDULLAHI"/>
    <x v="6"/>
    <x v="1"/>
    <x v="1"/>
    <n v="18"/>
    <n v="36"/>
    <n v="1.3333333333333299"/>
    <n v="19"/>
    <n v="1.8947368421052599"/>
    <n v="809491"/>
    <x v="98"/>
  </r>
  <r>
    <x v="11"/>
    <s v="Munch It/GG"/>
    <s v="MUSA UMAR"/>
    <x v="6"/>
    <x v="2"/>
    <x v="0"/>
    <n v="92"/>
    <n v="119"/>
    <n v="4.76"/>
    <n v="102"/>
    <n v="1.1666666666666701"/>
    <n v="809840"/>
    <x v="55"/>
  </r>
  <r>
    <x v="11"/>
    <s v="Munch It/GG"/>
    <s v="MUSA UMAR"/>
    <x v="6"/>
    <x v="2"/>
    <x v="1"/>
    <n v="7"/>
    <n v="7"/>
    <n v="0.25925925925925902"/>
    <n v="7"/>
    <n v="1"/>
    <n v="809840"/>
    <x v="55"/>
  </r>
  <r>
    <x v="11"/>
    <s v="Munch It/GG"/>
    <s v="USMAN ABDURRASHID"/>
    <x v="6"/>
    <x v="1"/>
    <x v="0"/>
    <n v="53"/>
    <n v="167"/>
    <n v="6.68"/>
    <n v="92"/>
    <n v="1.8152173913043499"/>
    <n v="809850"/>
    <x v="15"/>
  </r>
  <r>
    <x v="11"/>
    <s v="Munch It/GG"/>
    <s v="USMAN ABDURRASHID"/>
    <x v="6"/>
    <x v="1"/>
    <x v="1"/>
    <n v="26"/>
    <n v="127"/>
    <n v="4.7037037037036997"/>
    <n v="48"/>
    <n v="2.6458333333333299"/>
    <n v="809850"/>
    <x v="15"/>
  </r>
  <r>
    <x v="11"/>
    <s v="Munch It/GG"/>
    <s v="LEAH AYINDE"/>
    <x v="6"/>
    <x v="2"/>
    <x v="0"/>
    <n v="90"/>
    <n v="126"/>
    <n v="5.04"/>
    <n v="97"/>
    <n v="1.2989690721649501"/>
    <n v="810328"/>
    <x v="221"/>
  </r>
  <r>
    <x v="11"/>
    <s v="Munch It/GG"/>
    <s v="LEAH AYINDE"/>
    <x v="6"/>
    <x v="2"/>
    <x v="1"/>
    <n v="9"/>
    <n v="10"/>
    <n v="0.37037037037037002"/>
    <n v="9"/>
    <n v="1.1111111111111101"/>
    <n v="810328"/>
    <x v="221"/>
  </r>
  <r>
    <x v="11"/>
    <s v="Munch It/GG"/>
    <s v="AGWOM IZLANG"/>
    <x v="6"/>
    <x v="1"/>
    <x v="0"/>
    <n v="44"/>
    <n v="49"/>
    <n v="1.96"/>
    <n v="49"/>
    <n v="1"/>
    <n v="810374"/>
    <x v="40"/>
  </r>
  <r>
    <x v="12"/>
    <s v="Colgate"/>
    <s v="ISMAILA ADAMU"/>
    <x v="2"/>
    <x v="2"/>
    <x v="0"/>
    <n v="56"/>
    <m/>
    <m/>
    <n v="63"/>
    <m/>
    <n v="806678"/>
    <x v="68"/>
  </r>
  <r>
    <x v="12"/>
    <s v="Colgate"/>
    <s v="ISMAILA ADAMU"/>
    <x v="2"/>
    <x v="2"/>
    <x v="1"/>
    <n v="7"/>
    <m/>
    <m/>
    <n v="7"/>
    <m/>
    <n v="806678"/>
    <x v="68"/>
  </r>
  <r>
    <x v="12"/>
    <s v="Colgate"/>
    <s v="ISMAILA ADAMU"/>
    <x v="7"/>
    <x v="2"/>
    <x v="0"/>
    <n v="54"/>
    <n v="61"/>
    <n v="2.44"/>
    <n v="59"/>
    <n v="1.0338983050847499"/>
    <n v="806678"/>
    <x v="68"/>
  </r>
  <r>
    <x v="12"/>
    <s v="Colgate"/>
    <s v="ISMAILA ADAMU"/>
    <x v="7"/>
    <x v="2"/>
    <x v="1"/>
    <n v="3"/>
    <n v="3"/>
    <n v="0.11111111111111099"/>
    <n v="3"/>
    <n v="1"/>
    <n v="806678"/>
    <x v="68"/>
  </r>
  <r>
    <x v="12"/>
    <s v="Colgate"/>
    <s v="EHIABHI UWAGBOR"/>
    <x v="2"/>
    <x v="2"/>
    <x v="0"/>
    <n v="54"/>
    <n v="2"/>
    <n v="0.08"/>
    <n v="65"/>
    <n v="3.0769230769230799E-2"/>
    <n v="807175"/>
    <x v="32"/>
  </r>
  <r>
    <x v="12"/>
    <s v="Colgate"/>
    <s v="EHIABHI UWAGBOR"/>
    <x v="2"/>
    <x v="2"/>
    <x v="1"/>
    <n v="3"/>
    <m/>
    <m/>
    <n v="3"/>
    <m/>
    <n v="807175"/>
    <x v="32"/>
  </r>
  <r>
    <x v="12"/>
    <s v="Colgate"/>
    <s v="EHIABHI UWAGBOR"/>
    <x v="7"/>
    <x v="2"/>
    <x v="0"/>
    <n v="38"/>
    <n v="51"/>
    <n v="2.04"/>
    <n v="43"/>
    <n v="1.18604651162791"/>
    <n v="807175"/>
    <x v="32"/>
  </r>
  <r>
    <x v="12"/>
    <s v="Colgate"/>
    <s v="EHIABHI UWAGBOR"/>
    <x v="7"/>
    <x v="2"/>
    <x v="1"/>
    <n v="7"/>
    <n v="7"/>
    <n v="0.25925925925925902"/>
    <n v="7"/>
    <n v="1"/>
    <n v="807175"/>
    <x v="32"/>
  </r>
  <r>
    <x v="12"/>
    <s v="Colgate"/>
    <s v="INU USMAN"/>
    <x v="2"/>
    <x v="2"/>
    <x v="0"/>
    <n v="89"/>
    <m/>
    <m/>
    <n v="113"/>
    <m/>
    <n v="807850"/>
    <x v="117"/>
  </r>
  <r>
    <x v="12"/>
    <s v="Colgate"/>
    <s v="INU USMAN"/>
    <x v="2"/>
    <x v="2"/>
    <x v="1"/>
    <n v="12"/>
    <m/>
    <m/>
    <n v="12"/>
    <m/>
    <n v="807850"/>
    <x v="117"/>
  </r>
  <r>
    <x v="12"/>
    <s v="Colgate"/>
    <s v="INU USMAN"/>
    <x v="7"/>
    <x v="2"/>
    <x v="0"/>
    <n v="22"/>
    <n v="50"/>
    <n v="2"/>
    <n v="24"/>
    <n v="2.0833333333333299"/>
    <n v="807850"/>
    <x v="117"/>
  </r>
  <r>
    <x v="12"/>
    <s v="Colgate"/>
    <s v="ABDULFATAH ABIDOYE"/>
    <x v="2"/>
    <x v="3"/>
    <x v="0"/>
    <n v="1"/>
    <m/>
    <m/>
    <n v="1"/>
    <m/>
    <n v="808193"/>
    <x v="234"/>
  </r>
  <r>
    <x v="12"/>
    <s v="Colgate"/>
    <s v="WUESETER JAMES"/>
    <x v="2"/>
    <x v="2"/>
    <x v="0"/>
    <n v="85"/>
    <m/>
    <m/>
    <n v="90"/>
    <m/>
    <n v="808718"/>
    <x v="29"/>
  </r>
  <r>
    <x v="12"/>
    <s v="Colgate"/>
    <s v="WUESETER JAMES"/>
    <x v="2"/>
    <x v="2"/>
    <x v="1"/>
    <n v="6"/>
    <m/>
    <m/>
    <n v="6"/>
    <m/>
    <n v="808718"/>
    <x v="29"/>
  </r>
  <r>
    <x v="12"/>
    <s v="Colgate"/>
    <s v="WUESETER JAMES"/>
    <x v="7"/>
    <x v="2"/>
    <x v="0"/>
    <n v="7"/>
    <n v="7"/>
    <n v="0.28000000000000003"/>
    <n v="7"/>
    <n v="1"/>
    <n v="808718"/>
    <x v="29"/>
  </r>
  <r>
    <x v="12"/>
    <s v="Colgate"/>
    <s v="WUESETER JAMES"/>
    <x v="7"/>
    <x v="2"/>
    <x v="1"/>
    <n v="9"/>
    <n v="10"/>
    <n v="0.37037037037037002"/>
    <n v="10"/>
    <n v="1"/>
    <n v="808718"/>
    <x v="29"/>
  </r>
  <r>
    <x v="12"/>
    <s v="Colgate"/>
    <s v="OLAYINKA OLANREWAJU"/>
    <x v="2"/>
    <x v="2"/>
    <x v="0"/>
    <n v="41"/>
    <m/>
    <m/>
    <n v="57"/>
    <m/>
    <n v="808966"/>
    <x v="3"/>
  </r>
  <r>
    <x v="12"/>
    <s v="Colgate"/>
    <s v="OLAYINKA OLANREWAJU"/>
    <x v="2"/>
    <x v="2"/>
    <x v="1"/>
    <n v="10"/>
    <m/>
    <m/>
    <n v="10"/>
    <m/>
    <n v="808966"/>
    <x v="3"/>
  </r>
  <r>
    <x v="12"/>
    <s v="Colgate"/>
    <s v="OLAYINKA OLANREWAJU"/>
    <x v="7"/>
    <x v="2"/>
    <x v="0"/>
    <n v="24"/>
    <n v="24"/>
    <n v="0.96"/>
    <n v="24"/>
    <n v="1"/>
    <n v="808966"/>
    <x v="3"/>
  </r>
  <r>
    <x v="12"/>
    <s v="Colgate"/>
    <s v="OLAYINKA OLANREWAJU"/>
    <x v="7"/>
    <x v="2"/>
    <x v="1"/>
    <n v="4"/>
    <n v="4"/>
    <n v="0.148148148148148"/>
    <n v="4"/>
    <n v="1"/>
    <n v="808966"/>
    <x v="3"/>
  </r>
  <r>
    <x v="12"/>
    <s v="Colgate"/>
    <s v="BARAU ABDULLAHI"/>
    <x v="2"/>
    <x v="0"/>
    <x v="0"/>
    <n v="112"/>
    <m/>
    <m/>
    <n v="119"/>
    <m/>
    <n v="809091"/>
    <x v="236"/>
  </r>
  <r>
    <x v="12"/>
    <s v="Colgate"/>
    <s v="BARAU ABDULLAHI"/>
    <x v="2"/>
    <x v="0"/>
    <x v="1"/>
    <n v="19"/>
    <n v="1"/>
    <n v="3.7037037037037E-2"/>
    <n v="19"/>
    <n v="5.2631578947368397E-2"/>
    <n v="809091"/>
    <x v="236"/>
  </r>
  <r>
    <x v="12"/>
    <s v="Colgate"/>
    <s v="BARAU ABDULLAHI"/>
    <x v="7"/>
    <x v="0"/>
    <x v="0"/>
    <n v="26"/>
    <n v="30"/>
    <n v="1.2"/>
    <n v="26"/>
    <n v="1.15384615384615"/>
    <n v="809091"/>
    <x v="236"/>
  </r>
  <r>
    <x v="12"/>
    <s v="Colgate"/>
    <s v="BARAU ABDULLAHI"/>
    <x v="7"/>
    <x v="0"/>
    <x v="1"/>
    <n v="4"/>
    <n v="6"/>
    <n v="0.22222222222222199"/>
    <n v="4"/>
    <n v="1.5"/>
    <n v="809091"/>
    <x v="236"/>
  </r>
  <r>
    <x v="12"/>
    <s v="Colgate"/>
    <s v="PRECIOUS DARIA"/>
    <x v="2"/>
    <x v="2"/>
    <x v="0"/>
    <n v="66"/>
    <m/>
    <m/>
    <n v="94"/>
    <m/>
    <n v="809189"/>
    <x v="219"/>
  </r>
  <r>
    <x v="12"/>
    <s v="Colgate"/>
    <s v="PRECIOUS DARIA"/>
    <x v="2"/>
    <x v="2"/>
    <x v="1"/>
    <n v="11"/>
    <m/>
    <m/>
    <n v="11"/>
    <m/>
    <n v="809189"/>
    <x v="219"/>
  </r>
  <r>
    <x v="12"/>
    <s v="Colgate"/>
    <s v="PRECIOUS DARIA"/>
    <x v="7"/>
    <x v="2"/>
    <x v="0"/>
    <n v="36"/>
    <n v="37"/>
    <n v="1.48"/>
    <n v="36"/>
    <n v="1.0277777777777799"/>
    <n v="809189"/>
    <x v="219"/>
  </r>
  <r>
    <x v="12"/>
    <s v="Colgate"/>
    <s v="PRECIOUS DARIA"/>
    <x v="7"/>
    <x v="2"/>
    <x v="1"/>
    <n v="8"/>
    <n v="8"/>
    <n v="0.296296296296296"/>
    <n v="8"/>
    <n v="1"/>
    <n v="809189"/>
    <x v="219"/>
  </r>
  <r>
    <x v="12"/>
    <s v="Colgate"/>
    <s v="BILYAMINU GAZAII"/>
    <x v="2"/>
    <x v="0"/>
    <x v="0"/>
    <n v="54"/>
    <m/>
    <m/>
    <n v="59"/>
    <m/>
    <n v="809210"/>
    <x v="237"/>
  </r>
  <r>
    <x v="12"/>
    <s v="Colgate"/>
    <s v="BILYAMINU GAZAII"/>
    <x v="2"/>
    <x v="0"/>
    <x v="1"/>
    <n v="11"/>
    <m/>
    <m/>
    <n v="11"/>
    <m/>
    <n v="809210"/>
    <x v="237"/>
  </r>
  <r>
    <x v="12"/>
    <s v="Colgate"/>
    <s v="BILYAMINU GAZAII"/>
    <x v="7"/>
    <x v="0"/>
    <x v="0"/>
    <n v="63"/>
    <n v="64"/>
    <n v="2.56"/>
    <n v="64"/>
    <n v="1"/>
    <n v="809210"/>
    <x v="237"/>
  </r>
  <r>
    <x v="12"/>
    <s v="Colgate"/>
    <s v="PROMISE ISHOLA"/>
    <x v="2"/>
    <x v="2"/>
    <x v="0"/>
    <n v="75"/>
    <m/>
    <m/>
    <n v="110"/>
    <m/>
    <n v="809398"/>
    <x v="131"/>
  </r>
  <r>
    <x v="12"/>
    <s v="Colgate"/>
    <s v="PROMISE ISHOLA"/>
    <x v="2"/>
    <x v="2"/>
    <x v="1"/>
    <n v="16"/>
    <m/>
    <m/>
    <n v="17"/>
    <m/>
    <n v="809398"/>
    <x v="131"/>
  </r>
  <r>
    <x v="12"/>
    <s v="Colgate"/>
    <s v="PROMISE ISHOLA"/>
    <x v="7"/>
    <x v="2"/>
    <x v="0"/>
    <n v="4"/>
    <n v="4"/>
    <n v="0.16"/>
    <n v="4"/>
    <n v="1"/>
    <n v="809398"/>
    <x v="131"/>
  </r>
  <r>
    <x v="12"/>
    <s v="Colgate"/>
    <s v="PROMISE ISHOLA"/>
    <x v="7"/>
    <x v="2"/>
    <x v="1"/>
    <n v="5"/>
    <n v="6"/>
    <n v="0.22222222222222199"/>
    <n v="5"/>
    <n v="1.2"/>
    <n v="809398"/>
    <x v="131"/>
  </r>
  <r>
    <x v="3"/>
    <s v="Colgate"/>
    <s v="PAULINE MOSES"/>
    <x v="2"/>
    <x v="2"/>
    <x v="1"/>
    <n v="10"/>
    <m/>
    <m/>
    <n v="14"/>
    <m/>
    <n v="809608"/>
    <x v="97"/>
  </r>
  <r>
    <x v="12"/>
    <s v="Colgate"/>
    <s v="JEFFREY AREGHAN"/>
    <x v="2"/>
    <x v="0"/>
    <x v="0"/>
    <n v="118"/>
    <m/>
    <m/>
    <n v="121"/>
    <m/>
    <n v="809649"/>
    <x v="238"/>
  </r>
  <r>
    <x v="12"/>
    <s v="Colgate"/>
    <s v="JEFFREY AREGHAN"/>
    <x v="2"/>
    <x v="0"/>
    <x v="1"/>
    <n v="109"/>
    <m/>
    <m/>
    <n v="112"/>
    <m/>
    <n v="809649"/>
    <x v="238"/>
  </r>
  <r>
    <x v="12"/>
    <s v="Colgate"/>
    <s v="JEFFREY AREGHAN"/>
    <x v="7"/>
    <x v="0"/>
    <x v="0"/>
    <n v="1"/>
    <n v="1"/>
    <n v="0.04"/>
    <n v="1"/>
    <n v="1"/>
    <n v="809649"/>
    <x v="238"/>
  </r>
  <r>
    <x v="12"/>
    <s v="Colgate"/>
    <s v="ISMAIL ISMAIL"/>
    <x v="2"/>
    <x v="0"/>
    <x v="0"/>
    <n v="84"/>
    <m/>
    <m/>
    <n v="86"/>
    <m/>
    <n v="810023"/>
    <x v="116"/>
  </r>
  <r>
    <x v="12"/>
    <s v="Colgate"/>
    <s v="ISMAIL ISMAIL"/>
    <x v="2"/>
    <x v="0"/>
    <x v="1"/>
    <n v="77"/>
    <m/>
    <m/>
    <n v="79"/>
    <m/>
    <n v="810023"/>
    <x v="116"/>
  </r>
  <r>
    <x v="3"/>
    <s v="Colgate"/>
    <s v="NURADDEEN AUWAL"/>
    <x v="2"/>
    <x v="0"/>
    <x v="1"/>
    <n v="6"/>
    <m/>
    <m/>
    <n v="9"/>
    <m/>
    <n v="810313"/>
    <x v="97"/>
  </r>
  <r>
    <x v="12"/>
    <s v="GO Grains"/>
    <s v="OGOCHUKWU EZE"/>
    <x v="2"/>
    <x v="2"/>
    <x v="0"/>
    <n v="72"/>
    <m/>
    <m/>
    <n v="109"/>
    <m/>
    <n v="809625"/>
    <x v="41"/>
  </r>
  <r>
    <x v="12"/>
    <s v="GO Grains"/>
    <s v="STEVEN NEBEMUO"/>
    <x v="2"/>
    <x v="4"/>
    <x v="1"/>
    <n v="10"/>
    <n v="13"/>
    <n v="0.48148148148148101"/>
    <n v="11"/>
    <n v="1.1818181818181801"/>
    <n v="810104"/>
    <x v="83"/>
  </r>
  <r>
    <x v="12"/>
    <s v="GO Grains"/>
    <s v="PEACE OKON"/>
    <x v="2"/>
    <x v="2"/>
    <x v="0"/>
    <n v="72"/>
    <m/>
    <m/>
    <n v="123"/>
    <m/>
    <n v="810105"/>
    <x v="27"/>
  </r>
  <r>
    <x v="12"/>
    <s v="GO Grains"/>
    <s v="PEACE OKON"/>
    <x v="2"/>
    <x v="2"/>
    <x v="1"/>
    <n v="23"/>
    <n v="21"/>
    <n v="0.77777777777777801"/>
    <n v="24"/>
    <n v="0.875"/>
    <n v="810105"/>
    <x v="27"/>
  </r>
  <r>
    <x v="12"/>
    <s v="Hypo &amp; HTC"/>
    <s v="OMEKA OKACHE"/>
    <x v="2"/>
    <x v="2"/>
    <x v="0"/>
    <n v="60"/>
    <m/>
    <m/>
    <n v="64"/>
    <m/>
    <n v="806830"/>
    <x v="95"/>
  </r>
  <r>
    <x v="12"/>
    <s v="Hypo &amp; HTC"/>
    <s v="OMEKA OKACHE"/>
    <x v="3"/>
    <x v="2"/>
    <x v="0"/>
    <n v="44"/>
    <n v="57"/>
    <n v="2.2799999999999998"/>
    <n v="46"/>
    <n v="1.23913043478261"/>
    <n v="806830"/>
    <x v="95"/>
  </r>
  <r>
    <x v="12"/>
    <s v="Hypo &amp; HTC"/>
    <s v="OMEKA OKACHE"/>
    <x v="3"/>
    <x v="2"/>
    <x v="1"/>
    <n v="11"/>
    <n v="14"/>
    <n v="0.51851851851851805"/>
    <n v="12"/>
    <n v="1.1666666666666701"/>
    <n v="806830"/>
    <x v="95"/>
  </r>
  <r>
    <x v="12"/>
    <s v="Hypo &amp; HTC"/>
    <s v="JANE CHINYEAKA"/>
    <x v="2"/>
    <x v="2"/>
    <x v="0"/>
    <n v="65"/>
    <m/>
    <m/>
    <n v="70"/>
    <m/>
    <n v="808886"/>
    <x v="88"/>
  </r>
  <r>
    <x v="12"/>
    <s v="Hypo &amp; HTC"/>
    <s v="JANE CHINYEAKA"/>
    <x v="2"/>
    <x v="2"/>
    <x v="1"/>
    <n v="1"/>
    <m/>
    <m/>
    <n v="1"/>
    <m/>
    <n v="808886"/>
    <x v="88"/>
  </r>
  <r>
    <x v="12"/>
    <s v="Hypo &amp; HTC"/>
    <s v="JANE CHINYEAKA"/>
    <x v="3"/>
    <x v="2"/>
    <x v="0"/>
    <n v="64"/>
    <n v="91"/>
    <n v="3.64"/>
    <n v="66"/>
    <n v="1.37878787878788"/>
    <n v="808886"/>
    <x v="88"/>
  </r>
  <r>
    <x v="12"/>
    <s v="Hypo &amp; HTC"/>
    <s v="JANE CHINYEAKA"/>
    <x v="3"/>
    <x v="2"/>
    <x v="1"/>
    <n v="11"/>
    <n v="11"/>
    <n v="0.407407407407407"/>
    <n v="11"/>
    <n v="1"/>
    <n v="808886"/>
    <x v="88"/>
  </r>
  <r>
    <x v="12"/>
    <s v="Hypo &amp; HTC"/>
    <s v="BARAU ABDULLAHI"/>
    <x v="3"/>
    <x v="0"/>
    <x v="0"/>
    <n v="102"/>
    <n v="119"/>
    <n v="4.76"/>
    <n v="107"/>
    <n v="1.1121495327102799"/>
    <n v="809091"/>
    <x v="236"/>
  </r>
  <r>
    <x v="12"/>
    <s v="Hypo &amp; HTC"/>
    <s v="BARAU ABDULLAHI"/>
    <x v="3"/>
    <x v="0"/>
    <x v="1"/>
    <n v="34"/>
    <n v="56"/>
    <n v="2.07407407407407"/>
    <n v="50"/>
    <n v="1.1200000000000001"/>
    <n v="809091"/>
    <x v="236"/>
  </r>
  <r>
    <x v="12"/>
    <s v="Hypo &amp; HTC"/>
    <s v="BILYAMINU GAZAII"/>
    <x v="3"/>
    <x v="0"/>
    <x v="0"/>
    <n v="97"/>
    <n v="102"/>
    <n v="4.08"/>
    <n v="102"/>
    <n v="1"/>
    <n v="809210"/>
    <x v="237"/>
  </r>
  <r>
    <x v="12"/>
    <s v="Hypo &amp; HTC"/>
    <s v="BILYAMINU GAZAII"/>
    <x v="3"/>
    <x v="0"/>
    <x v="1"/>
    <n v="43"/>
    <n v="76"/>
    <n v="2.81481481481481"/>
    <n v="73"/>
    <n v="1.04109589041096"/>
    <n v="809210"/>
    <x v="237"/>
  </r>
  <r>
    <x v="12"/>
    <s v="Hypo &amp; HTC"/>
    <s v="ADENIYI OLORUNTOBA"/>
    <x v="2"/>
    <x v="2"/>
    <x v="0"/>
    <n v="39"/>
    <m/>
    <m/>
    <n v="44"/>
    <m/>
    <n v="809639"/>
    <x v="122"/>
  </r>
  <r>
    <x v="12"/>
    <s v="Hypo &amp; HTC"/>
    <s v="ADENIYI OLORUNTOBA"/>
    <x v="3"/>
    <x v="2"/>
    <x v="0"/>
    <n v="56"/>
    <n v="64"/>
    <n v="2.56"/>
    <n v="61"/>
    <n v="1.0491803278688501"/>
    <n v="809639"/>
    <x v="122"/>
  </r>
  <r>
    <x v="12"/>
    <s v="Hypo &amp; HTC"/>
    <s v="ADENIYI OLORUNTOBA"/>
    <x v="3"/>
    <x v="2"/>
    <x v="1"/>
    <n v="11"/>
    <n v="15"/>
    <n v="0.55555555555555602"/>
    <n v="11"/>
    <n v="1.36363636363636"/>
    <n v="809639"/>
    <x v="122"/>
  </r>
  <r>
    <x v="12"/>
    <s v="Hypo &amp; HTC"/>
    <s v="JEFFREY AREGHAN"/>
    <x v="2"/>
    <x v="0"/>
    <x v="0"/>
    <n v="54"/>
    <m/>
    <m/>
    <n v="56"/>
    <m/>
    <n v="809649"/>
    <x v="238"/>
  </r>
  <r>
    <x v="12"/>
    <s v="Hypo &amp; HTC"/>
    <s v="JEFFREY AREGHAN"/>
    <x v="3"/>
    <x v="0"/>
    <x v="0"/>
    <n v="58"/>
    <n v="58"/>
    <n v="2.3199999999999998"/>
    <n v="58"/>
    <n v="1"/>
    <n v="809649"/>
    <x v="238"/>
  </r>
  <r>
    <x v="12"/>
    <s v="Hypo &amp; HTC"/>
    <s v="JEFFREY AREGHAN"/>
    <x v="3"/>
    <x v="0"/>
    <x v="1"/>
    <n v="3"/>
    <n v="3"/>
    <n v="0.11111111111111099"/>
    <n v="3"/>
    <n v="1"/>
    <n v="809649"/>
    <x v="238"/>
  </r>
  <r>
    <x v="12"/>
    <s v="Hypo &amp; HTC"/>
    <s v="ISMAIL ISMAIL"/>
    <x v="3"/>
    <x v="0"/>
    <x v="0"/>
    <n v="111"/>
    <n v="118"/>
    <n v="4.72"/>
    <n v="115"/>
    <n v="1.0260869565217401"/>
    <n v="810023"/>
    <x v="116"/>
  </r>
  <r>
    <x v="12"/>
    <s v="Kellogg's"/>
    <s v="AMINA JIBRIL"/>
    <x v="2"/>
    <x v="3"/>
    <x v="0"/>
    <n v="1"/>
    <n v="1"/>
    <n v="0.04"/>
    <n v="1"/>
    <n v="1"/>
    <n v="202574"/>
    <x v="239"/>
  </r>
  <r>
    <x v="12"/>
    <s v="Kellogg's"/>
    <s v="AMINA JIBRIL"/>
    <x v="4"/>
    <x v="3"/>
    <x v="1"/>
    <n v="1"/>
    <n v="1"/>
    <n v="3.7037037037037E-2"/>
    <n v="1"/>
    <n v="1"/>
    <n v="202574"/>
    <x v="239"/>
  </r>
  <r>
    <x v="12"/>
    <s v="Kellogg's"/>
    <s v="FASILAT MUHAMMED"/>
    <x v="2"/>
    <x v="2"/>
    <x v="0"/>
    <n v="47"/>
    <n v="47"/>
    <n v="1.88"/>
    <n v="47"/>
    <n v="1"/>
    <n v="806001"/>
    <x v="140"/>
  </r>
  <r>
    <x v="12"/>
    <s v="Kellogg's"/>
    <s v="FASILAT MUHAMMED"/>
    <x v="4"/>
    <x v="2"/>
    <x v="0"/>
    <n v="44"/>
    <n v="44"/>
    <n v="1.76"/>
    <n v="44"/>
    <n v="1"/>
    <n v="806001"/>
    <x v="140"/>
  </r>
  <r>
    <x v="12"/>
    <s v="Kellogg's"/>
    <s v="FASILAT MUHAMMED"/>
    <x v="4"/>
    <x v="2"/>
    <x v="1"/>
    <n v="12"/>
    <n v="16"/>
    <n v="0.592592592592593"/>
    <n v="12"/>
    <n v="1.3333333333333299"/>
    <n v="806001"/>
    <x v="140"/>
  </r>
  <r>
    <x v="12"/>
    <s v="Kellogg's"/>
    <s v="TERHEMBA YARKWAN"/>
    <x v="2"/>
    <x v="1"/>
    <x v="0"/>
    <n v="60"/>
    <n v="63"/>
    <n v="2.52"/>
    <n v="63"/>
    <n v="1"/>
    <n v="807380"/>
    <x v="137"/>
  </r>
  <r>
    <x v="12"/>
    <s v="Kellogg's"/>
    <s v="TERHEMBA YARKWAN"/>
    <x v="4"/>
    <x v="1"/>
    <x v="0"/>
    <n v="32"/>
    <n v="33"/>
    <n v="1.32"/>
    <n v="33"/>
    <n v="1"/>
    <n v="807380"/>
    <x v="137"/>
  </r>
  <r>
    <x v="12"/>
    <s v="Kellogg's"/>
    <s v="TERHEMBA YARKWAN"/>
    <x v="4"/>
    <x v="1"/>
    <x v="1"/>
    <n v="66"/>
    <n v="141"/>
    <n v="5.2222222222222197"/>
    <n v="75"/>
    <n v="1.88"/>
    <n v="807380"/>
    <x v="137"/>
  </r>
  <r>
    <x v="12"/>
    <s v="Kellogg's"/>
    <s v="FELIX ASUE"/>
    <x v="2"/>
    <x v="1"/>
    <x v="0"/>
    <n v="62"/>
    <n v="66"/>
    <n v="2.64"/>
    <n v="66"/>
    <n v="1"/>
    <n v="807724"/>
    <x v="240"/>
  </r>
  <r>
    <x v="12"/>
    <s v="Kellogg's"/>
    <s v="FELIX ASUE"/>
    <x v="4"/>
    <x v="1"/>
    <x v="0"/>
    <n v="41"/>
    <n v="42"/>
    <n v="1.68"/>
    <n v="41"/>
    <n v="1.0243902439024399"/>
    <n v="807724"/>
    <x v="240"/>
  </r>
  <r>
    <x v="12"/>
    <s v="Kellogg's"/>
    <s v="SUNDAY ONAH"/>
    <x v="2"/>
    <x v="1"/>
    <x v="0"/>
    <n v="56"/>
    <n v="56"/>
    <n v="2.2400000000000002"/>
    <n v="56"/>
    <n v="1"/>
    <n v="807927"/>
    <x v="82"/>
  </r>
  <r>
    <x v="12"/>
    <s v="Kellogg's"/>
    <s v="SUNDAY ONAH"/>
    <x v="4"/>
    <x v="1"/>
    <x v="0"/>
    <n v="23"/>
    <n v="23"/>
    <n v="0.92"/>
    <n v="23"/>
    <n v="1"/>
    <n v="807927"/>
    <x v="82"/>
  </r>
  <r>
    <x v="12"/>
    <s v="Kellogg's"/>
    <s v="SUNDAY ONAH"/>
    <x v="4"/>
    <x v="1"/>
    <x v="1"/>
    <n v="56"/>
    <n v="58"/>
    <n v="2.1481481481481501"/>
    <n v="56"/>
    <n v="1.03571428571429"/>
    <n v="807927"/>
    <x v="82"/>
  </r>
  <r>
    <x v="12"/>
    <s v="Kellogg's"/>
    <s v="ABDULHAKEEM ISHAKA"/>
    <x v="2"/>
    <x v="1"/>
    <x v="0"/>
    <n v="51"/>
    <n v="52"/>
    <n v="2.08"/>
    <n v="52"/>
    <n v="1"/>
    <n v="808221"/>
    <x v="52"/>
  </r>
  <r>
    <x v="12"/>
    <s v="Kellogg's"/>
    <s v="ABDULHAKEEM ISHAKA"/>
    <x v="4"/>
    <x v="1"/>
    <x v="0"/>
    <n v="25"/>
    <n v="25"/>
    <n v="1"/>
    <n v="25"/>
    <n v="1"/>
    <n v="808221"/>
    <x v="52"/>
  </r>
  <r>
    <x v="12"/>
    <s v="Kellogg's"/>
    <s v="ABDULHAKEEM ISHAKA"/>
    <x v="4"/>
    <x v="1"/>
    <x v="1"/>
    <n v="3"/>
    <n v="3"/>
    <n v="0.11111111111111099"/>
    <n v="3"/>
    <n v="1"/>
    <n v="808221"/>
    <x v="52"/>
  </r>
  <r>
    <x v="12"/>
    <s v="Kellogg's"/>
    <s v="CHIBUNDU NMEZI"/>
    <x v="4"/>
    <x v="1"/>
    <x v="1"/>
    <n v="9"/>
    <n v="9"/>
    <n v="0.33333333333333298"/>
    <n v="9"/>
    <n v="1"/>
    <n v="808269"/>
    <x v="241"/>
  </r>
  <r>
    <x v="12"/>
    <s v="Kellogg's"/>
    <s v="HOSEA DANIEL"/>
    <x v="2"/>
    <x v="2"/>
    <x v="0"/>
    <n v="29"/>
    <n v="29"/>
    <n v="1.1599999999999999"/>
    <n v="29"/>
    <n v="1"/>
    <n v="808522"/>
    <x v="19"/>
  </r>
  <r>
    <x v="12"/>
    <s v="Kellogg's"/>
    <s v="HOSEA DANIEL"/>
    <x v="4"/>
    <x v="2"/>
    <x v="0"/>
    <n v="58"/>
    <n v="61"/>
    <n v="2.44"/>
    <n v="61"/>
    <n v="1"/>
    <n v="808522"/>
    <x v="19"/>
  </r>
  <r>
    <x v="12"/>
    <s v="Kellogg's"/>
    <s v="ASIYA MUSLIM"/>
    <x v="2"/>
    <x v="2"/>
    <x v="0"/>
    <n v="73"/>
    <n v="74"/>
    <n v="2.96"/>
    <n v="74"/>
    <n v="1"/>
    <n v="809334"/>
    <x v="84"/>
  </r>
  <r>
    <x v="12"/>
    <s v="Kellogg's"/>
    <s v="ASIYA MUSLIM"/>
    <x v="4"/>
    <x v="2"/>
    <x v="0"/>
    <n v="37"/>
    <n v="37"/>
    <n v="1.48"/>
    <n v="37"/>
    <n v="1"/>
    <n v="809334"/>
    <x v="84"/>
  </r>
  <r>
    <x v="12"/>
    <s v="Kellogg's"/>
    <s v="ASIYA MUSLIM"/>
    <x v="4"/>
    <x v="2"/>
    <x v="1"/>
    <n v="1"/>
    <n v="1"/>
    <n v="3.7037037037037E-2"/>
    <n v="1"/>
    <n v="1"/>
    <n v="809334"/>
    <x v="84"/>
  </r>
  <r>
    <x v="12"/>
    <s v="Kellogg's"/>
    <s v="FELIX JOSHUA"/>
    <x v="2"/>
    <x v="2"/>
    <x v="0"/>
    <n v="53"/>
    <n v="56"/>
    <n v="2.2400000000000002"/>
    <n v="56"/>
    <n v="1"/>
    <n v="809485"/>
    <x v="207"/>
  </r>
  <r>
    <x v="12"/>
    <s v="Kellogg's"/>
    <s v="FELIX JOSHUA"/>
    <x v="4"/>
    <x v="2"/>
    <x v="0"/>
    <n v="23"/>
    <n v="25"/>
    <n v="1"/>
    <n v="25"/>
    <n v="1"/>
    <n v="809485"/>
    <x v="207"/>
  </r>
  <r>
    <x v="12"/>
    <s v="Kellogg's"/>
    <s v="FELIX JOSHUA"/>
    <x v="4"/>
    <x v="2"/>
    <x v="1"/>
    <n v="51"/>
    <n v="56"/>
    <n v="2.07407407407407"/>
    <n v="56"/>
    <n v="1"/>
    <n v="809485"/>
    <x v="207"/>
  </r>
  <r>
    <x v="12"/>
    <s v="Kellogg's"/>
    <s v="JOHN OYENIYI"/>
    <x v="2"/>
    <x v="1"/>
    <x v="0"/>
    <n v="59"/>
    <n v="64"/>
    <n v="2.56"/>
    <n v="64"/>
    <n v="1"/>
    <n v="809543"/>
    <x v="13"/>
  </r>
  <r>
    <x v="12"/>
    <s v="Kellogg's"/>
    <s v="JOHN OYENIYI"/>
    <x v="4"/>
    <x v="1"/>
    <x v="0"/>
    <n v="24"/>
    <n v="24"/>
    <n v="0.96"/>
    <n v="24"/>
    <n v="1"/>
    <n v="809543"/>
    <x v="13"/>
  </r>
  <r>
    <x v="12"/>
    <s v="Kellogg's"/>
    <s v="JOHN OYENIYI"/>
    <x v="4"/>
    <x v="1"/>
    <x v="1"/>
    <n v="2"/>
    <n v="2"/>
    <n v="7.4074074074074098E-2"/>
    <n v="2"/>
    <n v="1"/>
    <n v="809543"/>
    <x v="13"/>
  </r>
  <r>
    <x v="12"/>
    <s v="Kellogg's"/>
    <s v="ISAAC YAKUBU"/>
    <x v="2"/>
    <x v="1"/>
    <x v="0"/>
    <n v="47"/>
    <n v="47"/>
    <n v="1.88"/>
    <n v="47"/>
    <n v="1"/>
    <n v="809703"/>
    <x v="118"/>
  </r>
  <r>
    <x v="12"/>
    <s v="Kellogg's"/>
    <s v="ISAAC YAKUBU"/>
    <x v="4"/>
    <x v="1"/>
    <x v="0"/>
    <n v="25"/>
    <n v="25"/>
    <n v="1"/>
    <n v="25"/>
    <n v="1"/>
    <n v="809703"/>
    <x v="118"/>
  </r>
  <r>
    <x v="12"/>
    <s v="Kellogg's"/>
    <s v="ISAAC YAKUBU"/>
    <x v="4"/>
    <x v="1"/>
    <x v="1"/>
    <n v="7"/>
    <n v="7"/>
    <n v="0.25925925925925902"/>
    <n v="7"/>
    <n v="1"/>
    <n v="809703"/>
    <x v="118"/>
  </r>
  <r>
    <x v="12"/>
    <s v="Kellogg's"/>
    <s v="MUHAMMAD MUSA"/>
    <x v="4"/>
    <x v="1"/>
    <x v="0"/>
    <n v="2"/>
    <n v="2"/>
    <n v="0.08"/>
    <n v="2"/>
    <n v="1"/>
    <n v="809704"/>
    <x v="234"/>
  </r>
  <r>
    <x v="12"/>
    <s v="Kellogg's"/>
    <s v="STEVEN NEBEMUO"/>
    <x v="2"/>
    <x v="1"/>
    <x v="0"/>
    <n v="35"/>
    <n v="36"/>
    <n v="1.44"/>
    <n v="35"/>
    <n v="1.02857142857143"/>
    <n v="810104"/>
    <x v="83"/>
  </r>
  <r>
    <x v="12"/>
    <s v="Kellogg's"/>
    <s v="STEVEN NEBEMUO"/>
    <x v="4"/>
    <x v="1"/>
    <x v="0"/>
    <n v="34"/>
    <n v="37"/>
    <n v="1.48"/>
    <n v="37"/>
    <n v="1"/>
    <n v="810104"/>
    <x v="83"/>
  </r>
  <r>
    <x v="12"/>
    <s v="Minimie Noodles"/>
    <s v="ELISHA SAMAILA"/>
    <x v="2"/>
    <x v="2"/>
    <x v="0"/>
    <n v="39"/>
    <n v="58"/>
    <n v="2.3199999999999998"/>
    <n v="39"/>
    <n v="1.4871794871794899"/>
    <n v="808154"/>
    <x v="242"/>
  </r>
  <r>
    <x v="12"/>
    <s v="Minimie Noodles"/>
    <s v="ELISHA SAMAILA"/>
    <x v="2"/>
    <x v="2"/>
    <x v="1"/>
    <n v="6"/>
    <n v="9"/>
    <n v="0.33333333333333298"/>
    <n v="6"/>
    <n v="1.5"/>
    <n v="808154"/>
    <x v="242"/>
  </r>
  <r>
    <x v="12"/>
    <s v="Minimie Noodles"/>
    <s v="ELISHA SAMAILA"/>
    <x v="5"/>
    <x v="2"/>
    <x v="0"/>
    <n v="94"/>
    <n v="113"/>
    <n v="4.5199999999999996"/>
    <n v="101"/>
    <n v="1.11881188118812"/>
    <n v="808154"/>
    <x v="242"/>
  </r>
  <r>
    <x v="12"/>
    <s v="Minimie Noodles"/>
    <s v="ELISHA SAMAILA"/>
    <x v="5"/>
    <x v="2"/>
    <x v="1"/>
    <n v="1"/>
    <n v="2"/>
    <n v="7.4074074074074098E-2"/>
    <n v="1"/>
    <n v="2"/>
    <n v="808154"/>
    <x v="242"/>
  </r>
  <r>
    <x v="12"/>
    <s v="Minimie Noodles"/>
    <s v="IGNATIUS EZEANOCHIE"/>
    <x v="2"/>
    <x v="2"/>
    <x v="0"/>
    <n v="82"/>
    <n v="113"/>
    <n v="4.5199999999999996"/>
    <n v="90"/>
    <n v="1.25555555555556"/>
    <n v="809459"/>
    <x v="217"/>
  </r>
  <r>
    <x v="12"/>
    <s v="Minimie Noodles"/>
    <s v="IGNATIUS EZEANOCHIE"/>
    <x v="2"/>
    <x v="2"/>
    <x v="1"/>
    <n v="12"/>
    <n v="20"/>
    <n v="0.74074074074074103"/>
    <n v="12"/>
    <n v="1.6666666666666701"/>
    <n v="809459"/>
    <x v="217"/>
  </r>
  <r>
    <x v="12"/>
    <s v="Minimie Noodles"/>
    <s v="IGNATIUS EZEANOCHIE"/>
    <x v="5"/>
    <x v="2"/>
    <x v="0"/>
    <n v="33"/>
    <n v="113"/>
    <n v="4.5199999999999996"/>
    <n v="36"/>
    <n v="3.1388888888888902"/>
    <n v="809459"/>
    <x v="217"/>
  </r>
  <r>
    <x v="12"/>
    <s v="Munch It/GG"/>
    <s v="UMARU ODI"/>
    <x v="6"/>
    <x v="1"/>
    <x v="0"/>
    <n v="80"/>
    <n v="145"/>
    <n v="5.8"/>
    <n v="85"/>
    <n v="1.70588235294118"/>
    <n v="806725"/>
    <x v="62"/>
  </r>
  <r>
    <x v="12"/>
    <s v="Munch It/GG"/>
    <s v="UMARU ODI"/>
    <x v="6"/>
    <x v="1"/>
    <x v="1"/>
    <n v="22"/>
    <n v="75"/>
    <n v="2.7777777777777799"/>
    <n v="24"/>
    <n v="3.125"/>
    <n v="806725"/>
    <x v="62"/>
  </r>
  <r>
    <x v="12"/>
    <s v="Munch It/GG"/>
    <s v="LUKMAN ADEWALE"/>
    <x v="6"/>
    <x v="3"/>
    <x v="1"/>
    <n v="2"/>
    <n v="3"/>
    <n v="0.11111111111111099"/>
    <n v="2"/>
    <n v="1.5"/>
    <n v="806958"/>
    <x v="243"/>
  </r>
  <r>
    <x v="12"/>
    <s v="Munch It/GG"/>
    <s v="EBUBECHUKWU OSUJI"/>
    <x v="6"/>
    <x v="1"/>
    <x v="0"/>
    <n v="65"/>
    <n v="121"/>
    <n v="4.84"/>
    <n v="99"/>
    <n v="1.2222222222222201"/>
    <n v="807136"/>
    <x v="120"/>
  </r>
  <r>
    <x v="12"/>
    <s v="Munch It/GG"/>
    <s v="EBUBECHUKWU OSUJI"/>
    <x v="6"/>
    <x v="1"/>
    <x v="1"/>
    <n v="26"/>
    <n v="47"/>
    <n v="1.74074074074074"/>
    <n v="29"/>
    <n v="1.6206896551724099"/>
    <n v="807136"/>
    <x v="120"/>
  </r>
  <r>
    <x v="12"/>
    <s v="Munch It/GG"/>
    <s v="ATHANATIUS BAKO"/>
    <x v="6"/>
    <x v="1"/>
    <x v="0"/>
    <n v="61"/>
    <n v="210"/>
    <n v="8.4"/>
    <n v="70"/>
    <n v="3"/>
    <n v="807221"/>
    <x v="179"/>
  </r>
  <r>
    <x v="12"/>
    <s v="Munch It/GG"/>
    <s v="ATHANATIUS BAKO"/>
    <x v="6"/>
    <x v="1"/>
    <x v="1"/>
    <n v="28"/>
    <n v="97"/>
    <n v="3.5925925925925899"/>
    <n v="31"/>
    <n v="3.12903225806452"/>
    <n v="807221"/>
    <x v="179"/>
  </r>
  <r>
    <x v="12"/>
    <s v="Munch It/GG"/>
    <s v="HAFSAT ABDULRAHMAN"/>
    <x v="6"/>
    <x v="2"/>
    <x v="0"/>
    <n v="118"/>
    <n v="118"/>
    <n v="4.72"/>
    <n v="118"/>
    <n v="1"/>
    <n v="808325"/>
    <x v="94"/>
  </r>
  <r>
    <x v="12"/>
    <s v="Munch It/GG"/>
    <s v="HAFSAT ABDULRAHMAN"/>
    <x v="6"/>
    <x v="2"/>
    <x v="1"/>
    <n v="29"/>
    <n v="30"/>
    <n v="1.1111111111111101"/>
    <n v="30"/>
    <n v="1"/>
    <n v="808325"/>
    <x v="94"/>
  </r>
  <r>
    <x v="12"/>
    <s v="Munch It/GG"/>
    <s v="NURADEEN USMAN"/>
    <x v="6"/>
    <x v="1"/>
    <x v="0"/>
    <n v="128"/>
    <n v="130"/>
    <n v="5.2"/>
    <n v="130"/>
    <n v="1"/>
    <n v="808327"/>
    <x v="117"/>
  </r>
  <r>
    <x v="12"/>
    <s v="Munch It/GG"/>
    <s v="NURADEEN USMAN"/>
    <x v="6"/>
    <x v="1"/>
    <x v="1"/>
    <n v="26"/>
    <n v="27"/>
    <n v="1"/>
    <n v="27"/>
    <n v="1"/>
    <n v="808327"/>
    <x v="117"/>
  </r>
  <r>
    <x v="12"/>
    <s v="Munch It/GG"/>
    <s v="RUTH GIMBA"/>
    <x v="6"/>
    <x v="2"/>
    <x v="0"/>
    <n v="133"/>
    <n v="222"/>
    <n v="8.8800000000000008"/>
    <n v="142"/>
    <n v="1.5633802816901401"/>
    <n v="808802"/>
    <x v="116"/>
  </r>
  <r>
    <x v="12"/>
    <s v="Munch It/GG"/>
    <s v="RUTH GIMBA"/>
    <x v="6"/>
    <x v="2"/>
    <x v="1"/>
    <n v="35"/>
    <n v="82"/>
    <n v="3.0370370370370399"/>
    <n v="37"/>
    <n v="2.2162162162162198"/>
    <n v="808802"/>
    <x v="116"/>
  </r>
  <r>
    <x v="12"/>
    <s v="Munch It/GG"/>
    <s v="CHIDIMMA JOHN"/>
    <x v="6"/>
    <x v="2"/>
    <x v="0"/>
    <n v="99"/>
    <n v="148"/>
    <n v="5.92"/>
    <n v="104"/>
    <n v="1.42307692307692"/>
    <n v="808803"/>
    <x v="162"/>
  </r>
  <r>
    <x v="12"/>
    <s v="Munch It/GG"/>
    <s v="CHIDIMMA JOHN"/>
    <x v="6"/>
    <x v="2"/>
    <x v="1"/>
    <n v="9"/>
    <n v="13"/>
    <n v="0.48148148148148101"/>
    <n v="9"/>
    <n v="1.44444444444444"/>
    <n v="808803"/>
    <x v="162"/>
  </r>
  <r>
    <x v="12"/>
    <s v="Munch It/GG"/>
    <s v="SIKIRU ABDULRAZAQ"/>
    <x v="6"/>
    <x v="1"/>
    <x v="0"/>
    <n v="63"/>
    <n v="106"/>
    <n v="4.24"/>
    <n v="68"/>
    <n v="1.5588235294117601"/>
    <n v="808807"/>
    <x v="56"/>
  </r>
  <r>
    <x v="12"/>
    <s v="Munch It/GG"/>
    <s v="SIKIRU ABDULRAZAQ"/>
    <x v="6"/>
    <x v="1"/>
    <x v="1"/>
    <n v="13"/>
    <n v="23"/>
    <n v="0.85185185185185197"/>
    <n v="13"/>
    <n v="1.7692307692307701"/>
    <n v="808807"/>
    <x v="56"/>
  </r>
  <r>
    <x v="12"/>
    <s v="Munch It/GG"/>
    <s v="JOSHUA ANTHONY"/>
    <x v="6"/>
    <x v="1"/>
    <x v="0"/>
    <n v="75"/>
    <n v="118"/>
    <n v="4.72"/>
    <n v="80"/>
    <n v="1.4750000000000001"/>
    <n v="808846"/>
    <x v="27"/>
  </r>
  <r>
    <x v="12"/>
    <s v="Munch It/GG"/>
    <s v="JOSHUA ANTHONY"/>
    <x v="6"/>
    <x v="1"/>
    <x v="1"/>
    <n v="22"/>
    <n v="39"/>
    <n v="1.44444444444444"/>
    <n v="23"/>
    <n v="1.6956521739130399"/>
    <n v="808846"/>
    <x v="27"/>
  </r>
  <r>
    <x v="12"/>
    <s v="Munch It/GG"/>
    <s v="LOUIS BAR"/>
    <x v="6"/>
    <x v="1"/>
    <x v="0"/>
    <n v="55"/>
    <n v="103"/>
    <n v="4.12"/>
    <n v="72"/>
    <n v="1.43055555555556"/>
    <n v="809348"/>
    <x v="1"/>
  </r>
  <r>
    <x v="12"/>
    <s v="Munch It/GG"/>
    <s v="LOUIS BAR"/>
    <x v="6"/>
    <x v="1"/>
    <x v="1"/>
    <n v="48"/>
    <n v="83"/>
    <n v="3.07407407407407"/>
    <n v="54"/>
    <n v="1.5370370370370401"/>
    <n v="809348"/>
    <x v="1"/>
  </r>
  <r>
    <x v="12"/>
    <s v="Munch It/GG"/>
    <s v="ONUCHE MATHIAS"/>
    <x v="6"/>
    <x v="1"/>
    <x v="0"/>
    <n v="103"/>
    <n v="116"/>
    <n v="4.6399999999999997"/>
    <n v="115"/>
    <n v="1.0086956521739101"/>
    <n v="809431"/>
    <x v="122"/>
  </r>
  <r>
    <x v="12"/>
    <s v="Munch It/GG"/>
    <s v="ONUCHE MATHIAS"/>
    <x v="6"/>
    <x v="1"/>
    <x v="1"/>
    <n v="12"/>
    <n v="15"/>
    <n v="0.55555555555555602"/>
    <n v="15"/>
    <n v="1"/>
    <n v="809431"/>
    <x v="122"/>
  </r>
  <r>
    <x v="12"/>
    <s v="Munch It/GG"/>
    <s v="JOHN JACOB"/>
    <x v="6"/>
    <x v="1"/>
    <x v="0"/>
    <n v="39"/>
    <n v="75"/>
    <n v="3"/>
    <n v="61"/>
    <n v="1.22950819672131"/>
    <n v="809461"/>
    <x v="125"/>
  </r>
  <r>
    <x v="12"/>
    <s v="Munch It/GG"/>
    <s v="JOHN JACOB"/>
    <x v="6"/>
    <x v="1"/>
    <x v="1"/>
    <n v="22"/>
    <n v="29"/>
    <n v="1.07407407407407"/>
    <n v="26"/>
    <n v="1.1153846153846201"/>
    <n v="809461"/>
    <x v="125"/>
  </r>
  <r>
    <x v="12"/>
    <s v="Munch It/GG"/>
    <s v="MERCY JOHN"/>
    <x v="6"/>
    <x v="2"/>
    <x v="0"/>
    <n v="41"/>
    <n v="70"/>
    <n v="2.8"/>
    <n v="45"/>
    <n v="1.55555555555556"/>
    <n v="809598"/>
    <x v="136"/>
  </r>
  <r>
    <x v="12"/>
    <s v="Munch It/GG"/>
    <s v="MERCY JOHN"/>
    <x v="6"/>
    <x v="2"/>
    <x v="1"/>
    <n v="14"/>
    <n v="25"/>
    <n v="0.92592592592592604"/>
    <n v="14"/>
    <n v="1.78571428571429"/>
    <n v="809598"/>
    <x v="136"/>
  </r>
  <r>
    <x v="12"/>
    <s v="Munch It/GG"/>
    <s v="MAGDALINE MATHIAS"/>
    <x v="6"/>
    <x v="2"/>
    <x v="0"/>
    <n v="46"/>
    <n v="98"/>
    <n v="3.92"/>
    <n v="97"/>
    <n v="1.0103092783505201"/>
    <n v="809717"/>
    <x v="67"/>
  </r>
  <r>
    <x v="12"/>
    <s v="Munch It/GG"/>
    <s v="MAGDALINE MATHIAS"/>
    <x v="6"/>
    <x v="2"/>
    <x v="1"/>
    <n v="10"/>
    <n v="11"/>
    <n v="0.407407407407407"/>
    <n v="11"/>
    <n v="1"/>
    <n v="809717"/>
    <x v="67"/>
  </r>
  <r>
    <x v="12"/>
    <s v="Munch It/GG"/>
    <s v="CHINAZA JOHNSON"/>
    <x v="6"/>
    <x v="0"/>
    <x v="0"/>
    <n v="91"/>
    <n v="107"/>
    <n v="4.28"/>
    <n v="107"/>
    <n v="1"/>
    <n v="810141"/>
    <x v="126"/>
  </r>
  <r>
    <x v="12"/>
    <s v="Munch It/GG"/>
    <s v="CHINAZA JOHNSON"/>
    <x v="6"/>
    <x v="0"/>
    <x v="1"/>
    <n v="34"/>
    <n v="65"/>
    <n v="2.4074074074074101"/>
    <n v="62"/>
    <n v="1.04838709677419"/>
    <n v="810141"/>
    <x v="126"/>
  </r>
  <r>
    <x v="12"/>
    <s v="Munch It/GG"/>
    <s v="ABUBAKAR TANIMU"/>
    <x v="6"/>
    <x v="1"/>
    <x v="0"/>
    <n v="45"/>
    <n v="70"/>
    <n v="2.8"/>
    <n v="67"/>
    <n v="1.0447761194029801"/>
    <n v="810225"/>
    <x v="4"/>
  </r>
  <r>
    <x v="12"/>
    <s v="Munch It/GG"/>
    <s v="ABUBAKAR TANIMU"/>
    <x v="6"/>
    <x v="1"/>
    <x v="1"/>
    <n v="18"/>
    <n v="20"/>
    <n v="0.74074074074074103"/>
    <n v="18"/>
    <n v="1.1111111111111101"/>
    <n v="810225"/>
    <x v="4"/>
  </r>
  <r>
    <x v="12"/>
    <s v="Munch It/GG"/>
    <s v="MIRACLE AYUBA"/>
    <x v="6"/>
    <x v="2"/>
    <x v="0"/>
    <n v="55"/>
    <n v="80"/>
    <n v="3.2"/>
    <n v="62"/>
    <n v="1.2903225806451599"/>
    <n v="810303"/>
    <x v="32"/>
  </r>
  <r>
    <x v="12"/>
    <s v="Munch It/GG"/>
    <s v="MIRACLE AYUBA"/>
    <x v="6"/>
    <x v="2"/>
    <x v="1"/>
    <n v="15"/>
    <n v="17"/>
    <n v="0.62962962962962998"/>
    <n v="16"/>
    <n v="1.0625"/>
    <n v="810303"/>
    <x v="32"/>
  </r>
  <r>
    <x v="13"/>
    <s v="Colgate"/>
    <s v="MARY MANYA"/>
    <x v="2"/>
    <x v="2"/>
    <x v="0"/>
    <n v="55"/>
    <m/>
    <m/>
    <n v="64"/>
    <m/>
    <n v="807219"/>
    <x v="14"/>
  </r>
  <r>
    <x v="13"/>
    <s v="Colgate"/>
    <s v="MARY MANYA"/>
    <x v="2"/>
    <x v="2"/>
    <x v="1"/>
    <n v="4"/>
    <m/>
    <m/>
    <n v="4"/>
    <m/>
    <n v="807219"/>
    <x v="14"/>
  </r>
  <r>
    <x v="13"/>
    <s v="Colgate"/>
    <s v="MARY MANYA"/>
    <x v="7"/>
    <x v="2"/>
    <x v="0"/>
    <n v="14"/>
    <n v="38"/>
    <n v="1.52"/>
    <n v="15"/>
    <n v="2.5333333333333301"/>
    <n v="807219"/>
    <x v="14"/>
  </r>
  <r>
    <x v="13"/>
    <s v="Colgate"/>
    <s v="MARY MANYA"/>
    <x v="7"/>
    <x v="2"/>
    <x v="1"/>
    <n v="2"/>
    <n v="2"/>
    <n v="7.4074074074074098E-2"/>
    <n v="2"/>
    <n v="1"/>
    <n v="807219"/>
    <x v="14"/>
  </r>
  <r>
    <x v="13"/>
    <s v="Colgate"/>
    <s v="FRIDAY JAMES"/>
    <x v="2"/>
    <x v="0"/>
    <x v="0"/>
    <n v="56"/>
    <n v="13"/>
    <n v="0.52"/>
    <n v="58"/>
    <n v="0.22413793103448301"/>
    <n v="807223"/>
    <x v="244"/>
  </r>
  <r>
    <x v="13"/>
    <s v="Colgate"/>
    <s v="FRIDAY JAMES"/>
    <x v="2"/>
    <x v="0"/>
    <x v="1"/>
    <n v="6"/>
    <m/>
    <m/>
    <n v="6"/>
    <m/>
    <n v="807223"/>
    <x v="244"/>
  </r>
  <r>
    <x v="13"/>
    <s v="Colgate"/>
    <s v="FRIDAY JAMES"/>
    <x v="7"/>
    <x v="0"/>
    <x v="0"/>
    <n v="46"/>
    <n v="132"/>
    <n v="5.28"/>
    <n v="48"/>
    <n v="2.75"/>
    <n v="807223"/>
    <x v="244"/>
  </r>
  <r>
    <x v="13"/>
    <s v="Colgate"/>
    <s v="FRIDAY JAMES"/>
    <x v="7"/>
    <x v="0"/>
    <x v="1"/>
    <n v="4"/>
    <n v="4"/>
    <n v="0.148148148148148"/>
    <n v="4"/>
    <n v="1"/>
    <n v="807223"/>
    <x v="244"/>
  </r>
  <r>
    <x v="13"/>
    <s v="Colgate"/>
    <s v="MUNAHADE MOHAMMED"/>
    <x v="2"/>
    <x v="1"/>
    <x v="0"/>
    <n v="65"/>
    <m/>
    <m/>
    <n v="86"/>
    <m/>
    <n v="807637"/>
    <x v="186"/>
  </r>
  <r>
    <x v="13"/>
    <s v="Colgate"/>
    <s v="MUNAHADE MOHAMMED"/>
    <x v="2"/>
    <x v="1"/>
    <x v="1"/>
    <n v="46"/>
    <m/>
    <m/>
    <n v="77"/>
    <m/>
    <n v="807637"/>
    <x v="186"/>
  </r>
  <r>
    <x v="13"/>
    <s v="Colgate"/>
    <s v="MUNAHADE MOHAMMED"/>
    <x v="7"/>
    <x v="1"/>
    <x v="0"/>
    <n v="13"/>
    <n v="14"/>
    <n v="0.56000000000000005"/>
    <n v="13"/>
    <n v="1.07692307692308"/>
    <n v="807637"/>
    <x v="186"/>
  </r>
  <r>
    <x v="13"/>
    <s v="Colgate"/>
    <s v="MODU MAMMAN"/>
    <x v="2"/>
    <x v="1"/>
    <x v="0"/>
    <n v="56"/>
    <m/>
    <m/>
    <n v="60"/>
    <m/>
    <n v="807693"/>
    <x v="245"/>
  </r>
  <r>
    <x v="13"/>
    <s v="Colgate"/>
    <s v="MODU MAMMAN"/>
    <x v="2"/>
    <x v="1"/>
    <x v="1"/>
    <n v="40"/>
    <m/>
    <m/>
    <n v="52"/>
    <m/>
    <n v="807693"/>
    <x v="245"/>
  </r>
  <r>
    <x v="13"/>
    <s v="Colgate"/>
    <s v="MODU MAMMAN"/>
    <x v="7"/>
    <x v="1"/>
    <x v="0"/>
    <n v="11"/>
    <n v="12"/>
    <n v="0.48"/>
    <n v="12"/>
    <n v="1"/>
    <n v="807693"/>
    <x v="245"/>
  </r>
  <r>
    <x v="13"/>
    <s v="Colgate"/>
    <s v="MODU MAMMAN"/>
    <x v="7"/>
    <x v="1"/>
    <x v="1"/>
    <n v="24"/>
    <n v="41"/>
    <n v="1.5185185185185199"/>
    <n v="32"/>
    <n v="1.28125"/>
    <n v="807693"/>
    <x v="245"/>
  </r>
  <r>
    <x v="13"/>
    <s v="Colgate"/>
    <s v="MARIYA MULLAMU"/>
    <x v="2"/>
    <x v="2"/>
    <x v="0"/>
    <n v="58"/>
    <n v="10"/>
    <n v="0.4"/>
    <n v="70"/>
    <n v="0.14285714285714299"/>
    <n v="808156"/>
    <x v="57"/>
  </r>
  <r>
    <x v="13"/>
    <s v="Colgate"/>
    <s v="MARIYA MULLAMU"/>
    <x v="2"/>
    <x v="2"/>
    <x v="1"/>
    <n v="41"/>
    <n v="6"/>
    <n v="0.22222222222222199"/>
    <n v="44"/>
    <n v="0.13636363636363599"/>
    <n v="808156"/>
    <x v="57"/>
  </r>
  <r>
    <x v="13"/>
    <s v="Colgate"/>
    <s v="MARIYA MULLAMU"/>
    <x v="7"/>
    <x v="2"/>
    <x v="0"/>
    <n v="12"/>
    <n v="23"/>
    <n v="0.92"/>
    <n v="12"/>
    <n v="1.9166666666666701"/>
    <n v="808156"/>
    <x v="57"/>
  </r>
  <r>
    <x v="13"/>
    <s v="Colgate"/>
    <s v="MARIYA MULLAMU"/>
    <x v="7"/>
    <x v="2"/>
    <x v="1"/>
    <n v="22"/>
    <n v="31"/>
    <n v="1.1481481481481499"/>
    <n v="23"/>
    <n v="1.34782608695652"/>
    <n v="808156"/>
    <x v="57"/>
  </r>
  <r>
    <x v="13"/>
    <s v="Colgate"/>
    <s v="ASABE BUBA"/>
    <x v="2"/>
    <x v="2"/>
    <x v="0"/>
    <n v="42"/>
    <m/>
    <m/>
    <n v="42"/>
    <m/>
    <n v="808207"/>
    <x v="190"/>
  </r>
  <r>
    <x v="13"/>
    <s v="Colgate"/>
    <s v="ASABE BUBA"/>
    <x v="2"/>
    <x v="2"/>
    <x v="1"/>
    <n v="3"/>
    <m/>
    <m/>
    <n v="3"/>
    <m/>
    <n v="808207"/>
    <x v="190"/>
  </r>
  <r>
    <x v="13"/>
    <s v="Colgate"/>
    <s v="ASABE BUBA"/>
    <x v="7"/>
    <x v="2"/>
    <x v="0"/>
    <n v="12"/>
    <n v="13"/>
    <n v="0.52"/>
    <n v="13"/>
    <n v="1"/>
    <n v="808207"/>
    <x v="190"/>
  </r>
  <r>
    <x v="13"/>
    <s v="Colgate"/>
    <s v="ASABE BUBA"/>
    <x v="7"/>
    <x v="2"/>
    <x v="1"/>
    <n v="5"/>
    <n v="6"/>
    <n v="0.22222222222222199"/>
    <n v="6"/>
    <n v="1"/>
    <n v="808207"/>
    <x v="190"/>
  </r>
  <r>
    <x v="13"/>
    <s v="GO Grains"/>
    <s v="RONICA RAPHAEL"/>
    <x v="2"/>
    <x v="2"/>
    <x v="0"/>
    <n v="54"/>
    <m/>
    <m/>
    <n v="58"/>
    <m/>
    <n v="810263"/>
    <x v="93"/>
  </r>
  <r>
    <x v="13"/>
    <s v="GO Grains"/>
    <s v="RONICA RAPHAEL"/>
    <x v="2"/>
    <x v="2"/>
    <x v="1"/>
    <n v="31"/>
    <n v="8"/>
    <n v="0.296296296296296"/>
    <n v="35"/>
    <n v="0.22857142857142901"/>
    <n v="810263"/>
    <x v="93"/>
  </r>
  <r>
    <x v="13"/>
    <s v="Hypo &amp; HTC"/>
    <s v="FRIDAY JAMES"/>
    <x v="3"/>
    <x v="0"/>
    <x v="0"/>
    <n v="82"/>
    <n v="86"/>
    <n v="3.44"/>
    <n v="86"/>
    <n v="1"/>
    <n v="807223"/>
    <x v="244"/>
  </r>
  <r>
    <x v="13"/>
    <s v="Hypo &amp; HTC"/>
    <s v="FRIDAY JAMES"/>
    <x v="3"/>
    <x v="0"/>
    <x v="1"/>
    <n v="8"/>
    <n v="8"/>
    <n v="0.296296296296296"/>
    <n v="8"/>
    <n v="1"/>
    <n v="807223"/>
    <x v="244"/>
  </r>
  <r>
    <x v="13"/>
    <s v="Hypo &amp; HTC"/>
    <s v="MUNAHADE MOHAMMED"/>
    <x v="2"/>
    <x v="1"/>
    <x v="0"/>
    <n v="6"/>
    <m/>
    <m/>
    <n v="6"/>
    <m/>
    <n v="807637"/>
    <x v="186"/>
  </r>
  <r>
    <x v="13"/>
    <s v="Hypo &amp; HTC"/>
    <s v="MUNAHADE MOHAMMED"/>
    <x v="3"/>
    <x v="1"/>
    <x v="0"/>
    <n v="61"/>
    <n v="70"/>
    <n v="2.8"/>
    <n v="69"/>
    <n v="1.01449275362319"/>
    <n v="807637"/>
    <x v="186"/>
  </r>
  <r>
    <x v="13"/>
    <s v="Hypo &amp; HTC"/>
    <s v="MUNAHADE MOHAMMED"/>
    <x v="3"/>
    <x v="1"/>
    <x v="1"/>
    <n v="27"/>
    <n v="41"/>
    <n v="1.5185185185185199"/>
    <n v="34"/>
    <n v="1.20588235294118"/>
    <n v="807637"/>
    <x v="186"/>
  </r>
  <r>
    <x v="13"/>
    <s v="Hypo &amp; HTC"/>
    <s v="MODU MAMMAN"/>
    <x v="3"/>
    <x v="1"/>
    <x v="0"/>
    <n v="55"/>
    <n v="64"/>
    <n v="2.56"/>
    <n v="59"/>
    <n v="1.08474576271186"/>
    <n v="807693"/>
    <x v="245"/>
  </r>
  <r>
    <x v="13"/>
    <s v="Hypo &amp; HTC"/>
    <s v="MODU MAMMAN"/>
    <x v="3"/>
    <x v="1"/>
    <x v="1"/>
    <n v="3"/>
    <n v="4"/>
    <n v="0.148148148148148"/>
    <n v="3"/>
    <n v="1.3333333333333299"/>
    <n v="807693"/>
    <x v="245"/>
  </r>
  <r>
    <x v="13"/>
    <s v="Kellogg's"/>
    <s v="BOSEDE IGE"/>
    <x v="4"/>
    <x v="2"/>
    <x v="0"/>
    <n v="75"/>
    <n v="77"/>
    <n v="3.08"/>
    <n v="77"/>
    <n v="1"/>
    <n v="805993"/>
    <x v="88"/>
  </r>
  <r>
    <x v="13"/>
    <s v="Kellogg's"/>
    <s v="BOSEDE IGE"/>
    <x v="4"/>
    <x v="2"/>
    <x v="1"/>
    <n v="21"/>
    <n v="26"/>
    <n v="0.96296296296296302"/>
    <n v="25"/>
    <n v="1.04"/>
    <n v="805993"/>
    <x v="88"/>
  </r>
  <r>
    <x v="13"/>
    <s v="Kellogg's"/>
    <s v="MOLOBORO DAWA"/>
    <x v="2"/>
    <x v="2"/>
    <x v="0"/>
    <n v="43"/>
    <n v="56"/>
    <n v="2.2400000000000002"/>
    <n v="45"/>
    <n v="1.24444444444444"/>
    <n v="807353"/>
    <x v="38"/>
  </r>
  <r>
    <x v="13"/>
    <s v="Kellogg's"/>
    <s v="MOLOBORO DAWA"/>
    <x v="4"/>
    <x v="2"/>
    <x v="0"/>
    <n v="37"/>
    <n v="40"/>
    <n v="1.6"/>
    <n v="40"/>
    <n v="1"/>
    <n v="807353"/>
    <x v="38"/>
  </r>
  <r>
    <x v="13"/>
    <s v="Kellogg's"/>
    <s v="MOLOBORO DAWA"/>
    <x v="4"/>
    <x v="2"/>
    <x v="1"/>
    <n v="1"/>
    <n v="1"/>
    <n v="3.7037037037037E-2"/>
    <n v="1"/>
    <n v="1"/>
    <n v="807353"/>
    <x v="38"/>
  </r>
  <r>
    <x v="13"/>
    <s v="Kellogg's"/>
    <s v="ABAS SULE"/>
    <x v="2"/>
    <x v="1"/>
    <x v="0"/>
    <n v="33"/>
    <n v="23"/>
    <n v="0.92"/>
    <n v="33"/>
    <n v="0.69696969696969702"/>
    <n v="807853"/>
    <x v="39"/>
  </r>
  <r>
    <x v="13"/>
    <s v="Kellogg's"/>
    <s v="ABAS SULE"/>
    <x v="4"/>
    <x v="1"/>
    <x v="0"/>
    <n v="68"/>
    <n v="54.000000000000099"/>
    <n v="2.16"/>
    <n v="72"/>
    <n v="0.750000000000001"/>
    <n v="807853"/>
    <x v="39"/>
  </r>
  <r>
    <x v="13"/>
    <s v="Kellogg's"/>
    <s v="BABAGANA AJI"/>
    <x v="2"/>
    <x v="1"/>
    <x v="0"/>
    <n v="35"/>
    <n v="35"/>
    <n v="1.4"/>
    <n v="35"/>
    <n v="1"/>
    <n v="808110"/>
    <x v="119"/>
  </r>
  <r>
    <x v="13"/>
    <s v="Kellogg's"/>
    <s v="BABAGANA AJI"/>
    <x v="4"/>
    <x v="1"/>
    <x v="0"/>
    <n v="34"/>
    <n v="34"/>
    <n v="1.36"/>
    <n v="34"/>
    <n v="1"/>
    <n v="808110"/>
    <x v="119"/>
  </r>
  <r>
    <x v="13"/>
    <s v="Kellogg's"/>
    <s v="ANOINTING JOHN"/>
    <x v="2"/>
    <x v="1"/>
    <x v="0"/>
    <n v="30"/>
    <m/>
    <m/>
    <n v="30"/>
    <m/>
    <n v="808330"/>
    <x v="32"/>
  </r>
  <r>
    <x v="13"/>
    <s v="Kellogg's"/>
    <s v="ANOINTING JOHN"/>
    <x v="2"/>
    <x v="1"/>
    <x v="1"/>
    <n v="2"/>
    <n v="1"/>
    <n v="3.7037037037037E-2"/>
    <n v="2"/>
    <n v="0.5"/>
    <n v="808330"/>
    <x v="32"/>
  </r>
  <r>
    <x v="13"/>
    <s v="Kellogg's"/>
    <s v="ANOINTING JOHN"/>
    <x v="4"/>
    <x v="1"/>
    <x v="0"/>
    <n v="61"/>
    <n v="63.2"/>
    <n v="2.528"/>
    <n v="64"/>
    <n v="0.98750000000000004"/>
    <n v="808330"/>
    <x v="32"/>
  </r>
  <r>
    <x v="13"/>
    <s v="Kellogg's"/>
    <s v="ANOINTING JOHN"/>
    <x v="4"/>
    <x v="1"/>
    <x v="1"/>
    <n v="5"/>
    <n v="5"/>
    <n v="0.18518518518518501"/>
    <n v="5"/>
    <n v="1"/>
    <n v="808330"/>
    <x v="32"/>
  </r>
  <r>
    <x v="13"/>
    <s v="Kellogg's"/>
    <s v="LAWAN MODU"/>
    <x v="2"/>
    <x v="1"/>
    <x v="0"/>
    <n v="38"/>
    <n v="38"/>
    <n v="1.52"/>
    <n v="38"/>
    <n v="1"/>
    <n v="809018"/>
    <x v="71"/>
  </r>
  <r>
    <x v="13"/>
    <s v="Kellogg's"/>
    <s v="LAWAN MODU"/>
    <x v="4"/>
    <x v="1"/>
    <x v="0"/>
    <n v="37"/>
    <n v="37"/>
    <n v="1.48"/>
    <n v="37"/>
    <n v="1"/>
    <n v="809018"/>
    <x v="71"/>
  </r>
  <r>
    <x v="13"/>
    <s v="Kellogg's"/>
    <s v="LAWAN MODU"/>
    <x v="4"/>
    <x v="1"/>
    <x v="1"/>
    <n v="17"/>
    <n v="20"/>
    <n v="0.74074074074074103"/>
    <n v="20"/>
    <n v="1"/>
    <n v="809018"/>
    <x v="71"/>
  </r>
  <r>
    <x v="13"/>
    <s v="Kellogg's"/>
    <s v="CHUKWUEMEKA NJOKU"/>
    <x v="2"/>
    <x v="1"/>
    <x v="0"/>
    <n v="4"/>
    <n v="4"/>
    <n v="0.16"/>
    <n v="4"/>
    <n v="1"/>
    <n v="810120"/>
    <x v="15"/>
  </r>
  <r>
    <x v="13"/>
    <s v="Kellogg's"/>
    <s v="CHUKWUEMEKA NJOKU"/>
    <x v="4"/>
    <x v="1"/>
    <x v="0"/>
    <n v="59"/>
    <n v="74"/>
    <n v="2.96"/>
    <n v="73"/>
    <n v="1.0136986301369899"/>
    <n v="810120"/>
    <x v="15"/>
  </r>
  <r>
    <x v="13"/>
    <s v="Kellogg's"/>
    <s v="CHUKWUEMEKA NJOKU"/>
    <x v="4"/>
    <x v="1"/>
    <x v="1"/>
    <n v="11"/>
    <n v="13"/>
    <n v="0.48148148148148101"/>
    <n v="11"/>
    <n v="1.1818181818181801"/>
    <n v="810120"/>
    <x v="15"/>
  </r>
  <r>
    <x v="13"/>
    <s v="Minimie Noodles"/>
    <s v="SULEIMAN USMAN"/>
    <x v="2"/>
    <x v="2"/>
    <x v="0"/>
    <n v="41"/>
    <n v="1200"/>
    <n v="48"/>
    <n v="51"/>
    <n v="23.529411764705898"/>
    <n v="808236"/>
    <x v="217"/>
  </r>
  <r>
    <x v="13"/>
    <s v="Minimie Noodles"/>
    <s v="SULEIMAN USMAN"/>
    <x v="2"/>
    <x v="2"/>
    <x v="1"/>
    <n v="1"/>
    <n v="100"/>
    <n v="3.7037037037037002"/>
    <n v="1"/>
    <n v="100"/>
    <n v="808236"/>
    <x v="217"/>
  </r>
  <r>
    <x v="13"/>
    <s v="Minimie Noodles"/>
    <s v="SULEIMAN USMAN"/>
    <x v="5"/>
    <x v="2"/>
    <x v="0"/>
    <n v="62"/>
    <n v="2380"/>
    <n v="95.2"/>
    <n v="78"/>
    <n v="30.5128205128205"/>
    <n v="808236"/>
    <x v="217"/>
  </r>
  <r>
    <x v="13"/>
    <s v="Minimie Noodles"/>
    <s v="SULEIMAN USMAN"/>
    <x v="5"/>
    <x v="2"/>
    <x v="1"/>
    <n v="9"/>
    <n v="159"/>
    <n v="5.8888888888888902"/>
    <n v="12"/>
    <n v="13.25"/>
    <n v="808236"/>
    <x v="217"/>
  </r>
  <r>
    <x v="13"/>
    <s v="Munch It/GG"/>
    <s v="NASIRU BAMPHA"/>
    <x v="6"/>
    <x v="1"/>
    <x v="0"/>
    <n v="42"/>
    <n v="77"/>
    <n v="3.08"/>
    <n v="66"/>
    <n v="1.1666666666666701"/>
    <n v="806438"/>
    <x v="128"/>
  </r>
  <r>
    <x v="13"/>
    <s v="Munch It/GG"/>
    <s v="NASIRU BAMPHA"/>
    <x v="6"/>
    <x v="1"/>
    <x v="1"/>
    <n v="15"/>
    <n v="24"/>
    <n v="0.88888888888888895"/>
    <n v="21"/>
    <n v="1.1428571428571399"/>
    <n v="806438"/>
    <x v="128"/>
  </r>
  <r>
    <x v="13"/>
    <s v="Munch It/GG"/>
    <s v="JOHN ISAAC"/>
    <x v="6"/>
    <x v="1"/>
    <x v="0"/>
    <n v="76"/>
    <n v="134"/>
    <n v="5.36"/>
    <n v="87"/>
    <n v="1.54022988505747"/>
    <n v="806726"/>
    <x v="50"/>
  </r>
  <r>
    <x v="13"/>
    <s v="Munch It/GG"/>
    <s v="JOHN ISAAC"/>
    <x v="6"/>
    <x v="1"/>
    <x v="1"/>
    <n v="12"/>
    <n v="24"/>
    <n v="0.88888888888888895"/>
    <n v="13"/>
    <n v="1.84615384615385"/>
    <n v="806726"/>
    <x v="50"/>
  </r>
  <r>
    <x v="13"/>
    <s v="Munch It/GG"/>
    <s v="JEREMIAH SAMAILA"/>
    <x v="6"/>
    <x v="1"/>
    <x v="0"/>
    <n v="76"/>
    <n v="152"/>
    <n v="6.08"/>
    <n v="81"/>
    <n v="1.87654320987654"/>
    <n v="807137"/>
    <x v="131"/>
  </r>
  <r>
    <x v="13"/>
    <s v="Munch It/GG"/>
    <s v="JEREMIAH SAMAILA"/>
    <x v="6"/>
    <x v="1"/>
    <x v="1"/>
    <n v="24"/>
    <n v="58"/>
    <n v="2.1481481481481501"/>
    <n v="24"/>
    <n v="2.4166666666666701"/>
    <n v="807137"/>
    <x v="131"/>
  </r>
  <r>
    <x v="13"/>
    <s v="Munch It/GG"/>
    <s v="MUKHTAR IBRAHIM"/>
    <x v="6"/>
    <x v="1"/>
    <x v="0"/>
    <n v="28"/>
    <n v="90"/>
    <n v="3.6"/>
    <n v="66"/>
    <n v="1.36363636363636"/>
    <n v="807222"/>
    <x v="214"/>
  </r>
  <r>
    <x v="13"/>
    <s v="Munch It/GG"/>
    <s v="MUKHTAR IBRAHIM"/>
    <x v="6"/>
    <x v="1"/>
    <x v="1"/>
    <n v="10"/>
    <n v="19"/>
    <n v="0.70370370370370405"/>
    <n v="17"/>
    <n v="1.1176470588235301"/>
    <n v="807222"/>
    <x v="214"/>
  </r>
  <r>
    <x v="13"/>
    <s v="Munch It/GG"/>
    <s v="BERRY SAMBO"/>
    <x v="6"/>
    <x v="2"/>
    <x v="0"/>
    <n v="35"/>
    <n v="51"/>
    <n v="2.04"/>
    <n v="39"/>
    <n v="1.3076923076923099"/>
    <n v="808399"/>
    <x v="52"/>
  </r>
  <r>
    <x v="13"/>
    <s v="Munch It/GG"/>
    <s v="BERRY SAMBO"/>
    <x v="6"/>
    <x v="2"/>
    <x v="1"/>
    <n v="19"/>
    <n v="31"/>
    <n v="1.1481481481481499"/>
    <n v="21"/>
    <n v="1.47619047619048"/>
    <n v="808399"/>
    <x v="52"/>
  </r>
  <r>
    <x v="13"/>
    <s v="Munch It/GG"/>
    <s v="ELIZABETH JOHN"/>
    <x v="2"/>
    <x v="2"/>
    <x v="0"/>
    <n v="29"/>
    <n v="30"/>
    <n v="1.2"/>
    <n v="30"/>
    <n v="1"/>
    <n v="808409"/>
    <x v="111"/>
  </r>
  <r>
    <x v="13"/>
    <s v="Munch It/GG"/>
    <s v="ELIZABETH JOHN"/>
    <x v="6"/>
    <x v="2"/>
    <x v="0"/>
    <n v="18"/>
    <n v="23"/>
    <n v="0.92"/>
    <n v="20"/>
    <n v="1.1499999999999999"/>
    <n v="808409"/>
    <x v="111"/>
  </r>
  <r>
    <x v="13"/>
    <s v="Munch It/GG"/>
    <s v="ELIZABETH JOHN"/>
    <x v="6"/>
    <x v="2"/>
    <x v="1"/>
    <n v="15"/>
    <n v="25"/>
    <n v="0.92592592592592604"/>
    <n v="17"/>
    <n v="1.47058823529412"/>
    <n v="808409"/>
    <x v="111"/>
  </r>
  <r>
    <x v="13"/>
    <s v="Munch It/GG"/>
    <s v="ABDULLAHI MUSTAPHA"/>
    <x v="6"/>
    <x v="2"/>
    <x v="0"/>
    <n v="61"/>
    <n v="89"/>
    <n v="3.56"/>
    <n v="64"/>
    <n v="1.390625"/>
    <n v="808410"/>
    <x v="88"/>
  </r>
  <r>
    <x v="13"/>
    <s v="Munch It/GG"/>
    <s v="ABDULLAHI MUSTAPHA"/>
    <x v="6"/>
    <x v="2"/>
    <x v="1"/>
    <n v="12"/>
    <n v="40"/>
    <n v="1.4814814814814801"/>
    <n v="15"/>
    <n v="2.6666666666666701"/>
    <n v="808410"/>
    <x v="88"/>
  </r>
  <r>
    <x v="13"/>
    <s v="Munch It/GG"/>
    <s v="KWAMBULA ABRAHAM"/>
    <x v="6"/>
    <x v="1"/>
    <x v="0"/>
    <n v="68"/>
    <n v="73"/>
    <n v="2.92"/>
    <n v="73"/>
    <n v="1"/>
    <n v="809541"/>
    <x v="32"/>
  </r>
  <r>
    <x v="13"/>
    <s v="Munch It/GG"/>
    <s v="KWAMBULA ABRAHAM"/>
    <x v="6"/>
    <x v="1"/>
    <x v="1"/>
    <n v="17"/>
    <n v="27"/>
    <n v="1"/>
    <n v="18"/>
    <n v="1.5"/>
    <n v="809541"/>
    <x v="32"/>
  </r>
  <r>
    <x v="13"/>
    <s v="Munch It/GG"/>
    <s v="DIVINE OFILI"/>
    <x v="6"/>
    <x v="1"/>
    <x v="0"/>
    <n v="61"/>
    <n v="200"/>
    <n v="8"/>
    <n v="91"/>
    <n v="2.1978021978022002"/>
    <n v="809626"/>
    <x v="15"/>
  </r>
  <r>
    <x v="13"/>
    <s v="Munch It/GG"/>
    <s v="DIVINE OFILI"/>
    <x v="6"/>
    <x v="1"/>
    <x v="1"/>
    <n v="23"/>
    <n v="68"/>
    <n v="2.5185185185185199"/>
    <n v="37"/>
    <n v="1.8378378378378399"/>
    <n v="809626"/>
    <x v="15"/>
  </r>
  <r>
    <x v="14"/>
    <s v="Addmie"/>
    <s v="BLESSING EHIGIE"/>
    <x v="2"/>
    <x v="2"/>
    <x v="0"/>
    <n v="10"/>
    <m/>
    <m/>
    <n v="10"/>
    <m/>
    <n v="809071"/>
    <x v="23"/>
  </r>
  <r>
    <x v="14"/>
    <s v="Addmie"/>
    <s v="BLESSING EHIGIE"/>
    <x v="1"/>
    <x v="2"/>
    <x v="0"/>
    <n v="10"/>
    <n v="11"/>
    <n v="0.44"/>
    <n v="10"/>
    <n v="1.1000000000000001"/>
    <n v="809071"/>
    <x v="23"/>
  </r>
  <r>
    <x v="14"/>
    <s v="Addmie"/>
    <s v="SANDRA ERUNWENBIBI"/>
    <x v="2"/>
    <x v="2"/>
    <x v="0"/>
    <n v="17"/>
    <m/>
    <m/>
    <n v="18"/>
    <m/>
    <n v="809072"/>
    <x v="222"/>
  </r>
  <r>
    <x v="14"/>
    <s v="Addmie"/>
    <s v="SANDRA ERUNWENBIBI"/>
    <x v="1"/>
    <x v="2"/>
    <x v="0"/>
    <n v="29"/>
    <n v="31"/>
    <n v="1.24"/>
    <n v="31"/>
    <n v="1"/>
    <n v="809072"/>
    <x v="222"/>
  </r>
  <r>
    <x v="14"/>
    <s v="Addmie"/>
    <s v="AUGUSTINE ABHULIMEN"/>
    <x v="2"/>
    <x v="0"/>
    <x v="0"/>
    <n v="20"/>
    <m/>
    <m/>
    <n v="20"/>
    <m/>
    <n v="809674"/>
    <x v="217"/>
  </r>
  <r>
    <x v="14"/>
    <s v="Addmie"/>
    <s v="AUGUSTINE ABHULIMEN"/>
    <x v="1"/>
    <x v="0"/>
    <x v="0"/>
    <n v="34"/>
    <n v="35"/>
    <n v="1.4"/>
    <n v="35"/>
    <n v="1"/>
    <n v="809674"/>
    <x v="217"/>
  </r>
  <r>
    <x v="14"/>
    <s v="Addmie"/>
    <s v="AUGUSTINE ABHULIMEN"/>
    <x v="1"/>
    <x v="0"/>
    <x v="1"/>
    <n v="1"/>
    <n v="1"/>
    <n v="3.7037037037037E-2"/>
    <n v="1"/>
    <n v="1"/>
    <n v="809674"/>
    <x v="217"/>
  </r>
  <r>
    <x v="14"/>
    <s v="Addmie"/>
    <s v="JANET AJAWAKU"/>
    <x v="2"/>
    <x v="2"/>
    <x v="0"/>
    <n v="5"/>
    <m/>
    <m/>
    <n v="5"/>
    <m/>
    <n v="809675"/>
    <x v="161"/>
  </r>
  <r>
    <x v="14"/>
    <s v="Addmie"/>
    <s v="JANET AJAWAKU"/>
    <x v="1"/>
    <x v="2"/>
    <x v="0"/>
    <n v="17"/>
    <n v="26"/>
    <n v="1.04"/>
    <n v="18"/>
    <n v="1.44444444444444"/>
    <n v="809675"/>
    <x v="161"/>
  </r>
  <r>
    <x v="14"/>
    <s v="Addmie"/>
    <s v="ADIZATU SAIBU"/>
    <x v="2"/>
    <x v="2"/>
    <x v="0"/>
    <n v="14"/>
    <m/>
    <m/>
    <n v="14"/>
    <m/>
    <n v="809682"/>
    <x v="138"/>
  </r>
  <r>
    <x v="14"/>
    <s v="Addmie"/>
    <s v="ADIZATU SAIBU"/>
    <x v="1"/>
    <x v="2"/>
    <x v="0"/>
    <n v="6"/>
    <n v="7"/>
    <n v="0.28000000000000003"/>
    <n v="6"/>
    <n v="1.1666666666666701"/>
    <n v="809682"/>
    <x v="138"/>
  </r>
  <r>
    <x v="14"/>
    <s v="Addmie"/>
    <s v="ADIZATU SAIBU"/>
    <x v="1"/>
    <x v="2"/>
    <x v="1"/>
    <n v="1"/>
    <n v="1"/>
    <n v="3.7037037037037E-2"/>
    <n v="1"/>
    <n v="1"/>
    <n v="809682"/>
    <x v="138"/>
  </r>
  <r>
    <x v="14"/>
    <s v="Addmie"/>
    <s v="VICTOR OGBEGIE"/>
    <x v="2"/>
    <x v="0"/>
    <x v="0"/>
    <n v="11"/>
    <m/>
    <m/>
    <n v="13"/>
    <m/>
    <n v="809769"/>
    <x v="27"/>
  </r>
  <r>
    <x v="14"/>
    <s v="Addmie"/>
    <s v="VICTOR OGBEGIE"/>
    <x v="1"/>
    <x v="0"/>
    <x v="0"/>
    <n v="18"/>
    <n v="24"/>
    <n v="0.96"/>
    <n v="23"/>
    <n v="1.0434782608695701"/>
    <n v="809769"/>
    <x v="27"/>
  </r>
  <r>
    <x v="14"/>
    <s v="Addmie"/>
    <s v="PRAISE ODIYOMA"/>
    <x v="2"/>
    <x v="2"/>
    <x v="0"/>
    <n v="15"/>
    <m/>
    <m/>
    <n v="16"/>
    <m/>
    <n v="809943"/>
    <x v="143"/>
  </r>
  <r>
    <x v="14"/>
    <s v="Addmie"/>
    <s v="PRAISE ODIYOMA"/>
    <x v="1"/>
    <x v="2"/>
    <x v="0"/>
    <n v="11"/>
    <n v="13"/>
    <n v="0.52"/>
    <n v="12"/>
    <n v="1.0833333333333299"/>
    <n v="809943"/>
    <x v="143"/>
  </r>
  <r>
    <x v="14"/>
    <s v="Addmie"/>
    <s v="PRAISE ODIYOMA"/>
    <x v="1"/>
    <x v="2"/>
    <x v="1"/>
    <n v="1"/>
    <n v="1"/>
    <n v="3.7037037037037E-2"/>
    <n v="1"/>
    <n v="1"/>
    <n v="809943"/>
    <x v="143"/>
  </r>
  <r>
    <x v="14"/>
    <s v="Colgate"/>
    <s v="KELECHI OGBU"/>
    <x v="2"/>
    <x v="2"/>
    <x v="0"/>
    <n v="36"/>
    <m/>
    <m/>
    <n v="45"/>
    <m/>
    <n v="806995"/>
    <x v="64"/>
  </r>
  <r>
    <x v="14"/>
    <s v="Colgate"/>
    <s v="KELECHI OGBU"/>
    <x v="7"/>
    <x v="2"/>
    <x v="0"/>
    <n v="16"/>
    <n v="43"/>
    <n v="1.72"/>
    <n v="22"/>
    <n v="1.9545454545454499"/>
    <n v="806995"/>
    <x v="64"/>
  </r>
  <r>
    <x v="14"/>
    <s v="Colgate"/>
    <s v="IIWELOMEN STEPHEN"/>
    <x v="2"/>
    <x v="2"/>
    <x v="0"/>
    <n v="27"/>
    <m/>
    <m/>
    <n v="38"/>
    <m/>
    <n v="807041"/>
    <x v="30"/>
  </r>
  <r>
    <x v="14"/>
    <s v="Colgate"/>
    <s v="IIWELOMEN STEPHEN"/>
    <x v="2"/>
    <x v="2"/>
    <x v="1"/>
    <n v="3"/>
    <m/>
    <m/>
    <n v="3"/>
    <m/>
    <n v="807041"/>
    <x v="30"/>
  </r>
  <r>
    <x v="14"/>
    <s v="Colgate"/>
    <s v="IIWELOMEN STEPHEN"/>
    <x v="7"/>
    <x v="2"/>
    <x v="0"/>
    <n v="22"/>
    <n v="46"/>
    <n v="1.84"/>
    <n v="31"/>
    <n v="1.4838709677419399"/>
    <n v="807041"/>
    <x v="30"/>
  </r>
  <r>
    <x v="14"/>
    <s v="Colgate"/>
    <s v="IIWELOMEN STEPHEN"/>
    <x v="7"/>
    <x v="2"/>
    <x v="1"/>
    <n v="2"/>
    <n v="2"/>
    <n v="7.4074074074074098E-2"/>
    <n v="2"/>
    <n v="1"/>
    <n v="807041"/>
    <x v="30"/>
  </r>
  <r>
    <x v="14"/>
    <s v="Colgate"/>
    <s v="NWACHUKWU OZIOMA"/>
    <x v="2"/>
    <x v="2"/>
    <x v="0"/>
    <n v="38"/>
    <m/>
    <m/>
    <n v="41"/>
    <m/>
    <n v="807177"/>
    <x v="93"/>
  </r>
  <r>
    <x v="14"/>
    <s v="Colgate"/>
    <s v="NWACHUKWU OZIOMA"/>
    <x v="2"/>
    <x v="2"/>
    <x v="1"/>
    <n v="1"/>
    <m/>
    <m/>
    <n v="1"/>
    <m/>
    <n v="807177"/>
    <x v="93"/>
  </r>
  <r>
    <x v="14"/>
    <s v="Colgate"/>
    <s v="NWACHUKWU OZIOMA"/>
    <x v="7"/>
    <x v="2"/>
    <x v="0"/>
    <n v="16"/>
    <n v="26"/>
    <n v="1.04"/>
    <n v="16"/>
    <n v="1.625"/>
    <n v="807177"/>
    <x v="93"/>
  </r>
  <r>
    <x v="14"/>
    <s v="Colgate"/>
    <s v="NWACHUKWU OZIOMA"/>
    <x v="7"/>
    <x v="2"/>
    <x v="1"/>
    <n v="4"/>
    <n v="5"/>
    <n v="0.18518518518518501"/>
    <n v="4"/>
    <n v="1.25"/>
    <n v="807177"/>
    <x v="93"/>
  </r>
  <r>
    <x v="14"/>
    <s v="Colgate"/>
    <s v="ILOFAN OJO"/>
    <x v="2"/>
    <x v="0"/>
    <x v="0"/>
    <n v="30"/>
    <n v="19"/>
    <n v="0.76"/>
    <n v="33"/>
    <n v="0.57575757575757602"/>
    <n v="807364"/>
    <x v="246"/>
  </r>
  <r>
    <x v="14"/>
    <s v="Colgate"/>
    <s v="ILOFAN OJO"/>
    <x v="7"/>
    <x v="0"/>
    <x v="0"/>
    <n v="27"/>
    <n v="56"/>
    <n v="2.2400000000000002"/>
    <n v="31"/>
    <n v="1.80645161290323"/>
    <n v="807364"/>
    <x v="246"/>
  </r>
  <r>
    <x v="14"/>
    <s v="Colgate"/>
    <s v="CLARA USIREDO"/>
    <x v="2"/>
    <x v="2"/>
    <x v="0"/>
    <n v="18"/>
    <m/>
    <m/>
    <n v="19"/>
    <m/>
    <n v="807408"/>
    <x v="106"/>
  </r>
  <r>
    <x v="14"/>
    <s v="Colgate"/>
    <s v="CLARA USIREDO"/>
    <x v="2"/>
    <x v="2"/>
    <x v="1"/>
    <n v="3"/>
    <m/>
    <m/>
    <n v="3"/>
    <m/>
    <n v="807408"/>
    <x v="106"/>
  </r>
  <r>
    <x v="14"/>
    <s v="Colgate"/>
    <s v="CLARA USIREDO"/>
    <x v="7"/>
    <x v="2"/>
    <x v="0"/>
    <n v="46"/>
    <n v="105"/>
    <n v="4.2"/>
    <n v="50"/>
    <n v="2.1"/>
    <n v="807408"/>
    <x v="106"/>
  </r>
  <r>
    <x v="14"/>
    <s v="Colgate"/>
    <s v="CLARA USIREDO"/>
    <x v="7"/>
    <x v="2"/>
    <x v="1"/>
    <n v="3"/>
    <n v="4"/>
    <n v="0.148148148148148"/>
    <n v="3"/>
    <n v="1.3333333333333299"/>
    <n v="807408"/>
    <x v="106"/>
  </r>
  <r>
    <x v="14"/>
    <s v="Colgate"/>
    <s v="LEVIS ABODE"/>
    <x v="2"/>
    <x v="0"/>
    <x v="0"/>
    <n v="3"/>
    <m/>
    <m/>
    <n v="3"/>
    <m/>
    <n v="807639"/>
    <x v="247"/>
  </r>
  <r>
    <x v="14"/>
    <s v="Colgate"/>
    <s v="LEVIS ABODE"/>
    <x v="2"/>
    <x v="0"/>
    <x v="1"/>
    <n v="1"/>
    <m/>
    <m/>
    <n v="1"/>
    <m/>
    <n v="807639"/>
    <x v="247"/>
  </r>
  <r>
    <x v="14"/>
    <s v="Colgate"/>
    <s v="LEVIS ABODE"/>
    <x v="7"/>
    <x v="0"/>
    <x v="0"/>
    <n v="39"/>
    <n v="77"/>
    <n v="3.08"/>
    <n v="45"/>
    <n v="1.7111111111111099"/>
    <n v="807639"/>
    <x v="247"/>
  </r>
  <r>
    <x v="14"/>
    <s v="Colgate"/>
    <s v="JIMOH JAFARU"/>
    <x v="2"/>
    <x v="2"/>
    <x v="0"/>
    <n v="16"/>
    <m/>
    <m/>
    <n v="17"/>
    <m/>
    <n v="808045"/>
    <x v="108"/>
  </r>
  <r>
    <x v="14"/>
    <s v="Colgate"/>
    <s v="JIMOH JAFARU"/>
    <x v="2"/>
    <x v="2"/>
    <x v="1"/>
    <n v="2"/>
    <m/>
    <m/>
    <n v="2"/>
    <m/>
    <n v="808045"/>
    <x v="108"/>
  </r>
  <r>
    <x v="14"/>
    <s v="Colgate"/>
    <s v="JIMOH JAFARU"/>
    <x v="7"/>
    <x v="2"/>
    <x v="0"/>
    <n v="29"/>
    <n v="77"/>
    <n v="3.08"/>
    <n v="34"/>
    <n v="2.2647058823529398"/>
    <n v="808045"/>
    <x v="108"/>
  </r>
  <r>
    <x v="14"/>
    <s v="Colgate"/>
    <s v="JIMOH JAFARU"/>
    <x v="7"/>
    <x v="2"/>
    <x v="1"/>
    <n v="4"/>
    <n v="6"/>
    <n v="0.22222222222222199"/>
    <n v="4"/>
    <n v="1.5"/>
    <n v="808045"/>
    <x v="108"/>
  </r>
  <r>
    <x v="14"/>
    <s v="Colgate"/>
    <s v="ABOSEDE MOTUNRAYO"/>
    <x v="2"/>
    <x v="2"/>
    <x v="0"/>
    <n v="16"/>
    <m/>
    <m/>
    <n v="16"/>
    <m/>
    <n v="808752"/>
    <x v="92"/>
  </r>
  <r>
    <x v="14"/>
    <s v="Colgate"/>
    <s v="ABOSEDE MOTUNRAYO"/>
    <x v="7"/>
    <x v="2"/>
    <x v="0"/>
    <n v="35"/>
    <n v="38"/>
    <n v="1.52"/>
    <n v="36"/>
    <n v="1.05555555555556"/>
    <n v="808752"/>
    <x v="92"/>
  </r>
  <r>
    <x v="14"/>
    <s v="Colgate"/>
    <s v="ABOSEDE MOTUNRAYO"/>
    <x v="7"/>
    <x v="2"/>
    <x v="1"/>
    <n v="10"/>
    <n v="11"/>
    <n v="0.407407407407407"/>
    <n v="11"/>
    <n v="1"/>
    <n v="808752"/>
    <x v="92"/>
  </r>
  <r>
    <x v="14"/>
    <s v="Colgate"/>
    <s v="ROSEMARY UMANE"/>
    <x v="7"/>
    <x v="2"/>
    <x v="0"/>
    <n v="52"/>
    <n v="174"/>
    <n v="6.96"/>
    <n v="61"/>
    <n v="2.85245901639344"/>
    <n v="808763"/>
    <x v="140"/>
  </r>
  <r>
    <x v="14"/>
    <s v="Colgate"/>
    <s v="ROSEMARY UMANE"/>
    <x v="7"/>
    <x v="2"/>
    <x v="1"/>
    <n v="8"/>
    <n v="23"/>
    <n v="0.85185185185185197"/>
    <n v="9"/>
    <n v="2.5555555555555598"/>
    <n v="808763"/>
    <x v="140"/>
  </r>
  <r>
    <x v="14"/>
    <s v="Colgate"/>
    <s v="KOLAWOLE HINMIKAYE"/>
    <x v="2"/>
    <x v="0"/>
    <x v="0"/>
    <n v="34"/>
    <m/>
    <m/>
    <n v="40"/>
    <m/>
    <n v="809444"/>
    <x v="248"/>
  </r>
  <r>
    <x v="14"/>
    <s v="Colgate"/>
    <s v="KOLAWOLE HINMIKAYE"/>
    <x v="2"/>
    <x v="0"/>
    <x v="1"/>
    <n v="3"/>
    <m/>
    <m/>
    <n v="3"/>
    <m/>
    <n v="809444"/>
    <x v="248"/>
  </r>
  <r>
    <x v="14"/>
    <s v="Colgate"/>
    <s v="AMOS IKANI"/>
    <x v="2"/>
    <x v="0"/>
    <x v="0"/>
    <n v="8"/>
    <m/>
    <m/>
    <n v="8"/>
    <m/>
    <n v="809679"/>
    <x v="249"/>
  </r>
  <r>
    <x v="14"/>
    <s v="Colgate"/>
    <s v="AMOS IKANI"/>
    <x v="7"/>
    <x v="0"/>
    <x v="0"/>
    <n v="38"/>
    <n v="58"/>
    <n v="2.3199999999999998"/>
    <n v="40"/>
    <n v="1.45"/>
    <n v="809679"/>
    <x v="249"/>
  </r>
  <r>
    <x v="14"/>
    <s v="Colgate"/>
    <s v="AMOS IKANI"/>
    <x v="7"/>
    <x v="0"/>
    <x v="1"/>
    <n v="5"/>
    <n v="5"/>
    <n v="0.18518518518518501"/>
    <n v="5"/>
    <n v="1"/>
    <n v="809679"/>
    <x v="249"/>
  </r>
  <r>
    <x v="14"/>
    <s v="Colgate"/>
    <s v="SADIQ SHEIDU"/>
    <x v="2"/>
    <x v="0"/>
    <x v="0"/>
    <n v="19"/>
    <m/>
    <m/>
    <n v="21"/>
    <m/>
    <n v="809680"/>
    <x v="250"/>
  </r>
  <r>
    <x v="14"/>
    <s v="Colgate"/>
    <s v="SADIQ SHEIDU"/>
    <x v="2"/>
    <x v="0"/>
    <x v="1"/>
    <n v="2"/>
    <m/>
    <m/>
    <n v="2"/>
    <m/>
    <n v="809680"/>
    <x v="250"/>
  </r>
  <r>
    <x v="14"/>
    <s v="Colgate"/>
    <s v="SADIQ SHEIDU"/>
    <x v="7"/>
    <x v="0"/>
    <x v="0"/>
    <n v="12"/>
    <n v="38"/>
    <n v="1.52"/>
    <n v="16"/>
    <n v="2.375"/>
    <n v="809680"/>
    <x v="250"/>
  </r>
  <r>
    <x v="14"/>
    <s v="Colgate"/>
    <s v="SADIQ SHEIDU"/>
    <x v="7"/>
    <x v="0"/>
    <x v="1"/>
    <n v="2"/>
    <n v="3"/>
    <n v="0.11111111111111099"/>
    <n v="2"/>
    <n v="1.5"/>
    <n v="809680"/>
    <x v="250"/>
  </r>
  <r>
    <x v="14"/>
    <s v="Colgate"/>
    <s v="KASHETU AHMED"/>
    <x v="2"/>
    <x v="0"/>
    <x v="1"/>
    <n v="2"/>
    <m/>
    <m/>
    <n v="2"/>
    <m/>
    <n v="809947"/>
    <x v="182"/>
  </r>
  <r>
    <x v="14"/>
    <s v="Colgate"/>
    <s v="KASHETU AHMED"/>
    <x v="7"/>
    <x v="0"/>
    <x v="1"/>
    <n v="1"/>
    <n v="1"/>
    <n v="3.7037037037037E-2"/>
    <n v="1"/>
    <n v="1"/>
    <n v="809947"/>
    <x v="182"/>
  </r>
  <r>
    <x v="14"/>
    <s v="Colgate"/>
    <s v="BABATUNDE OJUGBELE"/>
    <x v="2"/>
    <x v="0"/>
    <x v="0"/>
    <n v="21"/>
    <m/>
    <m/>
    <n v="43"/>
    <m/>
    <n v="810041"/>
    <x v="8"/>
  </r>
  <r>
    <x v="14"/>
    <s v="Colgate"/>
    <s v="BABATUNDE OJUGBELE"/>
    <x v="2"/>
    <x v="0"/>
    <x v="1"/>
    <n v="2"/>
    <m/>
    <m/>
    <n v="2"/>
    <m/>
    <n v="810041"/>
    <x v="8"/>
  </r>
  <r>
    <x v="14"/>
    <s v="Colgate"/>
    <s v="BABATUNDE OJUGBELE"/>
    <x v="7"/>
    <x v="0"/>
    <x v="0"/>
    <n v="6"/>
    <n v="29"/>
    <n v="1.1599999999999999"/>
    <n v="11"/>
    <n v="2.6363636363636398"/>
    <n v="810041"/>
    <x v="8"/>
  </r>
  <r>
    <x v="14"/>
    <s v="Colgate"/>
    <s v="JENNIFER OSAREMWINDA"/>
    <x v="2"/>
    <x v="2"/>
    <x v="0"/>
    <n v="2"/>
    <m/>
    <m/>
    <n v="2"/>
    <m/>
    <n v="810160"/>
    <x v="12"/>
  </r>
  <r>
    <x v="14"/>
    <s v="Colgate"/>
    <s v="JENNIFER OSAREMWINDA"/>
    <x v="2"/>
    <x v="2"/>
    <x v="1"/>
    <n v="12"/>
    <m/>
    <m/>
    <n v="19"/>
    <m/>
    <n v="810160"/>
    <x v="12"/>
  </r>
  <r>
    <x v="14"/>
    <s v="Colgate"/>
    <s v="JENNIFER OSAREMWINDA"/>
    <x v="7"/>
    <x v="2"/>
    <x v="0"/>
    <n v="14"/>
    <n v="17"/>
    <n v="0.68"/>
    <n v="15"/>
    <n v="1.13333333333333"/>
    <n v="810160"/>
    <x v="12"/>
  </r>
  <r>
    <x v="14"/>
    <s v="Colgate"/>
    <s v="JENNIFER OSAREMWINDA"/>
    <x v="7"/>
    <x v="2"/>
    <x v="1"/>
    <n v="12"/>
    <n v="87"/>
    <n v="3.2222222222222201"/>
    <n v="16"/>
    <n v="5.4375"/>
    <n v="810160"/>
    <x v="12"/>
  </r>
  <r>
    <x v="14"/>
    <s v="GO Grains"/>
    <s v="OMIJIE DIANA"/>
    <x v="2"/>
    <x v="2"/>
    <x v="0"/>
    <n v="57"/>
    <n v="63"/>
    <n v="2.52"/>
    <n v="62"/>
    <n v="1.0161290322580601"/>
    <n v="809536"/>
    <x v="136"/>
  </r>
  <r>
    <x v="14"/>
    <s v="GO Grains"/>
    <s v="OMIJIE DIANA"/>
    <x v="2"/>
    <x v="2"/>
    <x v="1"/>
    <n v="26"/>
    <n v="49"/>
    <n v="1.81481481481481"/>
    <n v="29"/>
    <n v="1.68965517241379"/>
    <n v="809536"/>
    <x v="136"/>
  </r>
  <r>
    <x v="14"/>
    <s v="GO Grains"/>
    <s v="SANDRA MONDAY"/>
    <x v="2"/>
    <x v="2"/>
    <x v="0"/>
    <n v="61"/>
    <n v="75"/>
    <n v="3"/>
    <n v="64"/>
    <n v="1.171875"/>
    <n v="809546"/>
    <x v="235"/>
  </r>
  <r>
    <x v="14"/>
    <s v="GO Grains"/>
    <s v="SANDRA MONDAY"/>
    <x v="2"/>
    <x v="2"/>
    <x v="1"/>
    <n v="46"/>
    <n v="40"/>
    <n v="1.4814814814814801"/>
    <n v="51"/>
    <n v="0.78431372549019596"/>
    <n v="809546"/>
    <x v="235"/>
  </r>
  <r>
    <x v="14"/>
    <s v="GO Grains"/>
    <s v="SAMUEL ADEWINLE"/>
    <x v="2"/>
    <x v="2"/>
    <x v="1"/>
    <n v="2"/>
    <n v="13"/>
    <n v="0.48148148148148101"/>
    <n v="2"/>
    <n v="6.5"/>
    <n v="809770"/>
    <x v="71"/>
  </r>
  <r>
    <x v="14"/>
    <s v="GO Grains"/>
    <s v="ESTHER LIDO"/>
    <x v="2"/>
    <x v="2"/>
    <x v="0"/>
    <n v="27"/>
    <n v="29"/>
    <n v="1.1599999999999999"/>
    <n v="29"/>
    <n v="1"/>
    <n v="809940"/>
    <x v="60"/>
  </r>
  <r>
    <x v="14"/>
    <s v="GO Grains"/>
    <s v="ESTHER LIDO"/>
    <x v="2"/>
    <x v="2"/>
    <x v="1"/>
    <n v="19"/>
    <n v="56"/>
    <n v="2.07407407407407"/>
    <n v="20"/>
    <n v="2.8"/>
    <n v="809940"/>
    <x v="60"/>
  </r>
  <r>
    <x v="14"/>
    <s v="GO Grains"/>
    <s v="BLESSING AIDEYAN"/>
    <x v="2"/>
    <x v="2"/>
    <x v="0"/>
    <n v="39"/>
    <n v="37"/>
    <n v="1.48"/>
    <n v="45"/>
    <n v="0.82222222222222197"/>
    <n v="810039"/>
    <x v="55"/>
  </r>
  <r>
    <x v="14"/>
    <s v="GO Grains"/>
    <s v="BLESSING AIDEYAN"/>
    <x v="2"/>
    <x v="2"/>
    <x v="1"/>
    <n v="18"/>
    <n v="24"/>
    <n v="0.88888888888888895"/>
    <n v="22"/>
    <n v="1.0909090909090899"/>
    <n v="810039"/>
    <x v="55"/>
  </r>
  <r>
    <x v="14"/>
    <s v="Hypo &amp; HTC"/>
    <s v="ANTHONY OMOYE"/>
    <x v="3"/>
    <x v="2"/>
    <x v="0"/>
    <n v="66"/>
    <n v="183"/>
    <n v="7.32"/>
    <n v="87"/>
    <n v="2.1034482758620698"/>
    <n v="807325"/>
    <x v="28"/>
  </r>
  <r>
    <x v="14"/>
    <s v="Hypo &amp; HTC"/>
    <s v="ANTHONY OMOYE"/>
    <x v="3"/>
    <x v="2"/>
    <x v="1"/>
    <n v="7"/>
    <n v="32"/>
    <n v="1.18518518518519"/>
    <n v="8"/>
    <n v="4"/>
    <n v="807325"/>
    <x v="28"/>
  </r>
  <r>
    <x v="14"/>
    <s v="Hypo &amp; HTC"/>
    <s v="ILOFAN OJO"/>
    <x v="2"/>
    <x v="0"/>
    <x v="0"/>
    <n v="3"/>
    <m/>
    <m/>
    <n v="3"/>
    <m/>
    <n v="807364"/>
    <x v="246"/>
  </r>
  <r>
    <x v="14"/>
    <s v="Hypo &amp; HTC"/>
    <s v="ILOFAN OJO"/>
    <x v="3"/>
    <x v="0"/>
    <x v="0"/>
    <n v="45"/>
    <n v="50"/>
    <n v="2"/>
    <n v="47"/>
    <n v="1.0638297872340401"/>
    <n v="807364"/>
    <x v="246"/>
  </r>
  <r>
    <x v="14"/>
    <s v="Hypo &amp; HTC"/>
    <s v="ILOFAN OJO"/>
    <x v="3"/>
    <x v="0"/>
    <x v="1"/>
    <n v="4"/>
    <n v="12"/>
    <n v="0.44444444444444398"/>
    <n v="6"/>
    <n v="2"/>
    <n v="807364"/>
    <x v="246"/>
  </r>
  <r>
    <x v="14"/>
    <s v="Hypo &amp; HTC"/>
    <s v="LEVIS ABODE"/>
    <x v="3"/>
    <x v="0"/>
    <x v="0"/>
    <n v="38"/>
    <n v="44"/>
    <n v="1.76"/>
    <n v="42"/>
    <n v="1.0476190476190499"/>
    <n v="807639"/>
    <x v="247"/>
  </r>
  <r>
    <x v="14"/>
    <s v="Hypo &amp; HTC"/>
    <s v="LEVIS ABODE"/>
    <x v="3"/>
    <x v="0"/>
    <x v="1"/>
    <n v="6"/>
    <n v="7"/>
    <n v="0.25925925925925902"/>
    <n v="7"/>
    <n v="1"/>
    <n v="807639"/>
    <x v="247"/>
  </r>
  <r>
    <x v="14"/>
    <s v="Hypo &amp; HTC"/>
    <s v="ODIRI EREGARE"/>
    <x v="2"/>
    <x v="2"/>
    <x v="1"/>
    <n v="1"/>
    <m/>
    <m/>
    <n v="1"/>
    <m/>
    <n v="808754"/>
    <x v="206"/>
  </r>
  <r>
    <x v="14"/>
    <s v="Hypo &amp; HTC"/>
    <s v="ODIRI EREGARE"/>
    <x v="3"/>
    <x v="2"/>
    <x v="0"/>
    <n v="62"/>
    <n v="74"/>
    <n v="2.96"/>
    <n v="67"/>
    <n v="1.1044776119402999"/>
    <n v="808754"/>
    <x v="206"/>
  </r>
  <r>
    <x v="14"/>
    <s v="Hypo &amp; HTC"/>
    <s v="ODIRI EREGARE"/>
    <x v="3"/>
    <x v="2"/>
    <x v="1"/>
    <n v="5"/>
    <n v="22"/>
    <n v="0.81481481481481499"/>
    <n v="5"/>
    <n v="4.4000000000000004"/>
    <n v="808754"/>
    <x v="206"/>
  </r>
  <r>
    <x v="14"/>
    <s v="Hypo &amp; HTC"/>
    <s v="DORATHY CHINWE"/>
    <x v="3"/>
    <x v="2"/>
    <x v="0"/>
    <n v="20"/>
    <n v="45"/>
    <n v="1.8"/>
    <n v="20"/>
    <n v="2.25"/>
    <n v="808836"/>
    <x v="66"/>
  </r>
  <r>
    <x v="14"/>
    <s v="Hypo &amp; HTC"/>
    <s v="DORATHY CHINWE"/>
    <x v="3"/>
    <x v="2"/>
    <x v="1"/>
    <n v="3"/>
    <n v="5"/>
    <n v="0.18518518518518501"/>
    <n v="3"/>
    <n v="1.6666666666666701"/>
    <n v="808836"/>
    <x v="66"/>
  </r>
  <r>
    <x v="14"/>
    <s v="Hypo &amp; HTC"/>
    <s v="CYNTHIA CHINEDU"/>
    <x v="3"/>
    <x v="2"/>
    <x v="0"/>
    <n v="74"/>
    <n v="116"/>
    <n v="4.6399999999999997"/>
    <n v="77"/>
    <n v="1.5064935064935101"/>
    <n v="809190"/>
    <x v="147"/>
  </r>
  <r>
    <x v="14"/>
    <s v="Hypo &amp; HTC"/>
    <s v="CYNTHIA CHINEDU"/>
    <x v="3"/>
    <x v="2"/>
    <x v="1"/>
    <n v="9"/>
    <n v="26"/>
    <n v="0.96296296296296302"/>
    <n v="9"/>
    <n v="2.8888888888888902"/>
    <n v="809190"/>
    <x v="147"/>
  </r>
  <r>
    <x v="14"/>
    <s v="Hypo &amp; HTC"/>
    <s v="SAMSON DAVID"/>
    <x v="3"/>
    <x v="2"/>
    <x v="0"/>
    <n v="72"/>
    <n v="120"/>
    <n v="4.8"/>
    <n v="78"/>
    <n v="1.5384615384615401"/>
    <n v="809191"/>
    <x v="55"/>
  </r>
  <r>
    <x v="14"/>
    <s v="Hypo &amp; HTC"/>
    <s v="SAMSON DAVID"/>
    <x v="3"/>
    <x v="2"/>
    <x v="1"/>
    <n v="8"/>
    <n v="16"/>
    <n v="0.592592592592593"/>
    <n v="8"/>
    <n v="2"/>
    <n v="809191"/>
    <x v="55"/>
  </r>
  <r>
    <x v="14"/>
    <s v="Hypo &amp; HTC"/>
    <s v="NIMATALLAHI UMAR"/>
    <x v="3"/>
    <x v="2"/>
    <x v="0"/>
    <n v="38"/>
    <n v="110"/>
    <n v="4.4000000000000004"/>
    <n v="42"/>
    <n v="2.61904761904762"/>
    <n v="809335"/>
    <x v="26"/>
  </r>
  <r>
    <x v="14"/>
    <s v="Hypo &amp; HTC"/>
    <s v="NIMATALLAHI UMAR"/>
    <x v="3"/>
    <x v="2"/>
    <x v="1"/>
    <n v="6"/>
    <n v="19"/>
    <n v="0.70370370370370405"/>
    <n v="6"/>
    <n v="3.1666666666666701"/>
    <n v="809335"/>
    <x v="26"/>
  </r>
  <r>
    <x v="14"/>
    <s v="Hypo &amp; HTC"/>
    <s v="KOLAWOLE HINMIKAYE"/>
    <x v="3"/>
    <x v="0"/>
    <x v="0"/>
    <n v="15"/>
    <n v="18"/>
    <n v="0.72"/>
    <n v="15"/>
    <n v="1.2"/>
    <n v="809444"/>
    <x v="248"/>
  </r>
  <r>
    <x v="14"/>
    <s v="Hypo &amp; HTC"/>
    <s v="AMOS IKANI"/>
    <x v="3"/>
    <x v="0"/>
    <x v="0"/>
    <n v="53"/>
    <n v="75"/>
    <n v="3"/>
    <n v="57"/>
    <n v="1.31578947368421"/>
    <n v="809679"/>
    <x v="249"/>
  </r>
  <r>
    <x v="14"/>
    <s v="Hypo &amp; HTC"/>
    <s v="AMOS IKANI"/>
    <x v="3"/>
    <x v="0"/>
    <x v="1"/>
    <n v="1"/>
    <n v="1"/>
    <n v="3.7037037037037E-2"/>
    <n v="1"/>
    <n v="1"/>
    <n v="809679"/>
    <x v="249"/>
  </r>
  <r>
    <x v="14"/>
    <s v="Hypo &amp; HTC"/>
    <s v="SADIQ SHEIDU"/>
    <x v="3"/>
    <x v="0"/>
    <x v="0"/>
    <n v="10"/>
    <n v="30"/>
    <n v="1.2"/>
    <n v="14"/>
    <n v="2.1428571428571401"/>
    <n v="809680"/>
    <x v="250"/>
  </r>
  <r>
    <x v="14"/>
    <s v="Hypo &amp; HTC"/>
    <s v="SADIQ SHEIDU"/>
    <x v="3"/>
    <x v="0"/>
    <x v="1"/>
    <n v="2"/>
    <n v="5"/>
    <n v="0.18518518518518501"/>
    <n v="2"/>
    <n v="2.5"/>
    <n v="809680"/>
    <x v="250"/>
  </r>
  <r>
    <x v="14"/>
    <s v="Hypo &amp; HTC"/>
    <s v="BABATUNDE OJUGBELE"/>
    <x v="2"/>
    <x v="0"/>
    <x v="0"/>
    <n v="6"/>
    <m/>
    <m/>
    <n v="7"/>
    <m/>
    <n v="810041"/>
    <x v="8"/>
  </r>
  <r>
    <x v="14"/>
    <s v="Hypo &amp; HTC"/>
    <s v="BABATUNDE OJUGBELE"/>
    <x v="2"/>
    <x v="0"/>
    <x v="1"/>
    <n v="1"/>
    <m/>
    <m/>
    <n v="3"/>
    <m/>
    <n v="810041"/>
    <x v="8"/>
  </r>
  <r>
    <x v="14"/>
    <s v="Hypo &amp; HTC"/>
    <s v="BABATUNDE OJUGBELE"/>
    <x v="3"/>
    <x v="0"/>
    <x v="0"/>
    <n v="7"/>
    <n v="11"/>
    <n v="0.44"/>
    <n v="8"/>
    <n v="1.375"/>
    <n v="810041"/>
    <x v="8"/>
  </r>
  <r>
    <x v="14"/>
    <s v="Hypo &amp; HTC"/>
    <s v="BABATUNDE OJUGBELE"/>
    <x v="3"/>
    <x v="0"/>
    <x v="1"/>
    <n v="1"/>
    <n v="3"/>
    <n v="0.11111111111111099"/>
    <n v="1"/>
    <n v="3"/>
    <n v="810041"/>
    <x v="8"/>
  </r>
  <r>
    <x v="14"/>
    <s v="Kellogg's"/>
    <s v="EBAKHELU OBOZUWA"/>
    <x v="2"/>
    <x v="1"/>
    <x v="0"/>
    <n v="6"/>
    <n v="2"/>
    <n v="0.08"/>
    <n v="7"/>
    <n v="0.28571428571428598"/>
    <n v="807188"/>
    <x v="24"/>
  </r>
  <r>
    <x v="14"/>
    <s v="Kellogg's"/>
    <s v="EBAKHELU OBOZUWA"/>
    <x v="4"/>
    <x v="1"/>
    <x v="0"/>
    <n v="46"/>
    <n v="81"/>
    <n v="3.24"/>
    <n v="47"/>
    <n v="1.72340425531915"/>
    <n v="807188"/>
    <x v="24"/>
  </r>
  <r>
    <x v="14"/>
    <s v="Kellogg's"/>
    <s v="GBENGA GBENGA"/>
    <x v="4"/>
    <x v="1"/>
    <x v="0"/>
    <n v="61"/>
    <n v="64"/>
    <n v="2.56"/>
    <n v="64"/>
    <n v="1"/>
    <n v="807449"/>
    <x v="249"/>
  </r>
  <r>
    <x v="14"/>
    <s v="Kellogg's"/>
    <s v="GBENGA GBENGA"/>
    <x v="4"/>
    <x v="1"/>
    <x v="1"/>
    <n v="4"/>
    <n v="5"/>
    <n v="0.18518518518518501"/>
    <n v="5"/>
    <n v="1"/>
    <n v="807449"/>
    <x v="249"/>
  </r>
  <r>
    <x v="14"/>
    <s v="Kellogg's"/>
    <s v="EVARISTUS OZOH"/>
    <x v="4"/>
    <x v="0"/>
    <x v="0"/>
    <n v="59"/>
    <n v="66"/>
    <n v="2.64"/>
    <n v="65"/>
    <n v="1.01538461538462"/>
    <n v="807579"/>
    <x v="190"/>
  </r>
  <r>
    <x v="14"/>
    <s v="Kellogg's"/>
    <s v="EVARISTUS OZOH"/>
    <x v="4"/>
    <x v="0"/>
    <x v="1"/>
    <n v="1"/>
    <n v="8"/>
    <n v="0.296296296296296"/>
    <n v="1"/>
    <n v="8"/>
    <n v="807579"/>
    <x v="190"/>
  </r>
  <r>
    <x v="14"/>
    <s v="Kellogg's"/>
    <s v="LEON ANONYE"/>
    <x v="4"/>
    <x v="0"/>
    <x v="0"/>
    <n v="57"/>
    <n v="83"/>
    <n v="3.32"/>
    <n v="58"/>
    <n v="1.4310344827586201"/>
    <n v="807767"/>
    <x v="206"/>
  </r>
  <r>
    <x v="14"/>
    <s v="Kellogg's"/>
    <s v="LEON ANONYE"/>
    <x v="4"/>
    <x v="0"/>
    <x v="1"/>
    <n v="7"/>
    <n v="10"/>
    <n v="0.37037037037037002"/>
    <n v="8"/>
    <n v="1.25"/>
    <n v="807767"/>
    <x v="206"/>
  </r>
  <r>
    <x v="14"/>
    <s v="Kellogg's"/>
    <s v="OLUSOLA ASAOLU"/>
    <x v="4"/>
    <x v="2"/>
    <x v="0"/>
    <n v="59"/>
    <n v="101"/>
    <n v="4.04"/>
    <n v="66"/>
    <n v="1.5303030303030301"/>
    <n v="808044"/>
    <x v="72"/>
  </r>
  <r>
    <x v="14"/>
    <s v="Kellogg's"/>
    <s v="OLUSOLA ASAOLU"/>
    <x v="4"/>
    <x v="2"/>
    <x v="1"/>
    <n v="3"/>
    <n v="4"/>
    <n v="0.148148148148148"/>
    <n v="3"/>
    <n v="1.3333333333333299"/>
    <n v="808044"/>
    <x v="72"/>
  </r>
  <r>
    <x v="14"/>
    <s v="Kellogg's"/>
    <s v="TINA EGBUNU"/>
    <x v="4"/>
    <x v="2"/>
    <x v="0"/>
    <n v="57"/>
    <n v="65"/>
    <n v="2.6"/>
    <n v="59"/>
    <n v="1.1016949152542399"/>
    <n v="808753"/>
    <x v="106"/>
  </r>
  <r>
    <x v="14"/>
    <s v="Kellogg's"/>
    <s v="TINA EGBUNU"/>
    <x v="4"/>
    <x v="2"/>
    <x v="1"/>
    <n v="1"/>
    <n v="7"/>
    <n v="0.25925925925925902"/>
    <n v="1"/>
    <n v="7"/>
    <n v="808753"/>
    <x v="106"/>
  </r>
  <r>
    <x v="14"/>
    <s v="Kellogg's"/>
    <s v="OLIVIA OBIDIKE"/>
    <x v="4"/>
    <x v="2"/>
    <x v="0"/>
    <n v="44"/>
    <n v="53"/>
    <n v="2.12"/>
    <n v="45"/>
    <n v="1.17777777777778"/>
    <n v="809212"/>
    <x v="1"/>
  </r>
  <r>
    <x v="14"/>
    <s v="Kellogg's"/>
    <s v="OLIVIA OBIDIKE"/>
    <x v="4"/>
    <x v="2"/>
    <x v="1"/>
    <n v="8"/>
    <n v="16"/>
    <n v="0.592592592592593"/>
    <n v="8"/>
    <n v="2"/>
    <n v="809212"/>
    <x v="1"/>
  </r>
  <r>
    <x v="14"/>
    <s v="Kellogg's"/>
    <s v="SHAIBU AKANDE"/>
    <x v="4"/>
    <x v="1"/>
    <x v="0"/>
    <n v="51"/>
    <n v="51"/>
    <n v="2.04"/>
    <n v="51"/>
    <n v="1"/>
    <n v="809535"/>
    <x v="165"/>
  </r>
  <r>
    <x v="14"/>
    <s v="Kellogg's"/>
    <s v="SHAIBU AKANDE"/>
    <x v="4"/>
    <x v="1"/>
    <x v="1"/>
    <n v="3"/>
    <n v="3"/>
    <n v="0.11111111111111099"/>
    <n v="3"/>
    <n v="1"/>
    <n v="809535"/>
    <x v="165"/>
  </r>
  <r>
    <x v="14"/>
    <s v="Kellogg's"/>
    <s v="SAMSON WAHEED"/>
    <x v="4"/>
    <x v="2"/>
    <x v="1"/>
    <n v="1"/>
    <n v="1"/>
    <n v="3.7037037037037E-2"/>
    <n v="1"/>
    <n v="1"/>
    <n v="809686"/>
    <x v="133"/>
  </r>
  <r>
    <x v="14"/>
    <s v="Kellogg's"/>
    <s v="SINCERITY ALEX"/>
    <x v="4"/>
    <x v="1"/>
    <x v="0"/>
    <n v="15"/>
    <n v="18"/>
    <n v="0.72"/>
    <n v="15"/>
    <n v="1.2"/>
    <n v="809939"/>
    <x v="156"/>
  </r>
  <r>
    <x v="14"/>
    <s v="Kellogg's"/>
    <s v="SINCERITY ALEX"/>
    <x v="4"/>
    <x v="1"/>
    <x v="1"/>
    <n v="10"/>
    <n v="20"/>
    <n v="0.74074074074074103"/>
    <n v="11"/>
    <n v="1.8181818181818199"/>
    <n v="809939"/>
    <x v="156"/>
  </r>
  <r>
    <x v="3"/>
    <s v="Minimie Noodles"/>
    <s v="SUNNY IKHENEBEMHE"/>
    <x v="5"/>
    <x v="2"/>
    <x v="0"/>
    <n v="41"/>
    <n v="1461"/>
    <n v="58.44"/>
    <n v="115"/>
    <n v="12.704347826087"/>
    <n v="807860"/>
    <x v="119"/>
  </r>
  <r>
    <x v="3"/>
    <s v="Minimie Noodles"/>
    <s v="SUNNY IKHENEBEMHE"/>
    <x v="5"/>
    <x v="2"/>
    <x v="1"/>
    <n v="2"/>
    <n v="20"/>
    <n v="0.74074074074074103"/>
    <n v="2"/>
    <n v="10"/>
    <n v="807860"/>
    <x v="119"/>
  </r>
  <r>
    <x v="3"/>
    <s v="Minimie Noodles"/>
    <s v="ABIBAT EKPOJIE"/>
    <x v="5"/>
    <x v="2"/>
    <x v="0"/>
    <n v="94"/>
    <n v="1808"/>
    <n v="72.319999999999993"/>
    <n v="107"/>
    <n v="16.8971962616822"/>
    <n v="808226"/>
    <x v="39"/>
  </r>
  <r>
    <x v="3"/>
    <s v="Minimie Noodles"/>
    <s v="ABIBAT EKPOJIE"/>
    <x v="5"/>
    <x v="2"/>
    <x v="1"/>
    <n v="2"/>
    <n v="20"/>
    <n v="0.74074074074074103"/>
    <n v="2"/>
    <n v="10"/>
    <n v="808226"/>
    <x v="39"/>
  </r>
  <r>
    <x v="3"/>
    <s v="Minimie Noodles"/>
    <s v="CHIDINMA IWU"/>
    <x v="5"/>
    <x v="2"/>
    <x v="0"/>
    <n v="23"/>
    <n v="247"/>
    <n v="9.8800000000000008"/>
    <n v="24"/>
    <n v="10.2916666666667"/>
    <n v="809683"/>
    <x v="128"/>
  </r>
  <r>
    <x v="14"/>
    <s v="Munch It/GG"/>
    <s v="EXCELLENT UCHECHUKWUKA"/>
    <x v="6"/>
    <x v="3"/>
    <x v="0"/>
    <n v="1"/>
    <n v="1"/>
    <n v="0.04"/>
    <n v="1"/>
    <n v="1"/>
    <n v="202255"/>
    <x v="251"/>
  </r>
  <r>
    <x v="14"/>
    <s v="Munch It/GG"/>
    <s v="AFOLABI ELISHA"/>
    <x v="6"/>
    <x v="0"/>
    <x v="0"/>
    <n v="20"/>
    <n v="22"/>
    <n v="0.88"/>
    <n v="22"/>
    <n v="1"/>
    <n v="807414"/>
    <x v="24"/>
  </r>
  <r>
    <x v="14"/>
    <s v="Munch It/GG"/>
    <s v="AFOLABI ELISHA"/>
    <x v="6"/>
    <x v="0"/>
    <x v="1"/>
    <n v="7"/>
    <n v="7"/>
    <n v="0.25925925925925902"/>
    <n v="7"/>
    <n v="1"/>
    <n v="807414"/>
    <x v="24"/>
  </r>
  <r>
    <x v="14"/>
    <s v="Munch It/GG"/>
    <s v="ABUBAKAR MOHAMMED"/>
    <x v="6"/>
    <x v="1"/>
    <x v="0"/>
    <n v="70"/>
    <n v="71"/>
    <n v="2.84"/>
    <n v="71"/>
    <n v="1"/>
    <n v="807477"/>
    <x v="220"/>
  </r>
  <r>
    <x v="14"/>
    <s v="Munch It/GG"/>
    <s v="ABUBAKAR MOHAMMED"/>
    <x v="6"/>
    <x v="1"/>
    <x v="1"/>
    <n v="20"/>
    <n v="24"/>
    <n v="0.88888888888888895"/>
    <n v="20"/>
    <n v="1.2"/>
    <n v="807477"/>
    <x v="220"/>
  </r>
  <r>
    <x v="14"/>
    <s v="Munch It/GG"/>
    <s v="ZEKERI ZEKERI"/>
    <x v="6"/>
    <x v="1"/>
    <x v="0"/>
    <n v="60"/>
    <n v="68"/>
    <n v="2.72"/>
    <n v="68"/>
    <n v="1"/>
    <n v="807478"/>
    <x v="164"/>
  </r>
  <r>
    <x v="14"/>
    <s v="Munch It/GG"/>
    <s v="ZEKERI ZEKERI"/>
    <x v="6"/>
    <x v="1"/>
    <x v="1"/>
    <n v="2"/>
    <n v="2"/>
    <n v="7.4074074074074098E-2"/>
    <n v="2"/>
    <n v="1"/>
    <n v="807478"/>
    <x v="164"/>
  </r>
  <r>
    <x v="14"/>
    <s v="Munch It/GG"/>
    <s v="SOLOMON AMEMENOGENA"/>
    <x v="6"/>
    <x v="1"/>
    <x v="0"/>
    <n v="16"/>
    <n v="42"/>
    <n v="1.68"/>
    <n v="19"/>
    <n v="2.2105263157894699"/>
    <n v="807479"/>
    <x v="7"/>
  </r>
  <r>
    <x v="14"/>
    <s v="Munch It/GG"/>
    <s v="EMMANUEL OSIEGBAMHE"/>
    <x v="6"/>
    <x v="1"/>
    <x v="0"/>
    <n v="26"/>
    <n v="75"/>
    <n v="3"/>
    <n v="30"/>
    <n v="2.5"/>
    <n v="807638"/>
    <x v="25"/>
  </r>
  <r>
    <x v="14"/>
    <s v="Munch It/GG"/>
    <s v="EMMANUEL OSIEGBAMHE"/>
    <x v="6"/>
    <x v="1"/>
    <x v="1"/>
    <n v="8"/>
    <n v="26"/>
    <n v="0.96296296296296302"/>
    <n v="8"/>
    <n v="3.25"/>
    <n v="807638"/>
    <x v="25"/>
  </r>
  <r>
    <x v="14"/>
    <s v="Munch It/GG"/>
    <s v="CONSTANCE DAODU"/>
    <x v="6"/>
    <x v="2"/>
    <x v="0"/>
    <n v="58"/>
    <n v="250"/>
    <n v="10"/>
    <n v="66"/>
    <n v="3.7878787878787898"/>
    <n v="807851"/>
    <x v="53"/>
  </r>
  <r>
    <x v="14"/>
    <s v="Munch It/GG"/>
    <s v="CONSTANCE DAODU"/>
    <x v="6"/>
    <x v="2"/>
    <x v="1"/>
    <n v="28"/>
    <n v="108"/>
    <n v="4"/>
    <n v="29"/>
    <n v="3.72413793103448"/>
    <n v="807851"/>
    <x v="53"/>
  </r>
  <r>
    <x v="14"/>
    <s v="Munch It/GG"/>
    <s v="PETERS DANIEL"/>
    <x v="6"/>
    <x v="0"/>
    <x v="0"/>
    <n v="20"/>
    <n v="65"/>
    <n v="2.6"/>
    <n v="23"/>
    <n v="2.8260869565217401"/>
    <n v="807856"/>
    <x v="47"/>
  </r>
  <r>
    <x v="14"/>
    <s v="Munch It/GG"/>
    <s v="PETERS DANIEL"/>
    <x v="6"/>
    <x v="0"/>
    <x v="1"/>
    <n v="6"/>
    <n v="22"/>
    <n v="0.81481481481481499"/>
    <n v="6"/>
    <n v="3.6666666666666701"/>
    <n v="807856"/>
    <x v="47"/>
  </r>
  <r>
    <x v="14"/>
    <s v="Munch It/GG"/>
    <s v="ELVIS OTURUKU"/>
    <x v="6"/>
    <x v="1"/>
    <x v="0"/>
    <n v="23"/>
    <n v="29"/>
    <n v="1.1599999999999999"/>
    <n v="27"/>
    <n v="1.07407407407407"/>
    <n v="808034"/>
    <x v="252"/>
  </r>
  <r>
    <x v="14"/>
    <s v="Munch It/GG"/>
    <s v="ELVIS OTURUKU"/>
    <x v="6"/>
    <x v="1"/>
    <x v="1"/>
    <n v="11"/>
    <n v="27"/>
    <n v="1"/>
    <n v="14"/>
    <n v="1.9285714285714299"/>
    <n v="808034"/>
    <x v="252"/>
  </r>
  <r>
    <x v="14"/>
    <s v="Munch It/GG"/>
    <s v="CHRISTOPHER AFEDIA"/>
    <x v="6"/>
    <x v="1"/>
    <x v="1"/>
    <n v="4"/>
    <n v="5"/>
    <n v="0.18518518518518501"/>
    <n v="5"/>
    <n v="1"/>
    <n v="808222"/>
    <x v="136"/>
  </r>
  <r>
    <x v="14"/>
    <s v="Munch It/GG"/>
    <s v="OLALEKAN SULEODU"/>
    <x v="6"/>
    <x v="1"/>
    <x v="0"/>
    <n v="14"/>
    <n v="41"/>
    <n v="1.64"/>
    <n v="25"/>
    <n v="1.64"/>
    <n v="808332"/>
    <x v="2"/>
  </r>
  <r>
    <x v="14"/>
    <s v="Munch It/GG"/>
    <s v="OLALEKAN SULEODU"/>
    <x v="6"/>
    <x v="1"/>
    <x v="1"/>
    <n v="6"/>
    <n v="34"/>
    <n v="1.25925925925926"/>
    <n v="7"/>
    <n v="4.8571428571428603"/>
    <n v="808332"/>
    <x v="2"/>
  </r>
  <r>
    <x v="14"/>
    <s v="Munch It/GG"/>
    <s v="FAITH KUFRE"/>
    <x v="6"/>
    <x v="2"/>
    <x v="0"/>
    <n v="51"/>
    <n v="149"/>
    <n v="5.96"/>
    <n v="51"/>
    <n v="2.9215686274509798"/>
    <n v="808650"/>
    <x v="172"/>
  </r>
  <r>
    <x v="14"/>
    <s v="Munch It/GG"/>
    <s v="FAITH KUFRE"/>
    <x v="6"/>
    <x v="2"/>
    <x v="1"/>
    <n v="22"/>
    <n v="157"/>
    <n v="5.8148148148148104"/>
    <n v="24"/>
    <n v="6.5416666666666696"/>
    <n v="808650"/>
    <x v="172"/>
  </r>
  <r>
    <x v="14"/>
    <s v="Munch It/GG"/>
    <s v="ADENIKE ADENIYI"/>
    <x v="6"/>
    <x v="2"/>
    <x v="0"/>
    <n v="72"/>
    <n v="80"/>
    <n v="3.2"/>
    <n v="78"/>
    <n v="1.02564102564103"/>
    <n v="808837"/>
    <x v="221"/>
  </r>
  <r>
    <x v="14"/>
    <s v="Munch It/GG"/>
    <s v="ADENIKE ADENIYI"/>
    <x v="6"/>
    <x v="2"/>
    <x v="1"/>
    <n v="46"/>
    <n v="72"/>
    <n v="2.6666666666666701"/>
    <n v="52"/>
    <n v="1.3846153846153799"/>
    <n v="808837"/>
    <x v="221"/>
  </r>
  <r>
    <x v="14"/>
    <s v="Munch It/GG"/>
    <s v="TIMOTHY IYAMU"/>
    <x v="6"/>
    <x v="1"/>
    <x v="0"/>
    <n v="38"/>
    <n v="150"/>
    <n v="6"/>
    <n v="52"/>
    <n v="2.8846153846153801"/>
    <n v="808895"/>
    <x v="30"/>
  </r>
  <r>
    <x v="14"/>
    <s v="Munch It/GG"/>
    <s v="TIMOTHY IYAMU"/>
    <x v="6"/>
    <x v="1"/>
    <x v="1"/>
    <n v="12"/>
    <n v="36"/>
    <n v="1.3333333333333299"/>
    <n v="14"/>
    <n v="2.5714285714285698"/>
    <n v="808895"/>
    <x v="30"/>
  </r>
  <r>
    <x v="14"/>
    <s v="Munch It/GG"/>
    <s v="NGOZI OBI"/>
    <x v="6"/>
    <x v="2"/>
    <x v="0"/>
    <n v="35"/>
    <n v="61"/>
    <n v="2.44"/>
    <n v="36"/>
    <n v="1.69444444444444"/>
    <n v="809481"/>
    <x v="69"/>
  </r>
  <r>
    <x v="14"/>
    <s v="Munch It/GG"/>
    <s v="NGOZI OBI"/>
    <x v="6"/>
    <x v="2"/>
    <x v="1"/>
    <n v="7"/>
    <n v="14"/>
    <n v="0.51851851851851805"/>
    <n v="7"/>
    <n v="2"/>
    <n v="809481"/>
    <x v="69"/>
  </r>
  <r>
    <x v="14"/>
    <s v="Munch It/GG"/>
    <s v="FAITH IMUZE"/>
    <x v="6"/>
    <x v="2"/>
    <x v="0"/>
    <n v="25"/>
    <n v="39"/>
    <n v="1.56"/>
    <n v="26"/>
    <n v="1.5"/>
    <n v="809532"/>
    <x v="44"/>
  </r>
  <r>
    <x v="14"/>
    <s v="Munch It/GG"/>
    <s v="FAITH IMUZE"/>
    <x v="6"/>
    <x v="2"/>
    <x v="1"/>
    <n v="8"/>
    <n v="19"/>
    <n v="0.70370370370370405"/>
    <n v="10"/>
    <n v="1.9"/>
    <n v="809532"/>
    <x v="44"/>
  </r>
  <r>
    <x v="14"/>
    <s v="Munch It/GG"/>
    <s v="CALEB IYAMU"/>
    <x v="6"/>
    <x v="1"/>
    <x v="0"/>
    <n v="16"/>
    <n v="34"/>
    <n v="1.36"/>
    <n v="18"/>
    <n v="1.8888888888888899"/>
    <n v="809537"/>
    <x v="66"/>
  </r>
  <r>
    <x v="14"/>
    <s v="Munch It/GG"/>
    <s v="CALEB IYAMU"/>
    <x v="6"/>
    <x v="1"/>
    <x v="1"/>
    <n v="8"/>
    <n v="11"/>
    <n v="0.407407407407407"/>
    <n v="8"/>
    <n v="1.375"/>
    <n v="809537"/>
    <x v="66"/>
  </r>
  <r>
    <x v="14"/>
    <s v="Munch It/GG"/>
    <s v="UZOMA OBI"/>
    <x v="6"/>
    <x v="0"/>
    <x v="0"/>
    <n v="19"/>
    <n v="52"/>
    <n v="2.08"/>
    <n v="22"/>
    <n v="2.3636363636363602"/>
    <n v="809538"/>
    <x v="112"/>
  </r>
  <r>
    <x v="14"/>
    <s v="Munch It/GG"/>
    <s v="UZOMA OBI"/>
    <x v="6"/>
    <x v="0"/>
    <x v="1"/>
    <n v="4"/>
    <n v="32"/>
    <n v="1.18518518518519"/>
    <n v="5"/>
    <n v="6.4"/>
    <n v="809538"/>
    <x v="112"/>
  </r>
  <r>
    <x v="14"/>
    <s v="Munch It/GG"/>
    <s v="SETH ABEL"/>
    <x v="6"/>
    <x v="1"/>
    <x v="0"/>
    <n v="7"/>
    <n v="8"/>
    <n v="0.32"/>
    <n v="8"/>
    <n v="1"/>
    <n v="809676"/>
    <x v="253"/>
  </r>
  <r>
    <x v="14"/>
    <s v="Munch It/GG"/>
    <s v="RASHIDI SALIU"/>
    <x v="6"/>
    <x v="1"/>
    <x v="0"/>
    <n v="36"/>
    <n v="41"/>
    <n v="1.64"/>
    <n v="40"/>
    <n v="1.0249999999999999"/>
    <n v="809681"/>
    <x v="28"/>
  </r>
  <r>
    <x v="14"/>
    <s v="Munch It/GG"/>
    <s v="RASHIDI SALIU"/>
    <x v="6"/>
    <x v="1"/>
    <x v="1"/>
    <n v="2"/>
    <n v="2"/>
    <n v="7.4074074074074098E-2"/>
    <n v="2"/>
    <n v="1"/>
    <n v="809681"/>
    <x v="28"/>
  </r>
  <r>
    <x v="14"/>
    <s v="Munch It/GG"/>
    <s v="FAITH EHIGIAMUSOE"/>
    <x v="6"/>
    <x v="2"/>
    <x v="0"/>
    <n v="23"/>
    <n v="30"/>
    <n v="1.2"/>
    <n v="24"/>
    <n v="1.25"/>
    <n v="809685"/>
    <x v="49"/>
  </r>
  <r>
    <x v="14"/>
    <s v="Munch It/GG"/>
    <s v="FAITH EHIGIAMUSOE"/>
    <x v="6"/>
    <x v="2"/>
    <x v="1"/>
    <n v="6"/>
    <n v="8"/>
    <n v="0.296296296296296"/>
    <n v="6"/>
    <n v="1.3333333333333299"/>
    <n v="809685"/>
    <x v="49"/>
  </r>
  <r>
    <x v="14"/>
    <s v="Munch It/GG"/>
    <s v="VICTORIA ESHIOTIME"/>
    <x v="6"/>
    <x v="2"/>
    <x v="0"/>
    <n v="6"/>
    <n v="12"/>
    <n v="0.48"/>
    <n v="6"/>
    <n v="2"/>
    <n v="809798"/>
    <x v="110"/>
  </r>
  <r>
    <x v="14"/>
    <s v="Munch It/GG"/>
    <s v="VICTORIA ESHIOTIME"/>
    <x v="6"/>
    <x v="2"/>
    <x v="1"/>
    <n v="1"/>
    <n v="5"/>
    <n v="0.18518518518518501"/>
    <n v="1"/>
    <n v="5"/>
    <n v="809798"/>
    <x v="110"/>
  </r>
  <r>
    <x v="14"/>
    <s v="Munch It/GG"/>
    <s v="NDIDI OJIEH"/>
    <x v="6"/>
    <x v="2"/>
    <x v="0"/>
    <n v="8"/>
    <n v="25"/>
    <n v="1"/>
    <n v="8"/>
    <n v="3.125"/>
    <n v="809946"/>
    <x v="11"/>
  </r>
  <r>
    <x v="14"/>
    <s v="Munch It/GG"/>
    <s v="NDIDI OJIEH"/>
    <x v="6"/>
    <x v="2"/>
    <x v="1"/>
    <n v="6"/>
    <n v="27"/>
    <n v="1"/>
    <n v="8"/>
    <n v="3.375"/>
    <n v="809946"/>
    <x v="11"/>
  </r>
  <r>
    <x v="14"/>
    <s v="Munch It/GG"/>
    <s v="ANTHONY OFULUE"/>
    <x v="6"/>
    <x v="0"/>
    <x v="1"/>
    <n v="5"/>
    <n v="14"/>
    <n v="0.51851851851851805"/>
    <n v="7"/>
    <n v="2"/>
    <n v="809948"/>
    <x v="254"/>
  </r>
  <r>
    <x v="15"/>
    <s v="Addmie"/>
    <s v="ABDULATEEF ONAOLAPO"/>
    <x v="2"/>
    <x v="2"/>
    <x v="0"/>
    <n v="9"/>
    <m/>
    <m/>
    <n v="10"/>
    <m/>
    <n v="807566"/>
    <x v="5"/>
  </r>
  <r>
    <x v="15"/>
    <s v="Addmie"/>
    <s v="ABDULATEEF ONAOLAPO"/>
    <x v="1"/>
    <x v="2"/>
    <x v="0"/>
    <n v="10"/>
    <n v="11"/>
    <n v="0.44"/>
    <n v="10"/>
    <n v="1.1000000000000001"/>
    <n v="807566"/>
    <x v="5"/>
  </r>
  <r>
    <x v="15"/>
    <s v="Addmie"/>
    <s v="ABDULATEEF ONAOLAPO"/>
    <x v="1"/>
    <x v="2"/>
    <x v="1"/>
    <n v="2"/>
    <n v="6"/>
    <n v="0.22222222222222199"/>
    <n v="2"/>
    <n v="3"/>
    <n v="807566"/>
    <x v="5"/>
  </r>
  <r>
    <x v="15"/>
    <s v="Addmie"/>
    <s v="TEMITOPE OLAWALE"/>
    <x v="2"/>
    <x v="2"/>
    <x v="0"/>
    <n v="4"/>
    <m/>
    <m/>
    <n v="4"/>
    <m/>
    <n v="807835"/>
    <x v="253"/>
  </r>
  <r>
    <x v="15"/>
    <s v="Addmie"/>
    <s v="TEMITOPE OLAWALE"/>
    <x v="1"/>
    <x v="2"/>
    <x v="0"/>
    <n v="1"/>
    <n v="1"/>
    <n v="0.04"/>
    <n v="1"/>
    <n v="1"/>
    <n v="807835"/>
    <x v="253"/>
  </r>
  <r>
    <x v="15"/>
    <s v="Addmie"/>
    <s v="TEMITOPE BANJO"/>
    <x v="2"/>
    <x v="2"/>
    <x v="0"/>
    <n v="4"/>
    <m/>
    <m/>
    <n v="4"/>
    <m/>
    <n v="808795"/>
    <x v="42"/>
  </r>
  <r>
    <x v="15"/>
    <s v="Addmie"/>
    <s v="ADEYEMI ADEWOPO"/>
    <x v="2"/>
    <x v="2"/>
    <x v="0"/>
    <n v="11"/>
    <m/>
    <m/>
    <n v="12"/>
    <m/>
    <n v="809076"/>
    <x v="122"/>
  </r>
  <r>
    <x v="15"/>
    <s v="Addmie"/>
    <s v="ADEYEMI ADEWOPO"/>
    <x v="1"/>
    <x v="2"/>
    <x v="0"/>
    <n v="12"/>
    <n v="14"/>
    <n v="0.56000000000000005"/>
    <n v="12"/>
    <n v="1.1666666666666701"/>
    <n v="809076"/>
    <x v="122"/>
  </r>
  <r>
    <x v="15"/>
    <s v="Addmie"/>
    <s v="ADEYEMI ADEWOPO"/>
    <x v="1"/>
    <x v="2"/>
    <x v="1"/>
    <n v="4"/>
    <n v="6"/>
    <n v="0.22222222222222199"/>
    <n v="4"/>
    <n v="1.5"/>
    <n v="809076"/>
    <x v="122"/>
  </r>
  <r>
    <x v="15"/>
    <s v="Addmie"/>
    <s v="OLUWADAMILARE AWOKULUDE"/>
    <x v="2"/>
    <x v="2"/>
    <x v="0"/>
    <n v="13"/>
    <m/>
    <m/>
    <n v="14"/>
    <m/>
    <n v="809141"/>
    <x v="44"/>
  </r>
  <r>
    <x v="15"/>
    <s v="Addmie"/>
    <s v="OLUWADAMILARE AWOKULUDE"/>
    <x v="1"/>
    <x v="2"/>
    <x v="0"/>
    <n v="7"/>
    <n v="13"/>
    <n v="0.52"/>
    <n v="9"/>
    <n v="1.44444444444444"/>
    <n v="809141"/>
    <x v="44"/>
  </r>
  <r>
    <x v="15"/>
    <s v="Addmie"/>
    <s v="OLUWADAMILARE AWOKULUDE"/>
    <x v="1"/>
    <x v="2"/>
    <x v="1"/>
    <n v="2"/>
    <n v="7"/>
    <n v="0.25925925925925902"/>
    <n v="3"/>
    <n v="2.3333333333333299"/>
    <n v="809141"/>
    <x v="44"/>
  </r>
  <r>
    <x v="15"/>
    <s v="Addmie"/>
    <s v="TOLULOPE OGUNLEYE"/>
    <x v="2"/>
    <x v="2"/>
    <x v="0"/>
    <n v="17"/>
    <m/>
    <m/>
    <n v="17"/>
    <m/>
    <n v="809192"/>
    <x v="138"/>
  </r>
  <r>
    <x v="15"/>
    <s v="Addmie"/>
    <s v="TOLULOPE OGUNLEYE"/>
    <x v="1"/>
    <x v="2"/>
    <x v="0"/>
    <n v="24"/>
    <n v="26"/>
    <n v="1.04"/>
    <n v="26"/>
    <n v="1"/>
    <n v="809192"/>
    <x v="138"/>
  </r>
  <r>
    <x v="15"/>
    <s v="Addmie"/>
    <s v="TOLULOPE OGUNLEYE"/>
    <x v="1"/>
    <x v="2"/>
    <x v="1"/>
    <n v="19"/>
    <n v="27"/>
    <n v="1"/>
    <n v="23"/>
    <n v="1.1739130434782601"/>
    <n v="809192"/>
    <x v="138"/>
  </r>
  <r>
    <x v="3"/>
    <s v="Addmie"/>
    <s v="AFUSAT ADEDO"/>
    <x v="1"/>
    <x v="2"/>
    <x v="0"/>
    <n v="19"/>
    <n v="19"/>
    <n v="0.76"/>
    <n v="19"/>
    <n v="1"/>
    <n v="809211"/>
    <x v="97"/>
  </r>
  <r>
    <x v="3"/>
    <s v="Addmie"/>
    <s v="AFUSAT ADEDO"/>
    <x v="1"/>
    <x v="2"/>
    <x v="1"/>
    <n v="3"/>
    <n v="4"/>
    <n v="0.148148148148148"/>
    <n v="4"/>
    <n v="1"/>
    <n v="809211"/>
    <x v="97"/>
  </r>
  <r>
    <x v="3"/>
    <s v="Addmie"/>
    <s v="AFUSAT ADEDO"/>
    <x v="1"/>
    <x v="3"/>
    <x v="0"/>
    <n v="1"/>
    <n v="1"/>
    <n v="0.04"/>
    <n v="1"/>
    <n v="1"/>
    <n v="809211"/>
    <x v="97"/>
  </r>
  <r>
    <x v="15"/>
    <s v="Addmie"/>
    <s v="JOSHUA AKINNIYI"/>
    <x v="2"/>
    <x v="0"/>
    <x v="0"/>
    <n v="19"/>
    <m/>
    <m/>
    <n v="19"/>
    <m/>
    <n v="809355"/>
    <x v="139"/>
  </r>
  <r>
    <x v="15"/>
    <s v="Addmie"/>
    <s v="JOSHUA AKINNIYI"/>
    <x v="1"/>
    <x v="0"/>
    <x v="0"/>
    <n v="31"/>
    <n v="32"/>
    <n v="1.28"/>
    <n v="32"/>
    <n v="1"/>
    <n v="809355"/>
    <x v="139"/>
  </r>
  <r>
    <x v="15"/>
    <s v="Addmie"/>
    <s v="JOSHUA AKINNIYI"/>
    <x v="1"/>
    <x v="0"/>
    <x v="1"/>
    <n v="14"/>
    <n v="23"/>
    <n v="0.85185185185185197"/>
    <n v="22"/>
    <n v="1.0454545454545501"/>
    <n v="809355"/>
    <x v="139"/>
  </r>
  <r>
    <x v="15"/>
    <s v="Addmie"/>
    <s v="DAMOLA ADESINA"/>
    <x v="2"/>
    <x v="0"/>
    <x v="0"/>
    <n v="23"/>
    <m/>
    <m/>
    <n v="24"/>
    <m/>
    <n v="809436"/>
    <x v="255"/>
  </r>
  <r>
    <x v="15"/>
    <s v="Addmie"/>
    <s v="DAMOLA ADESINA"/>
    <x v="1"/>
    <x v="0"/>
    <x v="0"/>
    <n v="24"/>
    <n v="24"/>
    <n v="0.96"/>
    <n v="24"/>
    <n v="1"/>
    <n v="809436"/>
    <x v="255"/>
  </r>
  <r>
    <x v="15"/>
    <s v="Addmie"/>
    <s v="DAMOLA ADESINA"/>
    <x v="1"/>
    <x v="0"/>
    <x v="1"/>
    <n v="2"/>
    <n v="2"/>
    <n v="7.4074074074074098E-2"/>
    <n v="2"/>
    <n v="1"/>
    <n v="809436"/>
    <x v="255"/>
  </r>
  <r>
    <x v="15"/>
    <s v="Addmie"/>
    <s v="CECILIA FRANCIS"/>
    <x v="2"/>
    <x v="2"/>
    <x v="0"/>
    <n v="22"/>
    <m/>
    <m/>
    <n v="22"/>
    <m/>
    <n v="809442"/>
    <x v="3"/>
  </r>
  <r>
    <x v="15"/>
    <s v="Addmie"/>
    <s v="CECILIA FRANCIS"/>
    <x v="1"/>
    <x v="2"/>
    <x v="0"/>
    <n v="9"/>
    <n v="11"/>
    <n v="0.44"/>
    <n v="11"/>
    <n v="1"/>
    <n v="809442"/>
    <x v="3"/>
  </r>
  <r>
    <x v="15"/>
    <s v="Addmie"/>
    <s v="CECILIA FRANCIS"/>
    <x v="1"/>
    <x v="2"/>
    <x v="1"/>
    <n v="9"/>
    <n v="19"/>
    <n v="0.70370370370370405"/>
    <n v="14"/>
    <n v="1.3571428571428601"/>
    <n v="809442"/>
    <x v="3"/>
  </r>
  <r>
    <x v="15"/>
    <s v="Addmie"/>
    <s v="JAIYEOLA VICTORIA"/>
    <x v="1"/>
    <x v="2"/>
    <x v="1"/>
    <n v="2"/>
    <n v="3"/>
    <n v="0.11111111111111099"/>
    <n v="2"/>
    <n v="1.5"/>
    <n v="809488"/>
    <x v="71"/>
  </r>
  <r>
    <x v="15"/>
    <s v="Addmie"/>
    <s v="ADENIKE GANIYU"/>
    <x v="2"/>
    <x v="2"/>
    <x v="0"/>
    <n v="28"/>
    <m/>
    <m/>
    <n v="28"/>
    <m/>
    <n v="809820"/>
    <x v="106"/>
  </r>
  <r>
    <x v="15"/>
    <s v="Addmie"/>
    <s v="ADENIKE GANIYU"/>
    <x v="1"/>
    <x v="2"/>
    <x v="0"/>
    <n v="20"/>
    <n v="22"/>
    <n v="0.88"/>
    <n v="20"/>
    <n v="1.1000000000000001"/>
    <n v="809820"/>
    <x v="106"/>
  </r>
  <r>
    <x v="15"/>
    <s v="Addmie"/>
    <s v="ADENIKE GANIYU"/>
    <x v="1"/>
    <x v="2"/>
    <x v="1"/>
    <n v="6"/>
    <n v="10"/>
    <n v="0.37037037037037002"/>
    <n v="8"/>
    <n v="1.25"/>
    <n v="809820"/>
    <x v="106"/>
  </r>
  <r>
    <x v="15"/>
    <s v="Addmie"/>
    <s v="AISHAT BABATUNDE"/>
    <x v="2"/>
    <x v="2"/>
    <x v="0"/>
    <n v="15"/>
    <m/>
    <m/>
    <n v="15"/>
    <m/>
    <n v="809891"/>
    <x v="148"/>
  </r>
  <r>
    <x v="15"/>
    <s v="Addmie"/>
    <s v="AISHAT BABATUNDE"/>
    <x v="1"/>
    <x v="2"/>
    <x v="0"/>
    <n v="10"/>
    <n v="14"/>
    <n v="0.56000000000000005"/>
    <n v="10"/>
    <n v="1.4"/>
    <n v="809891"/>
    <x v="148"/>
  </r>
  <r>
    <x v="15"/>
    <s v="Addmie"/>
    <s v="RAMAT ADEYEMI"/>
    <x v="2"/>
    <x v="2"/>
    <x v="0"/>
    <n v="21"/>
    <m/>
    <m/>
    <n v="22"/>
    <m/>
    <n v="810094"/>
    <x v="218"/>
  </r>
  <r>
    <x v="15"/>
    <s v="Addmie"/>
    <s v="RAMAT ADEYEMI"/>
    <x v="1"/>
    <x v="2"/>
    <x v="0"/>
    <n v="6"/>
    <n v="7"/>
    <n v="0.28000000000000003"/>
    <n v="7"/>
    <n v="1"/>
    <n v="810094"/>
    <x v="218"/>
  </r>
  <r>
    <x v="15"/>
    <s v="Addmie"/>
    <s v="MUSTAPHA SHEU"/>
    <x v="2"/>
    <x v="4"/>
    <x v="0"/>
    <n v="8"/>
    <m/>
    <m/>
    <n v="10"/>
    <m/>
    <n v="810310"/>
    <x v="256"/>
  </r>
  <r>
    <x v="15"/>
    <s v="Addmie"/>
    <s v="OLUWADAMILARE AYEYEMI"/>
    <x v="2"/>
    <x v="4"/>
    <x v="0"/>
    <n v="33"/>
    <m/>
    <m/>
    <n v="34"/>
    <m/>
    <n v="810417"/>
    <x v="67"/>
  </r>
  <r>
    <x v="15"/>
    <s v="Addmie"/>
    <s v="OLUWADAMILARE AYEYEMI"/>
    <x v="1"/>
    <x v="4"/>
    <x v="0"/>
    <n v="7"/>
    <n v="7"/>
    <n v="0.28000000000000003"/>
    <n v="7"/>
    <n v="1"/>
    <n v="810417"/>
    <x v="67"/>
  </r>
  <r>
    <x v="15"/>
    <s v="Colgate"/>
    <s v="MICHAEL OLUGBADE"/>
    <x v="2"/>
    <x v="0"/>
    <x v="0"/>
    <n v="57"/>
    <m/>
    <m/>
    <n v="87"/>
    <m/>
    <n v="806209"/>
    <x v="104"/>
  </r>
  <r>
    <x v="15"/>
    <s v="Colgate"/>
    <s v="MICHAEL OLUGBADE"/>
    <x v="2"/>
    <x v="0"/>
    <x v="1"/>
    <n v="16"/>
    <m/>
    <m/>
    <n v="17"/>
    <m/>
    <n v="806209"/>
    <x v="104"/>
  </r>
  <r>
    <x v="15"/>
    <s v="Colgate"/>
    <s v="MICHAEL OLUGBADE"/>
    <x v="7"/>
    <x v="0"/>
    <x v="0"/>
    <n v="17"/>
    <n v="21"/>
    <n v="0.84"/>
    <n v="21"/>
    <n v="1"/>
    <n v="806209"/>
    <x v="104"/>
  </r>
  <r>
    <x v="15"/>
    <s v="Colgate"/>
    <s v="MICHAEL OLUGBADE"/>
    <x v="7"/>
    <x v="0"/>
    <x v="1"/>
    <n v="5"/>
    <n v="6"/>
    <n v="0.22222222222222199"/>
    <n v="5"/>
    <n v="1.2"/>
    <n v="806209"/>
    <x v="104"/>
  </r>
  <r>
    <x v="15"/>
    <s v="Colgate"/>
    <s v="OLUWASEUN ADESINA"/>
    <x v="2"/>
    <x v="0"/>
    <x v="0"/>
    <n v="24"/>
    <m/>
    <m/>
    <n v="41"/>
    <m/>
    <n v="806652"/>
    <x v="117"/>
  </r>
  <r>
    <x v="15"/>
    <s v="Colgate"/>
    <s v="OLUWASEUN ADESINA"/>
    <x v="2"/>
    <x v="0"/>
    <x v="1"/>
    <n v="3"/>
    <m/>
    <m/>
    <n v="3"/>
    <m/>
    <n v="806652"/>
    <x v="117"/>
  </r>
  <r>
    <x v="15"/>
    <s v="Colgate"/>
    <s v="OLUWASEUN ADESINA"/>
    <x v="7"/>
    <x v="0"/>
    <x v="0"/>
    <n v="7"/>
    <n v="26"/>
    <n v="1.04"/>
    <n v="9"/>
    <n v="2.8888888888888902"/>
    <n v="806652"/>
    <x v="117"/>
  </r>
  <r>
    <x v="15"/>
    <s v="Colgate"/>
    <s v="OLUWASEUN ADESINA"/>
    <x v="7"/>
    <x v="0"/>
    <x v="1"/>
    <n v="2"/>
    <n v="11"/>
    <n v="0.407407407407407"/>
    <n v="2"/>
    <n v="5.5"/>
    <n v="806652"/>
    <x v="117"/>
  </r>
  <r>
    <x v="15"/>
    <s v="Colgate"/>
    <s v="SULUQORINAINI ALIYU"/>
    <x v="2"/>
    <x v="0"/>
    <x v="0"/>
    <n v="24"/>
    <m/>
    <m/>
    <n v="29"/>
    <m/>
    <n v="806780"/>
    <x v="72"/>
  </r>
  <r>
    <x v="15"/>
    <s v="Colgate"/>
    <s v="SULUQORINAINI ALIYU"/>
    <x v="7"/>
    <x v="0"/>
    <x v="0"/>
    <n v="17"/>
    <n v="26"/>
    <n v="1.04"/>
    <n v="20"/>
    <n v="1.3"/>
    <n v="806780"/>
    <x v="72"/>
  </r>
  <r>
    <x v="15"/>
    <s v="Colgate"/>
    <s v="SULUQORINAINI ALIYU"/>
    <x v="7"/>
    <x v="0"/>
    <x v="1"/>
    <n v="4"/>
    <n v="5"/>
    <n v="0.18518518518518501"/>
    <n v="4"/>
    <n v="1.25"/>
    <n v="806780"/>
    <x v="72"/>
  </r>
  <r>
    <x v="15"/>
    <s v="Colgate"/>
    <s v="ADELAJA OLATUNDE"/>
    <x v="2"/>
    <x v="2"/>
    <x v="0"/>
    <n v="21"/>
    <m/>
    <m/>
    <n v="40"/>
    <m/>
    <n v="807058"/>
    <x v="20"/>
  </r>
  <r>
    <x v="15"/>
    <s v="Colgate"/>
    <s v="ADELAJA OLATUNDE"/>
    <x v="2"/>
    <x v="2"/>
    <x v="1"/>
    <n v="1"/>
    <m/>
    <m/>
    <n v="1"/>
    <m/>
    <n v="807058"/>
    <x v="20"/>
  </r>
  <r>
    <x v="15"/>
    <s v="Colgate"/>
    <s v="ADELAJA OLATUNDE"/>
    <x v="7"/>
    <x v="2"/>
    <x v="0"/>
    <n v="18"/>
    <n v="20"/>
    <n v="0.8"/>
    <n v="20"/>
    <n v="1"/>
    <n v="807058"/>
    <x v="20"/>
  </r>
  <r>
    <x v="15"/>
    <s v="Colgate"/>
    <s v="NWOSU ONYEDIKA"/>
    <x v="2"/>
    <x v="0"/>
    <x v="0"/>
    <n v="14"/>
    <m/>
    <m/>
    <n v="29"/>
    <m/>
    <n v="807196"/>
    <x v="95"/>
  </r>
  <r>
    <x v="15"/>
    <s v="Colgate"/>
    <s v="NWOSU ONYEDIKA"/>
    <x v="7"/>
    <x v="0"/>
    <x v="0"/>
    <n v="8"/>
    <n v="24"/>
    <n v="0.96"/>
    <n v="13"/>
    <n v="1.84615384615385"/>
    <n v="807196"/>
    <x v="95"/>
  </r>
  <r>
    <x v="15"/>
    <s v="Colgate"/>
    <s v="NWOSU ONYEDIKA"/>
    <x v="7"/>
    <x v="0"/>
    <x v="1"/>
    <n v="1"/>
    <n v="2"/>
    <n v="7.4074074074074098E-2"/>
    <n v="1"/>
    <n v="2"/>
    <n v="807196"/>
    <x v="95"/>
  </r>
  <r>
    <x v="15"/>
    <s v="Colgate"/>
    <s v="OLAROTIMI OLAWUNI"/>
    <x v="2"/>
    <x v="0"/>
    <x v="0"/>
    <n v="48"/>
    <m/>
    <m/>
    <n v="63"/>
    <m/>
    <n v="807358"/>
    <x v="257"/>
  </r>
  <r>
    <x v="15"/>
    <s v="Colgate"/>
    <s v="OLAROTIMI OLAWUNI"/>
    <x v="2"/>
    <x v="0"/>
    <x v="1"/>
    <n v="8"/>
    <m/>
    <m/>
    <n v="10"/>
    <m/>
    <n v="807358"/>
    <x v="257"/>
  </r>
  <r>
    <x v="15"/>
    <s v="Colgate"/>
    <s v="OLAROTIMI OLAWUNI"/>
    <x v="7"/>
    <x v="0"/>
    <x v="0"/>
    <n v="20"/>
    <n v="34"/>
    <n v="1.36"/>
    <n v="25"/>
    <n v="1.36"/>
    <n v="807358"/>
    <x v="257"/>
  </r>
  <r>
    <x v="15"/>
    <s v="Colgate"/>
    <s v="OLAROTIMI OLAWUNI"/>
    <x v="7"/>
    <x v="0"/>
    <x v="1"/>
    <n v="1"/>
    <n v="1"/>
    <n v="3.7037037037037E-2"/>
    <n v="1"/>
    <n v="1"/>
    <n v="807358"/>
    <x v="257"/>
  </r>
  <r>
    <x v="15"/>
    <s v="Colgate"/>
    <s v="OLUWATOMISIN OYEKUNLE"/>
    <x v="2"/>
    <x v="1"/>
    <x v="0"/>
    <n v="31"/>
    <m/>
    <m/>
    <n v="41"/>
    <m/>
    <n v="807436"/>
    <x v="127"/>
  </r>
  <r>
    <x v="15"/>
    <s v="Colgate"/>
    <s v="OLUWATOMISIN OYEKUNLE"/>
    <x v="2"/>
    <x v="1"/>
    <x v="1"/>
    <n v="5"/>
    <m/>
    <m/>
    <n v="5"/>
    <m/>
    <n v="807436"/>
    <x v="127"/>
  </r>
  <r>
    <x v="15"/>
    <s v="Colgate"/>
    <s v="DENNIS AYODEJI"/>
    <x v="2"/>
    <x v="0"/>
    <x v="0"/>
    <n v="37"/>
    <m/>
    <m/>
    <n v="49"/>
    <m/>
    <n v="807537"/>
    <x v="163"/>
  </r>
  <r>
    <x v="15"/>
    <s v="Colgate"/>
    <s v="DENNIS AYODEJI"/>
    <x v="2"/>
    <x v="0"/>
    <x v="1"/>
    <n v="2"/>
    <m/>
    <m/>
    <n v="2"/>
    <m/>
    <n v="807537"/>
    <x v="163"/>
  </r>
  <r>
    <x v="15"/>
    <s v="Colgate"/>
    <s v="DENNIS AYODEJI"/>
    <x v="7"/>
    <x v="0"/>
    <x v="0"/>
    <n v="12"/>
    <n v="17"/>
    <n v="0.68"/>
    <n v="14"/>
    <n v="1.21428571428571"/>
    <n v="807537"/>
    <x v="163"/>
  </r>
  <r>
    <x v="15"/>
    <s v="Colgate"/>
    <s v="DENNIS AYODEJI"/>
    <x v="7"/>
    <x v="0"/>
    <x v="1"/>
    <n v="3"/>
    <n v="3"/>
    <n v="0.11111111111111099"/>
    <n v="3"/>
    <n v="1"/>
    <n v="807537"/>
    <x v="163"/>
  </r>
  <r>
    <x v="15"/>
    <s v="Colgate"/>
    <s v="MERCY AKANNI"/>
    <x v="2"/>
    <x v="2"/>
    <x v="0"/>
    <n v="42"/>
    <m/>
    <m/>
    <n v="46"/>
    <m/>
    <n v="808311"/>
    <x v="119"/>
  </r>
  <r>
    <x v="15"/>
    <s v="Colgate"/>
    <s v="MERCY AKANNI"/>
    <x v="2"/>
    <x v="2"/>
    <x v="1"/>
    <n v="1"/>
    <m/>
    <m/>
    <n v="1"/>
    <m/>
    <n v="808311"/>
    <x v="119"/>
  </r>
  <r>
    <x v="15"/>
    <s v="Colgate"/>
    <s v="MERCY AKANNI"/>
    <x v="7"/>
    <x v="2"/>
    <x v="0"/>
    <n v="1"/>
    <n v="1"/>
    <n v="0.04"/>
    <n v="1"/>
    <n v="1"/>
    <n v="808311"/>
    <x v="119"/>
  </r>
  <r>
    <x v="15"/>
    <s v="Colgate"/>
    <s v="DELIGHT FAKOREDE"/>
    <x v="2"/>
    <x v="2"/>
    <x v="0"/>
    <n v="20"/>
    <m/>
    <m/>
    <n v="24"/>
    <m/>
    <n v="808328"/>
    <x v="1"/>
  </r>
  <r>
    <x v="15"/>
    <s v="Colgate"/>
    <s v="DELIGHT FAKOREDE"/>
    <x v="2"/>
    <x v="2"/>
    <x v="1"/>
    <n v="1"/>
    <m/>
    <m/>
    <n v="1"/>
    <m/>
    <n v="808328"/>
    <x v="1"/>
  </r>
  <r>
    <x v="15"/>
    <s v="Colgate"/>
    <s v="DELIGHT FAKOREDE"/>
    <x v="7"/>
    <x v="2"/>
    <x v="0"/>
    <n v="20"/>
    <n v="36"/>
    <n v="1.44"/>
    <n v="22"/>
    <n v="1.63636363636364"/>
    <n v="808328"/>
    <x v="1"/>
  </r>
  <r>
    <x v="15"/>
    <s v="Colgate"/>
    <s v="FESTUS ADEDOKUN"/>
    <x v="2"/>
    <x v="0"/>
    <x v="0"/>
    <n v="34"/>
    <m/>
    <m/>
    <n v="44"/>
    <m/>
    <n v="808441"/>
    <x v="191"/>
  </r>
  <r>
    <x v="15"/>
    <s v="Colgate"/>
    <s v="FESTUS ADEDOKUN"/>
    <x v="2"/>
    <x v="0"/>
    <x v="1"/>
    <n v="18"/>
    <n v="1"/>
    <n v="3.7037037037037E-2"/>
    <n v="18"/>
    <n v="5.5555555555555601E-2"/>
    <n v="808441"/>
    <x v="191"/>
  </r>
  <r>
    <x v="15"/>
    <s v="Colgate"/>
    <s v="FESTUS ADEDOKUN"/>
    <x v="7"/>
    <x v="0"/>
    <x v="0"/>
    <n v="40"/>
    <n v="70"/>
    <n v="2.8"/>
    <n v="47"/>
    <n v="1.4893617021276599"/>
    <n v="808441"/>
    <x v="191"/>
  </r>
  <r>
    <x v="15"/>
    <s v="Colgate"/>
    <s v="FESTUS ADEDOKUN"/>
    <x v="7"/>
    <x v="0"/>
    <x v="1"/>
    <n v="28"/>
    <n v="70"/>
    <n v="2.5925925925925899"/>
    <n v="38"/>
    <n v="1.84210526315789"/>
    <n v="808441"/>
    <x v="191"/>
  </r>
  <r>
    <x v="15"/>
    <s v="Colgate"/>
    <s v="OLUWATOBI ADEDIRAN"/>
    <x v="2"/>
    <x v="2"/>
    <x v="0"/>
    <n v="46"/>
    <m/>
    <m/>
    <n v="65"/>
    <m/>
    <n v="808653"/>
    <x v="53"/>
  </r>
  <r>
    <x v="15"/>
    <s v="Colgate"/>
    <s v="OLUWATOBI ADEDIRAN"/>
    <x v="2"/>
    <x v="2"/>
    <x v="1"/>
    <n v="8"/>
    <m/>
    <m/>
    <n v="8"/>
    <m/>
    <n v="808653"/>
    <x v="53"/>
  </r>
  <r>
    <x v="15"/>
    <s v="Colgate"/>
    <s v="OLUWATOBI ADEDIRAN"/>
    <x v="7"/>
    <x v="2"/>
    <x v="0"/>
    <n v="42"/>
    <n v="71"/>
    <n v="2.84"/>
    <n v="56"/>
    <n v="1.2678571428571399"/>
    <n v="808653"/>
    <x v="53"/>
  </r>
  <r>
    <x v="15"/>
    <s v="Colgate"/>
    <s v="OLUWATOBI ADEDIRAN"/>
    <x v="7"/>
    <x v="2"/>
    <x v="1"/>
    <n v="2"/>
    <n v="4"/>
    <n v="0.148148148148148"/>
    <n v="2"/>
    <n v="2"/>
    <n v="808653"/>
    <x v="53"/>
  </r>
  <r>
    <x v="15"/>
    <s v="Colgate"/>
    <s v="OLUSEGUN OMOLOLA"/>
    <x v="2"/>
    <x v="2"/>
    <x v="0"/>
    <n v="42"/>
    <m/>
    <m/>
    <n v="43"/>
    <m/>
    <n v="808694"/>
    <x v="63"/>
  </r>
  <r>
    <x v="15"/>
    <s v="Colgate"/>
    <s v="OLUSEGUN OMOLOLA"/>
    <x v="2"/>
    <x v="2"/>
    <x v="1"/>
    <n v="42"/>
    <m/>
    <m/>
    <n v="44"/>
    <m/>
    <n v="808694"/>
    <x v="63"/>
  </r>
  <r>
    <x v="15"/>
    <s v="Colgate"/>
    <s v="OLUSEGUN OMOLOLA"/>
    <x v="7"/>
    <x v="2"/>
    <x v="0"/>
    <n v="8"/>
    <n v="8"/>
    <n v="0.32"/>
    <n v="8"/>
    <n v="1"/>
    <n v="808694"/>
    <x v="63"/>
  </r>
  <r>
    <x v="15"/>
    <s v="Colgate"/>
    <s v="OLUSEGUN OMOLOLA"/>
    <x v="7"/>
    <x v="2"/>
    <x v="1"/>
    <n v="27"/>
    <n v="36"/>
    <n v="1.3333333333333299"/>
    <n v="27"/>
    <n v="1.3333333333333299"/>
    <n v="808694"/>
    <x v="63"/>
  </r>
  <r>
    <x v="15"/>
    <s v="Colgate"/>
    <s v="OLAGUNJU BOLUWATIFE"/>
    <x v="2"/>
    <x v="2"/>
    <x v="0"/>
    <n v="40"/>
    <m/>
    <m/>
    <n v="40"/>
    <m/>
    <n v="808704"/>
    <x v="21"/>
  </r>
  <r>
    <x v="15"/>
    <s v="Colgate"/>
    <s v="OLAGUNJU BOLUWATIFE"/>
    <x v="2"/>
    <x v="2"/>
    <x v="1"/>
    <n v="1"/>
    <n v="1"/>
    <n v="3.7037037037037E-2"/>
    <n v="1"/>
    <n v="1"/>
    <n v="808704"/>
    <x v="21"/>
  </r>
  <r>
    <x v="15"/>
    <s v="Colgate"/>
    <s v="OLAGUNJU BOLUWATIFE"/>
    <x v="7"/>
    <x v="2"/>
    <x v="0"/>
    <n v="20"/>
    <n v="20"/>
    <n v="0.8"/>
    <n v="20"/>
    <n v="1"/>
    <n v="808704"/>
    <x v="21"/>
  </r>
  <r>
    <x v="15"/>
    <s v="Colgate"/>
    <s v="OLAGUNJU BOLUWATIFE"/>
    <x v="7"/>
    <x v="2"/>
    <x v="1"/>
    <n v="2"/>
    <n v="2"/>
    <n v="7.4074074074074098E-2"/>
    <n v="2"/>
    <n v="1"/>
    <n v="808704"/>
    <x v="21"/>
  </r>
  <r>
    <x v="15"/>
    <s v="Colgate"/>
    <s v="ESTHER MICHEAL"/>
    <x v="2"/>
    <x v="2"/>
    <x v="0"/>
    <n v="38"/>
    <n v="2"/>
    <n v="0.08"/>
    <n v="55"/>
    <n v="3.6363636363636397E-2"/>
    <n v="808887"/>
    <x v="7"/>
  </r>
  <r>
    <x v="15"/>
    <s v="Colgate"/>
    <s v="ESTHER MICHEAL"/>
    <x v="2"/>
    <x v="2"/>
    <x v="1"/>
    <n v="12"/>
    <m/>
    <m/>
    <n v="14"/>
    <m/>
    <n v="808887"/>
    <x v="7"/>
  </r>
  <r>
    <x v="15"/>
    <s v="Colgate"/>
    <s v="ESTHER MICHEAL"/>
    <x v="7"/>
    <x v="2"/>
    <x v="0"/>
    <n v="25"/>
    <n v="40"/>
    <n v="1.6"/>
    <n v="31"/>
    <n v="1.2903225806451599"/>
    <n v="808887"/>
    <x v="7"/>
  </r>
  <r>
    <x v="15"/>
    <s v="Colgate"/>
    <s v="ESTHER MICHEAL"/>
    <x v="7"/>
    <x v="2"/>
    <x v="1"/>
    <n v="2"/>
    <n v="3"/>
    <n v="0.11111111111111099"/>
    <n v="2"/>
    <n v="1.5"/>
    <n v="808887"/>
    <x v="7"/>
  </r>
  <r>
    <x v="15"/>
    <s v="Colgate"/>
    <s v="ADEYINKA ADEJORIN"/>
    <x v="2"/>
    <x v="0"/>
    <x v="0"/>
    <n v="37"/>
    <m/>
    <m/>
    <n v="47"/>
    <m/>
    <n v="808929"/>
    <x v="228"/>
  </r>
  <r>
    <x v="15"/>
    <s v="Colgate"/>
    <s v="ADEYINKA ADEJORIN"/>
    <x v="2"/>
    <x v="0"/>
    <x v="1"/>
    <n v="14"/>
    <m/>
    <m/>
    <n v="19"/>
    <m/>
    <n v="808929"/>
    <x v="228"/>
  </r>
  <r>
    <x v="15"/>
    <s v="Colgate"/>
    <s v="ADEYINKA ADEJORIN"/>
    <x v="7"/>
    <x v="0"/>
    <x v="0"/>
    <n v="32"/>
    <n v="71"/>
    <n v="2.84"/>
    <n v="40"/>
    <n v="1.7749999999999999"/>
    <n v="808929"/>
    <x v="228"/>
  </r>
  <r>
    <x v="15"/>
    <s v="Colgate"/>
    <s v="ADEYINKA ADEJORIN"/>
    <x v="7"/>
    <x v="0"/>
    <x v="1"/>
    <n v="6"/>
    <n v="7"/>
    <n v="0.25925925925925902"/>
    <n v="6"/>
    <n v="1.1666666666666701"/>
    <n v="808929"/>
    <x v="228"/>
  </r>
  <r>
    <x v="15"/>
    <s v="Colgate"/>
    <s v="RIDWAN AJIBOYE"/>
    <x v="2"/>
    <x v="1"/>
    <x v="0"/>
    <n v="38"/>
    <m/>
    <m/>
    <n v="45"/>
    <m/>
    <n v="809017"/>
    <x v="212"/>
  </r>
  <r>
    <x v="15"/>
    <s v="Colgate"/>
    <s v="RIDWAN AJIBOYE"/>
    <x v="2"/>
    <x v="1"/>
    <x v="1"/>
    <n v="10"/>
    <m/>
    <m/>
    <n v="10"/>
    <m/>
    <n v="809017"/>
    <x v="212"/>
  </r>
  <r>
    <x v="15"/>
    <s v="Colgate"/>
    <s v="RIDWAN AJIBOYE"/>
    <x v="7"/>
    <x v="1"/>
    <x v="0"/>
    <n v="16"/>
    <n v="21"/>
    <n v="0.84"/>
    <n v="17"/>
    <n v="1.23529411764706"/>
    <n v="809017"/>
    <x v="212"/>
  </r>
  <r>
    <x v="15"/>
    <s v="Colgate"/>
    <s v="RIDWAN AJIBOYE"/>
    <x v="7"/>
    <x v="1"/>
    <x v="1"/>
    <n v="1"/>
    <n v="1"/>
    <n v="3.7037037037037E-2"/>
    <n v="1"/>
    <n v="1"/>
    <n v="809017"/>
    <x v="212"/>
  </r>
  <r>
    <x v="15"/>
    <s v="Colgate"/>
    <s v="OLAJUMOKE OLATOYINBO"/>
    <x v="2"/>
    <x v="2"/>
    <x v="0"/>
    <n v="67"/>
    <m/>
    <m/>
    <n v="91"/>
    <m/>
    <n v="809026"/>
    <x v="22"/>
  </r>
  <r>
    <x v="15"/>
    <s v="Colgate"/>
    <s v="OLAJUMOKE OLATOYINBO"/>
    <x v="2"/>
    <x v="2"/>
    <x v="1"/>
    <n v="14"/>
    <m/>
    <m/>
    <n v="16"/>
    <m/>
    <n v="809026"/>
    <x v="22"/>
  </r>
  <r>
    <x v="15"/>
    <s v="Colgate"/>
    <s v="OLAJUMOKE OLATOYINBO"/>
    <x v="7"/>
    <x v="2"/>
    <x v="0"/>
    <n v="38"/>
    <n v="60"/>
    <n v="2.4"/>
    <n v="52"/>
    <n v="1.15384615384615"/>
    <n v="809026"/>
    <x v="22"/>
  </r>
  <r>
    <x v="15"/>
    <s v="Colgate"/>
    <s v="OLAJUMOKE OLATOYINBO"/>
    <x v="7"/>
    <x v="2"/>
    <x v="1"/>
    <n v="7"/>
    <n v="8"/>
    <n v="0.296296296296296"/>
    <n v="7"/>
    <n v="1.1428571428571399"/>
    <n v="809026"/>
    <x v="22"/>
  </r>
  <r>
    <x v="15"/>
    <s v="Colgate"/>
    <s v="PELUMI OYELAMI"/>
    <x v="2"/>
    <x v="2"/>
    <x v="0"/>
    <n v="47"/>
    <m/>
    <m/>
    <n v="53"/>
    <m/>
    <n v="809033"/>
    <x v="89"/>
  </r>
  <r>
    <x v="15"/>
    <s v="Colgate"/>
    <s v="PELUMI OYELAMI"/>
    <x v="2"/>
    <x v="2"/>
    <x v="1"/>
    <n v="1"/>
    <m/>
    <m/>
    <n v="1"/>
    <m/>
    <n v="809033"/>
    <x v="89"/>
  </r>
  <r>
    <x v="15"/>
    <s v="Colgate"/>
    <s v="PELUMI OYELAMI"/>
    <x v="7"/>
    <x v="2"/>
    <x v="0"/>
    <n v="16"/>
    <n v="16"/>
    <n v="0.64"/>
    <n v="16"/>
    <n v="1"/>
    <n v="809033"/>
    <x v="89"/>
  </r>
  <r>
    <x v="15"/>
    <s v="Colgate"/>
    <s v="RACHEAL ADELOKUN"/>
    <x v="2"/>
    <x v="2"/>
    <x v="0"/>
    <n v="54"/>
    <m/>
    <m/>
    <n v="59"/>
    <m/>
    <n v="809075"/>
    <x v="89"/>
  </r>
  <r>
    <x v="15"/>
    <s v="Colgate"/>
    <s v="RACHEAL ADELOKUN"/>
    <x v="2"/>
    <x v="2"/>
    <x v="1"/>
    <n v="4"/>
    <m/>
    <m/>
    <n v="4"/>
    <m/>
    <n v="809075"/>
    <x v="89"/>
  </r>
  <r>
    <x v="15"/>
    <s v="Colgate"/>
    <s v="RACHEAL ADELOKUN"/>
    <x v="7"/>
    <x v="2"/>
    <x v="0"/>
    <n v="11"/>
    <n v="39"/>
    <n v="1.56"/>
    <n v="15"/>
    <n v="2.6"/>
    <n v="809075"/>
    <x v="89"/>
  </r>
  <r>
    <x v="15"/>
    <s v="Colgate"/>
    <s v="RACHEAL ADELOKUN"/>
    <x v="7"/>
    <x v="2"/>
    <x v="1"/>
    <n v="1"/>
    <n v="2"/>
    <n v="7.4074074074074098E-2"/>
    <n v="1"/>
    <n v="2"/>
    <n v="809075"/>
    <x v="89"/>
  </r>
  <r>
    <x v="15"/>
    <s v="Colgate"/>
    <s v="MUYIDEEN ABUBAKAR"/>
    <x v="2"/>
    <x v="2"/>
    <x v="0"/>
    <n v="35"/>
    <m/>
    <m/>
    <n v="38"/>
    <m/>
    <n v="809107"/>
    <x v="63"/>
  </r>
  <r>
    <x v="15"/>
    <s v="Colgate"/>
    <s v="MUYIDEEN ABUBAKAR"/>
    <x v="7"/>
    <x v="2"/>
    <x v="0"/>
    <n v="2"/>
    <n v="10"/>
    <n v="0.4"/>
    <n v="2"/>
    <n v="5"/>
    <n v="809107"/>
    <x v="63"/>
  </r>
  <r>
    <x v="15"/>
    <s v="Colgate"/>
    <s v="MUYIDEEN ABUBAKAR"/>
    <x v="7"/>
    <x v="2"/>
    <x v="1"/>
    <n v="2"/>
    <n v="2"/>
    <n v="7.4074074074074098E-2"/>
    <n v="2"/>
    <n v="1"/>
    <n v="809107"/>
    <x v="63"/>
  </r>
  <r>
    <x v="15"/>
    <s v="Colgate"/>
    <s v="OLAJUMOKE SULUKA"/>
    <x v="2"/>
    <x v="2"/>
    <x v="0"/>
    <n v="51"/>
    <m/>
    <m/>
    <n v="57"/>
    <m/>
    <n v="809132"/>
    <x v="11"/>
  </r>
  <r>
    <x v="15"/>
    <s v="Colgate"/>
    <s v="OLAJUMOKE SULUKA"/>
    <x v="2"/>
    <x v="2"/>
    <x v="1"/>
    <n v="10"/>
    <m/>
    <m/>
    <n v="12"/>
    <m/>
    <n v="809132"/>
    <x v="11"/>
  </r>
  <r>
    <x v="15"/>
    <s v="Colgate"/>
    <s v="OLAJUMOKE SULUKA"/>
    <x v="7"/>
    <x v="2"/>
    <x v="0"/>
    <n v="7"/>
    <n v="8"/>
    <n v="0.32"/>
    <n v="7"/>
    <n v="1.1428571428571399"/>
    <n v="809132"/>
    <x v="11"/>
  </r>
  <r>
    <x v="15"/>
    <s v="Colgate"/>
    <s v="OLAJUMOKE SULUKA"/>
    <x v="7"/>
    <x v="2"/>
    <x v="1"/>
    <n v="1"/>
    <n v="2"/>
    <n v="7.4074074074074098E-2"/>
    <n v="1"/>
    <n v="2"/>
    <n v="809132"/>
    <x v="11"/>
  </r>
  <r>
    <x v="15"/>
    <s v="Colgate"/>
    <s v="SEGUN PETER"/>
    <x v="2"/>
    <x v="0"/>
    <x v="0"/>
    <n v="32"/>
    <m/>
    <m/>
    <n v="45"/>
    <m/>
    <n v="809319"/>
    <x v="258"/>
  </r>
  <r>
    <x v="15"/>
    <s v="Colgate"/>
    <s v="SEGUN PETER"/>
    <x v="2"/>
    <x v="0"/>
    <x v="1"/>
    <n v="2"/>
    <m/>
    <m/>
    <n v="2"/>
    <m/>
    <n v="809319"/>
    <x v="258"/>
  </r>
  <r>
    <x v="15"/>
    <s v="Colgate"/>
    <s v="SEGUN PETER"/>
    <x v="7"/>
    <x v="0"/>
    <x v="0"/>
    <n v="26"/>
    <n v="38"/>
    <n v="1.52"/>
    <n v="36"/>
    <n v="1.05555555555556"/>
    <n v="809319"/>
    <x v="258"/>
  </r>
  <r>
    <x v="15"/>
    <s v="Colgate"/>
    <s v="SEGUN PETER"/>
    <x v="7"/>
    <x v="0"/>
    <x v="1"/>
    <n v="2"/>
    <n v="3"/>
    <n v="0.11111111111111099"/>
    <n v="2"/>
    <n v="1.5"/>
    <n v="809319"/>
    <x v="258"/>
  </r>
  <r>
    <x v="15"/>
    <s v="Colgate"/>
    <s v="TOBI ADENIRAN"/>
    <x v="2"/>
    <x v="1"/>
    <x v="0"/>
    <n v="26"/>
    <m/>
    <m/>
    <n v="32"/>
    <m/>
    <n v="809464"/>
    <x v="259"/>
  </r>
  <r>
    <x v="15"/>
    <s v="Colgate"/>
    <s v="TOBI ADENIRAN"/>
    <x v="2"/>
    <x v="1"/>
    <x v="1"/>
    <n v="17"/>
    <n v="2"/>
    <n v="7.4074074074074098E-2"/>
    <n v="24"/>
    <n v="8.3333333333333301E-2"/>
    <n v="809464"/>
    <x v="259"/>
  </r>
  <r>
    <x v="15"/>
    <s v="Colgate"/>
    <s v="TOBI ADENIRAN"/>
    <x v="7"/>
    <x v="1"/>
    <x v="0"/>
    <n v="13"/>
    <n v="29"/>
    <n v="1.1599999999999999"/>
    <n v="18"/>
    <n v="1.6111111111111101"/>
    <n v="809464"/>
    <x v="259"/>
  </r>
  <r>
    <x v="15"/>
    <s v="Colgate"/>
    <s v="TOBI ADENIRAN"/>
    <x v="7"/>
    <x v="1"/>
    <x v="1"/>
    <n v="12"/>
    <n v="33"/>
    <n v="1.2222222222222201"/>
    <n v="17"/>
    <n v="1.9411764705882399"/>
    <n v="809464"/>
    <x v="259"/>
  </r>
  <r>
    <x v="15"/>
    <s v="Colgate"/>
    <s v="MUINAT HABEEB"/>
    <x v="2"/>
    <x v="2"/>
    <x v="0"/>
    <n v="29"/>
    <m/>
    <m/>
    <n v="35"/>
    <m/>
    <n v="809672"/>
    <x v="21"/>
  </r>
  <r>
    <x v="15"/>
    <s v="Colgate"/>
    <s v="MUINAT HABEEB"/>
    <x v="2"/>
    <x v="2"/>
    <x v="1"/>
    <n v="4"/>
    <m/>
    <m/>
    <n v="4"/>
    <m/>
    <n v="809672"/>
    <x v="21"/>
  </r>
  <r>
    <x v="15"/>
    <s v="Colgate"/>
    <s v="MUINAT HABEEB"/>
    <x v="7"/>
    <x v="2"/>
    <x v="0"/>
    <n v="17"/>
    <n v="23"/>
    <n v="0.92"/>
    <n v="18"/>
    <n v="1.2777777777777799"/>
    <n v="809672"/>
    <x v="21"/>
  </r>
  <r>
    <x v="15"/>
    <s v="Colgate"/>
    <s v="KINGSLEY OKPOLA"/>
    <x v="2"/>
    <x v="0"/>
    <x v="0"/>
    <n v="46"/>
    <m/>
    <m/>
    <n v="56"/>
    <m/>
    <n v="809755"/>
    <x v="116"/>
  </r>
  <r>
    <x v="15"/>
    <s v="Colgate"/>
    <s v="KINGSLEY OKPOLA"/>
    <x v="2"/>
    <x v="0"/>
    <x v="1"/>
    <n v="2"/>
    <m/>
    <m/>
    <n v="2"/>
    <m/>
    <n v="809755"/>
    <x v="116"/>
  </r>
  <r>
    <x v="15"/>
    <s v="Colgate"/>
    <s v="KINGSLEY OKPOLA"/>
    <x v="7"/>
    <x v="0"/>
    <x v="0"/>
    <n v="33"/>
    <n v="50"/>
    <n v="2"/>
    <n v="38"/>
    <n v="1.31578947368421"/>
    <n v="809755"/>
    <x v="116"/>
  </r>
  <r>
    <x v="15"/>
    <s v="Colgate"/>
    <s v="KINGSLEY OKPOLA"/>
    <x v="7"/>
    <x v="0"/>
    <x v="1"/>
    <n v="3"/>
    <n v="4"/>
    <n v="0.148148148148148"/>
    <n v="3"/>
    <n v="1.3333333333333299"/>
    <n v="809755"/>
    <x v="116"/>
  </r>
  <r>
    <x v="15"/>
    <s v="Colgate"/>
    <s v="OLUFEMI AKANGBE"/>
    <x v="2"/>
    <x v="2"/>
    <x v="0"/>
    <n v="14"/>
    <m/>
    <m/>
    <n v="17"/>
    <m/>
    <n v="809756"/>
    <x v="20"/>
  </r>
  <r>
    <x v="15"/>
    <s v="Colgate"/>
    <s v="OLUFEMI AKANGBE"/>
    <x v="2"/>
    <x v="2"/>
    <x v="1"/>
    <n v="1"/>
    <m/>
    <m/>
    <n v="1"/>
    <m/>
    <n v="809756"/>
    <x v="20"/>
  </r>
  <r>
    <x v="15"/>
    <s v="Colgate"/>
    <s v="OLUFEMI AKANGBE"/>
    <x v="7"/>
    <x v="2"/>
    <x v="0"/>
    <n v="3"/>
    <n v="9"/>
    <n v="0.36"/>
    <n v="4"/>
    <n v="2.25"/>
    <n v="809756"/>
    <x v="20"/>
  </r>
  <r>
    <x v="15"/>
    <s v="Colgate"/>
    <s v="OLUFEMI AKANGBE"/>
    <x v="7"/>
    <x v="2"/>
    <x v="1"/>
    <n v="1"/>
    <n v="8.3333333333333301E-2"/>
    <n v="3.08641975308642E-3"/>
    <n v="1"/>
    <n v="8.3333333333333301E-2"/>
    <n v="809756"/>
    <x v="20"/>
  </r>
  <r>
    <x v="15"/>
    <s v="Colgate"/>
    <s v="SUNDAY AREMU"/>
    <x v="2"/>
    <x v="0"/>
    <x v="0"/>
    <n v="34"/>
    <m/>
    <m/>
    <n v="62"/>
    <m/>
    <n v="809818"/>
    <x v="72"/>
  </r>
  <r>
    <x v="15"/>
    <s v="Colgate"/>
    <s v="SUNDAY AREMU"/>
    <x v="2"/>
    <x v="0"/>
    <x v="1"/>
    <n v="24"/>
    <m/>
    <m/>
    <n v="34"/>
    <m/>
    <n v="809818"/>
    <x v="72"/>
  </r>
  <r>
    <x v="15"/>
    <s v="Colgate"/>
    <s v="SUNDAY AREMU"/>
    <x v="7"/>
    <x v="0"/>
    <x v="1"/>
    <n v="12"/>
    <n v="19"/>
    <n v="0.70370370370370405"/>
    <n v="12"/>
    <n v="1.5833333333333299"/>
    <n v="809818"/>
    <x v="72"/>
  </r>
  <r>
    <x v="15"/>
    <s v="Colgate"/>
    <s v="ADEBAYO ADEYANJU"/>
    <x v="2"/>
    <x v="0"/>
    <x v="0"/>
    <n v="27"/>
    <m/>
    <m/>
    <n v="38"/>
    <m/>
    <n v="809825"/>
    <x v="171"/>
  </r>
  <r>
    <x v="15"/>
    <s v="Colgate"/>
    <s v="ADEBAYO ADEYANJU"/>
    <x v="2"/>
    <x v="0"/>
    <x v="1"/>
    <n v="18"/>
    <m/>
    <m/>
    <n v="23"/>
    <m/>
    <n v="809825"/>
    <x v="171"/>
  </r>
  <r>
    <x v="15"/>
    <s v="Colgate"/>
    <s v="ADEBAYO ADEYANJU"/>
    <x v="7"/>
    <x v="0"/>
    <x v="0"/>
    <n v="15"/>
    <n v="15"/>
    <n v="0.6"/>
    <n v="15"/>
    <n v="1"/>
    <n v="809825"/>
    <x v="171"/>
  </r>
  <r>
    <x v="15"/>
    <s v="Colgate"/>
    <s v="ADEBAYO ADEYANJU"/>
    <x v="7"/>
    <x v="0"/>
    <x v="1"/>
    <n v="10"/>
    <n v="11"/>
    <n v="0.407407407407407"/>
    <n v="11"/>
    <n v="1"/>
    <n v="809825"/>
    <x v="171"/>
  </r>
  <r>
    <x v="15"/>
    <s v="GO Grains"/>
    <s v="ADEGOKE OLUWASANMI"/>
    <x v="2"/>
    <x v="2"/>
    <x v="0"/>
    <n v="64"/>
    <n v="140"/>
    <n v="5.6"/>
    <n v="69"/>
    <n v="2.02898550724638"/>
    <n v="809513"/>
    <x v="65"/>
  </r>
  <r>
    <x v="15"/>
    <s v="GO Grains"/>
    <s v="ADEGOKE OLUWASANMI"/>
    <x v="2"/>
    <x v="2"/>
    <x v="1"/>
    <n v="53"/>
    <n v="82"/>
    <n v="3.0370370370370399"/>
    <n v="59"/>
    <n v="1.3898305084745799"/>
    <n v="809513"/>
    <x v="65"/>
  </r>
  <r>
    <x v="15"/>
    <s v="GO Grains"/>
    <s v="MAYOWA AKANDE"/>
    <x v="2"/>
    <x v="2"/>
    <x v="0"/>
    <n v="80"/>
    <n v="140"/>
    <n v="5.6"/>
    <n v="80"/>
    <n v="1.75"/>
    <n v="809521"/>
    <x v="65"/>
  </r>
  <r>
    <x v="15"/>
    <s v="GO Grains"/>
    <s v="MAYOWA AKANDE"/>
    <x v="2"/>
    <x v="2"/>
    <x v="1"/>
    <n v="74"/>
    <n v="77"/>
    <n v="2.8518518518518499"/>
    <n v="77"/>
    <n v="1"/>
    <n v="809521"/>
    <x v="65"/>
  </r>
  <r>
    <x v="15"/>
    <s v="GO Grains"/>
    <s v="OGBAJOR ONDOR"/>
    <x v="2"/>
    <x v="2"/>
    <x v="0"/>
    <n v="57"/>
    <n v="69"/>
    <n v="2.76"/>
    <n v="64"/>
    <n v="1.078125"/>
    <n v="809572"/>
    <x v="64"/>
  </r>
  <r>
    <x v="15"/>
    <s v="GO Grains"/>
    <s v="OGBAJOR ONDOR"/>
    <x v="2"/>
    <x v="2"/>
    <x v="1"/>
    <n v="41"/>
    <n v="52"/>
    <n v="1.92592592592593"/>
    <n v="46"/>
    <n v="1.1304347826087"/>
    <n v="809572"/>
    <x v="64"/>
  </r>
  <r>
    <x v="15"/>
    <s v="GO Grains"/>
    <s v="OMOSHALEWA FAMUYIWA"/>
    <x v="2"/>
    <x v="2"/>
    <x v="0"/>
    <n v="11"/>
    <n v="21"/>
    <n v="0.84"/>
    <n v="29"/>
    <n v="0.72413793103448298"/>
    <n v="809751"/>
    <x v="51"/>
  </r>
  <r>
    <x v="15"/>
    <s v="GO Grains"/>
    <s v="OMOSHALEWA FAMUYIWA"/>
    <x v="2"/>
    <x v="2"/>
    <x v="1"/>
    <n v="9"/>
    <n v="11"/>
    <n v="0.407407407407407"/>
    <n v="18"/>
    <n v="0.61111111111111105"/>
    <n v="809751"/>
    <x v="51"/>
  </r>
  <r>
    <x v="15"/>
    <s v="Hypo &amp; HTC"/>
    <s v="OLUWASEUN ADESINA"/>
    <x v="3"/>
    <x v="0"/>
    <x v="0"/>
    <n v="17"/>
    <n v="45"/>
    <n v="1.8"/>
    <n v="22"/>
    <n v="2.0454545454545499"/>
    <n v="806652"/>
    <x v="117"/>
  </r>
  <r>
    <x v="15"/>
    <s v="Hypo &amp; HTC"/>
    <s v="OLUWASEUN ADESINA"/>
    <x v="3"/>
    <x v="0"/>
    <x v="1"/>
    <n v="4"/>
    <n v="32"/>
    <n v="1.18518518518519"/>
    <n v="4"/>
    <n v="8"/>
    <n v="806652"/>
    <x v="117"/>
  </r>
  <r>
    <x v="15"/>
    <s v="Hypo &amp; HTC"/>
    <s v="SULUQORINAINI ALIYU"/>
    <x v="3"/>
    <x v="0"/>
    <x v="0"/>
    <n v="20"/>
    <n v="47"/>
    <n v="1.88"/>
    <n v="22"/>
    <n v="2.1363636363636398"/>
    <n v="806780"/>
    <x v="72"/>
  </r>
  <r>
    <x v="15"/>
    <s v="Hypo &amp; HTC"/>
    <s v="SULUQORINAINI ALIYU"/>
    <x v="3"/>
    <x v="0"/>
    <x v="1"/>
    <n v="10"/>
    <n v="26"/>
    <n v="0.96296296296296302"/>
    <n v="12"/>
    <n v="2.1666666666666701"/>
    <n v="806780"/>
    <x v="72"/>
  </r>
  <r>
    <x v="15"/>
    <s v="Hypo &amp; HTC"/>
    <s v="DAVID AFOLAYAN"/>
    <x v="3"/>
    <x v="1"/>
    <x v="0"/>
    <n v="1"/>
    <n v="2"/>
    <n v="0.08"/>
    <n v="1"/>
    <n v="2"/>
    <n v="806963"/>
    <x v="260"/>
  </r>
  <r>
    <x v="15"/>
    <s v="Hypo &amp; HTC"/>
    <s v="NWOSU ONYEDIKA"/>
    <x v="2"/>
    <x v="0"/>
    <x v="0"/>
    <n v="1"/>
    <m/>
    <m/>
    <n v="3"/>
    <m/>
    <n v="807196"/>
    <x v="95"/>
  </r>
  <r>
    <x v="15"/>
    <s v="Hypo &amp; HTC"/>
    <s v="NWOSU ONYEDIKA"/>
    <x v="3"/>
    <x v="0"/>
    <x v="0"/>
    <n v="1"/>
    <n v="9"/>
    <n v="0.36"/>
    <n v="3"/>
    <n v="3"/>
    <n v="807196"/>
    <x v="95"/>
  </r>
  <r>
    <x v="15"/>
    <s v="Hypo &amp; HTC"/>
    <s v="OLUWAYEMISI OKESOLA"/>
    <x v="3"/>
    <x v="2"/>
    <x v="0"/>
    <n v="29"/>
    <n v="108"/>
    <n v="4.32"/>
    <n v="41"/>
    <n v="2.6341463414634099"/>
    <n v="807224"/>
    <x v="235"/>
  </r>
  <r>
    <x v="15"/>
    <s v="Hypo &amp; HTC"/>
    <s v="OLUWAYEMISI OKESOLA"/>
    <x v="3"/>
    <x v="2"/>
    <x v="1"/>
    <n v="4"/>
    <n v="6"/>
    <n v="0.22222222222222199"/>
    <n v="4"/>
    <n v="1.5"/>
    <n v="807224"/>
    <x v="235"/>
  </r>
  <r>
    <x v="15"/>
    <s v="Hypo &amp; HTC"/>
    <s v="STELLA OYELAKIN"/>
    <x v="3"/>
    <x v="2"/>
    <x v="0"/>
    <n v="57"/>
    <n v="201"/>
    <n v="8.0399999999999991"/>
    <n v="119"/>
    <n v="1.6890756302520999"/>
    <n v="807275"/>
    <x v="56"/>
  </r>
  <r>
    <x v="15"/>
    <s v="Hypo &amp; HTC"/>
    <s v="STELLA OYELAKIN"/>
    <x v="3"/>
    <x v="2"/>
    <x v="1"/>
    <n v="12"/>
    <n v="17"/>
    <n v="0.62962962962962998"/>
    <n v="13"/>
    <n v="1.3076923076923099"/>
    <n v="807275"/>
    <x v="56"/>
  </r>
  <r>
    <x v="15"/>
    <s v="Hypo &amp; HTC"/>
    <s v="OLUWATOMISIN OYEKUNLE"/>
    <x v="3"/>
    <x v="1"/>
    <x v="0"/>
    <n v="29"/>
    <n v="38"/>
    <n v="1.52"/>
    <n v="36"/>
    <n v="1.05555555555556"/>
    <n v="807436"/>
    <x v="127"/>
  </r>
  <r>
    <x v="15"/>
    <s v="Hypo &amp; HTC"/>
    <s v="OLUWATOMISIN OYEKUNLE"/>
    <x v="3"/>
    <x v="1"/>
    <x v="1"/>
    <n v="6"/>
    <n v="10"/>
    <n v="0.37037037037037002"/>
    <n v="6"/>
    <n v="1.6666666666666701"/>
    <n v="807436"/>
    <x v="127"/>
  </r>
  <r>
    <x v="15"/>
    <s v="Hypo &amp; HTC"/>
    <s v="OMOYEMISI IDOWU"/>
    <x v="3"/>
    <x v="2"/>
    <x v="0"/>
    <n v="68"/>
    <n v="305"/>
    <n v="12.2"/>
    <n v="107"/>
    <n v="2.8504672897196301"/>
    <n v="808006"/>
    <x v="82"/>
  </r>
  <r>
    <x v="15"/>
    <s v="Hypo &amp; HTC"/>
    <s v="OMOYEMISI IDOWU"/>
    <x v="3"/>
    <x v="2"/>
    <x v="1"/>
    <n v="9"/>
    <n v="29"/>
    <n v="1.07407407407407"/>
    <n v="11"/>
    <n v="2.6363636363636398"/>
    <n v="808006"/>
    <x v="82"/>
  </r>
  <r>
    <x v="15"/>
    <s v="Hypo &amp; HTC"/>
    <s v="CECILIA OYEDELE"/>
    <x v="3"/>
    <x v="2"/>
    <x v="0"/>
    <n v="34"/>
    <n v="36"/>
    <n v="1.44"/>
    <n v="36"/>
    <n v="1"/>
    <n v="808292"/>
    <x v="15"/>
  </r>
  <r>
    <x v="15"/>
    <s v="Hypo &amp; HTC"/>
    <s v="CECILIA OYEDELE"/>
    <x v="3"/>
    <x v="2"/>
    <x v="1"/>
    <n v="25"/>
    <n v="67"/>
    <n v="2.4814814814814801"/>
    <n v="33"/>
    <n v="2.0303030303030298"/>
    <n v="808292"/>
    <x v="15"/>
  </r>
  <r>
    <x v="15"/>
    <s v="Hypo &amp; HTC"/>
    <s v="TINA OSEYI"/>
    <x v="3"/>
    <x v="2"/>
    <x v="0"/>
    <n v="60"/>
    <n v="205"/>
    <n v="8.1999999999999993"/>
    <n v="84"/>
    <n v="2.4404761904761898"/>
    <n v="808312"/>
    <x v="172"/>
  </r>
  <r>
    <x v="15"/>
    <s v="Hypo &amp; HTC"/>
    <s v="TINA OSEYI"/>
    <x v="3"/>
    <x v="2"/>
    <x v="1"/>
    <n v="10"/>
    <n v="38"/>
    <n v="1.4074074074074101"/>
    <n v="15"/>
    <n v="2.5333333333333301"/>
    <n v="808312"/>
    <x v="172"/>
  </r>
  <r>
    <x v="15"/>
    <s v="Hypo &amp; HTC"/>
    <s v="DUROORIKE JUMOKE"/>
    <x v="3"/>
    <x v="2"/>
    <x v="0"/>
    <n v="31"/>
    <n v="119"/>
    <n v="4.76"/>
    <n v="39"/>
    <n v="3.0512820512820502"/>
    <n v="808655"/>
    <x v="63"/>
  </r>
  <r>
    <x v="15"/>
    <s v="Hypo &amp; HTC"/>
    <s v="DUROORIKE JUMOKE"/>
    <x v="3"/>
    <x v="2"/>
    <x v="1"/>
    <n v="4"/>
    <n v="8"/>
    <n v="0.296296296296296"/>
    <n v="4"/>
    <n v="2"/>
    <n v="808655"/>
    <x v="63"/>
  </r>
  <r>
    <x v="15"/>
    <s v="Hypo &amp; HTC"/>
    <s v="ZUBAIRU ALIYU"/>
    <x v="3"/>
    <x v="2"/>
    <x v="0"/>
    <n v="59"/>
    <n v="170"/>
    <n v="6.8"/>
    <n v="70"/>
    <n v="2.4285714285714302"/>
    <n v="808670"/>
    <x v="150"/>
  </r>
  <r>
    <x v="15"/>
    <s v="Hypo &amp; HTC"/>
    <s v="ZUBAIRU ALIYU"/>
    <x v="3"/>
    <x v="2"/>
    <x v="1"/>
    <n v="3"/>
    <n v="34"/>
    <n v="1.25925925925926"/>
    <n v="3"/>
    <n v="11.3333333333333"/>
    <n v="808670"/>
    <x v="150"/>
  </r>
  <r>
    <x v="15"/>
    <s v="Hypo &amp; HTC"/>
    <s v="RIDWAN AJIBOYE"/>
    <x v="3"/>
    <x v="1"/>
    <x v="0"/>
    <n v="37"/>
    <n v="44"/>
    <n v="1.76"/>
    <n v="44"/>
    <n v="1"/>
    <n v="809017"/>
    <x v="212"/>
  </r>
  <r>
    <x v="15"/>
    <s v="Hypo &amp; HTC"/>
    <s v="RIDWAN AJIBOYE"/>
    <x v="3"/>
    <x v="1"/>
    <x v="1"/>
    <n v="8"/>
    <n v="11"/>
    <n v="0.407407407407407"/>
    <n v="9"/>
    <n v="1.2222222222222201"/>
    <n v="809017"/>
    <x v="212"/>
  </r>
  <r>
    <x v="15"/>
    <s v="Hypo &amp; HTC"/>
    <s v="GANIYAT KAZEEM"/>
    <x v="3"/>
    <x v="2"/>
    <x v="0"/>
    <n v="18"/>
    <n v="23"/>
    <n v="0.92"/>
    <n v="22"/>
    <n v="1.0454545454545501"/>
    <n v="809050"/>
    <x v="11"/>
  </r>
  <r>
    <x v="15"/>
    <s v="Hypo &amp; HTC"/>
    <s v="GANIYAT KAZEEM"/>
    <x v="3"/>
    <x v="2"/>
    <x v="1"/>
    <n v="5"/>
    <n v="12"/>
    <n v="0.44444444444444398"/>
    <n v="5"/>
    <n v="2.4"/>
    <n v="809050"/>
    <x v="11"/>
  </r>
  <r>
    <x v="15"/>
    <s v="Hypo &amp; HTC"/>
    <s v="CAROLINE OLAJIDE"/>
    <x v="3"/>
    <x v="2"/>
    <x v="0"/>
    <n v="42"/>
    <n v="53"/>
    <n v="2.12"/>
    <n v="48"/>
    <n v="1.1041666666666701"/>
    <n v="809301"/>
    <x v="71"/>
  </r>
  <r>
    <x v="15"/>
    <s v="Hypo &amp; HTC"/>
    <s v="CAROLINE OLAJIDE"/>
    <x v="3"/>
    <x v="2"/>
    <x v="1"/>
    <n v="6"/>
    <n v="16"/>
    <n v="0.592592592592593"/>
    <n v="8"/>
    <n v="2"/>
    <n v="809301"/>
    <x v="71"/>
  </r>
  <r>
    <x v="15"/>
    <s v="Hypo &amp; HTC"/>
    <s v="SEGUN PETER"/>
    <x v="3"/>
    <x v="0"/>
    <x v="0"/>
    <n v="29"/>
    <n v="69"/>
    <n v="2.76"/>
    <n v="57"/>
    <n v="1.2105263157894699"/>
    <n v="809319"/>
    <x v="258"/>
  </r>
  <r>
    <x v="15"/>
    <s v="Hypo &amp; HTC"/>
    <s v="SEGUN PETER"/>
    <x v="3"/>
    <x v="0"/>
    <x v="1"/>
    <n v="5"/>
    <n v="6"/>
    <n v="0.22222222222222199"/>
    <n v="6"/>
    <n v="1"/>
    <n v="809319"/>
    <x v="258"/>
  </r>
  <r>
    <x v="15"/>
    <s v="Hypo &amp; HTC"/>
    <s v="TOBI ADENIRAN"/>
    <x v="3"/>
    <x v="1"/>
    <x v="0"/>
    <n v="17"/>
    <n v="27"/>
    <n v="1.08"/>
    <n v="21"/>
    <n v="1.28571428571429"/>
    <n v="809464"/>
    <x v="259"/>
  </r>
  <r>
    <x v="15"/>
    <s v="Hypo &amp; HTC"/>
    <s v="TOBI ADENIRAN"/>
    <x v="3"/>
    <x v="1"/>
    <x v="1"/>
    <n v="4"/>
    <n v="4"/>
    <n v="0.148148148148148"/>
    <n v="4"/>
    <n v="1"/>
    <n v="809464"/>
    <x v="259"/>
  </r>
  <r>
    <x v="15"/>
    <s v="Hypo &amp; HTC"/>
    <s v="DOYINBO JULIET"/>
    <x v="3"/>
    <x v="2"/>
    <x v="0"/>
    <n v="40"/>
    <n v="119"/>
    <n v="4.76"/>
    <n v="69"/>
    <n v="1.72463768115942"/>
    <n v="809587"/>
    <x v="219"/>
  </r>
  <r>
    <x v="15"/>
    <s v="Hypo &amp; HTC"/>
    <s v="DOYINBO JULIET"/>
    <x v="3"/>
    <x v="2"/>
    <x v="1"/>
    <n v="3"/>
    <n v="7"/>
    <n v="0.25925925925925902"/>
    <n v="3"/>
    <n v="2.3333333333333299"/>
    <n v="809587"/>
    <x v="219"/>
  </r>
  <r>
    <x v="15"/>
    <s v="Hypo &amp; HTC"/>
    <s v="KINGSLEY OKPOLA"/>
    <x v="3"/>
    <x v="0"/>
    <x v="0"/>
    <n v="2"/>
    <n v="5"/>
    <n v="0.2"/>
    <n v="3"/>
    <n v="1.6666666666666701"/>
    <n v="809755"/>
    <x v="116"/>
  </r>
  <r>
    <x v="15"/>
    <s v="Hypo &amp; HTC"/>
    <s v="ADEBAYO ADEYANJU"/>
    <x v="3"/>
    <x v="0"/>
    <x v="0"/>
    <n v="10"/>
    <n v="14"/>
    <n v="0.56000000000000005"/>
    <n v="13"/>
    <n v="1.07692307692308"/>
    <n v="809825"/>
    <x v="171"/>
  </r>
  <r>
    <x v="15"/>
    <s v="Hypo &amp; HTC"/>
    <s v="ADEBAYO ADEYANJU"/>
    <x v="3"/>
    <x v="0"/>
    <x v="1"/>
    <n v="4"/>
    <n v="4"/>
    <n v="0.148148148148148"/>
    <n v="4"/>
    <n v="1"/>
    <n v="809825"/>
    <x v="171"/>
  </r>
  <r>
    <x v="15"/>
    <s v="Kellogg's"/>
    <s v="SULAIMAN ISIAKA"/>
    <x v="4"/>
    <x v="1"/>
    <x v="0"/>
    <n v="33"/>
    <n v="71"/>
    <n v="2.84"/>
    <n v="53"/>
    <n v="1.3396226415094299"/>
    <n v="806134"/>
    <x v="14"/>
  </r>
  <r>
    <x v="15"/>
    <s v="Kellogg's"/>
    <s v="SULAIMAN ISIAKA"/>
    <x v="4"/>
    <x v="1"/>
    <x v="1"/>
    <n v="2"/>
    <n v="4"/>
    <n v="0.148148148148148"/>
    <n v="2"/>
    <n v="2"/>
    <n v="806134"/>
    <x v="14"/>
  </r>
  <r>
    <x v="15"/>
    <s v="Kellogg's"/>
    <s v="AYODELE OLOMOLA"/>
    <x v="4"/>
    <x v="1"/>
    <x v="0"/>
    <n v="32"/>
    <n v="137"/>
    <n v="5.48"/>
    <n v="45"/>
    <n v="3.0444444444444398"/>
    <n v="806591"/>
    <x v="129"/>
  </r>
  <r>
    <x v="15"/>
    <s v="Kellogg's"/>
    <s v="AYODELE OLOMOLA"/>
    <x v="4"/>
    <x v="1"/>
    <x v="1"/>
    <n v="2"/>
    <n v="5"/>
    <n v="0.18518518518518501"/>
    <n v="3"/>
    <n v="1.6666666666666701"/>
    <n v="806591"/>
    <x v="129"/>
  </r>
  <r>
    <x v="15"/>
    <s v="Kellogg's"/>
    <s v="AYANBISI NIYI"/>
    <x v="4"/>
    <x v="1"/>
    <x v="0"/>
    <n v="47"/>
    <n v="94"/>
    <n v="3.76"/>
    <n v="62"/>
    <n v="1.5161290322580601"/>
    <n v="806916"/>
    <x v="22"/>
  </r>
  <r>
    <x v="15"/>
    <s v="Kellogg's"/>
    <s v="OLUWASEGUN ADEOYE"/>
    <x v="4"/>
    <x v="1"/>
    <x v="0"/>
    <n v="34"/>
    <n v="46"/>
    <n v="1.84"/>
    <n v="38"/>
    <n v="1.2105263157894699"/>
    <n v="807013"/>
    <x v="46"/>
  </r>
  <r>
    <x v="15"/>
    <s v="Kellogg's"/>
    <s v="OLUWASEGUN ADEOYE"/>
    <x v="4"/>
    <x v="1"/>
    <x v="1"/>
    <n v="1"/>
    <n v="1"/>
    <n v="3.7037037037037E-2"/>
    <n v="1"/>
    <n v="1"/>
    <n v="807013"/>
    <x v="46"/>
  </r>
  <r>
    <x v="15"/>
    <s v="Kellogg's"/>
    <s v="TOLULOPE ILORI"/>
    <x v="2"/>
    <x v="2"/>
    <x v="0"/>
    <n v="16"/>
    <n v="18"/>
    <n v="0.72"/>
    <n v="18"/>
    <n v="1"/>
    <n v="807092"/>
    <x v="63"/>
  </r>
  <r>
    <x v="15"/>
    <s v="Kellogg's"/>
    <s v="TOLULOPE ILORI"/>
    <x v="4"/>
    <x v="2"/>
    <x v="0"/>
    <n v="33"/>
    <n v="145"/>
    <n v="5.8"/>
    <n v="51"/>
    <n v="2.84313725490196"/>
    <n v="807092"/>
    <x v="63"/>
  </r>
  <r>
    <x v="15"/>
    <s v="Kellogg's"/>
    <s v="TOLULOPE ILORI"/>
    <x v="4"/>
    <x v="2"/>
    <x v="1"/>
    <n v="3"/>
    <n v="5"/>
    <n v="0.18518518518518501"/>
    <n v="3"/>
    <n v="1.6666666666666701"/>
    <n v="807092"/>
    <x v="63"/>
  </r>
  <r>
    <x v="15"/>
    <s v="Kellogg's"/>
    <s v="WAHAB SALAUDEEN"/>
    <x v="4"/>
    <x v="1"/>
    <x v="0"/>
    <n v="49"/>
    <n v="92"/>
    <n v="3.68"/>
    <n v="58"/>
    <n v="1.58620689655172"/>
    <n v="807138"/>
    <x v="120"/>
  </r>
  <r>
    <x v="15"/>
    <s v="Kellogg's"/>
    <s v="WAHAB SALAUDEEN"/>
    <x v="4"/>
    <x v="1"/>
    <x v="1"/>
    <n v="5"/>
    <n v="9"/>
    <n v="0.33333333333333298"/>
    <n v="6"/>
    <n v="1.5"/>
    <n v="807138"/>
    <x v="120"/>
  </r>
  <r>
    <x v="15"/>
    <s v="Kellogg's"/>
    <s v="AKEEM OTUKOYA"/>
    <x v="4"/>
    <x v="1"/>
    <x v="0"/>
    <n v="62"/>
    <n v="129"/>
    <n v="5.16"/>
    <n v="102"/>
    <n v="1.26470588235294"/>
    <n v="807336"/>
    <x v="11"/>
  </r>
  <r>
    <x v="15"/>
    <s v="Kellogg's"/>
    <s v="AKEEM OTUKOYA"/>
    <x v="4"/>
    <x v="1"/>
    <x v="1"/>
    <n v="9"/>
    <n v="11"/>
    <n v="0.407407407407407"/>
    <n v="11"/>
    <n v="1"/>
    <n v="807336"/>
    <x v="11"/>
  </r>
  <r>
    <x v="15"/>
    <s v="Kellogg's"/>
    <s v="OLAWAPONMILE ABIGAIL"/>
    <x v="2"/>
    <x v="2"/>
    <x v="0"/>
    <n v="1"/>
    <n v="1"/>
    <n v="0.04"/>
    <n v="1"/>
    <n v="1"/>
    <n v="807532"/>
    <x v="119"/>
  </r>
  <r>
    <x v="15"/>
    <s v="Kellogg's"/>
    <s v="OLAWAPONMILE ABIGAIL"/>
    <x v="2"/>
    <x v="2"/>
    <x v="1"/>
    <n v="2"/>
    <n v="2"/>
    <n v="7.4074074074074098E-2"/>
    <n v="2"/>
    <n v="1"/>
    <n v="807532"/>
    <x v="119"/>
  </r>
  <r>
    <x v="15"/>
    <s v="Kellogg's"/>
    <s v="OLAWAPONMILE ABIGAIL"/>
    <x v="4"/>
    <x v="2"/>
    <x v="0"/>
    <n v="47"/>
    <n v="205"/>
    <n v="8.1999999999999993"/>
    <n v="62"/>
    <n v="3.30645161290323"/>
    <n v="807532"/>
    <x v="119"/>
  </r>
  <r>
    <x v="15"/>
    <s v="Kellogg's"/>
    <s v="OLAWAPONMILE ABIGAIL"/>
    <x v="4"/>
    <x v="2"/>
    <x v="1"/>
    <n v="13"/>
    <n v="21"/>
    <n v="0.77777777777777801"/>
    <n v="13"/>
    <n v="1.6153846153846201"/>
    <n v="807532"/>
    <x v="119"/>
  </r>
  <r>
    <x v="15"/>
    <s v="Kellogg's"/>
    <s v="OLANIRAN ODIPE"/>
    <x v="4"/>
    <x v="1"/>
    <x v="0"/>
    <n v="34"/>
    <n v="58"/>
    <n v="2.3199999999999998"/>
    <n v="36"/>
    <n v="1.6111111111111101"/>
    <n v="807536"/>
    <x v="31"/>
  </r>
  <r>
    <x v="15"/>
    <s v="Kellogg's"/>
    <s v="OLANIRAN ODIPE"/>
    <x v="4"/>
    <x v="1"/>
    <x v="1"/>
    <n v="8"/>
    <n v="8.1999999999999993"/>
    <n v="0.30370370370370398"/>
    <n v="8"/>
    <n v="1.0249999999999999"/>
    <n v="807536"/>
    <x v="31"/>
  </r>
  <r>
    <x v="15"/>
    <s v="Kellogg's"/>
    <s v="YETU KATO"/>
    <x v="2"/>
    <x v="2"/>
    <x v="0"/>
    <n v="1"/>
    <m/>
    <m/>
    <n v="1"/>
    <m/>
    <n v="807832"/>
    <x v="60"/>
  </r>
  <r>
    <x v="15"/>
    <s v="Kellogg's"/>
    <s v="YETU KATO"/>
    <x v="4"/>
    <x v="2"/>
    <x v="0"/>
    <n v="60"/>
    <n v="162"/>
    <n v="6.48"/>
    <n v="87"/>
    <n v="1.86206896551724"/>
    <n v="807832"/>
    <x v="60"/>
  </r>
  <r>
    <x v="15"/>
    <s v="Kellogg's"/>
    <s v="NAFISAT LAWAL"/>
    <x v="2"/>
    <x v="2"/>
    <x v="0"/>
    <n v="26"/>
    <n v="30"/>
    <n v="1.2"/>
    <n v="26"/>
    <n v="1.15384615384615"/>
    <n v="807909"/>
    <x v="148"/>
  </r>
  <r>
    <x v="15"/>
    <s v="Kellogg's"/>
    <s v="NAFISAT LAWAL"/>
    <x v="4"/>
    <x v="2"/>
    <x v="0"/>
    <n v="19"/>
    <n v="24"/>
    <n v="0.96"/>
    <n v="20"/>
    <n v="1.2"/>
    <n v="807909"/>
    <x v="148"/>
  </r>
  <r>
    <x v="15"/>
    <s v="Kellogg's"/>
    <s v="PETER OJO"/>
    <x v="2"/>
    <x v="1"/>
    <x v="0"/>
    <n v="2"/>
    <n v="2"/>
    <n v="0.08"/>
    <n v="2"/>
    <n v="1"/>
    <n v="807984"/>
    <x v="8"/>
  </r>
  <r>
    <x v="15"/>
    <s v="Kellogg's"/>
    <s v="PETER OJO"/>
    <x v="4"/>
    <x v="1"/>
    <x v="0"/>
    <n v="50"/>
    <n v="98"/>
    <n v="3.92"/>
    <n v="62"/>
    <n v="1.5806451612903201"/>
    <n v="807984"/>
    <x v="8"/>
  </r>
  <r>
    <x v="15"/>
    <s v="Kellogg's"/>
    <s v="PETER OJO"/>
    <x v="4"/>
    <x v="1"/>
    <x v="1"/>
    <n v="9"/>
    <n v="11"/>
    <n v="0.407407407407407"/>
    <n v="10"/>
    <n v="1.1000000000000001"/>
    <n v="807984"/>
    <x v="8"/>
  </r>
  <r>
    <x v="15"/>
    <s v="Kellogg's"/>
    <s v="SHERIFAT BALOGUN"/>
    <x v="2"/>
    <x v="2"/>
    <x v="0"/>
    <n v="6"/>
    <n v="7"/>
    <n v="0.28000000000000003"/>
    <n v="6"/>
    <n v="1.1666666666666701"/>
    <n v="808005"/>
    <x v="120"/>
  </r>
  <r>
    <x v="15"/>
    <s v="Kellogg's"/>
    <s v="SHERIFAT BALOGUN"/>
    <x v="4"/>
    <x v="2"/>
    <x v="0"/>
    <n v="63"/>
    <n v="86"/>
    <n v="3.44"/>
    <n v="67"/>
    <n v="1.2835820895522401"/>
    <n v="808005"/>
    <x v="120"/>
  </r>
  <r>
    <x v="15"/>
    <s v="Kellogg's"/>
    <s v="FOLASADE ORE"/>
    <x v="4"/>
    <x v="2"/>
    <x v="0"/>
    <n v="11"/>
    <n v="53"/>
    <n v="2.12"/>
    <n v="15"/>
    <n v="3.5333333333333301"/>
    <n v="808097"/>
    <x v="69"/>
  </r>
  <r>
    <x v="15"/>
    <s v="Kellogg's"/>
    <s v="MUHAMMED MUSA"/>
    <x v="2"/>
    <x v="2"/>
    <x v="0"/>
    <n v="1"/>
    <n v="2"/>
    <n v="0.08"/>
    <n v="1"/>
    <n v="2"/>
    <n v="808098"/>
    <x v="90"/>
  </r>
  <r>
    <x v="15"/>
    <s v="Kellogg's"/>
    <s v="MUHAMMED MUSA"/>
    <x v="4"/>
    <x v="2"/>
    <x v="0"/>
    <n v="35"/>
    <n v="48"/>
    <n v="1.92"/>
    <n v="41"/>
    <n v="1.17073170731707"/>
    <n v="808098"/>
    <x v="90"/>
  </r>
  <r>
    <x v="15"/>
    <s v="Kellogg's"/>
    <s v="BENJAMIN AKINRODOLU"/>
    <x v="2"/>
    <x v="1"/>
    <x v="0"/>
    <n v="7"/>
    <n v="7"/>
    <n v="0.28000000000000003"/>
    <n v="7"/>
    <n v="1"/>
    <n v="808111"/>
    <x v="40"/>
  </r>
  <r>
    <x v="15"/>
    <s v="Kellogg's"/>
    <s v="BENJAMIN AKINRODOLU"/>
    <x v="4"/>
    <x v="1"/>
    <x v="0"/>
    <n v="24"/>
    <n v="68"/>
    <n v="2.72"/>
    <n v="33"/>
    <n v="2.0606060606060601"/>
    <n v="808111"/>
    <x v="40"/>
  </r>
  <r>
    <x v="15"/>
    <s v="Kellogg's"/>
    <s v="OLALEKAN AKANDE"/>
    <x v="4"/>
    <x v="1"/>
    <x v="0"/>
    <n v="50"/>
    <n v="102.3"/>
    <n v="4.0919999999999996"/>
    <n v="72"/>
    <n v="1.4208333333333301"/>
    <n v="808271"/>
    <x v="138"/>
  </r>
  <r>
    <x v="15"/>
    <s v="Kellogg's"/>
    <s v="OLALEKAN AKANDE"/>
    <x v="4"/>
    <x v="1"/>
    <x v="1"/>
    <n v="7"/>
    <n v="13"/>
    <n v="0.48148148148148101"/>
    <n v="9"/>
    <n v="1.44444444444444"/>
    <n v="808271"/>
    <x v="138"/>
  </r>
  <r>
    <x v="15"/>
    <s v="Kellogg's"/>
    <s v="OLUWASEGUN OKESOLA"/>
    <x v="4"/>
    <x v="1"/>
    <x v="0"/>
    <n v="60"/>
    <n v="125"/>
    <n v="5"/>
    <n v="91"/>
    <n v="1.3736263736263701"/>
    <n v="808272"/>
    <x v="4"/>
  </r>
  <r>
    <x v="15"/>
    <s v="Kellogg's"/>
    <s v="OLUMIDE OLOTU"/>
    <x v="4"/>
    <x v="1"/>
    <x v="0"/>
    <n v="71"/>
    <n v="117"/>
    <n v="4.68"/>
    <n v="112"/>
    <n v="1.0446428571428601"/>
    <n v="808317"/>
    <x v="22"/>
  </r>
  <r>
    <x v="15"/>
    <s v="Kellogg's"/>
    <s v="OLUMIDE OLOTU"/>
    <x v="4"/>
    <x v="1"/>
    <x v="1"/>
    <n v="7"/>
    <n v="12"/>
    <n v="0.44444444444444398"/>
    <n v="8"/>
    <n v="1.5"/>
    <n v="808317"/>
    <x v="22"/>
  </r>
  <r>
    <x v="15"/>
    <s v="Kellogg's"/>
    <s v="DEREK OKHOLO"/>
    <x v="4"/>
    <x v="1"/>
    <x v="0"/>
    <n v="59"/>
    <n v="139"/>
    <n v="5.56"/>
    <n v="122"/>
    <n v="1.13934426229508"/>
    <n v="808469"/>
    <x v="92"/>
  </r>
  <r>
    <x v="15"/>
    <s v="Kellogg's"/>
    <s v="DEREK OKHOLO"/>
    <x v="4"/>
    <x v="1"/>
    <x v="1"/>
    <n v="6"/>
    <n v="10"/>
    <n v="0.37037037037037002"/>
    <n v="6"/>
    <n v="1.6666666666666701"/>
    <n v="808469"/>
    <x v="92"/>
  </r>
  <r>
    <x v="15"/>
    <s v="Kellogg's"/>
    <s v="MURITALA OLAMIDE"/>
    <x v="2"/>
    <x v="2"/>
    <x v="0"/>
    <n v="17"/>
    <n v="19"/>
    <n v="0.76"/>
    <n v="18"/>
    <n v="1.05555555555556"/>
    <n v="808719"/>
    <x v="138"/>
  </r>
  <r>
    <x v="15"/>
    <s v="Kellogg's"/>
    <s v="MURITALA OLAMIDE"/>
    <x v="4"/>
    <x v="2"/>
    <x v="0"/>
    <n v="31"/>
    <n v="157"/>
    <n v="6.28"/>
    <n v="51"/>
    <n v="3.0784313725490202"/>
    <n v="808719"/>
    <x v="138"/>
  </r>
  <r>
    <x v="15"/>
    <s v="Kellogg's"/>
    <s v="MURITALA OLAMIDE"/>
    <x v="4"/>
    <x v="2"/>
    <x v="1"/>
    <n v="5"/>
    <n v="7"/>
    <n v="0.25925925925925902"/>
    <n v="5"/>
    <n v="1.4"/>
    <n v="808719"/>
    <x v="138"/>
  </r>
  <r>
    <x v="15"/>
    <s v="Kellogg's"/>
    <s v="OREOLUWA FESOBI"/>
    <x v="4"/>
    <x v="1"/>
    <x v="0"/>
    <n v="32"/>
    <n v="37.5"/>
    <n v="1.5"/>
    <n v="34"/>
    <n v="1.1029411764705901"/>
    <n v="808724"/>
    <x v="46"/>
  </r>
  <r>
    <x v="15"/>
    <s v="Kellogg's"/>
    <s v="OREOLUWA FESOBI"/>
    <x v="4"/>
    <x v="1"/>
    <x v="1"/>
    <n v="5"/>
    <n v="10"/>
    <n v="0.37037037037037002"/>
    <n v="5"/>
    <n v="2"/>
    <n v="808724"/>
    <x v="46"/>
  </r>
  <r>
    <x v="15"/>
    <s v="Kellogg's"/>
    <s v="TITILAYO AYENI"/>
    <x v="2"/>
    <x v="2"/>
    <x v="0"/>
    <n v="54"/>
    <n v="162"/>
    <n v="6.48"/>
    <n v="76"/>
    <n v="2.1315789473684199"/>
    <n v="808927"/>
    <x v="89"/>
  </r>
  <r>
    <x v="15"/>
    <s v="Kellogg's"/>
    <s v="TITILAYO AYENI"/>
    <x v="4"/>
    <x v="2"/>
    <x v="0"/>
    <n v="10"/>
    <n v="25"/>
    <n v="1"/>
    <n v="10"/>
    <n v="2.5"/>
    <n v="808927"/>
    <x v="89"/>
  </r>
  <r>
    <x v="15"/>
    <s v="Kellogg's"/>
    <s v="TITILAYO AYENI"/>
    <x v="4"/>
    <x v="2"/>
    <x v="1"/>
    <n v="8"/>
    <n v="12"/>
    <n v="0.44444444444444398"/>
    <n v="8"/>
    <n v="1.5"/>
    <n v="808927"/>
    <x v="89"/>
  </r>
  <r>
    <x v="15"/>
    <s v="Kellogg's"/>
    <s v="MATTHEW ADEYEMO"/>
    <x v="4"/>
    <x v="1"/>
    <x v="0"/>
    <n v="24"/>
    <n v="30"/>
    <n v="1.2"/>
    <n v="24"/>
    <n v="1.25"/>
    <n v="808986"/>
    <x v="115"/>
  </r>
  <r>
    <x v="15"/>
    <s v="Kellogg's"/>
    <s v="MATTHEW ADEYEMO"/>
    <x v="4"/>
    <x v="1"/>
    <x v="1"/>
    <n v="5"/>
    <n v="9"/>
    <n v="0.33333333333333298"/>
    <n v="9"/>
    <n v="1"/>
    <n v="808986"/>
    <x v="115"/>
  </r>
  <r>
    <x v="15"/>
    <s v="Kellogg's"/>
    <s v="OLUDAYO ADEDEJI"/>
    <x v="4"/>
    <x v="2"/>
    <x v="0"/>
    <n v="31"/>
    <n v="36"/>
    <n v="1.44"/>
    <n v="31"/>
    <n v="1.1612903225806499"/>
    <n v="809161"/>
    <x v="125"/>
  </r>
  <r>
    <x v="15"/>
    <s v="Kellogg's"/>
    <s v="BLESSING ARUNO"/>
    <x v="2"/>
    <x v="2"/>
    <x v="0"/>
    <n v="25"/>
    <n v="52"/>
    <n v="2.08"/>
    <n v="28"/>
    <n v="1.8571428571428601"/>
    <n v="809241"/>
    <x v="14"/>
  </r>
  <r>
    <x v="15"/>
    <s v="Kellogg's"/>
    <s v="BLESSING ARUNO"/>
    <x v="2"/>
    <x v="2"/>
    <x v="1"/>
    <n v="5"/>
    <n v="8"/>
    <n v="0.296296296296296"/>
    <n v="5"/>
    <n v="1.6"/>
    <n v="809241"/>
    <x v="14"/>
  </r>
  <r>
    <x v="15"/>
    <s v="Kellogg's"/>
    <s v="BLESSING ARUNO"/>
    <x v="4"/>
    <x v="2"/>
    <x v="0"/>
    <n v="4"/>
    <n v="5"/>
    <n v="0.2"/>
    <n v="4"/>
    <n v="1.25"/>
    <n v="809241"/>
    <x v="14"/>
  </r>
  <r>
    <x v="15"/>
    <s v="Kellogg's"/>
    <s v="BLESSING ARUNO"/>
    <x v="4"/>
    <x v="2"/>
    <x v="1"/>
    <n v="8"/>
    <n v="10"/>
    <n v="0.37037037037037002"/>
    <n v="8"/>
    <n v="1.25"/>
    <n v="809241"/>
    <x v="14"/>
  </r>
  <r>
    <x v="15"/>
    <s v="Kellogg's"/>
    <s v="AYOKUNLE AKINDULURENI"/>
    <x v="4"/>
    <x v="1"/>
    <x v="0"/>
    <n v="48"/>
    <n v="195"/>
    <n v="7.8"/>
    <n v="69"/>
    <n v="2.8260869565217401"/>
    <n v="809399"/>
    <x v="125"/>
  </r>
  <r>
    <x v="15"/>
    <s v="Kellogg's"/>
    <s v="AYOKUNLE AKINDULURENI"/>
    <x v="4"/>
    <x v="1"/>
    <x v="1"/>
    <n v="6"/>
    <n v="12"/>
    <n v="0.44444444444444398"/>
    <n v="6"/>
    <n v="2"/>
    <n v="809399"/>
    <x v="125"/>
  </r>
  <r>
    <x v="15"/>
    <s v="Kellogg's"/>
    <s v="ONABAWO ELIJAH"/>
    <x v="2"/>
    <x v="0"/>
    <x v="0"/>
    <n v="17"/>
    <n v="17"/>
    <n v="0.68"/>
    <n v="17"/>
    <n v="1"/>
    <n v="809531"/>
    <x v="71"/>
  </r>
  <r>
    <x v="15"/>
    <s v="Kellogg's"/>
    <s v="ONABAWO ELIJAH"/>
    <x v="4"/>
    <x v="0"/>
    <x v="0"/>
    <n v="19"/>
    <n v="52"/>
    <n v="2.08"/>
    <n v="21"/>
    <n v="2.4761904761904798"/>
    <n v="809531"/>
    <x v="71"/>
  </r>
  <r>
    <x v="15"/>
    <s v="Kellogg's"/>
    <s v="ONABAWO ELIJAH"/>
    <x v="4"/>
    <x v="0"/>
    <x v="1"/>
    <n v="5"/>
    <n v="5"/>
    <n v="0.18518518518518501"/>
    <n v="5"/>
    <n v="1"/>
    <n v="809531"/>
    <x v="71"/>
  </r>
  <r>
    <x v="15"/>
    <s v="Kellogg's"/>
    <s v="OLANIYAN OLUSOLA"/>
    <x v="4"/>
    <x v="2"/>
    <x v="0"/>
    <n v="1"/>
    <n v="1"/>
    <n v="0.04"/>
    <n v="1"/>
    <n v="1"/>
    <n v="809540"/>
    <x v="36"/>
  </r>
  <r>
    <x v="15"/>
    <s v="Kellogg's"/>
    <s v="TAIWO OJO"/>
    <x v="2"/>
    <x v="2"/>
    <x v="0"/>
    <n v="2"/>
    <n v="4"/>
    <n v="0.16"/>
    <n v="2"/>
    <n v="2"/>
    <n v="809650"/>
    <x v="128"/>
  </r>
  <r>
    <x v="15"/>
    <s v="Kellogg's"/>
    <s v="TAIWO OJO"/>
    <x v="2"/>
    <x v="2"/>
    <x v="1"/>
    <n v="1"/>
    <n v="3"/>
    <n v="0.11111111111111099"/>
    <n v="1"/>
    <n v="3"/>
    <n v="809650"/>
    <x v="128"/>
  </r>
  <r>
    <x v="15"/>
    <s v="Kellogg's"/>
    <s v="TAIWO OJO"/>
    <x v="4"/>
    <x v="2"/>
    <x v="0"/>
    <n v="64"/>
    <n v="119"/>
    <n v="4.76"/>
    <n v="71"/>
    <n v="1.6760563380281699"/>
    <n v="809650"/>
    <x v="128"/>
  </r>
  <r>
    <x v="15"/>
    <s v="Kellogg's"/>
    <s v="TAIWO OJO"/>
    <x v="4"/>
    <x v="2"/>
    <x v="1"/>
    <n v="9"/>
    <n v="11"/>
    <n v="0.407407407407407"/>
    <n v="10"/>
    <n v="1.1000000000000001"/>
    <n v="809650"/>
    <x v="128"/>
  </r>
  <r>
    <x v="15"/>
    <s v="Kellogg's"/>
    <s v="SAMUEL PAUL"/>
    <x v="4"/>
    <x v="1"/>
    <x v="0"/>
    <n v="41"/>
    <n v="85"/>
    <n v="3.4"/>
    <n v="49"/>
    <n v="1.7346938775510199"/>
    <n v="809673"/>
    <x v="261"/>
  </r>
  <r>
    <x v="15"/>
    <s v="Kellogg's"/>
    <s v="SAMUEL PAUL"/>
    <x v="4"/>
    <x v="1"/>
    <x v="1"/>
    <n v="4"/>
    <n v="6"/>
    <n v="0.22222222222222199"/>
    <n v="4"/>
    <n v="1.5"/>
    <n v="809673"/>
    <x v="261"/>
  </r>
  <r>
    <x v="15"/>
    <s v="Kellogg's"/>
    <s v="AMINAT OLATUNJI"/>
    <x v="4"/>
    <x v="2"/>
    <x v="0"/>
    <n v="69"/>
    <n v="108"/>
    <n v="4.32"/>
    <n v="77"/>
    <n v="1.4025974025974"/>
    <n v="809793"/>
    <x v="63"/>
  </r>
  <r>
    <x v="15"/>
    <s v="Kellogg's"/>
    <s v="AMINAT OLATUNJI"/>
    <x v="4"/>
    <x v="2"/>
    <x v="1"/>
    <n v="4"/>
    <n v="4"/>
    <n v="0.148148148148148"/>
    <n v="4"/>
    <n v="1"/>
    <n v="809793"/>
    <x v="63"/>
  </r>
  <r>
    <x v="15"/>
    <s v="Kellogg's"/>
    <s v="AMINAT ALAKA"/>
    <x v="4"/>
    <x v="2"/>
    <x v="0"/>
    <n v="49"/>
    <n v="130"/>
    <n v="5.2"/>
    <n v="62"/>
    <n v="2.0967741935483901"/>
    <n v="809832"/>
    <x v="3"/>
  </r>
  <r>
    <x v="15"/>
    <s v="Kellogg's"/>
    <s v="AMINAT ALAKA"/>
    <x v="4"/>
    <x v="2"/>
    <x v="1"/>
    <n v="2"/>
    <n v="2"/>
    <n v="7.4074074074074098E-2"/>
    <n v="2"/>
    <n v="1"/>
    <n v="809832"/>
    <x v="3"/>
  </r>
  <r>
    <x v="15"/>
    <s v="Kellogg's"/>
    <s v="TAIWO SALAWU"/>
    <x v="2"/>
    <x v="1"/>
    <x v="0"/>
    <n v="18"/>
    <n v="40"/>
    <n v="1.6"/>
    <n v="21"/>
    <n v="1.9047619047619"/>
    <n v="809862"/>
    <x v="112"/>
  </r>
  <r>
    <x v="15"/>
    <s v="Kellogg's"/>
    <s v="TAIWO SALAWU"/>
    <x v="4"/>
    <x v="1"/>
    <x v="0"/>
    <n v="11"/>
    <n v="15"/>
    <n v="0.6"/>
    <n v="12"/>
    <n v="1.25"/>
    <n v="809862"/>
    <x v="112"/>
  </r>
  <r>
    <x v="15"/>
    <s v="Kellogg's"/>
    <s v="NAOMI OGUNBADEJO"/>
    <x v="4"/>
    <x v="2"/>
    <x v="0"/>
    <n v="76"/>
    <n v="140"/>
    <n v="5.6"/>
    <n v="100"/>
    <n v="1.4"/>
    <n v="809930"/>
    <x v="50"/>
  </r>
  <r>
    <x v="15"/>
    <s v="Kellogg's"/>
    <s v="NAOMI OGUNBADEJO"/>
    <x v="4"/>
    <x v="2"/>
    <x v="1"/>
    <n v="6"/>
    <n v="6"/>
    <n v="0.22222222222222199"/>
    <n v="6"/>
    <n v="1"/>
    <n v="809930"/>
    <x v="50"/>
  </r>
  <r>
    <x v="3"/>
    <s v="Minimie Noodles"/>
    <s v="OGUNREMI KAYODE"/>
    <x v="5"/>
    <x v="2"/>
    <x v="0"/>
    <n v="47"/>
    <n v="391"/>
    <n v="15.64"/>
    <n v="62"/>
    <n v="6.3064516129032304"/>
    <n v="806783"/>
    <x v="26"/>
  </r>
  <r>
    <x v="3"/>
    <s v="Minimie Noodles"/>
    <s v="OGUNREMI KAYODE"/>
    <x v="5"/>
    <x v="2"/>
    <x v="1"/>
    <n v="2"/>
    <n v="20"/>
    <n v="0.74074074074074103"/>
    <n v="3"/>
    <n v="6.6666666666666696"/>
    <n v="806783"/>
    <x v="26"/>
  </r>
  <r>
    <x v="3"/>
    <s v="Minimie Noodles"/>
    <s v="RAHEEMOT ADENIYI"/>
    <x v="5"/>
    <x v="2"/>
    <x v="0"/>
    <n v="77"/>
    <n v="334"/>
    <n v="13.36"/>
    <n v="81"/>
    <n v="4.12345679012346"/>
    <n v="807445"/>
    <x v="13"/>
  </r>
  <r>
    <x v="3"/>
    <s v="Minimie Noodles"/>
    <s v="RAHEEMOT ADENIYI"/>
    <x v="5"/>
    <x v="2"/>
    <x v="1"/>
    <n v="8"/>
    <n v="68"/>
    <n v="2.5185185185185199"/>
    <n v="9"/>
    <n v="7.5555555555555598"/>
    <n v="807445"/>
    <x v="13"/>
  </r>
  <r>
    <x v="15"/>
    <s v="Minimie Noodles"/>
    <s v="ADEJOKE ADEYEMO"/>
    <x v="5"/>
    <x v="2"/>
    <x v="0"/>
    <n v="40"/>
    <n v="367"/>
    <n v="14.68"/>
    <n v="53"/>
    <n v="6.9245283018867898"/>
    <n v="809326"/>
    <x v="262"/>
  </r>
  <r>
    <x v="15"/>
    <s v="Minimie Noodles"/>
    <s v="ADEJOKE ADEYEMO"/>
    <x v="5"/>
    <x v="2"/>
    <x v="1"/>
    <n v="8"/>
    <n v="129"/>
    <n v="4.7777777777777803"/>
    <n v="9"/>
    <n v="14.3333333333333"/>
    <n v="809326"/>
    <x v="262"/>
  </r>
  <r>
    <x v="15"/>
    <s v="Minimie Noodles"/>
    <s v="OYEWOLE ADEYINKA"/>
    <x v="5"/>
    <x v="2"/>
    <x v="0"/>
    <n v="81"/>
    <n v="133"/>
    <n v="5.32"/>
    <n v="90"/>
    <n v="1.4777777777777801"/>
    <n v="809530"/>
    <x v="137"/>
  </r>
  <r>
    <x v="15"/>
    <s v="Minimie Noodles"/>
    <s v="OYEWOLE ADEYINKA"/>
    <x v="5"/>
    <x v="2"/>
    <x v="1"/>
    <n v="2"/>
    <n v="37"/>
    <n v="1.37037037037037"/>
    <n v="2"/>
    <n v="18.5"/>
    <n v="809530"/>
    <x v="137"/>
  </r>
  <r>
    <x v="3"/>
    <s v="Minimie Noodles"/>
    <s v="YETUNDE JAYEOBA"/>
    <x v="5"/>
    <x v="2"/>
    <x v="0"/>
    <n v="6"/>
    <n v="99"/>
    <n v="3.96"/>
    <n v="7"/>
    <n v="14.1428571428571"/>
    <n v="809986"/>
    <x v="97"/>
  </r>
  <r>
    <x v="3"/>
    <s v="Minimie Noodles"/>
    <s v="YETUNDE JAYEOBA"/>
    <x v="5"/>
    <x v="2"/>
    <x v="1"/>
    <n v="7"/>
    <n v="118"/>
    <n v="4.3703703703703702"/>
    <n v="7"/>
    <n v="16.8571428571429"/>
    <n v="809986"/>
    <x v="97"/>
  </r>
  <r>
    <x v="15"/>
    <s v="Munch It/GG"/>
    <s v="ISSA JAMIU"/>
    <x v="6"/>
    <x v="1"/>
    <x v="0"/>
    <n v="32"/>
    <n v="68"/>
    <n v="2.72"/>
    <n v="50"/>
    <n v="1.36"/>
    <n v="806647"/>
    <x v="109"/>
  </r>
  <r>
    <x v="15"/>
    <s v="Munch It/GG"/>
    <s v="ISSA JAMIU"/>
    <x v="6"/>
    <x v="1"/>
    <x v="1"/>
    <n v="8"/>
    <n v="23"/>
    <n v="0.85185185185185197"/>
    <n v="9"/>
    <n v="2.5555555555555598"/>
    <n v="806647"/>
    <x v="109"/>
  </r>
  <r>
    <x v="15"/>
    <s v="Munch It/GG"/>
    <s v="SULYMAN AJAKAYE"/>
    <x v="6"/>
    <x v="1"/>
    <x v="0"/>
    <n v="5"/>
    <n v="8"/>
    <n v="0.32"/>
    <n v="8"/>
    <n v="1"/>
    <n v="807019"/>
    <x v="51"/>
  </r>
  <r>
    <x v="15"/>
    <s v="Munch It/GG"/>
    <s v="CHRISTOPHER ASON"/>
    <x v="6"/>
    <x v="1"/>
    <x v="0"/>
    <n v="36"/>
    <n v="60"/>
    <n v="2.4"/>
    <n v="56"/>
    <n v="1.0714285714285701"/>
    <n v="807053"/>
    <x v="71"/>
  </r>
  <r>
    <x v="15"/>
    <s v="Munch It/GG"/>
    <s v="CHRISTOPHER ASON"/>
    <x v="6"/>
    <x v="1"/>
    <x v="1"/>
    <n v="14"/>
    <n v="19"/>
    <n v="0.70370370370370405"/>
    <n v="18"/>
    <n v="1.05555555555556"/>
    <n v="807053"/>
    <x v="71"/>
  </r>
  <r>
    <x v="15"/>
    <s v="Munch It/GG"/>
    <s v="AISHAT ABDULKAREEM"/>
    <x v="6"/>
    <x v="2"/>
    <x v="0"/>
    <n v="29"/>
    <n v="30"/>
    <n v="1.2"/>
    <n v="30"/>
    <n v="1"/>
    <n v="807334"/>
    <x v="0"/>
  </r>
  <r>
    <x v="15"/>
    <s v="Munch It/GG"/>
    <s v="SOLA ADETOLAJU"/>
    <x v="6"/>
    <x v="1"/>
    <x v="0"/>
    <n v="42"/>
    <n v="68"/>
    <n v="2.72"/>
    <n v="47"/>
    <n v="1.4468085106383"/>
    <n v="807361"/>
    <x v="92"/>
  </r>
  <r>
    <x v="15"/>
    <s v="Munch It/GG"/>
    <s v="SOLA ADETOLAJU"/>
    <x v="6"/>
    <x v="1"/>
    <x v="1"/>
    <n v="6"/>
    <n v="19"/>
    <n v="0.70370370370370405"/>
    <n v="9"/>
    <n v="2.1111111111111098"/>
    <n v="807361"/>
    <x v="92"/>
  </r>
  <r>
    <x v="15"/>
    <s v="Munch It/GG"/>
    <s v="SAKIRUDEEN OYENIYI"/>
    <x v="6"/>
    <x v="1"/>
    <x v="0"/>
    <n v="30"/>
    <n v="49"/>
    <n v="1.96"/>
    <n v="44"/>
    <n v="1.11363636363636"/>
    <n v="807366"/>
    <x v="131"/>
  </r>
  <r>
    <x v="15"/>
    <s v="Munch It/GG"/>
    <s v="SAKIRUDEEN OYENIYI"/>
    <x v="6"/>
    <x v="1"/>
    <x v="1"/>
    <n v="4"/>
    <n v="5"/>
    <n v="0.18518518518518501"/>
    <n v="5"/>
    <n v="1"/>
    <n v="807366"/>
    <x v="131"/>
  </r>
  <r>
    <x v="15"/>
    <s v="Munch It/GG"/>
    <s v="ISMAIL OYELAMI"/>
    <x v="6"/>
    <x v="1"/>
    <x v="0"/>
    <n v="29"/>
    <n v="39"/>
    <n v="1.56"/>
    <n v="33"/>
    <n v="1.1818181818181801"/>
    <n v="807534"/>
    <x v="209"/>
  </r>
  <r>
    <x v="15"/>
    <s v="Munch It/GG"/>
    <s v="ISMAIL OYELAMI"/>
    <x v="6"/>
    <x v="1"/>
    <x v="1"/>
    <n v="7"/>
    <n v="26"/>
    <n v="0.96296296296296302"/>
    <n v="12"/>
    <n v="2.1666666666666701"/>
    <n v="807534"/>
    <x v="209"/>
  </r>
  <r>
    <x v="15"/>
    <s v="Munch It/GG"/>
    <s v="ABIODUN AKINNUWE"/>
    <x v="6"/>
    <x v="1"/>
    <x v="0"/>
    <n v="23"/>
    <n v="47"/>
    <n v="1.88"/>
    <n v="30"/>
    <n v="1.56666666666667"/>
    <n v="807535"/>
    <x v="129"/>
  </r>
  <r>
    <x v="15"/>
    <s v="Munch It/GG"/>
    <s v="ABIODUN AKINNUWE"/>
    <x v="6"/>
    <x v="1"/>
    <x v="1"/>
    <n v="6"/>
    <n v="31"/>
    <n v="1.1481481481481499"/>
    <n v="8"/>
    <n v="3.875"/>
    <n v="807535"/>
    <x v="129"/>
  </r>
  <r>
    <x v="15"/>
    <s v="Munch It/GG"/>
    <s v="OLUWASEUN AJAYI"/>
    <x v="6"/>
    <x v="2"/>
    <x v="0"/>
    <n v="14"/>
    <n v="15"/>
    <n v="0.6"/>
    <n v="15"/>
    <n v="1"/>
    <n v="807836"/>
    <x v="194"/>
  </r>
  <r>
    <x v="15"/>
    <s v="Munch It/GG"/>
    <s v="ROFIAT ADEKUNLE"/>
    <x v="6"/>
    <x v="2"/>
    <x v="0"/>
    <n v="27"/>
    <n v="49"/>
    <n v="1.96"/>
    <n v="37"/>
    <n v="1.3243243243243199"/>
    <n v="808022"/>
    <x v="62"/>
  </r>
  <r>
    <x v="15"/>
    <s v="Munch It/GG"/>
    <s v="ROFIAT ADEKUNLE"/>
    <x v="6"/>
    <x v="2"/>
    <x v="1"/>
    <n v="10"/>
    <n v="19"/>
    <n v="0.70370370370370405"/>
    <n v="13"/>
    <n v="1.4615384615384599"/>
    <n v="808022"/>
    <x v="62"/>
  </r>
  <r>
    <x v="15"/>
    <s v="Munch It/GG"/>
    <s v="JOSHUA BONIRE"/>
    <x v="6"/>
    <x v="1"/>
    <x v="0"/>
    <n v="41"/>
    <n v="68"/>
    <n v="2.72"/>
    <n v="50"/>
    <n v="1.36"/>
    <n v="808166"/>
    <x v="119"/>
  </r>
  <r>
    <x v="15"/>
    <s v="Munch It/GG"/>
    <s v="JOSHUA BONIRE"/>
    <x v="6"/>
    <x v="1"/>
    <x v="1"/>
    <n v="14"/>
    <n v="25"/>
    <n v="0.92592592592592604"/>
    <n v="16"/>
    <n v="1.5625"/>
    <n v="808166"/>
    <x v="119"/>
  </r>
  <r>
    <x v="15"/>
    <s v="Munch It/GG"/>
    <s v="KOLAWOLE AGBOOLA"/>
    <x v="2"/>
    <x v="1"/>
    <x v="0"/>
    <n v="8"/>
    <m/>
    <m/>
    <n v="9"/>
    <m/>
    <n v="808439"/>
    <x v="143"/>
  </r>
  <r>
    <x v="15"/>
    <s v="Munch It/GG"/>
    <s v="KOLAWOLE AGBOOLA"/>
    <x v="2"/>
    <x v="1"/>
    <x v="1"/>
    <n v="2"/>
    <m/>
    <m/>
    <n v="2"/>
    <m/>
    <n v="808439"/>
    <x v="143"/>
  </r>
  <r>
    <x v="15"/>
    <s v="Munch It/GG"/>
    <s v="KOLAWOLE AGBOOLA"/>
    <x v="6"/>
    <x v="1"/>
    <x v="0"/>
    <n v="32"/>
    <n v="59"/>
    <n v="2.36"/>
    <n v="43"/>
    <n v="1.37209302325581"/>
    <n v="808439"/>
    <x v="143"/>
  </r>
  <r>
    <x v="15"/>
    <s v="Munch It/GG"/>
    <s v="KOLAWOLE AGBOOLA"/>
    <x v="6"/>
    <x v="1"/>
    <x v="1"/>
    <n v="8"/>
    <n v="9"/>
    <n v="0.33333333333333298"/>
    <n v="9"/>
    <n v="1"/>
    <n v="808439"/>
    <x v="143"/>
  </r>
  <r>
    <x v="15"/>
    <s v="Munch It/GG"/>
    <s v="OLUWAGBENGA JAMES"/>
    <x v="6"/>
    <x v="2"/>
    <x v="0"/>
    <n v="30"/>
    <n v="31"/>
    <n v="1.24"/>
    <n v="31"/>
    <n v="1"/>
    <n v="808652"/>
    <x v="128"/>
  </r>
  <r>
    <x v="15"/>
    <s v="Munch It/GG"/>
    <s v="OLUWAGBENGA JAMES"/>
    <x v="6"/>
    <x v="2"/>
    <x v="1"/>
    <n v="3"/>
    <n v="3"/>
    <n v="0.11111111111111099"/>
    <n v="3"/>
    <n v="1"/>
    <n v="808652"/>
    <x v="128"/>
  </r>
  <r>
    <x v="15"/>
    <s v="Munch It/GG"/>
    <s v="AWOWOLE OJO"/>
    <x v="2"/>
    <x v="2"/>
    <x v="0"/>
    <n v="1"/>
    <n v="1"/>
    <n v="0.04"/>
    <n v="1"/>
    <n v="1"/>
    <n v="808654"/>
    <x v="60"/>
  </r>
  <r>
    <x v="15"/>
    <s v="Munch It/GG"/>
    <s v="AWOWOLE OJO"/>
    <x v="6"/>
    <x v="2"/>
    <x v="0"/>
    <n v="15"/>
    <n v="52"/>
    <n v="2.08"/>
    <n v="21"/>
    <n v="2.4761904761904798"/>
    <n v="808654"/>
    <x v="60"/>
  </r>
  <r>
    <x v="15"/>
    <s v="Munch It/GG"/>
    <s v="AWOWOLE OJO"/>
    <x v="6"/>
    <x v="2"/>
    <x v="1"/>
    <n v="3"/>
    <n v="7"/>
    <n v="0.25925925925925902"/>
    <n v="3"/>
    <n v="2.3333333333333299"/>
    <n v="808654"/>
    <x v="60"/>
  </r>
  <r>
    <x v="15"/>
    <s v="Munch It/GG"/>
    <s v="TAIWO AKANJI"/>
    <x v="6"/>
    <x v="2"/>
    <x v="0"/>
    <n v="19"/>
    <n v="21"/>
    <n v="0.84"/>
    <n v="20"/>
    <n v="1.05"/>
    <n v="808672"/>
    <x v="71"/>
  </r>
  <r>
    <x v="15"/>
    <s v="Munch It/GG"/>
    <s v="FOLASHADE ADELABU"/>
    <x v="6"/>
    <x v="2"/>
    <x v="0"/>
    <n v="46"/>
    <n v="47"/>
    <n v="1.88"/>
    <n v="46"/>
    <n v="1.02173913043478"/>
    <n v="808681"/>
    <x v="15"/>
  </r>
  <r>
    <x v="15"/>
    <s v="Munch It/GG"/>
    <s v="FOLASHADE ADELABU"/>
    <x v="6"/>
    <x v="2"/>
    <x v="1"/>
    <n v="3"/>
    <n v="3"/>
    <n v="0.11111111111111099"/>
    <n v="3"/>
    <n v="1"/>
    <n v="808681"/>
    <x v="15"/>
  </r>
  <r>
    <x v="15"/>
    <s v="Munch It/GG"/>
    <s v="HUSSAIN OLUWADAMILARE"/>
    <x v="6"/>
    <x v="1"/>
    <x v="0"/>
    <n v="16"/>
    <n v="22"/>
    <n v="0.88"/>
    <n v="16"/>
    <n v="1.375"/>
    <n v="808798"/>
    <x v="131"/>
  </r>
  <r>
    <x v="15"/>
    <s v="Munch It/GG"/>
    <s v="HUSSAIN OLUWADAMILARE"/>
    <x v="6"/>
    <x v="1"/>
    <x v="1"/>
    <n v="3"/>
    <n v="5"/>
    <n v="0.18518518518518501"/>
    <n v="4"/>
    <n v="1.25"/>
    <n v="808798"/>
    <x v="131"/>
  </r>
  <r>
    <x v="15"/>
    <s v="Munch It/GG"/>
    <s v="OLUMIDE ADUMATI"/>
    <x v="6"/>
    <x v="1"/>
    <x v="0"/>
    <n v="25"/>
    <n v="56"/>
    <n v="2.2400000000000002"/>
    <n v="32"/>
    <n v="1.75"/>
    <n v="808985"/>
    <x v="7"/>
  </r>
  <r>
    <x v="15"/>
    <s v="Munch It/GG"/>
    <s v="OLUMIDE ADUMATI"/>
    <x v="6"/>
    <x v="1"/>
    <x v="1"/>
    <n v="8"/>
    <n v="16"/>
    <n v="0.592592592592593"/>
    <n v="10"/>
    <n v="1.6"/>
    <n v="808985"/>
    <x v="7"/>
  </r>
  <r>
    <x v="15"/>
    <s v="Munch It/GG"/>
    <s v="ISIAKA LAWAL"/>
    <x v="6"/>
    <x v="2"/>
    <x v="0"/>
    <n v="30"/>
    <n v="32"/>
    <n v="1.28"/>
    <n v="30"/>
    <n v="1.06666666666667"/>
    <n v="809034"/>
    <x v="128"/>
  </r>
  <r>
    <x v="15"/>
    <s v="Munch It/GG"/>
    <s v="ISIAKA LAWAL"/>
    <x v="6"/>
    <x v="2"/>
    <x v="1"/>
    <n v="7"/>
    <n v="7"/>
    <n v="0.25925925925925902"/>
    <n v="7"/>
    <n v="1"/>
    <n v="809034"/>
    <x v="128"/>
  </r>
  <r>
    <x v="15"/>
    <s v="Munch It/GG"/>
    <s v="ARAMIDE ARAMIDE"/>
    <x v="6"/>
    <x v="1"/>
    <x v="0"/>
    <n v="27"/>
    <n v="32"/>
    <n v="1.28"/>
    <n v="32"/>
    <n v="1"/>
    <n v="809086"/>
    <x v="15"/>
  </r>
  <r>
    <x v="15"/>
    <s v="Munch It/GG"/>
    <s v="ARAMIDE ARAMIDE"/>
    <x v="6"/>
    <x v="1"/>
    <x v="1"/>
    <n v="10"/>
    <n v="10"/>
    <n v="0.37037037037037002"/>
    <n v="10"/>
    <n v="1"/>
    <n v="809086"/>
    <x v="15"/>
  </r>
  <r>
    <x v="15"/>
    <s v="Munch It/GG"/>
    <s v="AYOADE ADEWUMI"/>
    <x v="2"/>
    <x v="2"/>
    <x v="1"/>
    <n v="1"/>
    <n v="1"/>
    <n v="3.7037037037037E-2"/>
    <n v="1"/>
    <n v="1"/>
    <n v="809193"/>
    <x v="4"/>
  </r>
  <r>
    <x v="15"/>
    <s v="Munch It/GG"/>
    <s v="AYOADE ADEWUMI"/>
    <x v="6"/>
    <x v="2"/>
    <x v="0"/>
    <n v="40"/>
    <n v="52"/>
    <n v="2.08"/>
    <n v="46"/>
    <n v="1.1304347826087"/>
    <n v="809193"/>
    <x v="4"/>
  </r>
  <r>
    <x v="15"/>
    <s v="Munch It/GG"/>
    <s v="AYOADE ADEWUMI"/>
    <x v="6"/>
    <x v="2"/>
    <x v="1"/>
    <n v="3"/>
    <n v="3"/>
    <n v="0.11111111111111099"/>
    <n v="3"/>
    <n v="1"/>
    <n v="809193"/>
    <x v="4"/>
  </r>
  <r>
    <x v="15"/>
    <s v="Munch It/GG"/>
    <s v="FEYISARA OSENI"/>
    <x v="6"/>
    <x v="2"/>
    <x v="0"/>
    <n v="15"/>
    <n v="16"/>
    <n v="0.64"/>
    <n v="15"/>
    <n v="1.06666666666667"/>
    <n v="809194"/>
    <x v="29"/>
  </r>
  <r>
    <x v="15"/>
    <s v="Munch It/GG"/>
    <s v="ESTHER ABOLARIN"/>
    <x v="6"/>
    <x v="2"/>
    <x v="0"/>
    <n v="14"/>
    <n v="37"/>
    <n v="1.48"/>
    <n v="21"/>
    <n v="1.7619047619047601"/>
    <n v="809218"/>
    <x v="22"/>
  </r>
  <r>
    <x v="15"/>
    <s v="Munch It/GG"/>
    <s v="ESTHER ABOLARIN"/>
    <x v="6"/>
    <x v="2"/>
    <x v="1"/>
    <n v="2"/>
    <n v="3"/>
    <n v="0.11111111111111099"/>
    <n v="2"/>
    <n v="1.5"/>
    <n v="809218"/>
    <x v="22"/>
  </r>
  <r>
    <x v="15"/>
    <s v="Munch It/GG"/>
    <s v="FATIMAH FALAJU"/>
    <x v="6"/>
    <x v="2"/>
    <x v="0"/>
    <n v="21"/>
    <n v="53"/>
    <n v="2.12"/>
    <n v="33"/>
    <n v="1.60606060606061"/>
    <n v="809336"/>
    <x v="256"/>
  </r>
  <r>
    <x v="15"/>
    <s v="Munch It/GG"/>
    <s v="FATIMAH FALAJU"/>
    <x v="6"/>
    <x v="2"/>
    <x v="1"/>
    <n v="3"/>
    <n v="15"/>
    <n v="0.55555555555555602"/>
    <n v="5"/>
    <n v="3"/>
    <n v="809336"/>
    <x v="256"/>
  </r>
  <r>
    <x v="15"/>
    <s v="Munch It/GG"/>
    <s v="OPEYEMI OLATUNJI"/>
    <x v="6"/>
    <x v="1"/>
    <x v="0"/>
    <n v="17"/>
    <n v="62"/>
    <n v="2.48"/>
    <n v="36"/>
    <n v="1.7222222222222201"/>
    <n v="809452"/>
    <x v="8"/>
  </r>
  <r>
    <x v="15"/>
    <s v="Munch It/GG"/>
    <s v="OPEYEMI OLATUNJI"/>
    <x v="6"/>
    <x v="1"/>
    <x v="1"/>
    <n v="8"/>
    <n v="12"/>
    <n v="0.44444444444444398"/>
    <n v="9"/>
    <n v="1.3333333333333299"/>
    <n v="809452"/>
    <x v="8"/>
  </r>
  <r>
    <x v="15"/>
    <s v="Munch It/GG"/>
    <s v="ADENIYI ADEBOYE"/>
    <x v="6"/>
    <x v="1"/>
    <x v="0"/>
    <n v="22"/>
    <n v="35"/>
    <n v="1.4"/>
    <n v="25"/>
    <n v="1.4"/>
    <n v="809526"/>
    <x v="144"/>
  </r>
  <r>
    <x v="15"/>
    <s v="Munch It/GG"/>
    <s v="ADENIYI ADEBOYE"/>
    <x v="6"/>
    <x v="1"/>
    <x v="1"/>
    <n v="5"/>
    <n v="12"/>
    <n v="0.44444444444444398"/>
    <n v="9"/>
    <n v="1.3333333333333299"/>
    <n v="809526"/>
    <x v="144"/>
  </r>
  <r>
    <x v="15"/>
    <s v="Munch It/GG"/>
    <s v="BABALOLA OLUWATUNMISE"/>
    <x v="6"/>
    <x v="1"/>
    <x v="0"/>
    <n v="11"/>
    <n v="16"/>
    <n v="0.64"/>
    <n v="12"/>
    <n v="1.3333333333333299"/>
    <n v="809573"/>
    <x v="31"/>
  </r>
  <r>
    <x v="15"/>
    <s v="Munch It/GG"/>
    <s v="MESELU ABIMBOLA"/>
    <x v="6"/>
    <x v="0"/>
    <x v="1"/>
    <n v="13"/>
    <n v="82"/>
    <n v="3.0370370370370399"/>
    <n v="39"/>
    <n v="2.1025641025641"/>
    <n v="809588"/>
    <x v="51"/>
  </r>
  <r>
    <x v="15"/>
    <s v="Munch It/GG"/>
    <s v="ADEBISI AYODEJI"/>
    <x v="6"/>
    <x v="0"/>
    <x v="0"/>
    <n v="28"/>
    <n v="80"/>
    <n v="3.2"/>
    <n v="38"/>
    <n v="2.1052631578947398"/>
    <n v="809620"/>
    <x v="5"/>
  </r>
  <r>
    <x v="15"/>
    <s v="Munch It/GG"/>
    <s v="ADEBISI AYODEJI"/>
    <x v="6"/>
    <x v="0"/>
    <x v="1"/>
    <n v="2"/>
    <n v="9"/>
    <n v="0.33333333333333298"/>
    <n v="4"/>
    <n v="2.25"/>
    <n v="809620"/>
    <x v="5"/>
  </r>
  <r>
    <x v="15"/>
    <s v="Munch It/GG"/>
    <s v="MOSHOOD ABDULAZEEZ"/>
    <x v="6"/>
    <x v="0"/>
    <x v="0"/>
    <n v="25"/>
    <n v="70"/>
    <n v="2.8"/>
    <n v="29"/>
    <n v="2.4137931034482798"/>
    <n v="809738"/>
    <x v="48"/>
  </r>
  <r>
    <x v="15"/>
    <s v="Munch It/GG"/>
    <s v="MOSHOOD ABDULAZEEZ"/>
    <x v="6"/>
    <x v="0"/>
    <x v="1"/>
    <n v="6"/>
    <n v="23"/>
    <n v="0.85185185185185197"/>
    <n v="9"/>
    <n v="2.5555555555555598"/>
    <n v="809738"/>
    <x v="48"/>
  </r>
  <r>
    <x v="15"/>
    <s v="Munch It/GG"/>
    <s v="SAMSON OWODE"/>
    <x v="6"/>
    <x v="1"/>
    <x v="0"/>
    <n v="24"/>
    <n v="92"/>
    <n v="3.68"/>
    <n v="25"/>
    <n v="3.68"/>
    <n v="810064"/>
    <x v="62"/>
  </r>
  <r>
    <x v="15"/>
    <s v="Munch It/GG"/>
    <s v="SAMSON OWODE"/>
    <x v="6"/>
    <x v="1"/>
    <x v="1"/>
    <n v="4"/>
    <n v="19"/>
    <n v="0.70370370370370405"/>
    <n v="4"/>
    <n v="4.75"/>
    <n v="810064"/>
    <x v="62"/>
  </r>
  <r>
    <x v="15"/>
    <s v="Munch It/GG"/>
    <s v="CHRISTIANAH OMOLUSI"/>
    <x v="6"/>
    <x v="2"/>
    <x v="0"/>
    <n v="53"/>
    <n v="56"/>
    <n v="2.2400000000000002"/>
    <n v="54"/>
    <n v="1.0370370370370401"/>
    <n v="810098"/>
    <x v="11"/>
  </r>
  <r>
    <x v="15"/>
    <s v="Munch It/GG"/>
    <s v="CHRISTIANAH OMOLUSI"/>
    <x v="6"/>
    <x v="2"/>
    <x v="1"/>
    <n v="4"/>
    <n v="6"/>
    <n v="0.22222222222222199"/>
    <n v="4"/>
    <n v="1.5"/>
    <n v="810098"/>
    <x v="11"/>
  </r>
  <r>
    <x v="15"/>
    <s v="Munch It/GG"/>
    <s v="SEYIFUNMI AKINDURENI"/>
    <x v="6"/>
    <x v="1"/>
    <x v="1"/>
    <n v="2"/>
    <n v="18"/>
    <n v="0.66666666666666696"/>
    <n v="6"/>
    <n v="3"/>
    <n v="810209"/>
    <x v="42"/>
  </r>
  <r>
    <x v="15"/>
    <s v="Munch It/GG"/>
    <s v="ABDULGANIYU NAGODE"/>
    <x v="6"/>
    <x v="1"/>
    <x v="0"/>
    <n v="14"/>
    <n v="16"/>
    <n v="0.64"/>
    <n v="14"/>
    <n v="1.1428571428571399"/>
    <n v="810256"/>
    <x v="45"/>
  </r>
  <r>
    <x v="15"/>
    <s v="Munch It/GG"/>
    <s v="IBROHEEM SALIMAN"/>
    <x v="6"/>
    <x v="2"/>
    <x v="0"/>
    <n v="22"/>
    <n v="31"/>
    <n v="1.24"/>
    <n v="31"/>
    <n v="1"/>
    <n v="810257"/>
    <x v="33"/>
  </r>
  <r>
    <x v="15"/>
    <s v="Munch It/GG"/>
    <s v="SAMUEL OKE"/>
    <x v="6"/>
    <x v="1"/>
    <x v="0"/>
    <n v="2"/>
    <n v="4"/>
    <n v="0.16"/>
    <n v="4"/>
    <n v="1"/>
    <n v="810273"/>
    <x v="254"/>
  </r>
  <r>
    <x v="15"/>
    <s v="Munch It/GG"/>
    <s v="ADEWALE ADEWOYIN"/>
    <x v="6"/>
    <x v="1"/>
    <x v="0"/>
    <n v="23"/>
    <n v="54"/>
    <n v="2.16"/>
    <n v="37"/>
    <n v="1.4594594594594601"/>
    <n v="81027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49B757-0BA4-4322-BD5F-3E26967083E0}" name="PivotTable9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23" firstHeaderRow="0" firstDataRow="1" firstDataCol="1"/>
  <pivotFields count="13">
    <pivotField axis="axisRow" showAll="0" sortType="descending">
      <items count="17">
        <item x="3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axis="axisRow" showAll="0">
      <items count="10">
        <item x="2"/>
        <item x="1"/>
        <item x="7"/>
        <item x="3"/>
        <item x="8"/>
        <item x="5"/>
        <item x="6"/>
        <item x="4"/>
        <item x="0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2">
    <field x="0"/>
    <field x="3"/>
  </rowFields>
  <rowItems count="120">
    <i>
      <x v="3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10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9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1"/>
    </i>
    <i r="1">
      <x/>
    </i>
    <i r="1">
      <x v="1"/>
    </i>
    <i r="1">
      <x v="3"/>
    </i>
    <i r="1">
      <x v="5"/>
    </i>
    <i r="1">
      <x v="6"/>
    </i>
    <i r="1">
      <x v="7"/>
    </i>
    <i r="1">
      <x v="8"/>
    </i>
    <i>
      <x v="11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7"/>
    </i>
    <i r="1">
      <x/>
    </i>
    <i r="1">
      <x v="2"/>
    </i>
    <i r="1">
      <x v="3"/>
    </i>
    <i r="1">
      <x v="5"/>
    </i>
    <i r="1">
      <x v="6"/>
    </i>
    <i r="1">
      <x v="7"/>
    </i>
    <i>
      <x v="15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8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3"/>
    </i>
    <i r="1">
      <x/>
    </i>
    <i r="1">
      <x v="2"/>
    </i>
    <i r="1">
      <x v="3"/>
    </i>
    <i r="1">
      <x v="5"/>
    </i>
    <i r="1">
      <x v="6"/>
    </i>
    <i r="1">
      <x v="7"/>
    </i>
    <i>
      <x v="6"/>
    </i>
    <i r="1">
      <x/>
    </i>
    <i r="1">
      <x v="2"/>
    </i>
    <i r="1">
      <x v="3"/>
    </i>
    <i r="1">
      <x v="5"/>
    </i>
    <i r="1">
      <x v="6"/>
    </i>
    <i r="1">
      <x v="7"/>
    </i>
    <i>
      <x v="12"/>
    </i>
    <i r="1">
      <x/>
    </i>
    <i r="1">
      <x v="2"/>
    </i>
    <i r="1">
      <x v="3"/>
    </i>
    <i r="1">
      <x v="5"/>
    </i>
    <i r="1">
      <x v="6"/>
    </i>
    <i r="1">
      <x v="7"/>
    </i>
    <i>
      <x v="5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14"/>
    </i>
    <i r="1">
      <x/>
    </i>
    <i r="1">
      <x v="1"/>
    </i>
    <i r="1">
      <x v="2"/>
    </i>
    <i r="1">
      <x v="3"/>
    </i>
    <i r="1">
      <x v="6"/>
    </i>
    <i r="1">
      <x v="7"/>
    </i>
    <i>
      <x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2"/>
    </i>
    <i r="1">
      <x v="5"/>
    </i>
    <i r="1"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uchpoints" fld="6" baseField="0" baseItem="0"/>
    <dataField name="Sum of RedQty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FBC814-C663-4154-9450-31D780B9400E}" name="PivotTable10" cacheId="37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compact="0" compactData="0" multipleFieldFilters="0">
  <location ref="B3:I22" firstHeaderRow="1" firstDataRow="3" firstDataCol="4"/>
  <pivotFields count="13">
    <pivotField axis="axisRow" compact="0" outline="0" showAll="0" defaultSubtotal="0">
      <items count="16">
        <item sd="0" x="3"/>
        <item sd="0" x="0"/>
        <item sd="0" x="1"/>
        <item sd="0" x="2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x="2"/>
        <item x="1"/>
        <item x="7"/>
        <item x="3"/>
        <item x="8"/>
        <item x="5"/>
        <item x="6"/>
        <item x="4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4"/>
        <item x="2"/>
        <item x="3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3">
        <item x="133"/>
        <item x="223"/>
        <item x="241"/>
        <item x="36"/>
        <item x="254"/>
        <item x="18"/>
        <item x="42"/>
        <item x="253"/>
        <item x="96"/>
        <item x="177"/>
        <item x="110"/>
        <item x="204"/>
        <item x="149"/>
        <item x="2"/>
        <item x="156"/>
        <item x="9"/>
        <item x="51"/>
        <item x="47"/>
        <item x="256"/>
        <item x="155"/>
        <item x="10"/>
        <item x="20"/>
        <item x="17"/>
        <item x="214"/>
        <item x="66"/>
        <item x="25"/>
        <item x="115"/>
        <item x="144"/>
        <item x="45"/>
        <item x="34"/>
        <item x="112"/>
        <item x="12"/>
        <item x="0"/>
        <item x="48"/>
        <item x="129"/>
        <item x="143"/>
        <item x="30"/>
        <item x="33"/>
        <item x="46"/>
        <item x="7"/>
        <item x="90"/>
        <item x="31"/>
        <item x="26"/>
        <item x="40"/>
        <item x="35"/>
        <item x="44"/>
        <item x="67"/>
        <item x="6"/>
        <item x="146"/>
        <item x="8"/>
        <item x="43"/>
        <item x="1"/>
        <item x="37"/>
        <item x="125"/>
        <item x="14"/>
        <item x="3"/>
        <item x="4"/>
        <item x="114"/>
        <item x="49"/>
        <item x="21"/>
        <item x="56"/>
        <item x="11"/>
        <item x="57"/>
        <item x="15"/>
        <item x="5"/>
        <item x="54"/>
        <item x="16"/>
        <item x="13"/>
        <item x="98"/>
        <item x="89"/>
        <item x="128"/>
        <item x="24"/>
        <item x="69"/>
        <item x="119"/>
        <item x="50"/>
        <item x="71"/>
        <item x="93"/>
        <item x="64"/>
        <item x="134"/>
        <item x="136"/>
        <item x="32"/>
        <item x="38"/>
        <item x="235"/>
        <item x="131"/>
        <item x="219"/>
        <item x="120"/>
        <item x="99"/>
        <item x="52"/>
        <item x="29"/>
        <item x="92"/>
        <item x="39"/>
        <item x="221"/>
        <item x="27"/>
        <item x="55"/>
        <item x="53"/>
        <item x="23"/>
        <item x="63"/>
        <item x="28"/>
        <item x="60"/>
        <item x="22"/>
        <item x="41"/>
        <item x="138"/>
        <item x="179"/>
        <item x="62"/>
        <item x="106"/>
        <item x="95"/>
        <item x="101"/>
        <item x="108"/>
        <item x="122"/>
        <item x="68"/>
        <item x="83"/>
        <item x="85"/>
        <item x="100"/>
        <item x="65"/>
        <item x="88"/>
        <item x="113"/>
        <item x="190"/>
        <item x="135"/>
        <item x="142"/>
        <item x="206"/>
        <item x="234"/>
        <item x="111"/>
        <item x="194"/>
        <item x="181"/>
        <item x="73"/>
        <item x="148"/>
        <item x="172"/>
        <item x="82"/>
        <item x="84"/>
        <item x="171"/>
        <item x="162"/>
        <item x="117"/>
        <item x="94"/>
        <item x="150"/>
        <item x="140"/>
        <item x="218"/>
        <item x="178"/>
        <item x="197"/>
        <item x="161"/>
        <item x="193"/>
        <item x="175"/>
        <item x="154"/>
        <item x="126"/>
        <item x="164"/>
        <item x="153"/>
        <item x="59"/>
        <item x="19"/>
        <item x="209"/>
        <item x="147"/>
        <item x="203"/>
        <item x="86"/>
        <item x="196"/>
        <item x="109"/>
        <item x="123"/>
        <item x="118"/>
        <item x="207"/>
        <item x="217"/>
        <item x="132"/>
        <item x="188"/>
        <item x="116"/>
        <item x="127"/>
        <item x="232"/>
        <item x="61"/>
        <item x="130"/>
        <item x="91"/>
        <item x="192"/>
        <item x="212"/>
        <item x="195"/>
        <item x="72"/>
        <item x="158"/>
        <item x="87"/>
        <item x="152"/>
        <item x="252"/>
        <item x="183"/>
        <item x="167"/>
        <item x="124"/>
        <item x="226"/>
        <item x="166"/>
        <item x="169"/>
        <item x="259"/>
        <item x="255"/>
        <item x="198"/>
        <item x="180"/>
        <item x="225"/>
        <item x="220"/>
        <item x="231"/>
        <item x="205"/>
        <item x="76"/>
        <item x="102"/>
        <item x="260"/>
        <item x="222"/>
        <item x="137"/>
        <item x="163"/>
        <item x="240"/>
        <item x="261"/>
        <item x="165"/>
        <item x="258"/>
        <item x="145"/>
        <item x="227"/>
        <item x="242"/>
        <item x="107"/>
        <item x="105"/>
        <item x="159"/>
        <item x="186"/>
        <item x="202"/>
        <item x="182"/>
        <item x="249"/>
        <item x="228"/>
        <item x="245"/>
        <item x="184"/>
        <item x="215"/>
        <item x="141"/>
        <item x="201"/>
        <item x="262"/>
        <item x="104"/>
        <item x="75"/>
        <item x="174"/>
        <item x="191"/>
        <item x="229"/>
        <item x="121"/>
        <item x="103"/>
        <item x="160"/>
        <item x="157"/>
        <item x="257"/>
        <item x="139"/>
        <item x="244"/>
        <item x="173"/>
        <item x="243"/>
        <item x="230"/>
        <item x="250"/>
        <item x="80"/>
        <item x="81"/>
        <item x="208"/>
        <item x="176"/>
        <item x="170"/>
        <item x="151"/>
        <item x="200"/>
        <item x="213"/>
        <item x="79"/>
        <item x="247"/>
        <item x="211"/>
        <item x="246"/>
        <item x="224"/>
        <item x="237"/>
        <item x="248"/>
        <item x="78"/>
        <item x="189"/>
        <item x="199"/>
        <item x="216"/>
        <item x="187"/>
        <item x="185"/>
        <item x="77"/>
        <item x="70"/>
        <item x="74"/>
        <item x="236"/>
        <item x="210"/>
        <item x="168"/>
        <item x="238"/>
        <item x="233"/>
        <item x="239"/>
        <item x="251"/>
        <item x="58"/>
        <item x="97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0"/>
    <field x="3"/>
    <field x="4"/>
    <field x="1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2">
    <field x="-2"/>
    <field x="5"/>
  </colFields>
  <colItems count="4">
    <i>
      <x/>
      <x/>
    </i>
    <i r="1">
      <x v="1"/>
    </i>
    <i i="1">
      <x v="1"/>
      <x/>
    </i>
    <i r="1" i="1">
      <x v="1"/>
    </i>
  </colItems>
  <dataFields count="2">
    <dataField name="Sum of Touchpoints" fld="6" baseField="0" baseItem="0"/>
    <dataField name="Sum of RedQty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0E820E-2DD6-4D8B-98F4-A534CEFCE3EA}" name="Table13" displayName="Table13" ref="A1:E1747">
  <autoFilter ref="A1:E1747" xr:uid="{A50E820E-2DD6-4D8B-98F4-A534CEFCE3EA}"/>
  <tableColumns count="5">
    <tableColumn id="1" xr3:uid="{8C5804B1-5972-42CE-8EDE-8DE4145E457C}" name="BRANCH"/>
    <tableColumn id="2" xr3:uid="{0F8CDF44-B3E9-44C8-86A4-6303130E4D1D}" name="EMPCODE"/>
    <tableColumn id="3" xr3:uid="{5BEB50BD-E117-49E2-A869-0801916F9137}" name="EMPNAME"/>
    <tableColumn id="4" xr3:uid="{0F1B1028-CA20-4270-85D7-4BEB658AE0C8}" name="Usergroup"/>
    <tableColumn id="5" xr3:uid="{35BE4918-F471-4D87-9BEA-CF17244BAA77}" name="MappedCus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1EF09C5-C92F-4F05-A282-BE09A6286EE1}" name="Table4" displayName="Table4" ref="A1:M2831" totalsRowShown="0">
  <autoFilter ref="A1:M2831" xr:uid="{01EF09C5-C92F-4F05-A282-BE09A6286EE1}"/>
  <tableColumns count="13">
    <tableColumn id="14" xr3:uid="{217E5188-D9DF-4363-984C-422EA86E5579}" name="Branch" dataDxfId="2">
      <calculatedColumnFormula>_xlfn.XLOOKUP(Table4[[#This Row],[EMPCODE]],'Branch &amp; Customer Mapped Master'!B:B,'Branch &amp; Customer Mapped Master'!A:A)</calculatedColumnFormula>
    </tableColumn>
    <tableColumn id="1" xr3:uid="{64026DE6-300B-4E44-9596-1F3EF0F8D8EF}" name="Business Name"/>
    <tableColumn id="2" xr3:uid="{39CFEB9B-DD4A-471D-93EB-E3818CFF5AAF}" name="EMPNAME"/>
    <tableColumn id="3" xr3:uid="{D207FD26-29F4-4840-94A3-62948BBF9F4C}" name="BRAND"/>
    <tableColumn id="4" xr3:uid="{EAD7A158-9820-43B9-B59A-582E9BED2FA1}" name="USER_GROUP"/>
    <tableColumn id="5" xr3:uid="{5C0E7D3A-6434-487F-B953-8EBC4C9F5DAD}" name="Month Year"/>
    <tableColumn id="6" xr3:uid="{E6DD696A-7E05-437E-B068-9E848FE6BC2C}" name="Touchpoints"/>
    <tableColumn id="7" xr3:uid="{51437143-BE97-48D5-BDF7-733AECB4E7B3}" name="RedQty"/>
    <tableColumn id="8" xr3:uid="{C6A25C55-6DFC-427D-BE9A-1B6FE3716B5F}" name="Productivity"/>
    <tableColumn id="9" xr3:uid="{D20FC55A-FA19-4970-93F5-F399CE93589E}" name="Txn Cnt"/>
    <tableColumn id="10" xr3:uid="{73FA2B72-8D59-4ED3-85F3-A6E867942225}" name="DropSize"/>
    <tableColumn id="11" xr3:uid="{56170E63-AFF0-42FE-B922-9A1C00DD4576}" name="EMPCODE"/>
    <tableColumn id="12" xr3:uid="{40B49411-1FA4-4255-8B54-84F43D0E7B2F}" name="Mapped" dataDxfId="5">
      <calculatedColumnFormula>_xlfn.XLOOKUP(Table4[[#This Row],[EMPCODE]],'Branch &amp; Customer Mapped Master'!B:B,'Branch &amp; Customer Mapped Master'!E:E)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B2EF40-1E25-46AB-A49E-10803DB53F05}" name="Table132" displayName="Table132" ref="A1:F1747" headerRowDxfId="0">
  <autoFilter ref="A1:F1747" xr:uid="{73B2EF40-1E25-46AB-A49E-10803DB53F05}"/>
  <tableColumns count="6">
    <tableColumn id="1" xr3:uid="{EFF375E9-9215-40C4-86EC-024190A84423}" name="BRANCH"/>
    <tableColumn id="2" xr3:uid="{877ED90D-E063-40D6-AE89-BCFED1D5307D}" name="EMPCODE"/>
    <tableColumn id="3" xr3:uid="{B9BA9B2A-240F-476F-8FF3-C0988DA103D5}" name="EMPNAME"/>
    <tableColumn id="4" xr3:uid="{7D6D24B9-AF63-4C04-A402-95C9C2D7DD95}" name="Usergroup"/>
    <tableColumn id="5" xr3:uid="{C88560FE-044B-482B-80D1-C3A3000F6BD8}" name="MappedCust"/>
    <tableColumn id="6" xr3:uid="{D390C9CD-D607-4BC8-8182-E48B362CF125}" name="Accept/Not Accepted" dataDxfId="4">
      <calculatedColumnFormula>IF(Table132[[#This Row],[MappedCust]]&gt;100, "Accepted", "Not Accepted")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81B5A56-B21C-467A-AED1-8F6752A72ED4}" name="Table134" displayName="Table134" ref="A1:F1747" headerRowDxfId="1">
  <autoFilter ref="A1:F1747" xr:uid="{581B5A56-B21C-467A-AED1-8F6752A72ED4}"/>
  <tableColumns count="6">
    <tableColumn id="1" xr3:uid="{023A3D93-5185-494A-A337-DB6E01555529}" name="BRANCH"/>
    <tableColumn id="2" xr3:uid="{A7D2786E-7A08-4AEB-BC4E-DEB9EC1D69BE}" name="EMPCODE"/>
    <tableColumn id="3" xr3:uid="{71E21067-BEB1-47BE-AE0E-535EF9796FC1}" name="EMPNAME"/>
    <tableColumn id="4" xr3:uid="{D5FA3A09-B84E-468E-A325-427BC9E98558}" name="Usergroup"/>
    <tableColumn id="5" xr3:uid="{D66C140D-01D1-4924-84E8-EB16CCA5C424}" name="MappedCust"/>
    <tableColumn id="6" xr3:uid="{17F99C19-5E7D-4052-93B2-26A266CC98A6}" name="Grade" dataDxfId="3">
      <calculatedColumnFormula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7083E-48B8-482D-A33B-E580DA91AD6D}">
  <dimension ref="A1:E1747"/>
  <sheetViews>
    <sheetView workbookViewId="0">
      <selection activeCell="B6" sqref="B6"/>
    </sheetView>
  </sheetViews>
  <sheetFormatPr defaultRowHeight="14.25"/>
  <cols>
    <col min="1" max="1" width="14.75" bestFit="1" customWidth="1"/>
    <col min="2" max="2" width="11.5" bestFit="1" customWidth="1"/>
    <col min="3" max="3" width="28.25" bestFit="1" customWidth="1"/>
    <col min="4" max="4" width="23.375" bestFit="1" customWidth="1"/>
    <col min="5" max="5" width="13.75" bestFit="1" customWidth="1"/>
  </cols>
  <sheetData>
    <row r="1" spans="1:5">
      <c r="A1" t="s">
        <v>31</v>
      </c>
      <c r="B1" t="s">
        <v>32</v>
      </c>
      <c r="C1" t="s">
        <v>33</v>
      </c>
      <c r="D1" t="s">
        <v>34</v>
      </c>
      <c r="E1" t="s">
        <v>35</v>
      </c>
    </row>
    <row r="2" spans="1:5">
      <c r="A2" t="s">
        <v>36</v>
      </c>
      <c r="B2">
        <v>202169</v>
      </c>
      <c r="C2" t="s">
        <v>37</v>
      </c>
      <c r="D2" t="s">
        <v>38</v>
      </c>
      <c r="E2" s="1">
        <v>37</v>
      </c>
    </row>
    <row r="3" spans="1:5">
      <c r="A3" t="s">
        <v>36</v>
      </c>
      <c r="B3">
        <v>202246</v>
      </c>
      <c r="C3" t="s">
        <v>39</v>
      </c>
      <c r="D3" t="s">
        <v>38</v>
      </c>
      <c r="E3" s="1">
        <v>7</v>
      </c>
    </row>
    <row r="4" spans="1:5">
      <c r="A4" t="s">
        <v>36</v>
      </c>
      <c r="B4">
        <v>202267</v>
      </c>
      <c r="C4" t="s">
        <v>40</v>
      </c>
      <c r="D4" t="s">
        <v>41</v>
      </c>
      <c r="E4" s="1">
        <v>3</v>
      </c>
    </row>
    <row r="5" spans="1:5">
      <c r="A5" t="s">
        <v>36</v>
      </c>
      <c r="B5">
        <v>202555</v>
      </c>
      <c r="C5" t="s">
        <v>42</v>
      </c>
      <c r="D5" t="s">
        <v>41</v>
      </c>
      <c r="E5" s="1">
        <v>10</v>
      </c>
    </row>
    <row r="6" spans="1:5">
      <c r="A6" t="s">
        <v>36</v>
      </c>
      <c r="B6">
        <v>202719</v>
      </c>
      <c r="C6" t="s">
        <v>43</v>
      </c>
      <c r="D6" t="s">
        <v>38</v>
      </c>
      <c r="E6" s="1">
        <v>42</v>
      </c>
    </row>
    <row r="7" spans="1:5">
      <c r="A7" t="s">
        <v>36</v>
      </c>
      <c r="B7">
        <v>805955</v>
      </c>
      <c r="C7" t="s">
        <v>44</v>
      </c>
      <c r="D7" t="s">
        <v>14</v>
      </c>
      <c r="E7" s="1">
        <v>147</v>
      </c>
    </row>
    <row r="8" spans="1:5">
      <c r="A8" t="s">
        <v>36</v>
      </c>
      <c r="B8">
        <v>805981</v>
      </c>
      <c r="C8" t="s">
        <v>45</v>
      </c>
      <c r="D8" t="s">
        <v>12</v>
      </c>
      <c r="E8" s="1">
        <v>125</v>
      </c>
    </row>
    <row r="9" spans="1:5">
      <c r="A9" t="s">
        <v>36</v>
      </c>
      <c r="B9">
        <v>805988</v>
      </c>
      <c r="C9" t="s">
        <v>46</v>
      </c>
      <c r="D9" t="s">
        <v>14</v>
      </c>
      <c r="E9" s="1">
        <v>108</v>
      </c>
    </row>
    <row r="10" spans="1:5">
      <c r="A10" t="s">
        <v>36</v>
      </c>
      <c r="B10">
        <v>806002</v>
      </c>
      <c r="C10" t="s">
        <v>47</v>
      </c>
      <c r="D10" t="s">
        <v>12</v>
      </c>
      <c r="E10" s="1">
        <v>69</v>
      </c>
    </row>
    <row r="11" spans="1:5">
      <c r="A11" t="s">
        <v>36</v>
      </c>
      <c r="B11">
        <v>806074</v>
      </c>
      <c r="C11" t="s">
        <v>48</v>
      </c>
      <c r="D11" t="s">
        <v>14</v>
      </c>
      <c r="E11" s="1">
        <v>94</v>
      </c>
    </row>
    <row r="12" spans="1:5">
      <c r="A12" t="s">
        <v>36</v>
      </c>
      <c r="B12">
        <v>806091</v>
      </c>
      <c r="C12" t="s">
        <v>49</v>
      </c>
      <c r="D12" t="s">
        <v>12</v>
      </c>
      <c r="E12" s="1">
        <v>95</v>
      </c>
    </row>
    <row r="13" spans="1:5">
      <c r="A13" t="s">
        <v>36</v>
      </c>
      <c r="B13">
        <v>806093</v>
      </c>
      <c r="C13" t="s">
        <v>50</v>
      </c>
      <c r="D13" t="s">
        <v>12</v>
      </c>
      <c r="E13" s="1">
        <v>95</v>
      </c>
    </row>
    <row r="14" spans="1:5">
      <c r="A14" t="s">
        <v>36</v>
      </c>
      <c r="B14">
        <v>806282</v>
      </c>
      <c r="C14" t="s">
        <v>51</v>
      </c>
      <c r="D14" t="s">
        <v>14</v>
      </c>
      <c r="E14" s="1">
        <v>37</v>
      </c>
    </row>
    <row r="15" spans="1:5">
      <c r="A15" t="s">
        <v>36</v>
      </c>
      <c r="B15">
        <v>806321</v>
      </c>
      <c r="C15" t="s">
        <v>52</v>
      </c>
      <c r="D15" t="s">
        <v>12</v>
      </c>
      <c r="E15" s="1">
        <v>80</v>
      </c>
    </row>
    <row r="16" spans="1:5">
      <c r="A16" t="s">
        <v>36</v>
      </c>
      <c r="B16">
        <v>806447</v>
      </c>
      <c r="C16" t="s">
        <v>53</v>
      </c>
      <c r="D16" t="s">
        <v>14</v>
      </c>
      <c r="E16" s="1">
        <v>134</v>
      </c>
    </row>
    <row r="17" spans="1:5">
      <c r="A17" t="s">
        <v>36</v>
      </c>
      <c r="B17">
        <v>806457</v>
      </c>
      <c r="C17" t="s">
        <v>54</v>
      </c>
      <c r="D17" t="s">
        <v>14</v>
      </c>
      <c r="E17" s="1">
        <v>177</v>
      </c>
    </row>
    <row r="18" spans="1:5">
      <c r="A18" t="s">
        <v>36</v>
      </c>
      <c r="B18">
        <v>806584</v>
      </c>
      <c r="C18" t="s">
        <v>55</v>
      </c>
      <c r="D18" t="s">
        <v>12</v>
      </c>
      <c r="E18" s="1">
        <v>112</v>
      </c>
    </row>
    <row r="19" spans="1:5">
      <c r="A19" t="s">
        <v>36</v>
      </c>
      <c r="B19">
        <v>806586</v>
      </c>
      <c r="C19" t="s">
        <v>56</v>
      </c>
      <c r="D19" t="s">
        <v>12</v>
      </c>
      <c r="E19" s="1">
        <v>59</v>
      </c>
    </row>
    <row r="20" spans="1:5">
      <c r="A20" t="s">
        <v>36</v>
      </c>
      <c r="B20">
        <v>806638</v>
      </c>
      <c r="C20" t="s">
        <v>57</v>
      </c>
      <c r="D20" t="s">
        <v>12</v>
      </c>
      <c r="E20" s="1">
        <v>38</v>
      </c>
    </row>
    <row r="21" spans="1:5">
      <c r="A21" t="s">
        <v>36</v>
      </c>
      <c r="B21">
        <v>806690</v>
      </c>
      <c r="C21" t="s">
        <v>58</v>
      </c>
      <c r="D21" t="s">
        <v>12</v>
      </c>
      <c r="E21" s="1">
        <v>94</v>
      </c>
    </row>
    <row r="22" spans="1:5">
      <c r="A22" t="s">
        <v>36</v>
      </c>
      <c r="B22">
        <v>806772</v>
      </c>
      <c r="C22" t="s">
        <v>59</v>
      </c>
      <c r="D22" t="s">
        <v>12</v>
      </c>
      <c r="E22" s="1">
        <v>91</v>
      </c>
    </row>
    <row r="23" spans="1:5">
      <c r="A23" t="s">
        <v>36</v>
      </c>
      <c r="B23">
        <v>806987</v>
      </c>
      <c r="C23" t="s">
        <v>60</v>
      </c>
      <c r="D23" t="s">
        <v>12</v>
      </c>
      <c r="E23" s="1">
        <v>57</v>
      </c>
    </row>
    <row r="24" spans="1:5">
      <c r="A24" t="s">
        <v>36</v>
      </c>
      <c r="B24">
        <v>806988</v>
      </c>
      <c r="C24" t="s">
        <v>61</v>
      </c>
      <c r="D24" t="s">
        <v>12</v>
      </c>
      <c r="E24" s="1">
        <v>23</v>
      </c>
    </row>
    <row r="25" spans="1:5">
      <c r="A25" t="s">
        <v>36</v>
      </c>
      <c r="B25">
        <v>806989</v>
      </c>
      <c r="C25" t="s">
        <v>62</v>
      </c>
      <c r="D25" t="s">
        <v>12</v>
      </c>
      <c r="E25" s="1">
        <v>61</v>
      </c>
    </row>
    <row r="26" spans="1:5">
      <c r="A26" t="s">
        <v>36</v>
      </c>
      <c r="B26">
        <v>807005</v>
      </c>
      <c r="C26" t="s">
        <v>63</v>
      </c>
      <c r="D26" t="s">
        <v>41</v>
      </c>
      <c r="E26" s="1">
        <v>19</v>
      </c>
    </row>
    <row r="27" spans="1:5">
      <c r="A27" t="s">
        <v>36</v>
      </c>
      <c r="B27">
        <v>807010</v>
      </c>
      <c r="C27" t="s">
        <v>64</v>
      </c>
      <c r="D27" t="s">
        <v>13</v>
      </c>
      <c r="E27" s="1">
        <v>42</v>
      </c>
    </row>
    <row r="28" spans="1:5">
      <c r="A28" t="s">
        <v>36</v>
      </c>
      <c r="B28">
        <v>807011</v>
      </c>
      <c r="C28" t="s">
        <v>65</v>
      </c>
      <c r="D28" t="s">
        <v>13</v>
      </c>
      <c r="E28" s="1">
        <v>34</v>
      </c>
    </row>
    <row r="29" spans="1:5">
      <c r="A29" t="s">
        <v>36</v>
      </c>
      <c r="B29">
        <v>807028</v>
      </c>
      <c r="C29" t="s">
        <v>66</v>
      </c>
      <c r="D29" t="s">
        <v>14</v>
      </c>
      <c r="E29" s="1">
        <v>49</v>
      </c>
    </row>
    <row r="30" spans="1:5">
      <c r="A30" t="s">
        <v>36</v>
      </c>
      <c r="B30">
        <v>807087</v>
      </c>
      <c r="C30" t="s">
        <v>67</v>
      </c>
      <c r="D30" t="s">
        <v>14</v>
      </c>
      <c r="E30" s="1">
        <v>91</v>
      </c>
    </row>
    <row r="31" spans="1:5">
      <c r="A31" t="s">
        <v>36</v>
      </c>
      <c r="B31">
        <v>807105</v>
      </c>
      <c r="C31" t="s">
        <v>68</v>
      </c>
      <c r="D31" t="s">
        <v>12</v>
      </c>
      <c r="E31" s="1">
        <v>71</v>
      </c>
    </row>
    <row r="32" spans="1:5">
      <c r="A32" t="s">
        <v>36</v>
      </c>
      <c r="B32">
        <v>807106</v>
      </c>
      <c r="C32" t="s">
        <v>69</v>
      </c>
      <c r="D32" t="s">
        <v>12</v>
      </c>
      <c r="E32" s="1">
        <v>64</v>
      </c>
    </row>
    <row r="33" spans="1:5">
      <c r="A33" t="s">
        <v>36</v>
      </c>
      <c r="B33">
        <v>807160</v>
      </c>
      <c r="C33" t="s">
        <v>70</v>
      </c>
      <c r="D33" t="s">
        <v>12</v>
      </c>
      <c r="E33" s="1">
        <v>53</v>
      </c>
    </row>
    <row r="34" spans="1:5">
      <c r="A34" t="s">
        <v>36</v>
      </c>
      <c r="B34">
        <v>807230</v>
      </c>
      <c r="C34" t="s">
        <v>71</v>
      </c>
      <c r="D34" t="s">
        <v>12</v>
      </c>
      <c r="E34" s="1">
        <v>76</v>
      </c>
    </row>
    <row r="35" spans="1:5">
      <c r="A35" t="s">
        <v>36</v>
      </c>
      <c r="B35">
        <v>807231</v>
      </c>
      <c r="C35" t="s">
        <v>72</v>
      </c>
      <c r="D35" t="s">
        <v>12</v>
      </c>
      <c r="E35" s="1">
        <v>104</v>
      </c>
    </row>
    <row r="36" spans="1:5">
      <c r="A36" t="s">
        <v>36</v>
      </c>
      <c r="B36">
        <v>807232</v>
      </c>
      <c r="C36" t="s">
        <v>73</v>
      </c>
      <c r="D36" t="s">
        <v>12</v>
      </c>
      <c r="E36" s="1">
        <v>103</v>
      </c>
    </row>
    <row r="37" spans="1:5">
      <c r="A37" t="s">
        <v>36</v>
      </c>
      <c r="B37">
        <v>807248</v>
      </c>
      <c r="C37" t="s">
        <v>74</v>
      </c>
      <c r="D37" t="s">
        <v>14</v>
      </c>
      <c r="E37" s="1">
        <v>5</v>
      </c>
    </row>
    <row r="38" spans="1:5">
      <c r="A38" t="s">
        <v>36</v>
      </c>
      <c r="B38">
        <v>807270</v>
      </c>
      <c r="C38" t="s">
        <v>75</v>
      </c>
      <c r="D38" t="s">
        <v>14</v>
      </c>
      <c r="E38" s="1">
        <v>138</v>
      </c>
    </row>
    <row r="39" spans="1:5">
      <c r="A39" t="s">
        <v>36</v>
      </c>
      <c r="B39">
        <v>807278</v>
      </c>
      <c r="C39" t="s">
        <v>76</v>
      </c>
      <c r="D39" t="s">
        <v>38</v>
      </c>
      <c r="E39" s="1">
        <v>1</v>
      </c>
    </row>
    <row r="40" spans="1:5">
      <c r="A40" t="s">
        <v>36</v>
      </c>
      <c r="B40">
        <v>807301</v>
      </c>
      <c r="C40" t="s">
        <v>77</v>
      </c>
      <c r="D40" t="s">
        <v>14</v>
      </c>
      <c r="E40" s="1">
        <v>20</v>
      </c>
    </row>
    <row r="41" spans="1:5">
      <c r="A41" t="s">
        <v>36</v>
      </c>
      <c r="B41">
        <v>807302</v>
      </c>
      <c r="C41" t="s">
        <v>78</v>
      </c>
      <c r="D41" t="s">
        <v>41</v>
      </c>
      <c r="E41" s="1">
        <v>60</v>
      </c>
    </row>
    <row r="42" spans="1:5">
      <c r="A42" t="s">
        <v>36</v>
      </c>
      <c r="B42">
        <v>807308</v>
      </c>
      <c r="C42" t="s">
        <v>79</v>
      </c>
      <c r="D42" t="s">
        <v>12</v>
      </c>
      <c r="E42" s="1">
        <v>100</v>
      </c>
    </row>
    <row r="43" spans="1:5">
      <c r="A43" t="s">
        <v>36</v>
      </c>
      <c r="B43">
        <v>807333</v>
      </c>
      <c r="C43" t="s">
        <v>80</v>
      </c>
      <c r="D43" t="s">
        <v>12</v>
      </c>
      <c r="E43" s="1">
        <v>57</v>
      </c>
    </row>
    <row r="44" spans="1:5">
      <c r="A44" t="s">
        <v>36</v>
      </c>
      <c r="B44">
        <v>807337</v>
      </c>
      <c r="C44" t="s">
        <v>81</v>
      </c>
      <c r="D44" t="s">
        <v>12</v>
      </c>
      <c r="E44" s="1">
        <v>63</v>
      </c>
    </row>
    <row r="45" spans="1:5">
      <c r="A45" t="s">
        <v>36</v>
      </c>
      <c r="B45">
        <v>807338</v>
      </c>
      <c r="C45" t="s">
        <v>82</v>
      </c>
      <c r="D45" t="s">
        <v>12</v>
      </c>
      <c r="E45" s="1">
        <v>61</v>
      </c>
    </row>
    <row r="46" spans="1:5">
      <c r="A46" t="s">
        <v>36</v>
      </c>
      <c r="B46">
        <v>807367</v>
      </c>
      <c r="C46" t="s">
        <v>83</v>
      </c>
      <c r="D46" t="s">
        <v>13</v>
      </c>
      <c r="E46" s="1">
        <v>54</v>
      </c>
    </row>
    <row r="47" spans="1:5">
      <c r="A47" t="s">
        <v>36</v>
      </c>
      <c r="B47">
        <v>807394</v>
      </c>
      <c r="C47" t="s">
        <v>84</v>
      </c>
      <c r="D47" t="s">
        <v>41</v>
      </c>
      <c r="E47" s="1">
        <v>182</v>
      </c>
    </row>
    <row r="48" spans="1:5">
      <c r="A48" t="s">
        <v>36</v>
      </c>
      <c r="B48">
        <v>807547</v>
      </c>
      <c r="C48" t="s">
        <v>85</v>
      </c>
      <c r="D48" t="s">
        <v>12</v>
      </c>
      <c r="E48" s="1">
        <v>69</v>
      </c>
    </row>
    <row r="49" spans="1:5">
      <c r="A49" t="s">
        <v>36</v>
      </c>
      <c r="B49">
        <v>807597</v>
      </c>
      <c r="C49" t="s">
        <v>86</v>
      </c>
      <c r="D49" t="s">
        <v>12</v>
      </c>
      <c r="E49" s="1">
        <v>69</v>
      </c>
    </row>
    <row r="50" spans="1:5">
      <c r="A50" t="s">
        <v>36</v>
      </c>
      <c r="B50">
        <v>807598</v>
      </c>
      <c r="C50" t="s">
        <v>87</v>
      </c>
      <c r="D50" t="s">
        <v>41</v>
      </c>
      <c r="E50" s="1">
        <v>2</v>
      </c>
    </row>
    <row r="51" spans="1:5">
      <c r="A51" t="s">
        <v>36</v>
      </c>
      <c r="B51">
        <v>807605</v>
      </c>
      <c r="C51" t="s">
        <v>88</v>
      </c>
      <c r="D51" t="s">
        <v>12</v>
      </c>
      <c r="E51" s="1">
        <v>76</v>
      </c>
    </row>
    <row r="52" spans="1:5">
      <c r="A52" t="s">
        <v>36</v>
      </c>
      <c r="B52">
        <v>807633</v>
      </c>
      <c r="C52" t="s">
        <v>89</v>
      </c>
      <c r="D52" t="s">
        <v>13</v>
      </c>
      <c r="E52" s="1">
        <v>56</v>
      </c>
    </row>
    <row r="53" spans="1:5">
      <c r="A53" t="s">
        <v>36</v>
      </c>
      <c r="B53">
        <v>807644</v>
      </c>
      <c r="C53" t="s">
        <v>90</v>
      </c>
      <c r="D53" t="s">
        <v>12</v>
      </c>
      <c r="E53" s="1">
        <v>9</v>
      </c>
    </row>
    <row r="54" spans="1:5">
      <c r="A54" t="s">
        <v>36</v>
      </c>
      <c r="B54">
        <v>807650</v>
      </c>
      <c r="C54" t="s">
        <v>91</v>
      </c>
      <c r="D54" t="s">
        <v>12</v>
      </c>
      <c r="E54" s="1">
        <v>79</v>
      </c>
    </row>
    <row r="55" spans="1:5">
      <c r="A55" t="s">
        <v>36</v>
      </c>
      <c r="B55">
        <v>807656</v>
      </c>
      <c r="C55" t="s">
        <v>92</v>
      </c>
      <c r="D55" t="s">
        <v>12</v>
      </c>
      <c r="E55" s="1">
        <v>99</v>
      </c>
    </row>
    <row r="56" spans="1:5">
      <c r="A56" t="s">
        <v>36</v>
      </c>
      <c r="B56">
        <v>807668</v>
      </c>
      <c r="C56" t="s">
        <v>93</v>
      </c>
      <c r="D56" t="s">
        <v>41</v>
      </c>
      <c r="E56" s="1">
        <v>1</v>
      </c>
    </row>
    <row r="57" spans="1:5">
      <c r="A57" t="s">
        <v>36</v>
      </c>
      <c r="B57">
        <v>807675</v>
      </c>
      <c r="C57" t="s">
        <v>94</v>
      </c>
      <c r="D57" t="s">
        <v>12</v>
      </c>
      <c r="E57" s="1">
        <v>66</v>
      </c>
    </row>
    <row r="58" spans="1:5">
      <c r="A58" t="s">
        <v>36</v>
      </c>
      <c r="B58">
        <v>807702</v>
      </c>
      <c r="C58" t="s">
        <v>95</v>
      </c>
      <c r="D58" t="s">
        <v>12</v>
      </c>
      <c r="E58" s="1">
        <v>30</v>
      </c>
    </row>
    <row r="59" spans="1:5">
      <c r="A59" t="s">
        <v>36</v>
      </c>
      <c r="B59">
        <v>807704</v>
      </c>
      <c r="C59" t="s">
        <v>96</v>
      </c>
      <c r="D59" t="s">
        <v>14</v>
      </c>
      <c r="E59" s="1">
        <v>47</v>
      </c>
    </row>
    <row r="60" spans="1:5">
      <c r="A60" t="s">
        <v>36</v>
      </c>
      <c r="B60">
        <v>807709</v>
      </c>
      <c r="C60" t="s">
        <v>97</v>
      </c>
      <c r="D60" t="s">
        <v>14</v>
      </c>
      <c r="E60" s="1">
        <v>16</v>
      </c>
    </row>
    <row r="61" spans="1:5">
      <c r="A61" t="s">
        <v>36</v>
      </c>
      <c r="B61">
        <v>807721</v>
      </c>
      <c r="C61" t="s">
        <v>98</v>
      </c>
      <c r="D61" t="s">
        <v>13</v>
      </c>
      <c r="E61" s="1">
        <v>20</v>
      </c>
    </row>
    <row r="62" spans="1:5">
      <c r="A62" t="s">
        <v>36</v>
      </c>
      <c r="B62">
        <v>807738</v>
      </c>
      <c r="C62" t="s">
        <v>99</v>
      </c>
      <c r="D62" t="s">
        <v>12</v>
      </c>
      <c r="E62" s="1">
        <v>2</v>
      </c>
    </row>
    <row r="63" spans="1:5">
      <c r="A63" t="s">
        <v>36</v>
      </c>
      <c r="B63">
        <v>807773</v>
      </c>
      <c r="C63" t="s">
        <v>100</v>
      </c>
      <c r="D63" t="s">
        <v>12</v>
      </c>
      <c r="E63" s="1">
        <v>66</v>
      </c>
    </row>
    <row r="64" spans="1:5">
      <c r="A64" t="s">
        <v>36</v>
      </c>
      <c r="B64">
        <v>807788</v>
      </c>
      <c r="C64" t="s">
        <v>101</v>
      </c>
      <c r="D64" t="s">
        <v>12</v>
      </c>
      <c r="E64" s="1">
        <v>86</v>
      </c>
    </row>
    <row r="65" spans="1:5">
      <c r="A65" t="s">
        <v>36</v>
      </c>
      <c r="B65">
        <v>807820</v>
      </c>
      <c r="C65" t="s">
        <v>102</v>
      </c>
      <c r="D65" t="s">
        <v>14</v>
      </c>
      <c r="E65" s="1">
        <v>16</v>
      </c>
    </row>
    <row r="66" spans="1:5">
      <c r="A66" t="s">
        <v>36</v>
      </c>
      <c r="B66">
        <v>807823</v>
      </c>
      <c r="C66" t="s">
        <v>103</v>
      </c>
      <c r="D66" t="s">
        <v>12</v>
      </c>
      <c r="E66" s="1">
        <v>37</v>
      </c>
    </row>
    <row r="67" spans="1:5">
      <c r="A67" t="s">
        <v>36</v>
      </c>
      <c r="B67">
        <v>807933</v>
      </c>
      <c r="C67" t="s">
        <v>104</v>
      </c>
      <c r="D67" t="s">
        <v>12</v>
      </c>
      <c r="E67" s="1">
        <v>41</v>
      </c>
    </row>
    <row r="68" spans="1:5">
      <c r="A68" t="s">
        <v>36</v>
      </c>
      <c r="B68">
        <v>808026</v>
      </c>
      <c r="C68" t="s">
        <v>105</v>
      </c>
      <c r="D68" t="s">
        <v>14</v>
      </c>
      <c r="E68" s="1">
        <v>71</v>
      </c>
    </row>
    <row r="69" spans="1:5">
      <c r="A69" t="s">
        <v>36</v>
      </c>
      <c r="B69">
        <v>808027</v>
      </c>
      <c r="C69" t="s">
        <v>106</v>
      </c>
      <c r="D69" t="s">
        <v>12</v>
      </c>
      <c r="E69" s="1">
        <v>71</v>
      </c>
    </row>
    <row r="70" spans="1:5">
      <c r="A70" t="s">
        <v>36</v>
      </c>
      <c r="B70">
        <v>808081</v>
      </c>
      <c r="C70" t="s">
        <v>107</v>
      </c>
      <c r="D70" t="s">
        <v>41</v>
      </c>
      <c r="E70" s="1">
        <v>1</v>
      </c>
    </row>
    <row r="71" spans="1:5">
      <c r="A71" t="s">
        <v>36</v>
      </c>
      <c r="B71">
        <v>808082</v>
      </c>
      <c r="C71" t="s">
        <v>108</v>
      </c>
      <c r="D71" t="s">
        <v>12</v>
      </c>
      <c r="E71" s="1">
        <v>95</v>
      </c>
    </row>
    <row r="72" spans="1:5">
      <c r="A72" t="s">
        <v>36</v>
      </c>
      <c r="B72">
        <v>808171</v>
      </c>
      <c r="C72" t="s">
        <v>109</v>
      </c>
      <c r="D72" t="s">
        <v>12</v>
      </c>
      <c r="E72" s="1">
        <v>72</v>
      </c>
    </row>
    <row r="73" spans="1:5">
      <c r="A73" t="s">
        <v>36</v>
      </c>
      <c r="B73">
        <v>808172</v>
      </c>
      <c r="C73" t="s">
        <v>110</v>
      </c>
      <c r="D73" t="s">
        <v>12</v>
      </c>
      <c r="E73" s="1">
        <v>47</v>
      </c>
    </row>
    <row r="74" spans="1:5">
      <c r="A74" t="s">
        <v>36</v>
      </c>
      <c r="B74">
        <v>808180</v>
      </c>
      <c r="C74" t="s">
        <v>111</v>
      </c>
      <c r="D74" t="s">
        <v>12</v>
      </c>
      <c r="E74" s="1">
        <v>34</v>
      </c>
    </row>
    <row r="75" spans="1:5">
      <c r="A75" t="s">
        <v>36</v>
      </c>
      <c r="B75">
        <v>808189</v>
      </c>
      <c r="C75" t="s">
        <v>112</v>
      </c>
      <c r="D75" t="s">
        <v>14</v>
      </c>
      <c r="E75" s="1">
        <v>42</v>
      </c>
    </row>
    <row r="76" spans="1:5">
      <c r="A76" t="s">
        <v>36</v>
      </c>
      <c r="B76">
        <v>808196</v>
      </c>
      <c r="C76" t="s">
        <v>113</v>
      </c>
      <c r="D76" t="s">
        <v>12</v>
      </c>
      <c r="E76" s="1">
        <v>92</v>
      </c>
    </row>
    <row r="77" spans="1:5">
      <c r="A77" t="s">
        <v>36</v>
      </c>
      <c r="B77">
        <v>808237</v>
      </c>
      <c r="C77" t="s">
        <v>114</v>
      </c>
      <c r="D77" t="s">
        <v>12</v>
      </c>
      <c r="E77" s="1">
        <v>97</v>
      </c>
    </row>
    <row r="78" spans="1:5">
      <c r="A78" t="s">
        <v>36</v>
      </c>
      <c r="B78">
        <v>808240</v>
      </c>
      <c r="C78" t="s">
        <v>115</v>
      </c>
      <c r="D78" t="s">
        <v>41</v>
      </c>
      <c r="E78" s="1">
        <v>9</v>
      </c>
    </row>
    <row r="79" spans="1:5">
      <c r="A79" t="s">
        <v>36</v>
      </c>
      <c r="B79">
        <v>808246</v>
      </c>
      <c r="C79" t="s">
        <v>116</v>
      </c>
      <c r="D79" t="s">
        <v>14</v>
      </c>
      <c r="E79" s="1">
        <v>60</v>
      </c>
    </row>
    <row r="80" spans="1:5">
      <c r="A80" t="s">
        <v>36</v>
      </c>
      <c r="B80">
        <v>808248</v>
      </c>
      <c r="C80" t="s">
        <v>117</v>
      </c>
      <c r="D80" t="s">
        <v>12</v>
      </c>
      <c r="E80" s="1">
        <v>102</v>
      </c>
    </row>
    <row r="81" spans="1:5">
      <c r="A81" t="s">
        <v>36</v>
      </c>
      <c r="B81">
        <v>808250</v>
      </c>
      <c r="C81" t="s">
        <v>118</v>
      </c>
      <c r="D81" t="s">
        <v>14</v>
      </c>
      <c r="E81" s="1">
        <v>48</v>
      </c>
    </row>
    <row r="82" spans="1:5">
      <c r="A82" t="s">
        <v>36</v>
      </c>
      <c r="B82">
        <v>808251</v>
      </c>
      <c r="C82" t="s">
        <v>119</v>
      </c>
      <c r="D82" t="s">
        <v>14</v>
      </c>
      <c r="E82" s="1">
        <v>37</v>
      </c>
    </row>
    <row r="83" spans="1:5">
      <c r="A83" t="s">
        <v>36</v>
      </c>
      <c r="B83">
        <v>808253</v>
      </c>
      <c r="C83" t="s">
        <v>120</v>
      </c>
      <c r="D83" t="s">
        <v>14</v>
      </c>
      <c r="E83" s="1">
        <v>61</v>
      </c>
    </row>
    <row r="84" spans="1:5">
      <c r="A84" t="s">
        <v>36</v>
      </c>
      <c r="B84">
        <v>808280</v>
      </c>
      <c r="C84" t="s">
        <v>121</v>
      </c>
      <c r="D84" t="s">
        <v>12</v>
      </c>
      <c r="E84" s="1">
        <v>30</v>
      </c>
    </row>
    <row r="85" spans="1:5">
      <c r="A85" t="s">
        <v>36</v>
      </c>
      <c r="B85">
        <v>808335</v>
      </c>
      <c r="C85" t="s">
        <v>122</v>
      </c>
      <c r="D85" t="s">
        <v>12</v>
      </c>
      <c r="E85" s="1">
        <v>42</v>
      </c>
    </row>
    <row r="86" spans="1:5">
      <c r="A86" t="s">
        <v>36</v>
      </c>
      <c r="B86">
        <v>808422</v>
      </c>
      <c r="C86" t="s">
        <v>123</v>
      </c>
      <c r="D86" t="s">
        <v>12</v>
      </c>
      <c r="E86" s="1">
        <v>26</v>
      </c>
    </row>
    <row r="87" spans="1:5">
      <c r="A87" t="s">
        <v>36</v>
      </c>
      <c r="B87">
        <v>808438</v>
      </c>
      <c r="C87" t="s">
        <v>124</v>
      </c>
      <c r="D87" t="s">
        <v>12</v>
      </c>
      <c r="E87" s="1">
        <v>24</v>
      </c>
    </row>
    <row r="88" spans="1:5">
      <c r="A88" t="s">
        <v>36</v>
      </c>
      <c r="B88">
        <v>808440</v>
      </c>
      <c r="C88" t="s">
        <v>125</v>
      </c>
      <c r="D88" t="s">
        <v>14</v>
      </c>
      <c r="E88" s="1">
        <v>54</v>
      </c>
    </row>
    <row r="89" spans="1:5">
      <c r="A89" t="s">
        <v>36</v>
      </c>
      <c r="B89">
        <v>808448</v>
      </c>
      <c r="C89" t="s">
        <v>126</v>
      </c>
      <c r="D89" t="s">
        <v>12</v>
      </c>
      <c r="E89" s="1">
        <v>105</v>
      </c>
    </row>
    <row r="90" spans="1:5">
      <c r="A90" t="s">
        <v>36</v>
      </c>
      <c r="B90">
        <v>808476</v>
      </c>
      <c r="C90" t="s">
        <v>127</v>
      </c>
      <c r="D90" t="s">
        <v>12</v>
      </c>
      <c r="E90" s="1">
        <v>69</v>
      </c>
    </row>
    <row r="91" spans="1:5">
      <c r="A91" t="s">
        <v>36</v>
      </c>
      <c r="B91">
        <v>808484</v>
      </c>
      <c r="C91" t="s">
        <v>128</v>
      </c>
      <c r="D91" t="s">
        <v>14</v>
      </c>
      <c r="E91" s="1">
        <v>34</v>
      </c>
    </row>
    <row r="92" spans="1:5">
      <c r="A92" t="s">
        <v>36</v>
      </c>
      <c r="B92">
        <v>808518</v>
      </c>
      <c r="C92" t="s">
        <v>129</v>
      </c>
      <c r="D92" t="s">
        <v>13</v>
      </c>
      <c r="E92" s="1">
        <v>42</v>
      </c>
    </row>
    <row r="93" spans="1:5">
      <c r="A93" t="s">
        <v>36</v>
      </c>
      <c r="B93">
        <v>808521</v>
      </c>
      <c r="C93" t="s">
        <v>130</v>
      </c>
      <c r="D93" t="s">
        <v>12</v>
      </c>
      <c r="E93" s="1">
        <v>60</v>
      </c>
    </row>
    <row r="94" spans="1:5">
      <c r="A94" t="s">
        <v>36</v>
      </c>
      <c r="B94">
        <v>808524</v>
      </c>
      <c r="C94" t="s">
        <v>131</v>
      </c>
      <c r="D94" t="s">
        <v>12</v>
      </c>
      <c r="E94" s="1">
        <v>21</v>
      </c>
    </row>
    <row r="95" spans="1:5">
      <c r="A95" t="s">
        <v>36</v>
      </c>
      <c r="B95">
        <v>808608</v>
      </c>
      <c r="C95" t="s">
        <v>132</v>
      </c>
      <c r="D95" t="s">
        <v>14</v>
      </c>
      <c r="E95" s="1">
        <v>69</v>
      </c>
    </row>
    <row r="96" spans="1:5">
      <c r="A96" t="s">
        <v>36</v>
      </c>
      <c r="B96">
        <v>808623</v>
      </c>
      <c r="C96" t="s">
        <v>133</v>
      </c>
      <c r="D96" t="s">
        <v>12</v>
      </c>
      <c r="E96" s="1">
        <v>99</v>
      </c>
    </row>
    <row r="97" spans="1:5">
      <c r="A97" t="s">
        <v>36</v>
      </c>
      <c r="B97">
        <v>808624</v>
      </c>
      <c r="C97" t="s">
        <v>134</v>
      </c>
      <c r="D97" t="s">
        <v>12</v>
      </c>
      <c r="E97" s="1">
        <v>69</v>
      </c>
    </row>
    <row r="98" spans="1:5">
      <c r="A98" t="s">
        <v>36</v>
      </c>
      <c r="B98">
        <v>808625</v>
      </c>
      <c r="C98" t="s">
        <v>135</v>
      </c>
      <c r="D98" t="s">
        <v>12</v>
      </c>
      <c r="E98" s="1">
        <v>70</v>
      </c>
    </row>
    <row r="99" spans="1:5">
      <c r="A99" t="s">
        <v>36</v>
      </c>
      <c r="B99">
        <v>808626</v>
      </c>
      <c r="C99" t="s">
        <v>136</v>
      </c>
      <c r="D99" t="s">
        <v>12</v>
      </c>
      <c r="E99" s="1">
        <v>98</v>
      </c>
    </row>
    <row r="100" spans="1:5">
      <c r="A100" t="s">
        <v>36</v>
      </c>
      <c r="B100">
        <v>808627</v>
      </c>
      <c r="C100" t="s">
        <v>137</v>
      </c>
      <c r="D100" t="s">
        <v>12</v>
      </c>
      <c r="E100" s="1">
        <v>65</v>
      </c>
    </row>
    <row r="101" spans="1:5">
      <c r="A101" t="s">
        <v>36</v>
      </c>
      <c r="B101">
        <v>808683</v>
      </c>
      <c r="C101" t="s">
        <v>138</v>
      </c>
      <c r="D101" t="s">
        <v>14</v>
      </c>
      <c r="E101" s="1">
        <v>107</v>
      </c>
    </row>
    <row r="102" spans="1:5">
      <c r="A102" t="s">
        <v>36</v>
      </c>
      <c r="B102">
        <v>808687</v>
      </c>
      <c r="C102" t="s">
        <v>139</v>
      </c>
      <c r="D102" t="s">
        <v>13</v>
      </c>
      <c r="E102" s="1">
        <v>8</v>
      </c>
    </row>
    <row r="103" spans="1:5">
      <c r="A103" t="s">
        <v>36</v>
      </c>
      <c r="B103">
        <v>808692</v>
      </c>
      <c r="C103" t="s">
        <v>140</v>
      </c>
      <c r="D103" t="s">
        <v>12</v>
      </c>
      <c r="E103" s="1">
        <v>54</v>
      </c>
    </row>
    <row r="104" spans="1:5">
      <c r="A104" t="s">
        <v>36</v>
      </c>
      <c r="B104">
        <v>808766</v>
      </c>
      <c r="C104" t="s">
        <v>141</v>
      </c>
      <c r="D104" t="s">
        <v>12</v>
      </c>
      <c r="E104" s="1">
        <v>36</v>
      </c>
    </row>
    <row r="105" spans="1:5">
      <c r="A105" t="s">
        <v>36</v>
      </c>
      <c r="B105">
        <v>808767</v>
      </c>
      <c r="C105" t="s">
        <v>142</v>
      </c>
      <c r="D105" t="s">
        <v>12</v>
      </c>
      <c r="E105" s="1">
        <v>93</v>
      </c>
    </row>
    <row r="106" spans="1:5">
      <c r="A106" t="s">
        <v>36</v>
      </c>
      <c r="B106">
        <v>808777</v>
      </c>
      <c r="C106" t="s">
        <v>143</v>
      </c>
      <c r="D106" t="s">
        <v>14</v>
      </c>
      <c r="E106" s="1">
        <v>8</v>
      </c>
    </row>
    <row r="107" spans="1:5">
      <c r="A107" t="s">
        <v>36</v>
      </c>
      <c r="B107">
        <v>808791</v>
      </c>
      <c r="C107" t="s">
        <v>144</v>
      </c>
      <c r="D107" t="s">
        <v>14</v>
      </c>
      <c r="E107" s="1">
        <v>31</v>
      </c>
    </row>
    <row r="108" spans="1:5">
      <c r="A108" t="s">
        <v>36</v>
      </c>
      <c r="B108">
        <v>808813</v>
      </c>
      <c r="C108" t="s">
        <v>145</v>
      </c>
      <c r="D108" t="s">
        <v>14</v>
      </c>
      <c r="E108" s="1">
        <v>71</v>
      </c>
    </row>
    <row r="109" spans="1:5">
      <c r="A109" t="s">
        <v>36</v>
      </c>
      <c r="B109">
        <v>808855</v>
      </c>
      <c r="C109" t="s">
        <v>146</v>
      </c>
      <c r="D109" t="s">
        <v>12</v>
      </c>
      <c r="E109" s="1">
        <v>55</v>
      </c>
    </row>
    <row r="110" spans="1:5">
      <c r="A110" t="s">
        <v>36</v>
      </c>
      <c r="B110">
        <v>808866</v>
      </c>
      <c r="C110" t="s">
        <v>147</v>
      </c>
      <c r="D110" t="s">
        <v>14</v>
      </c>
      <c r="E110" s="1">
        <v>52</v>
      </c>
    </row>
    <row r="111" spans="1:5">
      <c r="A111" t="s">
        <v>36</v>
      </c>
      <c r="B111">
        <v>808909</v>
      </c>
      <c r="C111" t="s">
        <v>148</v>
      </c>
      <c r="D111" t="s">
        <v>12</v>
      </c>
      <c r="E111" s="1">
        <v>41</v>
      </c>
    </row>
    <row r="112" spans="1:5">
      <c r="A112" t="s">
        <v>36</v>
      </c>
      <c r="B112">
        <v>808917</v>
      </c>
      <c r="C112" t="s">
        <v>149</v>
      </c>
      <c r="D112" t="s">
        <v>14</v>
      </c>
      <c r="E112" s="1">
        <v>49</v>
      </c>
    </row>
    <row r="113" spans="1:5">
      <c r="A113" t="s">
        <v>36</v>
      </c>
      <c r="B113">
        <v>808931</v>
      </c>
      <c r="C113" t="s">
        <v>150</v>
      </c>
      <c r="D113" t="s">
        <v>14</v>
      </c>
      <c r="E113" s="1">
        <v>90</v>
      </c>
    </row>
    <row r="114" spans="1:5">
      <c r="A114" t="s">
        <v>36</v>
      </c>
      <c r="B114">
        <v>808939</v>
      </c>
      <c r="C114" t="s">
        <v>151</v>
      </c>
      <c r="D114" t="s">
        <v>14</v>
      </c>
      <c r="E114" s="1">
        <v>150</v>
      </c>
    </row>
    <row r="115" spans="1:5">
      <c r="A115" t="s">
        <v>36</v>
      </c>
      <c r="B115">
        <v>809041</v>
      </c>
      <c r="C115" t="s">
        <v>152</v>
      </c>
      <c r="D115" t="s">
        <v>14</v>
      </c>
      <c r="E115" s="1">
        <v>60</v>
      </c>
    </row>
    <row r="116" spans="1:5">
      <c r="A116" t="s">
        <v>36</v>
      </c>
      <c r="B116">
        <v>809131</v>
      </c>
      <c r="C116" t="s">
        <v>153</v>
      </c>
      <c r="D116" t="s">
        <v>12</v>
      </c>
      <c r="E116" s="1">
        <v>64</v>
      </c>
    </row>
    <row r="117" spans="1:5">
      <c r="A117" t="s">
        <v>36</v>
      </c>
      <c r="B117">
        <v>809139</v>
      </c>
      <c r="C117" t="s">
        <v>154</v>
      </c>
      <c r="D117" t="s">
        <v>14</v>
      </c>
      <c r="E117" s="1">
        <v>13</v>
      </c>
    </row>
    <row r="118" spans="1:5">
      <c r="A118" t="s">
        <v>36</v>
      </c>
      <c r="B118">
        <v>809153</v>
      </c>
      <c r="C118" t="s">
        <v>155</v>
      </c>
      <c r="D118" t="s">
        <v>12</v>
      </c>
      <c r="E118" s="1">
        <v>104</v>
      </c>
    </row>
    <row r="119" spans="1:5">
      <c r="A119" t="s">
        <v>36</v>
      </c>
      <c r="B119">
        <v>809158</v>
      </c>
      <c r="C119" t="s">
        <v>156</v>
      </c>
      <c r="D119" t="s">
        <v>14</v>
      </c>
      <c r="E119" s="1">
        <v>95</v>
      </c>
    </row>
    <row r="120" spans="1:5">
      <c r="A120" t="s">
        <v>36</v>
      </c>
      <c r="B120">
        <v>809247</v>
      </c>
      <c r="C120" t="s">
        <v>157</v>
      </c>
      <c r="D120" t="s">
        <v>14</v>
      </c>
      <c r="E120" s="1">
        <v>36</v>
      </c>
    </row>
    <row r="121" spans="1:5">
      <c r="A121" t="s">
        <v>36</v>
      </c>
      <c r="B121">
        <v>809248</v>
      </c>
      <c r="C121" t="s">
        <v>158</v>
      </c>
      <c r="D121" t="s">
        <v>14</v>
      </c>
      <c r="E121" s="1">
        <v>13</v>
      </c>
    </row>
    <row r="122" spans="1:5">
      <c r="A122" t="s">
        <v>36</v>
      </c>
      <c r="B122">
        <v>809269</v>
      </c>
      <c r="C122" t="s">
        <v>159</v>
      </c>
      <c r="D122" t="s">
        <v>14</v>
      </c>
      <c r="E122" s="1">
        <v>46</v>
      </c>
    </row>
    <row r="123" spans="1:5">
      <c r="A123" t="s">
        <v>36</v>
      </c>
      <c r="B123">
        <v>809294</v>
      </c>
      <c r="C123" t="s">
        <v>160</v>
      </c>
      <c r="D123" t="s">
        <v>12</v>
      </c>
      <c r="E123" s="1">
        <v>54</v>
      </c>
    </row>
    <row r="124" spans="1:5">
      <c r="A124" t="s">
        <v>36</v>
      </c>
      <c r="B124">
        <v>809295</v>
      </c>
      <c r="C124" t="s">
        <v>161</v>
      </c>
      <c r="D124" t="s">
        <v>12</v>
      </c>
      <c r="E124" s="1">
        <v>70</v>
      </c>
    </row>
    <row r="125" spans="1:5">
      <c r="A125" t="s">
        <v>36</v>
      </c>
      <c r="B125">
        <v>809322</v>
      </c>
      <c r="C125" t="s">
        <v>162</v>
      </c>
      <c r="D125" t="s">
        <v>14</v>
      </c>
      <c r="E125" s="1">
        <v>68</v>
      </c>
    </row>
    <row r="126" spans="1:5">
      <c r="A126" t="s">
        <v>36</v>
      </c>
      <c r="B126">
        <v>809327</v>
      </c>
      <c r="C126" t="s">
        <v>163</v>
      </c>
      <c r="D126" t="s">
        <v>14</v>
      </c>
      <c r="E126" s="1">
        <v>68</v>
      </c>
    </row>
    <row r="127" spans="1:5">
      <c r="A127" t="s">
        <v>36</v>
      </c>
      <c r="B127">
        <v>809329</v>
      </c>
      <c r="C127" t="s">
        <v>164</v>
      </c>
      <c r="D127" t="s">
        <v>14</v>
      </c>
      <c r="E127" s="1">
        <v>85</v>
      </c>
    </row>
    <row r="128" spans="1:5">
      <c r="A128" t="s">
        <v>36</v>
      </c>
      <c r="B128">
        <v>809345</v>
      </c>
      <c r="C128" t="s">
        <v>165</v>
      </c>
      <c r="D128" t="s">
        <v>14</v>
      </c>
      <c r="E128" s="1">
        <v>44</v>
      </c>
    </row>
    <row r="129" spans="1:5">
      <c r="A129" t="s">
        <v>36</v>
      </c>
      <c r="B129">
        <v>809347</v>
      </c>
      <c r="C129" t="s">
        <v>166</v>
      </c>
      <c r="D129" t="s">
        <v>14</v>
      </c>
      <c r="E129" s="1">
        <v>85</v>
      </c>
    </row>
    <row r="130" spans="1:5">
      <c r="A130" t="s">
        <v>36</v>
      </c>
      <c r="B130">
        <v>809349</v>
      </c>
      <c r="C130" t="s">
        <v>167</v>
      </c>
      <c r="D130" t="s">
        <v>14</v>
      </c>
      <c r="E130" s="1">
        <v>50</v>
      </c>
    </row>
    <row r="131" spans="1:5">
      <c r="A131" t="s">
        <v>36</v>
      </c>
      <c r="B131">
        <v>809519</v>
      </c>
      <c r="C131" t="s">
        <v>168</v>
      </c>
      <c r="D131" t="s">
        <v>14</v>
      </c>
      <c r="E131" s="1">
        <v>3</v>
      </c>
    </row>
    <row r="132" spans="1:5">
      <c r="A132" t="s">
        <v>36</v>
      </c>
      <c r="B132">
        <v>809522</v>
      </c>
      <c r="C132" t="s">
        <v>169</v>
      </c>
      <c r="D132" t="s">
        <v>14</v>
      </c>
      <c r="E132" s="1">
        <v>54</v>
      </c>
    </row>
    <row r="133" spans="1:5">
      <c r="A133" t="s">
        <v>36</v>
      </c>
      <c r="B133">
        <v>809574</v>
      </c>
      <c r="C133" t="s">
        <v>170</v>
      </c>
      <c r="D133" t="s">
        <v>14</v>
      </c>
      <c r="E133" s="1">
        <v>19</v>
      </c>
    </row>
    <row r="134" spans="1:5">
      <c r="A134" t="s">
        <v>36</v>
      </c>
      <c r="B134">
        <v>809589</v>
      </c>
      <c r="C134" t="s">
        <v>171</v>
      </c>
      <c r="D134" t="s">
        <v>12</v>
      </c>
      <c r="E134" s="1">
        <v>67</v>
      </c>
    </row>
    <row r="135" spans="1:5">
      <c r="A135" t="s">
        <v>36</v>
      </c>
      <c r="B135">
        <v>809656</v>
      </c>
      <c r="C135" t="s">
        <v>172</v>
      </c>
      <c r="D135" t="s">
        <v>14</v>
      </c>
      <c r="E135" s="1">
        <v>44</v>
      </c>
    </row>
    <row r="136" spans="1:5">
      <c r="A136" t="s">
        <v>36</v>
      </c>
      <c r="B136">
        <v>809721</v>
      </c>
      <c r="C136" t="s">
        <v>173</v>
      </c>
      <c r="D136" t="s">
        <v>12</v>
      </c>
      <c r="E136" s="1">
        <v>72</v>
      </c>
    </row>
    <row r="137" spans="1:5">
      <c r="A137" t="s">
        <v>36</v>
      </c>
      <c r="B137">
        <v>809764</v>
      </c>
      <c r="C137" t="s">
        <v>174</v>
      </c>
      <c r="D137" t="s">
        <v>14</v>
      </c>
      <c r="E137" s="1">
        <v>16</v>
      </c>
    </row>
    <row r="138" spans="1:5">
      <c r="A138" t="s">
        <v>36</v>
      </c>
      <c r="B138">
        <v>809766</v>
      </c>
      <c r="C138" t="s">
        <v>175</v>
      </c>
      <c r="D138" t="s">
        <v>14</v>
      </c>
      <c r="E138" s="1">
        <v>99</v>
      </c>
    </row>
    <row r="139" spans="1:5">
      <c r="A139" t="s">
        <v>36</v>
      </c>
      <c r="B139">
        <v>809863</v>
      </c>
      <c r="C139" t="s">
        <v>176</v>
      </c>
      <c r="D139" t="s">
        <v>12</v>
      </c>
      <c r="E139" s="1">
        <v>22</v>
      </c>
    </row>
    <row r="140" spans="1:5">
      <c r="A140" t="s">
        <v>36</v>
      </c>
      <c r="B140">
        <v>809899</v>
      </c>
      <c r="C140" t="s">
        <v>177</v>
      </c>
      <c r="D140" t="s">
        <v>12</v>
      </c>
      <c r="E140" s="1">
        <v>4</v>
      </c>
    </row>
    <row r="141" spans="1:5">
      <c r="A141" t="s">
        <v>36</v>
      </c>
      <c r="B141">
        <v>809982</v>
      </c>
      <c r="C141" t="s">
        <v>178</v>
      </c>
      <c r="D141" t="s">
        <v>12</v>
      </c>
      <c r="E141" s="1">
        <v>42</v>
      </c>
    </row>
    <row r="142" spans="1:5">
      <c r="A142" t="s">
        <v>36</v>
      </c>
      <c r="B142">
        <v>809987</v>
      </c>
      <c r="C142" t="s">
        <v>179</v>
      </c>
      <c r="D142" t="s">
        <v>12</v>
      </c>
      <c r="E142" s="1">
        <v>43</v>
      </c>
    </row>
    <row r="143" spans="1:5">
      <c r="A143" t="s">
        <v>36</v>
      </c>
      <c r="B143">
        <v>809988</v>
      </c>
      <c r="C143" t="s">
        <v>180</v>
      </c>
      <c r="D143" t="s">
        <v>41</v>
      </c>
      <c r="E143" s="1">
        <v>1</v>
      </c>
    </row>
    <row r="144" spans="1:5">
      <c r="A144" t="s">
        <v>36</v>
      </c>
      <c r="B144">
        <v>810007</v>
      </c>
      <c r="C144" t="s">
        <v>181</v>
      </c>
      <c r="D144" t="s">
        <v>12</v>
      </c>
      <c r="E144" s="1">
        <v>56</v>
      </c>
    </row>
    <row r="145" spans="1:5">
      <c r="A145" t="s">
        <v>36</v>
      </c>
      <c r="B145">
        <v>810019</v>
      </c>
      <c r="C145" t="s">
        <v>182</v>
      </c>
      <c r="D145" t="s">
        <v>14</v>
      </c>
      <c r="E145" s="1">
        <v>39</v>
      </c>
    </row>
    <row r="146" spans="1:5">
      <c r="A146" t="s">
        <v>36</v>
      </c>
      <c r="B146">
        <v>810024</v>
      </c>
      <c r="C146" t="s">
        <v>183</v>
      </c>
      <c r="D146" t="s">
        <v>12</v>
      </c>
      <c r="E146" s="1">
        <v>1</v>
      </c>
    </row>
    <row r="147" spans="1:5">
      <c r="A147" t="s">
        <v>36</v>
      </c>
      <c r="B147">
        <v>810030</v>
      </c>
      <c r="C147" t="s">
        <v>184</v>
      </c>
      <c r="D147" t="s">
        <v>14</v>
      </c>
      <c r="E147" s="1">
        <v>1</v>
      </c>
    </row>
    <row r="148" spans="1:5">
      <c r="A148" t="s">
        <v>36</v>
      </c>
      <c r="B148">
        <v>810034</v>
      </c>
      <c r="C148" t="s">
        <v>185</v>
      </c>
      <c r="D148" t="s">
        <v>12</v>
      </c>
      <c r="E148" s="1">
        <v>25</v>
      </c>
    </row>
    <row r="149" spans="1:5">
      <c r="A149" t="s">
        <v>36</v>
      </c>
      <c r="B149">
        <v>810116</v>
      </c>
      <c r="C149" t="s">
        <v>186</v>
      </c>
      <c r="D149" t="s">
        <v>12</v>
      </c>
      <c r="E149" s="1">
        <v>69</v>
      </c>
    </row>
    <row r="150" spans="1:5">
      <c r="A150" t="s">
        <v>36</v>
      </c>
      <c r="B150">
        <v>810131</v>
      </c>
      <c r="C150" t="s">
        <v>187</v>
      </c>
      <c r="D150" t="s">
        <v>12</v>
      </c>
      <c r="E150" s="1">
        <v>21</v>
      </c>
    </row>
    <row r="151" spans="1:5">
      <c r="A151" t="s">
        <v>36</v>
      </c>
      <c r="B151">
        <v>810143</v>
      </c>
      <c r="C151" t="s">
        <v>188</v>
      </c>
      <c r="D151" t="s">
        <v>12</v>
      </c>
      <c r="E151" s="1">
        <v>56</v>
      </c>
    </row>
    <row r="152" spans="1:5">
      <c r="A152" t="s">
        <v>36</v>
      </c>
      <c r="B152">
        <v>810146</v>
      </c>
      <c r="C152" t="s">
        <v>189</v>
      </c>
      <c r="D152" t="s">
        <v>12</v>
      </c>
      <c r="E152" s="1">
        <v>5</v>
      </c>
    </row>
    <row r="153" spans="1:5">
      <c r="A153" t="s">
        <v>36</v>
      </c>
      <c r="B153">
        <v>810157</v>
      </c>
      <c r="C153" t="s">
        <v>190</v>
      </c>
      <c r="D153" t="s">
        <v>12</v>
      </c>
      <c r="E153" s="1">
        <v>66</v>
      </c>
    </row>
    <row r="154" spans="1:5">
      <c r="A154" t="s">
        <v>36</v>
      </c>
      <c r="B154">
        <v>810207</v>
      </c>
      <c r="C154" t="s">
        <v>191</v>
      </c>
      <c r="D154" t="s">
        <v>14</v>
      </c>
      <c r="E154" s="1">
        <v>64</v>
      </c>
    </row>
    <row r="155" spans="1:5">
      <c r="A155" t="s">
        <v>36</v>
      </c>
      <c r="B155">
        <v>810208</v>
      </c>
      <c r="C155" t="s">
        <v>192</v>
      </c>
      <c r="D155" t="s">
        <v>12</v>
      </c>
      <c r="E155" s="1">
        <v>36</v>
      </c>
    </row>
    <row r="156" spans="1:5">
      <c r="A156" t="s">
        <v>36</v>
      </c>
      <c r="B156">
        <v>810219</v>
      </c>
      <c r="C156" t="s">
        <v>193</v>
      </c>
      <c r="D156" t="s">
        <v>12</v>
      </c>
      <c r="E156" s="1">
        <v>72</v>
      </c>
    </row>
    <row r="157" spans="1:5">
      <c r="A157" t="s">
        <v>36</v>
      </c>
      <c r="B157">
        <v>810221</v>
      </c>
      <c r="C157" t="s">
        <v>194</v>
      </c>
      <c r="D157" t="s">
        <v>12</v>
      </c>
      <c r="E157" s="1">
        <v>59</v>
      </c>
    </row>
    <row r="158" spans="1:5">
      <c r="A158" t="s">
        <v>36</v>
      </c>
      <c r="B158">
        <v>810223</v>
      </c>
      <c r="C158" t="s">
        <v>195</v>
      </c>
      <c r="D158" t="s">
        <v>12</v>
      </c>
      <c r="E158" s="1">
        <v>1</v>
      </c>
    </row>
    <row r="159" spans="1:5">
      <c r="A159" t="s">
        <v>36</v>
      </c>
      <c r="B159">
        <v>810226</v>
      </c>
      <c r="C159" t="s">
        <v>196</v>
      </c>
      <c r="D159" t="s">
        <v>14</v>
      </c>
      <c r="E159" s="1">
        <v>33</v>
      </c>
    </row>
    <row r="160" spans="1:5">
      <c r="A160" t="s">
        <v>36</v>
      </c>
      <c r="B160">
        <v>810258</v>
      </c>
      <c r="C160" t="s">
        <v>197</v>
      </c>
      <c r="D160" t="s">
        <v>12</v>
      </c>
      <c r="E160" s="1">
        <v>30</v>
      </c>
    </row>
    <row r="161" spans="1:5">
      <c r="A161" t="s">
        <v>36</v>
      </c>
      <c r="B161">
        <v>810280</v>
      </c>
      <c r="C161" t="s">
        <v>198</v>
      </c>
      <c r="D161" t="s">
        <v>12</v>
      </c>
      <c r="E161" s="1">
        <v>68</v>
      </c>
    </row>
    <row r="162" spans="1:5">
      <c r="A162" t="s">
        <v>36</v>
      </c>
      <c r="B162">
        <v>810283</v>
      </c>
      <c r="C162" t="s">
        <v>199</v>
      </c>
      <c r="D162" t="s">
        <v>12</v>
      </c>
      <c r="E162" s="1">
        <v>71</v>
      </c>
    </row>
    <row r="163" spans="1:5">
      <c r="A163" t="s">
        <v>36</v>
      </c>
      <c r="B163">
        <v>810291</v>
      </c>
      <c r="C163" t="s">
        <v>200</v>
      </c>
      <c r="D163" t="s">
        <v>12</v>
      </c>
      <c r="E163" s="1">
        <v>27</v>
      </c>
    </row>
    <row r="164" spans="1:5">
      <c r="A164" t="s">
        <v>36</v>
      </c>
      <c r="B164">
        <v>810293</v>
      </c>
      <c r="C164" t="s">
        <v>201</v>
      </c>
      <c r="D164" t="s">
        <v>14</v>
      </c>
      <c r="E164" s="1">
        <v>7</v>
      </c>
    </row>
    <row r="165" spans="1:5">
      <c r="A165" t="s">
        <v>36</v>
      </c>
      <c r="B165">
        <v>810299</v>
      </c>
      <c r="C165" t="s">
        <v>202</v>
      </c>
      <c r="D165" t="s">
        <v>12</v>
      </c>
      <c r="E165" s="1">
        <v>27</v>
      </c>
    </row>
    <row r="166" spans="1:5">
      <c r="A166" t="s">
        <v>36</v>
      </c>
      <c r="B166">
        <v>810300</v>
      </c>
      <c r="C166" t="s">
        <v>203</v>
      </c>
      <c r="D166" t="s">
        <v>14</v>
      </c>
      <c r="E166" s="1">
        <v>7</v>
      </c>
    </row>
    <row r="167" spans="1:5">
      <c r="A167" t="s">
        <v>36</v>
      </c>
      <c r="B167">
        <v>810309</v>
      </c>
      <c r="C167" t="s">
        <v>204</v>
      </c>
      <c r="D167" t="s">
        <v>12</v>
      </c>
      <c r="E167" s="1">
        <v>155</v>
      </c>
    </row>
    <row r="168" spans="1:5">
      <c r="A168" t="s">
        <v>36</v>
      </c>
      <c r="B168">
        <v>810321</v>
      </c>
      <c r="C168" t="s">
        <v>205</v>
      </c>
      <c r="D168" t="s">
        <v>12</v>
      </c>
      <c r="E168" s="1">
        <v>26</v>
      </c>
    </row>
    <row r="169" spans="1:5">
      <c r="A169" t="s">
        <v>206</v>
      </c>
      <c r="B169">
        <v>202433</v>
      </c>
      <c r="C169" t="s">
        <v>207</v>
      </c>
      <c r="D169" t="s">
        <v>208</v>
      </c>
      <c r="E169" s="1">
        <v>3964</v>
      </c>
    </row>
    <row r="170" spans="1:5">
      <c r="A170" t="s">
        <v>206</v>
      </c>
      <c r="B170">
        <v>807511</v>
      </c>
      <c r="C170" t="s">
        <v>209</v>
      </c>
      <c r="D170" t="s">
        <v>208</v>
      </c>
      <c r="E170" s="1">
        <v>154</v>
      </c>
    </row>
    <row r="171" spans="1:5">
      <c r="A171" t="s">
        <v>210</v>
      </c>
      <c r="B171">
        <v>202156</v>
      </c>
      <c r="C171" t="s">
        <v>211</v>
      </c>
      <c r="D171" t="s">
        <v>14</v>
      </c>
      <c r="E171" s="1">
        <v>100</v>
      </c>
    </row>
    <row r="172" spans="1:5">
      <c r="A172" t="s">
        <v>210</v>
      </c>
      <c r="B172">
        <v>202336</v>
      </c>
      <c r="C172" t="s">
        <v>212</v>
      </c>
      <c r="D172" t="s">
        <v>213</v>
      </c>
      <c r="E172" s="1">
        <v>79</v>
      </c>
    </row>
    <row r="173" spans="1:5">
      <c r="A173" t="s">
        <v>210</v>
      </c>
      <c r="B173">
        <v>202388</v>
      </c>
      <c r="C173" t="s">
        <v>214</v>
      </c>
      <c r="D173" t="s">
        <v>41</v>
      </c>
      <c r="E173" s="1">
        <v>177</v>
      </c>
    </row>
    <row r="174" spans="1:5">
      <c r="A174" t="s">
        <v>210</v>
      </c>
      <c r="B174">
        <v>202556</v>
      </c>
      <c r="C174" t="s">
        <v>215</v>
      </c>
      <c r="D174" t="s">
        <v>41</v>
      </c>
      <c r="E174" s="1">
        <v>6</v>
      </c>
    </row>
    <row r="175" spans="1:5">
      <c r="A175" t="s">
        <v>210</v>
      </c>
      <c r="B175">
        <v>202557</v>
      </c>
      <c r="C175" t="s">
        <v>216</v>
      </c>
      <c r="D175" t="s">
        <v>41</v>
      </c>
      <c r="E175" s="1">
        <v>60</v>
      </c>
    </row>
    <row r="176" spans="1:5">
      <c r="A176" t="s">
        <v>210</v>
      </c>
      <c r="B176">
        <v>806186</v>
      </c>
      <c r="C176" t="s">
        <v>217</v>
      </c>
      <c r="D176" t="s">
        <v>12</v>
      </c>
      <c r="E176" s="1">
        <v>51</v>
      </c>
    </row>
    <row r="177" spans="1:5">
      <c r="A177" t="s">
        <v>210</v>
      </c>
      <c r="B177">
        <v>806202</v>
      </c>
      <c r="C177" t="s">
        <v>218</v>
      </c>
      <c r="D177" t="s">
        <v>13</v>
      </c>
      <c r="E177" s="1">
        <v>52</v>
      </c>
    </row>
    <row r="178" spans="1:5">
      <c r="A178" t="s">
        <v>210</v>
      </c>
      <c r="B178">
        <v>806348</v>
      </c>
      <c r="C178" t="s">
        <v>219</v>
      </c>
      <c r="D178" t="s">
        <v>13</v>
      </c>
      <c r="E178" s="1">
        <v>112</v>
      </c>
    </row>
    <row r="179" spans="1:5">
      <c r="A179" t="s">
        <v>210</v>
      </c>
      <c r="B179">
        <v>806361</v>
      </c>
      <c r="C179" t="s">
        <v>220</v>
      </c>
      <c r="D179" t="s">
        <v>12</v>
      </c>
      <c r="E179" s="1">
        <v>103</v>
      </c>
    </row>
    <row r="180" spans="1:5">
      <c r="A180" t="s">
        <v>210</v>
      </c>
      <c r="B180">
        <v>806373</v>
      </c>
      <c r="C180" t="s">
        <v>221</v>
      </c>
      <c r="D180" t="s">
        <v>12</v>
      </c>
      <c r="E180" s="1">
        <v>165</v>
      </c>
    </row>
    <row r="181" spans="1:5">
      <c r="A181" t="s">
        <v>210</v>
      </c>
      <c r="B181">
        <v>806410</v>
      </c>
      <c r="C181" t="s">
        <v>222</v>
      </c>
      <c r="D181" t="s">
        <v>41</v>
      </c>
      <c r="E181" s="1">
        <v>138</v>
      </c>
    </row>
    <row r="182" spans="1:5">
      <c r="A182" t="s">
        <v>210</v>
      </c>
      <c r="B182">
        <v>806434</v>
      </c>
      <c r="C182" t="s">
        <v>223</v>
      </c>
      <c r="D182" t="s">
        <v>14</v>
      </c>
      <c r="E182" s="1">
        <v>74</v>
      </c>
    </row>
    <row r="183" spans="1:5">
      <c r="A183" t="s">
        <v>210</v>
      </c>
      <c r="B183">
        <v>806522</v>
      </c>
      <c r="C183" t="s">
        <v>224</v>
      </c>
      <c r="D183" t="s">
        <v>14</v>
      </c>
      <c r="E183" s="1">
        <v>62</v>
      </c>
    </row>
    <row r="184" spans="1:5">
      <c r="A184" t="s">
        <v>210</v>
      </c>
      <c r="B184">
        <v>806523</v>
      </c>
      <c r="C184" t="s">
        <v>225</v>
      </c>
      <c r="D184" t="s">
        <v>12</v>
      </c>
      <c r="E184" s="1">
        <v>65</v>
      </c>
    </row>
    <row r="185" spans="1:5">
      <c r="A185" t="s">
        <v>210</v>
      </c>
      <c r="B185">
        <v>806530</v>
      </c>
      <c r="C185" t="s">
        <v>226</v>
      </c>
      <c r="D185" t="s">
        <v>14</v>
      </c>
      <c r="E185" s="1">
        <v>138</v>
      </c>
    </row>
    <row r="186" spans="1:5">
      <c r="A186" t="s">
        <v>210</v>
      </c>
      <c r="B186">
        <v>806531</v>
      </c>
      <c r="C186" t="s">
        <v>227</v>
      </c>
      <c r="D186" t="s">
        <v>14</v>
      </c>
      <c r="E186" s="1">
        <v>155</v>
      </c>
    </row>
    <row r="187" spans="1:5">
      <c r="A187" t="s">
        <v>210</v>
      </c>
      <c r="B187">
        <v>806538</v>
      </c>
      <c r="C187" t="s">
        <v>228</v>
      </c>
      <c r="D187" t="s">
        <v>12</v>
      </c>
      <c r="E187" s="1">
        <v>76</v>
      </c>
    </row>
    <row r="188" spans="1:5">
      <c r="A188" t="s">
        <v>210</v>
      </c>
      <c r="B188">
        <v>806540</v>
      </c>
      <c r="C188" t="s">
        <v>229</v>
      </c>
      <c r="D188" t="s">
        <v>12</v>
      </c>
      <c r="E188" s="1">
        <v>63</v>
      </c>
    </row>
    <row r="189" spans="1:5">
      <c r="A189" t="s">
        <v>210</v>
      </c>
      <c r="B189">
        <v>806685</v>
      </c>
      <c r="C189" t="s">
        <v>230</v>
      </c>
      <c r="D189" t="s">
        <v>41</v>
      </c>
      <c r="E189" s="1">
        <v>163</v>
      </c>
    </row>
    <row r="190" spans="1:5">
      <c r="A190" t="s">
        <v>210</v>
      </c>
      <c r="B190">
        <v>806852</v>
      </c>
      <c r="C190" t="s">
        <v>231</v>
      </c>
      <c r="D190" t="s">
        <v>12</v>
      </c>
      <c r="E190" s="1">
        <v>81</v>
      </c>
    </row>
    <row r="191" spans="1:5">
      <c r="A191" t="s">
        <v>210</v>
      </c>
      <c r="B191">
        <v>806853</v>
      </c>
      <c r="C191" t="s">
        <v>232</v>
      </c>
      <c r="D191" t="s">
        <v>12</v>
      </c>
      <c r="E191" s="1">
        <v>76</v>
      </c>
    </row>
    <row r="192" spans="1:5">
      <c r="A192" t="s">
        <v>210</v>
      </c>
      <c r="B192">
        <v>806854</v>
      </c>
      <c r="C192" t="s">
        <v>233</v>
      </c>
      <c r="D192" t="s">
        <v>12</v>
      </c>
      <c r="E192" s="1">
        <v>114</v>
      </c>
    </row>
    <row r="193" spans="1:5">
      <c r="A193" t="s">
        <v>210</v>
      </c>
      <c r="B193">
        <v>806855</v>
      </c>
      <c r="C193" t="s">
        <v>234</v>
      </c>
      <c r="D193" t="s">
        <v>12</v>
      </c>
      <c r="E193" s="1">
        <v>69</v>
      </c>
    </row>
    <row r="194" spans="1:5">
      <c r="A194" t="s">
        <v>210</v>
      </c>
      <c r="B194">
        <v>806911</v>
      </c>
      <c r="C194" t="s">
        <v>235</v>
      </c>
      <c r="D194" t="s">
        <v>12</v>
      </c>
      <c r="E194" s="1">
        <v>76</v>
      </c>
    </row>
    <row r="195" spans="1:5">
      <c r="A195" t="s">
        <v>210</v>
      </c>
      <c r="B195">
        <v>806912</v>
      </c>
      <c r="C195" t="s">
        <v>236</v>
      </c>
      <c r="D195" t="s">
        <v>12</v>
      </c>
      <c r="E195" s="1">
        <v>77</v>
      </c>
    </row>
    <row r="196" spans="1:5">
      <c r="A196" t="s">
        <v>210</v>
      </c>
      <c r="B196">
        <v>806914</v>
      </c>
      <c r="C196" t="s">
        <v>237</v>
      </c>
      <c r="D196" t="s">
        <v>14</v>
      </c>
      <c r="E196" s="1">
        <v>83</v>
      </c>
    </row>
    <row r="197" spans="1:5">
      <c r="A197" t="s">
        <v>210</v>
      </c>
      <c r="B197">
        <v>806960</v>
      </c>
      <c r="C197" t="s">
        <v>238</v>
      </c>
      <c r="D197" t="s">
        <v>13</v>
      </c>
      <c r="E197" s="1">
        <v>161</v>
      </c>
    </row>
    <row r="198" spans="1:5">
      <c r="A198" t="s">
        <v>210</v>
      </c>
      <c r="B198">
        <v>807182</v>
      </c>
      <c r="C198" t="s">
        <v>239</v>
      </c>
      <c r="D198" t="s">
        <v>41</v>
      </c>
      <c r="E198" s="1">
        <v>67</v>
      </c>
    </row>
    <row r="199" spans="1:5">
      <c r="A199" t="s">
        <v>210</v>
      </c>
      <c r="B199">
        <v>807186</v>
      </c>
      <c r="C199" t="s">
        <v>240</v>
      </c>
      <c r="D199" t="s">
        <v>13</v>
      </c>
      <c r="E199" s="1">
        <v>45</v>
      </c>
    </row>
    <row r="200" spans="1:5">
      <c r="A200" t="s">
        <v>210</v>
      </c>
      <c r="B200">
        <v>807233</v>
      </c>
      <c r="C200" t="s">
        <v>241</v>
      </c>
      <c r="D200" t="s">
        <v>12</v>
      </c>
      <c r="E200" s="1">
        <v>209</v>
      </c>
    </row>
    <row r="201" spans="1:5">
      <c r="A201" t="s">
        <v>210</v>
      </c>
      <c r="B201">
        <v>807246</v>
      </c>
      <c r="C201" t="s">
        <v>242</v>
      </c>
      <c r="D201" t="s">
        <v>13</v>
      </c>
      <c r="E201" s="1">
        <v>102</v>
      </c>
    </row>
    <row r="202" spans="1:5">
      <c r="A202" t="s">
        <v>210</v>
      </c>
      <c r="B202">
        <v>807247</v>
      </c>
      <c r="C202" t="s">
        <v>243</v>
      </c>
      <c r="D202" t="s">
        <v>13</v>
      </c>
      <c r="E202" s="1">
        <v>12</v>
      </c>
    </row>
    <row r="203" spans="1:5">
      <c r="A203" t="s">
        <v>210</v>
      </c>
      <c r="B203">
        <v>807287</v>
      </c>
      <c r="C203" t="s">
        <v>244</v>
      </c>
      <c r="D203" t="s">
        <v>14</v>
      </c>
      <c r="E203" s="1">
        <v>176</v>
      </c>
    </row>
    <row r="204" spans="1:5">
      <c r="A204" t="s">
        <v>210</v>
      </c>
      <c r="B204">
        <v>807332</v>
      </c>
      <c r="C204" t="s">
        <v>245</v>
      </c>
      <c r="D204" t="s">
        <v>14</v>
      </c>
      <c r="E204" s="1">
        <v>436</v>
      </c>
    </row>
    <row r="205" spans="1:5">
      <c r="A205" t="s">
        <v>210</v>
      </c>
      <c r="B205">
        <v>807363</v>
      </c>
      <c r="C205" t="s">
        <v>246</v>
      </c>
      <c r="D205" t="s">
        <v>14</v>
      </c>
      <c r="E205" s="1">
        <v>80</v>
      </c>
    </row>
    <row r="206" spans="1:5">
      <c r="A206" t="s">
        <v>210</v>
      </c>
      <c r="B206">
        <v>807378</v>
      </c>
      <c r="C206" t="s">
        <v>247</v>
      </c>
      <c r="D206" t="s">
        <v>41</v>
      </c>
      <c r="E206" s="1">
        <v>4</v>
      </c>
    </row>
    <row r="207" spans="1:5">
      <c r="A207" t="s">
        <v>210</v>
      </c>
      <c r="B207">
        <v>807401</v>
      </c>
      <c r="C207" t="s">
        <v>248</v>
      </c>
      <c r="D207" t="s">
        <v>14</v>
      </c>
      <c r="E207" s="1">
        <v>98</v>
      </c>
    </row>
    <row r="208" spans="1:5">
      <c r="A208" t="s">
        <v>210</v>
      </c>
      <c r="B208">
        <v>807403</v>
      </c>
      <c r="C208" t="s">
        <v>249</v>
      </c>
      <c r="D208" t="s">
        <v>14</v>
      </c>
      <c r="E208" s="1">
        <v>180</v>
      </c>
    </row>
    <row r="209" spans="1:5">
      <c r="A209" t="s">
        <v>210</v>
      </c>
      <c r="B209">
        <v>807412</v>
      </c>
      <c r="C209" t="s">
        <v>250</v>
      </c>
      <c r="D209" t="s">
        <v>14</v>
      </c>
      <c r="E209" s="1">
        <v>101</v>
      </c>
    </row>
    <row r="210" spans="1:5">
      <c r="A210" t="s">
        <v>210</v>
      </c>
      <c r="B210">
        <v>807418</v>
      </c>
      <c r="C210" t="s">
        <v>251</v>
      </c>
      <c r="D210" t="s">
        <v>14</v>
      </c>
      <c r="E210" s="1">
        <v>181</v>
      </c>
    </row>
    <row r="211" spans="1:5">
      <c r="A211" t="s">
        <v>210</v>
      </c>
      <c r="B211">
        <v>807439</v>
      </c>
      <c r="C211" t="s">
        <v>252</v>
      </c>
      <c r="D211" t="s">
        <v>12</v>
      </c>
      <c r="E211" s="1">
        <v>129</v>
      </c>
    </row>
    <row r="212" spans="1:5">
      <c r="A212" t="s">
        <v>210</v>
      </c>
      <c r="B212">
        <v>807463</v>
      </c>
      <c r="C212" t="s">
        <v>253</v>
      </c>
      <c r="D212" t="s">
        <v>12</v>
      </c>
      <c r="E212" s="1">
        <v>65</v>
      </c>
    </row>
    <row r="213" spans="1:5">
      <c r="A213" t="s">
        <v>210</v>
      </c>
      <c r="B213">
        <v>807464</v>
      </c>
      <c r="C213" t="s">
        <v>254</v>
      </c>
      <c r="D213" t="s">
        <v>12</v>
      </c>
      <c r="E213" s="1">
        <v>114</v>
      </c>
    </row>
    <row r="214" spans="1:5">
      <c r="A214" t="s">
        <v>210</v>
      </c>
      <c r="B214">
        <v>807466</v>
      </c>
      <c r="C214" t="s">
        <v>255</v>
      </c>
      <c r="D214" t="s">
        <v>12</v>
      </c>
      <c r="E214" s="1">
        <v>85</v>
      </c>
    </row>
    <row r="215" spans="1:5">
      <c r="A215" t="s">
        <v>210</v>
      </c>
      <c r="B215">
        <v>807483</v>
      </c>
      <c r="C215" t="s">
        <v>256</v>
      </c>
      <c r="D215" t="s">
        <v>12</v>
      </c>
      <c r="E215" s="1">
        <v>94</v>
      </c>
    </row>
    <row r="216" spans="1:5">
      <c r="A216" t="s">
        <v>210</v>
      </c>
      <c r="B216">
        <v>807497</v>
      </c>
      <c r="C216" t="s">
        <v>257</v>
      </c>
      <c r="D216" t="s">
        <v>12</v>
      </c>
      <c r="E216" s="1">
        <v>110</v>
      </c>
    </row>
    <row r="217" spans="1:5">
      <c r="A217" t="s">
        <v>210</v>
      </c>
      <c r="B217">
        <v>807505</v>
      </c>
      <c r="C217" t="s">
        <v>258</v>
      </c>
      <c r="D217" t="s">
        <v>14</v>
      </c>
      <c r="E217" s="1">
        <v>81</v>
      </c>
    </row>
    <row r="218" spans="1:5">
      <c r="A218" t="s">
        <v>210</v>
      </c>
      <c r="B218">
        <v>807506</v>
      </c>
      <c r="C218" t="s">
        <v>259</v>
      </c>
      <c r="D218" t="s">
        <v>14</v>
      </c>
      <c r="E218" s="1">
        <v>138</v>
      </c>
    </row>
    <row r="219" spans="1:5">
      <c r="A219" t="s">
        <v>210</v>
      </c>
      <c r="B219">
        <v>807557</v>
      </c>
      <c r="C219" t="s">
        <v>260</v>
      </c>
      <c r="D219" t="s">
        <v>12</v>
      </c>
      <c r="E219" s="1">
        <v>174</v>
      </c>
    </row>
    <row r="220" spans="1:5">
      <c r="A220" t="s">
        <v>210</v>
      </c>
      <c r="B220">
        <v>807572</v>
      </c>
      <c r="C220" t="s">
        <v>261</v>
      </c>
      <c r="D220" t="s">
        <v>13</v>
      </c>
      <c r="E220" s="1">
        <v>115</v>
      </c>
    </row>
    <row r="221" spans="1:5">
      <c r="A221" t="s">
        <v>210</v>
      </c>
      <c r="B221">
        <v>807645</v>
      </c>
      <c r="C221" t="s">
        <v>262</v>
      </c>
      <c r="D221" t="s">
        <v>14</v>
      </c>
      <c r="E221" s="1">
        <v>456</v>
      </c>
    </row>
    <row r="222" spans="1:5">
      <c r="A222" t="s">
        <v>210</v>
      </c>
      <c r="B222">
        <v>807666</v>
      </c>
      <c r="C222" t="s">
        <v>263</v>
      </c>
      <c r="D222" t="s">
        <v>13</v>
      </c>
      <c r="E222" s="1">
        <v>80</v>
      </c>
    </row>
    <row r="223" spans="1:5">
      <c r="A223" t="s">
        <v>210</v>
      </c>
      <c r="B223">
        <v>807670</v>
      </c>
      <c r="C223" t="s">
        <v>264</v>
      </c>
      <c r="D223" t="s">
        <v>14</v>
      </c>
      <c r="E223" s="1">
        <v>135</v>
      </c>
    </row>
    <row r="224" spans="1:5">
      <c r="A224" t="s">
        <v>210</v>
      </c>
      <c r="B224">
        <v>807713</v>
      </c>
      <c r="C224" t="s">
        <v>265</v>
      </c>
      <c r="D224" t="s">
        <v>12</v>
      </c>
      <c r="E224" s="1">
        <v>180</v>
      </c>
    </row>
    <row r="225" spans="1:5">
      <c r="A225" t="s">
        <v>210</v>
      </c>
      <c r="B225">
        <v>807734</v>
      </c>
      <c r="C225" t="s">
        <v>266</v>
      </c>
      <c r="D225" t="s">
        <v>12</v>
      </c>
      <c r="E225" s="1">
        <v>71</v>
      </c>
    </row>
    <row r="226" spans="1:5">
      <c r="A226" t="s">
        <v>210</v>
      </c>
      <c r="B226">
        <v>807737</v>
      </c>
      <c r="C226" t="s">
        <v>267</v>
      </c>
      <c r="D226" t="s">
        <v>14</v>
      </c>
      <c r="E226" s="1">
        <v>433</v>
      </c>
    </row>
    <row r="227" spans="1:5">
      <c r="A227" t="s">
        <v>210</v>
      </c>
      <c r="B227">
        <v>807781</v>
      </c>
      <c r="C227" t="s">
        <v>268</v>
      </c>
      <c r="D227" t="s">
        <v>14</v>
      </c>
      <c r="E227" s="1">
        <v>271</v>
      </c>
    </row>
    <row r="228" spans="1:5">
      <c r="A228" t="s">
        <v>210</v>
      </c>
      <c r="B228">
        <v>807840</v>
      </c>
      <c r="C228" t="s">
        <v>269</v>
      </c>
      <c r="D228" t="s">
        <v>14</v>
      </c>
      <c r="E228" s="1">
        <v>48</v>
      </c>
    </row>
    <row r="229" spans="1:5">
      <c r="A229" t="s">
        <v>210</v>
      </c>
      <c r="B229">
        <v>807848</v>
      </c>
      <c r="C229" t="s">
        <v>270</v>
      </c>
      <c r="D229" t="s">
        <v>12</v>
      </c>
      <c r="E229" s="1">
        <v>57</v>
      </c>
    </row>
    <row r="230" spans="1:5">
      <c r="A230" t="s">
        <v>210</v>
      </c>
      <c r="B230">
        <v>807941</v>
      </c>
      <c r="C230" t="s">
        <v>271</v>
      </c>
      <c r="D230" t="s">
        <v>12</v>
      </c>
      <c r="E230" s="1">
        <v>64</v>
      </c>
    </row>
    <row r="231" spans="1:5">
      <c r="A231" t="s">
        <v>210</v>
      </c>
      <c r="B231">
        <v>807983</v>
      </c>
      <c r="C231" t="s">
        <v>272</v>
      </c>
      <c r="D231" t="s">
        <v>12</v>
      </c>
      <c r="E231" s="1">
        <v>208</v>
      </c>
    </row>
    <row r="232" spans="1:5">
      <c r="A232" t="s">
        <v>210</v>
      </c>
      <c r="B232">
        <v>808122</v>
      </c>
      <c r="C232" t="s">
        <v>273</v>
      </c>
      <c r="D232" t="s">
        <v>12</v>
      </c>
      <c r="E232" s="1">
        <v>71</v>
      </c>
    </row>
    <row r="233" spans="1:5">
      <c r="A233" t="s">
        <v>210</v>
      </c>
      <c r="B233">
        <v>808148</v>
      </c>
      <c r="C233" t="s">
        <v>274</v>
      </c>
      <c r="D233" t="s">
        <v>12</v>
      </c>
      <c r="E233" s="1">
        <v>119</v>
      </c>
    </row>
    <row r="234" spans="1:5">
      <c r="A234" t="s">
        <v>210</v>
      </c>
      <c r="B234">
        <v>808177</v>
      </c>
      <c r="C234" t="s">
        <v>275</v>
      </c>
      <c r="D234" t="s">
        <v>12</v>
      </c>
      <c r="E234" s="1">
        <v>101</v>
      </c>
    </row>
    <row r="235" spans="1:5">
      <c r="A235" t="s">
        <v>210</v>
      </c>
      <c r="B235">
        <v>808186</v>
      </c>
      <c r="C235" t="s">
        <v>276</v>
      </c>
      <c r="D235" t="s">
        <v>41</v>
      </c>
      <c r="E235" s="1">
        <v>45</v>
      </c>
    </row>
    <row r="236" spans="1:5">
      <c r="A236" t="s">
        <v>210</v>
      </c>
      <c r="B236">
        <v>808243</v>
      </c>
      <c r="C236" t="s">
        <v>277</v>
      </c>
      <c r="D236" t="s">
        <v>12</v>
      </c>
      <c r="E236" s="1">
        <v>99</v>
      </c>
    </row>
    <row r="237" spans="1:5">
      <c r="A237" t="s">
        <v>210</v>
      </c>
      <c r="B237">
        <v>808255</v>
      </c>
      <c r="C237" t="s">
        <v>278</v>
      </c>
      <c r="D237" t="s">
        <v>12</v>
      </c>
      <c r="E237" s="1">
        <v>278</v>
      </c>
    </row>
    <row r="238" spans="1:5">
      <c r="A238" t="s">
        <v>210</v>
      </c>
      <c r="B238">
        <v>808283</v>
      </c>
      <c r="C238" t="s">
        <v>279</v>
      </c>
      <c r="D238" t="s">
        <v>12</v>
      </c>
      <c r="E238" s="1">
        <v>266</v>
      </c>
    </row>
    <row r="239" spans="1:5">
      <c r="A239" t="s">
        <v>210</v>
      </c>
      <c r="B239">
        <v>808299</v>
      </c>
      <c r="C239" t="s">
        <v>280</v>
      </c>
      <c r="D239" t="s">
        <v>12</v>
      </c>
      <c r="E239" s="1">
        <v>241</v>
      </c>
    </row>
    <row r="240" spans="1:5">
      <c r="A240" t="s">
        <v>210</v>
      </c>
      <c r="B240">
        <v>808300</v>
      </c>
      <c r="C240" t="s">
        <v>281</v>
      </c>
      <c r="D240" t="s">
        <v>12</v>
      </c>
      <c r="E240" s="1">
        <v>126</v>
      </c>
    </row>
    <row r="241" spans="1:5">
      <c r="A241" t="s">
        <v>210</v>
      </c>
      <c r="B241">
        <v>808339</v>
      </c>
      <c r="C241" t="s">
        <v>282</v>
      </c>
      <c r="D241" t="s">
        <v>13</v>
      </c>
      <c r="E241" s="1">
        <v>35</v>
      </c>
    </row>
    <row r="242" spans="1:5">
      <c r="A242" t="s">
        <v>210</v>
      </c>
      <c r="B242">
        <v>808396</v>
      </c>
      <c r="C242" t="s">
        <v>283</v>
      </c>
      <c r="D242" t="s">
        <v>12</v>
      </c>
      <c r="E242" s="1">
        <v>72</v>
      </c>
    </row>
    <row r="243" spans="1:5">
      <c r="A243" t="s">
        <v>210</v>
      </c>
      <c r="B243">
        <v>808487</v>
      </c>
      <c r="C243" t="s">
        <v>284</v>
      </c>
      <c r="D243" t="s">
        <v>12</v>
      </c>
      <c r="E243" s="1">
        <v>60</v>
      </c>
    </row>
    <row r="244" spans="1:5">
      <c r="A244" t="s">
        <v>210</v>
      </c>
      <c r="B244">
        <v>808503</v>
      </c>
      <c r="C244" t="s">
        <v>285</v>
      </c>
      <c r="D244" t="s">
        <v>12</v>
      </c>
      <c r="E244" s="1">
        <v>110</v>
      </c>
    </row>
    <row r="245" spans="1:5">
      <c r="A245" t="s">
        <v>210</v>
      </c>
      <c r="B245">
        <v>808505</v>
      </c>
      <c r="C245" t="s">
        <v>286</v>
      </c>
      <c r="D245" t="s">
        <v>12</v>
      </c>
      <c r="E245" s="1">
        <v>47</v>
      </c>
    </row>
    <row r="246" spans="1:5">
      <c r="A246" t="s">
        <v>210</v>
      </c>
      <c r="B246">
        <v>808506</v>
      </c>
      <c r="C246" t="s">
        <v>287</v>
      </c>
      <c r="D246" t="s">
        <v>12</v>
      </c>
      <c r="E246" s="1">
        <v>10</v>
      </c>
    </row>
    <row r="247" spans="1:5">
      <c r="A247" t="s">
        <v>210</v>
      </c>
      <c r="B247">
        <v>808516</v>
      </c>
      <c r="C247" t="s">
        <v>288</v>
      </c>
      <c r="D247" t="s">
        <v>12</v>
      </c>
      <c r="E247" s="1">
        <v>133</v>
      </c>
    </row>
    <row r="248" spans="1:5">
      <c r="A248" t="s">
        <v>210</v>
      </c>
      <c r="B248">
        <v>808585</v>
      </c>
      <c r="C248" t="s">
        <v>289</v>
      </c>
      <c r="D248" t="s">
        <v>41</v>
      </c>
      <c r="E248" s="1">
        <v>1</v>
      </c>
    </row>
    <row r="249" spans="1:5">
      <c r="A249" t="s">
        <v>210</v>
      </c>
      <c r="B249">
        <v>808609</v>
      </c>
      <c r="C249" t="s">
        <v>290</v>
      </c>
      <c r="D249" t="s">
        <v>12</v>
      </c>
      <c r="E249" s="1">
        <v>180</v>
      </c>
    </row>
    <row r="250" spans="1:5">
      <c r="A250" t="s">
        <v>210</v>
      </c>
      <c r="B250">
        <v>808612</v>
      </c>
      <c r="C250" t="s">
        <v>291</v>
      </c>
      <c r="D250" t="s">
        <v>12</v>
      </c>
      <c r="E250" s="1">
        <v>115</v>
      </c>
    </row>
    <row r="251" spans="1:5">
      <c r="A251" t="s">
        <v>210</v>
      </c>
      <c r="B251">
        <v>808615</v>
      </c>
      <c r="C251" t="s">
        <v>292</v>
      </c>
      <c r="D251" t="s">
        <v>12</v>
      </c>
      <c r="E251" s="1">
        <v>134</v>
      </c>
    </row>
    <row r="252" spans="1:5">
      <c r="A252" t="s">
        <v>210</v>
      </c>
      <c r="B252">
        <v>808629</v>
      </c>
      <c r="C252" t="s">
        <v>293</v>
      </c>
      <c r="D252" t="s">
        <v>12</v>
      </c>
      <c r="E252" s="1">
        <v>61</v>
      </c>
    </row>
    <row r="253" spans="1:5">
      <c r="A253" t="s">
        <v>210</v>
      </c>
      <c r="B253">
        <v>808640</v>
      </c>
      <c r="C253" t="s">
        <v>294</v>
      </c>
      <c r="D253" t="s">
        <v>12</v>
      </c>
      <c r="E253" s="1">
        <v>159</v>
      </c>
    </row>
    <row r="254" spans="1:5">
      <c r="A254" t="s">
        <v>210</v>
      </c>
      <c r="B254">
        <v>808666</v>
      </c>
      <c r="C254" t="s">
        <v>295</v>
      </c>
      <c r="D254" t="s">
        <v>14</v>
      </c>
      <c r="E254" s="1">
        <v>51</v>
      </c>
    </row>
    <row r="255" spans="1:5">
      <c r="A255" t="s">
        <v>210</v>
      </c>
      <c r="B255">
        <v>808668</v>
      </c>
      <c r="C255" t="s">
        <v>296</v>
      </c>
      <c r="D255" t="s">
        <v>13</v>
      </c>
      <c r="E255" s="1">
        <v>134</v>
      </c>
    </row>
    <row r="256" spans="1:5">
      <c r="A256" t="s">
        <v>210</v>
      </c>
      <c r="B256">
        <v>808674</v>
      </c>
      <c r="C256" t="s">
        <v>297</v>
      </c>
      <c r="D256" t="s">
        <v>14</v>
      </c>
      <c r="E256" s="1">
        <v>431</v>
      </c>
    </row>
    <row r="257" spans="1:5">
      <c r="A257" t="s">
        <v>210</v>
      </c>
      <c r="B257">
        <v>808688</v>
      </c>
      <c r="C257" t="s">
        <v>298</v>
      </c>
      <c r="D257" t="s">
        <v>12</v>
      </c>
      <c r="E257" s="1">
        <v>64</v>
      </c>
    </row>
    <row r="258" spans="1:5">
      <c r="A258" t="s">
        <v>210</v>
      </c>
      <c r="B258">
        <v>808693</v>
      </c>
      <c r="C258" t="s">
        <v>299</v>
      </c>
      <c r="D258" t="s">
        <v>12</v>
      </c>
      <c r="E258" s="1">
        <v>103</v>
      </c>
    </row>
    <row r="259" spans="1:5">
      <c r="A259" t="s">
        <v>210</v>
      </c>
      <c r="B259">
        <v>808699</v>
      </c>
      <c r="C259" t="s">
        <v>300</v>
      </c>
      <c r="D259" t="s">
        <v>12</v>
      </c>
      <c r="E259" s="1">
        <v>182</v>
      </c>
    </row>
    <row r="260" spans="1:5">
      <c r="A260" t="s">
        <v>210</v>
      </c>
      <c r="B260">
        <v>808705</v>
      </c>
      <c r="C260" t="s">
        <v>301</v>
      </c>
      <c r="D260" t="s">
        <v>38</v>
      </c>
      <c r="E260" s="1">
        <v>4</v>
      </c>
    </row>
    <row r="261" spans="1:5">
      <c r="A261" t="s">
        <v>210</v>
      </c>
      <c r="B261">
        <v>808711</v>
      </c>
      <c r="C261" t="s">
        <v>302</v>
      </c>
      <c r="D261" t="s">
        <v>12</v>
      </c>
      <c r="E261" s="1">
        <v>51</v>
      </c>
    </row>
    <row r="262" spans="1:5">
      <c r="A262" t="s">
        <v>210</v>
      </c>
      <c r="B262">
        <v>808723</v>
      </c>
      <c r="C262" t="s">
        <v>303</v>
      </c>
      <c r="D262" t="s">
        <v>13</v>
      </c>
      <c r="E262" s="1">
        <v>38</v>
      </c>
    </row>
    <row r="263" spans="1:5">
      <c r="A263" t="s">
        <v>210</v>
      </c>
      <c r="B263">
        <v>808790</v>
      </c>
      <c r="C263" t="s">
        <v>304</v>
      </c>
      <c r="D263" t="s">
        <v>13</v>
      </c>
      <c r="E263" s="1">
        <v>208</v>
      </c>
    </row>
    <row r="264" spans="1:5">
      <c r="A264" t="s">
        <v>210</v>
      </c>
      <c r="B264">
        <v>808820</v>
      </c>
      <c r="C264" t="s">
        <v>305</v>
      </c>
      <c r="D264" t="s">
        <v>12</v>
      </c>
      <c r="E264" s="1">
        <v>108</v>
      </c>
    </row>
    <row r="265" spans="1:5">
      <c r="A265" t="s">
        <v>210</v>
      </c>
      <c r="B265">
        <v>808821</v>
      </c>
      <c r="C265" t="s">
        <v>306</v>
      </c>
      <c r="D265" t="s">
        <v>12</v>
      </c>
      <c r="E265" s="1">
        <v>101</v>
      </c>
    </row>
    <row r="266" spans="1:5">
      <c r="A266" t="s">
        <v>210</v>
      </c>
      <c r="B266">
        <v>808822</v>
      </c>
      <c r="C266" t="s">
        <v>307</v>
      </c>
      <c r="D266" t="s">
        <v>12</v>
      </c>
      <c r="E266" s="1">
        <v>82</v>
      </c>
    </row>
    <row r="267" spans="1:5">
      <c r="A267" t="s">
        <v>210</v>
      </c>
      <c r="B267">
        <v>808823</v>
      </c>
      <c r="C267" t="s">
        <v>308</v>
      </c>
      <c r="D267" t="s">
        <v>12</v>
      </c>
      <c r="E267" s="1">
        <v>118</v>
      </c>
    </row>
    <row r="268" spans="1:5">
      <c r="A268" t="s">
        <v>210</v>
      </c>
      <c r="B268">
        <v>808824</v>
      </c>
      <c r="C268" t="s">
        <v>309</v>
      </c>
      <c r="D268" t="s">
        <v>12</v>
      </c>
      <c r="E268" s="1">
        <v>61</v>
      </c>
    </row>
    <row r="269" spans="1:5">
      <c r="A269" t="s">
        <v>210</v>
      </c>
      <c r="B269">
        <v>808904</v>
      </c>
      <c r="C269" t="s">
        <v>310</v>
      </c>
      <c r="D269" t="s">
        <v>12</v>
      </c>
      <c r="E269" s="1">
        <v>65</v>
      </c>
    </row>
    <row r="270" spans="1:5">
      <c r="A270" t="s">
        <v>210</v>
      </c>
      <c r="B270">
        <v>808910</v>
      </c>
      <c r="C270" t="s">
        <v>311</v>
      </c>
      <c r="D270" t="s">
        <v>12</v>
      </c>
      <c r="E270" s="1">
        <v>109</v>
      </c>
    </row>
    <row r="271" spans="1:5">
      <c r="A271" t="s">
        <v>210</v>
      </c>
      <c r="B271">
        <v>808954</v>
      </c>
      <c r="C271" t="s">
        <v>312</v>
      </c>
      <c r="D271" t="s">
        <v>12</v>
      </c>
      <c r="E271" s="1">
        <v>102</v>
      </c>
    </row>
    <row r="272" spans="1:5">
      <c r="A272" t="s">
        <v>210</v>
      </c>
      <c r="B272">
        <v>808987</v>
      </c>
      <c r="C272" t="s">
        <v>313</v>
      </c>
      <c r="D272" t="s">
        <v>14</v>
      </c>
      <c r="E272" s="1">
        <v>382</v>
      </c>
    </row>
    <row r="273" spans="1:5">
      <c r="A273" t="s">
        <v>210</v>
      </c>
      <c r="B273">
        <v>808993</v>
      </c>
      <c r="C273" t="s">
        <v>314</v>
      </c>
      <c r="D273" t="s">
        <v>12</v>
      </c>
      <c r="E273" s="1">
        <v>65</v>
      </c>
    </row>
    <row r="274" spans="1:5">
      <c r="A274" t="s">
        <v>210</v>
      </c>
      <c r="B274">
        <v>808995</v>
      </c>
      <c r="C274" t="s">
        <v>315</v>
      </c>
      <c r="D274" t="s">
        <v>12</v>
      </c>
      <c r="E274" s="1">
        <v>63</v>
      </c>
    </row>
    <row r="275" spans="1:5">
      <c r="A275" t="s">
        <v>210</v>
      </c>
      <c r="B275">
        <v>809008</v>
      </c>
      <c r="C275" t="s">
        <v>316</v>
      </c>
      <c r="D275" t="s">
        <v>14</v>
      </c>
      <c r="E275" s="1">
        <v>351</v>
      </c>
    </row>
    <row r="276" spans="1:5">
      <c r="A276" t="s">
        <v>210</v>
      </c>
      <c r="B276">
        <v>809009</v>
      </c>
      <c r="C276" t="s">
        <v>317</v>
      </c>
      <c r="D276" t="s">
        <v>14</v>
      </c>
      <c r="E276" s="1">
        <v>303</v>
      </c>
    </row>
    <row r="277" spans="1:5">
      <c r="A277" t="s">
        <v>210</v>
      </c>
      <c r="B277">
        <v>809115</v>
      </c>
      <c r="C277" t="s">
        <v>318</v>
      </c>
      <c r="D277" t="s">
        <v>12</v>
      </c>
      <c r="E277" s="1">
        <v>60</v>
      </c>
    </row>
    <row r="278" spans="1:5">
      <c r="A278" t="s">
        <v>210</v>
      </c>
      <c r="B278">
        <v>809177</v>
      </c>
      <c r="C278" t="s">
        <v>319</v>
      </c>
      <c r="D278" t="s">
        <v>12</v>
      </c>
      <c r="E278" s="1">
        <v>73</v>
      </c>
    </row>
    <row r="279" spans="1:5">
      <c r="A279" t="s">
        <v>210</v>
      </c>
      <c r="B279">
        <v>809178</v>
      </c>
      <c r="C279" t="s">
        <v>320</v>
      </c>
      <c r="D279" t="s">
        <v>12</v>
      </c>
      <c r="E279" s="1">
        <v>81</v>
      </c>
    </row>
    <row r="280" spans="1:5">
      <c r="A280" t="s">
        <v>210</v>
      </c>
      <c r="B280">
        <v>809206</v>
      </c>
      <c r="C280" t="s">
        <v>321</v>
      </c>
      <c r="D280" t="s">
        <v>14</v>
      </c>
      <c r="E280" s="1">
        <v>45</v>
      </c>
    </row>
    <row r="281" spans="1:5">
      <c r="A281" t="s">
        <v>210</v>
      </c>
      <c r="B281">
        <v>809251</v>
      </c>
      <c r="C281" t="s">
        <v>322</v>
      </c>
      <c r="D281" t="s">
        <v>14</v>
      </c>
      <c r="E281" s="1">
        <v>313</v>
      </c>
    </row>
    <row r="282" spans="1:5">
      <c r="A282" t="s">
        <v>210</v>
      </c>
      <c r="B282">
        <v>809266</v>
      </c>
      <c r="C282" t="s">
        <v>323</v>
      </c>
      <c r="D282" t="s">
        <v>14</v>
      </c>
      <c r="E282" s="1">
        <v>91</v>
      </c>
    </row>
    <row r="283" spans="1:5">
      <c r="A283" t="s">
        <v>210</v>
      </c>
      <c r="B283">
        <v>809267</v>
      </c>
      <c r="C283" t="s">
        <v>324</v>
      </c>
      <c r="D283" t="s">
        <v>12</v>
      </c>
      <c r="E283" s="1">
        <v>51</v>
      </c>
    </row>
    <row r="284" spans="1:5">
      <c r="A284" t="s">
        <v>210</v>
      </c>
      <c r="B284">
        <v>809283</v>
      </c>
      <c r="C284" t="s">
        <v>325</v>
      </c>
      <c r="D284" t="s">
        <v>10</v>
      </c>
      <c r="E284" s="1">
        <v>174</v>
      </c>
    </row>
    <row r="285" spans="1:5">
      <c r="A285" t="s">
        <v>210</v>
      </c>
      <c r="B285">
        <v>809284</v>
      </c>
      <c r="C285" t="s">
        <v>326</v>
      </c>
      <c r="D285" t="s">
        <v>10</v>
      </c>
      <c r="E285" s="1">
        <v>160</v>
      </c>
    </row>
    <row r="286" spans="1:5">
      <c r="A286" t="s">
        <v>210</v>
      </c>
      <c r="B286">
        <v>809304</v>
      </c>
      <c r="C286" t="s">
        <v>327</v>
      </c>
      <c r="D286" t="s">
        <v>14</v>
      </c>
      <c r="E286" s="1">
        <v>35</v>
      </c>
    </row>
    <row r="287" spans="1:5">
      <c r="A287" t="s">
        <v>210</v>
      </c>
      <c r="B287">
        <v>809367</v>
      </c>
      <c r="C287" t="s">
        <v>328</v>
      </c>
      <c r="D287" t="s">
        <v>41</v>
      </c>
      <c r="E287" s="1">
        <v>1</v>
      </c>
    </row>
    <row r="288" spans="1:5">
      <c r="A288" t="s">
        <v>210</v>
      </c>
      <c r="B288">
        <v>809433</v>
      </c>
      <c r="C288" t="s">
        <v>329</v>
      </c>
      <c r="D288" t="s">
        <v>12</v>
      </c>
      <c r="E288" s="1">
        <v>48</v>
      </c>
    </row>
    <row r="289" spans="1:5">
      <c r="A289" t="s">
        <v>210</v>
      </c>
      <c r="B289">
        <v>809455</v>
      </c>
      <c r="C289" t="s">
        <v>330</v>
      </c>
      <c r="D289" t="s">
        <v>14</v>
      </c>
      <c r="E289" s="1">
        <v>117</v>
      </c>
    </row>
    <row r="290" spans="1:5">
      <c r="A290" t="s">
        <v>210</v>
      </c>
      <c r="B290">
        <v>809477</v>
      </c>
      <c r="C290" t="s">
        <v>331</v>
      </c>
      <c r="D290" t="s">
        <v>12</v>
      </c>
      <c r="E290" s="1">
        <v>66</v>
      </c>
    </row>
    <row r="291" spans="1:5">
      <c r="A291" t="s">
        <v>210</v>
      </c>
      <c r="B291">
        <v>809515</v>
      </c>
      <c r="C291" t="s">
        <v>332</v>
      </c>
      <c r="D291" t="s">
        <v>12</v>
      </c>
      <c r="E291" s="1">
        <v>116</v>
      </c>
    </row>
    <row r="292" spans="1:5">
      <c r="A292" t="s">
        <v>210</v>
      </c>
      <c r="B292">
        <v>809520</v>
      </c>
      <c r="C292" t="s">
        <v>333</v>
      </c>
      <c r="D292" t="s">
        <v>12</v>
      </c>
      <c r="E292" s="1">
        <v>72</v>
      </c>
    </row>
    <row r="293" spans="1:5">
      <c r="A293" t="s">
        <v>210</v>
      </c>
      <c r="B293">
        <v>809595</v>
      </c>
      <c r="C293" t="s">
        <v>334</v>
      </c>
      <c r="D293" t="s">
        <v>12</v>
      </c>
      <c r="E293" s="1">
        <v>63</v>
      </c>
    </row>
    <row r="294" spans="1:5">
      <c r="A294" t="s">
        <v>210</v>
      </c>
      <c r="B294">
        <v>809616</v>
      </c>
      <c r="C294" t="s">
        <v>335</v>
      </c>
      <c r="D294" t="s">
        <v>13</v>
      </c>
      <c r="E294" s="1">
        <v>43</v>
      </c>
    </row>
    <row r="295" spans="1:5">
      <c r="A295" t="s">
        <v>210</v>
      </c>
      <c r="B295">
        <v>809617</v>
      </c>
      <c r="C295" t="s">
        <v>336</v>
      </c>
      <c r="D295" t="s">
        <v>12</v>
      </c>
      <c r="E295" s="1">
        <v>119</v>
      </c>
    </row>
    <row r="296" spans="1:5">
      <c r="A296" t="s">
        <v>210</v>
      </c>
      <c r="B296">
        <v>809630</v>
      </c>
      <c r="C296" t="s">
        <v>337</v>
      </c>
      <c r="D296" t="s">
        <v>12</v>
      </c>
      <c r="E296" s="1">
        <v>114</v>
      </c>
    </row>
    <row r="297" spans="1:5">
      <c r="A297" t="s">
        <v>210</v>
      </c>
      <c r="B297">
        <v>809653</v>
      </c>
      <c r="C297" t="s">
        <v>338</v>
      </c>
      <c r="D297" t="s">
        <v>10</v>
      </c>
      <c r="E297" s="1">
        <v>19</v>
      </c>
    </row>
    <row r="298" spans="1:5">
      <c r="A298" t="s">
        <v>210</v>
      </c>
      <c r="B298">
        <v>809658</v>
      </c>
      <c r="C298" t="s">
        <v>339</v>
      </c>
      <c r="D298" t="s">
        <v>13</v>
      </c>
      <c r="E298" s="1">
        <v>36</v>
      </c>
    </row>
    <row r="299" spans="1:5">
      <c r="A299" t="s">
        <v>210</v>
      </c>
      <c r="B299">
        <v>809743</v>
      </c>
      <c r="C299" t="s">
        <v>340</v>
      </c>
      <c r="D299" t="s">
        <v>12</v>
      </c>
      <c r="E299" s="1">
        <v>234</v>
      </c>
    </row>
    <row r="300" spans="1:5">
      <c r="A300" t="s">
        <v>210</v>
      </c>
      <c r="B300">
        <v>809745</v>
      </c>
      <c r="C300" t="s">
        <v>341</v>
      </c>
      <c r="D300" t="s">
        <v>14</v>
      </c>
      <c r="E300" s="1">
        <v>145</v>
      </c>
    </row>
    <row r="301" spans="1:5">
      <c r="A301" t="s">
        <v>210</v>
      </c>
      <c r="B301">
        <v>809823</v>
      </c>
      <c r="C301" t="s">
        <v>342</v>
      </c>
      <c r="D301" t="s">
        <v>12</v>
      </c>
      <c r="E301" s="1">
        <v>120</v>
      </c>
    </row>
    <row r="302" spans="1:5">
      <c r="A302" t="s">
        <v>210</v>
      </c>
      <c r="B302">
        <v>809830</v>
      </c>
      <c r="C302" t="s">
        <v>343</v>
      </c>
      <c r="D302" t="s">
        <v>12</v>
      </c>
      <c r="E302" s="1">
        <v>182</v>
      </c>
    </row>
    <row r="303" spans="1:5">
      <c r="A303" t="s">
        <v>210</v>
      </c>
      <c r="B303">
        <v>809894</v>
      </c>
      <c r="C303" t="s">
        <v>344</v>
      </c>
      <c r="D303" t="s">
        <v>14</v>
      </c>
      <c r="E303" s="1">
        <v>67</v>
      </c>
    </row>
    <row r="304" spans="1:5">
      <c r="A304" t="s">
        <v>210</v>
      </c>
      <c r="B304">
        <v>809904</v>
      </c>
      <c r="C304" t="s">
        <v>345</v>
      </c>
      <c r="D304" t="s">
        <v>14</v>
      </c>
      <c r="E304" s="1">
        <v>87</v>
      </c>
    </row>
    <row r="305" spans="1:5">
      <c r="A305" t="s">
        <v>210</v>
      </c>
      <c r="B305">
        <v>809909</v>
      </c>
      <c r="C305" t="s">
        <v>346</v>
      </c>
      <c r="D305" t="s">
        <v>14</v>
      </c>
      <c r="E305" s="1">
        <v>120</v>
      </c>
    </row>
    <row r="306" spans="1:5">
      <c r="A306" t="s">
        <v>210</v>
      </c>
      <c r="B306">
        <v>809913</v>
      </c>
      <c r="C306" t="s">
        <v>347</v>
      </c>
      <c r="D306" t="s">
        <v>10</v>
      </c>
      <c r="E306" s="1">
        <v>81</v>
      </c>
    </row>
    <row r="307" spans="1:5">
      <c r="A307" t="s">
        <v>210</v>
      </c>
      <c r="B307">
        <v>809997</v>
      </c>
      <c r="C307" t="s">
        <v>348</v>
      </c>
      <c r="D307" t="s">
        <v>14</v>
      </c>
      <c r="E307" s="1">
        <v>110</v>
      </c>
    </row>
    <row r="308" spans="1:5">
      <c r="A308" t="s">
        <v>210</v>
      </c>
      <c r="B308">
        <v>810004</v>
      </c>
      <c r="C308" t="s">
        <v>349</v>
      </c>
      <c r="D308" t="s">
        <v>14</v>
      </c>
      <c r="E308" s="1">
        <v>174</v>
      </c>
    </row>
    <row r="309" spans="1:5">
      <c r="A309" t="s">
        <v>210</v>
      </c>
      <c r="B309">
        <v>810005</v>
      </c>
      <c r="C309" t="s">
        <v>350</v>
      </c>
      <c r="D309" t="s">
        <v>13</v>
      </c>
      <c r="E309" s="1">
        <v>62</v>
      </c>
    </row>
    <row r="310" spans="1:5">
      <c r="A310" t="s">
        <v>210</v>
      </c>
      <c r="B310">
        <v>810017</v>
      </c>
      <c r="C310" t="s">
        <v>351</v>
      </c>
      <c r="D310" t="s">
        <v>10</v>
      </c>
      <c r="E310" s="1">
        <v>219</v>
      </c>
    </row>
    <row r="311" spans="1:5">
      <c r="A311" t="s">
        <v>210</v>
      </c>
      <c r="B311">
        <v>810021</v>
      </c>
      <c r="C311" t="s">
        <v>352</v>
      </c>
      <c r="D311" t="s">
        <v>10</v>
      </c>
      <c r="E311" s="1">
        <v>11</v>
      </c>
    </row>
    <row r="312" spans="1:5">
      <c r="A312" t="s">
        <v>210</v>
      </c>
      <c r="B312">
        <v>810031</v>
      </c>
      <c r="C312" t="s">
        <v>353</v>
      </c>
      <c r="D312" t="s">
        <v>12</v>
      </c>
      <c r="E312" s="1">
        <v>19</v>
      </c>
    </row>
    <row r="313" spans="1:5">
      <c r="A313" t="s">
        <v>210</v>
      </c>
      <c r="B313">
        <v>810073</v>
      </c>
      <c r="C313" t="s">
        <v>354</v>
      </c>
      <c r="D313" t="s">
        <v>12</v>
      </c>
      <c r="E313" s="1">
        <v>79</v>
      </c>
    </row>
    <row r="314" spans="1:5">
      <c r="A314" t="s">
        <v>210</v>
      </c>
      <c r="B314">
        <v>810103</v>
      </c>
      <c r="C314" t="s">
        <v>355</v>
      </c>
      <c r="D314" t="s">
        <v>13</v>
      </c>
      <c r="E314" s="1">
        <v>101</v>
      </c>
    </row>
    <row r="315" spans="1:5">
      <c r="A315" t="s">
        <v>210</v>
      </c>
      <c r="B315">
        <v>810111</v>
      </c>
      <c r="C315" t="s">
        <v>356</v>
      </c>
      <c r="D315" t="s">
        <v>14</v>
      </c>
      <c r="E315" s="1">
        <v>111</v>
      </c>
    </row>
    <row r="316" spans="1:5">
      <c r="A316" t="s">
        <v>210</v>
      </c>
      <c r="B316">
        <v>810126</v>
      </c>
      <c r="C316" t="s">
        <v>357</v>
      </c>
      <c r="D316" t="s">
        <v>14</v>
      </c>
      <c r="E316" s="1">
        <v>7</v>
      </c>
    </row>
    <row r="317" spans="1:5">
      <c r="A317" t="s">
        <v>210</v>
      </c>
      <c r="B317">
        <v>810137</v>
      </c>
      <c r="C317" t="s">
        <v>358</v>
      </c>
      <c r="D317" t="s">
        <v>12</v>
      </c>
      <c r="E317" s="1">
        <v>71</v>
      </c>
    </row>
    <row r="318" spans="1:5">
      <c r="A318" t="s">
        <v>210</v>
      </c>
      <c r="B318">
        <v>810138</v>
      </c>
      <c r="C318" t="s">
        <v>359</v>
      </c>
      <c r="D318" t="s">
        <v>12</v>
      </c>
      <c r="E318" s="1">
        <v>43</v>
      </c>
    </row>
    <row r="319" spans="1:5">
      <c r="A319" t="s">
        <v>210</v>
      </c>
      <c r="B319">
        <v>810142</v>
      </c>
      <c r="C319" t="s">
        <v>360</v>
      </c>
      <c r="D319" t="s">
        <v>12</v>
      </c>
      <c r="E319" s="1">
        <v>94</v>
      </c>
    </row>
    <row r="320" spans="1:5">
      <c r="A320" t="s">
        <v>210</v>
      </c>
      <c r="B320">
        <v>810215</v>
      </c>
      <c r="C320" t="s">
        <v>361</v>
      </c>
      <c r="D320" t="s">
        <v>12</v>
      </c>
      <c r="E320" s="1">
        <v>29</v>
      </c>
    </row>
    <row r="321" spans="1:5">
      <c r="A321" t="s">
        <v>210</v>
      </c>
      <c r="B321">
        <v>810359</v>
      </c>
      <c r="C321" t="s">
        <v>362</v>
      </c>
      <c r="D321" t="s">
        <v>10</v>
      </c>
      <c r="E321" s="1">
        <v>85</v>
      </c>
    </row>
    <row r="322" spans="1:5">
      <c r="A322" t="s">
        <v>210</v>
      </c>
      <c r="B322">
        <v>810402</v>
      </c>
      <c r="C322" t="s">
        <v>363</v>
      </c>
      <c r="D322" t="s">
        <v>38</v>
      </c>
      <c r="E322" s="1">
        <v>80</v>
      </c>
    </row>
    <row r="323" spans="1:5">
      <c r="A323" t="s">
        <v>210</v>
      </c>
      <c r="B323">
        <v>810419</v>
      </c>
      <c r="C323" t="s">
        <v>364</v>
      </c>
      <c r="D323" t="s">
        <v>13</v>
      </c>
      <c r="E323" s="1">
        <v>55</v>
      </c>
    </row>
    <row r="324" spans="1:5">
      <c r="A324" t="s">
        <v>210</v>
      </c>
      <c r="B324">
        <v>810424</v>
      </c>
      <c r="C324" t="s">
        <v>365</v>
      </c>
      <c r="D324" t="s">
        <v>10</v>
      </c>
      <c r="E324" s="1">
        <v>117</v>
      </c>
    </row>
    <row r="325" spans="1:5">
      <c r="A325" t="s">
        <v>366</v>
      </c>
      <c r="B325">
        <v>202079</v>
      </c>
      <c r="C325" t="s">
        <v>367</v>
      </c>
      <c r="D325" t="s">
        <v>41</v>
      </c>
      <c r="E325" s="1">
        <v>44</v>
      </c>
    </row>
    <row r="326" spans="1:5">
      <c r="A326" t="s">
        <v>366</v>
      </c>
      <c r="B326">
        <v>202544</v>
      </c>
      <c r="C326" t="s">
        <v>368</v>
      </c>
      <c r="D326" t="s">
        <v>38</v>
      </c>
      <c r="E326" s="1">
        <v>42</v>
      </c>
    </row>
    <row r="327" spans="1:5">
      <c r="A327" t="s">
        <v>366</v>
      </c>
      <c r="B327">
        <v>806033</v>
      </c>
      <c r="C327" t="s">
        <v>369</v>
      </c>
      <c r="D327" t="s">
        <v>14</v>
      </c>
      <c r="E327" s="1">
        <v>89</v>
      </c>
    </row>
    <row r="328" spans="1:5">
      <c r="A328" t="s">
        <v>366</v>
      </c>
      <c r="B328">
        <v>806048</v>
      </c>
      <c r="C328" t="s">
        <v>370</v>
      </c>
      <c r="D328" t="s">
        <v>41</v>
      </c>
      <c r="E328" s="1">
        <v>14</v>
      </c>
    </row>
    <row r="329" spans="1:5">
      <c r="A329" t="s">
        <v>366</v>
      </c>
      <c r="B329">
        <v>806197</v>
      </c>
      <c r="C329" t="s">
        <v>371</v>
      </c>
      <c r="D329" t="s">
        <v>12</v>
      </c>
      <c r="E329" s="1">
        <v>86</v>
      </c>
    </row>
    <row r="330" spans="1:5">
      <c r="A330" t="s">
        <v>366</v>
      </c>
      <c r="B330">
        <v>806198</v>
      </c>
      <c r="C330" t="s">
        <v>372</v>
      </c>
      <c r="D330" t="s">
        <v>12</v>
      </c>
      <c r="E330" s="1">
        <v>97</v>
      </c>
    </row>
    <row r="331" spans="1:5">
      <c r="A331" t="s">
        <v>366</v>
      </c>
      <c r="B331">
        <v>806199</v>
      </c>
      <c r="C331" t="s">
        <v>373</v>
      </c>
      <c r="D331" t="s">
        <v>12</v>
      </c>
      <c r="E331" s="1">
        <v>88</v>
      </c>
    </row>
    <row r="332" spans="1:5">
      <c r="A332" t="s">
        <v>366</v>
      </c>
      <c r="B332">
        <v>806200</v>
      </c>
      <c r="C332" t="s">
        <v>374</v>
      </c>
      <c r="D332" t="s">
        <v>12</v>
      </c>
      <c r="E332" s="1">
        <v>111</v>
      </c>
    </row>
    <row r="333" spans="1:5">
      <c r="A333" t="s">
        <v>366</v>
      </c>
      <c r="B333">
        <v>806413</v>
      </c>
      <c r="C333" t="s">
        <v>375</v>
      </c>
      <c r="D333" t="s">
        <v>12</v>
      </c>
      <c r="E333" s="1">
        <v>87</v>
      </c>
    </row>
    <row r="334" spans="1:5">
      <c r="A334" t="s">
        <v>366</v>
      </c>
      <c r="B334">
        <v>806475</v>
      </c>
      <c r="C334" t="s">
        <v>376</v>
      </c>
      <c r="D334" t="s">
        <v>12</v>
      </c>
      <c r="E334" s="1">
        <v>83</v>
      </c>
    </row>
    <row r="335" spans="1:5">
      <c r="A335" t="s">
        <v>366</v>
      </c>
      <c r="B335">
        <v>806476</v>
      </c>
      <c r="C335" t="s">
        <v>377</v>
      </c>
      <c r="D335" t="s">
        <v>12</v>
      </c>
      <c r="E335" s="1">
        <v>92</v>
      </c>
    </row>
    <row r="336" spans="1:5">
      <c r="A336" t="s">
        <v>366</v>
      </c>
      <c r="B336">
        <v>806569</v>
      </c>
      <c r="C336" t="s">
        <v>378</v>
      </c>
      <c r="D336" t="s">
        <v>41</v>
      </c>
      <c r="E336" s="1">
        <v>5</v>
      </c>
    </row>
    <row r="337" spans="1:5">
      <c r="A337" t="s">
        <v>366</v>
      </c>
      <c r="B337">
        <v>806635</v>
      </c>
      <c r="C337" t="s">
        <v>379</v>
      </c>
      <c r="D337" t="s">
        <v>12</v>
      </c>
      <c r="E337" s="1">
        <v>92</v>
      </c>
    </row>
    <row r="338" spans="1:5">
      <c r="A338" t="s">
        <v>366</v>
      </c>
      <c r="B338">
        <v>806721</v>
      </c>
      <c r="C338" t="s">
        <v>380</v>
      </c>
      <c r="D338" t="s">
        <v>12</v>
      </c>
      <c r="E338" s="1">
        <v>63</v>
      </c>
    </row>
    <row r="339" spans="1:5">
      <c r="A339" t="s">
        <v>366</v>
      </c>
      <c r="B339">
        <v>806722</v>
      </c>
      <c r="C339" t="s">
        <v>381</v>
      </c>
      <c r="D339" t="s">
        <v>12</v>
      </c>
      <c r="E339" s="1">
        <v>108</v>
      </c>
    </row>
    <row r="340" spans="1:5">
      <c r="A340" t="s">
        <v>366</v>
      </c>
      <c r="B340">
        <v>806856</v>
      </c>
      <c r="C340" t="s">
        <v>382</v>
      </c>
      <c r="D340" t="s">
        <v>12</v>
      </c>
      <c r="E340" s="1">
        <v>168</v>
      </c>
    </row>
    <row r="341" spans="1:5">
      <c r="A341" t="s">
        <v>366</v>
      </c>
      <c r="B341">
        <v>806930</v>
      </c>
      <c r="C341" t="s">
        <v>383</v>
      </c>
      <c r="D341" t="s">
        <v>12</v>
      </c>
      <c r="E341" s="1">
        <v>19</v>
      </c>
    </row>
    <row r="342" spans="1:5">
      <c r="A342" t="s">
        <v>366</v>
      </c>
      <c r="B342">
        <v>806931</v>
      </c>
      <c r="C342" t="s">
        <v>384</v>
      </c>
      <c r="D342" t="s">
        <v>12</v>
      </c>
      <c r="E342" s="1">
        <v>109</v>
      </c>
    </row>
    <row r="343" spans="1:5">
      <c r="A343" t="s">
        <v>366</v>
      </c>
      <c r="B343">
        <v>806932</v>
      </c>
      <c r="C343" t="s">
        <v>385</v>
      </c>
      <c r="D343" t="s">
        <v>12</v>
      </c>
      <c r="E343" s="1">
        <v>56</v>
      </c>
    </row>
    <row r="344" spans="1:5">
      <c r="A344" t="s">
        <v>366</v>
      </c>
      <c r="B344">
        <v>806933</v>
      </c>
      <c r="C344" t="s">
        <v>386</v>
      </c>
      <c r="D344" t="s">
        <v>12</v>
      </c>
      <c r="E344" s="1">
        <v>64</v>
      </c>
    </row>
    <row r="345" spans="1:5">
      <c r="A345" t="s">
        <v>366</v>
      </c>
      <c r="B345">
        <v>806992</v>
      </c>
      <c r="C345" t="s">
        <v>387</v>
      </c>
      <c r="D345" t="s">
        <v>12</v>
      </c>
      <c r="E345" s="1">
        <v>93</v>
      </c>
    </row>
    <row r="346" spans="1:5">
      <c r="A346" t="s">
        <v>366</v>
      </c>
      <c r="B346">
        <v>807108</v>
      </c>
      <c r="C346" t="s">
        <v>388</v>
      </c>
      <c r="D346" t="s">
        <v>12</v>
      </c>
      <c r="E346" s="1">
        <v>86</v>
      </c>
    </row>
    <row r="347" spans="1:5">
      <c r="A347" t="s">
        <v>366</v>
      </c>
      <c r="B347">
        <v>807139</v>
      </c>
      <c r="C347" t="s">
        <v>389</v>
      </c>
      <c r="D347" t="s">
        <v>14</v>
      </c>
      <c r="E347" s="1">
        <v>98</v>
      </c>
    </row>
    <row r="348" spans="1:5">
      <c r="A348" t="s">
        <v>366</v>
      </c>
      <c r="B348">
        <v>807235</v>
      </c>
      <c r="C348" t="s">
        <v>390</v>
      </c>
      <c r="D348" t="s">
        <v>12</v>
      </c>
      <c r="E348" s="1">
        <v>90</v>
      </c>
    </row>
    <row r="349" spans="1:5">
      <c r="A349" t="s">
        <v>366</v>
      </c>
      <c r="B349">
        <v>807249</v>
      </c>
      <c r="C349" t="s">
        <v>391</v>
      </c>
      <c r="D349" t="s">
        <v>14</v>
      </c>
      <c r="E349" s="1">
        <v>85</v>
      </c>
    </row>
    <row r="350" spans="1:5">
      <c r="A350" t="s">
        <v>366</v>
      </c>
      <c r="B350">
        <v>807250</v>
      </c>
      <c r="C350" t="s">
        <v>392</v>
      </c>
      <c r="D350" t="s">
        <v>14</v>
      </c>
      <c r="E350" s="1">
        <v>75</v>
      </c>
    </row>
    <row r="351" spans="1:5">
      <c r="A351" t="s">
        <v>366</v>
      </c>
      <c r="B351">
        <v>807293</v>
      </c>
      <c r="C351" t="s">
        <v>393</v>
      </c>
      <c r="D351" t="s">
        <v>12</v>
      </c>
      <c r="E351" s="1">
        <v>97</v>
      </c>
    </row>
    <row r="352" spans="1:5">
      <c r="A352" t="s">
        <v>366</v>
      </c>
      <c r="B352">
        <v>807313</v>
      </c>
      <c r="C352" t="s">
        <v>394</v>
      </c>
      <c r="D352" t="s">
        <v>12</v>
      </c>
      <c r="E352" s="1">
        <v>88</v>
      </c>
    </row>
    <row r="353" spans="1:5">
      <c r="A353" t="s">
        <v>366</v>
      </c>
      <c r="B353">
        <v>807314</v>
      </c>
      <c r="C353" t="s">
        <v>395</v>
      </c>
      <c r="D353" t="s">
        <v>12</v>
      </c>
      <c r="E353" s="1">
        <v>54</v>
      </c>
    </row>
    <row r="354" spans="1:5">
      <c r="A354" t="s">
        <v>366</v>
      </c>
      <c r="B354">
        <v>807379</v>
      </c>
      <c r="C354" t="s">
        <v>396</v>
      </c>
      <c r="D354" t="s">
        <v>14</v>
      </c>
      <c r="E354" s="1">
        <v>117</v>
      </c>
    </row>
    <row r="355" spans="1:5">
      <c r="A355" t="s">
        <v>366</v>
      </c>
      <c r="B355">
        <v>807469</v>
      </c>
      <c r="C355" t="s">
        <v>397</v>
      </c>
      <c r="D355" t="s">
        <v>41</v>
      </c>
      <c r="E355" s="1">
        <v>75</v>
      </c>
    </row>
    <row r="356" spans="1:5">
      <c r="A356" t="s">
        <v>366</v>
      </c>
      <c r="B356">
        <v>807518</v>
      </c>
      <c r="C356" t="s">
        <v>398</v>
      </c>
      <c r="D356" t="s">
        <v>12</v>
      </c>
      <c r="E356" s="1">
        <v>150</v>
      </c>
    </row>
    <row r="357" spans="1:5">
      <c r="A357" t="s">
        <v>366</v>
      </c>
      <c r="B357">
        <v>807519</v>
      </c>
      <c r="C357" t="s">
        <v>399</v>
      </c>
      <c r="D357" t="s">
        <v>12</v>
      </c>
      <c r="E357" s="1">
        <v>99</v>
      </c>
    </row>
    <row r="358" spans="1:5">
      <c r="A358" t="s">
        <v>366</v>
      </c>
      <c r="B358">
        <v>807523</v>
      </c>
      <c r="C358" t="s">
        <v>400</v>
      </c>
      <c r="D358" t="s">
        <v>14</v>
      </c>
      <c r="E358" s="1">
        <v>65</v>
      </c>
    </row>
    <row r="359" spans="1:5">
      <c r="A359" t="s">
        <v>366</v>
      </c>
      <c r="B359">
        <v>807524</v>
      </c>
      <c r="C359" t="s">
        <v>401</v>
      </c>
      <c r="D359" t="s">
        <v>14</v>
      </c>
      <c r="E359" s="1">
        <v>30</v>
      </c>
    </row>
    <row r="360" spans="1:5">
      <c r="A360" t="s">
        <v>366</v>
      </c>
      <c r="B360">
        <v>807538</v>
      </c>
      <c r="C360" t="s">
        <v>402</v>
      </c>
      <c r="D360" t="s">
        <v>14</v>
      </c>
      <c r="E360" s="1">
        <v>58</v>
      </c>
    </row>
    <row r="361" spans="1:5">
      <c r="A361" t="s">
        <v>366</v>
      </c>
      <c r="B361">
        <v>807558</v>
      </c>
      <c r="C361" t="s">
        <v>403</v>
      </c>
      <c r="D361" t="s">
        <v>12</v>
      </c>
      <c r="E361" s="1">
        <v>92</v>
      </c>
    </row>
    <row r="362" spans="1:5">
      <c r="A362" t="s">
        <v>366</v>
      </c>
      <c r="B362">
        <v>807581</v>
      </c>
      <c r="C362" t="s">
        <v>404</v>
      </c>
      <c r="D362" t="s">
        <v>12</v>
      </c>
      <c r="E362" s="1">
        <v>86</v>
      </c>
    </row>
    <row r="363" spans="1:5">
      <c r="A363" t="s">
        <v>366</v>
      </c>
      <c r="B363">
        <v>807616</v>
      </c>
      <c r="C363" t="s">
        <v>405</v>
      </c>
      <c r="D363" t="s">
        <v>12</v>
      </c>
      <c r="E363" s="1">
        <v>171</v>
      </c>
    </row>
    <row r="364" spans="1:5">
      <c r="A364" t="s">
        <v>366</v>
      </c>
      <c r="B364">
        <v>807617</v>
      </c>
      <c r="C364" t="s">
        <v>406</v>
      </c>
      <c r="D364" t="s">
        <v>12</v>
      </c>
      <c r="E364" s="1">
        <v>78</v>
      </c>
    </row>
    <row r="365" spans="1:5">
      <c r="A365" t="s">
        <v>366</v>
      </c>
      <c r="B365">
        <v>807646</v>
      </c>
      <c r="C365" t="s">
        <v>407</v>
      </c>
      <c r="D365" t="s">
        <v>14</v>
      </c>
      <c r="E365" s="1">
        <v>137</v>
      </c>
    </row>
    <row r="366" spans="1:5">
      <c r="A366" t="s">
        <v>366</v>
      </c>
      <c r="B366">
        <v>807827</v>
      </c>
      <c r="C366" t="s">
        <v>408</v>
      </c>
      <c r="D366" t="s">
        <v>12</v>
      </c>
      <c r="E366" s="1">
        <v>58</v>
      </c>
    </row>
    <row r="367" spans="1:5">
      <c r="A367" t="s">
        <v>366</v>
      </c>
      <c r="B367">
        <v>807842</v>
      </c>
      <c r="C367" t="s">
        <v>409</v>
      </c>
      <c r="D367" t="s">
        <v>14</v>
      </c>
      <c r="E367" s="1">
        <v>118</v>
      </c>
    </row>
    <row r="368" spans="1:5">
      <c r="A368" t="s">
        <v>366</v>
      </c>
      <c r="B368">
        <v>807849</v>
      </c>
      <c r="C368" t="s">
        <v>410</v>
      </c>
      <c r="D368" t="s">
        <v>12</v>
      </c>
      <c r="E368" s="1">
        <v>87</v>
      </c>
    </row>
    <row r="369" spans="1:5">
      <c r="A369" t="s">
        <v>366</v>
      </c>
      <c r="B369">
        <v>807862</v>
      </c>
      <c r="C369" t="s">
        <v>411</v>
      </c>
      <c r="D369" t="s">
        <v>12</v>
      </c>
      <c r="E369" s="1">
        <v>117</v>
      </c>
    </row>
    <row r="370" spans="1:5">
      <c r="A370" t="s">
        <v>366</v>
      </c>
      <c r="B370">
        <v>807926</v>
      </c>
      <c r="C370" t="s">
        <v>412</v>
      </c>
      <c r="D370" t="s">
        <v>14</v>
      </c>
      <c r="E370" s="1">
        <v>78</v>
      </c>
    </row>
    <row r="371" spans="1:5">
      <c r="A371" t="s">
        <v>366</v>
      </c>
      <c r="B371">
        <v>807979</v>
      </c>
      <c r="C371" t="s">
        <v>413</v>
      </c>
      <c r="D371" t="s">
        <v>12</v>
      </c>
      <c r="E371" s="1">
        <v>109</v>
      </c>
    </row>
    <row r="372" spans="1:5">
      <c r="A372" t="s">
        <v>366</v>
      </c>
      <c r="B372">
        <v>808123</v>
      </c>
      <c r="C372" t="s">
        <v>414</v>
      </c>
      <c r="D372" t="s">
        <v>12</v>
      </c>
      <c r="E372" s="1">
        <v>102</v>
      </c>
    </row>
    <row r="373" spans="1:5">
      <c r="A373" t="s">
        <v>366</v>
      </c>
      <c r="B373">
        <v>808130</v>
      </c>
      <c r="C373" t="s">
        <v>415</v>
      </c>
      <c r="D373" t="s">
        <v>12</v>
      </c>
      <c r="E373" s="1">
        <v>84</v>
      </c>
    </row>
    <row r="374" spans="1:5">
      <c r="A374" t="s">
        <v>366</v>
      </c>
      <c r="B374">
        <v>808149</v>
      </c>
      <c r="C374" t="s">
        <v>416</v>
      </c>
      <c r="D374" t="s">
        <v>12</v>
      </c>
      <c r="E374" s="1">
        <v>104</v>
      </c>
    </row>
    <row r="375" spans="1:5">
      <c r="A375" t="s">
        <v>366</v>
      </c>
      <c r="B375">
        <v>808184</v>
      </c>
      <c r="C375" t="s">
        <v>417</v>
      </c>
      <c r="D375" t="s">
        <v>12</v>
      </c>
      <c r="E375" s="1">
        <v>54</v>
      </c>
    </row>
    <row r="376" spans="1:5">
      <c r="A376" t="s">
        <v>366</v>
      </c>
      <c r="B376">
        <v>808198</v>
      </c>
      <c r="C376" t="s">
        <v>418</v>
      </c>
      <c r="D376" t="s">
        <v>12</v>
      </c>
      <c r="E376" s="1">
        <v>117</v>
      </c>
    </row>
    <row r="377" spans="1:5">
      <c r="A377" t="s">
        <v>366</v>
      </c>
      <c r="B377">
        <v>808273</v>
      </c>
      <c r="C377" t="s">
        <v>419</v>
      </c>
      <c r="D377" t="s">
        <v>12</v>
      </c>
      <c r="E377" s="1">
        <v>79</v>
      </c>
    </row>
    <row r="378" spans="1:5">
      <c r="A378" t="s">
        <v>366</v>
      </c>
      <c r="B378">
        <v>808301</v>
      </c>
      <c r="C378" t="s">
        <v>420</v>
      </c>
      <c r="D378" t="s">
        <v>12</v>
      </c>
      <c r="E378" s="1">
        <v>115</v>
      </c>
    </row>
    <row r="379" spans="1:5">
      <c r="A379" t="s">
        <v>366</v>
      </c>
      <c r="B379">
        <v>808302</v>
      </c>
      <c r="C379" t="s">
        <v>421</v>
      </c>
      <c r="D379" t="s">
        <v>12</v>
      </c>
      <c r="E379" s="1">
        <v>175</v>
      </c>
    </row>
    <row r="380" spans="1:5">
      <c r="A380" t="s">
        <v>366</v>
      </c>
      <c r="B380">
        <v>808343</v>
      </c>
      <c r="C380" t="s">
        <v>422</v>
      </c>
      <c r="D380" t="s">
        <v>12</v>
      </c>
      <c r="E380" s="1">
        <v>31</v>
      </c>
    </row>
    <row r="381" spans="1:5">
      <c r="A381" t="s">
        <v>366</v>
      </c>
      <c r="B381">
        <v>808362</v>
      </c>
      <c r="C381" t="s">
        <v>423</v>
      </c>
      <c r="D381" t="s">
        <v>14</v>
      </c>
      <c r="E381" s="1">
        <v>48</v>
      </c>
    </row>
    <row r="382" spans="1:5">
      <c r="A382" t="s">
        <v>366</v>
      </c>
      <c r="B382">
        <v>808385</v>
      </c>
      <c r="C382" t="s">
        <v>424</v>
      </c>
      <c r="D382" t="s">
        <v>12</v>
      </c>
      <c r="E382" s="1">
        <v>52</v>
      </c>
    </row>
    <row r="383" spans="1:5">
      <c r="A383" t="s">
        <v>366</v>
      </c>
      <c r="B383">
        <v>808470</v>
      </c>
      <c r="C383" t="s">
        <v>425</v>
      </c>
      <c r="D383" t="s">
        <v>14</v>
      </c>
      <c r="E383" s="1">
        <v>163</v>
      </c>
    </row>
    <row r="384" spans="1:5">
      <c r="A384" t="s">
        <v>366</v>
      </c>
      <c r="B384">
        <v>808501</v>
      </c>
      <c r="C384" t="s">
        <v>426</v>
      </c>
      <c r="D384" t="s">
        <v>14</v>
      </c>
      <c r="E384" s="1">
        <v>93</v>
      </c>
    </row>
    <row r="385" spans="1:5">
      <c r="A385" t="s">
        <v>366</v>
      </c>
      <c r="B385">
        <v>808535</v>
      </c>
      <c r="C385" t="s">
        <v>427</v>
      </c>
      <c r="D385" t="s">
        <v>12</v>
      </c>
      <c r="E385" s="1">
        <v>82</v>
      </c>
    </row>
    <row r="386" spans="1:5">
      <c r="A386" t="s">
        <v>366</v>
      </c>
      <c r="B386">
        <v>808536</v>
      </c>
      <c r="C386" t="s">
        <v>428</v>
      </c>
      <c r="D386" t="s">
        <v>12</v>
      </c>
      <c r="E386" s="1">
        <v>1</v>
      </c>
    </row>
    <row r="387" spans="1:5">
      <c r="A387" t="s">
        <v>366</v>
      </c>
      <c r="B387">
        <v>808537</v>
      </c>
      <c r="C387" t="s">
        <v>429</v>
      </c>
      <c r="D387" t="s">
        <v>12</v>
      </c>
      <c r="E387" s="1">
        <v>68</v>
      </c>
    </row>
    <row r="388" spans="1:5">
      <c r="A388" t="s">
        <v>366</v>
      </c>
      <c r="B388">
        <v>808591</v>
      </c>
      <c r="C388" t="s">
        <v>430</v>
      </c>
      <c r="D388" t="s">
        <v>13</v>
      </c>
      <c r="E388" s="1">
        <v>2</v>
      </c>
    </row>
    <row r="389" spans="1:5">
      <c r="A389" t="s">
        <v>366</v>
      </c>
      <c r="B389">
        <v>808675</v>
      </c>
      <c r="C389" t="s">
        <v>431</v>
      </c>
      <c r="D389" t="s">
        <v>14</v>
      </c>
      <c r="E389" s="1">
        <v>37</v>
      </c>
    </row>
    <row r="390" spans="1:5">
      <c r="A390" t="s">
        <v>366</v>
      </c>
      <c r="B390">
        <v>808679</v>
      </c>
      <c r="C390" t="s">
        <v>432</v>
      </c>
      <c r="D390" t="s">
        <v>12</v>
      </c>
      <c r="E390" s="1">
        <v>78</v>
      </c>
    </row>
    <row r="391" spans="1:5">
      <c r="A391" t="s">
        <v>366</v>
      </c>
      <c r="B391">
        <v>808712</v>
      </c>
      <c r="C391" t="s">
        <v>433</v>
      </c>
      <c r="D391" t="s">
        <v>12</v>
      </c>
      <c r="E391" s="1">
        <v>97</v>
      </c>
    </row>
    <row r="392" spans="1:5">
      <c r="A392" t="s">
        <v>366</v>
      </c>
      <c r="B392">
        <v>808735</v>
      </c>
      <c r="C392" t="s">
        <v>434</v>
      </c>
      <c r="D392" t="s">
        <v>12</v>
      </c>
      <c r="E392" s="1">
        <v>90</v>
      </c>
    </row>
    <row r="393" spans="1:5">
      <c r="A393" t="s">
        <v>366</v>
      </c>
      <c r="B393">
        <v>808736</v>
      </c>
      <c r="C393" t="s">
        <v>435</v>
      </c>
      <c r="D393" t="s">
        <v>12</v>
      </c>
      <c r="E393" s="1">
        <v>170</v>
      </c>
    </row>
    <row r="394" spans="1:5">
      <c r="A394" t="s">
        <v>366</v>
      </c>
      <c r="B394">
        <v>808768</v>
      </c>
      <c r="C394" t="s">
        <v>436</v>
      </c>
      <c r="D394" t="s">
        <v>12</v>
      </c>
      <c r="E394" s="1">
        <v>69</v>
      </c>
    </row>
    <row r="395" spans="1:5">
      <c r="A395" t="s">
        <v>366</v>
      </c>
      <c r="B395">
        <v>808825</v>
      </c>
      <c r="C395" t="s">
        <v>437</v>
      </c>
      <c r="D395" t="s">
        <v>12</v>
      </c>
      <c r="E395" s="1">
        <v>90</v>
      </c>
    </row>
    <row r="396" spans="1:5">
      <c r="A396" t="s">
        <v>366</v>
      </c>
      <c r="B396">
        <v>808879</v>
      </c>
      <c r="C396" t="s">
        <v>438</v>
      </c>
      <c r="D396" t="s">
        <v>12</v>
      </c>
      <c r="E396" s="1">
        <v>104</v>
      </c>
    </row>
    <row r="397" spans="1:5">
      <c r="A397" t="s">
        <v>366</v>
      </c>
      <c r="B397">
        <v>808896</v>
      </c>
      <c r="C397" t="s">
        <v>439</v>
      </c>
      <c r="D397" t="s">
        <v>14</v>
      </c>
      <c r="E397" s="1">
        <v>56</v>
      </c>
    </row>
    <row r="398" spans="1:5">
      <c r="A398" t="s">
        <v>366</v>
      </c>
      <c r="B398">
        <v>808897</v>
      </c>
      <c r="C398" t="s">
        <v>440</v>
      </c>
      <c r="D398" t="s">
        <v>14</v>
      </c>
      <c r="E398" s="1">
        <v>277</v>
      </c>
    </row>
    <row r="399" spans="1:5">
      <c r="A399" t="s">
        <v>366</v>
      </c>
      <c r="B399">
        <v>808922</v>
      </c>
      <c r="C399" t="s">
        <v>441</v>
      </c>
      <c r="D399" t="s">
        <v>14</v>
      </c>
      <c r="E399" s="1">
        <v>68</v>
      </c>
    </row>
    <row r="400" spans="1:5">
      <c r="A400" t="s">
        <v>366</v>
      </c>
      <c r="B400">
        <v>808951</v>
      </c>
      <c r="C400" t="s">
        <v>442</v>
      </c>
      <c r="D400" t="s">
        <v>41</v>
      </c>
      <c r="E400" s="1">
        <v>1</v>
      </c>
    </row>
    <row r="401" spans="1:5">
      <c r="A401" t="s">
        <v>366</v>
      </c>
      <c r="B401">
        <v>808955</v>
      </c>
      <c r="C401" t="s">
        <v>443</v>
      </c>
      <c r="D401" t="s">
        <v>12</v>
      </c>
      <c r="E401" s="1">
        <v>83</v>
      </c>
    </row>
    <row r="402" spans="1:5">
      <c r="A402" t="s">
        <v>366</v>
      </c>
      <c r="B402">
        <v>808956</v>
      </c>
      <c r="C402" t="s">
        <v>444</v>
      </c>
      <c r="D402" t="s">
        <v>12</v>
      </c>
      <c r="E402" s="1">
        <v>29</v>
      </c>
    </row>
    <row r="403" spans="1:5">
      <c r="A403" t="s">
        <v>366</v>
      </c>
      <c r="B403">
        <v>808957</v>
      </c>
      <c r="C403" t="s">
        <v>445</v>
      </c>
      <c r="D403" t="s">
        <v>12</v>
      </c>
      <c r="E403" s="1">
        <v>30</v>
      </c>
    </row>
    <row r="404" spans="1:5">
      <c r="A404" t="s">
        <v>366</v>
      </c>
      <c r="B404">
        <v>808983</v>
      </c>
      <c r="C404" t="s">
        <v>446</v>
      </c>
      <c r="D404" t="s">
        <v>12</v>
      </c>
      <c r="E404" s="1">
        <v>75</v>
      </c>
    </row>
    <row r="405" spans="1:5">
      <c r="A405" t="s">
        <v>366</v>
      </c>
      <c r="B405">
        <v>808996</v>
      </c>
      <c r="C405" t="s">
        <v>447</v>
      </c>
      <c r="D405" t="s">
        <v>12</v>
      </c>
      <c r="E405" s="1">
        <v>65</v>
      </c>
    </row>
    <row r="406" spans="1:5">
      <c r="A406" t="s">
        <v>366</v>
      </c>
      <c r="B406">
        <v>808997</v>
      </c>
      <c r="C406" t="s">
        <v>448</v>
      </c>
      <c r="D406" t="s">
        <v>12</v>
      </c>
      <c r="E406" s="1">
        <v>113</v>
      </c>
    </row>
    <row r="407" spans="1:5">
      <c r="A407" t="s">
        <v>366</v>
      </c>
      <c r="B407">
        <v>809149</v>
      </c>
      <c r="C407" t="s">
        <v>449</v>
      </c>
      <c r="D407" t="s">
        <v>12</v>
      </c>
      <c r="E407" s="1">
        <v>74</v>
      </c>
    </row>
    <row r="408" spans="1:5">
      <c r="A408" t="s">
        <v>366</v>
      </c>
      <c r="B408">
        <v>809179</v>
      </c>
      <c r="C408" t="s">
        <v>450</v>
      </c>
      <c r="D408" t="s">
        <v>12</v>
      </c>
      <c r="E408" s="1">
        <v>69</v>
      </c>
    </row>
    <row r="409" spans="1:5">
      <c r="A409" t="s">
        <v>366</v>
      </c>
      <c r="B409">
        <v>809180</v>
      </c>
      <c r="C409" t="s">
        <v>451</v>
      </c>
      <c r="D409" t="s">
        <v>12</v>
      </c>
      <c r="E409" s="1">
        <v>56</v>
      </c>
    </row>
    <row r="410" spans="1:5">
      <c r="A410" t="s">
        <v>366</v>
      </c>
      <c r="B410">
        <v>809220</v>
      </c>
      <c r="C410" t="s">
        <v>452</v>
      </c>
      <c r="D410" t="s">
        <v>14</v>
      </c>
      <c r="E410" s="1">
        <v>162</v>
      </c>
    </row>
    <row r="411" spans="1:5">
      <c r="A411" t="s">
        <v>366</v>
      </c>
      <c r="B411">
        <v>809226</v>
      </c>
      <c r="C411" t="s">
        <v>453</v>
      </c>
      <c r="D411" t="s">
        <v>12</v>
      </c>
      <c r="E411" s="1">
        <v>71</v>
      </c>
    </row>
    <row r="412" spans="1:5">
      <c r="A412" t="s">
        <v>366</v>
      </c>
      <c r="B412">
        <v>809246</v>
      </c>
      <c r="C412" t="s">
        <v>454</v>
      </c>
      <c r="D412" t="s">
        <v>12</v>
      </c>
      <c r="E412" s="1">
        <v>97</v>
      </c>
    </row>
    <row r="413" spans="1:5">
      <c r="A413" t="s">
        <v>366</v>
      </c>
      <c r="B413">
        <v>809340</v>
      </c>
      <c r="C413" t="s">
        <v>455</v>
      </c>
      <c r="D413" t="s">
        <v>14</v>
      </c>
      <c r="E413" s="1">
        <v>190</v>
      </c>
    </row>
    <row r="414" spans="1:5">
      <c r="A414" t="s">
        <v>366</v>
      </c>
      <c r="B414">
        <v>809407</v>
      </c>
      <c r="C414" t="s">
        <v>456</v>
      </c>
      <c r="D414" t="s">
        <v>12</v>
      </c>
      <c r="E414" s="1">
        <v>58</v>
      </c>
    </row>
    <row r="415" spans="1:5">
      <c r="A415" t="s">
        <v>366</v>
      </c>
      <c r="B415">
        <v>809460</v>
      </c>
      <c r="C415" t="s">
        <v>457</v>
      </c>
      <c r="D415" t="s">
        <v>41</v>
      </c>
      <c r="E415" s="1">
        <v>2</v>
      </c>
    </row>
    <row r="416" spans="1:5">
      <c r="A416" t="s">
        <v>366</v>
      </c>
      <c r="B416">
        <v>809662</v>
      </c>
      <c r="C416" t="s">
        <v>458</v>
      </c>
      <c r="D416" t="s">
        <v>14</v>
      </c>
      <c r="E416" s="1">
        <v>105</v>
      </c>
    </row>
    <row r="417" spans="1:5">
      <c r="A417" t="s">
        <v>366</v>
      </c>
      <c r="B417">
        <v>809663</v>
      </c>
      <c r="C417" t="s">
        <v>459</v>
      </c>
      <c r="D417" t="s">
        <v>14</v>
      </c>
      <c r="E417" s="1">
        <v>34</v>
      </c>
    </row>
    <row r="418" spans="1:5">
      <c r="A418" t="s">
        <v>366</v>
      </c>
      <c r="B418">
        <v>809776</v>
      </c>
      <c r="C418" t="s">
        <v>460</v>
      </c>
      <c r="D418" t="s">
        <v>12</v>
      </c>
      <c r="E418" s="1">
        <v>81</v>
      </c>
    </row>
    <row r="419" spans="1:5">
      <c r="A419" t="s">
        <v>366</v>
      </c>
      <c r="B419">
        <v>809777</v>
      </c>
      <c r="C419" t="s">
        <v>461</v>
      </c>
      <c r="D419" t="s">
        <v>12</v>
      </c>
      <c r="E419" s="1">
        <v>101</v>
      </c>
    </row>
    <row r="420" spans="1:5">
      <c r="A420" t="s">
        <v>366</v>
      </c>
      <c r="B420">
        <v>809852</v>
      </c>
      <c r="C420" t="s">
        <v>462</v>
      </c>
      <c r="D420" t="s">
        <v>14</v>
      </c>
      <c r="E420" s="1">
        <v>37</v>
      </c>
    </row>
    <row r="421" spans="1:5">
      <c r="A421" t="s">
        <v>366</v>
      </c>
      <c r="B421">
        <v>809854</v>
      </c>
      <c r="C421" t="s">
        <v>463</v>
      </c>
      <c r="D421" t="s">
        <v>14</v>
      </c>
      <c r="E421" s="1">
        <v>75</v>
      </c>
    </row>
    <row r="422" spans="1:5">
      <c r="A422" t="s">
        <v>366</v>
      </c>
      <c r="B422">
        <v>809910</v>
      </c>
      <c r="C422" t="s">
        <v>464</v>
      </c>
      <c r="D422" t="s">
        <v>14</v>
      </c>
      <c r="E422" s="1">
        <v>39</v>
      </c>
    </row>
    <row r="423" spans="1:5">
      <c r="A423" t="s">
        <v>366</v>
      </c>
      <c r="B423">
        <v>810075</v>
      </c>
      <c r="C423" t="s">
        <v>465</v>
      </c>
      <c r="D423" t="s">
        <v>14</v>
      </c>
      <c r="E423" s="1">
        <v>39</v>
      </c>
    </row>
    <row r="424" spans="1:5">
      <c r="A424" t="s">
        <v>366</v>
      </c>
      <c r="B424">
        <v>810078</v>
      </c>
      <c r="C424" t="s">
        <v>466</v>
      </c>
      <c r="D424" t="s">
        <v>12</v>
      </c>
      <c r="E424" s="1">
        <v>59</v>
      </c>
    </row>
    <row r="425" spans="1:5">
      <c r="A425" t="s">
        <v>366</v>
      </c>
      <c r="B425">
        <v>810080</v>
      </c>
      <c r="C425" t="s">
        <v>467</v>
      </c>
      <c r="D425" t="s">
        <v>12</v>
      </c>
      <c r="E425" s="1">
        <v>20</v>
      </c>
    </row>
    <row r="426" spans="1:5">
      <c r="A426" t="s">
        <v>366</v>
      </c>
      <c r="B426">
        <v>810084</v>
      </c>
      <c r="C426" t="s">
        <v>468</v>
      </c>
      <c r="D426" t="s">
        <v>12</v>
      </c>
      <c r="E426" s="1">
        <v>80</v>
      </c>
    </row>
    <row r="427" spans="1:5">
      <c r="A427" t="s">
        <v>366</v>
      </c>
      <c r="B427">
        <v>810113</v>
      </c>
      <c r="C427" t="s">
        <v>469</v>
      </c>
      <c r="D427" t="s">
        <v>12</v>
      </c>
      <c r="E427" s="1">
        <v>101</v>
      </c>
    </row>
    <row r="428" spans="1:5">
      <c r="A428" t="s">
        <v>366</v>
      </c>
      <c r="B428">
        <v>810198</v>
      </c>
      <c r="C428" t="s">
        <v>470</v>
      </c>
      <c r="D428" t="s">
        <v>14</v>
      </c>
      <c r="E428" s="1">
        <v>51</v>
      </c>
    </row>
    <row r="429" spans="1:5">
      <c r="A429" t="s">
        <v>471</v>
      </c>
      <c r="B429">
        <v>202235</v>
      </c>
      <c r="C429" t="s">
        <v>472</v>
      </c>
      <c r="D429" t="s">
        <v>473</v>
      </c>
      <c r="E429" s="1">
        <v>51</v>
      </c>
    </row>
    <row r="430" spans="1:5">
      <c r="A430" t="s">
        <v>471</v>
      </c>
      <c r="B430">
        <v>202353</v>
      </c>
      <c r="C430" t="s">
        <v>474</v>
      </c>
      <c r="D430" t="s">
        <v>38</v>
      </c>
      <c r="E430" s="1">
        <v>54</v>
      </c>
    </row>
    <row r="431" spans="1:5">
      <c r="A431" t="s">
        <v>471</v>
      </c>
      <c r="B431">
        <v>202397</v>
      </c>
      <c r="C431" t="s">
        <v>475</v>
      </c>
      <c r="D431" t="s">
        <v>41</v>
      </c>
      <c r="E431" s="1">
        <v>2</v>
      </c>
    </row>
    <row r="432" spans="1:5">
      <c r="A432" t="s">
        <v>471</v>
      </c>
      <c r="B432">
        <v>806019</v>
      </c>
      <c r="C432" t="s">
        <v>476</v>
      </c>
      <c r="D432" t="s">
        <v>12</v>
      </c>
      <c r="E432" s="1">
        <v>228</v>
      </c>
    </row>
    <row r="433" spans="1:5">
      <c r="A433" t="s">
        <v>471</v>
      </c>
      <c r="B433">
        <v>806149</v>
      </c>
      <c r="C433" t="s">
        <v>477</v>
      </c>
      <c r="D433" t="s">
        <v>41</v>
      </c>
      <c r="E433" s="1">
        <v>176</v>
      </c>
    </row>
    <row r="434" spans="1:5">
      <c r="A434" t="s">
        <v>471</v>
      </c>
      <c r="B434">
        <v>806223</v>
      </c>
      <c r="C434" t="s">
        <v>478</v>
      </c>
      <c r="D434" t="s">
        <v>12</v>
      </c>
      <c r="E434" s="1">
        <v>36</v>
      </c>
    </row>
    <row r="435" spans="1:5">
      <c r="A435" t="s">
        <v>471</v>
      </c>
      <c r="B435">
        <v>806267</v>
      </c>
      <c r="C435" t="s">
        <v>479</v>
      </c>
      <c r="D435" t="s">
        <v>14</v>
      </c>
      <c r="E435" s="1">
        <v>103</v>
      </c>
    </row>
    <row r="436" spans="1:5">
      <c r="A436" t="s">
        <v>471</v>
      </c>
      <c r="B436">
        <v>806464</v>
      </c>
      <c r="C436" t="s">
        <v>480</v>
      </c>
      <c r="D436" t="s">
        <v>12</v>
      </c>
      <c r="E436" s="1">
        <v>72</v>
      </c>
    </row>
    <row r="437" spans="1:5">
      <c r="A437" t="s">
        <v>471</v>
      </c>
      <c r="B437">
        <v>806483</v>
      </c>
      <c r="C437" t="s">
        <v>481</v>
      </c>
      <c r="D437" t="s">
        <v>38</v>
      </c>
      <c r="E437" s="1">
        <v>1</v>
      </c>
    </row>
    <row r="438" spans="1:5">
      <c r="A438" t="s">
        <v>471</v>
      </c>
      <c r="B438">
        <v>806504</v>
      </c>
      <c r="C438" t="s">
        <v>482</v>
      </c>
      <c r="D438" t="s">
        <v>14</v>
      </c>
      <c r="E438" s="1">
        <v>206</v>
      </c>
    </row>
    <row r="439" spans="1:5">
      <c r="A439" t="s">
        <v>471</v>
      </c>
      <c r="B439">
        <v>806555</v>
      </c>
      <c r="C439" t="s">
        <v>483</v>
      </c>
      <c r="D439" t="s">
        <v>38</v>
      </c>
      <c r="E439" s="1">
        <v>1</v>
      </c>
    </row>
    <row r="440" spans="1:5">
      <c r="A440" t="s">
        <v>471</v>
      </c>
      <c r="B440">
        <v>806595</v>
      </c>
      <c r="C440" t="s">
        <v>484</v>
      </c>
      <c r="D440" t="s">
        <v>12</v>
      </c>
      <c r="E440" s="1">
        <v>84</v>
      </c>
    </row>
    <row r="441" spans="1:5">
      <c r="A441" t="s">
        <v>471</v>
      </c>
      <c r="B441">
        <v>806600</v>
      </c>
      <c r="C441" t="s">
        <v>485</v>
      </c>
      <c r="D441" t="s">
        <v>14</v>
      </c>
      <c r="E441" s="1">
        <v>78</v>
      </c>
    </row>
    <row r="442" spans="1:5">
      <c r="A442" t="s">
        <v>471</v>
      </c>
      <c r="B442">
        <v>806614</v>
      </c>
      <c r="C442" t="s">
        <v>486</v>
      </c>
      <c r="D442" t="s">
        <v>14</v>
      </c>
      <c r="E442" s="1">
        <v>121</v>
      </c>
    </row>
    <row r="443" spans="1:5">
      <c r="A443" t="s">
        <v>471</v>
      </c>
      <c r="B443">
        <v>806629</v>
      </c>
      <c r="C443" t="s">
        <v>487</v>
      </c>
      <c r="D443" t="s">
        <v>12</v>
      </c>
      <c r="E443" s="1">
        <v>119</v>
      </c>
    </row>
    <row r="444" spans="1:5">
      <c r="A444" t="s">
        <v>471</v>
      </c>
      <c r="B444">
        <v>806639</v>
      </c>
      <c r="C444" t="s">
        <v>488</v>
      </c>
      <c r="D444" t="s">
        <v>12</v>
      </c>
      <c r="E444" s="1">
        <v>76</v>
      </c>
    </row>
    <row r="445" spans="1:5">
      <c r="A445" t="s">
        <v>471</v>
      </c>
      <c r="B445">
        <v>806669</v>
      </c>
      <c r="C445" t="s">
        <v>489</v>
      </c>
      <c r="D445" t="s">
        <v>12</v>
      </c>
      <c r="E445" s="1">
        <v>69</v>
      </c>
    </row>
    <row r="446" spans="1:5">
      <c r="A446" t="s">
        <v>471</v>
      </c>
      <c r="B446">
        <v>806859</v>
      </c>
      <c r="C446" t="s">
        <v>490</v>
      </c>
      <c r="D446" t="s">
        <v>12</v>
      </c>
      <c r="E446" s="1">
        <v>78</v>
      </c>
    </row>
    <row r="447" spans="1:5">
      <c r="A447" t="s">
        <v>471</v>
      </c>
      <c r="B447">
        <v>806861</v>
      </c>
      <c r="C447" t="s">
        <v>491</v>
      </c>
      <c r="D447" t="s">
        <v>12</v>
      </c>
      <c r="E447" s="1">
        <v>11</v>
      </c>
    </row>
    <row r="448" spans="1:5">
      <c r="A448" t="s">
        <v>471</v>
      </c>
      <c r="B448">
        <v>806862</v>
      </c>
      <c r="C448" t="s">
        <v>492</v>
      </c>
      <c r="D448" t="s">
        <v>12</v>
      </c>
      <c r="E448" s="1">
        <v>126</v>
      </c>
    </row>
    <row r="449" spans="1:5">
      <c r="A449" t="s">
        <v>471</v>
      </c>
      <c r="B449">
        <v>806882</v>
      </c>
      <c r="C449" t="s">
        <v>493</v>
      </c>
      <c r="D449" t="s">
        <v>41</v>
      </c>
      <c r="E449" s="1">
        <v>2</v>
      </c>
    </row>
    <row r="450" spans="1:5">
      <c r="A450" t="s">
        <v>471</v>
      </c>
      <c r="B450">
        <v>806883</v>
      </c>
      <c r="C450" t="s">
        <v>494</v>
      </c>
      <c r="D450" t="s">
        <v>41</v>
      </c>
      <c r="E450" s="1">
        <v>105</v>
      </c>
    </row>
    <row r="451" spans="1:5">
      <c r="A451" t="s">
        <v>471</v>
      </c>
      <c r="B451">
        <v>806893</v>
      </c>
      <c r="C451" t="s">
        <v>495</v>
      </c>
      <c r="D451" t="s">
        <v>13</v>
      </c>
      <c r="E451" s="1">
        <v>53</v>
      </c>
    </row>
    <row r="452" spans="1:5">
      <c r="A452" t="s">
        <v>471</v>
      </c>
      <c r="B452">
        <v>806965</v>
      </c>
      <c r="C452" t="s">
        <v>496</v>
      </c>
      <c r="D452" t="s">
        <v>14</v>
      </c>
      <c r="E452" s="1">
        <v>104</v>
      </c>
    </row>
    <row r="453" spans="1:5">
      <c r="A453" t="s">
        <v>471</v>
      </c>
      <c r="B453">
        <v>807000</v>
      </c>
      <c r="C453" t="s">
        <v>497</v>
      </c>
      <c r="D453" t="s">
        <v>41</v>
      </c>
      <c r="E453" s="1">
        <v>60</v>
      </c>
    </row>
    <row r="454" spans="1:5">
      <c r="A454" t="s">
        <v>471</v>
      </c>
      <c r="B454">
        <v>807084</v>
      </c>
      <c r="C454" t="s">
        <v>498</v>
      </c>
      <c r="D454" t="s">
        <v>13</v>
      </c>
      <c r="E454" s="1">
        <v>32</v>
      </c>
    </row>
    <row r="455" spans="1:5">
      <c r="A455" t="s">
        <v>471</v>
      </c>
      <c r="B455">
        <v>807127</v>
      </c>
      <c r="C455" t="s">
        <v>499</v>
      </c>
      <c r="D455" t="s">
        <v>41</v>
      </c>
      <c r="E455" s="1">
        <v>97</v>
      </c>
    </row>
    <row r="456" spans="1:5">
      <c r="A456" t="s">
        <v>471</v>
      </c>
      <c r="B456">
        <v>807132</v>
      </c>
      <c r="C456" t="s">
        <v>500</v>
      </c>
      <c r="D456" t="s">
        <v>13</v>
      </c>
      <c r="E456" s="1">
        <v>38</v>
      </c>
    </row>
    <row r="457" spans="1:5">
      <c r="A457" t="s">
        <v>471</v>
      </c>
      <c r="B457">
        <v>807236</v>
      </c>
      <c r="C457" t="s">
        <v>501</v>
      </c>
      <c r="D457" t="s">
        <v>12</v>
      </c>
      <c r="E457" s="1">
        <v>84</v>
      </c>
    </row>
    <row r="458" spans="1:5">
      <c r="A458" t="s">
        <v>471</v>
      </c>
      <c r="B458">
        <v>807237</v>
      </c>
      <c r="C458" t="s">
        <v>502</v>
      </c>
      <c r="D458" t="s">
        <v>12</v>
      </c>
      <c r="E458" s="1">
        <v>123</v>
      </c>
    </row>
    <row r="459" spans="1:5">
      <c r="A459" t="s">
        <v>471</v>
      </c>
      <c r="B459">
        <v>807245</v>
      </c>
      <c r="C459" t="s">
        <v>503</v>
      </c>
      <c r="D459" t="s">
        <v>41</v>
      </c>
      <c r="E459" s="1">
        <v>208</v>
      </c>
    </row>
    <row r="460" spans="1:5">
      <c r="A460" t="s">
        <v>471</v>
      </c>
      <c r="B460">
        <v>807252</v>
      </c>
      <c r="C460" t="s">
        <v>504</v>
      </c>
      <c r="D460" t="s">
        <v>14</v>
      </c>
      <c r="E460" s="1">
        <v>39</v>
      </c>
    </row>
    <row r="461" spans="1:5">
      <c r="A461" t="s">
        <v>471</v>
      </c>
      <c r="B461">
        <v>807434</v>
      </c>
      <c r="C461" t="s">
        <v>505</v>
      </c>
      <c r="D461" t="s">
        <v>13</v>
      </c>
      <c r="E461" s="1">
        <v>109</v>
      </c>
    </row>
    <row r="462" spans="1:5">
      <c r="A462" t="s">
        <v>471</v>
      </c>
      <c r="B462">
        <v>807451</v>
      </c>
      <c r="C462" t="s">
        <v>506</v>
      </c>
      <c r="D462" t="s">
        <v>12</v>
      </c>
      <c r="E462" s="1">
        <v>74</v>
      </c>
    </row>
    <row r="463" spans="1:5">
      <c r="A463" t="s">
        <v>471</v>
      </c>
      <c r="B463">
        <v>807498</v>
      </c>
      <c r="C463" t="s">
        <v>507</v>
      </c>
      <c r="D463" t="s">
        <v>12</v>
      </c>
      <c r="E463" s="1">
        <v>92</v>
      </c>
    </row>
    <row r="464" spans="1:5">
      <c r="A464" t="s">
        <v>471</v>
      </c>
      <c r="B464">
        <v>807530</v>
      </c>
      <c r="C464" t="s">
        <v>508</v>
      </c>
      <c r="D464" t="s">
        <v>12</v>
      </c>
      <c r="E464" s="1">
        <v>58</v>
      </c>
    </row>
    <row r="465" spans="1:5">
      <c r="A465" t="s">
        <v>471</v>
      </c>
      <c r="B465">
        <v>807550</v>
      </c>
      <c r="C465" t="s">
        <v>509</v>
      </c>
      <c r="D465" t="s">
        <v>13</v>
      </c>
      <c r="E465" s="1">
        <v>93</v>
      </c>
    </row>
    <row r="466" spans="1:5">
      <c r="A466" t="s">
        <v>471</v>
      </c>
      <c r="B466">
        <v>807664</v>
      </c>
      <c r="C466" t="s">
        <v>510</v>
      </c>
      <c r="D466" t="s">
        <v>12</v>
      </c>
      <c r="E466" s="1">
        <v>58</v>
      </c>
    </row>
    <row r="467" spans="1:5">
      <c r="A467" t="s">
        <v>471</v>
      </c>
      <c r="B467">
        <v>807676</v>
      </c>
      <c r="C467" t="s">
        <v>511</v>
      </c>
      <c r="D467" t="s">
        <v>12</v>
      </c>
      <c r="E467" s="1">
        <v>229</v>
      </c>
    </row>
    <row r="468" spans="1:5">
      <c r="A468" t="s">
        <v>471</v>
      </c>
      <c r="B468">
        <v>807677</v>
      </c>
      <c r="C468" t="s">
        <v>512</v>
      </c>
      <c r="D468" t="s">
        <v>12</v>
      </c>
      <c r="E468" s="1">
        <v>68</v>
      </c>
    </row>
    <row r="469" spans="1:5">
      <c r="A469" t="s">
        <v>471</v>
      </c>
      <c r="B469">
        <v>807706</v>
      </c>
      <c r="C469" t="s">
        <v>513</v>
      </c>
      <c r="D469" t="s">
        <v>41</v>
      </c>
      <c r="E469" s="1">
        <v>1</v>
      </c>
    </row>
    <row r="470" spans="1:5">
      <c r="A470" t="s">
        <v>471</v>
      </c>
      <c r="B470">
        <v>807718</v>
      </c>
      <c r="C470" t="s">
        <v>514</v>
      </c>
      <c r="D470" t="s">
        <v>12</v>
      </c>
      <c r="E470" s="1">
        <v>80</v>
      </c>
    </row>
    <row r="471" spans="1:5">
      <c r="A471" t="s">
        <v>471</v>
      </c>
      <c r="B471">
        <v>807725</v>
      </c>
      <c r="C471" t="s">
        <v>515</v>
      </c>
      <c r="D471" t="s">
        <v>14</v>
      </c>
      <c r="E471" s="1">
        <v>218</v>
      </c>
    </row>
    <row r="472" spans="1:5">
      <c r="A472" t="s">
        <v>471</v>
      </c>
      <c r="B472">
        <v>807761</v>
      </c>
      <c r="C472" t="s">
        <v>516</v>
      </c>
      <c r="D472" t="s">
        <v>14</v>
      </c>
      <c r="E472" s="1">
        <v>208</v>
      </c>
    </row>
    <row r="473" spans="1:5">
      <c r="A473" t="s">
        <v>471</v>
      </c>
      <c r="B473">
        <v>807845</v>
      </c>
      <c r="C473" t="s">
        <v>517</v>
      </c>
      <c r="D473" t="s">
        <v>12</v>
      </c>
      <c r="E473" s="1">
        <v>100</v>
      </c>
    </row>
    <row r="474" spans="1:5">
      <c r="A474" t="s">
        <v>471</v>
      </c>
      <c r="B474">
        <v>807918</v>
      </c>
      <c r="C474" t="s">
        <v>518</v>
      </c>
      <c r="D474" t="s">
        <v>14</v>
      </c>
      <c r="E474" s="1">
        <v>107</v>
      </c>
    </row>
    <row r="475" spans="1:5">
      <c r="A475" t="s">
        <v>471</v>
      </c>
      <c r="B475">
        <v>807967</v>
      </c>
      <c r="C475" t="s">
        <v>519</v>
      </c>
      <c r="D475" t="s">
        <v>12</v>
      </c>
      <c r="E475" s="1">
        <v>79</v>
      </c>
    </row>
    <row r="476" spans="1:5">
      <c r="A476" t="s">
        <v>471</v>
      </c>
      <c r="B476">
        <v>807968</v>
      </c>
      <c r="C476" t="s">
        <v>520</v>
      </c>
      <c r="D476" t="s">
        <v>12</v>
      </c>
      <c r="E476" s="1">
        <v>157</v>
      </c>
    </row>
    <row r="477" spans="1:5">
      <c r="A477" t="s">
        <v>471</v>
      </c>
      <c r="B477">
        <v>807980</v>
      </c>
      <c r="C477" t="s">
        <v>521</v>
      </c>
      <c r="D477" t="s">
        <v>12</v>
      </c>
      <c r="E477" s="1">
        <v>52</v>
      </c>
    </row>
    <row r="478" spans="1:5">
      <c r="A478" t="s">
        <v>471</v>
      </c>
      <c r="B478">
        <v>807985</v>
      </c>
      <c r="C478" t="s">
        <v>522</v>
      </c>
      <c r="D478" t="s">
        <v>14</v>
      </c>
      <c r="E478" s="1">
        <v>361</v>
      </c>
    </row>
    <row r="479" spans="1:5">
      <c r="A479" t="s">
        <v>471</v>
      </c>
      <c r="B479">
        <v>808090</v>
      </c>
      <c r="C479" t="s">
        <v>523</v>
      </c>
      <c r="D479" t="s">
        <v>12</v>
      </c>
      <c r="E479" s="1">
        <v>102</v>
      </c>
    </row>
    <row r="480" spans="1:5">
      <c r="A480" t="s">
        <v>471</v>
      </c>
      <c r="B480">
        <v>808150</v>
      </c>
      <c r="C480" t="s">
        <v>524</v>
      </c>
      <c r="D480" t="s">
        <v>12</v>
      </c>
      <c r="E480" s="1">
        <v>75</v>
      </c>
    </row>
    <row r="481" spans="1:5">
      <c r="A481" t="s">
        <v>471</v>
      </c>
      <c r="B481">
        <v>808182</v>
      </c>
      <c r="C481" t="s">
        <v>525</v>
      </c>
      <c r="D481" t="s">
        <v>12</v>
      </c>
      <c r="E481" s="1">
        <v>40</v>
      </c>
    </row>
    <row r="482" spans="1:5">
      <c r="A482" t="s">
        <v>471</v>
      </c>
      <c r="B482">
        <v>808230</v>
      </c>
      <c r="C482" t="s">
        <v>526</v>
      </c>
      <c r="D482" t="s">
        <v>13</v>
      </c>
      <c r="E482" s="1">
        <v>85</v>
      </c>
    </row>
    <row r="483" spans="1:5">
      <c r="A483" t="s">
        <v>471</v>
      </c>
      <c r="B483">
        <v>808274</v>
      </c>
      <c r="C483" t="s">
        <v>527</v>
      </c>
      <c r="D483" t="s">
        <v>13</v>
      </c>
      <c r="E483" s="1">
        <v>99</v>
      </c>
    </row>
    <row r="484" spans="1:5">
      <c r="A484" t="s">
        <v>471</v>
      </c>
      <c r="B484">
        <v>808290</v>
      </c>
      <c r="C484" t="s">
        <v>528</v>
      </c>
      <c r="D484" t="s">
        <v>13</v>
      </c>
      <c r="E484" s="1">
        <v>113</v>
      </c>
    </row>
    <row r="485" spans="1:5">
      <c r="A485" t="s">
        <v>471</v>
      </c>
      <c r="B485">
        <v>808303</v>
      </c>
      <c r="C485" t="s">
        <v>529</v>
      </c>
      <c r="D485" t="s">
        <v>12</v>
      </c>
      <c r="E485" s="1">
        <v>77</v>
      </c>
    </row>
    <row r="486" spans="1:5">
      <c r="A486" t="s">
        <v>471</v>
      </c>
      <c r="B486">
        <v>808334</v>
      </c>
      <c r="C486" t="s">
        <v>530</v>
      </c>
      <c r="D486" t="s">
        <v>13</v>
      </c>
      <c r="E486" s="1">
        <v>60</v>
      </c>
    </row>
    <row r="487" spans="1:5">
      <c r="A487" t="s">
        <v>471</v>
      </c>
      <c r="B487">
        <v>808364</v>
      </c>
      <c r="C487" t="s">
        <v>531</v>
      </c>
      <c r="D487" t="s">
        <v>14</v>
      </c>
      <c r="E487" s="1">
        <v>94</v>
      </c>
    </row>
    <row r="488" spans="1:5">
      <c r="A488" t="s">
        <v>471</v>
      </c>
      <c r="B488">
        <v>808373</v>
      </c>
      <c r="C488" t="s">
        <v>532</v>
      </c>
      <c r="D488" t="s">
        <v>12</v>
      </c>
      <c r="E488" s="1">
        <v>50</v>
      </c>
    </row>
    <row r="489" spans="1:5">
      <c r="A489" t="s">
        <v>471</v>
      </c>
      <c r="B489">
        <v>808451</v>
      </c>
      <c r="C489" t="s">
        <v>533</v>
      </c>
      <c r="D489" t="s">
        <v>12</v>
      </c>
      <c r="E489" s="1">
        <v>65</v>
      </c>
    </row>
    <row r="490" spans="1:5">
      <c r="A490" t="s">
        <v>471</v>
      </c>
      <c r="B490">
        <v>808460</v>
      </c>
      <c r="C490" t="s">
        <v>534</v>
      </c>
      <c r="D490" t="s">
        <v>14</v>
      </c>
      <c r="E490" s="1">
        <v>104</v>
      </c>
    </row>
    <row r="491" spans="1:5">
      <c r="A491" t="s">
        <v>471</v>
      </c>
      <c r="B491">
        <v>808488</v>
      </c>
      <c r="C491" t="s">
        <v>535</v>
      </c>
      <c r="D491" t="s">
        <v>12</v>
      </c>
      <c r="E491" s="1">
        <v>93</v>
      </c>
    </row>
    <row r="492" spans="1:5">
      <c r="A492" t="s">
        <v>471</v>
      </c>
      <c r="B492">
        <v>808489</v>
      </c>
      <c r="C492" t="s">
        <v>536</v>
      </c>
      <c r="D492" t="s">
        <v>12</v>
      </c>
      <c r="E492" s="1">
        <v>88</v>
      </c>
    </row>
    <row r="493" spans="1:5">
      <c r="A493" t="s">
        <v>471</v>
      </c>
      <c r="B493">
        <v>808490</v>
      </c>
      <c r="C493" t="s">
        <v>537</v>
      </c>
      <c r="D493" t="s">
        <v>12</v>
      </c>
      <c r="E493" s="1">
        <v>10</v>
      </c>
    </row>
    <row r="494" spans="1:5">
      <c r="A494" t="s">
        <v>471</v>
      </c>
      <c r="B494">
        <v>808507</v>
      </c>
      <c r="C494" t="s">
        <v>538</v>
      </c>
      <c r="D494" t="s">
        <v>13</v>
      </c>
      <c r="E494" s="1">
        <v>114</v>
      </c>
    </row>
    <row r="495" spans="1:5">
      <c r="A495" t="s">
        <v>471</v>
      </c>
      <c r="B495">
        <v>808539</v>
      </c>
      <c r="C495" t="s">
        <v>539</v>
      </c>
      <c r="D495" t="s">
        <v>12</v>
      </c>
      <c r="E495" s="1">
        <v>72</v>
      </c>
    </row>
    <row r="496" spans="1:5">
      <c r="A496" t="s">
        <v>471</v>
      </c>
      <c r="B496">
        <v>808596</v>
      </c>
      <c r="C496" t="s">
        <v>540</v>
      </c>
      <c r="D496" t="s">
        <v>14</v>
      </c>
      <c r="E496" s="1">
        <v>96</v>
      </c>
    </row>
    <row r="497" spans="1:5">
      <c r="A497" t="s">
        <v>471</v>
      </c>
      <c r="B497">
        <v>808602</v>
      </c>
      <c r="C497" t="s">
        <v>541</v>
      </c>
      <c r="D497" t="s">
        <v>12</v>
      </c>
      <c r="E497" s="1">
        <v>111</v>
      </c>
    </row>
    <row r="498" spans="1:5">
      <c r="A498" t="s">
        <v>471</v>
      </c>
      <c r="B498">
        <v>808632</v>
      </c>
      <c r="C498" t="s">
        <v>542</v>
      </c>
      <c r="D498" t="s">
        <v>12</v>
      </c>
      <c r="E498" s="1">
        <v>130</v>
      </c>
    </row>
    <row r="499" spans="1:5">
      <c r="A499" t="s">
        <v>471</v>
      </c>
      <c r="B499">
        <v>808641</v>
      </c>
      <c r="C499" t="s">
        <v>543</v>
      </c>
      <c r="D499" t="s">
        <v>12</v>
      </c>
      <c r="E499" s="1">
        <v>68</v>
      </c>
    </row>
    <row r="500" spans="1:5">
      <c r="A500" t="s">
        <v>471</v>
      </c>
      <c r="B500">
        <v>808685</v>
      </c>
      <c r="C500" t="s">
        <v>544</v>
      </c>
      <c r="D500" t="s">
        <v>12</v>
      </c>
      <c r="E500" s="1">
        <v>104</v>
      </c>
    </row>
    <row r="501" spans="1:5">
      <c r="A501" t="s">
        <v>471</v>
      </c>
      <c r="B501">
        <v>808702</v>
      </c>
      <c r="C501" t="s">
        <v>545</v>
      </c>
      <c r="D501" t="s">
        <v>12</v>
      </c>
      <c r="E501" s="1">
        <v>74</v>
      </c>
    </row>
    <row r="502" spans="1:5">
      <c r="A502" t="s">
        <v>471</v>
      </c>
      <c r="B502">
        <v>808703</v>
      </c>
      <c r="C502" t="s">
        <v>546</v>
      </c>
      <c r="D502" t="s">
        <v>12</v>
      </c>
      <c r="E502" s="1">
        <v>29</v>
      </c>
    </row>
    <row r="503" spans="1:5">
      <c r="A503" t="s">
        <v>471</v>
      </c>
      <c r="B503">
        <v>808713</v>
      </c>
      <c r="C503" t="s">
        <v>547</v>
      </c>
      <c r="D503" t="s">
        <v>12</v>
      </c>
      <c r="E503" s="1">
        <v>61</v>
      </c>
    </row>
    <row r="504" spans="1:5">
      <c r="A504" t="s">
        <v>471</v>
      </c>
      <c r="B504">
        <v>808737</v>
      </c>
      <c r="C504" t="s">
        <v>548</v>
      </c>
      <c r="D504" t="s">
        <v>12</v>
      </c>
      <c r="E504" s="1">
        <v>171</v>
      </c>
    </row>
    <row r="505" spans="1:5">
      <c r="A505" t="s">
        <v>471</v>
      </c>
      <c r="B505">
        <v>808738</v>
      </c>
      <c r="C505" t="s">
        <v>549</v>
      </c>
      <c r="D505" t="s">
        <v>12</v>
      </c>
      <c r="E505" s="1">
        <v>106</v>
      </c>
    </row>
    <row r="506" spans="1:5">
      <c r="A506" t="s">
        <v>471</v>
      </c>
      <c r="B506">
        <v>808739</v>
      </c>
      <c r="C506" t="s">
        <v>550</v>
      </c>
      <c r="D506" t="s">
        <v>12</v>
      </c>
      <c r="E506" s="1">
        <v>81</v>
      </c>
    </row>
    <row r="507" spans="1:5">
      <c r="A507" t="s">
        <v>471</v>
      </c>
      <c r="B507">
        <v>808759</v>
      </c>
      <c r="C507" t="s">
        <v>551</v>
      </c>
      <c r="D507" t="s">
        <v>14</v>
      </c>
      <c r="E507" s="1">
        <v>78</v>
      </c>
    </row>
    <row r="508" spans="1:5">
      <c r="A508" t="s">
        <v>471</v>
      </c>
      <c r="B508">
        <v>808800</v>
      </c>
      <c r="C508" t="s">
        <v>552</v>
      </c>
      <c r="D508" t="s">
        <v>12</v>
      </c>
      <c r="E508" s="1">
        <v>85</v>
      </c>
    </row>
    <row r="509" spans="1:5">
      <c r="A509" t="s">
        <v>471</v>
      </c>
      <c r="B509">
        <v>808843</v>
      </c>
      <c r="C509" t="s">
        <v>553</v>
      </c>
      <c r="D509" t="s">
        <v>14</v>
      </c>
      <c r="E509" s="1">
        <v>285</v>
      </c>
    </row>
    <row r="510" spans="1:5">
      <c r="A510" t="s">
        <v>471</v>
      </c>
      <c r="B510">
        <v>808856</v>
      </c>
      <c r="C510" t="s">
        <v>554</v>
      </c>
      <c r="D510" t="s">
        <v>12</v>
      </c>
      <c r="E510" s="1">
        <v>73</v>
      </c>
    </row>
    <row r="511" spans="1:5">
      <c r="A511" t="s">
        <v>471</v>
      </c>
      <c r="B511">
        <v>808880</v>
      </c>
      <c r="C511" t="s">
        <v>555</v>
      </c>
      <c r="D511" t="s">
        <v>12</v>
      </c>
      <c r="E511" s="1">
        <v>100</v>
      </c>
    </row>
    <row r="512" spans="1:5">
      <c r="A512" t="s">
        <v>471</v>
      </c>
      <c r="B512">
        <v>808905</v>
      </c>
      <c r="C512" t="s">
        <v>556</v>
      </c>
      <c r="D512" t="s">
        <v>12</v>
      </c>
      <c r="E512" s="1">
        <v>122</v>
      </c>
    </row>
    <row r="513" spans="1:5">
      <c r="A513" t="s">
        <v>471</v>
      </c>
      <c r="B513">
        <v>809006</v>
      </c>
      <c r="C513" t="s">
        <v>557</v>
      </c>
      <c r="D513" t="s">
        <v>41</v>
      </c>
      <c r="E513" s="1">
        <v>192</v>
      </c>
    </row>
    <row r="514" spans="1:5">
      <c r="A514" t="s">
        <v>471</v>
      </c>
      <c r="B514">
        <v>809010</v>
      </c>
      <c r="C514" t="s">
        <v>558</v>
      </c>
      <c r="D514" t="s">
        <v>14</v>
      </c>
      <c r="E514" s="1">
        <v>96</v>
      </c>
    </row>
    <row r="515" spans="1:5">
      <c r="A515" t="s">
        <v>471</v>
      </c>
      <c r="B515">
        <v>809021</v>
      </c>
      <c r="C515" t="s">
        <v>559</v>
      </c>
      <c r="D515" t="s">
        <v>12</v>
      </c>
      <c r="E515" s="1">
        <v>81</v>
      </c>
    </row>
    <row r="516" spans="1:5">
      <c r="A516" t="s">
        <v>471</v>
      </c>
      <c r="B516">
        <v>809022</v>
      </c>
      <c r="C516" t="s">
        <v>560</v>
      </c>
      <c r="D516" t="s">
        <v>12</v>
      </c>
      <c r="E516" s="1">
        <v>2</v>
      </c>
    </row>
    <row r="517" spans="1:5">
      <c r="A517" t="s">
        <v>471</v>
      </c>
      <c r="B517">
        <v>809023</v>
      </c>
      <c r="C517" t="s">
        <v>561</v>
      </c>
      <c r="D517" t="s">
        <v>12</v>
      </c>
      <c r="E517" s="1">
        <v>74</v>
      </c>
    </row>
    <row r="518" spans="1:5">
      <c r="A518" t="s">
        <v>471</v>
      </c>
      <c r="B518">
        <v>809029</v>
      </c>
      <c r="C518" t="s">
        <v>562</v>
      </c>
      <c r="D518" t="s">
        <v>12</v>
      </c>
      <c r="E518" s="1">
        <v>123</v>
      </c>
    </row>
    <row r="519" spans="1:5">
      <c r="A519" t="s">
        <v>471</v>
      </c>
      <c r="B519">
        <v>809030</v>
      </c>
      <c r="C519" t="s">
        <v>563</v>
      </c>
      <c r="D519" t="s">
        <v>12</v>
      </c>
      <c r="E519" s="1">
        <v>95</v>
      </c>
    </row>
    <row r="520" spans="1:5">
      <c r="A520" t="s">
        <v>471</v>
      </c>
      <c r="B520">
        <v>809043</v>
      </c>
      <c r="C520" t="s">
        <v>564</v>
      </c>
      <c r="D520" t="s">
        <v>12</v>
      </c>
      <c r="E520" s="1">
        <v>66</v>
      </c>
    </row>
    <row r="521" spans="1:5">
      <c r="A521" t="s">
        <v>471</v>
      </c>
      <c r="B521">
        <v>809048</v>
      </c>
      <c r="C521" t="s">
        <v>565</v>
      </c>
      <c r="D521" t="s">
        <v>14</v>
      </c>
      <c r="E521" s="1">
        <v>41</v>
      </c>
    </row>
    <row r="522" spans="1:5">
      <c r="A522" t="s">
        <v>471</v>
      </c>
      <c r="B522">
        <v>809059</v>
      </c>
      <c r="C522" t="s">
        <v>566</v>
      </c>
      <c r="D522" t="s">
        <v>12</v>
      </c>
      <c r="E522" s="1">
        <v>85</v>
      </c>
    </row>
    <row r="523" spans="1:5">
      <c r="A523" t="s">
        <v>471</v>
      </c>
      <c r="B523">
        <v>809102</v>
      </c>
      <c r="C523" t="s">
        <v>567</v>
      </c>
      <c r="D523" t="s">
        <v>12</v>
      </c>
      <c r="E523" s="1">
        <v>21</v>
      </c>
    </row>
    <row r="524" spans="1:5">
      <c r="A524" t="s">
        <v>471</v>
      </c>
      <c r="B524">
        <v>809125</v>
      </c>
      <c r="C524" t="s">
        <v>568</v>
      </c>
      <c r="D524" t="s">
        <v>14</v>
      </c>
      <c r="E524" s="1">
        <v>140</v>
      </c>
    </row>
    <row r="525" spans="1:5">
      <c r="A525" t="s">
        <v>471</v>
      </c>
      <c r="B525">
        <v>809157</v>
      </c>
      <c r="C525" t="s">
        <v>569</v>
      </c>
      <c r="D525" t="s">
        <v>13</v>
      </c>
      <c r="E525" s="1">
        <v>32</v>
      </c>
    </row>
    <row r="526" spans="1:5">
      <c r="A526" t="s">
        <v>471</v>
      </c>
      <c r="B526">
        <v>809181</v>
      </c>
      <c r="C526" t="s">
        <v>570</v>
      </c>
      <c r="D526" t="s">
        <v>12</v>
      </c>
      <c r="E526" s="1">
        <v>70</v>
      </c>
    </row>
    <row r="527" spans="1:5">
      <c r="A527" t="s">
        <v>471</v>
      </c>
      <c r="B527">
        <v>809216</v>
      </c>
      <c r="C527" t="s">
        <v>571</v>
      </c>
      <c r="D527" t="s">
        <v>12</v>
      </c>
      <c r="E527" s="1">
        <v>45</v>
      </c>
    </row>
    <row r="528" spans="1:5">
      <c r="A528" t="s">
        <v>471</v>
      </c>
      <c r="B528">
        <v>809236</v>
      </c>
      <c r="C528" t="s">
        <v>572</v>
      </c>
      <c r="D528" t="s">
        <v>12</v>
      </c>
      <c r="E528" s="1">
        <v>90</v>
      </c>
    </row>
    <row r="529" spans="1:5">
      <c r="A529" t="s">
        <v>471</v>
      </c>
      <c r="B529">
        <v>809242</v>
      </c>
      <c r="C529" t="s">
        <v>573</v>
      </c>
      <c r="D529" t="s">
        <v>13</v>
      </c>
      <c r="E529" s="1">
        <v>95</v>
      </c>
    </row>
    <row r="530" spans="1:5">
      <c r="A530" t="s">
        <v>471</v>
      </c>
      <c r="B530">
        <v>809285</v>
      </c>
      <c r="C530" t="s">
        <v>574</v>
      </c>
      <c r="D530" t="s">
        <v>12</v>
      </c>
      <c r="E530" s="1">
        <v>90</v>
      </c>
    </row>
    <row r="531" spans="1:5">
      <c r="A531" t="s">
        <v>471</v>
      </c>
      <c r="B531">
        <v>809351</v>
      </c>
      <c r="C531" t="s">
        <v>575</v>
      </c>
      <c r="D531" t="s">
        <v>12</v>
      </c>
      <c r="E531" s="1">
        <v>72</v>
      </c>
    </row>
    <row r="532" spans="1:5">
      <c r="A532" t="s">
        <v>471</v>
      </c>
      <c r="B532">
        <v>809456</v>
      </c>
      <c r="C532" t="s">
        <v>576</v>
      </c>
      <c r="D532" t="s">
        <v>12</v>
      </c>
      <c r="E532" s="1">
        <v>122</v>
      </c>
    </row>
    <row r="533" spans="1:5">
      <c r="A533" t="s">
        <v>471</v>
      </c>
      <c r="B533">
        <v>809516</v>
      </c>
      <c r="C533" t="s">
        <v>577</v>
      </c>
      <c r="D533" t="s">
        <v>12</v>
      </c>
      <c r="E533" s="1">
        <v>95</v>
      </c>
    </row>
    <row r="534" spans="1:5">
      <c r="A534" t="s">
        <v>471</v>
      </c>
      <c r="B534">
        <v>809518</v>
      </c>
      <c r="C534" t="s">
        <v>578</v>
      </c>
      <c r="D534" t="s">
        <v>12</v>
      </c>
      <c r="E534" s="1">
        <v>98</v>
      </c>
    </row>
    <row r="535" spans="1:5">
      <c r="A535" t="s">
        <v>471</v>
      </c>
      <c r="B535">
        <v>809523</v>
      </c>
      <c r="C535" t="s">
        <v>579</v>
      </c>
      <c r="D535" t="s">
        <v>12</v>
      </c>
      <c r="E535" s="1">
        <v>114</v>
      </c>
    </row>
    <row r="536" spans="1:5">
      <c r="A536" t="s">
        <v>471</v>
      </c>
      <c r="B536">
        <v>809524</v>
      </c>
      <c r="C536" t="s">
        <v>580</v>
      </c>
      <c r="D536" t="s">
        <v>14</v>
      </c>
      <c r="E536" s="1">
        <v>106</v>
      </c>
    </row>
    <row r="537" spans="1:5">
      <c r="A537" t="s">
        <v>471</v>
      </c>
      <c r="B537">
        <v>809578</v>
      </c>
      <c r="C537" t="s">
        <v>581</v>
      </c>
      <c r="D537" t="s">
        <v>14</v>
      </c>
      <c r="E537" s="1">
        <v>259</v>
      </c>
    </row>
    <row r="538" spans="1:5">
      <c r="A538" t="s">
        <v>471</v>
      </c>
      <c r="B538">
        <v>809609</v>
      </c>
      <c r="C538" t="s">
        <v>582</v>
      </c>
      <c r="D538" t="s">
        <v>14</v>
      </c>
      <c r="E538" s="1">
        <v>102</v>
      </c>
    </row>
    <row r="539" spans="1:5">
      <c r="A539" t="s">
        <v>471</v>
      </c>
      <c r="B539">
        <v>809736</v>
      </c>
      <c r="C539" t="s">
        <v>583</v>
      </c>
      <c r="D539" t="s">
        <v>12</v>
      </c>
      <c r="E539" s="1">
        <v>70</v>
      </c>
    </row>
    <row r="540" spans="1:5">
      <c r="A540" t="s">
        <v>471</v>
      </c>
      <c r="B540">
        <v>809778</v>
      </c>
      <c r="C540" t="s">
        <v>584</v>
      </c>
      <c r="D540" t="s">
        <v>14</v>
      </c>
      <c r="E540" s="1">
        <v>118</v>
      </c>
    </row>
    <row r="541" spans="1:5">
      <c r="A541" t="s">
        <v>471</v>
      </c>
      <c r="B541">
        <v>809779</v>
      </c>
      <c r="C541" t="s">
        <v>585</v>
      </c>
      <c r="D541" t="s">
        <v>12</v>
      </c>
      <c r="E541" s="1">
        <v>250</v>
      </c>
    </row>
    <row r="542" spans="1:5">
      <c r="A542" t="s">
        <v>471</v>
      </c>
      <c r="B542">
        <v>809821</v>
      </c>
      <c r="C542" t="s">
        <v>586</v>
      </c>
      <c r="D542" t="s">
        <v>12</v>
      </c>
      <c r="E542" s="1">
        <v>35</v>
      </c>
    </row>
    <row r="543" spans="1:5">
      <c r="A543" t="s">
        <v>471</v>
      </c>
      <c r="B543">
        <v>809921</v>
      </c>
      <c r="C543" t="s">
        <v>587</v>
      </c>
      <c r="D543" t="s">
        <v>13</v>
      </c>
      <c r="E543" s="1">
        <v>82</v>
      </c>
    </row>
    <row r="544" spans="1:5">
      <c r="A544" t="s">
        <v>471</v>
      </c>
      <c r="B544">
        <v>810012</v>
      </c>
      <c r="C544" t="s">
        <v>588</v>
      </c>
      <c r="D544" t="s">
        <v>13</v>
      </c>
      <c r="E544" s="1">
        <v>15</v>
      </c>
    </row>
    <row r="545" spans="1:5">
      <c r="A545" t="s">
        <v>471</v>
      </c>
      <c r="B545">
        <v>810100</v>
      </c>
      <c r="C545" t="s">
        <v>589</v>
      </c>
      <c r="D545" t="s">
        <v>12</v>
      </c>
      <c r="E545" s="1">
        <v>122</v>
      </c>
    </row>
    <row r="546" spans="1:5">
      <c r="A546" t="s">
        <v>590</v>
      </c>
      <c r="B546">
        <v>806020</v>
      </c>
      <c r="C546" t="s">
        <v>591</v>
      </c>
      <c r="D546" t="s">
        <v>12</v>
      </c>
      <c r="E546" s="1">
        <v>58</v>
      </c>
    </row>
    <row r="547" spans="1:5">
      <c r="A547" t="s">
        <v>590</v>
      </c>
      <c r="B547">
        <v>806060</v>
      </c>
      <c r="C547" t="s">
        <v>592</v>
      </c>
      <c r="D547" t="s">
        <v>14</v>
      </c>
      <c r="E547" s="1">
        <v>65</v>
      </c>
    </row>
    <row r="548" spans="1:5">
      <c r="A548" t="s">
        <v>590</v>
      </c>
      <c r="B548">
        <v>806104</v>
      </c>
      <c r="C548" t="s">
        <v>593</v>
      </c>
      <c r="D548" t="s">
        <v>12</v>
      </c>
      <c r="E548" s="1">
        <v>53</v>
      </c>
    </row>
    <row r="549" spans="1:5">
      <c r="A549" t="s">
        <v>590</v>
      </c>
      <c r="B549">
        <v>806110</v>
      </c>
      <c r="C549" t="s">
        <v>594</v>
      </c>
      <c r="D549" t="s">
        <v>12</v>
      </c>
      <c r="E549" s="1">
        <v>51</v>
      </c>
    </row>
    <row r="550" spans="1:5">
      <c r="A550" t="s">
        <v>590</v>
      </c>
      <c r="B550">
        <v>806563</v>
      </c>
      <c r="C550" t="s">
        <v>595</v>
      </c>
      <c r="D550" t="s">
        <v>12</v>
      </c>
      <c r="E550" s="1">
        <v>103</v>
      </c>
    </row>
    <row r="551" spans="1:5">
      <c r="A551" t="s">
        <v>590</v>
      </c>
      <c r="B551">
        <v>806628</v>
      </c>
      <c r="C551" t="s">
        <v>596</v>
      </c>
      <c r="D551" t="s">
        <v>13</v>
      </c>
      <c r="E551" s="1">
        <v>106</v>
      </c>
    </row>
    <row r="552" spans="1:5">
      <c r="A552" t="s">
        <v>590</v>
      </c>
      <c r="B552">
        <v>806864</v>
      </c>
      <c r="C552" t="s">
        <v>597</v>
      </c>
      <c r="D552" t="s">
        <v>12</v>
      </c>
      <c r="E552" s="1">
        <v>57</v>
      </c>
    </row>
    <row r="553" spans="1:5">
      <c r="A553" t="s">
        <v>590</v>
      </c>
      <c r="B553">
        <v>806865</v>
      </c>
      <c r="C553" t="s">
        <v>598</v>
      </c>
      <c r="D553" t="s">
        <v>12</v>
      </c>
      <c r="E553" s="1">
        <v>61</v>
      </c>
    </row>
    <row r="554" spans="1:5">
      <c r="A554" t="s">
        <v>590</v>
      </c>
      <c r="B554">
        <v>806866</v>
      </c>
      <c r="C554" t="s">
        <v>599</v>
      </c>
      <c r="D554" t="s">
        <v>12</v>
      </c>
      <c r="E554" s="1">
        <v>51</v>
      </c>
    </row>
    <row r="555" spans="1:5">
      <c r="A555" t="s">
        <v>590</v>
      </c>
      <c r="B555">
        <v>807113</v>
      </c>
      <c r="C555" t="s">
        <v>600</v>
      </c>
      <c r="D555" t="s">
        <v>12</v>
      </c>
      <c r="E555" s="1">
        <v>76</v>
      </c>
    </row>
    <row r="556" spans="1:5">
      <c r="A556" t="s">
        <v>590</v>
      </c>
      <c r="B556">
        <v>807133</v>
      </c>
      <c r="C556" t="s">
        <v>601</v>
      </c>
      <c r="D556" t="s">
        <v>13</v>
      </c>
      <c r="E556" s="1">
        <v>54</v>
      </c>
    </row>
    <row r="557" spans="1:5">
      <c r="A557" t="s">
        <v>590</v>
      </c>
      <c r="B557">
        <v>807183</v>
      </c>
      <c r="C557" t="s">
        <v>602</v>
      </c>
      <c r="D557" t="s">
        <v>41</v>
      </c>
      <c r="E557" s="1">
        <v>3</v>
      </c>
    </row>
    <row r="558" spans="1:5">
      <c r="A558" t="s">
        <v>590</v>
      </c>
      <c r="B558">
        <v>807258</v>
      </c>
      <c r="C558" t="s">
        <v>603</v>
      </c>
      <c r="D558" t="s">
        <v>12</v>
      </c>
      <c r="E558" s="1">
        <v>53</v>
      </c>
    </row>
    <row r="559" spans="1:5">
      <c r="A559" t="s">
        <v>590</v>
      </c>
      <c r="B559">
        <v>807299</v>
      </c>
      <c r="C559" t="s">
        <v>604</v>
      </c>
      <c r="D559" t="s">
        <v>12</v>
      </c>
      <c r="E559" s="1">
        <v>66</v>
      </c>
    </row>
    <row r="560" spans="1:5">
      <c r="A560" t="s">
        <v>590</v>
      </c>
      <c r="B560">
        <v>807344</v>
      </c>
      <c r="C560" t="s">
        <v>605</v>
      </c>
      <c r="D560" t="s">
        <v>12</v>
      </c>
      <c r="E560" s="1">
        <v>63</v>
      </c>
    </row>
    <row r="561" spans="1:5">
      <c r="A561" t="s">
        <v>590</v>
      </c>
      <c r="B561">
        <v>807350</v>
      </c>
      <c r="C561" t="s">
        <v>606</v>
      </c>
      <c r="D561" t="s">
        <v>12</v>
      </c>
      <c r="E561" s="1">
        <v>61</v>
      </c>
    </row>
    <row r="562" spans="1:5">
      <c r="A562" t="s">
        <v>590</v>
      </c>
      <c r="B562">
        <v>807388</v>
      </c>
      <c r="C562" t="s">
        <v>607</v>
      </c>
      <c r="D562" t="s">
        <v>14</v>
      </c>
      <c r="E562" s="1">
        <v>102</v>
      </c>
    </row>
    <row r="563" spans="1:5">
      <c r="A563" t="s">
        <v>590</v>
      </c>
      <c r="B563">
        <v>807447</v>
      </c>
      <c r="C563" t="s">
        <v>608</v>
      </c>
      <c r="D563" t="s">
        <v>13</v>
      </c>
      <c r="E563" s="1">
        <v>37</v>
      </c>
    </row>
    <row r="564" spans="1:5">
      <c r="A564" t="s">
        <v>590</v>
      </c>
      <c r="B564">
        <v>807448</v>
      </c>
      <c r="C564" t="s">
        <v>609</v>
      </c>
      <c r="D564" t="s">
        <v>13</v>
      </c>
      <c r="E564" s="1">
        <v>53</v>
      </c>
    </row>
    <row r="565" spans="1:5">
      <c r="A565" t="s">
        <v>590</v>
      </c>
      <c r="B565">
        <v>807452</v>
      </c>
      <c r="C565" t="s">
        <v>610</v>
      </c>
      <c r="D565" t="s">
        <v>14</v>
      </c>
      <c r="E565" s="1">
        <v>16</v>
      </c>
    </row>
    <row r="566" spans="1:5">
      <c r="A566" t="s">
        <v>590</v>
      </c>
      <c r="B566">
        <v>807473</v>
      </c>
      <c r="C566" t="s">
        <v>611</v>
      </c>
      <c r="D566" t="s">
        <v>13</v>
      </c>
      <c r="E566" s="1">
        <v>60</v>
      </c>
    </row>
    <row r="567" spans="1:5">
      <c r="A567" t="s">
        <v>590</v>
      </c>
      <c r="B567">
        <v>807474</v>
      </c>
      <c r="C567" t="s">
        <v>612</v>
      </c>
      <c r="D567" t="s">
        <v>13</v>
      </c>
      <c r="E567" s="1">
        <v>31</v>
      </c>
    </row>
    <row r="568" spans="1:5">
      <c r="A568" t="s">
        <v>590</v>
      </c>
      <c r="B568">
        <v>807546</v>
      </c>
      <c r="C568" t="s">
        <v>613</v>
      </c>
      <c r="D568" t="s">
        <v>12</v>
      </c>
      <c r="E568" s="1">
        <v>65</v>
      </c>
    </row>
    <row r="569" spans="1:5">
      <c r="A569" t="s">
        <v>590</v>
      </c>
      <c r="B569">
        <v>807560</v>
      </c>
      <c r="C569" t="s">
        <v>614</v>
      </c>
      <c r="D569" t="s">
        <v>12</v>
      </c>
      <c r="E569" s="1">
        <v>69</v>
      </c>
    </row>
    <row r="570" spans="1:5">
      <c r="A570" t="s">
        <v>590</v>
      </c>
      <c r="B570">
        <v>807578</v>
      </c>
      <c r="C570" t="s">
        <v>615</v>
      </c>
      <c r="D570" t="s">
        <v>14</v>
      </c>
      <c r="E570" s="1">
        <v>111</v>
      </c>
    </row>
    <row r="571" spans="1:5">
      <c r="A571" t="s">
        <v>590</v>
      </c>
      <c r="B571">
        <v>807604</v>
      </c>
      <c r="C571" t="s">
        <v>616</v>
      </c>
      <c r="D571" t="s">
        <v>14</v>
      </c>
      <c r="E571" s="1">
        <v>75</v>
      </c>
    </row>
    <row r="572" spans="1:5">
      <c r="A572" t="s">
        <v>590</v>
      </c>
      <c r="B572">
        <v>807619</v>
      </c>
      <c r="C572" t="s">
        <v>617</v>
      </c>
      <c r="D572" t="s">
        <v>12</v>
      </c>
      <c r="E572" s="1">
        <v>66</v>
      </c>
    </row>
    <row r="573" spans="1:5">
      <c r="A573" t="s">
        <v>590</v>
      </c>
      <c r="B573">
        <v>807648</v>
      </c>
      <c r="C573" t="s">
        <v>618</v>
      </c>
      <c r="D573" t="s">
        <v>14</v>
      </c>
      <c r="E573" s="1">
        <v>24</v>
      </c>
    </row>
    <row r="574" spans="1:5">
      <c r="A574" t="s">
        <v>590</v>
      </c>
      <c r="B574">
        <v>807690</v>
      </c>
      <c r="C574" t="s">
        <v>619</v>
      </c>
      <c r="D574" t="s">
        <v>14</v>
      </c>
      <c r="E574" s="1">
        <v>168</v>
      </c>
    </row>
    <row r="575" spans="1:5">
      <c r="A575" t="s">
        <v>590</v>
      </c>
      <c r="B575">
        <v>807691</v>
      </c>
      <c r="C575" t="s">
        <v>620</v>
      </c>
      <c r="D575" t="s">
        <v>13</v>
      </c>
      <c r="E575" s="1">
        <v>140</v>
      </c>
    </row>
    <row r="576" spans="1:5">
      <c r="A576" t="s">
        <v>590</v>
      </c>
      <c r="B576">
        <v>807714</v>
      </c>
      <c r="C576" t="s">
        <v>621</v>
      </c>
      <c r="D576" t="s">
        <v>12</v>
      </c>
      <c r="E576" s="1">
        <v>95</v>
      </c>
    </row>
    <row r="577" spans="1:5">
      <c r="A577" t="s">
        <v>590</v>
      </c>
      <c r="B577">
        <v>807722</v>
      </c>
      <c r="C577" t="s">
        <v>622</v>
      </c>
      <c r="D577" t="s">
        <v>13</v>
      </c>
      <c r="E577" s="1">
        <v>16</v>
      </c>
    </row>
    <row r="578" spans="1:5">
      <c r="A578" t="s">
        <v>590</v>
      </c>
      <c r="B578">
        <v>807726</v>
      </c>
      <c r="C578" t="s">
        <v>623</v>
      </c>
      <c r="D578" t="s">
        <v>14</v>
      </c>
      <c r="E578" s="1">
        <v>89</v>
      </c>
    </row>
    <row r="579" spans="1:5">
      <c r="A579" t="s">
        <v>590</v>
      </c>
      <c r="B579">
        <v>807750</v>
      </c>
      <c r="C579" t="s">
        <v>624</v>
      </c>
      <c r="D579" t="s">
        <v>12</v>
      </c>
      <c r="E579" s="1">
        <v>129</v>
      </c>
    </row>
    <row r="580" spans="1:5">
      <c r="A580" t="s">
        <v>590</v>
      </c>
      <c r="B580">
        <v>807825</v>
      </c>
      <c r="C580" t="s">
        <v>625</v>
      </c>
      <c r="D580" t="s">
        <v>41</v>
      </c>
      <c r="E580" s="1">
        <v>1</v>
      </c>
    </row>
    <row r="581" spans="1:5">
      <c r="A581" t="s">
        <v>590</v>
      </c>
      <c r="B581">
        <v>807830</v>
      </c>
      <c r="C581" t="s">
        <v>626</v>
      </c>
      <c r="D581" t="s">
        <v>12</v>
      </c>
      <c r="E581" s="1">
        <v>56</v>
      </c>
    </row>
    <row r="582" spans="1:5">
      <c r="A582" t="s">
        <v>590</v>
      </c>
      <c r="B582">
        <v>807953</v>
      </c>
      <c r="C582" t="s">
        <v>627</v>
      </c>
      <c r="D582" t="s">
        <v>12</v>
      </c>
      <c r="E582" s="1">
        <v>48</v>
      </c>
    </row>
    <row r="583" spans="1:5">
      <c r="A583" t="s">
        <v>590</v>
      </c>
      <c r="B583">
        <v>807961</v>
      </c>
      <c r="C583" t="s">
        <v>628</v>
      </c>
      <c r="D583" t="s">
        <v>13</v>
      </c>
      <c r="E583" s="1">
        <v>64</v>
      </c>
    </row>
    <row r="584" spans="1:5">
      <c r="A584" t="s">
        <v>590</v>
      </c>
      <c r="B584">
        <v>808035</v>
      </c>
      <c r="C584" t="s">
        <v>629</v>
      </c>
      <c r="D584" t="s">
        <v>12</v>
      </c>
      <c r="E584" s="1">
        <v>65</v>
      </c>
    </row>
    <row r="585" spans="1:5">
      <c r="A585" t="s">
        <v>590</v>
      </c>
      <c r="B585">
        <v>808118</v>
      </c>
      <c r="C585" t="s">
        <v>630</v>
      </c>
      <c r="D585" t="s">
        <v>12</v>
      </c>
      <c r="E585" s="1">
        <v>56</v>
      </c>
    </row>
    <row r="586" spans="1:5">
      <c r="A586" t="s">
        <v>590</v>
      </c>
      <c r="B586">
        <v>808151</v>
      </c>
      <c r="C586" t="s">
        <v>631</v>
      </c>
      <c r="D586" t="s">
        <v>12</v>
      </c>
      <c r="E586" s="1">
        <v>70</v>
      </c>
    </row>
    <row r="587" spans="1:5">
      <c r="A587" t="s">
        <v>590</v>
      </c>
      <c r="B587">
        <v>808152</v>
      </c>
      <c r="C587" t="s">
        <v>632</v>
      </c>
      <c r="D587" t="s">
        <v>12</v>
      </c>
      <c r="E587" s="1">
        <v>81</v>
      </c>
    </row>
    <row r="588" spans="1:5">
      <c r="A588" t="s">
        <v>590</v>
      </c>
      <c r="B588">
        <v>808344</v>
      </c>
      <c r="C588" t="s">
        <v>633</v>
      </c>
      <c r="D588" t="s">
        <v>12</v>
      </c>
      <c r="E588" s="1">
        <v>53</v>
      </c>
    </row>
    <row r="589" spans="1:5">
      <c r="A589" t="s">
        <v>590</v>
      </c>
      <c r="B589">
        <v>808370</v>
      </c>
      <c r="C589" t="s">
        <v>634</v>
      </c>
      <c r="D589" t="s">
        <v>12</v>
      </c>
      <c r="E589" s="1">
        <v>46</v>
      </c>
    </row>
    <row r="590" spans="1:5">
      <c r="A590" t="s">
        <v>590</v>
      </c>
      <c r="B590">
        <v>808372</v>
      </c>
      <c r="C590" t="s">
        <v>635</v>
      </c>
      <c r="D590" t="s">
        <v>12</v>
      </c>
      <c r="E590" s="1">
        <v>78</v>
      </c>
    </row>
    <row r="591" spans="1:5">
      <c r="A591" t="s">
        <v>590</v>
      </c>
      <c r="B591">
        <v>808380</v>
      </c>
      <c r="C591" t="s">
        <v>636</v>
      </c>
      <c r="D591" t="s">
        <v>14</v>
      </c>
      <c r="E591" s="1">
        <v>104</v>
      </c>
    </row>
    <row r="592" spans="1:5">
      <c r="A592" t="s">
        <v>590</v>
      </c>
      <c r="B592">
        <v>808408</v>
      </c>
      <c r="C592" t="s">
        <v>637</v>
      </c>
      <c r="D592" t="s">
        <v>14</v>
      </c>
      <c r="E592" s="1">
        <v>119</v>
      </c>
    </row>
    <row r="593" spans="1:5">
      <c r="A593" t="s">
        <v>590</v>
      </c>
      <c r="B593">
        <v>808417</v>
      </c>
      <c r="C593" t="s">
        <v>638</v>
      </c>
      <c r="D593" t="s">
        <v>12</v>
      </c>
      <c r="E593" s="1">
        <v>68</v>
      </c>
    </row>
    <row r="594" spans="1:5">
      <c r="A594" t="s">
        <v>590</v>
      </c>
      <c r="B594">
        <v>808512</v>
      </c>
      <c r="C594" t="s">
        <v>639</v>
      </c>
      <c r="D594" t="s">
        <v>12</v>
      </c>
      <c r="E594" s="1">
        <v>54</v>
      </c>
    </row>
    <row r="595" spans="1:5">
      <c r="A595" t="s">
        <v>590</v>
      </c>
      <c r="B595">
        <v>808513</v>
      </c>
      <c r="C595" t="s">
        <v>640</v>
      </c>
      <c r="D595" t="s">
        <v>12</v>
      </c>
      <c r="E595" s="1">
        <v>149</v>
      </c>
    </row>
    <row r="596" spans="1:5">
      <c r="A596" t="s">
        <v>590</v>
      </c>
      <c r="B596">
        <v>808517</v>
      </c>
      <c r="C596" t="s">
        <v>641</v>
      </c>
      <c r="D596" t="s">
        <v>12</v>
      </c>
      <c r="E596" s="1">
        <v>51</v>
      </c>
    </row>
    <row r="597" spans="1:5">
      <c r="A597" t="s">
        <v>590</v>
      </c>
      <c r="B597">
        <v>808540</v>
      </c>
      <c r="C597" t="s">
        <v>642</v>
      </c>
      <c r="D597" t="s">
        <v>12</v>
      </c>
      <c r="E597" s="1">
        <v>114</v>
      </c>
    </row>
    <row r="598" spans="1:5">
      <c r="A598" t="s">
        <v>590</v>
      </c>
      <c r="B598">
        <v>808541</v>
      </c>
      <c r="C598" t="s">
        <v>643</v>
      </c>
      <c r="D598" t="s">
        <v>12</v>
      </c>
      <c r="E598" s="1">
        <v>95</v>
      </c>
    </row>
    <row r="599" spans="1:5">
      <c r="A599" t="s">
        <v>590</v>
      </c>
      <c r="B599">
        <v>808606</v>
      </c>
      <c r="C599" t="s">
        <v>644</v>
      </c>
      <c r="D599" t="s">
        <v>13</v>
      </c>
      <c r="E599" s="1">
        <v>48</v>
      </c>
    </row>
    <row r="600" spans="1:5">
      <c r="A600" t="s">
        <v>590</v>
      </c>
      <c r="B600">
        <v>808680</v>
      </c>
      <c r="C600" t="s">
        <v>645</v>
      </c>
      <c r="D600" t="s">
        <v>12</v>
      </c>
      <c r="E600" s="1">
        <v>5</v>
      </c>
    </row>
    <row r="601" spans="1:5">
      <c r="A601" t="s">
        <v>590</v>
      </c>
      <c r="B601">
        <v>808740</v>
      </c>
      <c r="C601" t="s">
        <v>646</v>
      </c>
      <c r="D601" t="s">
        <v>12</v>
      </c>
      <c r="E601" s="1">
        <v>85</v>
      </c>
    </row>
    <row r="602" spans="1:5">
      <c r="A602" t="s">
        <v>590</v>
      </c>
      <c r="B602">
        <v>808769</v>
      </c>
      <c r="C602" t="s">
        <v>647</v>
      </c>
      <c r="D602" t="s">
        <v>12</v>
      </c>
      <c r="E602" s="1">
        <v>102</v>
      </c>
    </row>
    <row r="603" spans="1:5">
      <c r="A603" t="s">
        <v>590</v>
      </c>
      <c r="B603">
        <v>808775</v>
      </c>
      <c r="C603" t="s">
        <v>648</v>
      </c>
      <c r="D603" t="s">
        <v>13</v>
      </c>
      <c r="E603" s="1">
        <v>37</v>
      </c>
    </row>
    <row r="604" spans="1:5">
      <c r="A604" t="s">
        <v>590</v>
      </c>
      <c r="B604">
        <v>808778</v>
      </c>
      <c r="C604" t="s">
        <v>649</v>
      </c>
      <c r="D604" t="s">
        <v>12</v>
      </c>
      <c r="E604" s="1">
        <v>43</v>
      </c>
    </row>
    <row r="605" spans="1:5">
      <c r="A605" t="s">
        <v>590</v>
      </c>
      <c r="B605">
        <v>808783</v>
      </c>
      <c r="C605" t="s">
        <v>650</v>
      </c>
      <c r="D605" t="s">
        <v>14</v>
      </c>
      <c r="E605" s="1">
        <v>88</v>
      </c>
    </row>
    <row r="606" spans="1:5">
      <c r="A606" t="s">
        <v>590</v>
      </c>
      <c r="B606">
        <v>808844</v>
      </c>
      <c r="C606" t="s">
        <v>651</v>
      </c>
      <c r="D606" t="s">
        <v>14</v>
      </c>
      <c r="E606" s="1">
        <v>81</v>
      </c>
    </row>
    <row r="607" spans="1:5">
      <c r="A607" t="s">
        <v>590</v>
      </c>
      <c r="B607">
        <v>808908</v>
      </c>
      <c r="C607" t="s">
        <v>652</v>
      </c>
      <c r="D607" t="s">
        <v>13</v>
      </c>
      <c r="E607" s="1">
        <v>24</v>
      </c>
    </row>
    <row r="608" spans="1:5">
      <c r="A608" t="s">
        <v>590</v>
      </c>
      <c r="B608">
        <v>808998</v>
      </c>
      <c r="C608" t="s">
        <v>653</v>
      </c>
      <c r="D608" t="s">
        <v>12</v>
      </c>
      <c r="E608" s="1">
        <v>33</v>
      </c>
    </row>
    <row r="609" spans="1:5">
      <c r="A609" t="s">
        <v>590</v>
      </c>
      <c r="B609">
        <v>808999</v>
      </c>
      <c r="C609" t="s">
        <v>654</v>
      </c>
      <c r="D609" t="s">
        <v>12</v>
      </c>
      <c r="E609" s="1">
        <v>33</v>
      </c>
    </row>
    <row r="610" spans="1:5">
      <c r="A610" t="s">
        <v>590</v>
      </c>
      <c r="B610">
        <v>809000</v>
      </c>
      <c r="C610" t="s">
        <v>655</v>
      </c>
      <c r="D610" t="s">
        <v>12</v>
      </c>
      <c r="E610" s="1">
        <v>123</v>
      </c>
    </row>
    <row r="611" spans="1:5">
      <c r="A611" t="s">
        <v>590</v>
      </c>
      <c r="B611">
        <v>809012</v>
      </c>
      <c r="C611" t="s">
        <v>656</v>
      </c>
      <c r="D611" t="s">
        <v>14</v>
      </c>
      <c r="E611" s="1">
        <v>139</v>
      </c>
    </row>
    <row r="612" spans="1:5">
      <c r="A612" t="s">
        <v>590</v>
      </c>
      <c r="B612">
        <v>809014</v>
      </c>
      <c r="C612" t="s">
        <v>657</v>
      </c>
      <c r="D612" t="s">
        <v>14</v>
      </c>
      <c r="E612" s="1">
        <v>329</v>
      </c>
    </row>
    <row r="613" spans="1:5">
      <c r="A613" t="s">
        <v>590</v>
      </c>
      <c r="B613">
        <v>809019</v>
      </c>
      <c r="C613" t="s">
        <v>658</v>
      </c>
      <c r="D613" t="s">
        <v>12</v>
      </c>
      <c r="E613" s="1">
        <v>65</v>
      </c>
    </row>
    <row r="614" spans="1:5">
      <c r="A614" t="s">
        <v>590</v>
      </c>
      <c r="B614">
        <v>809020</v>
      </c>
      <c r="C614" t="s">
        <v>659</v>
      </c>
      <c r="D614" t="s">
        <v>12</v>
      </c>
      <c r="E614" s="1">
        <v>48</v>
      </c>
    </row>
    <row r="615" spans="1:5">
      <c r="A615" t="s">
        <v>590</v>
      </c>
      <c r="B615">
        <v>809028</v>
      </c>
      <c r="C615" t="s">
        <v>660</v>
      </c>
      <c r="D615" t="s">
        <v>14</v>
      </c>
      <c r="E615" s="1">
        <v>184</v>
      </c>
    </row>
    <row r="616" spans="1:5">
      <c r="A616" t="s">
        <v>590</v>
      </c>
      <c r="B616">
        <v>809060</v>
      </c>
      <c r="C616" t="s">
        <v>661</v>
      </c>
      <c r="D616" t="s">
        <v>12</v>
      </c>
      <c r="E616" s="1">
        <v>62</v>
      </c>
    </row>
    <row r="617" spans="1:5">
      <c r="A617" t="s">
        <v>590</v>
      </c>
      <c r="B617">
        <v>809085</v>
      </c>
      <c r="C617" t="s">
        <v>662</v>
      </c>
      <c r="D617" t="s">
        <v>13</v>
      </c>
      <c r="E617" s="1">
        <v>17</v>
      </c>
    </row>
    <row r="618" spans="1:5">
      <c r="A618" t="s">
        <v>590</v>
      </c>
      <c r="B618">
        <v>809088</v>
      </c>
      <c r="C618" t="s">
        <v>663</v>
      </c>
      <c r="D618" t="s">
        <v>14</v>
      </c>
      <c r="E618" s="1">
        <v>112</v>
      </c>
    </row>
    <row r="619" spans="1:5">
      <c r="A619" t="s">
        <v>590</v>
      </c>
      <c r="B619">
        <v>809106</v>
      </c>
      <c r="C619" t="s">
        <v>664</v>
      </c>
      <c r="D619" t="s">
        <v>14</v>
      </c>
      <c r="E619" s="1">
        <v>69</v>
      </c>
    </row>
    <row r="620" spans="1:5">
      <c r="A620" t="s">
        <v>590</v>
      </c>
      <c r="B620">
        <v>809114</v>
      </c>
      <c r="C620" t="s">
        <v>665</v>
      </c>
      <c r="D620" t="s">
        <v>14</v>
      </c>
      <c r="E620" s="1">
        <v>110</v>
      </c>
    </row>
    <row r="621" spans="1:5">
      <c r="A621" t="s">
        <v>590</v>
      </c>
      <c r="B621">
        <v>809116</v>
      </c>
      <c r="C621" t="s">
        <v>666</v>
      </c>
      <c r="D621" t="s">
        <v>14</v>
      </c>
      <c r="E621" s="1">
        <v>55</v>
      </c>
    </row>
    <row r="622" spans="1:5">
      <c r="A622" t="s">
        <v>590</v>
      </c>
      <c r="B622">
        <v>809182</v>
      </c>
      <c r="C622" t="s">
        <v>667</v>
      </c>
      <c r="D622" t="s">
        <v>12</v>
      </c>
      <c r="E622" s="1">
        <v>59</v>
      </c>
    </row>
    <row r="623" spans="1:5">
      <c r="A623" t="s">
        <v>590</v>
      </c>
      <c r="B623">
        <v>809227</v>
      </c>
      <c r="C623" t="s">
        <v>668</v>
      </c>
      <c r="D623" t="s">
        <v>14</v>
      </c>
      <c r="E623" s="1">
        <v>87</v>
      </c>
    </row>
    <row r="624" spans="1:5">
      <c r="A624" t="s">
        <v>590</v>
      </c>
      <c r="B624">
        <v>809341</v>
      </c>
      <c r="C624" t="s">
        <v>669</v>
      </c>
      <c r="D624" t="s">
        <v>14</v>
      </c>
      <c r="E624" s="1">
        <v>153</v>
      </c>
    </row>
    <row r="625" spans="1:5">
      <c r="A625" t="s">
        <v>590</v>
      </c>
      <c r="B625">
        <v>809569</v>
      </c>
      <c r="C625" t="s">
        <v>670</v>
      </c>
      <c r="D625" t="s">
        <v>14</v>
      </c>
      <c r="E625" s="1">
        <v>55</v>
      </c>
    </row>
    <row r="626" spans="1:5">
      <c r="A626" t="s">
        <v>590</v>
      </c>
      <c r="B626">
        <v>809581</v>
      </c>
      <c r="C626" t="s">
        <v>671</v>
      </c>
      <c r="D626" t="s">
        <v>14</v>
      </c>
      <c r="E626" s="1">
        <v>53</v>
      </c>
    </row>
    <row r="627" spans="1:5">
      <c r="A627" t="s">
        <v>590</v>
      </c>
      <c r="B627">
        <v>809584</v>
      </c>
      <c r="C627" t="s">
        <v>672</v>
      </c>
      <c r="D627" t="s">
        <v>13</v>
      </c>
      <c r="E627" s="1">
        <v>15</v>
      </c>
    </row>
    <row r="628" spans="1:5">
      <c r="A628" t="s">
        <v>590</v>
      </c>
      <c r="B628">
        <v>809596</v>
      </c>
      <c r="C628" t="s">
        <v>673</v>
      </c>
      <c r="D628" t="s">
        <v>12</v>
      </c>
      <c r="E628" s="1">
        <v>82</v>
      </c>
    </row>
    <row r="629" spans="1:5">
      <c r="A629" t="s">
        <v>590</v>
      </c>
      <c r="B629">
        <v>809597</v>
      </c>
      <c r="C629" t="s">
        <v>674</v>
      </c>
      <c r="D629" t="s">
        <v>13</v>
      </c>
      <c r="E629" s="1">
        <v>35</v>
      </c>
    </row>
    <row r="630" spans="1:5">
      <c r="A630" t="s">
        <v>590</v>
      </c>
      <c r="B630">
        <v>809731</v>
      </c>
      <c r="C630" t="s">
        <v>675</v>
      </c>
      <c r="D630" t="s">
        <v>12</v>
      </c>
      <c r="E630" s="1">
        <v>56</v>
      </c>
    </row>
    <row r="631" spans="1:5">
      <c r="A631" t="s">
        <v>590</v>
      </c>
      <c r="B631">
        <v>809780</v>
      </c>
      <c r="C631" t="s">
        <v>676</v>
      </c>
      <c r="D631" t="s">
        <v>12</v>
      </c>
      <c r="E631" s="1">
        <v>26</v>
      </c>
    </row>
    <row r="632" spans="1:5">
      <c r="A632" t="s">
        <v>590</v>
      </c>
      <c r="B632">
        <v>809856</v>
      </c>
      <c r="C632" t="s">
        <v>677</v>
      </c>
      <c r="D632" t="s">
        <v>14</v>
      </c>
      <c r="E632" s="1">
        <v>111</v>
      </c>
    </row>
    <row r="633" spans="1:5">
      <c r="A633" t="s">
        <v>590</v>
      </c>
      <c r="B633">
        <v>810083</v>
      </c>
      <c r="C633" t="s">
        <v>678</v>
      </c>
      <c r="D633" t="s">
        <v>12</v>
      </c>
      <c r="E633" s="1">
        <v>70</v>
      </c>
    </row>
    <row r="634" spans="1:5">
      <c r="A634" t="s">
        <v>590</v>
      </c>
      <c r="B634">
        <v>810150</v>
      </c>
      <c r="C634" t="s">
        <v>679</v>
      </c>
      <c r="D634" t="s">
        <v>13</v>
      </c>
      <c r="E634" s="1">
        <v>57</v>
      </c>
    </row>
    <row r="635" spans="1:5">
      <c r="A635" t="s">
        <v>590</v>
      </c>
      <c r="B635">
        <v>810199</v>
      </c>
      <c r="C635" t="s">
        <v>680</v>
      </c>
      <c r="D635" t="s">
        <v>10</v>
      </c>
      <c r="E635" s="1">
        <v>93</v>
      </c>
    </row>
    <row r="636" spans="1:5">
      <c r="A636" t="s">
        <v>590</v>
      </c>
      <c r="B636">
        <v>810409</v>
      </c>
      <c r="C636" t="s">
        <v>681</v>
      </c>
      <c r="D636" t="s">
        <v>12</v>
      </c>
      <c r="E636" s="1">
        <v>65</v>
      </c>
    </row>
    <row r="637" spans="1:5">
      <c r="A637" t="s">
        <v>682</v>
      </c>
      <c r="B637">
        <v>202278</v>
      </c>
      <c r="C637" t="s">
        <v>683</v>
      </c>
      <c r="D637" t="s">
        <v>41</v>
      </c>
      <c r="E637" s="1">
        <v>18</v>
      </c>
    </row>
    <row r="638" spans="1:5">
      <c r="A638" t="s">
        <v>682</v>
      </c>
      <c r="B638">
        <v>806349</v>
      </c>
      <c r="C638" t="s">
        <v>684</v>
      </c>
      <c r="D638" t="s">
        <v>13</v>
      </c>
      <c r="E638" s="1">
        <v>26</v>
      </c>
    </row>
    <row r="639" spans="1:5">
      <c r="A639" t="s">
        <v>682</v>
      </c>
      <c r="B639">
        <v>806350</v>
      </c>
      <c r="C639" t="s">
        <v>685</v>
      </c>
      <c r="D639" t="s">
        <v>13</v>
      </c>
      <c r="E639" s="1">
        <v>34</v>
      </c>
    </row>
    <row r="640" spans="1:5">
      <c r="A640" t="s">
        <v>682</v>
      </c>
      <c r="B640">
        <v>806480</v>
      </c>
      <c r="C640" t="s">
        <v>686</v>
      </c>
      <c r="D640" t="s">
        <v>12</v>
      </c>
      <c r="E640" s="1">
        <v>50</v>
      </c>
    </row>
    <row r="641" spans="1:5">
      <c r="A641" t="s">
        <v>682</v>
      </c>
      <c r="B641">
        <v>806482</v>
      </c>
      <c r="C641" t="s">
        <v>687</v>
      </c>
      <c r="D641" t="s">
        <v>41</v>
      </c>
      <c r="E641" s="1">
        <v>71</v>
      </c>
    </row>
    <row r="642" spans="1:5">
      <c r="A642" t="s">
        <v>682</v>
      </c>
      <c r="B642">
        <v>806667</v>
      </c>
      <c r="C642" t="s">
        <v>688</v>
      </c>
      <c r="D642" t="s">
        <v>14</v>
      </c>
      <c r="E642" s="1">
        <v>99</v>
      </c>
    </row>
    <row r="643" spans="1:5">
      <c r="A643" t="s">
        <v>682</v>
      </c>
      <c r="B643">
        <v>806742</v>
      </c>
      <c r="C643" t="s">
        <v>689</v>
      </c>
      <c r="D643" t="s">
        <v>12</v>
      </c>
      <c r="E643" s="1">
        <v>64</v>
      </c>
    </row>
    <row r="644" spans="1:5">
      <c r="A644" t="s">
        <v>682</v>
      </c>
      <c r="B644">
        <v>806867</v>
      </c>
      <c r="C644" t="s">
        <v>690</v>
      </c>
      <c r="D644" t="s">
        <v>12</v>
      </c>
      <c r="E644" s="1">
        <v>119</v>
      </c>
    </row>
    <row r="645" spans="1:5">
      <c r="A645" t="s">
        <v>682</v>
      </c>
      <c r="B645">
        <v>806870</v>
      </c>
      <c r="C645" t="s">
        <v>691</v>
      </c>
      <c r="D645" t="s">
        <v>12</v>
      </c>
      <c r="E645" s="1">
        <v>59</v>
      </c>
    </row>
    <row r="646" spans="1:5">
      <c r="A646" t="s">
        <v>682</v>
      </c>
      <c r="B646">
        <v>806885</v>
      </c>
      <c r="C646" t="s">
        <v>692</v>
      </c>
      <c r="D646" t="s">
        <v>41</v>
      </c>
      <c r="E646" s="1">
        <v>104</v>
      </c>
    </row>
    <row r="647" spans="1:5">
      <c r="A647" t="s">
        <v>682</v>
      </c>
      <c r="B647">
        <v>806937</v>
      </c>
      <c r="C647" t="s">
        <v>693</v>
      </c>
      <c r="D647" t="s">
        <v>12</v>
      </c>
      <c r="E647" s="1">
        <v>137</v>
      </c>
    </row>
    <row r="648" spans="1:5">
      <c r="A648" t="s">
        <v>682</v>
      </c>
      <c r="B648">
        <v>806961</v>
      </c>
      <c r="C648" t="s">
        <v>694</v>
      </c>
      <c r="D648" t="s">
        <v>13</v>
      </c>
      <c r="E648" s="1">
        <v>30</v>
      </c>
    </row>
    <row r="649" spans="1:5">
      <c r="A649" t="s">
        <v>682</v>
      </c>
      <c r="B649">
        <v>807169</v>
      </c>
      <c r="C649" t="s">
        <v>695</v>
      </c>
      <c r="D649" t="s">
        <v>12</v>
      </c>
      <c r="E649" s="1">
        <v>86</v>
      </c>
    </row>
    <row r="650" spans="1:5">
      <c r="A650" t="s">
        <v>682</v>
      </c>
      <c r="B650">
        <v>807238</v>
      </c>
      <c r="C650" t="s">
        <v>696</v>
      </c>
      <c r="D650" t="s">
        <v>12</v>
      </c>
      <c r="E650" s="1">
        <v>73</v>
      </c>
    </row>
    <row r="651" spans="1:5">
      <c r="A651" t="s">
        <v>682</v>
      </c>
      <c r="B651">
        <v>807280</v>
      </c>
      <c r="C651" t="s">
        <v>697</v>
      </c>
      <c r="D651" t="s">
        <v>14</v>
      </c>
      <c r="E651" s="1">
        <v>149</v>
      </c>
    </row>
    <row r="652" spans="1:5">
      <c r="A652" t="s">
        <v>682</v>
      </c>
      <c r="B652">
        <v>807315</v>
      </c>
      <c r="C652" t="s">
        <v>698</v>
      </c>
      <c r="D652" t="s">
        <v>12</v>
      </c>
      <c r="E652" s="1">
        <v>102</v>
      </c>
    </row>
    <row r="653" spans="1:5">
      <c r="A653" t="s">
        <v>682</v>
      </c>
      <c r="B653">
        <v>807458</v>
      </c>
      <c r="C653" t="s">
        <v>699</v>
      </c>
      <c r="D653" t="s">
        <v>13</v>
      </c>
      <c r="E653" s="1">
        <v>30</v>
      </c>
    </row>
    <row r="654" spans="1:5">
      <c r="A654" t="s">
        <v>682</v>
      </c>
      <c r="B654">
        <v>807499</v>
      </c>
      <c r="C654" t="s">
        <v>700</v>
      </c>
      <c r="D654" t="s">
        <v>12</v>
      </c>
      <c r="E654" s="1">
        <v>97</v>
      </c>
    </row>
    <row r="655" spans="1:5">
      <c r="A655" t="s">
        <v>682</v>
      </c>
      <c r="B655">
        <v>807500</v>
      </c>
      <c r="C655" t="s">
        <v>701</v>
      </c>
      <c r="D655" t="s">
        <v>12</v>
      </c>
      <c r="E655" s="1">
        <v>96</v>
      </c>
    </row>
    <row r="656" spans="1:5">
      <c r="A656" t="s">
        <v>682</v>
      </c>
      <c r="B656">
        <v>807504</v>
      </c>
      <c r="C656" t="s">
        <v>702</v>
      </c>
      <c r="D656" t="s">
        <v>13</v>
      </c>
      <c r="E656" s="1">
        <v>44</v>
      </c>
    </row>
    <row r="657" spans="1:5">
      <c r="A657" t="s">
        <v>682</v>
      </c>
      <c r="B657">
        <v>807582</v>
      </c>
      <c r="C657" t="s">
        <v>703</v>
      </c>
      <c r="D657" t="s">
        <v>12</v>
      </c>
      <c r="E657" s="1">
        <v>111</v>
      </c>
    </row>
    <row r="658" spans="1:5">
      <c r="A658" t="s">
        <v>682</v>
      </c>
      <c r="B658">
        <v>807583</v>
      </c>
      <c r="C658" t="s">
        <v>704</v>
      </c>
      <c r="D658" t="s">
        <v>12</v>
      </c>
      <c r="E658" s="1">
        <v>55</v>
      </c>
    </row>
    <row r="659" spans="1:5">
      <c r="A659" t="s">
        <v>682</v>
      </c>
      <c r="B659">
        <v>807732</v>
      </c>
      <c r="C659" t="s">
        <v>705</v>
      </c>
      <c r="D659" t="s">
        <v>13</v>
      </c>
      <c r="E659" s="1">
        <v>110</v>
      </c>
    </row>
    <row r="660" spans="1:5">
      <c r="A660" t="s">
        <v>682</v>
      </c>
      <c r="B660">
        <v>807763</v>
      </c>
      <c r="C660" t="s">
        <v>706</v>
      </c>
      <c r="D660" t="s">
        <v>14</v>
      </c>
      <c r="E660" s="1">
        <v>170</v>
      </c>
    </row>
    <row r="661" spans="1:5">
      <c r="A661" t="s">
        <v>682</v>
      </c>
      <c r="B661">
        <v>807784</v>
      </c>
      <c r="C661" t="s">
        <v>707</v>
      </c>
      <c r="D661" t="s">
        <v>14</v>
      </c>
      <c r="E661" s="1">
        <v>38</v>
      </c>
    </row>
    <row r="662" spans="1:5">
      <c r="A662" t="s">
        <v>682</v>
      </c>
      <c r="B662">
        <v>807831</v>
      </c>
      <c r="C662" t="s">
        <v>708</v>
      </c>
      <c r="D662" t="s">
        <v>12</v>
      </c>
      <c r="E662" s="1">
        <v>146</v>
      </c>
    </row>
    <row r="663" spans="1:5">
      <c r="A663" t="s">
        <v>682</v>
      </c>
      <c r="B663">
        <v>807925</v>
      </c>
      <c r="C663" t="s">
        <v>709</v>
      </c>
      <c r="D663" t="s">
        <v>13</v>
      </c>
      <c r="E663" s="1">
        <v>38</v>
      </c>
    </row>
    <row r="664" spans="1:5">
      <c r="A664" t="s">
        <v>682</v>
      </c>
      <c r="B664">
        <v>808134</v>
      </c>
      <c r="C664" t="s">
        <v>710</v>
      </c>
      <c r="D664" t="s">
        <v>12</v>
      </c>
      <c r="E664" s="1">
        <v>70</v>
      </c>
    </row>
    <row r="665" spans="1:5">
      <c r="A665" t="s">
        <v>682</v>
      </c>
      <c r="B665">
        <v>808164</v>
      </c>
      <c r="C665" t="s">
        <v>711</v>
      </c>
      <c r="D665" t="s">
        <v>13</v>
      </c>
      <c r="E665" s="1">
        <v>31</v>
      </c>
    </row>
    <row r="666" spans="1:5">
      <c r="A666" t="s">
        <v>682</v>
      </c>
      <c r="B666">
        <v>808201</v>
      </c>
      <c r="C666" t="s">
        <v>712</v>
      </c>
      <c r="D666" t="s">
        <v>12</v>
      </c>
      <c r="E666" s="1">
        <v>75</v>
      </c>
    </row>
    <row r="667" spans="1:5">
      <c r="A667" t="s">
        <v>682</v>
      </c>
      <c r="B667">
        <v>808258</v>
      </c>
      <c r="C667" t="s">
        <v>713</v>
      </c>
      <c r="D667" t="s">
        <v>12</v>
      </c>
      <c r="E667" s="1">
        <v>81</v>
      </c>
    </row>
    <row r="668" spans="1:5">
      <c r="A668" t="s">
        <v>682</v>
      </c>
      <c r="B668">
        <v>808452</v>
      </c>
      <c r="C668" t="s">
        <v>714</v>
      </c>
      <c r="D668" t="s">
        <v>12</v>
      </c>
      <c r="E668" s="1">
        <v>90</v>
      </c>
    </row>
    <row r="669" spans="1:5">
      <c r="A669" t="s">
        <v>682</v>
      </c>
      <c r="B669">
        <v>808509</v>
      </c>
      <c r="C669" t="s">
        <v>715</v>
      </c>
      <c r="D669" t="s">
        <v>12</v>
      </c>
      <c r="E669" s="1">
        <v>64</v>
      </c>
    </row>
    <row r="670" spans="1:5">
      <c r="A670" t="s">
        <v>682</v>
      </c>
      <c r="B670">
        <v>808542</v>
      </c>
      <c r="C670" t="s">
        <v>716</v>
      </c>
      <c r="D670" t="s">
        <v>12</v>
      </c>
      <c r="E670" s="1">
        <v>119</v>
      </c>
    </row>
    <row r="671" spans="1:5">
      <c r="A671" t="s">
        <v>682</v>
      </c>
      <c r="B671">
        <v>808543</v>
      </c>
      <c r="C671" t="s">
        <v>717</v>
      </c>
      <c r="D671" t="s">
        <v>12</v>
      </c>
      <c r="E671" s="1">
        <v>115</v>
      </c>
    </row>
    <row r="672" spans="1:5">
      <c r="A672" t="s">
        <v>682</v>
      </c>
      <c r="B672">
        <v>808544</v>
      </c>
      <c r="C672" t="s">
        <v>718</v>
      </c>
      <c r="D672" t="s">
        <v>12</v>
      </c>
      <c r="E672" s="1">
        <v>115</v>
      </c>
    </row>
    <row r="673" spans="1:5">
      <c r="A673" t="s">
        <v>682</v>
      </c>
      <c r="B673">
        <v>808673</v>
      </c>
      <c r="C673" t="s">
        <v>719</v>
      </c>
      <c r="D673" t="s">
        <v>12</v>
      </c>
      <c r="E673" s="1">
        <v>136</v>
      </c>
    </row>
    <row r="674" spans="1:5">
      <c r="A674" t="s">
        <v>682</v>
      </c>
      <c r="B674">
        <v>808714</v>
      </c>
      <c r="C674" t="s">
        <v>720</v>
      </c>
      <c r="D674" t="s">
        <v>12</v>
      </c>
      <c r="E674" s="1">
        <v>56</v>
      </c>
    </row>
    <row r="675" spans="1:5">
      <c r="A675" t="s">
        <v>682</v>
      </c>
      <c r="B675">
        <v>808715</v>
      </c>
      <c r="C675" t="s">
        <v>721</v>
      </c>
      <c r="D675" t="s">
        <v>12</v>
      </c>
      <c r="E675" s="1">
        <v>110</v>
      </c>
    </row>
    <row r="676" spans="1:5">
      <c r="A676" t="s">
        <v>682</v>
      </c>
      <c r="B676">
        <v>808716</v>
      </c>
      <c r="C676" t="s">
        <v>722</v>
      </c>
      <c r="D676" t="s">
        <v>12</v>
      </c>
      <c r="E676" s="1">
        <v>68</v>
      </c>
    </row>
    <row r="677" spans="1:5">
      <c r="A677" t="s">
        <v>682</v>
      </c>
      <c r="B677">
        <v>808760</v>
      </c>
      <c r="C677" t="s">
        <v>723</v>
      </c>
      <c r="D677" t="s">
        <v>14</v>
      </c>
      <c r="E677" s="1">
        <v>138</v>
      </c>
    </row>
    <row r="678" spans="1:5">
      <c r="A678" t="s">
        <v>682</v>
      </c>
      <c r="B678">
        <v>808786</v>
      </c>
      <c r="C678" t="s">
        <v>724</v>
      </c>
      <c r="D678" t="s">
        <v>12</v>
      </c>
      <c r="E678" s="1">
        <v>98</v>
      </c>
    </row>
    <row r="679" spans="1:5">
      <c r="A679" t="s">
        <v>682</v>
      </c>
      <c r="B679">
        <v>808842</v>
      </c>
      <c r="C679" t="s">
        <v>725</v>
      </c>
      <c r="D679" t="s">
        <v>13</v>
      </c>
      <c r="E679" s="1">
        <v>26</v>
      </c>
    </row>
    <row r="680" spans="1:5">
      <c r="A680" t="s">
        <v>682</v>
      </c>
      <c r="B680">
        <v>808847</v>
      </c>
      <c r="C680" t="s">
        <v>726</v>
      </c>
      <c r="D680" t="s">
        <v>13</v>
      </c>
      <c r="E680" s="1">
        <v>44</v>
      </c>
    </row>
    <row r="681" spans="1:5">
      <c r="A681" t="s">
        <v>682</v>
      </c>
      <c r="B681">
        <v>808958</v>
      </c>
      <c r="C681" t="s">
        <v>727</v>
      </c>
      <c r="D681" t="s">
        <v>12</v>
      </c>
      <c r="E681" s="1">
        <v>68</v>
      </c>
    </row>
    <row r="682" spans="1:5">
      <c r="A682" t="s">
        <v>682</v>
      </c>
      <c r="B682">
        <v>808959</v>
      </c>
      <c r="C682" t="s">
        <v>728</v>
      </c>
      <c r="D682" t="s">
        <v>12</v>
      </c>
      <c r="E682" s="1">
        <v>50</v>
      </c>
    </row>
    <row r="683" spans="1:5">
      <c r="A683" t="s">
        <v>682</v>
      </c>
      <c r="B683">
        <v>809001</v>
      </c>
      <c r="C683" t="s">
        <v>729</v>
      </c>
      <c r="D683" t="s">
        <v>12</v>
      </c>
      <c r="E683" s="1">
        <v>75</v>
      </c>
    </row>
    <row r="684" spans="1:5">
      <c r="A684" t="s">
        <v>682</v>
      </c>
      <c r="B684">
        <v>809002</v>
      </c>
      <c r="C684" t="s">
        <v>730</v>
      </c>
      <c r="D684" t="s">
        <v>12</v>
      </c>
      <c r="E684" s="1">
        <v>62</v>
      </c>
    </row>
    <row r="685" spans="1:5">
      <c r="A685" t="s">
        <v>682</v>
      </c>
      <c r="B685">
        <v>809007</v>
      </c>
      <c r="C685" t="s">
        <v>731</v>
      </c>
      <c r="D685" t="s">
        <v>13</v>
      </c>
      <c r="E685" s="1">
        <v>24</v>
      </c>
    </row>
    <row r="686" spans="1:5">
      <c r="A686" t="s">
        <v>682</v>
      </c>
      <c r="B686">
        <v>809061</v>
      </c>
      <c r="C686" t="s">
        <v>732</v>
      </c>
      <c r="D686" t="s">
        <v>12</v>
      </c>
      <c r="E686" s="1">
        <v>90</v>
      </c>
    </row>
    <row r="687" spans="1:5">
      <c r="A687" t="s">
        <v>682</v>
      </c>
      <c r="B687">
        <v>809062</v>
      </c>
      <c r="C687" t="s">
        <v>733</v>
      </c>
      <c r="D687" t="s">
        <v>12</v>
      </c>
      <c r="E687" s="1">
        <v>7</v>
      </c>
    </row>
    <row r="688" spans="1:5">
      <c r="A688" t="s">
        <v>682</v>
      </c>
      <c r="B688">
        <v>809103</v>
      </c>
      <c r="C688" t="s">
        <v>734</v>
      </c>
      <c r="D688" t="s">
        <v>12</v>
      </c>
      <c r="E688" s="1">
        <v>55</v>
      </c>
    </row>
    <row r="689" spans="1:5">
      <c r="A689" t="s">
        <v>682</v>
      </c>
      <c r="B689">
        <v>809219</v>
      </c>
      <c r="C689" t="s">
        <v>735</v>
      </c>
      <c r="D689" t="s">
        <v>13</v>
      </c>
      <c r="E689" s="1">
        <v>77</v>
      </c>
    </row>
    <row r="690" spans="1:5">
      <c r="A690" t="s">
        <v>682</v>
      </c>
      <c r="B690">
        <v>809230</v>
      </c>
      <c r="C690" t="s">
        <v>736</v>
      </c>
      <c r="D690" t="s">
        <v>14</v>
      </c>
      <c r="E690" s="1">
        <v>282</v>
      </c>
    </row>
    <row r="691" spans="1:5">
      <c r="A691" t="s">
        <v>682</v>
      </c>
      <c r="B691">
        <v>809235</v>
      </c>
      <c r="C691" t="s">
        <v>737</v>
      </c>
      <c r="D691" t="s">
        <v>14</v>
      </c>
      <c r="E691" s="1">
        <v>181</v>
      </c>
    </row>
    <row r="692" spans="1:5">
      <c r="A692" t="s">
        <v>682</v>
      </c>
      <c r="B692">
        <v>809270</v>
      </c>
      <c r="C692" t="s">
        <v>738</v>
      </c>
      <c r="D692" t="s">
        <v>14</v>
      </c>
      <c r="E692" s="1">
        <v>242</v>
      </c>
    </row>
    <row r="693" spans="1:5">
      <c r="A693" t="s">
        <v>682</v>
      </c>
      <c r="B693">
        <v>809278</v>
      </c>
      <c r="C693" t="s">
        <v>739</v>
      </c>
      <c r="D693" t="s">
        <v>14</v>
      </c>
      <c r="E693" s="1">
        <v>281</v>
      </c>
    </row>
    <row r="694" spans="1:5">
      <c r="A694" t="s">
        <v>682</v>
      </c>
      <c r="B694">
        <v>809369</v>
      </c>
      <c r="C694" t="s">
        <v>740</v>
      </c>
      <c r="D694" t="s">
        <v>12</v>
      </c>
      <c r="E694" s="1">
        <v>91</v>
      </c>
    </row>
    <row r="695" spans="1:5">
      <c r="A695" t="s">
        <v>682</v>
      </c>
      <c r="B695">
        <v>809619</v>
      </c>
      <c r="C695" t="s">
        <v>741</v>
      </c>
      <c r="D695" t="s">
        <v>12</v>
      </c>
      <c r="E695" s="1">
        <v>84</v>
      </c>
    </row>
    <row r="696" spans="1:5">
      <c r="A696" t="s">
        <v>682</v>
      </c>
      <c r="B696">
        <v>809733</v>
      </c>
      <c r="C696" t="s">
        <v>742</v>
      </c>
      <c r="D696" t="s">
        <v>12</v>
      </c>
      <c r="E696" s="1">
        <v>15</v>
      </c>
    </row>
    <row r="697" spans="1:5">
      <c r="A697" t="s">
        <v>682</v>
      </c>
      <c r="B697">
        <v>809734</v>
      </c>
      <c r="C697" t="s">
        <v>743</v>
      </c>
      <c r="D697" t="s">
        <v>12</v>
      </c>
      <c r="E697" s="1">
        <v>104</v>
      </c>
    </row>
    <row r="698" spans="1:5">
      <c r="A698" t="s">
        <v>682</v>
      </c>
      <c r="B698">
        <v>809782</v>
      </c>
      <c r="C698" t="s">
        <v>744</v>
      </c>
      <c r="D698" t="s">
        <v>14</v>
      </c>
      <c r="E698" s="1">
        <v>12</v>
      </c>
    </row>
    <row r="699" spans="1:5">
      <c r="A699" t="s">
        <v>682</v>
      </c>
      <c r="B699">
        <v>809783</v>
      </c>
      <c r="C699" t="s">
        <v>745</v>
      </c>
      <c r="D699" t="s">
        <v>13</v>
      </c>
      <c r="E699" s="1">
        <v>46</v>
      </c>
    </row>
    <row r="700" spans="1:5">
      <c r="A700" t="s">
        <v>682</v>
      </c>
      <c r="B700">
        <v>809786</v>
      </c>
      <c r="C700" t="s">
        <v>746</v>
      </c>
      <c r="D700" t="s">
        <v>12</v>
      </c>
      <c r="E700" s="1">
        <v>81</v>
      </c>
    </row>
    <row r="701" spans="1:5">
      <c r="A701" t="s">
        <v>682</v>
      </c>
      <c r="B701">
        <v>809787</v>
      </c>
      <c r="C701" t="s">
        <v>747</v>
      </c>
      <c r="D701" t="s">
        <v>12</v>
      </c>
      <c r="E701" s="1">
        <v>49</v>
      </c>
    </row>
    <row r="702" spans="1:5">
      <c r="A702" t="s">
        <v>682</v>
      </c>
      <c r="B702">
        <v>810121</v>
      </c>
      <c r="C702" t="s">
        <v>748</v>
      </c>
      <c r="D702" t="s">
        <v>12</v>
      </c>
      <c r="E702" s="1">
        <v>63</v>
      </c>
    </row>
    <row r="703" spans="1:5">
      <c r="A703" t="s">
        <v>682</v>
      </c>
      <c r="B703">
        <v>810203</v>
      </c>
      <c r="C703" t="s">
        <v>749</v>
      </c>
      <c r="D703" t="s">
        <v>13</v>
      </c>
      <c r="E703" s="1">
        <v>146</v>
      </c>
    </row>
    <row r="704" spans="1:5">
      <c r="A704" t="s">
        <v>682</v>
      </c>
      <c r="B704">
        <v>810205</v>
      </c>
      <c r="C704" t="s">
        <v>750</v>
      </c>
      <c r="D704" t="s">
        <v>12</v>
      </c>
      <c r="E704" s="1">
        <v>70</v>
      </c>
    </row>
    <row r="705" spans="1:5">
      <c r="A705" t="s">
        <v>751</v>
      </c>
      <c r="B705">
        <v>202362</v>
      </c>
      <c r="C705" t="s">
        <v>752</v>
      </c>
      <c r="D705" t="s">
        <v>38</v>
      </c>
      <c r="E705" s="1">
        <v>30</v>
      </c>
    </row>
    <row r="706" spans="1:5">
      <c r="A706" t="s">
        <v>751</v>
      </c>
      <c r="B706">
        <v>202698</v>
      </c>
      <c r="C706" t="s">
        <v>753</v>
      </c>
      <c r="D706" t="s">
        <v>38</v>
      </c>
      <c r="E706" s="1">
        <v>114</v>
      </c>
    </row>
    <row r="707" spans="1:5">
      <c r="A707" t="s">
        <v>751</v>
      </c>
      <c r="B707">
        <v>806155</v>
      </c>
      <c r="C707" t="s">
        <v>754</v>
      </c>
      <c r="D707" t="s">
        <v>41</v>
      </c>
      <c r="E707" s="1">
        <v>53</v>
      </c>
    </row>
    <row r="708" spans="1:5">
      <c r="A708" t="s">
        <v>751</v>
      </c>
      <c r="B708">
        <v>806243</v>
      </c>
      <c r="C708" t="s">
        <v>755</v>
      </c>
      <c r="D708" t="s">
        <v>12</v>
      </c>
      <c r="E708" s="1">
        <v>35</v>
      </c>
    </row>
    <row r="709" spans="1:5">
      <c r="A709" t="s">
        <v>751</v>
      </c>
      <c r="B709">
        <v>806258</v>
      </c>
      <c r="C709" t="s">
        <v>756</v>
      </c>
      <c r="D709" t="s">
        <v>41</v>
      </c>
      <c r="E709" s="1">
        <v>332</v>
      </c>
    </row>
    <row r="710" spans="1:5">
      <c r="A710" t="s">
        <v>751</v>
      </c>
      <c r="B710">
        <v>806266</v>
      </c>
      <c r="C710" t="s">
        <v>757</v>
      </c>
      <c r="D710" t="s">
        <v>41</v>
      </c>
      <c r="E710" s="1">
        <v>152</v>
      </c>
    </row>
    <row r="711" spans="1:5">
      <c r="A711" t="s">
        <v>751</v>
      </c>
      <c r="B711">
        <v>806336</v>
      </c>
      <c r="C711" t="s">
        <v>758</v>
      </c>
      <c r="D711" t="s">
        <v>12</v>
      </c>
      <c r="E711" s="1">
        <v>52</v>
      </c>
    </row>
    <row r="712" spans="1:5">
      <c r="A712" t="s">
        <v>751</v>
      </c>
      <c r="B712">
        <v>806337</v>
      </c>
      <c r="C712" t="s">
        <v>759</v>
      </c>
      <c r="D712" t="s">
        <v>12</v>
      </c>
      <c r="E712" s="1">
        <v>71</v>
      </c>
    </row>
    <row r="713" spans="1:5">
      <c r="A713" t="s">
        <v>751</v>
      </c>
      <c r="B713">
        <v>806465</v>
      </c>
      <c r="C713" t="s">
        <v>760</v>
      </c>
      <c r="D713" t="s">
        <v>12</v>
      </c>
      <c r="E713" s="1">
        <v>38</v>
      </c>
    </row>
    <row r="714" spans="1:5">
      <c r="A714" t="s">
        <v>751</v>
      </c>
      <c r="B714">
        <v>806485</v>
      </c>
      <c r="C714" t="s">
        <v>761</v>
      </c>
      <c r="D714" t="s">
        <v>12</v>
      </c>
      <c r="E714" s="1">
        <v>287</v>
      </c>
    </row>
    <row r="715" spans="1:5">
      <c r="A715" t="s">
        <v>751</v>
      </c>
      <c r="B715">
        <v>806546</v>
      </c>
      <c r="C715" t="s">
        <v>762</v>
      </c>
      <c r="D715" t="s">
        <v>14</v>
      </c>
      <c r="E715" s="1">
        <v>118</v>
      </c>
    </row>
    <row r="716" spans="1:5">
      <c r="A716" t="s">
        <v>751</v>
      </c>
      <c r="B716">
        <v>806551</v>
      </c>
      <c r="C716" t="s">
        <v>763</v>
      </c>
      <c r="D716" t="s">
        <v>14</v>
      </c>
      <c r="E716" s="1">
        <v>65</v>
      </c>
    </row>
    <row r="717" spans="1:5">
      <c r="A717" t="s">
        <v>751</v>
      </c>
      <c r="B717">
        <v>806558</v>
      </c>
      <c r="C717" t="s">
        <v>764</v>
      </c>
      <c r="D717" t="s">
        <v>12</v>
      </c>
      <c r="E717" s="1">
        <v>56</v>
      </c>
    </row>
    <row r="718" spans="1:5">
      <c r="A718" t="s">
        <v>751</v>
      </c>
      <c r="B718">
        <v>806592</v>
      </c>
      <c r="C718" t="s">
        <v>765</v>
      </c>
      <c r="D718" t="s">
        <v>41</v>
      </c>
      <c r="E718" s="1">
        <v>193</v>
      </c>
    </row>
    <row r="719" spans="1:5">
      <c r="A719" t="s">
        <v>751</v>
      </c>
      <c r="B719">
        <v>806607</v>
      </c>
      <c r="C719" t="s">
        <v>766</v>
      </c>
      <c r="D719" t="s">
        <v>14</v>
      </c>
      <c r="E719" s="1">
        <v>142</v>
      </c>
    </row>
    <row r="720" spans="1:5">
      <c r="A720" t="s">
        <v>751</v>
      </c>
      <c r="B720">
        <v>806641</v>
      </c>
      <c r="C720" t="s">
        <v>767</v>
      </c>
      <c r="D720" t="s">
        <v>12</v>
      </c>
      <c r="E720" s="1">
        <v>73</v>
      </c>
    </row>
    <row r="721" spans="1:5">
      <c r="A721" t="s">
        <v>751</v>
      </c>
      <c r="B721">
        <v>806723</v>
      </c>
      <c r="C721" t="s">
        <v>768</v>
      </c>
      <c r="D721" t="s">
        <v>12</v>
      </c>
      <c r="E721" s="1">
        <v>151</v>
      </c>
    </row>
    <row r="722" spans="1:5">
      <c r="A722" t="s">
        <v>751</v>
      </c>
      <c r="B722">
        <v>806811</v>
      </c>
      <c r="C722" t="s">
        <v>769</v>
      </c>
      <c r="D722" t="s">
        <v>14</v>
      </c>
      <c r="E722" s="1">
        <v>98</v>
      </c>
    </row>
    <row r="723" spans="1:5">
      <c r="A723" t="s">
        <v>751</v>
      </c>
      <c r="B723">
        <v>806886</v>
      </c>
      <c r="C723" t="s">
        <v>770</v>
      </c>
      <c r="D723" t="s">
        <v>41</v>
      </c>
      <c r="E723" s="1">
        <v>1</v>
      </c>
    </row>
    <row r="724" spans="1:5">
      <c r="A724" t="s">
        <v>751</v>
      </c>
      <c r="B724">
        <v>806938</v>
      </c>
      <c r="C724" t="s">
        <v>771</v>
      </c>
      <c r="D724" t="s">
        <v>12</v>
      </c>
      <c r="E724" s="1">
        <v>60</v>
      </c>
    </row>
    <row r="725" spans="1:5">
      <c r="A725" t="s">
        <v>751</v>
      </c>
      <c r="B725">
        <v>807142</v>
      </c>
      <c r="C725" t="s">
        <v>772</v>
      </c>
      <c r="D725" t="s">
        <v>14</v>
      </c>
      <c r="E725" s="1">
        <v>184</v>
      </c>
    </row>
    <row r="726" spans="1:5">
      <c r="A726" t="s">
        <v>751</v>
      </c>
      <c r="B726">
        <v>807143</v>
      </c>
      <c r="C726" t="s">
        <v>773</v>
      </c>
      <c r="D726" t="s">
        <v>14</v>
      </c>
      <c r="E726" s="1">
        <v>20</v>
      </c>
    </row>
    <row r="727" spans="1:5">
      <c r="A727" t="s">
        <v>751</v>
      </c>
      <c r="B727">
        <v>807192</v>
      </c>
      <c r="C727" t="s">
        <v>774</v>
      </c>
      <c r="D727" t="s">
        <v>14</v>
      </c>
      <c r="E727" s="1">
        <v>69</v>
      </c>
    </row>
    <row r="728" spans="1:5">
      <c r="A728" t="s">
        <v>751</v>
      </c>
      <c r="B728">
        <v>807239</v>
      </c>
      <c r="C728" t="s">
        <v>775</v>
      </c>
      <c r="D728" t="s">
        <v>12</v>
      </c>
      <c r="E728" s="1">
        <v>81</v>
      </c>
    </row>
    <row r="729" spans="1:5">
      <c r="A729" t="s">
        <v>751</v>
      </c>
      <c r="B729">
        <v>807240</v>
      </c>
      <c r="C729" t="s">
        <v>776</v>
      </c>
      <c r="D729" t="s">
        <v>12</v>
      </c>
      <c r="E729" s="1">
        <v>95</v>
      </c>
    </row>
    <row r="730" spans="1:5">
      <c r="A730" t="s">
        <v>751</v>
      </c>
      <c r="B730">
        <v>807326</v>
      </c>
      <c r="C730" t="s">
        <v>777</v>
      </c>
      <c r="D730" t="s">
        <v>12</v>
      </c>
      <c r="E730" s="1">
        <v>103</v>
      </c>
    </row>
    <row r="731" spans="1:5">
      <c r="A731" t="s">
        <v>751</v>
      </c>
      <c r="B731">
        <v>807327</v>
      </c>
      <c r="C731" t="s">
        <v>778</v>
      </c>
      <c r="D731" t="s">
        <v>14</v>
      </c>
      <c r="E731" s="1">
        <v>113</v>
      </c>
    </row>
    <row r="732" spans="1:5">
      <c r="A732" t="s">
        <v>751</v>
      </c>
      <c r="B732">
        <v>807431</v>
      </c>
      <c r="C732" t="s">
        <v>779</v>
      </c>
      <c r="D732" t="s">
        <v>12</v>
      </c>
      <c r="E732" s="1">
        <v>74</v>
      </c>
    </row>
    <row r="733" spans="1:5">
      <c r="A733" t="s">
        <v>751</v>
      </c>
      <c r="B733">
        <v>807459</v>
      </c>
      <c r="C733" t="s">
        <v>780</v>
      </c>
      <c r="D733" t="s">
        <v>14</v>
      </c>
      <c r="E733" s="1">
        <v>90</v>
      </c>
    </row>
    <row r="734" spans="1:5">
      <c r="A734" t="s">
        <v>751</v>
      </c>
      <c r="B734">
        <v>807475</v>
      </c>
      <c r="C734" t="s">
        <v>781</v>
      </c>
      <c r="D734" t="s">
        <v>13</v>
      </c>
      <c r="E734" s="1">
        <v>47</v>
      </c>
    </row>
    <row r="735" spans="1:5">
      <c r="A735" t="s">
        <v>751</v>
      </c>
      <c r="B735">
        <v>807561</v>
      </c>
      <c r="C735" t="s">
        <v>782</v>
      </c>
      <c r="D735" t="s">
        <v>12</v>
      </c>
      <c r="E735" s="1">
        <v>63</v>
      </c>
    </row>
    <row r="736" spans="1:5">
      <c r="A736" t="s">
        <v>751</v>
      </c>
      <c r="B736">
        <v>807594</v>
      </c>
      <c r="C736" t="s">
        <v>783</v>
      </c>
      <c r="D736" t="s">
        <v>12</v>
      </c>
      <c r="E736" s="1">
        <v>95</v>
      </c>
    </row>
    <row r="737" spans="1:5">
      <c r="A737" t="s">
        <v>751</v>
      </c>
      <c r="B737">
        <v>807596</v>
      </c>
      <c r="C737" t="s">
        <v>784</v>
      </c>
      <c r="D737" t="s">
        <v>12</v>
      </c>
      <c r="E737" s="1">
        <v>129</v>
      </c>
    </row>
    <row r="738" spans="1:5">
      <c r="A738" t="s">
        <v>751</v>
      </c>
      <c r="B738">
        <v>807603</v>
      </c>
      <c r="C738" t="s">
        <v>785</v>
      </c>
      <c r="D738" t="s">
        <v>12</v>
      </c>
      <c r="E738" s="1">
        <v>46</v>
      </c>
    </row>
    <row r="739" spans="1:5">
      <c r="A739" t="s">
        <v>751</v>
      </c>
      <c r="B739">
        <v>807606</v>
      </c>
      <c r="C739" t="s">
        <v>786</v>
      </c>
      <c r="D739" t="s">
        <v>12</v>
      </c>
      <c r="E739" s="1">
        <v>34</v>
      </c>
    </row>
    <row r="740" spans="1:5">
      <c r="A740" t="s">
        <v>751</v>
      </c>
      <c r="B740">
        <v>807607</v>
      </c>
      <c r="C740" t="s">
        <v>787</v>
      </c>
      <c r="D740" t="s">
        <v>12</v>
      </c>
      <c r="E740" s="1">
        <v>30</v>
      </c>
    </row>
    <row r="741" spans="1:5">
      <c r="A741" t="s">
        <v>751</v>
      </c>
      <c r="B741">
        <v>807620</v>
      </c>
      <c r="C741" t="s">
        <v>788</v>
      </c>
      <c r="D741" t="s">
        <v>12</v>
      </c>
      <c r="E741" s="1">
        <v>135</v>
      </c>
    </row>
    <row r="742" spans="1:5">
      <c r="A742" t="s">
        <v>751</v>
      </c>
      <c r="B742">
        <v>807667</v>
      </c>
      <c r="C742" t="s">
        <v>789</v>
      </c>
      <c r="D742" t="s">
        <v>12</v>
      </c>
      <c r="E742" s="1">
        <v>56</v>
      </c>
    </row>
    <row r="743" spans="1:5">
      <c r="A743" t="s">
        <v>751</v>
      </c>
      <c r="B743">
        <v>807678</v>
      </c>
      <c r="C743" t="s">
        <v>790</v>
      </c>
      <c r="D743" t="s">
        <v>12</v>
      </c>
      <c r="E743" s="1">
        <v>86</v>
      </c>
    </row>
    <row r="744" spans="1:5">
      <c r="A744" t="s">
        <v>751</v>
      </c>
      <c r="B744">
        <v>807679</v>
      </c>
      <c r="C744" t="s">
        <v>791</v>
      </c>
      <c r="D744" t="s">
        <v>12</v>
      </c>
      <c r="E744" s="1">
        <v>68</v>
      </c>
    </row>
    <row r="745" spans="1:5">
      <c r="A745" t="s">
        <v>751</v>
      </c>
      <c r="B745">
        <v>807680</v>
      </c>
      <c r="C745" t="s">
        <v>792</v>
      </c>
      <c r="D745" t="s">
        <v>12</v>
      </c>
      <c r="E745" s="1">
        <v>110</v>
      </c>
    </row>
    <row r="746" spans="1:5">
      <c r="A746" t="s">
        <v>751</v>
      </c>
      <c r="B746">
        <v>807692</v>
      </c>
      <c r="C746" t="s">
        <v>793</v>
      </c>
      <c r="D746" t="s">
        <v>13</v>
      </c>
      <c r="E746" s="1">
        <v>30</v>
      </c>
    </row>
    <row r="747" spans="1:5">
      <c r="A747" t="s">
        <v>751</v>
      </c>
      <c r="B747">
        <v>807694</v>
      </c>
      <c r="C747" t="s">
        <v>794</v>
      </c>
      <c r="D747" t="s">
        <v>41</v>
      </c>
      <c r="E747" s="1">
        <v>85</v>
      </c>
    </row>
    <row r="748" spans="1:5">
      <c r="A748" t="s">
        <v>751</v>
      </c>
      <c r="B748">
        <v>807715</v>
      </c>
      <c r="C748" t="s">
        <v>795</v>
      </c>
      <c r="D748" t="s">
        <v>12</v>
      </c>
      <c r="E748" s="1">
        <v>139</v>
      </c>
    </row>
    <row r="749" spans="1:5">
      <c r="A749" t="s">
        <v>751</v>
      </c>
      <c r="B749">
        <v>807751</v>
      </c>
      <c r="C749" t="s">
        <v>796</v>
      </c>
      <c r="D749" t="s">
        <v>12</v>
      </c>
      <c r="E749" s="1">
        <v>78</v>
      </c>
    </row>
    <row r="750" spans="1:5">
      <c r="A750" t="s">
        <v>751</v>
      </c>
      <c r="B750">
        <v>807752</v>
      </c>
      <c r="C750" t="s">
        <v>797</v>
      </c>
      <c r="D750" t="s">
        <v>12</v>
      </c>
      <c r="E750" s="1">
        <v>85</v>
      </c>
    </row>
    <row r="751" spans="1:5">
      <c r="A751" t="s">
        <v>751</v>
      </c>
      <c r="B751">
        <v>807753</v>
      </c>
      <c r="C751" t="s">
        <v>798</v>
      </c>
      <c r="D751" t="s">
        <v>12</v>
      </c>
      <c r="E751" s="1">
        <v>43</v>
      </c>
    </row>
    <row r="752" spans="1:5">
      <c r="A752" t="s">
        <v>751</v>
      </c>
      <c r="B752">
        <v>807772</v>
      </c>
      <c r="C752" t="s">
        <v>799</v>
      </c>
      <c r="D752" t="s">
        <v>14</v>
      </c>
      <c r="E752" s="1">
        <v>43</v>
      </c>
    </row>
    <row r="753" spans="1:5">
      <c r="A753" t="s">
        <v>751</v>
      </c>
      <c r="B753">
        <v>807865</v>
      </c>
      <c r="C753" t="s">
        <v>800</v>
      </c>
      <c r="D753" t="s">
        <v>14</v>
      </c>
      <c r="E753" s="1">
        <v>53</v>
      </c>
    </row>
    <row r="754" spans="1:5">
      <c r="A754" t="s">
        <v>751</v>
      </c>
      <c r="B754">
        <v>807963</v>
      </c>
      <c r="C754" t="s">
        <v>801</v>
      </c>
      <c r="D754" t="s">
        <v>14</v>
      </c>
      <c r="E754" s="1">
        <v>225</v>
      </c>
    </row>
    <row r="755" spans="1:5">
      <c r="A755" t="s">
        <v>751</v>
      </c>
      <c r="B755">
        <v>807976</v>
      </c>
      <c r="C755" t="s">
        <v>802</v>
      </c>
      <c r="D755" t="s">
        <v>14</v>
      </c>
      <c r="E755" s="1">
        <v>41</v>
      </c>
    </row>
    <row r="756" spans="1:5">
      <c r="A756" t="s">
        <v>751</v>
      </c>
      <c r="B756">
        <v>808011</v>
      </c>
      <c r="C756" t="s">
        <v>803</v>
      </c>
      <c r="D756" t="s">
        <v>13</v>
      </c>
      <c r="E756" s="1">
        <v>53</v>
      </c>
    </row>
    <row r="757" spans="1:5">
      <c r="A757" t="s">
        <v>751</v>
      </c>
      <c r="B757">
        <v>808062</v>
      </c>
      <c r="C757" t="s">
        <v>804</v>
      </c>
      <c r="D757" t="s">
        <v>12</v>
      </c>
      <c r="E757" s="1">
        <v>28</v>
      </c>
    </row>
    <row r="758" spans="1:5">
      <c r="A758" t="s">
        <v>751</v>
      </c>
      <c r="B758">
        <v>808119</v>
      </c>
      <c r="C758" t="s">
        <v>805</v>
      </c>
      <c r="D758" t="s">
        <v>12</v>
      </c>
      <c r="E758" s="1">
        <v>272</v>
      </c>
    </row>
    <row r="759" spans="1:5">
      <c r="A759" t="s">
        <v>751</v>
      </c>
      <c r="B759">
        <v>808120</v>
      </c>
      <c r="C759" t="s">
        <v>806</v>
      </c>
      <c r="D759" t="s">
        <v>13</v>
      </c>
      <c r="E759" s="1">
        <v>29</v>
      </c>
    </row>
    <row r="760" spans="1:5">
      <c r="A760" t="s">
        <v>751</v>
      </c>
      <c r="B760">
        <v>808135</v>
      </c>
      <c r="C760" t="s">
        <v>807</v>
      </c>
      <c r="D760" t="s">
        <v>12</v>
      </c>
      <c r="E760" s="1">
        <v>73</v>
      </c>
    </row>
    <row r="761" spans="1:5">
      <c r="A761" t="s">
        <v>751</v>
      </c>
      <c r="B761">
        <v>808216</v>
      </c>
      <c r="C761" t="s">
        <v>808</v>
      </c>
      <c r="D761" t="s">
        <v>13</v>
      </c>
      <c r="E761" s="1">
        <v>60</v>
      </c>
    </row>
    <row r="762" spans="1:5">
      <c r="A762" t="s">
        <v>751</v>
      </c>
      <c r="B762">
        <v>808217</v>
      </c>
      <c r="C762" t="s">
        <v>809</v>
      </c>
      <c r="D762" t="s">
        <v>13</v>
      </c>
      <c r="E762" s="1">
        <v>76</v>
      </c>
    </row>
    <row r="763" spans="1:5">
      <c r="A763" t="s">
        <v>751</v>
      </c>
      <c r="B763">
        <v>808218</v>
      </c>
      <c r="C763" t="s">
        <v>810</v>
      </c>
      <c r="D763" t="s">
        <v>13</v>
      </c>
      <c r="E763" s="1">
        <v>194</v>
      </c>
    </row>
    <row r="764" spans="1:5">
      <c r="A764" t="s">
        <v>751</v>
      </c>
      <c r="B764">
        <v>808224</v>
      </c>
      <c r="C764" t="s">
        <v>811</v>
      </c>
      <c r="D764" t="s">
        <v>14</v>
      </c>
      <c r="E764" s="1">
        <v>45</v>
      </c>
    </row>
    <row r="765" spans="1:5">
      <c r="A765" t="s">
        <v>751</v>
      </c>
      <c r="B765">
        <v>808229</v>
      </c>
      <c r="C765" t="s">
        <v>812</v>
      </c>
      <c r="D765" t="s">
        <v>12</v>
      </c>
      <c r="E765" s="1">
        <v>148</v>
      </c>
    </row>
    <row r="766" spans="1:5">
      <c r="A766" t="s">
        <v>751</v>
      </c>
      <c r="B766">
        <v>808259</v>
      </c>
      <c r="C766" t="s">
        <v>813</v>
      </c>
      <c r="D766" t="s">
        <v>12</v>
      </c>
      <c r="E766" s="1">
        <v>63</v>
      </c>
    </row>
    <row r="767" spans="1:5">
      <c r="A767" t="s">
        <v>751</v>
      </c>
      <c r="B767">
        <v>808277</v>
      </c>
      <c r="C767" t="s">
        <v>814</v>
      </c>
      <c r="D767" t="s">
        <v>14</v>
      </c>
      <c r="E767" s="1">
        <v>31</v>
      </c>
    </row>
    <row r="768" spans="1:5">
      <c r="A768" t="s">
        <v>751</v>
      </c>
      <c r="B768">
        <v>808279</v>
      </c>
      <c r="C768" t="s">
        <v>815</v>
      </c>
      <c r="D768" t="s">
        <v>12</v>
      </c>
      <c r="E768" s="1">
        <v>189</v>
      </c>
    </row>
    <row r="769" spans="1:5">
      <c r="A769" t="s">
        <v>751</v>
      </c>
      <c r="B769">
        <v>808304</v>
      </c>
      <c r="C769" t="s">
        <v>816</v>
      </c>
      <c r="D769" t="s">
        <v>12</v>
      </c>
      <c r="E769" s="1">
        <v>97</v>
      </c>
    </row>
    <row r="770" spans="1:5">
      <c r="A770" t="s">
        <v>751</v>
      </c>
      <c r="B770">
        <v>808318</v>
      </c>
      <c r="C770" t="s">
        <v>817</v>
      </c>
      <c r="D770" t="s">
        <v>14</v>
      </c>
      <c r="E770" s="1">
        <v>55</v>
      </c>
    </row>
    <row r="771" spans="1:5">
      <c r="A771" t="s">
        <v>751</v>
      </c>
      <c r="B771">
        <v>808345</v>
      </c>
      <c r="C771" t="s">
        <v>818</v>
      </c>
      <c r="D771" t="s">
        <v>12</v>
      </c>
      <c r="E771" s="1">
        <v>99</v>
      </c>
    </row>
    <row r="772" spans="1:5">
      <c r="A772" t="s">
        <v>751</v>
      </c>
      <c r="B772">
        <v>808504</v>
      </c>
      <c r="C772" t="s">
        <v>819</v>
      </c>
      <c r="D772" t="s">
        <v>14</v>
      </c>
      <c r="E772" s="1">
        <v>38</v>
      </c>
    </row>
    <row r="773" spans="1:5">
      <c r="A773" t="s">
        <v>751</v>
      </c>
      <c r="B773">
        <v>808545</v>
      </c>
      <c r="C773" t="s">
        <v>820</v>
      </c>
      <c r="D773" t="s">
        <v>12</v>
      </c>
      <c r="E773" s="1">
        <v>68</v>
      </c>
    </row>
    <row r="774" spans="1:5">
      <c r="A774" t="s">
        <v>751</v>
      </c>
      <c r="B774">
        <v>808603</v>
      </c>
      <c r="C774" t="s">
        <v>821</v>
      </c>
      <c r="D774" t="s">
        <v>12</v>
      </c>
      <c r="E774" s="1">
        <v>100</v>
      </c>
    </row>
    <row r="775" spans="1:5">
      <c r="A775" t="s">
        <v>751</v>
      </c>
      <c r="B775">
        <v>808643</v>
      </c>
      <c r="C775" t="s">
        <v>822</v>
      </c>
      <c r="D775" t="s">
        <v>12</v>
      </c>
      <c r="E775" s="1">
        <v>65</v>
      </c>
    </row>
    <row r="776" spans="1:5">
      <c r="A776" t="s">
        <v>751</v>
      </c>
      <c r="B776">
        <v>808644</v>
      </c>
      <c r="C776" t="s">
        <v>823</v>
      </c>
      <c r="D776" t="s">
        <v>12</v>
      </c>
      <c r="E776" s="1">
        <v>52</v>
      </c>
    </row>
    <row r="777" spans="1:5">
      <c r="A777" t="s">
        <v>751</v>
      </c>
      <c r="B777">
        <v>808645</v>
      </c>
      <c r="C777" t="s">
        <v>824</v>
      </c>
      <c r="D777" t="s">
        <v>12</v>
      </c>
      <c r="E777" s="1">
        <v>131</v>
      </c>
    </row>
    <row r="778" spans="1:5">
      <c r="A778" t="s">
        <v>751</v>
      </c>
      <c r="B778">
        <v>808717</v>
      </c>
      <c r="C778" t="s">
        <v>825</v>
      </c>
      <c r="D778" t="s">
        <v>12</v>
      </c>
      <c r="E778" s="1">
        <v>82</v>
      </c>
    </row>
    <row r="779" spans="1:5">
      <c r="A779" t="s">
        <v>751</v>
      </c>
      <c r="B779">
        <v>808730</v>
      </c>
      <c r="C779" t="s">
        <v>826</v>
      </c>
      <c r="D779" t="s">
        <v>38</v>
      </c>
      <c r="E779" s="1">
        <v>4</v>
      </c>
    </row>
    <row r="780" spans="1:5">
      <c r="A780" t="s">
        <v>751</v>
      </c>
      <c r="B780">
        <v>808742</v>
      </c>
      <c r="C780" t="s">
        <v>827</v>
      </c>
      <c r="D780" t="s">
        <v>12</v>
      </c>
      <c r="E780" s="1">
        <v>85</v>
      </c>
    </row>
    <row r="781" spans="1:5">
      <c r="A781" t="s">
        <v>751</v>
      </c>
      <c r="B781">
        <v>808743</v>
      </c>
      <c r="C781" t="s">
        <v>828</v>
      </c>
      <c r="D781" t="s">
        <v>12</v>
      </c>
      <c r="E781" s="1">
        <v>111</v>
      </c>
    </row>
    <row r="782" spans="1:5">
      <c r="A782" t="s">
        <v>751</v>
      </c>
      <c r="B782">
        <v>808744</v>
      </c>
      <c r="C782" t="s">
        <v>829</v>
      </c>
      <c r="D782" t="s">
        <v>12</v>
      </c>
      <c r="E782" s="1">
        <v>114</v>
      </c>
    </row>
    <row r="783" spans="1:5">
      <c r="A783" t="s">
        <v>751</v>
      </c>
      <c r="B783">
        <v>808761</v>
      </c>
      <c r="C783" t="s">
        <v>830</v>
      </c>
      <c r="D783" t="s">
        <v>14</v>
      </c>
      <c r="E783" s="1">
        <v>99</v>
      </c>
    </row>
    <row r="784" spans="1:5">
      <c r="A784" t="s">
        <v>751</v>
      </c>
      <c r="B784">
        <v>808770</v>
      </c>
      <c r="C784" t="s">
        <v>831</v>
      </c>
      <c r="D784" t="s">
        <v>12</v>
      </c>
      <c r="E784" s="1">
        <v>47</v>
      </c>
    </row>
    <row r="785" spans="1:5">
      <c r="A785" t="s">
        <v>751</v>
      </c>
      <c r="B785">
        <v>808771</v>
      </c>
      <c r="C785" t="s">
        <v>832</v>
      </c>
      <c r="D785" t="s">
        <v>12</v>
      </c>
      <c r="E785" s="1">
        <v>55</v>
      </c>
    </row>
    <row r="786" spans="1:5">
      <c r="A786" t="s">
        <v>751</v>
      </c>
      <c r="B786">
        <v>809003</v>
      </c>
      <c r="C786" t="s">
        <v>833</v>
      </c>
      <c r="D786" t="s">
        <v>12</v>
      </c>
      <c r="E786" s="1">
        <v>18</v>
      </c>
    </row>
    <row r="787" spans="1:5">
      <c r="A787" t="s">
        <v>751</v>
      </c>
      <c r="B787">
        <v>809004</v>
      </c>
      <c r="C787" t="s">
        <v>834</v>
      </c>
      <c r="D787" t="s">
        <v>12</v>
      </c>
      <c r="E787" s="1">
        <v>113</v>
      </c>
    </row>
    <row r="788" spans="1:5">
      <c r="A788" t="s">
        <v>751</v>
      </c>
      <c r="B788">
        <v>809040</v>
      </c>
      <c r="C788" t="s">
        <v>835</v>
      </c>
      <c r="D788" t="s">
        <v>14</v>
      </c>
      <c r="E788" s="1">
        <v>500</v>
      </c>
    </row>
    <row r="789" spans="1:5">
      <c r="A789" t="s">
        <v>751</v>
      </c>
      <c r="B789">
        <v>809042</v>
      </c>
      <c r="C789" t="s">
        <v>836</v>
      </c>
      <c r="D789" t="s">
        <v>14</v>
      </c>
      <c r="E789" s="1">
        <v>196</v>
      </c>
    </row>
    <row r="790" spans="1:5">
      <c r="A790" t="s">
        <v>751</v>
      </c>
      <c r="B790">
        <v>809063</v>
      </c>
      <c r="C790" t="s">
        <v>837</v>
      </c>
      <c r="D790" t="s">
        <v>12</v>
      </c>
      <c r="E790" s="1">
        <v>69</v>
      </c>
    </row>
    <row r="791" spans="1:5">
      <c r="A791" t="s">
        <v>751</v>
      </c>
      <c r="B791">
        <v>809089</v>
      </c>
      <c r="C791" t="s">
        <v>838</v>
      </c>
      <c r="D791" t="s">
        <v>14</v>
      </c>
      <c r="E791" s="1">
        <v>58</v>
      </c>
    </row>
    <row r="792" spans="1:5">
      <c r="A792" t="s">
        <v>751</v>
      </c>
      <c r="B792">
        <v>809183</v>
      </c>
      <c r="C792" t="s">
        <v>839</v>
      </c>
      <c r="D792" t="s">
        <v>12</v>
      </c>
      <c r="E792" s="1">
        <v>219</v>
      </c>
    </row>
    <row r="793" spans="1:5">
      <c r="A793" t="s">
        <v>751</v>
      </c>
      <c r="B793">
        <v>809184</v>
      </c>
      <c r="C793" t="s">
        <v>840</v>
      </c>
      <c r="D793" t="s">
        <v>12</v>
      </c>
      <c r="E793" s="1">
        <v>72</v>
      </c>
    </row>
    <row r="794" spans="1:5">
      <c r="A794" t="s">
        <v>751</v>
      </c>
      <c r="B794">
        <v>809209</v>
      </c>
      <c r="C794" t="s">
        <v>841</v>
      </c>
      <c r="D794" t="s">
        <v>14</v>
      </c>
      <c r="E794" s="1">
        <v>65</v>
      </c>
    </row>
    <row r="795" spans="1:5">
      <c r="A795" t="s">
        <v>751</v>
      </c>
      <c r="B795">
        <v>809213</v>
      </c>
      <c r="C795" t="s">
        <v>842</v>
      </c>
      <c r="D795" t="s">
        <v>41</v>
      </c>
      <c r="E795" s="1">
        <v>89</v>
      </c>
    </row>
    <row r="796" spans="1:5">
      <c r="A796" t="s">
        <v>751</v>
      </c>
      <c r="B796">
        <v>809435</v>
      </c>
      <c r="C796" t="s">
        <v>843</v>
      </c>
      <c r="D796" t="s">
        <v>14</v>
      </c>
      <c r="E796" s="1">
        <v>51</v>
      </c>
    </row>
    <row r="797" spans="1:5">
      <c r="A797" t="s">
        <v>751</v>
      </c>
      <c r="B797">
        <v>809480</v>
      </c>
      <c r="C797" t="s">
        <v>844</v>
      </c>
      <c r="D797" t="s">
        <v>13</v>
      </c>
      <c r="E797" s="1">
        <v>43</v>
      </c>
    </row>
    <row r="798" spans="1:5">
      <c r="A798" t="s">
        <v>751</v>
      </c>
      <c r="B798">
        <v>809500</v>
      </c>
      <c r="C798" t="s">
        <v>845</v>
      </c>
      <c r="D798" t="s">
        <v>12</v>
      </c>
      <c r="E798" s="1">
        <v>65</v>
      </c>
    </row>
    <row r="799" spans="1:5">
      <c r="A799" t="s">
        <v>751</v>
      </c>
      <c r="B799">
        <v>809633</v>
      </c>
      <c r="C799" t="s">
        <v>846</v>
      </c>
      <c r="D799" t="s">
        <v>12</v>
      </c>
      <c r="E799" s="1">
        <v>91</v>
      </c>
    </row>
    <row r="800" spans="1:5">
      <c r="A800" t="s">
        <v>751</v>
      </c>
      <c r="B800">
        <v>809634</v>
      </c>
      <c r="C800" t="s">
        <v>847</v>
      </c>
      <c r="D800" t="s">
        <v>12</v>
      </c>
      <c r="E800" s="1">
        <v>45</v>
      </c>
    </row>
    <row r="801" spans="1:5">
      <c r="A801" t="s">
        <v>751</v>
      </c>
      <c r="B801">
        <v>809635</v>
      </c>
      <c r="C801" t="s">
        <v>848</v>
      </c>
      <c r="D801" t="s">
        <v>12</v>
      </c>
      <c r="E801" s="1">
        <v>82</v>
      </c>
    </row>
    <row r="802" spans="1:5">
      <c r="A802" t="s">
        <v>751</v>
      </c>
      <c r="B802">
        <v>809640</v>
      </c>
      <c r="C802" t="s">
        <v>849</v>
      </c>
      <c r="D802" t="s">
        <v>12</v>
      </c>
      <c r="E802" s="1">
        <v>151</v>
      </c>
    </row>
    <row r="803" spans="1:5">
      <c r="A803" t="s">
        <v>751</v>
      </c>
      <c r="B803">
        <v>809665</v>
      </c>
      <c r="C803" t="s">
        <v>850</v>
      </c>
      <c r="D803" t="s">
        <v>12</v>
      </c>
      <c r="E803" s="1">
        <v>45</v>
      </c>
    </row>
    <row r="804" spans="1:5">
      <c r="A804" t="s">
        <v>751</v>
      </c>
      <c r="B804">
        <v>809667</v>
      </c>
      <c r="C804" t="s">
        <v>851</v>
      </c>
      <c r="D804" t="s">
        <v>14</v>
      </c>
      <c r="E804" s="1">
        <v>156</v>
      </c>
    </row>
    <row r="805" spans="1:5">
      <c r="A805" t="s">
        <v>751</v>
      </c>
      <c r="B805">
        <v>809760</v>
      </c>
      <c r="C805" t="s">
        <v>852</v>
      </c>
      <c r="D805" t="s">
        <v>14</v>
      </c>
      <c r="E805" s="1">
        <v>328</v>
      </c>
    </row>
    <row r="806" spans="1:5">
      <c r="A806" t="s">
        <v>751</v>
      </c>
      <c r="B806">
        <v>809789</v>
      </c>
      <c r="C806" t="s">
        <v>853</v>
      </c>
      <c r="D806" t="s">
        <v>14</v>
      </c>
      <c r="E806" s="1">
        <v>170</v>
      </c>
    </row>
    <row r="807" spans="1:5">
      <c r="A807" t="s">
        <v>751</v>
      </c>
      <c r="B807">
        <v>809790</v>
      </c>
      <c r="C807" t="s">
        <v>854</v>
      </c>
      <c r="D807" t="s">
        <v>12</v>
      </c>
      <c r="E807" s="1">
        <v>64</v>
      </c>
    </row>
    <row r="808" spans="1:5">
      <c r="A808" t="s">
        <v>751</v>
      </c>
      <c r="B808">
        <v>809827</v>
      </c>
      <c r="C808" t="s">
        <v>855</v>
      </c>
      <c r="D808" t="s">
        <v>14</v>
      </c>
      <c r="E808" s="1">
        <v>48</v>
      </c>
    </row>
    <row r="809" spans="1:5">
      <c r="A809" t="s">
        <v>751</v>
      </c>
      <c r="B809">
        <v>809841</v>
      </c>
      <c r="C809" t="s">
        <v>856</v>
      </c>
      <c r="D809" t="s">
        <v>14</v>
      </c>
      <c r="E809" s="1">
        <v>20</v>
      </c>
    </row>
    <row r="810" spans="1:5">
      <c r="A810" t="s">
        <v>751</v>
      </c>
      <c r="B810">
        <v>809895</v>
      </c>
      <c r="C810" t="s">
        <v>857</v>
      </c>
      <c r="D810" t="s">
        <v>12</v>
      </c>
      <c r="E810" s="1">
        <v>27</v>
      </c>
    </row>
    <row r="811" spans="1:5">
      <c r="A811" t="s">
        <v>751</v>
      </c>
      <c r="B811">
        <v>809928</v>
      </c>
      <c r="C811" t="s">
        <v>858</v>
      </c>
      <c r="D811" t="s">
        <v>14</v>
      </c>
      <c r="E811" s="1">
        <v>35</v>
      </c>
    </row>
    <row r="812" spans="1:5">
      <c r="A812" t="s">
        <v>751</v>
      </c>
      <c r="B812">
        <v>809972</v>
      </c>
      <c r="C812" t="s">
        <v>859</v>
      </c>
      <c r="D812" t="s">
        <v>13</v>
      </c>
      <c r="E812" s="1">
        <v>11</v>
      </c>
    </row>
    <row r="813" spans="1:5">
      <c r="A813" t="s">
        <v>751</v>
      </c>
      <c r="B813">
        <v>810072</v>
      </c>
      <c r="C813" t="s">
        <v>860</v>
      </c>
      <c r="D813" t="s">
        <v>12</v>
      </c>
      <c r="E813" s="1">
        <v>109</v>
      </c>
    </row>
    <row r="814" spans="1:5">
      <c r="A814" t="s">
        <v>751</v>
      </c>
      <c r="B814">
        <v>810076</v>
      </c>
      <c r="C814" t="s">
        <v>861</v>
      </c>
      <c r="D814" t="s">
        <v>12</v>
      </c>
      <c r="E814" s="1">
        <v>50</v>
      </c>
    </row>
    <row r="815" spans="1:5">
      <c r="A815" t="s">
        <v>751</v>
      </c>
      <c r="B815">
        <v>810085</v>
      </c>
      <c r="C815" t="s">
        <v>862</v>
      </c>
      <c r="D815" t="s">
        <v>12</v>
      </c>
      <c r="E815" s="1">
        <v>323</v>
      </c>
    </row>
    <row r="816" spans="1:5">
      <c r="A816" t="s">
        <v>751</v>
      </c>
      <c r="B816">
        <v>810406</v>
      </c>
      <c r="C816" t="s">
        <v>863</v>
      </c>
      <c r="D816" t="s">
        <v>14</v>
      </c>
      <c r="E816" s="1">
        <v>16</v>
      </c>
    </row>
    <row r="817" spans="1:5">
      <c r="A817" t="s">
        <v>864</v>
      </c>
      <c r="B817">
        <v>202158</v>
      </c>
      <c r="C817" t="s">
        <v>865</v>
      </c>
      <c r="D817" t="s">
        <v>38</v>
      </c>
      <c r="E817" s="1">
        <v>125</v>
      </c>
    </row>
    <row r="818" spans="1:5">
      <c r="A818" t="s">
        <v>864</v>
      </c>
      <c r="B818">
        <v>202223</v>
      </c>
      <c r="C818" t="s">
        <v>866</v>
      </c>
      <c r="D818" t="s">
        <v>867</v>
      </c>
      <c r="E818" s="1">
        <v>4</v>
      </c>
    </row>
    <row r="819" spans="1:5">
      <c r="A819" t="s">
        <v>864</v>
      </c>
      <c r="B819">
        <v>202301</v>
      </c>
      <c r="C819" t="s">
        <v>868</v>
      </c>
      <c r="D819" t="s">
        <v>38</v>
      </c>
      <c r="E819" s="1">
        <v>90</v>
      </c>
    </row>
    <row r="820" spans="1:5">
      <c r="A820" t="s">
        <v>864</v>
      </c>
      <c r="B820">
        <v>202302</v>
      </c>
      <c r="C820" t="s">
        <v>869</v>
      </c>
      <c r="D820" t="s">
        <v>38</v>
      </c>
      <c r="E820" s="1">
        <v>1</v>
      </c>
    </row>
    <row r="821" spans="1:5">
      <c r="A821" t="s">
        <v>864</v>
      </c>
      <c r="B821">
        <v>202349</v>
      </c>
      <c r="C821" t="s">
        <v>870</v>
      </c>
      <c r="D821" t="s">
        <v>41</v>
      </c>
      <c r="E821" s="1">
        <v>3</v>
      </c>
    </row>
    <row r="822" spans="1:5">
      <c r="A822" t="s">
        <v>864</v>
      </c>
      <c r="B822">
        <v>202433</v>
      </c>
      <c r="C822" t="s">
        <v>207</v>
      </c>
      <c r="D822" t="s">
        <v>208</v>
      </c>
      <c r="E822" s="1">
        <v>930</v>
      </c>
    </row>
    <row r="823" spans="1:5">
      <c r="A823" t="s">
        <v>864</v>
      </c>
      <c r="B823">
        <v>202461</v>
      </c>
      <c r="C823" t="s">
        <v>871</v>
      </c>
      <c r="D823" t="s">
        <v>38</v>
      </c>
      <c r="E823" s="1">
        <v>56</v>
      </c>
    </row>
    <row r="824" spans="1:5">
      <c r="A824" t="s">
        <v>864</v>
      </c>
      <c r="B824">
        <v>202488</v>
      </c>
      <c r="C824" t="s">
        <v>872</v>
      </c>
      <c r="D824" t="s">
        <v>41</v>
      </c>
      <c r="E824" s="1">
        <v>1</v>
      </c>
    </row>
    <row r="825" spans="1:5">
      <c r="A825" t="s">
        <v>864</v>
      </c>
      <c r="B825">
        <v>202493</v>
      </c>
      <c r="C825" t="s">
        <v>873</v>
      </c>
      <c r="D825" t="s">
        <v>41</v>
      </c>
      <c r="E825" s="1">
        <v>4</v>
      </c>
    </row>
    <row r="826" spans="1:5">
      <c r="A826" t="s">
        <v>864</v>
      </c>
      <c r="B826">
        <v>805964</v>
      </c>
      <c r="C826" t="s">
        <v>874</v>
      </c>
      <c r="D826" t="s">
        <v>12</v>
      </c>
      <c r="E826" s="1">
        <v>45</v>
      </c>
    </row>
    <row r="827" spans="1:5">
      <c r="A827" t="s">
        <v>864</v>
      </c>
      <c r="B827">
        <v>805997</v>
      </c>
      <c r="C827" t="s">
        <v>875</v>
      </c>
      <c r="D827" t="s">
        <v>14</v>
      </c>
      <c r="E827" s="1">
        <v>59</v>
      </c>
    </row>
    <row r="828" spans="1:5">
      <c r="A828" t="s">
        <v>864</v>
      </c>
      <c r="B828">
        <v>806080</v>
      </c>
      <c r="C828" t="s">
        <v>876</v>
      </c>
      <c r="D828" t="s">
        <v>13</v>
      </c>
      <c r="E828" s="1">
        <v>104</v>
      </c>
    </row>
    <row r="829" spans="1:5">
      <c r="A829" t="s">
        <v>864</v>
      </c>
      <c r="B829">
        <v>806105</v>
      </c>
      <c r="C829" t="s">
        <v>877</v>
      </c>
      <c r="D829" t="s">
        <v>12</v>
      </c>
      <c r="E829" s="1">
        <v>101</v>
      </c>
    </row>
    <row r="830" spans="1:5">
      <c r="A830" t="s">
        <v>864</v>
      </c>
      <c r="B830">
        <v>806113</v>
      </c>
      <c r="C830" t="s">
        <v>878</v>
      </c>
      <c r="D830" t="s">
        <v>41</v>
      </c>
      <c r="E830" s="1">
        <v>149</v>
      </c>
    </row>
    <row r="831" spans="1:5">
      <c r="A831" t="s">
        <v>864</v>
      </c>
      <c r="B831">
        <v>806126</v>
      </c>
      <c r="C831" t="s">
        <v>879</v>
      </c>
      <c r="D831" t="s">
        <v>41</v>
      </c>
      <c r="E831" s="1">
        <v>119</v>
      </c>
    </row>
    <row r="832" spans="1:5">
      <c r="A832" t="s">
        <v>864</v>
      </c>
      <c r="B832">
        <v>806127</v>
      </c>
      <c r="C832" t="s">
        <v>880</v>
      </c>
      <c r="D832" t="s">
        <v>14</v>
      </c>
      <c r="E832" s="1">
        <v>23</v>
      </c>
    </row>
    <row r="833" spans="1:5">
      <c r="A833" t="s">
        <v>864</v>
      </c>
      <c r="B833">
        <v>806136</v>
      </c>
      <c r="C833" t="s">
        <v>881</v>
      </c>
      <c r="D833" t="s">
        <v>38</v>
      </c>
      <c r="E833" s="1">
        <v>141</v>
      </c>
    </row>
    <row r="834" spans="1:5">
      <c r="A834" t="s">
        <v>864</v>
      </c>
      <c r="B834">
        <v>806138</v>
      </c>
      <c r="C834" t="s">
        <v>882</v>
      </c>
      <c r="D834" t="s">
        <v>13</v>
      </c>
      <c r="E834" s="1">
        <v>61</v>
      </c>
    </row>
    <row r="835" spans="1:5">
      <c r="A835" t="s">
        <v>864</v>
      </c>
      <c r="B835">
        <v>806207</v>
      </c>
      <c r="C835" t="s">
        <v>883</v>
      </c>
      <c r="D835" t="s">
        <v>38</v>
      </c>
      <c r="E835" s="1">
        <v>1</v>
      </c>
    </row>
    <row r="836" spans="1:5">
      <c r="A836" t="s">
        <v>864</v>
      </c>
      <c r="B836">
        <v>806224</v>
      </c>
      <c r="C836" t="s">
        <v>884</v>
      </c>
      <c r="D836" t="s">
        <v>13</v>
      </c>
      <c r="E836" s="1">
        <v>54</v>
      </c>
    </row>
    <row r="837" spans="1:5">
      <c r="A837" t="s">
        <v>864</v>
      </c>
      <c r="B837">
        <v>806242</v>
      </c>
      <c r="C837" t="s">
        <v>885</v>
      </c>
      <c r="D837" t="s">
        <v>13</v>
      </c>
      <c r="E837" s="1">
        <v>61</v>
      </c>
    </row>
    <row r="838" spans="1:5">
      <c r="A838" t="s">
        <v>864</v>
      </c>
      <c r="B838">
        <v>806285</v>
      </c>
      <c r="C838" t="s">
        <v>886</v>
      </c>
      <c r="D838" t="s">
        <v>38</v>
      </c>
      <c r="E838" s="1">
        <v>1</v>
      </c>
    </row>
    <row r="839" spans="1:5">
      <c r="A839" t="s">
        <v>864</v>
      </c>
      <c r="B839">
        <v>806324</v>
      </c>
      <c r="C839" t="s">
        <v>887</v>
      </c>
      <c r="D839" t="s">
        <v>12</v>
      </c>
      <c r="E839" s="1">
        <v>160</v>
      </c>
    </row>
    <row r="840" spans="1:5">
      <c r="A840" t="s">
        <v>864</v>
      </c>
      <c r="B840">
        <v>806326</v>
      </c>
      <c r="C840" t="s">
        <v>888</v>
      </c>
      <c r="D840" t="s">
        <v>14</v>
      </c>
      <c r="E840" s="1">
        <v>270</v>
      </c>
    </row>
    <row r="841" spans="1:5">
      <c r="A841" t="s">
        <v>864</v>
      </c>
      <c r="B841">
        <v>806342</v>
      </c>
      <c r="C841" t="s">
        <v>889</v>
      </c>
      <c r="D841" t="s">
        <v>41</v>
      </c>
      <c r="E841" s="1">
        <v>123</v>
      </c>
    </row>
    <row r="842" spans="1:5">
      <c r="A842" t="s">
        <v>864</v>
      </c>
      <c r="B842">
        <v>806363</v>
      </c>
      <c r="C842" t="s">
        <v>890</v>
      </c>
      <c r="D842" t="s">
        <v>41</v>
      </c>
      <c r="E842" s="1">
        <v>119</v>
      </c>
    </row>
    <row r="843" spans="1:5">
      <c r="A843" t="s">
        <v>864</v>
      </c>
      <c r="B843">
        <v>806432</v>
      </c>
      <c r="C843" t="s">
        <v>891</v>
      </c>
      <c r="D843" t="s">
        <v>12</v>
      </c>
      <c r="E843" s="1">
        <v>67</v>
      </c>
    </row>
    <row r="844" spans="1:5">
      <c r="A844" t="s">
        <v>864</v>
      </c>
      <c r="B844">
        <v>806536</v>
      </c>
      <c r="C844" t="s">
        <v>892</v>
      </c>
      <c r="D844" t="s">
        <v>13</v>
      </c>
      <c r="E844" s="1">
        <v>68</v>
      </c>
    </row>
    <row r="845" spans="1:5">
      <c r="A845" t="s">
        <v>864</v>
      </c>
      <c r="B845">
        <v>806589</v>
      </c>
      <c r="C845" t="s">
        <v>893</v>
      </c>
      <c r="D845" t="s">
        <v>13</v>
      </c>
      <c r="E845" s="1">
        <v>303</v>
      </c>
    </row>
    <row r="846" spans="1:5">
      <c r="A846" t="s">
        <v>864</v>
      </c>
      <c r="B846">
        <v>806658</v>
      </c>
      <c r="C846" t="s">
        <v>894</v>
      </c>
      <c r="D846" t="s">
        <v>12</v>
      </c>
      <c r="E846" s="1">
        <v>143</v>
      </c>
    </row>
    <row r="847" spans="1:5">
      <c r="A847" t="s">
        <v>864</v>
      </c>
      <c r="B847">
        <v>806676</v>
      </c>
      <c r="C847" t="s">
        <v>895</v>
      </c>
      <c r="D847" t="s">
        <v>41</v>
      </c>
      <c r="E847" s="1">
        <v>130</v>
      </c>
    </row>
    <row r="848" spans="1:5">
      <c r="A848" t="s">
        <v>864</v>
      </c>
      <c r="B848">
        <v>806759</v>
      </c>
      <c r="C848" t="s">
        <v>896</v>
      </c>
      <c r="D848" t="s">
        <v>41</v>
      </c>
      <c r="E848" s="1">
        <v>67</v>
      </c>
    </row>
    <row r="849" spans="1:5">
      <c r="A849" t="s">
        <v>864</v>
      </c>
      <c r="B849">
        <v>806779</v>
      </c>
      <c r="C849" t="s">
        <v>897</v>
      </c>
      <c r="D849" t="s">
        <v>14</v>
      </c>
      <c r="E849" s="1">
        <v>139</v>
      </c>
    </row>
    <row r="850" spans="1:5">
      <c r="A850" t="s">
        <v>864</v>
      </c>
      <c r="B850">
        <v>806800</v>
      </c>
      <c r="C850" t="s">
        <v>898</v>
      </c>
      <c r="D850" t="s">
        <v>12</v>
      </c>
      <c r="E850" s="1">
        <v>90</v>
      </c>
    </row>
    <row r="851" spans="1:5">
      <c r="A851" t="s">
        <v>864</v>
      </c>
      <c r="B851">
        <v>806887</v>
      </c>
      <c r="C851" t="s">
        <v>899</v>
      </c>
      <c r="D851" t="s">
        <v>41</v>
      </c>
      <c r="E851" s="1">
        <v>2</v>
      </c>
    </row>
    <row r="852" spans="1:5">
      <c r="A852" t="s">
        <v>864</v>
      </c>
      <c r="B852">
        <v>806896</v>
      </c>
      <c r="C852" t="s">
        <v>900</v>
      </c>
      <c r="D852" t="s">
        <v>41</v>
      </c>
      <c r="E852" s="1">
        <v>168</v>
      </c>
    </row>
    <row r="853" spans="1:5">
      <c r="A853" t="s">
        <v>864</v>
      </c>
      <c r="B853">
        <v>806903</v>
      </c>
      <c r="C853" t="s">
        <v>901</v>
      </c>
      <c r="D853" t="s">
        <v>13</v>
      </c>
      <c r="E853" s="1">
        <v>82</v>
      </c>
    </row>
    <row r="854" spans="1:5">
      <c r="A854" t="s">
        <v>864</v>
      </c>
      <c r="B854">
        <v>806906</v>
      </c>
      <c r="C854" t="s">
        <v>902</v>
      </c>
      <c r="D854" t="s">
        <v>12</v>
      </c>
      <c r="E854" s="1">
        <v>84</v>
      </c>
    </row>
    <row r="855" spans="1:5">
      <c r="A855" t="s">
        <v>864</v>
      </c>
      <c r="B855">
        <v>806915</v>
      </c>
      <c r="C855" t="s">
        <v>903</v>
      </c>
      <c r="D855" t="s">
        <v>12</v>
      </c>
      <c r="E855" s="1">
        <v>155</v>
      </c>
    </row>
    <row r="856" spans="1:5">
      <c r="A856" t="s">
        <v>864</v>
      </c>
      <c r="B856">
        <v>807012</v>
      </c>
      <c r="C856" t="s">
        <v>904</v>
      </c>
      <c r="D856" t="s">
        <v>13</v>
      </c>
      <c r="E856" s="1">
        <v>49</v>
      </c>
    </row>
    <row r="857" spans="1:5">
      <c r="A857" t="s">
        <v>864</v>
      </c>
      <c r="B857">
        <v>807020</v>
      </c>
      <c r="C857" t="s">
        <v>905</v>
      </c>
      <c r="D857" t="s">
        <v>12</v>
      </c>
      <c r="E857" s="1">
        <v>85</v>
      </c>
    </row>
    <row r="858" spans="1:5">
      <c r="A858" t="s">
        <v>864</v>
      </c>
      <c r="B858">
        <v>807023</v>
      </c>
      <c r="C858" t="s">
        <v>906</v>
      </c>
      <c r="D858" t="s">
        <v>12</v>
      </c>
      <c r="E858" s="1">
        <v>102</v>
      </c>
    </row>
    <row r="859" spans="1:5">
      <c r="A859" t="s">
        <v>864</v>
      </c>
      <c r="B859">
        <v>807037</v>
      </c>
      <c r="C859" t="s">
        <v>907</v>
      </c>
      <c r="D859" t="s">
        <v>12</v>
      </c>
      <c r="E859" s="1">
        <v>182</v>
      </c>
    </row>
    <row r="860" spans="1:5">
      <c r="A860" t="s">
        <v>864</v>
      </c>
      <c r="B860">
        <v>807052</v>
      </c>
      <c r="C860" t="s">
        <v>908</v>
      </c>
      <c r="D860" t="s">
        <v>13</v>
      </c>
      <c r="E860" s="1">
        <v>86</v>
      </c>
    </row>
    <row r="861" spans="1:5">
      <c r="A861" t="s">
        <v>864</v>
      </c>
      <c r="B861">
        <v>807082</v>
      </c>
      <c r="C861" t="s">
        <v>909</v>
      </c>
      <c r="D861" t="s">
        <v>41</v>
      </c>
      <c r="E861" s="1">
        <v>1</v>
      </c>
    </row>
    <row r="862" spans="1:5">
      <c r="A862" t="s">
        <v>864</v>
      </c>
      <c r="B862">
        <v>807093</v>
      </c>
      <c r="C862" t="s">
        <v>910</v>
      </c>
      <c r="D862" t="s">
        <v>13</v>
      </c>
      <c r="E862" s="1">
        <v>78</v>
      </c>
    </row>
    <row r="863" spans="1:5">
      <c r="A863" t="s">
        <v>864</v>
      </c>
      <c r="B863">
        <v>807194</v>
      </c>
      <c r="C863" t="s">
        <v>911</v>
      </c>
      <c r="D863" t="s">
        <v>14</v>
      </c>
      <c r="E863" s="1">
        <v>179</v>
      </c>
    </row>
    <row r="864" spans="1:5">
      <c r="A864" t="s">
        <v>864</v>
      </c>
      <c r="B864">
        <v>807260</v>
      </c>
      <c r="C864" t="s">
        <v>912</v>
      </c>
      <c r="D864" t="s">
        <v>12</v>
      </c>
      <c r="E864" s="1">
        <v>84</v>
      </c>
    </row>
    <row r="865" spans="1:5">
      <c r="A865" t="s">
        <v>864</v>
      </c>
      <c r="B865">
        <v>807306</v>
      </c>
      <c r="C865" t="s">
        <v>913</v>
      </c>
      <c r="D865" t="s">
        <v>14</v>
      </c>
      <c r="E865" s="1">
        <v>256</v>
      </c>
    </row>
    <row r="866" spans="1:5">
      <c r="A866" t="s">
        <v>864</v>
      </c>
      <c r="B866">
        <v>807390</v>
      </c>
      <c r="C866" t="s">
        <v>914</v>
      </c>
      <c r="D866" t="s">
        <v>915</v>
      </c>
      <c r="E866" s="1">
        <v>155</v>
      </c>
    </row>
    <row r="867" spans="1:5">
      <c r="A867" t="s">
        <v>864</v>
      </c>
      <c r="B867">
        <v>807392</v>
      </c>
      <c r="C867" t="s">
        <v>916</v>
      </c>
      <c r="D867" t="s">
        <v>12</v>
      </c>
      <c r="E867" s="1">
        <v>68</v>
      </c>
    </row>
    <row r="868" spans="1:5">
      <c r="A868" t="s">
        <v>864</v>
      </c>
      <c r="B868">
        <v>807393</v>
      </c>
      <c r="C868" t="s">
        <v>917</v>
      </c>
      <c r="D868" t="s">
        <v>41</v>
      </c>
      <c r="E868" s="1">
        <v>149</v>
      </c>
    </row>
    <row r="869" spans="1:5">
      <c r="A869" t="s">
        <v>864</v>
      </c>
      <c r="B869">
        <v>807413</v>
      </c>
      <c r="C869" t="s">
        <v>918</v>
      </c>
      <c r="D869" t="s">
        <v>14</v>
      </c>
      <c r="E869" s="1">
        <v>484</v>
      </c>
    </row>
    <row r="870" spans="1:5">
      <c r="A870" t="s">
        <v>864</v>
      </c>
      <c r="B870">
        <v>807454</v>
      </c>
      <c r="C870" t="s">
        <v>919</v>
      </c>
      <c r="D870" t="s">
        <v>14</v>
      </c>
      <c r="E870" s="1">
        <v>52</v>
      </c>
    </row>
    <row r="871" spans="1:5">
      <c r="A871" t="s">
        <v>864</v>
      </c>
      <c r="B871">
        <v>807661</v>
      </c>
      <c r="C871" t="s">
        <v>920</v>
      </c>
      <c r="D871" t="s">
        <v>14</v>
      </c>
      <c r="E871" s="1">
        <v>90</v>
      </c>
    </row>
    <row r="872" spans="1:5">
      <c r="A872" t="s">
        <v>864</v>
      </c>
      <c r="B872">
        <v>807739</v>
      </c>
      <c r="C872" t="s">
        <v>921</v>
      </c>
      <c r="D872" t="s">
        <v>41</v>
      </c>
      <c r="E872" s="1">
        <v>1</v>
      </c>
    </row>
    <row r="873" spans="1:5">
      <c r="A873" t="s">
        <v>864</v>
      </c>
      <c r="B873">
        <v>807741</v>
      </c>
      <c r="C873" t="s">
        <v>922</v>
      </c>
      <c r="D873" t="s">
        <v>14</v>
      </c>
      <c r="E873" s="1">
        <v>419</v>
      </c>
    </row>
    <row r="874" spans="1:5">
      <c r="A874" t="s">
        <v>864</v>
      </c>
      <c r="B874">
        <v>807770</v>
      </c>
      <c r="C874" t="s">
        <v>923</v>
      </c>
      <c r="D874" t="s">
        <v>41</v>
      </c>
      <c r="E874" s="1">
        <v>61</v>
      </c>
    </row>
    <row r="875" spans="1:5">
      <c r="A875" t="s">
        <v>864</v>
      </c>
      <c r="B875">
        <v>807777</v>
      </c>
      <c r="C875" t="s">
        <v>924</v>
      </c>
      <c r="D875" t="s">
        <v>12</v>
      </c>
      <c r="E875" s="1">
        <v>83</v>
      </c>
    </row>
    <row r="876" spans="1:5">
      <c r="A876" t="s">
        <v>864</v>
      </c>
      <c r="B876">
        <v>807778</v>
      </c>
      <c r="C876" t="s">
        <v>925</v>
      </c>
      <c r="D876" t="s">
        <v>12</v>
      </c>
      <c r="E876" s="1">
        <v>116</v>
      </c>
    </row>
    <row r="877" spans="1:5">
      <c r="A877" t="s">
        <v>864</v>
      </c>
      <c r="B877">
        <v>807876</v>
      </c>
      <c r="C877" t="s">
        <v>926</v>
      </c>
      <c r="D877" t="s">
        <v>12</v>
      </c>
      <c r="E877" s="1">
        <v>169</v>
      </c>
    </row>
    <row r="878" spans="1:5">
      <c r="A878" t="s">
        <v>864</v>
      </c>
      <c r="B878">
        <v>807877</v>
      </c>
      <c r="C878" t="s">
        <v>927</v>
      </c>
      <c r="D878" t="s">
        <v>12</v>
      </c>
      <c r="E878" s="1">
        <v>127</v>
      </c>
    </row>
    <row r="879" spans="1:5">
      <c r="A879" t="s">
        <v>864</v>
      </c>
      <c r="B879">
        <v>807878</v>
      </c>
      <c r="C879" t="s">
        <v>928</v>
      </c>
      <c r="D879" t="s">
        <v>12</v>
      </c>
      <c r="E879" s="1">
        <v>179</v>
      </c>
    </row>
    <row r="880" spans="1:5">
      <c r="A880" t="s">
        <v>864</v>
      </c>
      <c r="B880">
        <v>807880</v>
      </c>
      <c r="C880" t="s">
        <v>929</v>
      </c>
      <c r="D880" t="s">
        <v>12</v>
      </c>
      <c r="E880" s="1">
        <v>88</v>
      </c>
    </row>
    <row r="881" spans="1:5">
      <c r="A881" t="s">
        <v>864</v>
      </c>
      <c r="B881">
        <v>807881</v>
      </c>
      <c r="C881" t="s">
        <v>930</v>
      </c>
      <c r="D881" t="s">
        <v>12</v>
      </c>
      <c r="E881" s="1">
        <v>100</v>
      </c>
    </row>
    <row r="882" spans="1:5">
      <c r="A882" t="s">
        <v>864</v>
      </c>
      <c r="B882">
        <v>807947</v>
      </c>
      <c r="C882" t="s">
        <v>931</v>
      </c>
      <c r="D882" t="s">
        <v>13</v>
      </c>
      <c r="E882" s="1">
        <v>117</v>
      </c>
    </row>
    <row r="883" spans="1:5">
      <c r="A883" t="s">
        <v>864</v>
      </c>
      <c r="B883">
        <v>807971</v>
      </c>
      <c r="C883" t="s">
        <v>932</v>
      </c>
      <c r="D883" t="s">
        <v>12</v>
      </c>
      <c r="E883" s="1">
        <v>83</v>
      </c>
    </row>
    <row r="884" spans="1:5">
      <c r="A884" t="s">
        <v>864</v>
      </c>
      <c r="B884">
        <v>807972</v>
      </c>
      <c r="C884" t="s">
        <v>933</v>
      </c>
      <c r="D884" t="s">
        <v>12</v>
      </c>
      <c r="E884" s="1">
        <v>144</v>
      </c>
    </row>
    <row r="885" spans="1:5">
      <c r="A885" t="s">
        <v>864</v>
      </c>
      <c r="B885">
        <v>808092</v>
      </c>
      <c r="C885" t="s">
        <v>934</v>
      </c>
      <c r="D885" t="s">
        <v>12</v>
      </c>
      <c r="E885" s="1">
        <v>130</v>
      </c>
    </row>
    <row r="886" spans="1:5">
      <c r="A886" t="s">
        <v>864</v>
      </c>
      <c r="B886">
        <v>808093</v>
      </c>
      <c r="C886" t="s">
        <v>935</v>
      </c>
      <c r="D886" t="s">
        <v>12</v>
      </c>
      <c r="E886" s="1">
        <v>101</v>
      </c>
    </row>
    <row r="887" spans="1:5">
      <c r="A887" t="s">
        <v>864</v>
      </c>
      <c r="B887">
        <v>808094</v>
      </c>
      <c r="C887" t="s">
        <v>936</v>
      </c>
      <c r="D887" t="s">
        <v>12</v>
      </c>
      <c r="E887" s="1">
        <v>72</v>
      </c>
    </row>
    <row r="888" spans="1:5">
      <c r="A888" t="s">
        <v>864</v>
      </c>
      <c r="B888">
        <v>808095</v>
      </c>
      <c r="C888" t="s">
        <v>937</v>
      </c>
      <c r="D888" t="s">
        <v>12</v>
      </c>
      <c r="E888" s="1">
        <v>74</v>
      </c>
    </row>
    <row r="889" spans="1:5">
      <c r="A889" t="s">
        <v>864</v>
      </c>
      <c r="B889">
        <v>808096</v>
      </c>
      <c r="C889" t="s">
        <v>938</v>
      </c>
      <c r="D889" t="s">
        <v>12</v>
      </c>
      <c r="E889" s="1">
        <v>143</v>
      </c>
    </row>
    <row r="890" spans="1:5">
      <c r="A890" t="s">
        <v>864</v>
      </c>
      <c r="B890">
        <v>808170</v>
      </c>
      <c r="C890" t="s">
        <v>939</v>
      </c>
      <c r="D890" t="s">
        <v>13</v>
      </c>
      <c r="E890" s="1">
        <v>49</v>
      </c>
    </row>
    <row r="891" spans="1:5">
      <c r="A891" t="s">
        <v>864</v>
      </c>
      <c r="B891">
        <v>808294</v>
      </c>
      <c r="C891" t="s">
        <v>940</v>
      </c>
      <c r="D891" t="s">
        <v>14</v>
      </c>
      <c r="E891" s="1">
        <v>51</v>
      </c>
    </row>
    <row r="892" spans="1:5">
      <c r="A892" t="s">
        <v>864</v>
      </c>
      <c r="B892">
        <v>808305</v>
      </c>
      <c r="C892" t="s">
        <v>941</v>
      </c>
      <c r="D892" t="s">
        <v>12</v>
      </c>
      <c r="E892" s="1">
        <v>104</v>
      </c>
    </row>
    <row r="893" spans="1:5">
      <c r="A893" t="s">
        <v>864</v>
      </c>
      <c r="B893">
        <v>808306</v>
      </c>
      <c r="C893" t="s">
        <v>942</v>
      </c>
      <c r="D893" t="s">
        <v>12</v>
      </c>
      <c r="E893" s="1">
        <v>275</v>
      </c>
    </row>
    <row r="894" spans="1:5">
      <c r="A894" t="s">
        <v>864</v>
      </c>
      <c r="B894">
        <v>808346</v>
      </c>
      <c r="C894" t="s">
        <v>943</v>
      </c>
      <c r="D894" t="s">
        <v>12</v>
      </c>
      <c r="E894" s="1">
        <v>35</v>
      </c>
    </row>
    <row r="895" spans="1:5">
      <c r="A895" t="s">
        <v>864</v>
      </c>
      <c r="B895">
        <v>808412</v>
      </c>
      <c r="C895" t="s">
        <v>944</v>
      </c>
      <c r="D895" t="s">
        <v>12</v>
      </c>
      <c r="E895" s="1">
        <v>66</v>
      </c>
    </row>
    <row r="896" spans="1:5">
      <c r="A896" t="s">
        <v>864</v>
      </c>
      <c r="B896">
        <v>808458</v>
      </c>
      <c r="C896" t="s">
        <v>945</v>
      </c>
      <c r="D896" t="s">
        <v>13</v>
      </c>
      <c r="E896" s="1">
        <v>70</v>
      </c>
    </row>
    <row r="897" spans="1:5">
      <c r="A897" t="s">
        <v>864</v>
      </c>
      <c r="B897">
        <v>808472</v>
      </c>
      <c r="C897" t="s">
        <v>946</v>
      </c>
      <c r="D897" t="s">
        <v>12</v>
      </c>
      <c r="E897" s="1">
        <v>33</v>
      </c>
    </row>
    <row r="898" spans="1:5">
      <c r="A898" t="s">
        <v>864</v>
      </c>
      <c r="B898">
        <v>808481</v>
      </c>
      <c r="C898" t="s">
        <v>947</v>
      </c>
      <c r="D898" t="s">
        <v>12</v>
      </c>
      <c r="E898" s="1">
        <v>113</v>
      </c>
    </row>
    <row r="899" spans="1:5">
      <c r="A899" t="s">
        <v>864</v>
      </c>
      <c r="B899">
        <v>808482</v>
      </c>
      <c r="C899" t="s">
        <v>948</v>
      </c>
      <c r="D899" t="s">
        <v>41</v>
      </c>
      <c r="E899" s="1">
        <v>1</v>
      </c>
    </row>
    <row r="900" spans="1:5">
      <c r="A900" t="s">
        <v>864</v>
      </c>
      <c r="B900">
        <v>808491</v>
      </c>
      <c r="C900" t="s">
        <v>949</v>
      </c>
      <c r="D900" t="s">
        <v>12</v>
      </c>
      <c r="E900" s="1">
        <v>97</v>
      </c>
    </row>
    <row r="901" spans="1:5">
      <c r="A901" t="s">
        <v>864</v>
      </c>
      <c r="B901">
        <v>808520</v>
      </c>
      <c r="C901" t="s">
        <v>950</v>
      </c>
      <c r="D901" t="s">
        <v>41</v>
      </c>
      <c r="E901" s="1">
        <v>63</v>
      </c>
    </row>
    <row r="902" spans="1:5">
      <c r="A902" t="s">
        <v>864</v>
      </c>
      <c r="B902">
        <v>808528</v>
      </c>
      <c r="C902" t="s">
        <v>951</v>
      </c>
      <c r="D902" t="s">
        <v>12</v>
      </c>
      <c r="E902" s="1">
        <v>77</v>
      </c>
    </row>
    <row r="903" spans="1:5">
      <c r="A903" t="s">
        <v>864</v>
      </c>
      <c r="B903">
        <v>808529</v>
      </c>
      <c r="C903" t="s">
        <v>952</v>
      </c>
      <c r="D903" t="s">
        <v>14</v>
      </c>
      <c r="E903" s="1">
        <v>244</v>
      </c>
    </row>
    <row r="904" spans="1:5">
      <c r="A904" t="s">
        <v>864</v>
      </c>
      <c r="B904">
        <v>808546</v>
      </c>
      <c r="C904" t="s">
        <v>953</v>
      </c>
      <c r="D904" t="s">
        <v>12</v>
      </c>
      <c r="E904" s="1">
        <v>147</v>
      </c>
    </row>
    <row r="905" spans="1:5">
      <c r="A905" t="s">
        <v>864</v>
      </c>
      <c r="B905">
        <v>808547</v>
      </c>
      <c r="C905" t="s">
        <v>954</v>
      </c>
      <c r="D905" t="s">
        <v>12</v>
      </c>
      <c r="E905" s="1">
        <v>281</v>
      </c>
    </row>
    <row r="906" spans="1:5">
      <c r="A906" t="s">
        <v>864</v>
      </c>
      <c r="B906">
        <v>808548</v>
      </c>
      <c r="C906" t="s">
        <v>955</v>
      </c>
      <c r="D906" t="s">
        <v>12</v>
      </c>
      <c r="E906" s="1">
        <v>201</v>
      </c>
    </row>
    <row r="907" spans="1:5">
      <c r="A907" t="s">
        <v>864</v>
      </c>
      <c r="B907">
        <v>808549</v>
      </c>
      <c r="C907" t="s">
        <v>956</v>
      </c>
      <c r="D907" t="s">
        <v>12</v>
      </c>
      <c r="E907" s="1">
        <v>81</v>
      </c>
    </row>
    <row r="908" spans="1:5">
      <c r="A908" t="s">
        <v>864</v>
      </c>
      <c r="B908">
        <v>808550</v>
      </c>
      <c r="C908" t="s">
        <v>957</v>
      </c>
      <c r="D908" t="s">
        <v>12</v>
      </c>
      <c r="E908" s="1">
        <v>77</v>
      </c>
    </row>
    <row r="909" spans="1:5">
      <c r="A909" t="s">
        <v>864</v>
      </c>
      <c r="B909">
        <v>808587</v>
      </c>
      <c r="C909" t="s">
        <v>958</v>
      </c>
      <c r="D909" t="s">
        <v>41</v>
      </c>
      <c r="E909" s="1">
        <v>1</v>
      </c>
    </row>
    <row r="910" spans="1:5">
      <c r="A910" t="s">
        <v>864</v>
      </c>
      <c r="B910">
        <v>808604</v>
      </c>
      <c r="C910" t="s">
        <v>959</v>
      </c>
      <c r="D910" t="s">
        <v>12</v>
      </c>
      <c r="E910" s="1">
        <v>97</v>
      </c>
    </row>
    <row r="911" spans="1:5">
      <c r="A911" t="s">
        <v>864</v>
      </c>
      <c r="B911">
        <v>808605</v>
      </c>
      <c r="C911" t="s">
        <v>960</v>
      </c>
      <c r="D911" t="s">
        <v>12</v>
      </c>
      <c r="E911" s="1">
        <v>169</v>
      </c>
    </row>
    <row r="912" spans="1:5">
      <c r="A912" t="s">
        <v>864</v>
      </c>
      <c r="B912">
        <v>808611</v>
      </c>
      <c r="C912" t="s">
        <v>961</v>
      </c>
      <c r="D912" t="s">
        <v>12</v>
      </c>
      <c r="E912" s="1">
        <v>151</v>
      </c>
    </row>
    <row r="913" spans="1:5">
      <c r="A913" t="s">
        <v>864</v>
      </c>
      <c r="B913">
        <v>808613</v>
      </c>
      <c r="C913" t="s">
        <v>962</v>
      </c>
      <c r="D913" t="s">
        <v>12</v>
      </c>
      <c r="E913" s="1">
        <v>163</v>
      </c>
    </row>
    <row r="914" spans="1:5">
      <c r="A914" t="s">
        <v>864</v>
      </c>
      <c r="B914">
        <v>808614</v>
      </c>
      <c r="C914" t="s">
        <v>963</v>
      </c>
      <c r="D914" t="s">
        <v>14</v>
      </c>
      <c r="E914" s="1">
        <v>54</v>
      </c>
    </row>
    <row r="915" spans="1:5">
      <c r="A915" t="s">
        <v>864</v>
      </c>
      <c r="B915">
        <v>808628</v>
      </c>
      <c r="C915" t="s">
        <v>964</v>
      </c>
      <c r="D915" t="s">
        <v>13</v>
      </c>
      <c r="E915" s="1">
        <v>81</v>
      </c>
    </row>
    <row r="916" spans="1:5">
      <c r="A916" t="s">
        <v>864</v>
      </c>
      <c r="B916">
        <v>808646</v>
      </c>
      <c r="C916" t="s">
        <v>965</v>
      </c>
      <c r="D916" t="s">
        <v>12</v>
      </c>
      <c r="E916" s="1">
        <v>102</v>
      </c>
    </row>
    <row r="917" spans="1:5">
      <c r="A917" t="s">
        <v>864</v>
      </c>
      <c r="B917">
        <v>808701</v>
      </c>
      <c r="C917" t="s">
        <v>966</v>
      </c>
      <c r="D917" t="s">
        <v>41</v>
      </c>
      <c r="E917" s="1">
        <v>18</v>
      </c>
    </row>
    <row r="918" spans="1:5">
      <c r="A918" t="s">
        <v>864</v>
      </c>
      <c r="B918">
        <v>808722</v>
      </c>
      <c r="C918" t="s">
        <v>967</v>
      </c>
      <c r="D918" t="s">
        <v>41</v>
      </c>
      <c r="E918" s="1">
        <v>372</v>
      </c>
    </row>
    <row r="919" spans="1:5">
      <c r="A919" t="s">
        <v>864</v>
      </c>
      <c r="B919">
        <v>808727</v>
      </c>
      <c r="C919" t="s">
        <v>968</v>
      </c>
      <c r="D919" t="s">
        <v>14</v>
      </c>
      <c r="E919" s="1">
        <v>51</v>
      </c>
    </row>
    <row r="920" spans="1:5">
      <c r="A920" t="s">
        <v>864</v>
      </c>
      <c r="B920">
        <v>808745</v>
      </c>
      <c r="C920" t="s">
        <v>969</v>
      </c>
      <c r="D920" t="s">
        <v>12</v>
      </c>
      <c r="E920" s="1">
        <v>78</v>
      </c>
    </row>
    <row r="921" spans="1:5">
      <c r="A921" t="s">
        <v>864</v>
      </c>
      <c r="B921">
        <v>808776</v>
      </c>
      <c r="C921" t="s">
        <v>970</v>
      </c>
      <c r="D921" t="s">
        <v>14</v>
      </c>
      <c r="E921" s="1">
        <v>62</v>
      </c>
    </row>
    <row r="922" spans="1:5">
      <c r="A922" t="s">
        <v>864</v>
      </c>
      <c r="B922">
        <v>808779</v>
      </c>
      <c r="C922" t="s">
        <v>971</v>
      </c>
      <c r="D922" t="s">
        <v>41</v>
      </c>
      <c r="E922" s="1">
        <v>1</v>
      </c>
    </row>
    <row r="923" spans="1:5">
      <c r="A923" t="s">
        <v>864</v>
      </c>
      <c r="B923">
        <v>808780</v>
      </c>
      <c r="C923" t="s">
        <v>972</v>
      </c>
      <c r="D923" t="s">
        <v>14</v>
      </c>
      <c r="E923" s="1">
        <v>401</v>
      </c>
    </row>
    <row r="924" spans="1:5">
      <c r="A924" t="s">
        <v>864</v>
      </c>
      <c r="B924">
        <v>808782</v>
      </c>
      <c r="C924" t="s">
        <v>973</v>
      </c>
      <c r="D924" t="s">
        <v>12</v>
      </c>
      <c r="E924" s="1">
        <v>110</v>
      </c>
    </row>
    <row r="925" spans="1:5">
      <c r="A925" t="s">
        <v>864</v>
      </c>
      <c r="B925">
        <v>808787</v>
      </c>
      <c r="C925" t="s">
        <v>974</v>
      </c>
      <c r="D925" t="s">
        <v>12</v>
      </c>
      <c r="E925" s="1">
        <v>177</v>
      </c>
    </row>
    <row r="926" spans="1:5">
      <c r="A926" t="s">
        <v>864</v>
      </c>
      <c r="B926">
        <v>808794</v>
      </c>
      <c r="C926" t="s">
        <v>975</v>
      </c>
      <c r="D926" t="s">
        <v>12</v>
      </c>
      <c r="E926" s="1">
        <v>57</v>
      </c>
    </row>
    <row r="927" spans="1:5">
      <c r="A927" t="s">
        <v>864</v>
      </c>
      <c r="B927">
        <v>808801</v>
      </c>
      <c r="C927" t="s">
        <v>976</v>
      </c>
      <c r="D927" t="s">
        <v>12</v>
      </c>
      <c r="E927" s="1">
        <v>107</v>
      </c>
    </row>
    <row r="928" spans="1:5">
      <c r="A928" t="s">
        <v>864</v>
      </c>
      <c r="B928">
        <v>808806</v>
      </c>
      <c r="C928" t="s">
        <v>977</v>
      </c>
      <c r="D928" t="s">
        <v>13</v>
      </c>
      <c r="E928" s="1">
        <v>38</v>
      </c>
    </row>
    <row r="929" spans="1:5">
      <c r="A929" t="s">
        <v>864</v>
      </c>
      <c r="B929">
        <v>808808</v>
      </c>
      <c r="C929" t="s">
        <v>978</v>
      </c>
      <c r="D929" t="s">
        <v>14</v>
      </c>
      <c r="E929" s="1">
        <v>251</v>
      </c>
    </row>
    <row r="930" spans="1:5">
      <c r="A930" t="s">
        <v>864</v>
      </c>
      <c r="B930">
        <v>808810</v>
      </c>
      <c r="C930" t="s">
        <v>979</v>
      </c>
      <c r="D930" t="s">
        <v>12</v>
      </c>
      <c r="E930" s="1">
        <v>92</v>
      </c>
    </row>
    <row r="931" spans="1:5">
      <c r="A931" t="s">
        <v>864</v>
      </c>
      <c r="B931">
        <v>808826</v>
      </c>
      <c r="C931" t="s">
        <v>980</v>
      </c>
      <c r="D931" t="s">
        <v>12</v>
      </c>
      <c r="E931" s="1">
        <v>118</v>
      </c>
    </row>
    <row r="932" spans="1:5">
      <c r="A932" t="s">
        <v>864</v>
      </c>
      <c r="B932">
        <v>808852</v>
      </c>
      <c r="C932" t="s">
        <v>981</v>
      </c>
      <c r="D932" t="s">
        <v>12</v>
      </c>
      <c r="E932" s="1">
        <v>169</v>
      </c>
    </row>
    <row r="933" spans="1:5">
      <c r="A933" t="s">
        <v>864</v>
      </c>
      <c r="B933">
        <v>808853</v>
      </c>
      <c r="C933" t="s">
        <v>982</v>
      </c>
      <c r="D933" t="s">
        <v>41</v>
      </c>
      <c r="E933" s="1">
        <v>3</v>
      </c>
    </row>
    <row r="934" spans="1:5">
      <c r="A934" t="s">
        <v>864</v>
      </c>
      <c r="B934">
        <v>808858</v>
      </c>
      <c r="C934" t="s">
        <v>983</v>
      </c>
      <c r="D934" t="s">
        <v>12</v>
      </c>
      <c r="E934" s="1">
        <v>75</v>
      </c>
    </row>
    <row r="935" spans="1:5">
      <c r="A935" t="s">
        <v>864</v>
      </c>
      <c r="B935">
        <v>808867</v>
      </c>
      <c r="C935" t="s">
        <v>984</v>
      </c>
      <c r="D935" t="s">
        <v>12</v>
      </c>
      <c r="E935" s="1">
        <v>130</v>
      </c>
    </row>
    <row r="936" spans="1:5">
      <c r="A936" t="s">
        <v>864</v>
      </c>
      <c r="B936">
        <v>808868</v>
      </c>
      <c r="C936" t="s">
        <v>985</v>
      </c>
      <c r="D936" t="s">
        <v>14</v>
      </c>
      <c r="E936" s="1">
        <v>14</v>
      </c>
    </row>
    <row r="937" spans="1:5">
      <c r="A937" t="s">
        <v>864</v>
      </c>
      <c r="B937">
        <v>808869</v>
      </c>
      <c r="C937" t="s">
        <v>986</v>
      </c>
      <c r="D937" t="s">
        <v>12</v>
      </c>
      <c r="E937" s="1">
        <v>120</v>
      </c>
    </row>
    <row r="938" spans="1:5">
      <c r="A938" t="s">
        <v>864</v>
      </c>
      <c r="B938">
        <v>808881</v>
      </c>
      <c r="C938" t="s">
        <v>987</v>
      </c>
      <c r="D938" t="s">
        <v>12</v>
      </c>
      <c r="E938" s="1">
        <v>108</v>
      </c>
    </row>
    <row r="939" spans="1:5">
      <c r="A939" t="s">
        <v>864</v>
      </c>
      <c r="B939">
        <v>808883</v>
      </c>
      <c r="C939" t="s">
        <v>988</v>
      </c>
      <c r="D939" t="s">
        <v>12</v>
      </c>
      <c r="E939" s="1">
        <v>151</v>
      </c>
    </row>
    <row r="940" spans="1:5">
      <c r="A940" t="s">
        <v>864</v>
      </c>
      <c r="B940">
        <v>808913</v>
      </c>
      <c r="C940" t="s">
        <v>989</v>
      </c>
      <c r="D940" t="s">
        <v>13</v>
      </c>
      <c r="E940" s="1">
        <v>386</v>
      </c>
    </row>
    <row r="941" spans="1:5">
      <c r="A941" t="s">
        <v>864</v>
      </c>
      <c r="B941">
        <v>808923</v>
      </c>
      <c r="C941" t="s">
        <v>990</v>
      </c>
      <c r="D941" t="s">
        <v>14</v>
      </c>
      <c r="E941" s="1">
        <v>65</v>
      </c>
    </row>
    <row r="942" spans="1:5">
      <c r="A942" t="s">
        <v>864</v>
      </c>
      <c r="B942">
        <v>808938</v>
      </c>
      <c r="C942" t="s">
        <v>991</v>
      </c>
      <c r="D942" t="s">
        <v>12</v>
      </c>
      <c r="E942" s="1">
        <v>121</v>
      </c>
    </row>
    <row r="943" spans="1:5">
      <c r="A943" t="s">
        <v>864</v>
      </c>
      <c r="B943">
        <v>808944</v>
      </c>
      <c r="C943" t="s">
        <v>992</v>
      </c>
      <c r="D943" t="s">
        <v>12</v>
      </c>
      <c r="E943" s="1">
        <v>101</v>
      </c>
    </row>
    <row r="944" spans="1:5">
      <c r="A944" t="s">
        <v>864</v>
      </c>
      <c r="B944">
        <v>809024</v>
      </c>
      <c r="C944" t="s">
        <v>993</v>
      </c>
      <c r="D944" t="s">
        <v>12</v>
      </c>
      <c r="E944" s="1">
        <v>113</v>
      </c>
    </row>
    <row r="945" spans="1:5">
      <c r="A945" t="s">
        <v>864</v>
      </c>
      <c r="B945">
        <v>809025</v>
      </c>
      <c r="C945" t="s">
        <v>994</v>
      </c>
      <c r="D945" t="s">
        <v>12</v>
      </c>
      <c r="E945" s="1">
        <v>113</v>
      </c>
    </row>
    <row r="946" spans="1:5">
      <c r="A946" t="s">
        <v>864</v>
      </c>
      <c r="B946">
        <v>809117</v>
      </c>
      <c r="C946" t="s">
        <v>995</v>
      </c>
      <c r="D946" t="s">
        <v>12</v>
      </c>
      <c r="E946" s="1">
        <v>100</v>
      </c>
    </row>
    <row r="947" spans="1:5">
      <c r="A947" t="s">
        <v>864</v>
      </c>
      <c r="B947">
        <v>809135</v>
      </c>
      <c r="C947" t="s">
        <v>996</v>
      </c>
      <c r="D947" t="s">
        <v>12</v>
      </c>
      <c r="E947" s="1">
        <v>41</v>
      </c>
    </row>
    <row r="948" spans="1:5">
      <c r="A948" t="s">
        <v>864</v>
      </c>
      <c r="B948">
        <v>809142</v>
      </c>
      <c r="C948" t="s">
        <v>997</v>
      </c>
      <c r="D948" t="s">
        <v>12</v>
      </c>
      <c r="E948" s="1">
        <v>121</v>
      </c>
    </row>
    <row r="949" spans="1:5">
      <c r="A949" t="s">
        <v>864</v>
      </c>
      <c r="B949">
        <v>809214</v>
      </c>
      <c r="C949" t="s">
        <v>998</v>
      </c>
      <c r="D949" t="s">
        <v>13</v>
      </c>
      <c r="E949" s="1">
        <v>62</v>
      </c>
    </row>
    <row r="950" spans="1:5">
      <c r="A950" t="s">
        <v>864</v>
      </c>
      <c r="B950">
        <v>809231</v>
      </c>
      <c r="C950" t="s">
        <v>999</v>
      </c>
      <c r="D950" t="s">
        <v>14</v>
      </c>
      <c r="E950" s="1">
        <v>215</v>
      </c>
    </row>
    <row r="951" spans="1:5">
      <c r="A951" t="s">
        <v>864</v>
      </c>
      <c r="B951">
        <v>809232</v>
      </c>
      <c r="C951" t="s">
        <v>1000</v>
      </c>
      <c r="D951" t="s">
        <v>12</v>
      </c>
      <c r="E951" s="1">
        <v>93</v>
      </c>
    </row>
    <row r="952" spans="1:5">
      <c r="A952" t="s">
        <v>864</v>
      </c>
      <c r="B952">
        <v>809233</v>
      </c>
      <c r="C952" t="s">
        <v>1001</v>
      </c>
      <c r="D952" t="s">
        <v>41</v>
      </c>
      <c r="E952" s="1">
        <v>65</v>
      </c>
    </row>
    <row r="953" spans="1:5">
      <c r="A953" t="s">
        <v>864</v>
      </c>
      <c r="B953">
        <v>809245</v>
      </c>
      <c r="C953" t="s">
        <v>1002</v>
      </c>
      <c r="D953" t="s">
        <v>13</v>
      </c>
      <c r="E953" s="1">
        <v>170</v>
      </c>
    </row>
    <row r="954" spans="1:5">
      <c r="A954" t="s">
        <v>864</v>
      </c>
      <c r="B954">
        <v>809249</v>
      </c>
      <c r="C954" t="s">
        <v>1003</v>
      </c>
      <c r="D954" t="s">
        <v>41</v>
      </c>
      <c r="E954" s="1">
        <v>26</v>
      </c>
    </row>
    <row r="955" spans="1:5">
      <c r="A955" t="s">
        <v>864</v>
      </c>
      <c r="B955">
        <v>809273</v>
      </c>
      <c r="C955" t="s">
        <v>1004</v>
      </c>
      <c r="D955" t="s">
        <v>13</v>
      </c>
      <c r="E955" s="1">
        <v>59</v>
      </c>
    </row>
    <row r="956" spans="1:5">
      <c r="A956" t="s">
        <v>864</v>
      </c>
      <c r="B956">
        <v>809333</v>
      </c>
      <c r="C956" t="s">
        <v>1005</v>
      </c>
      <c r="D956" t="s">
        <v>12</v>
      </c>
      <c r="E956" s="1">
        <v>90</v>
      </c>
    </row>
    <row r="957" spans="1:5">
      <c r="A957" t="s">
        <v>864</v>
      </c>
      <c r="B957">
        <v>809547</v>
      </c>
      <c r="C957" t="s">
        <v>1006</v>
      </c>
      <c r="D957" t="s">
        <v>38</v>
      </c>
      <c r="E957" s="1">
        <v>1</v>
      </c>
    </row>
    <row r="958" spans="1:5">
      <c r="A958" t="s">
        <v>864</v>
      </c>
      <c r="B958">
        <v>809612</v>
      </c>
      <c r="C958" t="s">
        <v>1007</v>
      </c>
      <c r="D958" t="s">
        <v>14</v>
      </c>
      <c r="E958" s="1">
        <v>47</v>
      </c>
    </row>
    <row r="959" spans="1:5">
      <c r="A959" t="s">
        <v>864</v>
      </c>
      <c r="B959">
        <v>809614</v>
      </c>
      <c r="C959" t="s">
        <v>1008</v>
      </c>
      <c r="D959" t="s">
        <v>12</v>
      </c>
      <c r="E959" s="1">
        <v>107</v>
      </c>
    </row>
    <row r="960" spans="1:5">
      <c r="A960" t="s">
        <v>864</v>
      </c>
      <c r="B960">
        <v>809637</v>
      </c>
      <c r="C960" t="s">
        <v>1009</v>
      </c>
      <c r="D960" t="s">
        <v>12</v>
      </c>
      <c r="E960" s="1">
        <v>208</v>
      </c>
    </row>
    <row r="961" spans="1:5">
      <c r="A961" t="s">
        <v>864</v>
      </c>
      <c r="B961">
        <v>809750</v>
      </c>
      <c r="C961" t="s">
        <v>1010</v>
      </c>
      <c r="D961" t="s">
        <v>14</v>
      </c>
      <c r="E961" s="1">
        <v>181</v>
      </c>
    </row>
    <row r="962" spans="1:5">
      <c r="A962" t="s">
        <v>864</v>
      </c>
      <c r="B962">
        <v>809828</v>
      </c>
      <c r="C962" t="s">
        <v>1011</v>
      </c>
      <c r="D962" t="s">
        <v>14</v>
      </c>
      <c r="E962" s="1">
        <v>47</v>
      </c>
    </row>
    <row r="963" spans="1:5">
      <c r="A963" t="s">
        <v>864</v>
      </c>
      <c r="B963">
        <v>809833</v>
      </c>
      <c r="C963" t="s">
        <v>1012</v>
      </c>
      <c r="D963" t="s">
        <v>14</v>
      </c>
      <c r="E963" s="1">
        <v>4</v>
      </c>
    </row>
    <row r="964" spans="1:5">
      <c r="A964" t="s">
        <v>864</v>
      </c>
      <c r="B964">
        <v>809887</v>
      </c>
      <c r="C964" t="s">
        <v>1013</v>
      </c>
      <c r="D964" t="s">
        <v>12</v>
      </c>
      <c r="E964" s="1">
        <v>64</v>
      </c>
    </row>
    <row r="965" spans="1:5">
      <c r="A965" t="s">
        <v>864</v>
      </c>
      <c r="B965">
        <v>809977</v>
      </c>
      <c r="C965" t="s">
        <v>1014</v>
      </c>
      <c r="D965" t="s">
        <v>41</v>
      </c>
      <c r="E965" s="1">
        <v>1</v>
      </c>
    </row>
    <row r="966" spans="1:5">
      <c r="A966" t="s">
        <v>864</v>
      </c>
      <c r="B966">
        <v>809992</v>
      </c>
      <c r="C966" t="s">
        <v>1015</v>
      </c>
      <c r="D966" t="s">
        <v>12</v>
      </c>
      <c r="E966" s="1">
        <v>54</v>
      </c>
    </row>
    <row r="967" spans="1:5">
      <c r="A967" t="s">
        <v>864</v>
      </c>
      <c r="B967">
        <v>810020</v>
      </c>
      <c r="C967" t="s">
        <v>1016</v>
      </c>
      <c r="D967" t="s">
        <v>12</v>
      </c>
      <c r="E967" s="1">
        <v>69</v>
      </c>
    </row>
    <row r="968" spans="1:5">
      <c r="A968" t="s">
        <v>864</v>
      </c>
      <c r="B968">
        <v>810025</v>
      </c>
      <c r="C968" t="s">
        <v>1017</v>
      </c>
      <c r="D968" t="s">
        <v>14</v>
      </c>
      <c r="E968" s="1">
        <v>49</v>
      </c>
    </row>
    <row r="969" spans="1:5">
      <c r="A969" t="s">
        <v>864</v>
      </c>
      <c r="B969">
        <v>810035</v>
      </c>
      <c r="C969" t="s">
        <v>1018</v>
      </c>
      <c r="D969" t="s">
        <v>12</v>
      </c>
      <c r="E969" s="1">
        <v>202</v>
      </c>
    </row>
    <row r="970" spans="1:5">
      <c r="A970" t="s">
        <v>864</v>
      </c>
      <c r="B970">
        <v>810045</v>
      </c>
      <c r="C970" t="s">
        <v>1019</v>
      </c>
      <c r="D970" t="s">
        <v>12</v>
      </c>
      <c r="E970" s="1">
        <v>103</v>
      </c>
    </row>
    <row r="971" spans="1:5">
      <c r="A971" t="s">
        <v>864</v>
      </c>
      <c r="B971">
        <v>810047</v>
      </c>
      <c r="C971" t="s">
        <v>1020</v>
      </c>
      <c r="D971" t="s">
        <v>12</v>
      </c>
      <c r="E971" s="1">
        <v>90</v>
      </c>
    </row>
    <row r="972" spans="1:5">
      <c r="A972" t="s">
        <v>864</v>
      </c>
      <c r="B972">
        <v>810087</v>
      </c>
      <c r="C972" t="s">
        <v>1021</v>
      </c>
      <c r="D972" t="s">
        <v>12</v>
      </c>
      <c r="E972" s="1">
        <v>97</v>
      </c>
    </row>
    <row r="973" spans="1:5">
      <c r="A973" t="s">
        <v>864</v>
      </c>
      <c r="B973">
        <v>810092</v>
      </c>
      <c r="C973" t="s">
        <v>1022</v>
      </c>
      <c r="D973" t="s">
        <v>12</v>
      </c>
      <c r="E973" s="1">
        <v>128</v>
      </c>
    </row>
    <row r="974" spans="1:5">
      <c r="A974" t="s">
        <v>864</v>
      </c>
      <c r="B974">
        <v>810109</v>
      </c>
      <c r="C974" t="s">
        <v>1023</v>
      </c>
      <c r="D974" t="s">
        <v>12</v>
      </c>
      <c r="E974" s="1">
        <v>107</v>
      </c>
    </row>
    <row r="975" spans="1:5">
      <c r="A975" t="s">
        <v>864</v>
      </c>
      <c r="B975">
        <v>810117</v>
      </c>
      <c r="C975" t="s">
        <v>1024</v>
      </c>
      <c r="D975" t="s">
        <v>12</v>
      </c>
      <c r="E975" s="1">
        <v>84</v>
      </c>
    </row>
    <row r="976" spans="1:5">
      <c r="A976" t="s">
        <v>864</v>
      </c>
      <c r="B976">
        <v>810118</v>
      </c>
      <c r="C976" t="s">
        <v>1025</v>
      </c>
      <c r="D976" t="s">
        <v>12</v>
      </c>
      <c r="E976" s="1">
        <v>120</v>
      </c>
    </row>
    <row r="977" spans="1:5">
      <c r="A977" t="s">
        <v>864</v>
      </c>
      <c r="B977">
        <v>810129</v>
      </c>
      <c r="C977" t="s">
        <v>1026</v>
      </c>
      <c r="D977" t="s">
        <v>12</v>
      </c>
      <c r="E977" s="1">
        <v>92</v>
      </c>
    </row>
    <row r="978" spans="1:5">
      <c r="A978" t="s">
        <v>864</v>
      </c>
      <c r="B978">
        <v>810135</v>
      </c>
      <c r="C978" t="s">
        <v>1027</v>
      </c>
      <c r="D978" t="s">
        <v>12</v>
      </c>
      <c r="E978" s="1">
        <v>41</v>
      </c>
    </row>
    <row r="979" spans="1:5">
      <c r="A979" t="s">
        <v>864</v>
      </c>
      <c r="B979">
        <v>810152</v>
      </c>
      <c r="C979" t="s">
        <v>1028</v>
      </c>
      <c r="D979" t="s">
        <v>12</v>
      </c>
      <c r="E979" s="1">
        <v>246</v>
      </c>
    </row>
    <row r="980" spans="1:5">
      <c r="A980" t="s">
        <v>864</v>
      </c>
      <c r="B980">
        <v>810314</v>
      </c>
      <c r="C980" t="s">
        <v>1029</v>
      </c>
      <c r="D980" t="s">
        <v>12</v>
      </c>
      <c r="E980" s="1">
        <v>113</v>
      </c>
    </row>
    <row r="981" spans="1:5">
      <c r="A981" t="s">
        <v>864</v>
      </c>
      <c r="B981">
        <v>810322</v>
      </c>
      <c r="C981" t="s">
        <v>1030</v>
      </c>
      <c r="D981" t="s">
        <v>12</v>
      </c>
      <c r="E981" s="1">
        <v>75</v>
      </c>
    </row>
    <row r="982" spans="1:5">
      <c r="A982" t="s">
        <v>864</v>
      </c>
      <c r="B982">
        <v>810355</v>
      </c>
      <c r="C982" t="s">
        <v>1031</v>
      </c>
      <c r="D982" t="s">
        <v>14</v>
      </c>
      <c r="E982" s="1">
        <v>11</v>
      </c>
    </row>
    <row r="983" spans="1:5">
      <c r="A983" t="s">
        <v>864</v>
      </c>
      <c r="B983">
        <v>810360</v>
      </c>
      <c r="C983" t="s">
        <v>1032</v>
      </c>
      <c r="D983" t="s">
        <v>12</v>
      </c>
      <c r="E983" s="1">
        <v>134</v>
      </c>
    </row>
    <row r="984" spans="1:5">
      <c r="A984" t="s">
        <v>864</v>
      </c>
      <c r="B984">
        <v>810362</v>
      </c>
      <c r="C984" t="s">
        <v>1033</v>
      </c>
      <c r="D984" t="s">
        <v>12</v>
      </c>
      <c r="E984" s="1">
        <v>70</v>
      </c>
    </row>
    <row r="985" spans="1:5">
      <c r="A985" t="s">
        <v>864</v>
      </c>
      <c r="B985">
        <v>810366</v>
      </c>
      <c r="C985" t="s">
        <v>1034</v>
      </c>
      <c r="D985" t="s">
        <v>14</v>
      </c>
      <c r="E985" s="1">
        <v>2</v>
      </c>
    </row>
    <row r="986" spans="1:5">
      <c r="A986" t="s">
        <v>864</v>
      </c>
      <c r="B986">
        <v>810367</v>
      </c>
      <c r="C986" t="s">
        <v>1035</v>
      </c>
      <c r="D986" t="s">
        <v>12</v>
      </c>
      <c r="E986" s="1">
        <v>8</v>
      </c>
    </row>
    <row r="987" spans="1:5">
      <c r="A987" t="s">
        <v>864</v>
      </c>
      <c r="B987">
        <v>810384</v>
      </c>
      <c r="C987" t="s">
        <v>1036</v>
      </c>
      <c r="D987" t="s">
        <v>14</v>
      </c>
      <c r="E987" s="1">
        <v>73</v>
      </c>
    </row>
    <row r="988" spans="1:5">
      <c r="A988" t="s">
        <v>864</v>
      </c>
      <c r="B988">
        <v>810396</v>
      </c>
      <c r="C988" t="s">
        <v>1037</v>
      </c>
      <c r="D988" t="s">
        <v>12</v>
      </c>
      <c r="E988" s="1">
        <v>187</v>
      </c>
    </row>
    <row r="989" spans="1:5">
      <c r="A989" t="s">
        <v>864</v>
      </c>
      <c r="B989">
        <v>810444</v>
      </c>
      <c r="C989" t="s">
        <v>1038</v>
      </c>
      <c r="D989" t="s">
        <v>14</v>
      </c>
      <c r="E989" s="1">
        <v>35</v>
      </c>
    </row>
    <row r="990" spans="1:5">
      <c r="A990" t="s">
        <v>1039</v>
      </c>
      <c r="B990">
        <v>202410</v>
      </c>
      <c r="C990" t="s">
        <v>1040</v>
      </c>
      <c r="D990" t="s">
        <v>38</v>
      </c>
      <c r="E990" s="1">
        <v>95</v>
      </c>
    </row>
    <row r="991" spans="1:5">
      <c r="A991" t="s">
        <v>1039</v>
      </c>
      <c r="B991">
        <v>202417</v>
      </c>
      <c r="C991" t="s">
        <v>1041</v>
      </c>
      <c r="D991" t="s">
        <v>41</v>
      </c>
      <c r="E991" s="1">
        <v>84</v>
      </c>
    </row>
    <row r="992" spans="1:5">
      <c r="A992" t="s">
        <v>1039</v>
      </c>
      <c r="B992">
        <v>202573</v>
      </c>
      <c r="C992" t="s">
        <v>1042</v>
      </c>
      <c r="D992" t="s">
        <v>38</v>
      </c>
      <c r="E992" s="1">
        <v>1</v>
      </c>
    </row>
    <row r="993" spans="1:5">
      <c r="A993" t="s">
        <v>1039</v>
      </c>
      <c r="B993">
        <v>806050</v>
      </c>
      <c r="C993" t="s">
        <v>1043</v>
      </c>
      <c r="D993" t="s">
        <v>12</v>
      </c>
      <c r="E993" s="1">
        <v>159</v>
      </c>
    </row>
    <row r="994" spans="1:5">
      <c r="A994" t="s">
        <v>1039</v>
      </c>
      <c r="B994">
        <v>806161</v>
      </c>
      <c r="C994" t="s">
        <v>1044</v>
      </c>
      <c r="D994" t="s">
        <v>12</v>
      </c>
      <c r="E994" s="1">
        <v>59</v>
      </c>
    </row>
    <row r="995" spans="1:5">
      <c r="A995" t="s">
        <v>1039</v>
      </c>
      <c r="B995">
        <v>806169</v>
      </c>
      <c r="C995" t="s">
        <v>1045</v>
      </c>
      <c r="D995" t="s">
        <v>13</v>
      </c>
      <c r="E995" s="1">
        <v>43</v>
      </c>
    </row>
    <row r="996" spans="1:5">
      <c r="A996" t="s">
        <v>1039</v>
      </c>
      <c r="B996">
        <v>806170</v>
      </c>
      <c r="C996" t="s">
        <v>1046</v>
      </c>
      <c r="D996" t="s">
        <v>14</v>
      </c>
      <c r="E996" s="1">
        <v>143</v>
      </c>
    </row>
    <row r="997" spans="1:5">
      <c r="A997" t="s">
        <v>1039</v>
      </c>
      <c r="B997">
        <v>806185</v>
      </c>
      <c r="C997" t="s">
        <v>1047</v>
      </c>
      <c r="D997" t="s">
        <v>14</v>
      </c>
      <c r="E997" s="1">
        <v>152</v>
      </c>
    </row>
    <row r="998" spans="1:5">
      <c r="A998" t="s">
        <v>1039</v>
      </c>
      <c r="B998">
        <v>806193</v>
      </c>
      <c r="C998" t="s">
        <v>1048</v>
      </c>
      <c r="D998" t="s">
        <v>13</v>
      </c>
      <c r="E998" s="1">
        <v>1</v>
      </c>
    </row>
    <row r="999" spans="1:5">
      <c r="A999" t="s">
        <v>1039</v>
      </c>
      <c r="B999">
        <v>806207</v>
      </c>
      <c r="C999" t="s">
        <v>883</v>
      </c>
      <c r="D999" t="s">
        <v>38</v>
      </c>
      <c r="E999" s="1">
        <v>159</v>
      </c>
    </row>
    <row r="1000" spans="1:5">
      <c r="A1000" t="s">
        <v>1039</v>
      </c>
      <c r="B1000">
        <v>806297</v>
      </c>
      <c r="C1000" t="s">
        <v>1049</v>
      </c>
      <c r="D1000" t="s">
        <v>13</v>
      </c>
      <c r="E1000" s="1">
        <v>54</v>
      </c>
    </row>
    <row r="1001" spans="1:5">
      <c r="A1001" t="s">
        <v>1039</v>
      </c>
      <c r="B1001">
        <v>806338</v>
      </c>
      <c r="C1001" t="s">
        <v>1050</v>
      </c>
      <c r="D1001" t="s">
        <v>12</v>
      </c>
      <c r="E1001" s="1">
        <v>90</v>
      </c>
    </row>
    <row r="1002" spans="1:5">
      <c r="A1002" t="s">
        <v>1039</v>
      </c>
      <c r="B1002">
        <v>806370</v>
      </c>
      <c r="C1002" t="s">
        <v>1051</v>
      </c>
      <c r="D1002" t="s">
        <v>14</v>
      </c>
      <c r="E1002" s="1">
        <v>148</v>
      </c>
    </row>
    <row r="1003" spans="1:5">
      <c r="A1003" t="s">
        <v>1039</v>
      </c>
      <c r="B1003">
        <v>806492</v>
      </c>
      <c r="C1003" t="s">
        <v>1052</v>
      </c>
      <c r="D1003" t="s">
        <v>12</v>
      </c>
      <c r="E1003" s="1">
        <v>64</v>
      </c>
    </row>
    <row r="1004" spans="1:5">
      <c r="A1004" t="s">
        <v>1039</v>
      </c>
      <c r="B1004">
        <v>806499</v>
      </c>
      <c r="C1004" t="s">
        <v>1053</v>
      </c>
      <c r="D1004" t="s">
        <v>14</v>
      </c>
      <c r="E1004" s="1">
        <v>92</v>
      </c>
    </row>
    <row r="1005" spans="1:5">
      <c r="A1005" t="s">
        <v>1039</v>
      </c>
      <c r="B1005">
        <v>806525</v>
      </c>
      <c r="C1005" t="s">
        <v>1054</v>
      </c>
      <c r="D1005" t="s">
        <v>12</v>
      </c>
      <c r="E1005" s="1">
        <v>108</v>
      </c>
    </row>
    <row r="1006" spans="1:5">
      <c r="A1006" t="s">
        <v>1039</v>
      </c>
      <c r="B1006">
        <v>806528</v>
      </c>
      <c r="C1006" t="s">
        <v>1055</v>
      </c>
      <c r="D1006" t="s">
        <v>41</v>
      </c>
      <c r="E1006" s="1">
        <v>5</v>
      </c>
    </row>
    <row r="1007" spans="1:5">
      <c r="A1007" t="s">
        <v>1039</v>
      </c>
      <c r="B1007">
        <v>806553</v>
      </c>
      <c r="C1007" t="s">
        <v>1056</v>
      </c>
      <c r="D1007" t="s">
        <v>12</v>
      </c>
      <c r="E1007" s="1">
        <v>95</v>
      </c>
    </row>
    <row r="1008" spans="1:5">
      <c r="A1008" t="s">
        <v>1039</v>
      </c>
      <c r="B1008">
        <v>806554</v>
      </c>
      <c r="C1008" t="s">
        <v>1057</v>
      </c>
      <c r="D1008" t="s">
        <v>41</v>
      </c>
      <c r="E1008" s="1">
        <v>1</v>
      </c>
    </row>
    <row r="1009" spans="1:5">
      <c r="A1009" t="s">
        <v>1039</v>
      </c>
      <c r="B1009">
        <v>806596</v>
      </c>
      <c r="C1009" t="s">
        <v>1058</v>
      </c>
      <c r="D1009" t="s">
        <v>12</v>
      </c>
      <c r="E1009" s="1">
        <v>86</v>
      </c>
    </row>
    <row r="1010" spans="1:5">
      <c r="A1010" t="s">
        <v>1039</v>
      </c>
      <c r="B1010">
        <v>806620</v>
      </c>
      <c r="C1010" t="s">
        <v>1059</v>
      </c>
      <c r="D1010" t="s">
        <v>12</v>
      </c>
      <c r="E1010" s="1">
        <v>72</v>
      </c>
    </row>
    <row r="1011" spans="1:5">
      <c r="A1011" t="s">
        <v>1039</v>
      </c>
      <c r="B1011">
        <v>806623</v>
      </c>
      <c r="C1011" t="s">
        <v>1060</v>
      </c>
      <c r="D1011" t="s">
        <v>12</v>
      </c>
      <c r="E1011" s="1">
        <v>82</v>
      </c>
    </row>
    <row r="1012" spans="1:5">
      <c r="A1012" t="s">
        <v>1039</v>
      </c>
      <c r="B1012">
        <v>806645</v>
      </c>
      <c r="C1012" t="s">
        <v>1061</v>
      </c>
      <c r="D1012" t="s">
        <v>38</v>
      </c>
      <c r="E1012" s="1">
        <v>62</v>
      </c>
    </row>
    <row r="1013" spans="1:5">
      <c r="A1013" t="s">
        <v>1039</v>
      </c>
      <c r="B1013">
        <v>806659</v>
      </c>
      <c r="C1013" t="s">
        <v>1062</v>
      </c>
      <c r="D1013" t="s">
        <v>12</v>
      </c>
      <c r="E1013" s="1">
        <v>93</v>
      </c>
    </row>
    <row r="1014" spans="1:5">
      <c r="A1014" t="s">
        <v>1039</v>
      </c>
      <c r="B1014">
        <v>806660</v>
      </c>
      <c r="C1014" t="s">
        <v>1063</v>
      </c>
      <c r="D1014" t="s">
        <v>14</v>
      </c>
      <c r="E1014" s="1">
        <v>136</v>
      </c>
    </row>
    <row r="1015" spans="1:5">
      <c r="A1015" t="s">
        <v>1039</v>
      </c>
      <c r="B1015">
        <v>806673</v>
      </c>
      <c r="C1015" t="s">
        <v>1064</v>
      </c>
      <c r="D1015" t="s">
        <v>13</v>
      </c>
      <c r="E1015" s="1">
        <v>48</v>
      </c>
    </row>
    <row r="1016" spans="1:5">
      <c r="A1016" t="s">
        <v>1039</v>
      </c>
      <c r="B1016">
        <v>806693</v>
      </c>
      <c r="C1016" t="s">
        <v>1065</v>
      </c>
      <c r="D1016" t="s">
        <v>12</v>
      </c>
      <c r="E1016" s="1">
        <v>58</v>
      </c>
    </row>
    <row r="1017" spans="1:5">
      <c r="A1017" t="s">
        <v>1039</v>
      </c>
      <c r="B1017">
        <v>806764</v>
      </c>
      <c r="C1017" t="s">
        <v>1066</v>
      </c>
      <c r="D1017" t="s">
        <v>41</v>
      </c>
      <c r="E1017" s="1">
        <v>5</v>
      </c>
    </row>
    <row r="1018" spans="1:5">
      <c r="A1018" t="s">
        <v>1039</v>
      </c>
      <c r="B1018">
        <v>806778</v>
      </c>
      <c r="C1018" t="s">
        <v>1067</v>
      </c>
      <c r="D1018" t="s">
        <v>41</v>
      </c>
      <c r="E1018" s="1">
        <v>11</v>
      </c>
    </row>
    <row r="1019" spans="1:5">
      <c r="A1019" t="s">
        <v>1039</v>
      </c>
      <c r="B1019">
        <v>806816</v>
      </c>
      <c r="C1019" t="s">
        <v>1068</v>
      </c>
      <c r="D1019" t="s">
        <v>12</v>
      </c>
      <c r="E1019" s="1">
        <v>147</v>
      </c>
    </row>
    <row r="1020" spans="1:5">
      <c r="A1020" t="s">
        <v>1039</v>
      </c>
      <c r="B1020">
        <v>806817</v>
      </c>
      <c r="C1020" t="s">
        <v>1069</v>
      </c>
      <c r="D1020" t="s">
        <v>12</v>
      </c>
      <c r="E1020" s="1">
        <v>166</v>
      </c>
    </row>
    <row r="1021" spans="1:5">
      <c r="A1021" t="s">
        <v>1039</v>
      </c>
      <c r="B1021">
        <v>806829</v>
      </c>
      <c r="C1021" t="s">
        <v>1070</v>
      </c>
      <c r="D1021" t="s">
        <v>13</v>
      </c>
      <c r="E1021" s="1">
        <v>37</v>
      </c>
    </row>
    <row r="1022" spans="1:5">
      <c r="A1022" t="s">
        <v>1039</v>
      </c>
      <c r="B1022">
        <v>806831</v>
      </c>
      <c r="C1022" t="s">
        <v>1071</v>
      </c>
      <c r="D1022" t="s">
        <v>14</v>
      </c>
      <c r="E1022" s="1">
        <v>50</v>
      </c>
    </row>
    <row r="1023" spans="1:5">
      <c r="A1023" t="s">
        <v>1039</v>
      </c>
      <c r="B1023">
        <v>806832</v>
      </c>
      <c r="C1023" t="s">
        <v>1072</v>
      </c>
      <c r="D1023" t="s">
        <v>14</v>
      </c>
      <c r="E1023" s="1">
        <v>42</v>
      </c>
    </row>
    <row r="1024" spans="1:5">
      <c r="A1024" t="s">
        <v>1039</v>
      </c>
      <c r="B1024">
        <v>806872</v>
      </c>
      <c r="C1024" t="s">
        <v>1073</v>
      </c>
      <c r="D1024" t="s">
        <v>12</v>
      </c>
      <c r="E1024" s="1">
        <v>110</v>
      </c>
    </row>
    <row r="1025" spans="1:5">
      <c r="A1025" t="s">
        <v>1039</v>
      </c>
      <c r="B1025">
        <v>806873</v>
      </c>
      <c r="C1025" t="s">
        <v>1074</v>
      </c>
      <c r="D1025" t="s">
        <v>41</v>
      </c>
      <c r="E1025" s="1">
        <v>1</v>
      </c>
    </row>
    <row r="1026" spans="1:5">
      <c r="A1026" t="s">
        <v>1039</v>
      </c>
      <c r="B1026">
        <v>806888</v>
      </c>
      <c r="C1026" t="s">
        <v>1075</v>
      </c>
      <c r="D1026" t="s">
        <v>41</v>
      </c>
      <c r="E1026" s="1">
        <v>121</v>
      </c>
    </row>
    <row r="1027" spans="1:5">
      <c r="A1027" t="s">
        <v>1039</v>
      </c>
      <c r="B1027">
        <v>806897</v>
      </c>
      <c r="C1027" t="s">
        <v>1076</v>
      </c>
      <c r="D1027" t="s">
        <v>14</v>
      </c>
      <c r="E1027" s="1">
        <v>321</v>
      </c>
    </row>
    <row r="1028" spans="1:5">
      <c r="A1028" t="s">
        <v>1039</v>
      </c>
      <c r="B1028">
        <v>806898</v>
      </c>
      <c r="C1028" t="s">
        <v>1077</v>
      </c>
      <c r="D1028" t="s">
        <v>14</v>
      </c>
      <c r="E1028" s="1">
        <v>76</v>
      </c>
    </row>
    <row r="1029" spans="1:5">
      <c r="A1029" t="s">
        <v>1039</v>
      </c>
      <c r="B1029">
        <v>806939</v>
      </c>
      <c r="C1029" t="s">
        <v>1078</v>
      </c>
      <c r="D1029" t="s">
        <v>12</v>
      </c>
      <c r="E1029" s="1">
        <v>91</v>
      </c>
    </row>
    <row r="1030" spans="1:5">
      <c r="A1030" t="s">
        <v>1039</v>
      </c>
      <c r="B1030">
        <v>806962</v>
      </c>
      <c r="C1030" t="s">
        <v>1079</v>
      </c>
      <c r="D1030" t="s">
        <v>13</v>
      </c>
      <c r="E1030" s="1">
        <v>59</v>
      </c>
    </row>
    <row r="1031" spans="1:5">
      <c r="A1031" t="s">
        <v>1039</v>
      </c>
      <c r="B1031">
        <v>806969</v>
      </c>
      <c r="C1031" t="s">
        <v>1080</v>
      </c>
      <c r="D1031" t="s">
        <v>12</v>
      </c>
      <c r="E1031" s="1">
        <v>41</v>
      </c>
    </row>
    <row r="1032" spans="1:5">
      <c r="A1032" t="s">
        <v>1039</v>
      </c>
      <c r="B1032">
        <v>806994</v>
      </c>
      <c r="C1032" t="s">
        <v>1081</v>
      </c>
      <c r="D1032" t="s">
        <v>12</v>
      </c>
      <c r="E1032" s="1">
        <v>156</v>
      </c>
    </row>
    <row r="1033" spans="1:5">
      <c r="A1033" t="s">
        <v>1039</v>
      </c>
      <c r="B1033">
        <v>807085</v>
      </c>
      <c r="C1033" t="s">
        <v>1082</v>
      </c>
      <c r="D1033" t="s">
        <v>41</v>
      </c>
      <c r="E1033" s="1">
        <v>153</v>
      </c>
    </row>
    <row r="1034" spans="1:5">
      <c r="A1034" t="s">
        <v>1039</v>
      </c>
      <c r="B1034">
        <v>807131</v>
      </c>
      <c r="C1034" t="s">
        <v>1083</v>
      </c>
      <c r="D1034" t="s">
        <v>38</v>
      </c>
      <c r="E1034" s="1">
        <v>133</v>
      </c>
    </row>
    <row r="1035" spans="1:5">
      <c r="A1035" t="s">
        <v>1039</v>
      </c>
      <c r="B1035">
        <v>807134</v>
      </c>
      <c r="C1035" t="s">
        <v>1084</v>
      </c>
      <c r="D1035" t="s">
        <v>13</v>
      </c>
      <c r="E1035" s="1">
        <v>28</v>
      </c>
    </row>
    <row r="1036" spans="1:5">
      <c r="A1036" t="s">
        <v>1039</v>
      </c>
      <c r="B1036">
        <v>807187</v>
      </c>
      <c r="C1036" t="s">
        <v>1085</v>
      </c>
      <c r="D1036" t="s">
        <v>13</v>
      </c>
      <c r="E1036" s="1">
        <v>44</v>
      </c>
    </row>
    <row r="1037" spans="1:5">
      <c r="A1037" t="s">
        <v>1039</v>
      </c>
      <c r="B1037">
        <v>807205</v>
      </c>
      <c r="C1037" t="s">
        <v>1086</v>
      </c>
      <c r="D1037" t="s">
        <v>12</v>
      </c>
      <c r="E1037" s="1">
        <v>204</v>
      </c>
    </row>
    <row r="1038" spans="1:5">
      <c r="A1038" t="s">
        <v>1039</v>
      </c>
      <c r="B1038">
        <v>807210</v>
      </c>
      <c r="C1038" t="s">
        <v>1087</v>
      </c>
      <c r="D1038" t="s">
        <v>12</v>
      </c>
      <c r="E1038" s="1">
        <v>5</v>
      </c>
    </row>
    <row r="1039" spans="1:5">
      <c r="A1039" t="s">
        <v>1039</v>
      </c>
      <c r="B1039">
        <v>807212</v>
      </c>
      <c r="C1039" t="s">
        <v>1088</v>
      </c>
      <c r="D1039" t="s">
        <v>12</v>
      </c>
      <c r="E1039" s="1">
        <v>82</v>
      </c>
    </row>
    <row r="1040" spans="1:5">
      <c r="A1040" t="s">
        <v>1039</v>
      </c>
      <c r="B1040">
        <v>807215</v>
      </c>
      <c r="C1040" t="s">
        <v>1089</v>
      </c>
      <c r="D1040" t="s">
        <v>14</v>
      </c>
      <c r="E1040" s="1">
        <v>110</v>
      </c>
    </row>
    <row r="1041" spans="1:5">
      <c r="A1041" t="s">
        <v>1039</v>
      </c>
      <c r="B1041">
        <v>807261</v>
      </c>
      <c r="C1041" t="s">
        <v>1090</v>
      </c>
      <c r="D1041" t="s">
        <v>12</v>
      </c>
      <c r="E1041" s="1">
        <v>138</v>
      </c>
    </row>
    <row r="1042" spans="1:5">
      <c r="A1042" t="s">
        <v>1039</v>
      </c>
      <c r="B1042">
        <v>807291</v>
      </c>
      <c r="C1042" t="s">
        <v>1091</v>
      </c>
      <c r="D1042" t="s">
        <v>41</v>
      </c>
      <c r="E1042" s="1">
        <v>146</v>
      </c>
    </row>
    <row r="1043" spans="1:5">
      <c r="A1043" t="s">
        <v>1039</v>
      </c>
      <c r="B1043">
        <v>807316</v>
      </c>
      <c r="C1043" t="s">
        <v>1092</v>
      </c>
      <c r="D1043" t="s">
        <v>41</v>
      </c>
      <c r="E1043" s="1">
        <v>79</v>
      </c>
    </row>
    <row r="1044" spans="1:5">
      <c r="A1044" t="s">
        <v>1039</v>
      </c>
      <c r="B1044">
        <v>807351</v>
      </c>
      <c r="C1044" t="s">
        <v>1093</v>
      </c>
      <c r="D1044" t="s">
        <v>41</v>
      </c>
      <c r="E1044" s="1">
        <v>2</v>
      </c>
    </row>
    <row r="1045" spans="1:5">
      <c r="A1045" t="s">
        <v>1039</v>
      </c>
      <c r="B1045">
        <v>807376</v>
      </c>
      <c r="C1045" t="s">
        <v>1094</v>
      </c>
      <c r="D1045" t="s">
        <v>12</v>
      </c>
      <c r="E1045" s="1">
        <v>81</v>
      </c>
    </row>
    <row r="1046" spans="1:5">
      <c r="A1046" t="s">
        <v>1039</v>
      </c>
      <c r="B1046">
        <v>807435</v>
      </c>
      <c r="C1046" t="s">
        <v>1095</v>
      </c>
      <c r="D1046" t="s">
        <v>12</v>
      </c>
      <c r="E1046" s="1">
        <v>86</v>
      </c>
    </row>
    <row r="1047" spans="1:5">
      <c r="A1047" t="s">
        <v>1039</v>
      </c>
      <c r="B1047">
        <v>807476</v>
      </c>
      <c r="C1047" t="s">
        <v>1096</v>
      </c>
      <c r="D1047" t="s">
        <v>14</v>
      </c>
      <c r="E1047" s="1">
        <v>147</v>
      </c>
    </row>
    <row r="1048" spans="1:5">
      <c r="A1048" t="s">
        <v>1039</v>
      </c>
      <c r="B1048">
        <v>807480</v>
      </c>
      <c r="C1048" t="s">
        <v>1097</v>
      </c>
      <c r="D1048" t="s">
        <v>12</v>
      </c>
      <c r="E1048" s="1">
        <v>368</v>
      </c>
    </row>
    <row r="1049" spans="1:5">
      <c r="A1049" t="s">
        <v>1039</v>
      </c>
      <c r="B1049">
        <v>807509</v>
      </c>
      <c r="C1049" t="s">
        <v>1098</v>
      </c>
      <c r="D1049" t="s">
        <v>14</v>
      </c>
      <c r="E1049" s="1">
        <v>36</v>
      </c>
    </row>
    <row r="1050" spans="1:5">
      <c r="A1050" t="s">
        <v>1039</v>
      </c>
      <c r="B1050">
        <v>807562</v>
      </c>
      <c r="C1050" t="s">
        <v>1099</v>
      </c>
      <c r="D1050" t="s">
        <v>12</v>
      </c>
      <c r="E1050" s="1">
        <v>159</v>
      </c>
    </row>
    <row r="1051" spans="1:5">
      <c r="A1051" t="s">
        <v>1039</v>
      </c>
      <c r="B1051">
        <v>807563</v>
      </c>
      <c r="C1051" t="s">
        <v>1100</v>
      </c>
      <c r="D1051" t="s">
        <v>12</v>
      </c>
      <c r="E1051" s="1">
        <v>144</v>
      </c>
    </row>
    <row r="1052" spans="1:5">
      <c r="A1052" t="s">
        <v>1039</v>
      </c>
      <c r="B1052">
        <v>807567</v>
      </c>
      <c r="C1052" t="s">
        <v>1101</v>
      </c>
      <c r="D1052" t="s">
        <v>41</v>
      </c>
      <c r="E1052" s="1">
        <v>1</v>
      </c>
    </row>
    <row r="1053" spans="1:5">
      <c r="A1053" t="s">
        <v>1039</v>
      </c>
      <c r="B1053">
        <v>807573</v>
      </c>
      <c r="C1053" t="s">
        <v>1102</v>
      </c>
      <c r="D1053" t="s">
        <v>13</v>
      </c>
      <c r="E1053" s="1">
        <v>43</v>
      </c>
    </row>
    <row r="1054" spans="1:5">
      <c r="A1054" t="s">
        <v>1039</v>
      </c>
      <c r="B1054">
        <v>807612</v>
      </c>
      <c r="C1054" t="s">
        <v>1103</v>
      </c>
      <c r="D1054" t="s">
        <v>12</v>
      </c>
      <c r="E1054" s="1">
        <v>104</v>
      </c>
    </row>
    <row r="1055" spans="1:5">
      <c r="A1055" t="s">
        <v>1039</v>
      </c>
      <c r="B1055">
        <v>807621</v>
      </c>
      <c r="C1055" t="s">
        <v>1104</v>
      </c>
      <c r="D1055" t="s">
        <v>12</v>
      </c>
      <c r="E1055" s="1">
        <v>90</v>
      </c>
    </row>
    <row r="1056" spans="1:5">
      <c r="A1056" t="s">
        <v>1039</v>
      </c>
      <c r="B1056">
        <v>807622</v>
      </c>
      <c r="C1056" t="s">
        <v>1105</v>
      </c>
      <c r="D1056" t="s">
        <v>12</v>
      </c>
      <c r="E1056" s="1">
        <v>37</v>
      </c>
    </row>
    <row r="1057" spans="1:5">
      <c r="A1057" t="s">
        <v>1039</v>
      </c>
      <c r="B1057">
        <v>807623</v>
      </c>
      <c r="C1057" t="s">
        <v>1106</v>
      </c>
      <c r="D1057" t="s">
        <v>12</v>
      </c>
      <c r="E1057" s="1">
        <v>150</v>
      </c>
    </row>
    <row r="1058" spans="1:5">
      <c r="A1058" t="s">
        <v>1039</v>
      </c>
      <c r="B1058">
        <v>807624</v>
      </c>
      <c r="C1058" t="s">
        <v>1107</v>
      </c>
      <c r="D1058" t="s">
        <v>12</v>
      </c>
      <c r="E1058" s="1">
        <v>68</v>
      </c>
    </row>
    <row r="1059" spans="1:5">
      <c r="A1059" t="s">
        <v>1039</v>
      </c>
      <c r="B1059">
        <v>807634</v>
      </c>
      <c r="C1059" t="s">
        <v>1108</v>
      </c>
      <c r="D1059" t="s">
        <v>13</v>
      </c>
      <c r="E1059" s="1">
        <v>86</v>
      </c>
    </row>
    <row r="1060" spans="1:5">
      <c r="A1060" t="s">
        <v>1039</v>
      </c>
      <c r="B1060">
        <v>807635</v>
      </c>
      <c r="C1060" t="s">
        <v>1109</v>
      </c>
      <c r="D1060" t="s">
        <v>13</v>
      </c>
      <c r="E1060" s="1">
        <v>75</v>
      </c>
    </row>
    <row r="1061" spans="1:5">
      <c r="A1061" t="s">
        <v>1039</v>
      </c>
      <c r="B1061">
        <v>807681</v>
      </c>
      <c r="C1061" t="s">
        <v>1110</v>
      </c>
      <c r="D1061" t="s">
        <v>12</v>
      </c>
      <c r="E1061" s="1">
        <v>89</v>
      </c>
    </row>
    <row r="1062" spans="1:5">
      <c r="A1062" t="s">
        <v>1039</v>
      </c>
      <c r="B1062">
        <v>807685</v>
      </c>
      <c r="C1062" t="s">
        <v>1111</v>
      </c>
      <c r="D1062" t="s">
        <v>41</v>
      </c>
      <c r="E1062" s="1">
        <v>77</v>
      </c>
    </row>
    <row r="1063" spans="1:5">
      <c r="A1063" t="s">
        <v>1039</v>
      </c>
      <c r="B1063">
        <v>807695</v>
      </c>
      <c r="C1063" t="s">
        <v>1112</v>
      </c>
      <c r="D1063" t="s">
        <v>14</v>
      </c>
      <c r="E1063" s="1">
        <v>387</v>
      </c>
    </row>
    <row r="1064" spans="1:5">
      <c r="A1064" t="s">
        <v>1039</v>
      </c>
      <c r="B1064">
        <v>807696</v>
      </c>
      <c r="C1064" t="s">
        <v>1113</v>
      </c>
      <c r="D1064" t="s">
        <v>14</v>
      </c>
      <c r="E1064" s="1">
        <v>91</v>
      </c>
    </row>
    <row r="1065" spans="1:5">
      <c r="A1065" t="s">
        <v>1039</v>
      </c>
      <c r="B1065">
        <v>807717</v>
      </c>
      <c r="C1065" t="s">
        <v>1114</v>
      </c>
      <c r="D1065" t="s">
        <v>12</v>
      </c>
      <c r="E1065" s="1">
        <v>104</v>
      </c>
    </row>
    <row r="1066" spans="1:5">
      <c r="A1066" t="s">
        <v>1039</v>
      </c>
      <c r="B1066">
        <v>807723</v>
      </c>
      <c r="C1066" t="s">
        <v>1115</v>
      </c>
      <c r="D1066" t="s">
        <v>13</v>
      </c>
      <c r="E1066" s="1">
        <v>33</v>
      </c>
    </row>
    <row r="1067" spans="1:5">
      <c r="A1067" t="s">
        <v>1039</v>
      </c>
      <c r="B1067">
        <v>807754</v>
      </c>
      <c r="C1067" t="s">
        <v>1116</v>
      </c>
      <c r="D1067" t="s">
        <v>12</v>
      </c>
      <c r="E1067" s="1">
        <v>86</v>
      </c>
    </row>
    <row r="1068" spans="1:5">
      <c r="A1068" t="s">
        <v>1039</v>
      </c>
      <c r="B1068">
        <v>807755</v>
      </c>
      <c r="C1068" t="s">
        <v>1117</v>
      </c>
      <c r="D1068" t="s">
        <v>12</v>
      </c>
      <c r="E1068" s="1">
        <v>123</v>
      </c>
    </row>
    <row r="1069" spans="1:5">
      <c r="A1069" t="s">
        <v>1039</v>
      </c>
      <c r="B1069">
        <v>807758</v>
      </c>
      <c r="C1069" t="s">
        <v>1118</v>
      </c>
      <c r="D1069" t="s">
        <v>41</v>
      </c>
      <c r="E1069" s="1">
        <v>153</v>
      </c>
    </row>
    <row r="1070" spans="1:5">
      <c r="A1070" t="s">
        <v>1039</v>
      </c>
      <c r="B1070">
        <v>807764</v>
      </c>
      <c r="C1070" t="s">
        <v>1119</v>
      </c>
      <c r="D1070" t="s">
        <v>14</v>
      </c>
      <c r="E1070" s="1">
        <v>62</v>
      </c>
    </row>
    <row r="1071" spans="1:5">
      <c r="A1071" t="s">
        <v>1039</v>
      </c>
      <c r="B1071">
        <v>807790</v>
      </c>
      <c r="C1071" t="s">
        <v>1120</v>
      </c>
      <c r="D1071" t="s">
        <v>12</v>
      </c>
      <c r="E1071" s="1">
        <v>71</v>
      </c>
    </row>
    <row r="1072" spans="1:5">
      <c r="A1072" t="s">
        <v>1039</v>
      </c>
      <c r="B1072">
        <v>807804</v>
      </c>
      <c r="C1072" t="s">
        <v>1121</v>
      </c>
      <c r="D1072" t="s">
        <v>41</v>
      </c>
      <c r="E1072" s="1">
        <v>403</v>
      </c>
    </row>
    <row r="1073" spans="1:5">
      <c r="A1073" t="s">
        <v>1039</v>
      </c>
      <c r="B1073">
        <v>807854</v>
      </c>
      <c r="C1073" t="s">
        <v>1122</v>
      </c>
      <c r="D1073" t="s">
        <v>14</v>
      </c>
      <c r="E1073" s="1">
        <v>205</v>
      </c>
    </row>
    <row r="1074" spans="1:5">
      <c r="A1074" t="s">
        <v>1039</v>
      </c>
      <c r="B1074">
        <v>807908</v>
      </c>
      <c r="C1074" t="s">
        <v>1123</v>
      </c>
      <c r="D1074" t="s">
        <v>12</v>
      </c>
      <c r="E1074" s="1">
        <v>61</v>
      </c>
    </row>
    <row r="1075" spans="1:5">
      <c r="A1075" t="s">
        <v>1039</v>
      </c>
      <c r="B1075">
        <v>807954</v>
      </c>
      <c r="C1075" t="s">
        <v>1124</v>
      </c>
      <c r="D1075" t="s">
        <v>12</v>
      </c>
      <c r="E1075" s="1">
        <v>76</v>
      </c>
    </row>
    <row r="1076" spans="1:5">
      <c r="A1076" t="s">
        <v>1039</v>
      </c>
      <c r="B1076">
        <v>808012</v>
      </c>
      <c r="C1076" t="s">
        <v>1125</v>
      </c>
      <c r="D1076" t="s">
        <v>14</v>
      </c>
      <c r="E1076" s="1">
        <v>214</v>
      </c>
    </row>
    <row r="1077" spans="1:5">
      <c r="A1077" t="s">
        <v>1039</v>
      </c>
      <c r="B1077">
        <v>808112</v>
      </c>
      <c r="C1077" t="s">
        <v>1126</v>
      </c>
      <c r="D1077" t="s">
        <v>14</v>
      </c>
      <c r="E1077" s="1">
        <v>60</v>
      </c>
    </row>
    <row r="1078" spans="1:5">
      <c r="A1078" t="s">
        <v>1039</v>
      </c>
      <c r="B1078">
        <v>808165</v>
      </c>
      <c r="C1078" t="s">
        <v>1127</v>
      </c>
      <c r="D1078" t="s">
        <v>13</v>
      </c>
      <c r="E1078" s="1">
        <v>29</v>
      </c>
    </row>
    <row r="1079" spans="1:5">
      <c r="A1079" t="s">
        <v>1039</v>
      </c>
      <c r="B1079">
        <v>808202</v>
      </c>
      <c r="C1079" t="s">
        <v>1128</v>
      </c>
      <c r="D1079" t="s">
        <v>12</v>
      </c>
      <c r="E1079" s="1">
        <v>166</v>
      </c>
    </row>
    <row r="1080" spans="1:5">
      <c r="A1080" t="s">
        <v>1039</v>
      </c>
      <c r="B1080">
        <v>808203</v>
      </c>
      <c r="C1080" t="s">
        <v>1129</v>
      </c>
      <c r="D1080" t="s">
        <v>12</v>
      </c>
      <c r="E1080" s="1">
        <v>58</v>
      </c>
    </row>
    <row r="1081" spans="1:5">
      <c r="A1081" t="s">
        <v>1039</v>
      </c>
      <c r="B1081">
        <v>808204</v>
      </c>
      <c r="C1081" t="s">
        <v>1130</v>
      </c>
      <c r="D1081" t="s">
        <v>12</v>
      </c>
      <c r="E1081" s="1">
        <v>55</v>
      </c>
    </row>
    <row r="1082" spans="1:5">
      <c r="A1082" t="s">
        <v>1039</v>
      </c>
      <c r="B1082">
        <v>808205</v>
      </c>
      <c r="C1082" t="s">
        <v>1131</v>
      </c>
      <c r="D1082" t="s">
        <v>12</v>
      </c>
      <c r="E1082" s="1">
        <v>103</v>
      </c>
    </row>
    <row r="1083" spans="1:5">
      <c r="A1083" t="s">
        <v>1039</v>
      </c>
      <c r="B1083">
        <v>808206</v>
      </c>
      <c r="C1083" t="s">
        <v>1132</v>
      </c>
      <c r="D1083" t="s">
        <v>12</v>
      </c>
      <c r="E1083" s="1">
        <v>90</v>
      </c>
    </row>
    <row r="1084" spans="1:5">
      <c r="A1084" t="s">
        <v>1039</v>
      </c>
      <c r="B1084">
        <v>808220</v>
      </c>
      <c r="C1084" t="s">
        <v>1133</v>
      </c>
      <c r="D1084" t="s">
        <v>13</v>
      </c>
      <c r="E1084" s="1">
        <v>37</v>
      </c>
    </row>
    <row r="1085" spans="1:5">
      <c r="A1085" t="s">
        <v>1039</v>
      </c>
      <c r="B1085">
        <v>808225</v>
      </c>
      <c r="C1085" t="s">
        <v>1134</v>
      </c>
      <c r="D1085" t="s">
        <v>41</v>
      </c>
      <c r="E1085" s="1">
        <v>191</v>
      </c>
    </row>
    <row r="1086" spans="1:5">
      <c r="A1086" t="s">
        <v>1039</v>
      </c>
      <c r="B1086">
        <v>808260</v>
      </c>
      <c r="C1086" t="s">
        <v>1135</v>
      </c>
      <c r="D1086" t="s">
        <v>12</v>
      </c>
      <c r="E1086" s="1">
        <v>96</v>
      </c>
    </row>
    <row r="1087" spans="1:5">
      <c r="A1087" t="s">
        <v>1039</v>
      </c>
      <c r="B1087">
        <v>808261</v>
      </c>
      <c r="C1087" t="s">
        <v>1136</v>
      </c>
      <c r="D1087" t="s">
        <v>12</v>
      </c>
      <c r="E1087" s="1">
        <v>10</v>
      </c>
    </row>
    <row r="1088" spans="1:5">
      <c r="A1088" t="s">
        <v>1039</v>
      </c>
      <c r="B1088">
        <v>808308</v>
      </c>
      <c r="C1088" t="s">
        <v>1137</v>
      </c>
      <c r="D1088" t="s">
        <v>12</v>
      </c>
      <c r="E1088" s="1">
        <v>108</v>
      </c>
    </row>
    <row r="1089" spans="1:5">
      <c r="A1089" t="s">
        <v>1039</v>
      </c>
      <c r="B1089">
        <v>808319</v>
      </c>
      <c r="C1089" t="s">
        <v>1138</v>
      </c>
      <c r="D1089" t="s">
        <v>14</v>
      </c>
      <c r="E1089" s="1">
        <v>127</v>
      </c>
    </row>
    <row r="1090" spans="1:5">
      <c r="A1090" t="s">
        <v>1039</v>
      </c>
      <c r="B1090">
        <v>808320</v>
      </c>
      <c r="C1090" t="s">
        <v>1139</v>
      </c>
      <c r="D1090" t="s">
        <v>14</v>
      </c>
      <c r="E1090" s="1">
        <v>492</v>
      </c>
    </row>
    <row r="1091" spans="1:5">
      <c r="A1091" t="s">
        <v>1039</v>
      </c>
      <c r="B1091">
        <v>808347</v>
      </c>
      <c r="C1091" t="s">
        <v>1140</v>
      </c>
      <c r="D1091" t="s">
        <v>12</v>
      </c>
      <c r="E1091" s="1">
        <v>215</v>
      </c>
    </row>
    <row r="1092" spans="1:5">
      <c r="A1092" t="s">
        <v>1039</v>
      </c>
      <c r="B1092">
        <v>808348</v>
      </c>
      <c r="C1092" t="s">
        <v>1141</v>
      </c>
      <c r="D1092" t="s">
        <v>12</v>
      </c>
      <c r="E1092" s="1">
        <v>93</v>
      </c>
    </row>
    <row r="1093" spans="1:5">
      <c r="A1093" t="s">
        <v>1039</v>
      </c>
      <c r="B1093">
        <v>808349</v>
      </c>
      <c r="C1093" t="s">
        <v>1142</v>
      </c>
      <c r="D1093" t="s">
        <v>12</v>
      </c>
      <c r="E1093" s="1">
        <v>144</v>
      </c>
    </row>
    <row r="1094" spans="1:5">
      <c r="A1094" t="s">
        <v>1039</v>
      </c>
      <c r="B1094">
        <v>808386</v>
      </c>
      <c r="C1094" t="s">
        <v>1143</v>
      </c>
      <c r="D1094" t="s">
        <v>12</v>
      </c>
      <c r="E1094" s="1">
        <v>102</v>
      </c>
    </row>
    <row r="1095" spans="1:5">
      <c r="A1095" t="s">
        <v>1039</v>
      </c>
      <c r="B1095">
        <v>808397</v>
      </c>
      <c r="C1095" t="s">
        <v>1144</v>
      </c>
      <c r="D1095" t="s">
        <v>12</v>
      </c>
      <c r="E1095" s="1">
        <v>341</v>
      </c>
    </row>
    <row r="1096" spans="1:5">
      <c r="A1096" t="s">
        <v>1039</v>
      </c>
      <c r="B1096">
        <v>808398</v>
      </c>
      <c r="C1096" t="s">
        <v>1145</v>
      </c>
      <c r="D1096" t="s">
        <v>41</v>
      </c>
      <c r="E1096" s="1">
        <v>52</v>
      </c>
    </row>
    <row r="1097" spans="1:5">
      <c r="A1097" t="s">
        <v>1039</v>
      </c>
      <c r="B1097">
        <v>808459</v>
      </c>
      <c r="C1097" t="s">
        <v>1146</v>
      </c>
      <c r="D1097" t="s">
        <v>13</v>
      </c>
      <c r="E1097" s="1">
        <v>58</v>
      </c>
    </row>
    <row r="1098" spans="1:5">
      <c r="A1098" t="s">
        <v>1039</v>
      </c>
      <c r="B1098">
        <v>808463</v>
      </c>
      <c r="C1098" t="s">
        <v>1147</v>
      </c>
      <c r="D1098" t="s">
        <v>14</v>
      </c>
      <c r="E1098" s="1">
        <v>356</v>
      </c>
    </row>
    <row r="1099" spans="1:5">
      <c r="A1099" t="s">
        <v>1039</v>
      </c>
      <c r="B1099">
        <v>808525</v>
      </c>
      <c r="C1099" t="s">
        <v>1148</v>
      </c>
      <c r="D1099" t="s">
        <v>41</v>
      </c>
      <c r="E1099" s="1">
        <v>62</v>
      </c>
    </row>
    <row r="1100" spans="1:5">
      <c r="A1100" t="s">
        <v>1039</v>
      </c>
      <c r="B1100">
        <v>808647</v>
      </c>
      <c r="C1100" t="s">
        <v>1149</v>
      </c>
      <c r="D1100" t="s">
        <v>12</v>
      </c>
      <c r="E1100" s="1">
        <v>82</v>
      </c>
    </row>
    <row r="1101" spans="1:5">
      <c r="A1101" t="s">
        <v>1039</v>
      </c>
      <c r="B1101">
        <v>808648</v>
      </c>
      <c r="C1101" t="s">
        <v>1150</v>
      </c>
      <c r="D1101" t="s">
        <v>12</v>
      </c>
      <c r="E1101" s="1">
        <v>161</v>
      </c>
    </row>
    <row r="1102" spans="1:5">
      <c r="A1102" t="s">
        <v>1039</v>
      </c>
      <c r="B1102">
        <v>808649</v>
      </c>
      <c r="C1102" t="s">
        <v>1151</v>
      </c>
      <c r="D1102" t="s">
        <v>12</v>
      </c>
      <c r="E1102" s="1">
        <v>118</v>
      </c>
    </row>
    <row r="1103" spans="1:5">
      <c r="A1103" t="s">
        <v>1039</v>
      </c>
      <c r="B1103">
        <v>808664</v>
      </c>
      <c r="C1103" t="s">
        <v>1152</v>
      </c>
      <c r="D1103" t="s">
        <v>13</v>
      </c>
      <c r="E1103" s="1">
        <v>27</v>
      </c>
    </row>
    <row r="1104" spans="1:5">
      <c r="A1104" t="s">
        <v>1039</v>
      </c>
      <c r="B1104">
        <v>808732</v>
      </c>
      <c r="C1104" t="s">
        <v>1153</v>
      </c>
      <c r="D1104" t="s">
        <v>38</v>
      </c>
      <c r="E1104" s="1">
        <v>13</v>
      </c>
    </row>
    <row r="1105" spans="1:5">
      <c r="A1105" t="s">
        <v>1039</v>
      </c>
      <c r="B1105">
        <v>808746</v>
      </c>
      <c r="C1105" t="s">
        <v>1154</v>
      </c>
      <c r="D1105" t="s">
        <v>12</v>
      </c>
      <c r="E1105" s="1">
        <v>147</v>
      </c>
    </row>
    <row r="1106" spans="1:5">
      <c r="A1106" t="s">
        <v>1039</v>
      </c>
      <c r="B1106">
        <v>808747</v>
      </c>
      <c r="C1106" t="s">
        <v>1155</v>
      </c>
      <c r="D1106" t="s">
        <v>12</v>
      </c>
      <c r="E1106" s="1">
        <v>123</v>
      </c>
    </row>
    <row r="1107" spans="1:5">
      <c r="A1107" t="s">
        <v>1039</v>
      </c>
      <c r="B1107">
        <v>808748</v>
      </c>
      <c r="C1107" t="s">
        <v>1156</v>
      </c>
      <c r="D1107" t="s">
        <v>12</v>
      </c>
      <c r="E1107" s="1">
        <v>88</v>
      </c>
    </row>
    <row r="1108" spans="1:5">
      <c r="A1108" t="s">
        <v>1039</v>
      </c>
      <c r="B1108">
        <v>808749</v>
      </c>
      <c r="C1108" t="s">
        <v>1157</v>
      </c>
      <c r="D1108" t="s">
        <v>12</v>
      </c>
      <c r="E1108" s="1">
        <v>143</v>
      </c>
    </row>
    <row r="1109" spans="1:5">
      <c r="A1109" t="s">
        <v>1039</v>
      </c>
      <c r="B1109">
        <v>808750</v>
      </c>
      <c r="C1109" t="s">
        <v>1158</v>
      </c>
      <c r="D1109" t="s">
        <v>12</v>
      </c>
      <c r="E1109" s="1">
        <v>230</v>
      </c>
    </row>
    <row r="1110" spans="1:5">
      <c r="A1110" t="s">
        <v>1039</v>
      </c>
      <c r="B1110">
        <v>808751</v>
      </c>
      <c r="C1110" t="s">
        <v>1159</v>
      </c>
      <c r="D1110" t="s">
        <v>12</v>
      </c>
      <c r="E1110" s="1">
        <v>38</v>
      </c>
    </row>
    <row r="1111" spans="1:5">
      <c r="A1111" t="s">
        <v>1039</v>
      </c>
      <c r="B1111">
        <v>808762</v>
      </c>
      <c r="C1111" t="s">
        <v>1160</v>
      </c>
      <c r="D1111" t="s">
        <v>14</v>
      </c>
      <c r="E1111" s="1">
        <v>63</v>
      </c>
    </row>
    <row r="1112" spans="1:5">
      <c r="A1112" t="s">
        <v>1039</v>
      </c>
      <c r="B1112">
        <v>808796</v>
      </c>
      <c r="C1112" t="s">
        <v>1161</v>
      </c>
      <c r="D1112" t="s">
        <v>41</v>
      </c>
      <c r="E1112" s="1">
        <v>66</v>
      </c>
    </row>
    <row r="1113" spans="1:5">
      <c r="A1113" t="s">
        <v>1039</v>
      </c>
      <c r="B1113">
        <v>808829</v>
      </c>
      <c r="C1113" t="s">
        <v>1162</v>
      </c>
      <c r="D1113" t="s">
        <v>12</v>
      </c>
      <c r="E1113" s="1">
        <v>83</v>
      </c>
    </row>
    <row r="1114" spans="1:5">
      <c r="A1114" t="s">
        <v>1039</v>
      </c>
      <c r="B1114">
        <v>808830</v>
      </c>
      <c r="C1114" t="s">
        <v>1163</v>
      </c>
      <c r="D1114" t="s">
        <v>12</v>
      </c>
      <c r="E1114" s="1">
        <v>88</v>
      </c>
    </row>
    <row r="1115" spans="1:5">
      <c r="A1115" t="s">
        <v>1039</v>
      </c>
      <c r="B1115">
        <v>808831</v>
      </c>
      <c r="C1115" t="s">
        <v>1164</v>
      </c>
      <c r="D1115" t="s">
        <v>12</v>
      </c>
      <c r="E1115" s="1">
        <v>124</v>
      </c>
    </row>
    <row r="1116" spans="1:5">
      <c r="A1116" t="s">
        <v>1039</v>
      </c>
      <c r="B1116">
        <v>808859</v>
      </c>
      <c r="C1116" t="s">
        <v>1165</v>
      </c>
      <c r="D1116" t="s">
        <v>12</v>
      </c>
      <c r="E1116" s="1">
        <v>208</v>
      </c>
    </row>
    <row r="1117" spans="1:5">
      <c r="A1117" t="s">
        <v>1039</v>
      </c>
      <c r="B1117">
        <v>808884</v>
      </c>
      <c r="C1117" t="s">
        <v>1166</v>
      </c>
      <c r="D1117" t="s">
        <v>12</v>
      </c>
      <c r="E1117" s="1">
        <v>94</v>
      </c>
    </row>
    <row r="1118" spans="1:5">
      <c r="A1118" t="s">
        <v>1039</v>
      </c>
      <c r="B1118">
        <v>808885</v>
      </c>
      <c r="C1118" t="s">
        <v>1167</v>
      </c>
      <c r="D1118" t="s">
        <v>12</v>
      </c>
      <c r="E1118" s="1">
        <v>94</v>
      </c>
    </row>
    <row r="1119" spans="1:5">
      <c r="A1119" t="s">
        <v>1039</v>
      </c>
      <c r="B1119">
        <v>808898</v>
      </c>
      <c r="C1119" t="s">
        <v>1168</v>
      </c>
      <c r="D1119" t="s">
        <v>14</v>
      </c>
      <c r="E1119" s="1">
        <v>65</v>
      </c>
    </row>
    <row r="1120" spans="1:5">
      <c r="A1120" t="s">
        <v>1039</v>
      </c>
      <c r="B1120">
        <v>808900</v>
      </c>
      <c r="C1120" t="s">
        <v>1169</v>
      </c>
      <c r="D1120" t="s">
        <v>12</v>
      </c>
      <c r="E1120" s="1">
        <v>142</v>
      </c>
    </row>
    <row r="1121" spans="1:5">
      <c r="A1121" t="s">
        <v>1039</v>
      </c>
      <c r="B1121">
        <v>808906</v>
      </c>
      <c r="C1121" t="s">
        <v>1170</v>
      </c>
      <c r="D1121" t="s">
        <v>12</v>
      </c>
      <c r="E1121" s="1">
        <v>207</v>
      </c>
    </row>
    <row r="1122" spans="1:5">
      <c r="A1122" t="s">
        <v>1039</v>
      </c>
      <c r="B1122">
        <v>808961</v>
      </c>
      <c r="C1122" t="s">
        <v>1171</v>
      </c>
      <c r="D1122" t="s">
        <v>12</v>
      </c>
      <c r="E1122" s="1">
        <v>69</v>
      </c>
    </row>
    <row r="1123" spans="1:5">
      <c r="A1123" t="s">
        <v>1039</v>
      </c>
      <c r="B1123">
        <v>808962</v>
      </c>
      <c r="C1123" t="s">
        <v>1172</v>
      </c>
      <c r="D1123" t="s">
        <v>12</v>
      </c>
      <c r="E1123" s="1">
        <v>178</v>
      </c>
    </row>
    <row r="1124" spans="1:5">
      <c r="A1124" t="s">
        <v>1039</v>
      </c>
      <c r="B1124">
        <v>808963</v>
      </c>
      <c r="C1124" t="s">
        <v>1173</v>
      </c>
      <c r="D1124" t="s">
        <v>12</v>
      </c>
      <c r="E1124" s="1">
        <v>58</v>
      </c>
    </row>
    <row r="1125" spans="1:5">
      <c r="A1125" t="s">
        <v>1039</v>
      </c>
      <c r="B1125">
        <v>808964</v>
      </c>
      <c r="C1125" t="s">
        <v>1174</v>
      </c>
      <c r="D1125" t="s">
        <v>12</v>
      </c>
      <c r="E1125" s="1">
        <v>83</v>
      </c>
    </row>
    <row r="1126" spans="1:5">
      <c r="A1126" t="s">
        <v>1039</v>
      </c>
      <c r="B1126">
        <v>808982</v>
      </c>
      <c r="C1126" t="s">
        <v>1175</v>
      </c>
      <c r="D1126" t="s">
        <v>41</v>
      </c>
      <c r="E1126" s="1">
        <v>10</v>
      </c>
    </row>
    <row r="1127" spans="1:5">
      <c r="A1127" t="s">
        <v>1039</v>
      </c>
      <c r="B1127">
        <v>808984</v>
      </c>
      <c r="C1127" t="s">
        <v>1176</v>
      </c>
      <c r="D1127" t="s">
        <v>13</v>
      </c>
      <c r="E1127" s="1">
        <v>3</v>
      </c>
    </row>
    <row r="1128" spans="1:5">
      <c r="A1128" t="s">
        <v>1039</v>
      </c>
      <c r="B1128">
        <v>809065</v>
      </c>
      <c r="C1128" t="s">
        <v>1177</v>
      </c>
      <c r="D1128" t="s">
        <v>12</v>
      </c>
      <c r="E1128" s="1">
        <v>88</v>
      </c>
    </row>
    <row r="1129" spans="1:5">
      <c r="A1129" t="s">
        <v>1039</v>
      </c>
      <c r="B1129">
        <v>809066</v>
      </c>
      <c r="C1129" t="s">
        <v>1178</v>
      </c>
      <c r="D1129" t="s">
        <v>12</v>
      </c>
      <c r="E1129" s="1">
        <v>60</v>
      </c>
    </row>
    <row r="1130" spans="1:5">
      <c r="A1130" t="s">
        <v>1039</v>
      </c>
      <c r="B1130">
        <v>809067</v>
      </c>
      <c r="C1130" t="s">
        <v>1179</v>
      </c>
      <c r="D1130" t="s">
        <v>12</v>
      </c>
      <c r="E1130" s="1">
        <v>83</v>
      </c>
    </row>
    <row r="1131" spans="1:5">
      <c r="A1131" t="s">
        <v>1039</v>
      </c>
      <c r="B1131">
        <v>809068</v>
      </c>
      <c r="C1131" t="s">
        <v>1180</v>
      </c>
      <c r="D1131" t="s">
        <v>12</v>
      </c>
      <c r="E1131" s="1">
        <v>75</v>
      </c>
    </row>
    <row r="1132" spans="1:5">
      <c r="A1132" t="s">
        <v>1039</v>
      </c>
      <c r="B1132">
        <v>809070</v>
      </c>
      <c r="C1132" t="s">
        <v>1181</v>
      </c>
      <c r="D1132" t="s">
        <v>12</v>
      </c>
      <c r="E1132" s="1">
        <v>105</v>
      </c>
    </row>
    <row r="1133" spans="1:5">
      <c r="A1133" t="s">
        <v>1039</v>
      </c>
      <c r="B1133">
        <v>809185</v>
      </c>
      <c r="C1133" t="s">
        <v>1182</v>
      </c>
      <c r="D1133" t="s">
        <v>12</v>
      </c>
      <c r="E1133" s="1">
        <v>154</v>
      </c>
    </row>
    <row r="1134" spans="1:5">
      <c r="A1134" t="s">
        <v>1039</v>
      </c>
      <c r="B1134">
        <v>809186</v>
      </c>
      <c r="C1134" t="s">
        <v>1183</v>
      </c>
      <c r="D1134" t="s">
        <v>12</v>
      </c>
      <c r="E1134" s="1">
        <v>120</v>
      </c>
    </row>
    <row r="1135" spans="1:5">
      <c r="A1135" t="s">
        <v>1039</v>
      </c>
      <c r="B1135">
        <v>809215</v>
      </c>
      <c r="C1135" t="s">
        <v>1184</v>
      </c>
      <c r="D1135" t="s">
        <v>14</v>
      </c>
      <c r="E1135" s="1">
        <v>44</v>
      </c>
    </row>
    <row r="1136" spans="1:5">
      <c r="A1136" t="s">
        <v>1039</v>
      </c>
      <c r="B1136">
        <v>809254</v>
      </c>
      <c r="C1136" t="s">
        <v>1185</v>
      </c>
      <c r="D1136" t="s">
        <v>12</v>
      </c>
      <c r="E1136" s="1">
        <v>47</v>
      </c>
    </row>
    <row r="1137" spans="1:5">
      <c r="A1137" t="s">
        <v>1039</v>
      </c>
      <c r="B1137">
        <v>809296</v>
      </c>
      <c r="C1137" t="s">
        <v>1186</v>
      </c>
      <c r="D1137" t="s">
        <v>12</v>
      </c>
      <c r="E1137" s="1">
        <v>34</v>
      </c>
    </row>
    <row r="1138" spans="1:5">
      <c r="A1138" t="s">
        <v>1039</v>
      </c>
      <c r="B1138">
        <v>809297</v>
      </c>
      <c r="C1138" t="s">
        <v>1187</v>
      </c>
      <c r="D1138" t="s">
        <v>12</v>
      </c>
      <c r="E1138" s="1">
        <v>109</v>
      </c>
    </row>
    <row r="1139" spans="1:5">
      <c r="A1139" t="s">
        <v>1039</v>
      </c>
      <c r="B1139">
        <v>809305</v>
      </c>
      <c r="C1139" t="s">
        <v>1188</v>
      </c>
      <c r="D1139" t="s">
        <v>14</v>
      </c>
      <c r="E1139" s="1">
        <v>43</v>
      </c>
    </row>
    <row r="1140" spans="1:5">
      <c r="A1140" t="s">
        <v>1039</v>
      </c>
      <c r="B1140">
        <v>809342</v>
      </c>
      <c r="C1140" t="s">
        <v>1189</v>
      </c>
      <c r="D1140" t="s">
        <v>14</v>
      </c>
      <c r="E1140" s="1">
        <v>348</v>
      </c>
    </row>
    <row r="1141" spans="1:5">
      <c r="A1141" t="s">
        <v>1039</v>
      </c>
      <c r="B1141">
        <v>809370</v>
      </c>
      <c r="C1141" t="s">
        <v>1190</v>
      </c>
      <c r="D1141" t="s">
        <v>12</v>
      </c>
      <c r="E1141" s="1">
        <v>105</v>
      </c>
    </row>
    <row r="1142" spans="1:5">
      <c r="A1142" t="s">
        <v>1039</v>
      </c>
      <c r="B1142">
        <v>809373</v>
      </c>
      <c r="C1142" t="s">
        <v>1191</v>
      </c>
      <c r="D1142" t="s">
        <v>14</v>
      </c>
      <c r="E1142" s="1">
        <v>75</v>
      </c>
    </row>
    <row r="1143" spans="1:5">
      <c r="A1143" t="s">
        <v>1039</v>
      </c>
      <c r="B1143">
        <v>809447</v>
      </c>
      <c r="C1143" t="s">
        <v>1192</v>
      </c>
      <c r="D1143" t="s">
        <v>14</v>
      </c>
      <c r="E1143" s="1">
        <v>261</v>
      </c>
    </row>
    <row r="1144" spans="1:5">
      <c r="A1144" t="s">
        <v>1039</v>
      </c>
      <c r="B1144">
        <v>809470</v>
      </c>
      <c r="C1144" t="s">
        <v>1193</v>
      </c>
      <c r="D1144" t="s">
        <v>12</v>
      </c>
      <c r="E1144" s="1">
        <v>66</v>
      </c>
    </row>
    <row r="1145" spans="1:5">
      <c r="A1145" t="s">
        <v>1039</v>
      </c>
      <c r="B1145">
        <v>809482</v>
      </c>
      <c r="C1145" t="s">
        <v>1194</v>
      </c>
      <c r="D1145" t="s">
        <v>12</v>
      </c>
      <c r="E1145" s="1">
        <v>91</v>
      </c>
    </row>
    <row r="1146" spans="1:5">
      <c r="A1146" t="s">
        <v>1039</v>
      </c>
      <c r="B1146">
        <v>809483</v>
      </c>
      <c r="C1146" t="s">
        <v>1195</v>
      </c>
      <c r="D1146" t="s">
        <v>14</v>
      </c>
      <c r="E1146" s="1">
        <v>55</v>
      </c>
    </row>
    <row r="1147" spans="1:5">
      <c r="A1147" t="s">
        <v>1039</v>
      </c>
      <c r="B1147">
        <v>809552</v>
      </c>
      <c r="C1147" t="s">
        <v>1196</v>
      </c>
      <c r="D1147" t="s">
        <v>14</v>
      </c>
      <c r="E1147" s="1">
        <v>8</v>
      </c>
    </row>
    <row r="1148" spans="1:5">
      <c r="A1148" t="s">
        <v>1039</v>
      </c>
      <c r="B1148">
        <v>809553</v>
      </c>
      <c r="C1148" t="s">
        <v>1197</v>
      </c>
      <c r="D1148" t="s">
        <v>13</v>
      </c>
      <c r="E1148" s="1">
        <v>33</v>
      </c>
    </row>
    <row r="1149" spans="1:5">
      <c r="A1149" t="s">
        <v>1039</v>
      </c>
      <c r="B1149">
        <v>809554</v>
      </c>
      <c r="C1149" t="s">
        <v>1198</v>
      </c>
      <c r="D1149" t="s">
        <v>41</v>
      </c>
      <c r="E1149" s="1">
        <v>185</v>
      </c>
    </row>
    <row r="1150" spans="1:5">
      <c r="A1150" t="s">
        <v>1039</v>
      </c>
      <c r="B1150">
        <v>809555</v>
      </c>
      <c r="C1150" t="s">
        <v>1199</v>
      </c>
      <c r="D1150" t="s">
        <v>41</v>
      </c>
      <c r="E1150" s="1">
        <v>1</v>
      </c>
    </row>
    <row r="1151" spans="1:5">
      <c r="A1151" t="s">
        <v>1039</v>
      </c>
      <c r="B1151">
        <v>809556</v>
      </c>
      <c r="C1151" t="s">
        <v>1200</v>
      </c>
      <c r="D1151" t="s">
        <v>12</v>
      </c>
      <c r="E1151" s="1">
        <v>54</v>
      </c>
    </row>
    <row r="1152" spans="1:5">
      <c r="A1152" t="s">
        <v>1039</v>
      </c>
      <c r="B1152">
        <v>809559</v>
      </c>
      <c r="C1152" t="s">
        <v>1201</v>
      </c>
      <c r="D1152" t="s">
        <v>13</v>
      </c>
      <c r="E1152" s="1">
        <v>1</v>
      </c>
    </row>
    <row r="1153" spans="1:5">
      <c r="A1153" t="s">
        <v>1039</v>
      </c>
      <c r="B1153">
        <v>809560</v>
      </c>
      <c r="C1153" t="s">
        <v>1202</v>
      </c>
      <c r="D1153" t="s">
        <v>12</v>
      </c>
      <c r="E1153" s="1">
        <v>135</v>
      </c>
    </row>
    <row r="1154" spans="1:5">
      <c r="A1154" t="s">
        <v>1039</v>
      </c>
      <c r="B1154">
        <v>809694</v>
      </c>
      <c r="C1154" t="s">
        <v>1203</v>
      </c>
      <c r="D1154" t="s">
        <v>12</v>
      </c>
      <c r="E1154" s="1">
        <v>113</v>
      </c>
    </row>
    <row r="1155" spans="1:5">
      <c r="A1155" t="s">
        <v>1039</v>
      </c>
      <c r="B1155">
        <v>809697</v>
      </c>
      <c r="C1155" t="s">
        <v>1204</v>
      </c>
      <c r="D1155" t="s">
        <v>12</v>
      </c>
      <c r="E1155" s="1">
        <v>103</v>
      </c>
    </row>
    <row r="1156" spans="1:5">
      <c r="A1156" t="s">
        <v>1039</v>
      </c>
      <c r="B1156">
        <v>809698</v>
      </c>
      <c r="C1156" t="s">
        <v>1205</v>
      </c>
      <c r="D1156" t="s">
        <v>14</v>
      </c>
      <c r="E1156" s="1">
        <v>167</v>
      </c>
    </row>
    <row r="1157" spans="1:5">
      <c r="A1157" t="s">
        <v>1039</v>
      </c>
      <c r="B1157">
        <v>809700</v>
      </c>
      <c r="C1157" t="s">
        <v>1206</v>
      </c>
      <c r="D1157" t="s">
        <v>14</v>
      </c>
      <c r="E1157" s="1">
        <v>348</v>
      </c>
    </row>
    <row r="1158" spans="1:5">
      <c r="A1158" t="s">
        <v>1039</v>
      </c>
      <c r="B1158">
        <v>809701</v>
      </c>
      <c r="C1158" t="s">
        <v>1207</v>
      </c>
      <c r="D1158" t="s">
        <v>12</v>
      </c>
      <c r="E1158" s="1">
        <v>123</v>
      </c>
    </row>
    <row r="1159" spans="1:5">
      <c r="A1159" t="s">
        <v>1039</v>
      </c>
      <c r="B1159">
        <v>809752</v>
      </c>
      <c r="C1159" t="s">
        <v>1208</v>
      </c>
      <c r="D1159" t="s">
        <v>14</v>
      </c>
      <c r="E1159" s="1">
        <v>64</v>
      </c>
    </row>
    <row r="1160" spans="1:5">
      <c r="A1160" t="s">
        <v>1039</v>
      </c>
      <c r="B1160">
        <v>809765</v>
      </c>
      <c r="C1160" t="s">
        <v>1209</v>
      </c>
      <c r="D1160" t="s">
        <v>12</v>
      </c>
      <c r="E1160" s="1">
        <v>71</v>
      </c>
    </row>
    <row r="1161" spans="1:5">
      <c r="A1161" t="s">
        <v>1039</v>
      </c>
      <c r="B1161">
        <v>809799</v>
      </c>
      <c r="C1161" t="s">
        <v>1210</v>
      </c>
      <c r="D1161" t="s">
        <v>14</v>
      </c>
      <c r="E1161" s="1">
        <v>154</v>
      </c>
    </row>
    <row r="1162" spans="1:5">
      <c r="A1162" t="s">
        <v>1039</v>
      </c>
      <c r="B1162">
        <v>809803</v>
      </c>
      <c r="C1162" t="s">
        <v>1211</v>
      </c>
      <c r="D1162" t="s">
        <v>14</v>
      </c>
      <c r="E1162" s="1">
        <v>28</v>
      </c>
    </row>
    <row r="1163" spans="1:5">
      <c r="A1163" t="s">
        <v>1039</v>
      </c>
      <c r="B1163">
        <v>809804</v>
      </c>
      <c r="C1163" t="s">
        <v>1212</v>
      </c>
      <c r="D1163" t="s">
        <v>10</v>
      </c>
      <c r="E1163" s="1">
        <v>2</v>
      </c>
    </row>
    <row r="1164" spans="1:5">
      <c r="A1164" t="s">
        <v>1039</v>
      </c>
      <c r="B1164">
        <v>809806</v>
      </c>
      <c r="C1164" t="s">
        <v>1213</v>
      </c>
      <c r="D1164" t="s">
        <v>12</v>
      </c>
      <c r="E1164" s="1">
        <v>245</v>
      </c>
    </row>
    <row r="1165" spans="1:5">
      <c r="A1165" t="s">
        <v>1039</v>
      </c>
      <c r="B1165">
        <v>809807</v>
      </c>
      <c r="C1165" t="s">
        <v>1214</v>
      </c>
      <c r="D1165" t="s">
        <v>12</v>
      </c>
      <c r="E1165" s="1">
        <v>86</v>
      </c>
    </row>
    <row r="1166" spans="1:5">
      <c r="A1166" t="s">
        <v>1039</v>
      </c>
      <c r="B1166">
        <v>809808</v>
      </c>
      <c r="C1166" t="s">
        <v>1215</v>
      </c>
      <c r="D1166" t="s">
        <v>14</v>
      </c>
      <c r="E1166" s="1">
        <v>2</v>
      </c>
    </row>
    <row r="1167" spans="1:5">
      <c r="A1167" t="s">
        <v>1039</v>
      </c>
      <c r="B1167">
        <v>809842</v>
      </c>
      <c r="C1167" t="s">
        <v>1216</v>
      </c>
      <c r="D1167" t="s">
        <v>12</v>
      </c>
      <c r="E1167" s="1">
        <v>155</v>
      </c>
    </row>
    <row r="1168" spans="1:5">
      <c r="A1168" t="s">
        <v>1039</v>
      </c>
      <c r="B1168">
        <v>809843</v>
      </c>
      <c r="C1168" t="s">
        <v>1217</v>
      </c>
      <c r="D1168" t="s">
        <v>12</v>
      </c>
      <c r="E1168" s="1">
        <v>76</v>
      </c>
    </row>
    <row r="1169" spans="1:5">
      <c r="A1169" t="s">
        <v>1039</v>
      </c>
      <c r="B1169">
        <v>809872</v>
      </c>
      <c r="C1169" t="s">
        <v>1218</v>
      </c>
      <c r="D1169" t="s">
        <v>13</v>
      </c>
      <c r="E1169" s="1">
        <v>20</v>
      </c>
    </row>
    <row r="1170" spans="1:5">
      <c r="A1170" t="s">
        <v>1039</v>
      </c>
      <c r="B1170">
        <v>809874</v>
      </c>
      <c r="C1170" t="s">
        <v>1219</v>
      </c>
      <c r="D1170" t="s">
        <v>12</v>
      </c>
      <c r="E1170" s="1">
        <v>157</v>
      </c>
    </row>
    <row r="1171" spans="1:5">
      <c r="A1171" t="s">
        <v>1039</v>
      </c>
      <c r="B1171">
        <v>809875</v>
      </c>
      <c r="C1171" t="s">
        <v>1220</v>
      </c>
      <c r="D1171" t="s">
        <v>14</v>
      </c>
      <c r="E1171" s="1">
        <v>104</v>
      </c>
    </row>
    <row r="1172" spans="1:5">
      <c r="A1172" t="s">
        <v>1039</v>
      </c>
      <c r="B1172">
        <v>809876</v>
      </c>
      <c r="C1172" t="s">
        <v>1221</v>
      </c>
      <c r="D1172" t="s">
        <v>14</v>
      </c>
      <c r="E1172" s="1">
        <v>258</v>
      </c>
    </row>
    <row r="1173" spans="1:5">
      <c r="A1173" t="s">
        <v>1039</v>
      </c>
      <c r="B1173">
        <v>809879</v>
      </c>
      <c r="C1173" t="s">
        <v>1222</v>
      </c>
      <c r="D1173" t="s">
        <v>12</v>
      </c>
      <c r="E1173" s="1">
        <v>73</v>
      </c>
    </row>
    <row r="1174" spans="1:5">
      <c r="A1174" t="s">
        <v>1039</v>
      </c>
      <c r="B1174">
        <v>809901</v>
      </c>
      <c r="C1174" t="s">
        <v>1223</v>
      </c>
      <c r="D1174" t="s">
        <v>14</v>
      </c>
      <c r="E1174" s="1">
        <v>393</v>
      </c>
    </row>
    <row r="1175" spans="1:5">
      <c r="A1175" t="s">
        <v>1039</v>
      </c>
      <c r="B1175">
        <v>809953</v>
      </c>
      <c r="C1175" t="s">
        <v>1224</v>
      </c>
      <c r="D1175" t="s">
        <v>14</v>
      </c>
      <c r="E1175" s="1">
        <v>147</v>
      </c>
    </row>
    <row r="1176" spans="1:5">
      <c r="A1176" t="s">
        <v>1039</v>
      </c>
      <c r="B1176">
        <v>809955</v>
      </c>
      <c r="C1176" t="s">
        <v>1225</v>
      </c>
      <c r="D1176" t="s">
        <v>12</v>
      </c>
      <c r="E1176" s="1">
        <v>99</v>
      </c>
    </row>
    <row r="1177" spans="1:5">
      <c r="A1177" t="s">
        <v>1039</v>
      </c>
      <c r="B1177">
        <v>809958</v>
      </c>
      <c r="C1177" t="s">
        <v>1226</v>
      </c>
      <c r="D1177" t="s">
        <v>12</v>
      </c>
      <c r="E1177" s="1">
        <v>3</v>
      </c>
    </row>
    <row r="1178" spans="1:5">
      <c r="A1178" t="s">
        <v>1039</v>
      </c>
      <c r="B1178">
        <v>809963</v>
      </c>
      <c r="C1178" t="s">
        <v>1227</v>
      </c>
      <c r="D1178" t="s">
        <v>10</v>
      </c>
      <c r="E1178" s="1">
        <v>70</v>
      </c>
    </row>
    <row r="1179" spans="1:5">
      <c r="A1179" t="s">
        <v>1039</v>
      </c>
      <c r="B1179">
        <v>809964</v>
      </c>
      <c r="C1179" t="s">
        <v>1228</v>
      </c>
      <c r="D1179" t="s">
        <v>13</v>
      </c>
      <c r="E1179" s="1">
        <v>32</v>
      </c>
    </row>
    <row r="1180" spans="1:5">
      <c r="A1180" t="s">
        <v>1039</v>
      </c>
      <c r="B1180">
        <v>809965</v>
      </c>
      <c r="C1180" t="s">
        <v>1229</v>
      </c>
      <c r="D1180" t="s">
        <v>12</v>
      </c>
      <c r="E1180" s="1">
        <v>78</v>
      </c>
    </row>
    <row r="1181" spans="1:5">
      <c r="A1181" t="s">
        <v>1039</v>
      </c>
      <c r="B1181">
        <v>809966</v>
      </c>
      <c r="C1181" t="s">
        <v>1230</v>
      </c>
      <c r="D1181" t="s">
        <v>13</v>
      </c>
      <c r="E1181" s="1">
        <v>2</v>
      </c>
    </row>
    <row r="1182" spans="1:5">
      <c r="A1182" t="s">
        <v>1039</v>
      </c>
      <c r="B1182">
        <v>810051</v>
      </c>
      <c r="C1182" t="s">
        <v>1231</v>
      </c>
      <c r="D1182" t="s">
        <v>14</v>
      </c>
      <c r="E1182" s="1">
        <v>122</v>
      </c>
    </row>
    <row r="1183" spans="1:5">
      <c r="A1183" t="s">
        <v>1039</v>
      </c>
      <c r="B1183">
        <v>810053</v>
      </c>
      <c r="C1183" t="s">
        <v>1232</v>
      </c>
      <c r="D1183" t="s">
        <v>12</v>
      </c>
      <c r="E1183" s="1">
        <v>115</v>
      </c>
    </row>
    <row r="1184" spans="1:5">
      <c r="A1184" t="s">
        <v>1039</v>
      </c>
      <c r="B1184">
        <v>810054</v>
      </c>
      <c r="C1184" t="s">
        <v>1233</v>
      </c>
      <c r="D1184" t="s">
        <v>12</v>
      </c>
      <c r="E1184" s="1">
        <v>158</v>
      </c>
    </row>
    <row r="1185" spans="1:5">
      <c r="A1185" t="s">
        <v>1039</v>
      </c>
      <c r="B1185">
        <v>810055</v>
      </c>
      <c r="C1185" t="s">
        <v>1234</v>
      </c>
      <c r="D1185" t="s">
        <v>12</v>
      </c>
      <c r="E1185" s="1">
        <v>13</v>
      </c>
    </row>
    <row r="1186" spans="1:5">
      <c r="A1186" t="s">
        <v>1039</v>
      </c>
      <c r="B1186">
        <v>810056</v>
      </c>
      <c r="C1186" t="s">
        <v>1235</v>
      </c>
      <c r="D1186" t="s">
        <v>12</v>
      </c>
      <c r="E1186" s="1">
        <v>52</v>
      </c>
    </row>
    <row r="1187" spans="1:5">
      <c r="A1187" t="s">
        <v>1039</v>
      </c>
      <c r="B1187">
        <v>810057</v>
      </c>
      <c r="C1187" t="s">
        <v>1236</v>
      </c>
      <c r="D1187" t="s">
        <v>12</v>
      </c>
      <c r="E1187" s="1">
        <v>207</v>
      </c>
    </row>
    <row r="1188" spans="1:5">
      <c r="A1188" t="s">
        <v>1039</v>
      </c>
      <c r="B1188">
        <v>810058</v>
      </c>
      <c r="C1188" t="s">
        <v>1237</v>
      </c>
      <c r="D1188" t="s">
        <v>12</v>
      </c>
      <c r="E1188" s="1">
        <v>50</v>
      </c>
    </row>
    <row r="1189" spans="1:5">
      <c r="A1189" t="s">
        <v>1039</v>
      </c>
      <c r="B1189">
        <v>810059</v>
      </c>
      <c r="C1189" t="s">
        <v>1238</v>
      </c>
      <c r="D1189" t="s">
        <v>12</v>
      </c>
      <c r="E1189" s="1">
        <v>92</v>
      </c>
    </row>
    <row r="1190" spans="1:5">
      <c r="A1190" t="s">
        <v>1039</v>
      </c>
      <c r="B1190">
        <v>810060</v>
      </c>
      <c r="C1190" t="s">
        <v>1239</v>
      </c>
      <c r="D1190" t="s">
        <v>12</v>
      </c>
      <c r="E1190" s="1">
        <v>111</v>
      </c>
    </row>
    <row r="1191" spans="1:5">
      <c r="A1191" t="s">
        <v>1039</v>
      </c>
      <c r="B1191">
        <v>810183</v>
      </c>
      <c r="C1191" t="s">
        <v>1240</v>
      </c>
      <c r="D1191" t="s">
        <v>12</v>
      </c>
      <c r="E1191" s="1">
        <v>56</v>
      </c>
    </row>
    <row r="1192" spans="1:5">
      <c r="A1192" t="s">
        <v>1039</v>
      </c>
      <c r="B1192">
        <v>810187</v>
      </c>
      <c r="C1192" t="s">
        <v>1241</v>
      </c>
      <c r="D1192" t="s">
        <v>14</v>
      </c>
      <c r="E1192" s="1">
        <v>90</v>
      </c>
    </row>
    <row r="1193" spans="1:5">
      <c r="A1193" t="s">
        <v>1039</v>
      </c>
      <c r="B1193">
        <v>810188</v>
      </c>
      <c r="C1193" t="s">
        <v>1242</v>
      </c>
      <c r="D1193" t="s">
        <v>12</v>
      </c>
      <c r="E1193" s="1">
        <v>161</v>
      </c>
    </row>
    <row r="1194" spans="1:5">
      <c r="A1194" t="s">
        <v>1039</v>
      </c>
      <c r="B1194">
        <v>810191</v>
      </c>
      <c r="C1194" t="s">
        <v>1243</v>
      </c>
      <c r="D1194" t="s">
        <v>14</v>
      </c>
      <c r="E1194" s="1">
        <v>124</v>
      </c>
    </row>
    <row r="1195" spans="1:5">
      <c r="A1195" t="s">
        <v>1039</v>
      </c>
      <c r="B1195">
        <v>810229</v>
      </c>
      <c r="C1195" t="s">
        <v>1244</v>
      </c>
      <c r="D1195" t="s">
        <v>14</v>
      </c>
      <c r="E1195" s="1">
        <v>74</v>
      </c>
    </row>
    <row r="1196" spans="1:5">
      <c r="A1196" t="s">
        <v>1039</v>
      </c>
      <c r="B1196">
        <v>810230</v>
      </c>
      <c r="C1196" t="s">
        <v>1245</v>
      </c>
      <c r="D1196" t="s">
        <v>12</v>
      </c>
      <c r="E1196" s="1">
        <v>78</v>
      </c>
    </row>
    <row r="1197" spans="1:5">
      <c r="A1197" t="s">
        <v>1039</v>
      </c>
      <c r="B1197">
        <v>810260</v>
      </c>
      <c r="C1197" t="s">
        <v>1246</v>
      </c>
      <c r="D1197" t="s">
        <v>12</v>
      </c>
      <c r="E1197" s="1">
        <v>165</v>
      </c>
    </row>
    <row r="1198" spans="1:5">
      <c r="A1198" t="s">
        <v>1039</v>
      </c>
      <c r="B1198">
        <v>810296</v>
      </c>
      <c r="C1198" t="s">
        <v>1247</v>
      </c>
      <c r="D1198" t="s">
        <v>12</v>
      </c>
      <c r="E1198" s="1">
        <v>54</v>
      </c>
    </row>
    <row r="1199" spans="1:5">
      <c r="A1199" t="s">
        <v>1039</v>
      </c>
      <c r="B1199">
        <v>810318</v>
      </c>
      <c r="C1199" t="s">
        <v>1248</v>
      </c>
      <c r="D1199" t="s">
        <v>14</v>
      </c>
      <c r="E1199" s="1">
        <v>60</v>
      </c>
    </row>
    <row r="1200" spans="1:5">
      <c r="A1200" t="s">
        <v>1039</v>
      </c>
      <c r="B1200">
        <v>810353</v>
      </c>
      <c r="C1200" t="s">
        <v>1249</v>
      </c>
      <c r="D1200" t="s">
        <v>12</v>
      </c>
      <c r="E1200" s="1">
        <v>94</v>
      </c>
    </row>
    <row r="1201" spans="1:5">
      <c r="A1201" t="s">
        <v>1039</v>
      </c>
      <c r="B1201">
        <v>810387</v>
      </c>
      <c r="C1201" t="s">
        <v>1250</v>
      </c>
      <c r="D1201" t="s">
        <v>12</v>
      </c>
      <c r="E1201" s="1">
        <v>60</v>
      </c>
    </row>
    <row r="1202" spans="1:5">
      <c r="A1202" t="s">
        <v>1039</v>
      </c>
      <c r="B1202">
        <v>810394</v>
      </c>
      <c r="C1202" t="s">
        <v>1251</v>
      </c>
      <c r="D1202" t="s">
        <v>12</v>
      </c>
      <c r="E1202" s="1">
        <v>93</v>
      </c>
    </row>
    <row r="1203" spans="1:5">
      <c r="A1203" t="s">
        <v>1039</v>
      </c>
      <c r="B1203">
        <v>810398</v>
      </c>
      <c r="C1203" t="s">
        <v>1252</v>
      </c>
      <c r="D1203" t="s">
        <v>10</v>
      </c>
      <c r="E1203" s="1">
        <v>24</v>
      </c>
    </row>
    <row r="1204" spans="1:5">
      <c r="A1204" t="s">
        <v>1039</v>
      </c>
      <c r="B1204">
        <v>810414</v>
      </c>
      <c r="C1204" t="s">
        <v>1253</v>
      </c>
      <c r="D1204" t="s">
        <v>12</v>
      </c>
      <c r="E1204" s="1">
        <v>55</v>
      </c>
    </row>
    <row r="1205" spans="1:5">
      <c r="A1205" t="s">
        <v>17</v>
      </c>
      <c r="B1205">
        <v>805981</v>
      </c>
      <c r="C1205" t="s">
        <v>45</v>
      </c>
      <c r="D1205" t="s">
        <v>12</v>
      </c>
      <c r="E1205" s="1">
        <v>14</v>
      </c>
    </row>
    <row r="1206" spans="1:5">
      <c r="A1206" t="s">
        <v>17</v>
      </c>
      <c r="B1206">
        <v>805988</v>
      </c>
      <c r="C1206" t="s">
        <v>46</v>
      </c>
      <c r="D1206" t="s">
        <v>14</v>
      </c>
      <c r="E1206" s="1">
        <v>13</v>
      </c>
    </row>
    <row r="1207" spans="1:5">
      <c r="A1207" t="s">
        <v>17</v>
      </c>
      <c r="B1207">
        <v>806074</v>
      </c>
      <c r="C1207" t="s">
        <v>48</v>
      </c>
      <c r="D1207" t="s">
        <v>14</v>
      </c>
      <c r="E1207" s="1">
        <v>8</v>
      </c>
    </row>
    <row r="1208" spans="1:5">
      <c r="A1208" t="s">
        <v>17</v>
      </c>
      <c r="B1208">
        <v>806091</v>
      </c>
      <c r="C1208" t="s">
        <v>49</v>
      </c>
      <c r="D1208" t="s">
        <v>12</v>
      </c>
      <c r="E1208" s="1">
        <v>3</v>
      </c>
    </row>
    <row r="1209" spans="1:5">
      <c r="A1209" t="s">
        <v>17</v>
      </c>
      <c r="B1209">
        <v>806197</v>
      </c>
      <c r="C1209" t="s">
        <v>371</v>
      </c>
      <c r="D1209" t="s">
        <v>12</v>
      </c>
      <c r="E1209" s="1">
        <v>112</v>
      </c>
    </row>
    <row r="1210" spans="1:5">
      <c r="A1210" t="s">
        <v>17</v>
      </c>
      <c r="B1210">
        <v>806198</v>
      </c>
      <c r="C1210" t="s">
        <v>372</v>
      </c>
      <c r="D1210" t="s">
        <v>12</v>
      </c>
      <c r="E1210" s="1">
        <v>70</v>
      </c>
    </row>
    <row r="1211" spans="1:5">
      <c r="A1211" t="s">
        <v>17</v>
      </c>
      <c r="B1211">
        <v>806485</v>
      </c>
      <c r="C1211" t="s">
        <v>761</v>
      </c>
      <c r="D1211" t="s">
        <v>12</v>
      </c>
      <c r="E1211" s="1">
        <v>160</v>
      </c>
    </row>
    <row r="1212" spans="1:5">
      <c r="A1212" t="s">
        <v>17</v>
      </c>
      <c r="B1212">
        <v>806563</v>
      </c>
      <c r="C1212" t="s">
        <v>595</v>
      </c>
      <c r="D1212" t="s">
        <v>12</v>
      </c>
      <c r="E1212" s="1">
        <v>91</v>
      </c>
    </row>
    <row r="1213" spans="1:5">
      <c r="A1213" t="s">
        <v>17</v>
      </c>
      <c r="B1213">
        <v>806584</v>
      </c>
      <c r="C1213" t="s">
        <v>55</v>
      </c>
      <c r="D1213" t="s">
        <v>12</v>
      </c>
      <c r="E1213" s="1">
        <v>7</v>
      </c>
    </row>
    <row r="1214" spans="1:5">
      <c r="A1214" t="s">
        <v>17</v>
      </c>
      <c r="B1214">
        <v>806635</v>
      </c>
      <c r="C1214" t="s">
        <v>379</v>
      </c>
      <c r="D1214" t="s">
        <v>12</v>
      </c>
      <c r="E1214" s="1">
        <v>110</v>
      </c>
    </row>
    <row r="1215" spans="1:5">
      <c r="A1215" t="s">
        <v>17</v>
      </c>
      <c r="B1215">
        <v>806690</v>
      </c>
      <c r="C1215" t="s">
        <v>58</v>
      </c>
      <c r="D1215" t="s">
        <v>12</v>
      </c>
      <c r="E1215" s="1">
        <v>22</v>
      </c>
    </row>
    <row r="1216" spans="1:5">
      <c r="A1216" t="s">
        <v>17</v>
      </c>
      <c r="B1216">
        <v>806772</v>
      </c>
      <c r="C1216" t="s">
        <v>59</v>
      </c>
      <c r="D1216" t="s">
        <v>12</v>
      </c>
      <c r="E1216" s="1">
        <v>17</v>
      </c>
    </row>
    <row r="1217" spans="1:5">
      <c r="A1217" t="s">
        <v>17</v>
      </c>
      <c r="B1217">
        <v>806783</v>
      </c>
      <c r="C1217" t="s">
        <v>1254</v>
      </c>
      <c r="D1217" t="s">
        <v>12</v>
      </c>
      <c r="E1217" s="1">
        <v>47</v>
      </c>
    </row>
    <row r="1218" spans="1:5">
      <c r="A1218" t="s">
        <v>17</v>
      </c>
      <c r="B1218">
        <v>806859</v>
      </c>
      <c r="C1218" t="s">
        <v>490</v>
      </c>
      <c r="D1218" t="s">
        <v>12</v>
      </c>
      <c r="E1218" s="1">
        <v>88</v>
      </c>
    </row>
    <row r="1219" spans="1:5">
      <c r="A1219" t="s">
        <v>17</v>
      </c>
      <c r="B1219">
        <v>806987</v>
      </c>
      <c r="C1219" t="s">
        <v>60</v>
      </c>
      <c r="D1219" t="s">
        <v>12</v>
      </c>
      <c r="E1219" s="1">
        <v>3</v>
      </c>
    </row>
    <row r="1220" spans="1:5">
      <c r="A1220" t="s">
        <v>17</v>
      </c>
      <c r="B1220">
        <v>806988</v>
      </c>
      <c r="C1220" t="s">
        <v>61</v>
      </c>
      <c r="D1220" t="s">
        <v>12</v>
      </c>
      <c r="E1220" s="1">
        <v>10</v>
      </c>
    </row>
    <row r="1221" spans="1:5">
      <c r="A1221" t="s">
        <v>17</v>
      </c>
      <c r="B1221">
        <v>807087</v>
      </c>
      <c r="C1221" t="s">
        <v>67</v>
      </c>
      <c r="D1221" t="s">
        <v>14</v>
      </c>
      <c r="E1221" s="1">
        <v>10</v>
      </c>
    </row>
    <row r="1222" spans="1:5">
      <c r="A1222" t="s">
        <v>17</v>
      </c>
      <c r="B1222">
        <v>807230</v>
      </c>
      <c r="C1222" t="s">
        <v>71</v>
      </c>
      <c r="D1222" t="s">
        <v>12</v>
      </c>
      <c r="E1222" s="1">
        <v>10</v>
      </c>
    </row>
    <row r="1223" spans="1:5">
      <c r="A1223" t="s">
        <v>17</v>
      </c>
      <c r="B1223">
        <v>807232</v>
      </c>
      <c r="C1223" t="s">
        <v>73</v>
      </c>
      <c r="D1223" t="s">
        <v>12</v>
      </c>
      <c r="E1223" s="1">
        <v>29</v>
      </c>
    </row>
    <row r="1224" spans="1:5">
      <c r="A1224" t="s">
        <v>17</v>
      </c>
      <c r="B1224">
        <v>807270</v>
      </c>
      <c r="C1224" t="s">
        <v>75</v>
      </c>
      <c r="D1224" t="s">
        <v>14</v>
      </c>
      <c r="E1224" s="1">
        <v>37</v>
      </c>
    </row>
    <row r="1225" spans="1:5">
      <c r="A1225" t="s">
        <v>17</v>
      </c>
      <c r="B1225">
        <v>807301</v>
      </c>
      <c r="C1225" t="s">
        <v>77</v>
      </c>
      <c r="D1225" t="s">
        <v>14</v>
      </c>
      <c r="E1225" s="1">
        <v>4</v>
      </c>
    </row>
    <row r="1226" spans="1:5">
      <c r="A1226" t="s">
        <v>17</v>
      </c>
      <c r="B1226">
        <v>807445</v>
      </c>
      <c r="C1226" t="s">
        <v>1255</v>
      </c>
      <c r="D1226" t="s">
        <v>12</v>
      </c>
      <c r="E1226" s="1">
        <v>72</v>
      </c>
    </row>
    <row r="1227" spans="1:5">
      <c r="A1227" t="s">
        <v>17</v>
      </c>
      <c r="B1227">
        <v>807519</v>
      </c>
      <c r="C1227" t="s">
        <v>399</v>
      </c>
      <c r="D1227" t="s">
        <v>12</v>
      </c>
      <c r="E1227" s="1">
        <v>82</v>
      </c>
    </row>
    <row r="1228" spans="1:5">
      <c r="A1228" t="s">
        <v>17</v>
      </c>
      <c r="B1228">
        <v>807546</v>
      </c>
      <c r="C1228" t="s">
        <v>613</v>
      </c>
      <c r="D1228" t="s">
        <v>12</v>
      </c>
      <c r="E1228" s="1">
        <v>94</v>
      </c>
    </row>
    <row r="1229" spans="1:5">
      <c r="A1229" t="s">
        <v>17</v>
      </c>
      <c r="B1229">
        <v>807644</v>
      </c>
      <c r="C1229" t="s">
        <v>90</v>
      </c>
      <c r="D1229" t="s">
        <v>12</v>
      </c>
      <c r="E1229" s="1">
        <v>12</v>
      </c>
    </row>
    <row r="1230" spans="1:5">
      <c r="A1230" t="s">
        <v>17</v>
      </c>
      <c r="B1230">
        <v>807709</v>
      </c>
      <c r="C1230" t="s">
        <v>97</v>
      </c>
      <c r="D1230" t="s">
        <v>14</v>
      </c>
      <c r="E1230" s="1">
        <v>9</v>
      </c>
    </row>
    <row r="1231" spans="1:5">
      <c r="A1231" t="s">
        <v>17</v>
      </c>
      <c r="B1231">
        <v>807860</v>
      </c>
      <c r="C1231" t="s">
        <v>1256</v>
      </c>
      <c r="D1231" t="s">
        <v>12</v>
      </c>
      <c r="E1231" s="1">
        <v>78</v>
      </c>
    </row>
    <row r="1232" spans="1:5">
      <c r="A1232" t="s">
        <v>17</v>
      </c>
      <c r="B1232">
        <v>807877</v>
      </c>
      <c r="C1232" t="s">
        <v>927</v>
      </c>
      <c r="D1232" t="s">
        <v>12</v>
      </c>
      <c r="E1232" s="1">
        <v>170</v>
      </c>
    </row>
    <row r="1233" spans="1:5">
      <c r="A1233" t="s">
        <v>17</v>
      </c>
      <c r="B1233">
        <v>808090</v>
      </c>
      <c r="C1233" t="s">
        <v>523</v>
      </c>
      <c r="D1233" t="s">
        <v>12</v>
      </c>
      <c r="E1233" s="1">
        <v>121</v>
      </c>
    </row>
    <row r="1234" spans="1:5">
      <c r="A1234" t="s">
        <v>17</v>
      </c>
      <c r="B1234">
        <v>808119</v>
      </c>
      <c r="C1234" t="s">
        <v>805</v>
      </c>
      <c r="D1234" t="s">
        <v>12</v>
      </c>
      <c r="E1234" s="1">
        <v>177</v>
      </c>
    </row>
    <row r="1235" spans="1:5">
      <c r="A1235" t="s">
        <v>17</v>
      </c>
      <c r="B1235">
        <v>808226</v>
      </c>
      <c r="C1235" t="s">
        <v>1257</v>
      </c>
      <c r="D1235" t="s">
        <v>12</v>
      </c>
      <c r="E1235" s="1">
        <v>95</v>
      </c>
    </row>
    <row r="1236" spans="1:5">
      <c r="A1236" t="s">
        <v>17</v>
      </c>
      <c r="B1236">
        <v>808229</v>
      </c>
      <c r="C1236" t="s">
        <v>812</v>
      </c>
      <c r="D1236" t="s">
        <v>12</v>
      </c>
      <c r="E1236" s="1">
        <v>95</v>
      </c>
    </row>
    <row r="1237" spans="1:5">
      <c r="A1237" t="s">
        <v>17</v>
      </c>
      <c r="B1237">
        <v>808255</v>
      </c>
      <c r="C1237" t="s">
        <v>278</v>
      </c>
      <c r="D1237" t="s">
        <v>12</v>
      </c>
      <c r="E1237" s="1">
        <v>204</v>
      </c>
    </row>
    <row r="1238" spans="1:5">
      <c r="A1238" t="s">
        <v>17</v>
      </c>
      <c r="B1238">
        <v>808280</v>
      </c>
      <c r="C1238" t="s">
        <v>121</v>
      </c>
      <c r="D1238" t="s">
        <v>12</v>
      </c>
      <c r="E1238" s="1">
        <v>19</v>
      </c>
    </row>
    <row r="1239" spans="1:5">
      <c r="A1239" t="s">
        <v>17</v>
      </c>
      <c r="B1239">
        <v>808284</v>
      </c>
      <c r="C1239" t="s">
        <v>1258</v>
      </c>
      <c r="D1239" t="s">
        <v>41</v>
      </c>
      <c r="E1239" s="1">
        <v>1</v>
      </c>
    </row>
    <row r="1240" spans="1:5">
      <c r="A1240" t="s">
        <v>17</v>
      </c>
      <c r="B1240">
        <v>808299</v>
      </c>
      <c r="C1240" t="s">
        <v>280</v>
      </c>
      <c r="D1240" t="s">
        <v>12</v>
      </c>
      <c r="E1240" s="1">
        <v>69</v>
      </c>
    </row>
    <row r="1241" spans="1:5">
      <c r="A1241" t="s">
        <v>17</v>
      </c>
      <c r="B1241">
        <v>808524</v>
      </c>
      <c r="C1241" t="s">
        <v>131</v>
      </c>
      <c r="D1241" t="s">
        <v>12</v>
      </c>
      <c r="E1241" s="1">
        <v>14</v>
      </c>
    </row>
    <row r="1242" spans="1:5">
      <c r="A1242" t="s">
        <v>17</v>
      </c>
      <c r="B1242">
        <v>808791</v>
      </c>
      <c r="C1242" t="s">
        <v>144</v>
      </c>
      <c r="D1242" t="s">
        <v>14</v>
      </c>
      <c r="E1242" s="1">
        <v>26</v>
      </c>
    </row>
    <row r="1243" spans="1:5">
      <c r="A1243" t="s">
        <v>17</v>
      </c>
      <c r="B1243">
        <v>808939</v>
      </c>
      <c r="C1243" t="s">
        <v>151</v>
      </c>
      <c r="D1243" t="s">
        <v>14</v>
      </c>
      <c r="E1243" s="1">
        <v>9</v>
      </c>
    </row>
    <row r="1244" spans="1:5">
      <c r="A1244" t="s">
        <v>17</v>
      </c>
      <c r="B1244">
        <v>808956</v>
      </c>
      <c r="C1244" t="s">
        <v>444</v>
      </c>
      <c r="D1244" t="s">
        <v>12</v>
      </c>
      <c r="E1244" s="1">
        <v>32</v>
      </c>
    </row>
    <row r="1245" spans="1:5">
      <c r="A1245" t="s">
        <v>17</v>
      </c>
      <c r="B1245">
        <v>809041</v>
      </c>
      <c r="C1245" t="s">
        <v>152</v>
      </c>
      <c r="D1245" t="s">
        <v>14</v>
      </c>
      <c r="E1245" s="1">
        <v>23</v>
      </c>
    </row>
    <row r="1246" spans="1:5">
      <c r="A1246" t="s">
        <v>17</v>
      </c>
      <c r="B1246">
        <v>809139</v>
      </c>
      <c r="C1246" t="s">
        <v>154</v>
      </c>
      <c r="D1246" t="s">
        <v>14</v>
      </c>
      <c r="E1246" s="1">
        <v>5</v>
      </c>
    </row>
    <row r="1247" spans="1:5">
      <c r="A1247" t="s">
        <v>17</v>
      </c>
      <c r="B1247">
        <v>809158</v>
      </c>
      <c r="C1247" t="s">
        <v>156</v>
      </c>
      <c r="D1247" t="s">
        <v>14</v>
      </c>
      <c r="E1247" s="1">
        <v>8</v>
      </c>
    </row>
    <row r="1248" spans="1:5">
      <c r="A1248" t="s">
        <v>17</v>
      </c>
      <c r="B1248">
        <v>809248</v>
      </c>
      <c r="C1248" t="s">
        <v>158</v>
      </c>
      <c r="D1248" t="s">
        <v>14</v>
      </c>
      <c r="E1248" s="1">
        <v>14</v>
      </c>
    </row>
    <row r="1249" spans="1:5">
      <c r="A1249" t="s">
        <v>17</v>
      </c>
      <c r="B1249">
        <v>809329</v>
      </c>
      <c r="C1249" t="s">
        <v>164</v>
      </c>
      <c r="D1249" t="s">
        <v>14</v>
      </c>
      <c r="E1249" s="1">
        <v>14</v>
      </c>
    </row>
    <row r="1250" spans="1:5">
      <c r="A1250" t="s">
        <v>17</v>
      </c>
      <c r="B1250">
        <v>809683</v>
      </c>
      <c r="C1250" t="s">
        <v>1259</v>
      </c>
      <c r="D1250" t="s">
        <v>12</v>
      </c>
      <c r="E1250" s="1">
        <v>75</v>
      </c>
    </row>
    <row r="1251" spans="1:5">
      <c r="A1251" t="s">
        <v>17</v>
      </c>
      <c r="B1251">
        <v>809899</v>
      </c>
      <c r="C1251" t="s">
        <v>177</v>
      </c>
      <c r="D1251" t="s">
        <v>12</v>
      </c>
      <c r="E1251" s="1">
        <v>1</v>
      </c>
    </row>
    <row r="1252" spans="1:5">
      <c r="A1252" t="s">
        <v>1260</v>
      </c>
      <c r="B1252">
        <v>202332</v>
      </c>
      <c r="C1252" t="s">
        <v>1261</v>
      </c>
      <c r="D1252" t="s">
        <v>13</v>
      </c>
      <c r="E1252" s="1">
        <v>109</v>
      </c>
    </row>
    <row r="1253" spans="1:5">
      <c r="A1253" t="s">
        <v>1260</v>
      </c>
      <c r="B1253">
        <v>202379</v>
      </c>
      <c r="C1253" t="s">
        <v>1262</v>
      </c>
      <c r="D1253" t="s">
        <v>41</v>
      </c>
      <c r="E1253" s="1">
        <v>529</v>
      </c>
    </row>
    <row r="1254" spans="1:5">
      <c r="A1254" t="s">
        <v>1260</v>
      </c>
      <c r="B1254">
        <v>202401</v>
      </c>
      <c r="C1254" t="s">
        <v>1263</v>
      </c>
      <c r="D1254" t="s">
        <v>41</v>
      </c>
      <c r="E1254" s="1">
        <v>261</v>
      </c>
    </row>
    <row r="1255" spans="1:5">
      <c r="A1255" t="s">
        <v>1260</v>
      </c>
      <c r="B1255">
        <v>202425</v>
      </c>
      <c r="C1255" t="s">
        <v>1264</v>
      </c>
      <c r="D1255" t="s">
        <v>38</v>
      </c>
      <c r="E1255" s="1">
        <v>84</v>
      </c>
    </row>
    <row r="1256" spans="1:5">
      <c r="A1256" t="s">
        <v>1260</v>
      </c>
      <c r="B1256">
        <v>202450</v>
      </c>
      <c r="C1256" t="s">
        <v>1265</v>
      </c>
      <c r="D1256" t="s">
        <v>41</v>
      </c>
      <c r="E1256" s="1">
        <v>98</v>
      </c>
    </row>
    <row r="1257" spans="1:5">
      <c r="A1257" t="s">
        <v>1260</v>
      </c>
      <c r="B1257">
        <v>202592</v>
      </c>
      <c r="C1257" t="s">
        <v>1266</v>
      </c>
      <c r="D1257" t="s">
        <v>41</v>
      </c>
      <c r="E1257" s="1">
        <v>93</v>
      </c>
    </row>
    <row r="1258" spans="1:5">
      <c r="A1258" t="s">
        <v>1260</v>
      </c>
      <c r="B1258">
        <v>805974</v>
      </c>
      <c r="C1258" t="s">
        <v>1267</v>
      </c>
      <c r="D1258" t="s">
        <v>41</v>
      </c>
      <c r="E1258" s="1">
        <v>4</v>
      </c>
    </row>
    <row r="1259" spans="1:5">
      <c r="A1259" t="s">
        <v>1260</v>
      </c>
      <c r="B1259">
        <v>806106</v>
      </c>
      <c r="C1259" t="s">
        <v>1268</v>
      </c>
      <c r="D1259" t="s">
        <v>12</v>
      </c>
      <c r="E1259" s="1">
        <v>144</v>
      </c>
    </row>
    <row r="1260" spans="1:5">
      <c r="A1260" t="s">
        <v>1260</v>
      </c>
      <c r="B1260">
        <v>806246</v>
      </c>
      <c r="C1260" t="s">
        <v>1269</v>
      </c>
      <c r="D1260" t="s">
        <v>13</v>
      </c>
      <c r="E1260" s="1">
        <v>108</v>
      </c>
    </row>
    <row r="1261" spans="1:5">
      <c r="A1261" t="s">
        <v>1260</v>
      </c>
      <c r="B1261">
        <v>806247</v>
      </c>
      <c r="C1261" t="s">
        <v>1270</v>
      </c>
      <c r="D1261" t="s">
        <v>13</v>
      </c>
      <c r="E1261" s="1">
        <v>116</v>
      </c>
    </row>
    <row r="1262" spans="1:5">
      <c r="A1262" t="s">
        <v>1260</v>
      </c>
      <c r="B1262">
        <v>806253</v>
      </c>
      <c r="C1262" t="s">
        <v>1271</v>
      </c>
      <c r="D1262" t="s">
        <v>13</v>
      </c>
      <c r="E1262" s="1">
        <v>122</v>
      </c>
    </row>
    <row r="1263" spans="1:5">
      <c r="A1263" t="s">
        <v>1260</v>
      </c>
      <c r="B1263">
        <v>806709</v>
      </c>
      <c r="C1263" t="s">
        <v>1272</v>
      </c>
      <c r="D1263" t="s">
        <v>12</v>
      </c>
      <c r="E1263" s="1">
        <v>36</v>
      </c>
    </row>
    <row r="1264" spans="1:5">
      <c r="A1264" t="s">
        <v>1260</v>
      </c>
      <c r="B1264">
        <v>806749</v>
      </c>
      <c r="C1264" t="s">
        <v>1273</v>
      </c>
      <c r="D1264" t="s">
        <v>13</v>
      </c>
      <c r="E1264" s="1">
        <v>66</v>
      </c>
    </row>
    <row r="1265" spans="1:5">
      <c r="A1265" t="s">
        <v>1260</v>
      </c>
      <c r="B1265">
        <v>806833</v>
      </c>
      <c r="C1265" t="s">
        <v>1274</v>
      </c>
      <c r="D1265" t="s">
        <v>14</v>
      </c>
      <c r="E1265" s="1">
        <v>244</v>
      </c>
    </row>
    <row r="1266" spans="1:5">
      <c r="A1266" t="s">
        <v>1260</v>
      </c>
      <c r="B1266">
        <v>807040</v>
      </c>
      <c r="C1266" t="s">
        <v>1275</v>
      </c>
      <c r="D1266" t="s">
        <v>12</v>
      </c>
      <c r="E1266" s="1">
        <v>41</v>
      </c>
    </row>
    <row r="1267" spans="1:5">
      <c r="A1267" t="s">
        <v>1260</v>
      </c>
      <c r="B1267">
        <v>807173</v>
      </c>
      <c r="C1267" t="s">
        <v>1276</v>
      </c>
      <c r="D1267" t="s">
        <v>12</v>
      </c>
      <c r="E1267" s="1">
        <v>81</v>
      </c>
    </row>
    <row r="1268" spans="1:5">
      <c r="A1268" t="s">
        <v>1260</v>
      </c>
      <c r="B1268">
        <v>807174</v>
      </c>
      <c r="C1268" t="s">
        <v>1277</v>
      </c>
      <c r="D1268" t="s">
        <v>12</v>
      </c>
      <c r="E1268" s="1">
        <v>83</v>
      </c>
    </row>
    <row r="1269" spans="1:5">
      <c r="A1269" t="s">
        <v>1260</v>
      </c>
      <c r="B1269">
        <v>807257</v>
      </c>
      <c r="C1269" t="s">
        <v>1278</v>
      </c>
      <c r="D1269" t="s">
        <v>41</v>
      </c>
      <c r="E1269" s="1">
        <v>17</v>
      </c>
    </row>
    <row r="1270" spans="1:5">
      <c r="A1270" t="s">
        <v>1260</v>
      </c>
      <c r="B1270">
        <v>807262</v>
      </c>
      <c r="C1270" t="s">
        <v>1279</v>
      </c>
      <c r="D1270" t="s">
        <v>12</v>
      </c>
      <c r="E1270" s="1">
        <v>140</v>
      </c>
    </row>
    <row r="1271" spans="1:5">
      <c r="A1271" t="s">
        <v>1260</v>
      </c>
      <c r="B1271">
        <v>807317</v>
      </c>
      <c r="C1271" t="s">
        <v>1280</v>
      </c>
      <c r="D1271" t="s">
        <v>12</v>
      </c>
      <c r="E1271" s="1">
        <v>98</v>
      </c>
    </row>
    <row r="1272" spans="1:5">
      <c r="A1272" t="s">
        <v>1260</v>
      </c>
      <c r="B1272">
        <v>807419</v>
      </c>
      <c r="C1272" t="s">
        <v>1281</v>
      </c>
      <c r="D1272" t="s">
        <v>14</v>
      </c>
      <c r="E1272" s="1">
        <v>256</v>
      </c>
    </row>
    <row r="1273" spans="1:5">
      <c r="A1273" t="s">
        <v>1260</v>
      </c>
      <c r="B1273">
        <v>807539</v>
      </c>
      <c r="C1273" t="s">
        <v>1282</v>
      </c>
      <c r="D1273" t="s">
        <v>14</v>
      </c>
      <c r="E1273" s="1">
        <v>254</v>
      </c>
    </row>
    <row r="1274" spans="1:5">
      <c r="A1274" t="s">
        <v>1260</v>
      </c>
      <c r="B1274">
        <v>807540</v>
      </c>
      <c r="C1274" t="s">
        <v>1283</v>
      </c>
      <c r="D1274" t="s">
        <v>13</v>
      </c>
      <c r="E1274" s="1">
        <v>89</v>
      </c>
    </row>
    <row r="1275" spans="1:5">
      <c r="A1275" t="s">
        <v>1260</v>
      </c>
      <c r="B1275">
        <v>807564</v>
      </c>
      <c r="C1275" t="s">
        <v>1284</v>
      </c>
      <c r="D1275" t="s">
        <v>41</v>
      </c>
      <c r="E1275" s="1">
        <v>879</v>
      </c>
    </row>
    <row r="1276" spans="1:5">
      <c r="A1276" t="s">
        <v>1260</v>
      </c>
      <c r="B1276">
        <v>807584</v>
      </c>
      <c r="C1276" t="s">
        <v>1285</v>
      </c>
      <c r="D1276" t="s">
        <v>12</v>
      </c>
      <c r="E1276" s="1">
        <v>85</v>
      </c>
    </row>
    <row r="1277" spans="1:5">
      <c r="A1277" t="s">
        <v>1260</v>
      </c>
      <c r="B1277">
        <v>807589</v>
      </c>
      <c r="C1277" t="s">
        <v>1286</v>
      </c>
      <c r="D1277" t="s">
        <v>12</v>
      </c>
      <c r="E1277" s="1">
        <v>87</v>
      </c>
    </row>
    <row r="1278" spans="1:5">
      <c r="A1278" t="s">
        <v>1260</v>
      </c>
      <c r="B1278">
        <v>807760</v>
      </c>
      <c r="C1278" t="s">
        <v>1287</v>
      </c>
      <c r="D1278" t="s">
        <v>13</v>
      </c>
      <c r="E1278" s="1">
        <v>173</v>
      </c>
    </row>
    <row r="1279" spans="1:5">
      <c r="A1279" t="s">
        <v>1260</v>
      </c>
      <c r="B1279">
        <v>807869</v>
      </c>
      <c r="C1279" t="s">
        <v>1288</v>
      </c>
      <c r="D1279" t="s">
        <v>12</v>
      </c>
      <c r="E1279" s="1">
        <v>15</v>
      </c>
    </row>
    <row r="1280" spans="1:5">
      <c r="A1280" t="s">
        <v>1260</v>
      </c>
      <c r="B1280">
        <v>807870</v>
      </c>
      <c r="C1280" t="s">
        <v>1289</v>
      </c>
      <c r="D1280" t="s">
        <v>12</v>
      </c>
      <c r="E1280" s="1">
        <v>278</v>
      </c>
    </row>
    <row r="1281" spans="1:5">
      <c r="A1281" t="s">
        <v>1260</v>
      </c>
      <c r="B1281">
        <v>808141</v>
      </c>
      <c r="C1281" t="s">
        <v>1290</v>
      </c>
      <c r="D1281" t="s">
        <v>41</v>
      </c>
      <c r="E1281" s="1">
        <v>825</v>
      </c>
    </row>
    <row r="1282" spans="1:5">
      <c r="A1282" t="s">
        <v>1260</v>
      </c>
      <c r="B1282">
        <v>808178</v>
      </c>
      <c r="C1282" t="s">
        <v>1291</v>
      </c>
      <c r="D1282" t="s">
        <v>12</v>
      </c>
      <c r="E1282" s="1">
        <v>99</v>
      </c>
    </row>
    <row r="1283" spans="1:5">
      <c r="A1283" t="s">
        <v>1260</v>
      </c>
      <c r="B1283">
        <v>808238</v>
      </c>
      <c r="C1283" t="s">
        <v>1292</v>
      </c>
      <c r="D1283" t="s">
        <v>12</v>
      </c>
      <c r="E1283" s="1">
        <v>104</v>
      </c>
    </row>
    <row r="1284" spans="1:5">
      <c r="A1284" t="s">
        <v>1260</v>
      </c>
      <c r="B1284">
        <v>808262</v>
      </c>
      <c r="C1284" t="s">
        <v>1293</v>
      </c>
      <c r="D1284" t="s">
        <v>12</v>
      </c>
      <c r="E1284" s="1">
        <v>100</v>
      </c>
    </row>
    <row r="1285" spans="1:5">
      <c r="A1285" t="s">
        <v>1260</v>
      </c>
      <c r="B1285">
        <v>808296</v>
      </c>
      <c r="C1285" t="s">
        <v>1294</v>
      </c>
      <c r="D1285" t="s">
        <v>41</v>
      </c>
      <c r="E1285" s="1">
        <v>533</v>
      </c>
    </row>
    <row r="1286" spans="1:5">
      <c r="A1286" t="s">
        <v>1260</v>
      </c>
      <c r="B1286">
        <v>808341</v>
      </c>
      <c r="C1286" t="s">
        <v>1295</v>
      </c>
      <c r="D1286" t="s">
        <v>13</v>
      </c>
      <c r="E1286" s="1">
        <v>95</v>
      </c>
    </row>
    <row r="1287" spans="1:5">
      <c r="A1287" t="s">
        <v>1260</v>
      </c>
      <c r="B1287">
        <v>808360</v>
      </c>
      <c r="C1287" t="s">
        <v>1296</v>
      </c>
      <c r="D1287" t="s">
        <v>13</v>
      </c>
      <c r="E1287" s="1">
        <v>127</v>
      </c>
    </row>
    <row r="1288" spans="1:5">
      <c r="A1288" t="s">
        <v>1260</v>
      </c>
      <c r="B1288">
        <v>808361</v>
      </c>
      <c r="C1288" t="s">
        <v>1297</v>
      </c>
      <c r="D1288" t="s">
        <v>13</v>
      </c>
      <c r="E1288" s="1">
        <v>139</v>
      </c>
    </row>
    <row r="1289" spans="1:5">
      <c r="A1289" t="s">
        <v>1260</v>
      </c>
      <c r="B1289">
        <v>808366</v>
      </c>
      <c r="C1289" t="s">
        <v>1298</v>
      </c>
      <c r="D1289" t="s">
        <v>12</v>
      </c>
      <c r="E1289" s="1">
        <v>215</v>
      </c>
    </row>
    <row r="1290" spans="1:5">
      <c r="A1290" t="s">
        <v>1260</v>
      </c>
      <c r="B1290">
        <v>808552</v>
      </c>
      <c r="C1290" t="s">
        <v>1299</v>
      </c>
      <c r="D1290" t="s">
        <v>12</v>
      </c>
      <c r="E1290" s="1">
        <v>81</v>
      </c>
    </row>
    <row r="1291" spans="1:5">
      <c r="A1291" t="s">
        <v>1260</v>
      </c>
      <c r="B1291">
        <v>808773</v>
      </c>
      <c r="C1291" t="s">
        <v>1300</v>
      </c>
      <c r="D1291" t="s">
        <v>12</v>
      </c>
      <c r="E1291" s="1">
        <v>91</v>
      </c>
    </row>
    <row r="1292" spans="1:5">
      <c r="A1292" t="s">
        <v>1260</v>
      </c>
      <c r="B1292">
        <v>808833</v>
      </c>
      <c r="C1292" t="s">
        <v>1301</v>
      </c>
      <c r="D1292" t="s">
        <v>12</v>
      </c>
      <c r="E1292" s="1">
        <v>94</v>
      </c>
    </row>
    <row r="1293" spans="1:5">
      <c r="A1293" t="s">
        <v>1260</v>
      </c>
      <c r="B1293">
        <v>808834</v>
      </c>
      <c r="C1293" t="s">
        <v>1302</v>
      </c>
      <c r="D1293" t="s">
        <v>12</v>
      </c>
      <c r="E1293" s="1">
        <v>53</v>
      </c>
    </row>
    <row r="1294" spans="1:5">
      <c r="A1294" t="s">
        <v>1260</v>
      </c>
      <c r="B1294">
        <v>808835</v>
      </c>
      <c r="C1294" t="s">
        <v>1303</v>
      </c>
      <c r="D1294" t="s">
        <v>12</v>
      </c>
      <c r="E1294" s="1">
        <v>149</v>
      </c>
    </row>
    <row r="1295" spans="1:5">
      <c r="A1295" t="s">
        <v>1260</v>
      </c>
      <c r="B1295">
        <v>808845</v>
      </c>
      <c r="C1295" t="s">
        <v>1304</v>
      </c>
      <c r="D1295" t="s">
        <v>12</v>
      </c>
      <c r="E1295" s="1">
        <v>101</v>
      </c>
    </row>
    <row r="1296" spans="1:5">
      <c r="A1296" t="s">
        <v>1260</v>
      </c>
      <c r="B1296">
        <v>808907</v>
      </c>
      <c r="C1296" t="s">
        <v>1305</v>
      </c>
      <c r="D1296" t="s">
        <v>12</v>
      </c>
      <c r="E1296" s="1">
        <v>125</v>
      </c>
    </row>
    <row r="1297" spans="1:5">
      <c r="A1297" t="s">
        <v>1260</v>
      </c>
      <c r="B1297">
        <v>808946</v>
      </c>
      <c r="C1297" t="s">
        <v>1306</v>
      </c>
      <c r="D1297" t="s">
        <v>13</v>
      </c>
      <c r="E1297" s="1">
        <v>72</v>
      </c>
    </row>
    <row r="1298" spans="1:5">
      <c r="A1298" t="s">
        <v>1260</v>
      </c>
      <c r="B1298">
        <v>808947</v>
      </c>
      <c r="C1298" t="s">
        <v>1307</v>
      </c>
      <c r="D1298" t="s">
        <v>13</v>
      </c>
      <c r="E1298" s="1">
        <v>78</v>
      </c>
    </row>
    <row r="1299" spans="1:5">
      <c r="A1299" t="s">
        <v>1260</v>
      </c>
      <c r="B1299">
        <v>808988</v>
      </c>
      <c r="C1299" t="s">
        <v>1308</v>
      </c>
      <c r="D1299" t="s">
        <v>14</v>
      </c>
      <c r="E1299" s="1">
        <v>276</v>
      </c>
    </row>
    <row r="1300" spans="1:5">
      <c r="A1300" t="s">
        <v>1260</v>
      </c>
      <c r="B1300">
        <v>809013</v>
      </c>
      <c r="C1300" t="s">
        <v>1309</v>
      </c>
      <c r="D1300" t="s">
        <v>12</v>
      </c>
      <c r="E1300" s="1">
        <v>90</v>
      </c>
    </row>
    <row r="1301" spans="1:5">
      <c r="A1301" t="s">
        <v>1260</v>
      </c>
      <c r="B1301">
        <v>809044</v>
      </c>
      <c r="C1301" t="s">
        <v>1310</v>
      </c>
      <c r="D1301" t="s">
        <v>12</v>
      </c>
      <c r="E1301" s="1">
        <v>79</v>
      </c>
    </row>
    <row r="1302" spans="1:5">
      <c r="A1302" t="s">
        <v>1260</v>
      </c>
      <c r="B1302">
        <v>809046</v>
      </c>
      <c r="C1302" t="s">
        <v>1311</v>
      </c>
      <c r="D1302" t="s">
        <v>13</v>
      </c>
      <c r="E1302" s="1">
        <v>108</v>
      </c>
    </row>
    <row r="1303" spans="1:5">
      <c r="A1303" t="s">
        <v>1260</v>
      </c>
      <c r="B1303">
        <v>809109</v>
      </c>
      <c r="C1303" t="s">
        <v>1312</v>
      </c>
      <c r="D1303" t="s">
        <v>12</v>
      </c>
      <c r="E1303" s="1">
        <v>112</v>
      </c>
    </row>
    <row r="1304" spans="1:5">
      <c r="A1304" t="s">
        <v>1260</v>
      </c>
      <c r="B1304">
        <v>809110</v>
      </c>
      <c r="C1304" t="s">
        <v>1313</v>
      </c>
      <c r="D1304" t="s">
        <v>12</v>
      </c>
      <c r="E1304" s="1">
        <v>100</v>
      </c>
    </row>
    <row r="1305" spans="1:5">
      <c r="A1305" t="s">
        <v>1260</v>
      </c>
      <c r="B1305">
        <v>809188</v>
      </c>
      <c r="C1305" t="s">
        <v>1314</v>
      </c>
      <c r="D1305" t="s">
        <v>12</v>
      </c>
      <c r="E1305" s="1">
        <v>104</v>
      </c>
    </row>
    <row r="1306" spans="1:5">
      <c r="A1306" t="s">
        <v>1260</v>
      </c>
      <c r="B1306">
        <v>809207</v>
      </c>
      <c r="C1306" t="s">
        <v>1315</v>
      </c>
      <c r="D1306" t="s">
        <v>13</v>
      </c>
      <c r="E1306" s="1">
        <v>109</v>
      </c>
    </row>
    <row r="1307" spans="1:5">
      <c r="A1307" t="s">
        <v>1260</v>
      </c>
      <c r="B1307">
        <v>809228</v>
      </c>
      <c r="C1307" t="s">
        <v>1316</v>
      </c>
      <c r="D1307" t="s">
        <v>14</v>
      </c>
      <c r="E1307" s="1">
        <v>234</v>
      </c>
    </row>
    <row r="1308" spans="1:5">
      <c r="A1308" t="s">
        <v>1260</v>
      </c>
      <c r="B1308">
        <v>809265</v>
      </c>
      <c r="C1308" t="s">
        <v>1317</v>
      </c>
      <c r="D1308" t="s">
        <v>14</v>
      </c>
      <c r="E1308" s="1">
        <v>84</v>
      </c>
    </row>
    <row r="1309" spans="1:5">
      <c r="A1309" t="s">
        <v>1260</v>
      </c>
      <c r="B1309">
        <v>809277</v>
      </c>
      <c r="C1309" t="s">
        <v>1318</v>
      </c>
      <c r="D1309" t="s">
        <v>14</v>
      </c>
      <c r="E1309" s="1">
        <v>202</v>
      </c>
    </row>
    <row r="1310" spans="1:5">
      <c r="A1310" t="s">
        <v>1260</v>
      </c>
      <c r="B1310">
        <v>809281</v>
      </c>
      <c r="C1310" t="s">
        <v>1319</v>
      </c>
      <c r="D1310" t="s">
        <v>14</v>
      </c>
      <c r="E1310" s="1">
        <v>297</v>
      </c>
    </row>
    <row r="1311" spans="1:5">
      <c r="A1311" t="s">
        <v>1260</v>
      </c>
      <c r="B1311">
        <v>809298</v>
      </c>
      <c r="C1311" t="s">
        <v>1320</v>
      </c>
      <c r="D1311" t="s">
        <v>12</v>
      </c>
      <c r="E1311" s="1">
        <v>108</v>
      </c>
    </row>
    <row r="1312" spans="1:5">
      <c r="A1312" t="s">
        <v>1260</v>
      </c>
      <c r="B1312">
        <v>809299</v>
      </c>
      <c r="C1312" t="s">
        <v>1321</v>
      </c>
      <c r="D1312" t="s">
        <v>12</v>
      </c>
      <c r="E1312" s="1">
        <v>93</v>
      </c>
    </row>
    <row r="1313" spans="1:5">
      <c r="A1313" t="s">
        <v>1260</v>
      </c>
      <c r="B1313">
        <v>809324</v>
      </c>
      <c r="C1313" t="s">
        <v>1322</v>
      </c>
      <c r="D1313" t="s">
        <v>12</v>
      </c>
      <c r="E1313" s="1">
        <v>93</v>
      </c>
    </row>
    <row r="1314" spans="1:5">
      <c r="A1314" t="s">
        <v>1260</v>
      </c>
      <c r="B1314">
        <v>809391</v>
      </c>
      <c r="C1314" t="s">
        <v>1323</v>
      </c>
      <c r="D1314" t="s">
        <v>12</v>
      </c>
      <c r="E1314" s="1">
        <v>66</v>
      </c>
    </row>
    <row r="1315" spans="1:5">
      <c r="A1315" t="s">
        <v>1260</v>
      </c>
      <c r="B1315">
        <v>809393</v>
      </c>
      <c r="C1315" t="s">
        <v>1324</v>
      </c>
      <c r="D1315" t="s">
        <v>13</v>
      </c>
      <c r="E1315" s="1">
        <v>137</v>
      </c>
    </row>
    <row r="1316" spans="1:5">
      <c r="A1316" t="s">
        <v>1260</v>
      </c>
      <c r="B1316">
        <v>809484</v>
      </c>
      <c r="C1316" t="s">
        <v>1325</v>
      </c>
      <c r="D1316" t="s">
        <v>13</v>
      </c>
      <c r="E1316" s="1">
        <v>62</v>
      </c>
    </row>
    <row r="1317" spans="1:5">
      <c r="A1317" t="s">
        <v>1260</v>
      </c>
      <c r="B1317">
        <v>809491</v>
      </c>
      <c r="C1317" t="s">
        <v>1274</v>
      </c>
      <c r="D1317" t="s">
        <v>13</v>
      </c>
      <c r="E1317" s="1">
        <v>73</v>
      </c>
    </row>
    <row r="1318" spans="1:5">
      <c r="A1318" t="s">
        <v>1260</v>
      </c>
      <c r="B1318">
        <v>809590</v>
      </c>
      <c r="C1318" t="s">
        <v>1326</v>
      </c>
      <c r="D1318" t="s">
        <v>13</v>
      </c>
      <c r="E1318" s="1">
        <v>105</v>
      </c>
    </row>
    <row r="1319" spans="1:5">
      <c r="A1319" t="s">
        <v>1260</v>
      </c>
      <c r="B1319">
        <v>809652</v>
      </c>
      <c r="C1319" t="s">
        <v>1327</v>
      </c>
      <c r="D1319" t="s">
        <v>12</v>
      </c>
      <c r="E1319" s="1">
        <v>140</v>
      </c>
    </row>
    <row r="1320" spans="1:5">
      <c r="A1320" t="s">
        <v>1260</v>
      </c>
      <c r="B1320">
        <v>809705</v>
      </c>
      <c r="C1320" t="s">
        <v>1328</v>
      </c>
      <c r="D1320" t="s">
        <v>12</v>
      </c>
      <c r="E1320" s="1">
        <v>130</v>
      </c>
    </row>
    <row r="1321" spans="1:5">
      <c r="A1321" t="s">
        <v>1260</v>
      </c>
      <c r="B1321">
        <v>809718</v>
      </c>
      <c r="C1321" t="s">
        <v>1329</v>
      </c>
      <c r="D1321" t="s">
        <v>12</v>
      </c>
      <c r="E1321" s="1">
        <v>151</v>
      </c>
    </row>
    <row r="1322" spans="1:5">
      <c r="A1322" t="s">
        <v>1260</v>
      </c>
      <c r="B1322">
        <v>809719</v>
      </c>
      <c r="C1322" t="s">
        <v>1330</v>
      </c>
      <c r="D1322" t="s">
        <v>12</v>
      </c>
      <c r="E1322" s="1">
        <v>70</v>
      </c>
    </row>
    <row r="1323" spans="1:5">
      <c r="A1323" t="s">
        <v>1260</v>
      </c>
      <c r="B1323">
        <v>809840</v>
      </c>
      <c r="C1323" t="s">
        <v>1331</v>
      </c>
      <c r="D1323" t="s">
        <v>12</v>
      </c>
      <c r="E1323" s="1">
        <v>98</v>
      </c>
    </row>
    <row r="1324" spans="1:5">
      <c r="A1324" t="s">
        <v>1260</v>
      </c>
      <c r="B1324">
        <v>809850</v>
      </c>
      <c r="C1324" t="s">
        <v>1332</v>
      </c>
      <c r="D1324" t="s">
        <v>13</v>
      </c>
      <c r="E1324" s="1">
        <v>68</v>
      </c>
    </row>
    <row r="1325" spans="1:5">
      <c r="A1325" t="s">
        <v>1260</v>
      </c>
      <c r="B1325">
        <v>809906</v>
      </c>
      <c r="C1325" t="s">
        <v>1333</v>
      </c>
      <c r="D1325" t="s">
        <v>41</v>
      </c>
      <c r="E1325" s="1">
        <v>478</v>
      </c>
    </row>
    <row r="1326" spans="1:5">
      <c r="A1326" t="s">
        <v>1260</v>
      </c>
      <c r="B1326">
        <v>809924</v>
      </c>
      <c r="C1326" t="s">
        <v>1334</v>
      </c>
      <c r="D1326" t="s">
        <v>10</v>
      </c>
      <c r="E1326" s="1">
        <v>206</v>
      </c>
    </row>
    <row r="1327" spans="1:5">
      <c r="A1327" t="s">
        <v>1260</v>
      </c>
      <c r="B1327">
        <v>809973</v>
      </c>
      <c r="C1327" t="s">
        <v>1335</v>
      </c>
      <c r="D1327" t="s">
        <v>12</v>
      </c>
      <c r="E1327" s="1">
        <v>133</v>
      </c>
    </row>
    <row r="1328" spans="1:5">
      <c r="A1328" t="s">
        <v>1260</v>
      </c>
      <c r="B1328">
        <v>810001</v>
      </c>
      <c r="C1328" t="s">
        <v>1336</v>
      </c>
      <c r="D1328" t="s">
        <v>14</v>
      </c>
      <c r="E1328" s="1">
        <v>382</v>
      </c>
    </row>
    <row r="1329" spans="1:5">
      <c r="A1329" t="s">
        <v>1260</v>
      </c>
      <c r="B1329">
        <v>810002</v>
      </c>
      <c r="C1329" t="s">
        <v>1337</v>
      </c>
      <c r="D1329" t="s">
        <v>12</v>
      </c>
      <c r="E1329" s="1">
        <v>171</v>
      </c>
    </row>
    <row r="1330" spans="1:5">
      <c r="A1330" t="s">
        <v>1260</v>
      </c>
      <c r="B1330">
        <v>810008</v>
      </c>
      <c r="C1330" t="s">
        <v>1338</v>
      </c>
      <c r="D1330" t="s">
        <v>13</v>
      </c>
      <c r="E1330" s="1">
        <v>62</v>
      </c>
    </row>
    <row r="1331" spans="1:5">
      <c r="A1331" t="s">
        <v>1260</v>
      </c>
      <c r="B1331">
        <v>810033</v>
      </c>
      <c r="C1331" t="s">
        <v>1339</v>
      </c>
      <c r="D1331" t="s">
        <v>12</v>
      </c>
      <c r="E1331" s="1">
        <v>146</v>
      </c>
    </row>
    <row r="1332" spans="1:5">
      <c r="A1332" t="s">
        <v>1260</v>
      </c>
      <c r="B1332">
        <v>810066</v>
      </c>
      <c r="C1332" t="s">
        <v>1340</v>
      </c>
      <c r="D1332" t="s">
        <v>12</v>
      </c>
      <c r="E1332" s="1">
        <v>75</v>
      </c>
    </row>
    <row r="1333" spans="1:5">
      <c r="A1333" t="s">
        <v>1260</v>
      </c>
      <c r="B1333">
        <v>810124</v>
      </c>
      <c r="C1333" t="s">
        <v>1341</v>
      </c>
      <c r="D1333" t="s">
        <v>10</v>
      </c>
      <c r="E1333" s="1">
        <v>131</v>
      </c>
    </row>
    <row r="1334" spans="1:5">
      <c r="A1334" t="s">
        <v>1260</v>
      </c>
      <c r="B1334">
        <v>810267</v>
      </c>
      <c r="C1334" t="s">
        <v>1342</v>
      </c>
      <c r="D1334" t="s">
        <v>10</v>
      </c>
      <c r="E1334" s="1">
        <v>168</v>
      </c>
    </row>
    <row r="1335" spans="1:5">
      <c r="A1335" t="s">
        <v>1260</v>
      </c>
      <c r="B1335">
        <v>810328</v>
      </c>
      <c r="C1335" t="s">
        <v>1343</v>
      </c>
      <c r="D1335" t="s">
        <v>12</v>
      </c>
      <c r="E1335" s="1">
        <v>96</v>
      </c>
    </row>
    <row r="1336" spans="1:5">
      <c r="A1336" t="s">
        <v>1260</v>
      </c>
      <c r="B1336">
        <v>810374</v>
      </c>
      <c r="C1336" t="s">
        <v>1344</v>
      </c>
      <c r="D1336" t="s">
        <v>13</v>
      </c>
      <c r="E1336" s="1">
        <v>48</v>
      </c>
    </row>
    <row r="1337" spans="1:5">
      <c r="A1337" t="s">
        <v>1345</v>
      </c>
      <c r="B1337">
        <v>202380</v>
      </c>
      <c r="C1337" t="s">
        <v>1346</v>
      </c>
      <c r="D1337" t="s">
        <v>41</v>
      </c>
      <c r="E1337" s="1">
        <v>1</v>
      </c>
    </row>
    <row r="1338" spans="1:5">
      <c r="A1338" t="s">
        <v>1345</v>
      </c>
      <c r="B1338">
        <v>202527</v>
      </c>
      <c r="C1338" t="s">
        <v>1347</v>
      </c>
      <c r="D1338" t="s">
        <v>38</v>
      </c>
      <c r="E1338" s="1">
        <v>1080</v>
      </c>
    </row>
    <row r="1339" spans="1:5">
      <c r="A1339" t="s">
        <v>1345</v>
      </c>
      <c r="B1339">
        <v>202574</v>
      </c>
      <c r="C1339" t="s">
        <v>1348</v>
      </c>
      <c r="D1339" t="s">
        <v>38</v>
      </c>
      <c r="E1339" s="1">
        <v>930</v>
      </c>
    </row>
    <row r="1340" spans="1:5">
      <c r="A1340" t="s">
        <v>1345</v>
      </c>
      <c r="B1340">
        <v>806001</v>
      </c>
      <c r="C1340" t="s">
        <v>1349</v>
      </c>
      <c r="D1340" t="s">
        <v>12</v>
      </c>
      <c r="E1340" s="1">
        <v>140</v>
      </c>
    </row>
    <row r="1341" spans="1:5">
      <c r="A1341" t="s">
        <v>1345</v>
      </c>
      <c r="B1341">
        <v>806114</v>
      </c>
      <c r="C1341" t="s">
        <v>1350</v>
      </c>
      <c r="D1341" t="s">
        <v>14</v>
      </c>
      <c r="E1341" s="1">
        <v>3994</v>
      </c>
    </row>
    <row r="1342" spans="1:5">
      <c r="A1342" t="s">
        <v>1345</v>
      </c>
      <c r="B1342">
        <v>806172</v>
      </c>
      <c r="C1342" t="s">
        <v>1351</v>
      </c>
      <c r="D1342" t="s">
        <v>41</v>
      </c>
      <c r="E1342" s="1">
        <v>254</v>
      </c>
    </row>
    <row r="1343" spans="1:5">
      <c r="A1343" t="s">
        <v>1345</v>
      </c>
      <c r="B1343">
        <v>806232</v>
      </c>
      <c r="C1343" t="s">
        <v>1352</v>
      </c>
      <c r="D1343" t="s">
        <v>38</v>
      </c>
      <c r="E1343" s="1">
        <v>3</v>
      </c>
    </row>
    <row r="1344" spans="1:5">
      <c r="A1344" t="s">
        <v>1345</v>
      </c>
      <c r="B1344">
        <v>806678</v>
      </c>
      <c r="C1344" t="s">
        <v>1353</v>
      </c>
      <c r="D1344" t="s">
        <v>12</v>
      </c>
      <c r="E1344" s="1">
        <v>114</v>
      </c>
    </row>
    <row r="1345" spans="1:5">
      <c r="A1345" t="s">
        <v>1345</v>
      </c>
      <c r="B1345">
        <v>806725</v>
      </c>
      <c r="C1345" t="s">
        <v>1354</v>
      </c>
      <c r="D1345" t="s">
        <v>13</v>
      </c>
      <c r="E1345" s="1">
        <v>108</v>
      </c>
    </row>
    <row r="1346" spans="1:5">
      <c r="A1346" t="s">
        <v>1345</v>
      </c>
      <c r="B1346">
        <v>806830</v>
      </c>
      <c r="C1346" t="s">
        <v>1355</v>
      </c>
      <c r="D1346" t="s">
        <v>12</v>
      </c>
      <c r="E1346" s="1">
        <v>110</v>
      </c>
    </row>
    <row r="1347" spans="1:5">
      <c r="A1347" t="s">
        <v>1345</v>
      </c>
      <c r="B1347">
        <v>806958</v>
      </c>
      <c r="C1347" t="s">
        <v>1356</v>
      </c>
      <c r="D1347" t="s">
        <v>41</v>
      </c>
      <c r="E1347" s="1">
        <v>293</v>
      </c>
    </row>
    <row r="1348" spans="1:5">
      <c r="A1348" t="s">
        <v>1345</v>
      </c>
      <c r="B1348">
        <v>807136</v>
      </c>
      <c r="C1348" t="s">
        <v>1357</v>
      </c>
      <c r="D1348" t="s">
        <v>13</v>
      </c>
      <c r="E1348" s="1">
        <v>90</v>
      </c>
    </row>
    <row r="1349" spans="1:5">
      <c r="A1349" t="s">
        <v>1345</v>
      </c>
      <c r="B1349">
        <v>807175</v>
      </c>
      <c r="C1349" t="s">
        <v>1358</v>
      </c>
      <c r="D1349" t="s">
        <v>12</v>
      </c>
      <c r="E1349" s="1">
        <v>85</v>
      </c>
    </row>
    <row r="1350" spans="1:5">
      <c r="A1350" t="s">
        <v>1345</v>
      </c>
      <c r="B1350">
        <v>807221</v>
      </c>
      <c r="C1350" t="s">
        <v>1359</v>
      </c>
      <c r="D1350" t="s">
        <v>13</v>
      </c>
      <c r="E1350" s="1">
        <v>107</v>
      </c>
    </row>
    <row r="1351" spans="1:5">
      <c r="A1351" t="s">
        <v>1345</v>
      </c>
      <c r="B1351">
        <v>807380</v>
      </c>
      <c r="C1351" t="s">
        <v>1360</v>
      </c>
      <c r="D1351" t="s">
        <v>13</v>
      </c>
      <c r="E1351" s="1">
        <v>218</v>
      </c>
    </row>
    <row r="1352" spans="1:5">
      <c r="A1352" t="s">
        <v>1345</v>
      </c>
      <c r="B1352">
        <v>807724</v>
      </c>
      <c r="C1352" t="s">
        <v>1361</v>
      </c>
      <c r="D1352" t="s">
        <v>13</v>
      </c>
      <c r="E1352" s="1">
        <v>220</v>
      </c>
    </row>
    <row r="1353" spans="1:5">
      <c r="A1353" t="s">
        <v>1345</v>
      </c>
      <c r="B1353">
        <v>807850</v>
      </c>
      <c r="C1353" t="s">
        <v>1362</v>
      </c>
      <c r="D1353" t="s">
        <v>12</v>
      </c>
      <c r="E1353" s="1">
        <v>137</v>
      </c>
    </row>
    <row r="1354" spans="1:5">
      <c r="A1354" t="s">
        <v>1345</v>
      </c>
      <c r="B1354">
        <v>807927</v>
      </c>
      <c r="C1354" t="s">
        <v>1363</v>
      </c>
      <c r="D1354" t="s">
        <v>13</v>
      </c>
      <c r="E1354" s="1">
        <v>133</v>
      </c>
    </row>
    <row r="1355" spans="1:5">
      <c r="A1355" t="s">
        <v>1345</v>
      </c>
      <c r="B1355">
        <v>808142</v>
      </c>
      <c r="C1355" t="s">
        <v>1364</v>
      </c>
      <c r="D1355" t="s">
        <v>41</v>
      </c>
      <c r="E1355" s="1">
        <v>388</v>
      </c>
    </row>
    <row r="1356" spans="1:5">
      <c r="A1356" t="s">
        <v>1345</v>
      </c>
      <c r="B1356">
        <v>808153</v>
      </c>
      <c r="C1356" t="s">
        <v>1365</v>
      </c>
      <c r="D1356" t="s">
        <v>41</v>
      </c>
      <c r="E1356" s="1">
        <v>70</v>
      </c>
    </row>
    <row r="1357" spans="1:5">
      <c r="A1357" t="s">
        <v>1345</v>
      </c>
      <c r="B1357">
        <v>808154</v>
      </c>
      <c r="C1357" t="s">
        <v>1366</v>
      </c>
      <c r="D1357" t="s">
        <v>12</v>
      </c>
      <c r="E1357" s="1">
        <v>233</v>
      </c>
    </row>
    <row r="1358" spans="1:5">
      <c r="A1358" t="s">
        <v>1345</v>
      </c>
      <c r="B1358">
        <v>808193</v>
      </c>
      <c r="C1358" t="s">
        <v>1367</v>
      </c>
      <c r="D1358" t="s">
        <v>41</v>
      </c>
      <c r="E1358" s="1">
        <v>125</v>
      </c>
    </row>
    <row r="1359" spans="1:5">
      <c r="A1359" t="s">
        <v>1345</v>
      </c>
      <c r="B1359">
        <v>808221</v>
      </c>
      <c r="C1359" t="s">
        <v>1368</v>
      </c>
      <c r="D1359" t="s">
        <v>13</v>
      </c>
      <c r="E1359" s="1">
        <v>92</v>
      </c>
    </row>
    <row r="1360" spans="1:5">
      <c r="A1360" t="s">
        <v>1345</v>
      </c>
      <c r="B1360">
        <v>808269</v>
      </c>
      <c r="C1360" t="s">
        <v>1369</v>
      </c>
      <c r="D1360" t="s">
        <v>13</v>
      </c>
      <c r="E1360" s="1">
        <v>3</v>
      </c>
    </row>
    <row r="1361" spans="1:5">
      <c r="A1361" t="s">
        <v>1345</v>
      </c>
      <c r="B1361">
        <v>808325</v>
      </c>
      <c r="C1361" t="s">
        <v>1370</v>
      </c>
      <c r="D1361" t="s">
        <v>12</v>
      </c>
      <c r="E1361" s="1">
        <v>138</v>
      </c>
    </row>
    <row r="1362" spans="1:5">
      <c r="A1362" t="s">
        <v>1345</v>
      </c>
      <c r="B1362">
        <v>808327</v>
      </c>
      <c r="C1362" t="s">
        <v>1371</v>
      </c>
      <c r="D1362" t="s">
        <v>13</v>
      </c>
      <c r="E1362" s="1">
        <v>137</v>
      </c>
    </row>
    <row r="1363" spans="1:5">
      <c r="A1363" t="s">
        <v>1345</v>
      </c>
      <c r="B1363">
        <v>808522</v>
      </c>
      <c r="C1363" t="s">
        <v>1372</v>
      </c>
      <c r="D1363" t="s">
        <v>12</v>
      </c>
      <c r="E1363" s="1">
        <v>155</v>
      </c>
    </row>
    <row r="1364" spans="1:5">
      <c r="A1364" t="s">
        <v>1345</v>
      </c>
      <c r="B1364">
        <v>808718</v>
      </c>
      <c r="C1364" t="s">
        <v>1373</v>
      </c>
      <c r="D1364" t="s">
        <v>12</v>
      </c>
      <c r="E1364" s="1">
        <v>93</v>
      </c>
    </row>
    <row r="1365" spans="1:5">
      <c r="A1365" t="s">
        <v>1345</v>
      </c>
      <c r="B1365">
        <v>808802</v>
      </c>
      <c r="C1365" t="s">
        <v>1374</v>
      </c>
      <c r="D1365" t="s">
        <v>12</v>
      </c>
      <c r="E1365" s="1">
        <v>170</v>
      </c>
    </row>
    <row r="1366" spans="1:5">
      <c r="A1366" t="s">
        <v>1345</v>
      </c>
      <c r="B1366">
        <v>808803</v>
      </c>
      <c r="C1366" t="s">
        <v>1375</v>
      </c>
      <c r="D1366" t="s">
        <v>12</v>
      </c>
      <c r="E1366" s="1">
        <v>136</v>
      </c>
    </row>
    <row r="1367" spans="1:5">
      <c r="A1367" t="s">
        <v>1345</v>
      </c>
      <c r="B1367">
        <v>808807</v>
      </c>
      <c r="C1367" t="s">
        <v>1376</v>
      </c>
      <c r="D1367" t="s">
        <v>13</v>
      </c>
      <c r="E1367" s="1">
        <v>65</v>
      </c>
    </row>
    <row r="1368" spans="1:5">
      <c r="A1368" t="s">
        <v>1345</v>
      </c>
      <c r="B1368">
        <v>808846</v>
      </c>
      <c r="C1368" t="s">
        <v>1377</v>
      </c>
      <c r="D1368" t="s">
        <v>13</v>
      </c>
      <c r="E1368" s="1">
        <v>97</v>
      </c>
    </row>
    <row r="1369" spans="1:5">
      <c r="A1369" t="s">
        <v>1345</v>
      </c>
      <c r="B1369">
        <v>808886</v>
      </c>
      <c r="C1369" t="s">
        <v>1378</v>
      </c>
      <c r="D1369" t="s">
        <v>12</v>
      </c>
      <c r="E1369" s="1">
        <v>119</v>
      </c>
    </row>
    <row r="1370" spans="1:5">
      <c r="A1370" t="s">
        <v>1345</v>
      </c>
      <c r="B1370">
        <v>808966</v>
      </c>
      <c r="C1370" t="s">
        <v>1379</v>
      </c>
      <c r="D1370" t="s">
        <v>12</v>
      </c>
      <c r="E1370" s="1">
        <v>60</v>
      </c>
    </row>
    <row r="1371" spans="1:5">
      <c r="A1371" t="s">
        <v>1345</v>
      </c>
      <c r="B1371">
        <v>809090</v>
      </c>
      <c r="C1371" t="s">
        <v>1380</v>
      </c>
      <c r="D1371" t="s">
        <v>14</v>
      </c>
      <c r="E1371" s="1">
        <v>142</v>
      </c>
    </row>
    <row r="1372" spans="1:5">
      <c r="A1372" t="s">
        <v>1345</v>
      </c>
      <c r="B1372">
        <v>809091</v>
      </c>
      <c r="C1372" t="s">
        <v>1381</v>
      </c>
      <c r="D1372" t="s">
        <v>14</v>
      </c>
      <c r="E1372" s="1">
        <v>488</v>
      </c>
    </row>
    <row r="1373" spans="1:5">
      <c r="A1373" t="s">
        <v>1345</v>
      </c>
      <c r="B1373">
        <v>809189</v>
      </c>
      <c r="C1373" t="s">
        <v>1382</v>
      </c>
      <c r="D1373" t="s">
        <v>12</v>
      </c>
      <c r="E1373" s="1">
        <v>89</v>
      </c>
    </row>
    <row r="1374" spans="1:5">
      <c r="A1374" t="s">
        <v>1345</v>
      </c>
      <c r="B1374">
        <v>809210</v>
      </c>
      <c r="C1374" t="s">
        <v>1383</v>
      </c>
      <c r="D1374" t="s">
        <v>14</v>
      </c>
      <c r="E1374" s="1">
        <v>370</v>
      </c>
    </row>
    <row r="1375" spans="1:5">
      <c r="A1375" t="s">
        <v>1345</v>
      </c>
      <c r="B1375">
        <v>809334</v>
      </c>
      <c r="C1375" t="s">
        <v>1384</v>
      </c>
      <c r="D1375" t="s">
        <v>12</v>
      </c>
      <c r="E1375" s="1">
        <v>134</v>
      </c>
    </row>
    <row r="1376" spans="1:5">
      <c r="A1376" t="s">
        <v>1345</v>
      </c>
      <c r="B1376">
        <v>809348</v>
      </c>
      <c r="C1376" t="s">
        <v>1385</v>
      </c>
      <c r="D1376" t="s">
        <v>13</v>
      </c>
      <c r="E1376" s="1">
        <v>56</v>
      </c>
    </row>
    <row r="1377" spans="1:5">
      <c r="A1377" t="s">
        <v>1345</v>
      </c>
      <c r="B1377">
        <v>809398</v>
      </c>
      <c r="C1377" t="s">
        <v>1386</v>
      </c>
      <c r="D1377" t="s">
        <v>12</v>
      </c>
      <c r="E1377" s="1">
        <v>88</v>
      </c>
    </row>
    <row r="1378" spans="1:5">
      <c r="A1378" t="s">
        <v>1345</v>
      </c>
      <c r="B1378">
        <v>809431</v>
      </c>
      <c r="C1378" t="s">
        <v>1387</v>
      </c>
      <c r="D1378" t="s">
        <v>13</v>
      </c>
      <c r="E1378" s="1">
        <v>113</v>
      </c>
    </row>
    <row r="1379" spans="1:5">
      <c r="A1379" t="s">
        <v>1345</v>
      </c>
      <c r="B1379">
        <v>809459</v>
      </c>
      <c r="C1379" t="s">
        <v>1388</v>
      </c>
      <c r="D1379" t="s">
        <v>12</v>
      </c>
      <c r="E1379" s="1">
        <v>166</v>
      </c>
    </row>
    <row r="1380" spans="1:5">
      <c r="A1380" t="s">
        <v>1345</v>
      </c>
      <c r="B1380">
        <v>809461</v>
      </c>
      <c r="C1380" t="s">
        <v>1389</v>
      </c>
      <c r="D1380" t="s">
        <v>13</v>
      </c>
      <c r="E1380" s="1">
        <v>58</v>
      </c>
    </row>
    <row r="1381" spans="1:5">
      <c r="A1381" t="s">
        <v>1345</v>
      </c>
      <c r="B1381">
        <v>809485</v>
      </c>
      <c r="C1381" t="s">
        <v>1390</v>
      </c>
      <c r="D1381" t="s">
        <v>12</v>
      </c>
      <c r="E1381" s="1">
        <v>165</v>
      </c>
    </row>
    <row r="1382" spans="1:5">
      <c r="A1382" t="s">
        <v>1345</v>
      </c>
      <c r="B1382">
        <v>809543</v>
      </c>
      <c r="C1382" t="s">
        <v>1391</v>
      </c>
      <c r="D1382" t="s">
        <v>13</v>
      </c>
      <c r="E1382" s="1">
        <v>72</v>
      </c>
    </row>
    <row r="1383" spans="1:5">
      <c r="A1383" t="s">
        <v>1345</v>
      </c>
      <c r="B1383">
        <v>809598</v>
      </c>
      <c r="C1383" t="s">
        <v>1392</v>
      </c>
      <c r="D1383" t="s">
        <v>12</v>
      </c>
      <c r="E1383" s="1">
        <v>84</v>
      </c>
    </row>
    <row r="1384" spans="1:5">
      <c r="A1384" t="s">
        <v>1345</v>
      </c>
      <c r="B1384">
        <v>809625</v>
      </c>
      <c r="C1384" t="s">
        <v>1393</v>
      </c>
      <c r="D1384" t="s">
        <v>12</v>
      </c>
      <c r="E1384" s="1">
        <v>105</v>
      </c>
    </row>
    <row r="1385" spans="1:5">
      <c r="A1385" t="s">
        <v>1345</v>
      </c>
      <c r="B1385">
        <v>809639</v>
      </c>
      <c r="C1385" t="s">
        <v>1394</v>
      </c>
      <c r="D1385" t="s">
        <v>12</v>
      </c>
      <c r="E1385" s="1">
        <v>113</v>
      </c>
    </row>
    <row r="1386" spans="1:5">
      <c r="A1386" t="s">
        <v>1345</v>
      </c>
      <c r="B1386">
        <v>809649</v>
      </c>
      <c r="C1386" t="s">
        <v>1395</v>
      </c>
      <c r="D1386" t="s">
        <v>14</v>
      </c>
      <c r="E1386" s="1">
        <v>599</v>
      </c>
    </row>
    <row r="1387" spans="1:5">
      <c r="A1387" t="s">
        <v>1345</v>
      </c>
      <c r="B1387">
        <v>809703</v>
      </c>
      <c r="C1387" t="s">
        <v>1396</v>
      </c>
      <c r="D1387" t="s">
        <v>13</v>
      </c>
      <c r="E1387" s="1">
        <v>163</v>
      </c>
    </row>
    <row r="1388" spans="1:5">
      <c r="A1388" t="s">
        <v>1345</v>
      </c>
      <c r="B1388">
        <v>809704</v>
      </c>
      <c r="C1388" t="s">
        <v>1397</v>
      </c>
      <c r="D1388" t="s">
        <v>13</v>
      </c>
      <c r="E1388" s="1">
        <v>125</v>
      </c>
    </row>
    <row r="1389" spans="1:5">
      <c r="A1389" t="s">
        <v>1345</v>
      </c>
      <c r="B1389">
        <v>809717</v>
      </c>
      <c r="C1389" t="s">
        <v>1398</v>
      </c>
      <c r="D1389" t="s">
        <v>12</v>
      </c>
      <c r="E1389" s="1">
        <v>51</v>
      </c>
    </row>
    <row r="1390" spans="1:5">
      <c r="A1390" t="s">
        <v>1345</v>
      </c>
      <c r="B1390">
        <v>810023</v>
      </c>
      <c r="C1390" t="s">
        <v>1399</v>
      </c>
      <c r="D1390" t="s">
        <v>14</v>
      </c>
      <c r="E1390" s="1">
        <v>170</v>
      </c>
    </row>
    <row r="1391" spans="1:5">
      <c r="A1391" t="s">
        <v>1345</v>
      </c>
      <c r="B1391">
        <v>810104</v>
      </c>
      <c r="C1391" t="s">
        <v>1400</v>
      </c>
      <c r="D1391" t="s">
        <v>10</v>
      </c>
      <c r="E1391" s="1">
        <v>115</v>
      </c>
    </row>
    <row r="1392" spans="1:5">
      <c r="A1392" t="s">
        <v>1345</v>
      </c>
      <c r="B1392">
        <v>810105</v>
      </c>
      <c r="C1392" t="s">
        <v>1401</v>
      </c>
      <c r="D1392" t="s">
        <v>12</v>
      </c>
      <c r="E1392" s="1">
        <v>97</v>
      </c>
    </row>
    <row r="1393" spans="1:5">
      <c r="A1393" t="s">
        <v>1345</v>
      </c>
      <c r="B1393">
        <v>810141</v>
      </c>
      <c r="C1393" t="s">
        <v>1402</v>
      </c>
      <c r="D1393" t="s">
        <v>14</v>
      </c>
      <c r="E1393" s="1">
        <v>150</v>
      </c>
    </row>
    <row r="1394" spans="1:5">
      <c r="A1394" t="s">
        <v>1345</v>
      </c>
      <c r="B1394">
        <v>810225</v>
      </c>
      <c r="C1394" t="s">
        <v>1403</v>
      </c>
      <c r="D1394" t="s">
        <v>13</v>
      </c>
      <c r="E1394" s="1">
        <v>61</v>
      </c>
    </row>
    <row r="1395" spans="1:5">
      <c r="A1395" t="s">
        <v>1345</v>
      </c>
      <c r="B1395">
        <v>810303</v>
      </c>
      <c r="C1395" t="s">
        <v>1404</v>
      </c>
      <c r="D1395" t="s">
        <v>12</v>
      </c>
      <c r="E1395" s="1">
        <v>85</v>
      </c>
    </row>
    <row r="1396" spans="1:5">
      <c r="A1396" t="s">
        <v>1405</v>
      </c>
      <c r="B1396">
        <v>202119</v>
      </c>
      <c r="C1396" t="s">
        <v>1406</v>
      </c>
      <c r="D1396" t="s">
        <v>38</v>
      </c>
      <c r="E1396" s="1">
        <v>247</v>
      </c>
    </row>
    <row r="1397" spans="1:5">
      <c r="A1397" t="s">
        <v>1405</v>
      </c>
      <c r="B1397">
        <v>202381</v>
      </c>
      <c r="C1397" t="s">
        <v>1407</v>
      </c>
      <c r="D1397" t="s">
        <v>41</v>
      </c>
      <c r="E1397" s="1">
        <v>680</v>
      </c>
    </row>
    <row r="1398" spans="1:5">
      <c r="A1398" t="s">
        <v>1405</v>
      </c>
      <c r="B1398">
        <v>202414</v>
      </c>
      <c r="C1398" t="s">
        <v>962</v>
      </c>
      <c r="D1398" t="s">
        <v>41</v>
      </c>
      <c r="E1398" s="1">
        <v>7</v>
      </c>
    </row>
    <row r="1399" spans="1:5">
      <c r="A1399" t="s">
        <v>1405</v>
      </c>
      <c r="B1399">
        <v>805993</v>
      </c>
      <c r="C1399" t="s">
        <v>1408</v>
      </c>
      <c r="D1399" t="s">
        <v>12</v>
      </c>
      <c r="E1399" s="1">
        <v>119</v>
      </c>
    </row>
    <row r="1400" spans="1:5">
      <c r="A1400" t="s">
        <v>1405</v>
      </c>
      <c r="B1400">
        <v>806438</v>
      </c>
      <c r="C1400" t="s">
        <v>1409</v>
      </c>
      <c r="D1400" t="s">
        <v>13</v>
      </c>
      <c r="E1400" s="1">
        <v>75</v>
      </c>
    </row>
    <row r="1401" spans="1:5">
      <c r="A1401" t="s">
        <v>1405</v>
      </c>
      <c r="B1401">
        <v>806548</v>
      </c>
      <c r="C1401" t="s">
        <v>1410</v>
      </c>
      <c r="D1401" t="s">
        <v>41</v>
      </c>
      <c r="E1401" s="1">
        <v>90</v>
      </c>
    </row>
    <row r="1402" spans="1:5">
      <c r="A1402" t="s">
        <v>1405</v>
      </c>
      <c r="B1402">
        <v>806726</v>
      </c>
      <c r="C1402" t="s">
        <v>1411</v>
      </c>
      <c r="D1402" t="s">
        <v>13</v>
      </c>
      <c r="E1402" s="1">
        <v>79</v>
      </c>
    </row>
    <row r="1403" spans="1:5">
      <c r="A1403" t="s">
        <v>1405</v>
      </c>
      <c r="B1403">
        <v>807008</v>
      </c>
      <c r="C1403" t="s">
        <v>1412</v>
      </c>
      <c r="D1403" t="s">
        <v>41</v>
      </c>
      <c r="E1403" s="1">
        <v>132</v>
      </c>
    </row>
    <row r="1404" spans="1:5">
      <c r="A1404" t="s">
        <v>1405</v>
      </c>
      <c r="B1404">
        <v>807056</v>
      </c>
      <c r="C1404" t="s">
        <v>1413</v>
      </c>
      <c r="D1404" t="s">
        <v>38</v>
      </c>
      <c r="E1404" s="1">
        <v>1</v>
      </c>
    </row>
    <row r="1405" spans="1:5">
      <c r="A1405" t="s">
        <v>1405</v>
      </c>
      <c r="B1405">
        <v>807137</v>
      </c>
      <c r="C1405" t="s">
        <v>1414</v>
      </c>
      <c r="D1405" t="s">
        <v>13</v>
      </c>
      <c r="E1405" s="1">
        <v>88</v>
      </c>
    </row>
    <row r="1406" spans="1:5">
      <c r="A1406" t="s">
        <v>1405</v>
      </c>
      <c r="B1406">
        <v>807219</v>
      </c>
      <c r="C1406" t="s">
        <v>1415</v>
      </c>
      <c r="D1406" t="s">
        <v>12</v>
      </c>
      <c r="E1406" s="1">
        <v>59</v>
      </c>
    </row>
    <row r="1407" spans="1:5">
      <c r="A1407" t="s">
        <v>1405</v>
      </c>
      <c r="B1407">
        <v>807222</v>
      </c>
      <c r="C1407" t="s">
        <v>1416</v>
      </c>
      <c r="D1407" t="s">
        <v>13</v>
      </c>
      <c r="E1407" s="1">
        <v>28</v>
      </c>
    </row>
    <row r="1408" spans="1:5">
      <c r="A1408" t="s">
        <v>1405</v>
      </c>
      <c r="B1408">
        <v>807223</v>
      </c>
      <c r="C1408" t="s">
        <v>1417</v>
      </c>
      <c r="D1408" t="s">
        <v>14</v>
      </c>
      <c r="E1408" s="1">
        <v>286</v>
      </c>
    </row>
    <row r="1409" spans="1:5">
      <c r="A1409" t="s">
        <v>1405</v>
      </c>
      <c r="B1409">
        <v>807271</v>
      </c>
      <c r="C1409" t="s">
        <v>1418</v>
      </c>
      <c r="D1409" t="s">
        <v>12</v>
      </c>
      <c r="E1409" s="1">
        <v>1658</v>
      </c>
    </row>
    <row r="1410" spans="1:5">
      <c r="A1410" t="s">
        <v>1405</v>
      </c>
      <c r="B1410">
        <v>807353</v>
      </c>
      <c r="C1410" t="s">
        <v>1419</v>
      </c>
      <c r="D1410" t="s">
        <v>12</v>
      </c>
      <c r="E1410" s="1">
        <v>86</v>
      </c>
    </row>
    <row r="1411" spans="1:5">
      <c r="A1411" t="s">
        <v>1405</v>
      </c>
      <c r="B1411">
        <v>807637</v>
      </c>
      <c r="C1411" t="s">
        <v>1420</v>
      </c>
      <c r="D1411" t="s">
        <v>13</v>
      </c>
      <c r="E1411" s="1">
        <v>244</v>
      </c>
    </row>
    <row r="1412" spans="1:5">
      <c r="A1412" t="s">
        <v>1405</v>
      </c>
      <c r="B1412">
        <v>807693</v>
      </c>
      <c r="C1412" t="s">
        <v>1421</v>
      </c>
      <c r="D1412" t="s">
        <v>13</v>
      </c>
      <c r="E1412" s="1">
        <v>255</v>
      </c>
    </row>
    <row r="1413" spans="1:5">
      <c r="A1413" t="s">
        <v>1405</v>
      </c>
      <c r="B1413">
        <v>807853</v>
      </c>
      <c r="C1413" t="s">
        <v>1422</v>
      </c>
      <c r="D1413" t="s">
        <v>13</v>
      </c>
      <c r="E1413" s="1">
        <v>95</v>
      </c>
    </row>
    <row r="1414" spans="1:5">
      <c r="A1414" t="s">
        <v>1405</v>
      </c>
      <c r="B1414">
        <v>808110</v>
      </c>
      <c r="C1414" t="s">
        <v>1423</v>
      </c>
      <c r="D1414" t="s">
        <v>13</v>
      </c>
      <c r="E1414" s="1">
        <v>78</v>
      </c>
    </row>
    <row r="1415" spans="1:5">
      <c r="A1415" t="s">
        <v>1405</v>
      </c>
      <c r="B1415">
        <v>808156</v>
      </c>
      <c r="C1415" t="s">
        <v>1424</v>
      </c>
      <c r="D1415" t="s">
        <v>12</v>
      </c>
      <c r="E1415" s="1">
        <v>67</v>
      </c>
    </row>
    <row r="1416" spans="1:5">
      <c r="A1416" t="s">
        <v>1405</v>
      </c>
      <c r="B1416">
        <v>808207</v>
      </c>
      <c r="C1416" t="s">
        <v>1425</v>
      </c>
      <c r="D1416" t="s">
        <v>12</v>
      </c>
      <c r="E1416" s="1">
        <v>121</v>
      </c>
    </row>
    <row r="1417" spans="1:5">
      <c r="A1417" t="s">
        <v>1405</v>
      </c>
      <c r="B1417">
        <v>808236</v>
      </c>
      <c r="C1417" t="s">
        <v>1426</v>
      </c>
      <c r="D1417" t="s">
        <v>12</v>
      </c>
      <c r="E1417" s="1">
        <v>166</v>
      </c>
    </row>
    <row r="1418" spans="1:5">
      <c r="A1418" t="s">
        <v>1405</v>
      </c>
      <c r="B1418">
        <v>808330</v>
      </c>
      <c r="C1418" t="s">
        <v>1427</v>
      </c>
      <c r="D1418" t="s">
        <v>13</v>
      </c>
      <c r="E1418" s="1">
        <v>85</v>
      </c>
    </row>
    <row r="1419" spans="1:5">
      <c r="A1419" t="s">
        <v>1405</v>
      </c>
      <c r="B1419">
        <v>808399</v>
      </c>
      <c r="C1419" t="s">
        <v>1428</v>
      </c>
      <c r="D1419" t="s">
        <v>12</v>
      </c>
      <c r="E1419" s="1">
        <v>92</v>
      </c>
    </row>
    <row r="1420" spans="1:5">
      <c r="A1420" t="s">
        <v>1405</v>
      </c>
      <c r="B1420">
        <v>808409</v>
      </c>
      <c r="C1420" t="s">
        <v>1429</v>
      </c>
      <c r="D1420" t="s">
        <v>12</v>
      </c>
      <c r="E1420" s="1">
        <v>126</v>
      </c>
    </row>
    <row r="1421" spans="1:5">
      <c r="A1421" t="s">
        <v>1405</v>
      </c>
      <c r="B1421">
        <v>808410</v>
      </c>
      <c r="C1421" t="s">
        <v>1430</v>
      </c>
      <c r="D1421" t="s">
        <v>12</v>
      </c>
      <c r="E1421" s="1">
        <v>119</v>
      </c>
    </row>
    <row r="1422" spans="1:5">
      <c r="A1422" t="s">
        <v>1405</v>
      </c>
      <c r="B1422">
        <v>809018</v>
      </c>
      <c r="C1422" t="s">
        <v>1431</v>
      </c>
      <c r="D1422" t="s">
        <v>13</v>
      </c>
      <c r="E1422" s="1">
        <v>80</v>
      </c>
    </row>
    <row r="1423" spans="1:5">
      <c r="A1423" t="s">
        <v>1405</v>
      </c>
      <c r="B1423">
        <v>809541</v>
      </c>
      <c r="C1423" t="s">
        <v>1432</v>
      </c>
      <c r="D1423" t="s">
        <v>13</v>
      </c>
      <c r="E1423" s="1">
        <v>85</v>
      </c>
    </row>
    <row r="1424" spans="1:5">
      <c r="A1424" t="s">
        <v>1405</v>
      </c>
      <c r="B1424">
        <v>809626</v>
      </c>
      <c r="C1424" t="s">
        <v>1433</v>
      </c>
      <c r="D1424" t="s">
        <v>13</v>
      </c>
      <c r="E1424" s="1">
        <v>68</v>
      </c>
    </row>
    <row r="1425" spans="1:5">
      <c r="A1425" t="s">
        <v>1405</v>
      </c>
      <c r="B1425">
        <v>810120</v>
      </c>
      <c r="C1425" t="s">
        <v>1434</v>
      </c>
      <c r="D1425" t="s">
        <v>13</v>
      </c>
      <c r="E1425" s="1">
        <v>68</v>
      </c>
    </row>
    <row r="1426" spans="1:5">
      <c r="A1426" t="s">
        <v>1405</v>
      </c>
      <c r="B1426">
        <v>810263</v>
      </c>
      <c r="C1426" t="s">
        <v>1435</v>
      </c>
      <c r="D1426" t="s">
        <v>12</v>
      </c>
      <c r="E1426" s="1">
        <v>81</v>
      </c>
    </row>
    <row r="1427" spans="1:5">
      <c r="A1427" t="s">
        <v>1436</v>
      </c>
      <c r="B1427">
        <v>202098</v>
      </c>
      <c r="C1427" t="s">
        <v>1437</v>
      </c>
      <c r="D1427" t="s">
        <v>38</v>
      </c>
      <c r="E1427" s="1">
        <v>75</v>
      </c>
    </row>
    <row r="1428" spans="1:5">
      <c r="A1428" t="s">
        <v>1436</v>
      </c>
      <c r="B1428">
        <v>202255</v>
      </c>
      <c r="C1428" t="s">
        <v>1438</v>
      </c>
      <c r="D1428" t="s">
        <v>38</v>
      </c>
      <c r="E1428" s="1">
        <v>3144</v>
      </c>
    </row>
    <row r="1429" spans="1:5">
      <c r="A1429" t="s">
        <v>1436</v>
      </c>
      <c r="B1429">
        <v>806118</v>
      </c>
      <c r="C1429" t="s">
        <v>1439</v>
      </c>
      <c r="D1429" t="s">
        <v>12</v>
      </c>
      <c r="E1429" s="1">
        <v>77</v>
      </c>
    </row>
    <row r="1430" spans="1:5">
      <c r="A1430" t="s">
        <v>1436</v>
      </c>
      <c r="B1430">
        <v>806120</v>
      </c>
      <c r="C1430" t="s">
        <v>1440</v>
      </c>
      <c r="D1430" t="s">
        <v>12</v>
      </c>
      <c r="E1430" s="1">
        <v>53</v>
      </c>
    </row>
    <row r="1431" spans="1:5">
      <c r="A1431" t="s">
        <v>1436</v>
      </c>
      <c r="B1431">
        <v>806273</v>
      </c>
      <c r="C1431" t="s">
        <v>1441</v>
      </c>
      <c r="D1431" t="s">
        <v>12</v>
      </c>
      <c r="E1431" s="1">
        <v>73</v>
      </c>
    </row>
    <row r="1432" spans="1:5">
      <c r="A1432" t="s">
        <v>1436</v>
      </c>
      <c r="B1432">
        <v>806290</v>
      </c>
      <c r="C1432" t="s">
        <v>1442</v>
      </c>
      <c r="D1432" t="s">
        <v>12</v>
      </c>
      <c r="E1432" s="1">
        <v>57</v>
      </c>
    </row>
    <row r="1433" spans="1:5">
      <c r="A1433" t="s">
        <v>1436</v>
      </c>
      <c r="B1433">
        <v>806319</v>
      </c>
      <c r="C1433" t="s">
        <v>1443</v>
      </c>
      <c r="D1433" t="s">
        <v>12</v>
      </c>
      <c r="E1433" s="1">
        <v>59</v>
      </c>
    </row>
    <row r="1434" spans="1:5">
      <c r="A1434" t="s">
        <v>1436</v>
      </c>
      <c r="B1434">
        <v>806429</v>
      </c>
      <c r="C1434" t="s">
        <v>1444</v>
      </c>
      <c r="D1434" t="s">
        <v>14</v>
      </c>
      <c r="E1434" s="1">
        <v>105</v>
      </c>
    </row>
    <row r="1435" spans="1:5">
      <c r="A1435" t="s">
        <v>1436</v>
      </c>
      <c r="B1435">
        <v>806430</v>
      </c>
      <c r="C1435" t="s">
        <v>1445</v>
      </c>
      <c r="D1435" t="s">
        <v>14</v>
      </c>
      <c r="E1435" s="1">
        <v>155</v>
      </c>
    </row>
    <row r="1436" spans="1:5">
      <c r="A1436" t="s">
        <v>1436</v>
      </c>
      <c r="B1436">
        <v>806534</v>
      </c>
      <c r="C1436" t="s">
        <v>1446</v>
      </c>
      <c r="D1436" t="s">
        <v>14</v>
      </c>
      <c r="E1436" s="1">
        <v>115</v>
      </c>
    </row>
    <row r="1437" spans="1:5">
      <c r="A1437" t="s">
        <v>1436</v>
      </c>
      <c r="B1437">
        <v>806665</v>
      </c>
      <c r="C1437" t="s">
        <v>1447</v>
      </c>
      <c r="D1437" t="s">
        <v>41</v>
      </c>
      <c r="E1437" s="1">
        <v>22</v>
      </c>
    </row>
    <row r="1438" spans="1:5">
      <c r="A1438" t="s">
        <v>1436</v>
      </c>
      <c r="B1438">
        <v>806785</v>
      </c>
      <c r="C1438" t="s">
        <v>1448</v>
      </c>
      <c r="D1438" t="s">
        <v>41</v>
      </c>
      <c r="E1438" s="1">
        <v>86</v>
      </c>
    </row>
    <row r="1439" spans="1:5">
      <c r="A1439" t="s">
        <v>1436</v>
      </c>
      <c r="B1439">
        <v>806995</v>
      </c>
      <c r="C1439" t="s">
        <v>1449</v>
      </c>
      <c r="D1439" t="s">
        <v>12</v>
      </c>
      <c r="E1439" s="1">
        <v>82</v>
      </c>
    </row>
    <row r="1440" spans="1:5">
      <c r="A1440" t="s">
        <v>1436</v>
      </c>
      <c r="B1440">
        <v>807009</v>
      </c>
      <c r="C1440" t="s">
        <v>1450</v>
      </c>
      <c r="D1440" t="s">
        <v>41</v>
      </c>
      <c r="E1440" s="1">
        <v>130</v>
      </c>
    </row>
    <row r="1441" spans="1:5">
      <c r="A1441" t="s">
        <v>1436</v>
      </c>
      <c r="B1441">
        <v>807041</v>
      </c>
      <c r="C1441" t="s">
        <v>1451</v>
      </c>
      <c r="D1441" t="s">
        <v>12</v>
      </c>
      <c r="E1441" s="1">
        <v>41</v>
      </c>
    </row>
    <row r="1442" spans="1:5">
      <c r="A1442" t="s">
        <v>1436</v>
      </c>
      <c r="B1442">
        <v>807088</v>
      </c>
      <c r="C1442" t="s">
        <v>1452</v>
      </c>
      <c r="D1442" t="s">
        <v>14</v>
      </c>
      <c r="E1442" s="1">
        <v>125</v>
      </c>
    </row>
    <row r="1443" spans="1:5">
      <c r="A1443" t="s">
        <v>1436</v>
      </c>
      <c r="B1443">
        <v>807177</v>
      </c>
      <c r="C1443" t="s">
        <v>1453</v>
      </c>
      <c r="D1443" t="s">
        <v>12</v>
      </c>
      <c r="E1443" s="1">
        <v>81</v>
      </c>
    </row>
    <row r="1444" spans="1:5">
      <c r="A1444" t="s">
        <v>1436</v>
      </c>
      <c r="B1444">
        <v>807188</v>
      </c>
      <c r="C1444" t="s">
        <v>1454</v>
      </c>
      <c r="D1444" t="s">
        <v>13</v>
      </c>
      <c r="E1444" s="1">
        <v>76</v>
      </c>
    </row>
    <row r="1445" spans="1:5">
      <c r="A1445" t="s">
        <v>1436</v>
      </c>
      <c r="B1445">
        <v>807322</v>
      </c>
      <c r="C1445" t="s">
        <v>1455</v>
      </c>
      <c r="D1445" t="s">
        <v>41</v>
      </c>
      <c r="E1445" s="1">
        <v>9</v>
      </c>
    </row>
    <row r="1446" spans="1:5">
      <c r="A1446" t="s">
        <v>1436</v>
      </c>
      <c r="B1446">
        <v>807325</v>
      </c>
      <c r="C1446" t="s">
        <v>1456</v>
      </c>
      <c r="D1446" t="s">
        <v>12</v>
      </c>
      <c r="E1446" s="1">
        <v>102</v>
      </c>
    </row>
    <row r="1447" spans="1:5">
      <c r="A1447" t="s">
        <v>1436</v>
      </c>
      <c r="B1447">
        <v>807348</v>
      </c>
      <c r="C1447" t="s">
        <v>1457</v>
      </c>
      <c r="D1447" t="s">
        <v>14</v>
      </c>
      <c r="E1447" s="1">
        <v>134</v>
      </c>
    </row>
    <row r="1448" spans="1:5">
      <c r="A1448" t="s">
        <v>1436</v>
      </c>
      <c r="B1448">
        <v>807364</v>
      </c>
      <c r="C1448" t="s">
        <v>1458</v>
      </c>
      <c r="D1448" t="s">
        <v>14</v>
      </c>
      <c r="E1448" s="1">
        <v>361</v>
      </c>
    </row>
    <row r="1449" spans="1:5">
      <c r="A1449" t="s">
        <v>1436</v>
      </c>
      <c r="B1449">
        <v>807408</v>
      </c>
      <c r="C1449" t="s">
        <v>1459</v>
      </c>
      <c r="D1449" t="s">
        <v>12</v>
      </c>
      <c r="E1449" s="1">
        <v>109</v>
      </c>
    </row>
    <row r="1450" spans="1:5">
      <c r="A1450" t="s">
        <v>1436</v>
      </c>
      <c r="B1450">
        <v>807414</v>
      </c>
      <c r="C1450" t="s">
        <v>1460</v>
      </c>
      <c r="D1450" t="s">
        <v>14</v>
      </c>
      <c r="E1450" s="1">
        <v>76</v>
      </c>
    </row>
    <row r="1451" spans="1:5">
      <c r="A1451" t="s">
        <v>1436</v>
      </c>
      <c r="B1451">
        <v>807432</v>
      </c>
      <c r="C1451" t="s">
        <v>1461</v>
      </c>
      <c r="D1451" t="s">
        <v>14</v>
      </c>
      <c r="E1451" s="1">
        <v>153</v>
      </c>
    </row>
    <row r="1452" spans="1:5">
      <c r="A1452" t="s">
        <v>1436</v>
      </c>
      <c r="B1452">
        <v>807449</v>
      </c>
      <c r="C1452" t="s">
        <v>1462</v>
      </c>
      <c r="D1452" t="s">
        <v>13</v>
      </c>
      <c r="E1452" s="1">
        <v>250</v>
      </c>
    </row>
    <row r="1453" spans="1:5">
      <c r="A1453" t="s">
        <v>1436</v>
      </c>
      <c r="B1453">
        <v>807468</v>
      </c>
      <c r="C1453" t="s">
        <v>1463</v>
      </c>
      <c r="D1453" t="s">
        <v>38</v>
      </c>
      <c r="E1453" s="1">
        <v>1</v>
      </c>
    </row>
    <row r="1454" spans="1:5">
      <c r="A1454" t="s">
        <v>1436</v>
      </c>
      <c r="B1454">
        <v>807477</v>
      </c>
      <c r="C1454" t="s">
        <v>1464</v>
      </c>
      <c r="D1454" t="s">
        <v>13</v>
      </c>
      <c r="E1454" s="1">
        <v>205</v>
      </c>
    </row>
    <row r="1455" spans="1:5">
      <c r="A1455" t="s">
        <v>1436</v>
      </c>
      <c r="B1455">
        <v>807478</v>
      </c>
      <c r="C1455" t="s">
        <v>1465</v>
      </c>
      <c r="D1455" t="s">
        <v>13</v>
      </c>
      <c r="E1455" s="1">
        <v>151</v>
      </c>
    </row>
    <row r="1456" spans="1:5">
      <c r="A1456" t="s">
        <v>1436</v>
      </c>
      <c r="B1456">
        <v>807479</v>
      </c>
      <c r="C1456" t="s">
        <v>1466</v>
      </c>
      <c r="D1456" t="s">
        <v>13</v>
      </c>
      <c r="E1456" s="1">
        <v>44</v>
      </c>
    </row>
    <row r="1457" spans="1:5">
      <c r="A1457" t="s">
        <v>1436</v>
      </c>
      <c r="B1457">
        <v>807527</v>
      </c>
      <c r="C1457" t="s">
        <v>1467</v>
      </c>
      <c r="D1457" t="s">
        <v>14</v>
      </c>
      <c r="E1457" s="1">
        <v>163</v>
      </c>
    </row>
    <row r="1458" spans="1:5">
      <c r="A1458" t="s">
        <v>1436</v>
      </c>
      <c r="B1458">
        <v>807528</v>
      </c>
      <c r="C1458" t="s">
        <v>1468</v>
      </c>
      <c r="D1458" t="s">
        <v>14</v>
      </c>
      <c r="E1458" s="1">
        <v>72</v>
      </c>
    </row>
    <row r="1459" spans="1:5">
      <c r="A1459" t="s">
        <v>1436</v>
      </c>
      <c r="B1459">
        <v>807579</v>
      </c>
      <c r="C1459" t="s">
        <v>1469</v>
      </c>
      <c r="D1459" t="s">
        <v>14</v>
      </c>
      <c r="E1459" s="1">
        <v>121</v>
      </c>
    </row>
    <row r="1460" spans="1:5">
      <c r="A1460" t="s">
        <v>1436</v>
      </c>
      <c r="B1460">
        <v>807638</v>
      </c>
      <c r="C1460" t="s">
        <v>1470</v>
      </c>
      <c r="D1460" t="s">
        <v>13</v>
      </c>
      <c r="E1460" s="1">
        <v>30</v>
      </c>
    </row>
    <row r="1461" spans="1:5">
      <c r="A1461" t="s">
        <v>1436</v>
      </c>
      <c r="B1461">
        <v>807639</v>
      </c>
      <c r="C1461" t="s">
        <v>1471</v>
      </c>
      <c r="D1461" t="s">
        <v>14</v>
      </c>
      <c r="E1461" s="1">
        <v>355</v>
      </c>
    </row>
    <row r="1462" spans="1:5">
      <c r="A1462" t="s">
        <v>1436</v>
      </c>
      <c r="B1462">
        <v>807766</v>
      </c>
      <c r="C1462" t="s">
        <v>1472</v>
      </c>
      <c r="D1462" t="s">
        <v>14</v>
      </c>
      <c r="E1462" s="1">
        <v>291</v>
      </c>
    </row>
    <row r="1463" spans="1:5">
      <c r="A1463" t="s">
        <v>1436</v>
      </c>
      <c r="B1463">
        <v>807767</v>
      </c>
      <c r="C1463" t="s">
        <v>1473</v>
      </c>
      <c r="D1463" t="s">
        <v>14</v>
      </c>
      <c r="E1463" s="1">
        <v>124</v>
      </c>
    </row>
    <row r="1464" spans="1:5">
      <c r="A1464" t="s">
        <v>1436</v>
      </c>
      <c r="B1464">
        <v>807851</v>
      </c>
      <c r="C1464" t="s">
        <v>1474</v>
      </c>
      <c r="D1464" t="s">
        <v>12</v>
      </c>
      <c r="E1464" s="1">
        <v>99</v>
      </c>
    </row>
    <row r="1465" spans="1:5">
      <c r="A1465" t="s">
        <v>1436</v>
      </c>
      <c r="B1465">
        <v>807856</v>
      </c>
      <c r="C1465" t="s">
        <v>1475</v>
      </c>
      <c r="D1465" t="s">
        <v>14</v>
      </c>
      <c r="E1465" s="1">
        <v>21</v>
      </c>
    </row>
    <row r="1466" spans="1:5">
      <c r="A1466" t="s">
        <v>1436</v>
      </c>
      <c r="B1466">
        <v>807857</v>
      </c>
      <c r="C1466" t="s">
        <v>1476</v>
      </c>
      <c r="D1466" t="s">
        <v>14</v>
      </c>
      <c r="E1466" s="1">
        <v>167</v>
      </c>
    </row>
    <row r="1467" spans="1:5">
      <c r="A1467" t="s">
        <v>1436</v>
      </c>
      <c r="B1467">
        <v>807860</v>
      </c>
      <c r="C1467" t="s">
        <v>1256</v>
      </c>
      <c r="D1467" t="s">
        <v>12</v>
      </c>
      <c r="E1467" s="1">
        <v>164</v>
      </c>
    </row>
    <row r="1468" spans="1:5">
      <c r="A1468" t="s">
        <v>1436</v>
      </c>
      <c r="B1468">
        <v>807955</v>
      </c>
      <c r="C1468" t="s">
        <v>1477</v>
      </c>
      <c r="D1468" t="s">
        <v>12</v>
      </c>
      <c r="E1468" s="1">
        <v>121</v>
      </c>
    </row>
    <row r="1469" spans="1:5">
      <c r="A1469" t="s">
        <v>1436</v>
      </c>
      <c r="B1469">
        <v>808034</v>
      </c>
      <c r="C1469" t="s">
        <v>1478</v>
      </c>
      <c r="D1469" t="s">
        <v>13</v>
      </c>
      <c r="E1469" s="1">
        <v>185</v>
      </c>
    </row>
    <row r="1470" spans="1:5">
      <c r="A1470" t="s">
        <v>1436</v>
      </c>
      <c r="B1470">
        <v>808044</v>
      </c>
      <c r="C1470" t="s">
        <v>1479</v>
      </c>
      <c r="D1470" t="s">
        <v>12</v>
      </c>
      <c r="E1470" s="1">
        <v>180</v>
      </c>
    </row>
    <row r="1471" spans="1:5">
      <c r="A1471" t="s">
        <v>1436</v>
      </c>
      <c r="B1471">
        <v>808045</v>
      </c>
      <c r="C1471" t="s">
        <v>1480</v>
      </c>
      <c r="D1471" t="s">
        <v>12</v>
      </c>
      <c r="E1471" s="1">
        <v>112</v>
      </c>
    </row>
    <row r="1472" spans="1:5">
      <c r="A1472" t="s">
        <v>1436</v>
      </c>
      <c r="B1472">
        <v>808168</v>
      </c>
      <c r="C1472" t="s">
        <v>1481</v>
      </c>
      <c r="D1472" t="s">
        <v>14</v>
      </c>
      <c r="E1472" s="1">
        <v>146</v>
      </c>
    </row>
    <row r="1473" spans="1:5">
      <c r="A1473" t="s">
        <v>1436</v>
      </c>
      <c r="B1473">
        <v>808169</v>
      </c>
      <c r="C1473" t="s">
        <v>1482</v>
      </c>
      <c r="D1473" t="s">
        <v>12</v>
      </c>
      <c r="E1473" s="1">
        <v>82</v>
      </c>
    </row>
    <row r="1474" spans="1:5">
      <c r="A1474" t="s">
        <v>1436</v>
      </c>
      <c r="B1474">
        <v>808222</v>
      </c>
      <c r="C1474" t="s">
        <v>1483</v>
      </c>
      <c r="D1474" t="s">
        <v>13</v>
      </c>
      <c r="E1474" s="1">
        <v>84</v>
      </c>
    </row>
    <row r="1475" spans="1:5">
      <c r="A1475" t="s">
        <v>1436</v>
      </c>
      <c r="B1475">
        <v>808226</v>
      </c>
      <c r="C1475" t="s">
        <v>1257</v>
      </c>
      <c r="D1475" t="s">
        <v>12</v>
      </c>
      <c r="E1475" s="1">
        <v>276</v>
      </c>
    </row>
    <row r="1476" spans="1:5">
      <c r="A1476" t="s">
        <v>1436</v>
      </c>
      <c r="B1476">
        <v>808309</v>
      </c>
      <c r="C1476" t="s">
        <v>1484</v>
      </c>
      <c r="D1476" t="s">
        <v>12</v>
      </c>
      <c r="E1476" s="1">
        <v>57</v>
      </c>
    </row>
    <row r="1477" spans="1:5">
      <c r="A1477" t="s">
        <v>1436</v>
      </c>
      <c r="B1477">
        <v>808321</v>
      </c>
      <c r="C1477" t="s">
        <v>1485</v>
      </c>
      <c r="D1477" t="s">
        <v>14</v>
      </c>
      <c r="E1477" s="1">
        <v>183</v>
      </c>
    </row>
    <row r="1478" spans="1:5">
      <c r="A1478" t="s">
        <v>1436</v>
      </c>
      <c r="B1478">
        <v>808332</v>
      </c>
      <c r="C1478" t="s">
        <v>1486</v>
      </c>
      <c r="D1478" t="s">
        <v>13</v>
      </c>
      <c r="E1478" s="1">
        <v>16</v>
      </c>
    </row>
    <row r="1479" spans="1:5">
      <c r="A1479" t="s">
        <v>1436</v>
      </c>
      <c r="B1479">
        <v>808650</v>
      </c>
      <c r="C1479" t="s">
        <v>1487</v>
      </c>
      <c r="D1479" t="s">
        <v>12</v>
      </c>
      <c r="E1479" s="1">
        <v>131</v>
      </c>
    </row>
    <row r="1480" spans="1:5">
      <c r="A1480" t="s">
        <v>1436</v>
      </c>
      <c r="B1480">
        <v>808752</v>
      </c>
      <c r="C1480" t="s">
        <v>1488</v>
      </c>
      <c r="D1480" t="s">
        <v>12</v>
      </c>
      <c r="E1480" s="1">
        <v>94</v>
      </c>
    </row>
    <row r="1481" spans="1:5">
      <c r="A1481" t="s">
        <v>1436</v>
      </c>
      <c r="B1481">
        <v>808753</v>
      </c>
      <c r="C1481" t="s">
        <v>1489</v>
      </c>
      <c r="D1481" t="s">
        <v>12</v>
      </c>
      <c r="E1481" s="1">
        <v>109</v>
      </c>
    </row>
    <row r="1482" spans="1:5">
      <c r="A1482" t="s">
        <v>1436</v>
      </c>
      <c r="B1482">
        <v>808754</v>
      </c>
      <c r="C1482" t="s">
        <v>1490</v>
      </c>
      <c r="D1482" t="s">
        <v>12</v>
      </c>
      <c r="E1482" s="1">
        <v>124</v>
      </c>
    </row>
    <row r="1483" spans="1:5">
      <c r="A1483" t="s">
        <v>1436</v>
      </c>
      <c r="B1483">
        <v>808763</v>
      </c>
      <c r="C1483" t="s">
        <v>1491</v>
      </c>
      <c r="D1483" t="s">
        <v>12</v>
      </c>
      <c r="E1483" s="1">
        <v>140</v>
      </c>
    </row>
    <row r="1484" spans="1:5">
      <c r="A1484" t="s">
        <v>1436</v>
      </c>
      <c r="B1484">
        <v>808836</v>
      </c>
      <c r="C1484" t="s">
        <v>1492</v>
      </c>
      <c r="D1484" t="s">
        <v>12</v>
      </c>
      <c r="E1484" s="1">
        <v>29</v>
      </c>
    </row>
    <row r="1485" spans="1:5">
      <c r="A1485" t="s">
        <v>1436</v>
      </c>
      <c r="B1485">
        <v>808837</v>
      </c>
      <c r="C1485" t="s">
        <v>1493</v>
      </c>
      <c r="D1485" t="s">
        <v>12</v>
      </c>
      <c r="E1485" s="1">
        <v>96</v>
      </c>
    </row>
    <row r="1486" spans="1:5">
      <c r="A1486" t="s">
        <v>1436</v>
      </c>
      <c r="B1486">
        <v>808895</v>
      </c>
      <c r="C1486" t="s">
        <v>1494</v>
      </c>
      <c r="D1486" t="s">
        <v>13</v>
      </c>
      <c r="E1486" s="1">
        <v>41</v>
      </c>
    </row>
    <row r="1487" spans="1:5">
      <c r="A1487" t="s">
        <v>1436</v>
      </c>
      <c r="B1487">
        <v>809071</v>
      </c>
      <c r="C1487" t="s">
        <v>1495</v>
      </c>
      <c r="D1487" t="s">
        <v>12</v>
      </c>
      <c r="E1487" s="1">
        <v>100</v>
      </c>
    </row>
    <row r="1488" spans="1:5">
      <c r="A1488" t="s">
        <v>1436</v>
      </c>
      <c r="B1488">
        <v>809072</v>
      </c>
      <c r="C1488" t="s">
        <v>1496</v>
      </c>
      <c r="D1488" t="s">
        <v>12</v>
      </c>
      <c r="E1488" s="1">
        <v>215</v>
      </c>
    </row>
    <row r="1489" spans="1:5">
      <c r="A1489" t="s">
        <v>1436</v>
      </c>
      <c r="B1489">
        <v>809074</v>
      </c>
      <c r="C1489" t="s">
        <v>1497</v>
      </c>
      <c r="D1489" t="s">
        <v>12</v>
      </c>
      <c r="E1489" s="1">
        <v>125</v>
      </c>
    </row>
    <row r="1490" spans="1:5">
      <c r="A1490" t="s">
        <v>1436</v>
      </c>
      <c r="B1490">
        <v>809098</v>
      </c>
      <c r="C1490" t="s">
        <v>1498</v>
      </c>
      <c r="D1490" t="s">
        <v>14</v>
      </c>
      <c r="E1490" s="1">
        <v>159</v>
      </c>
    </row>
    <row r="1491" spans="1:5">
      <c r="A1491" t="s">
        <v>1436</v>
      </c>
      <c r="B1491">
        <v>809190</v>
      </c>
      <c r="C1491" t="s">
        <v>1499</v>
      </c>
      <c r="D1491" t="s">
        <v>12</v>
      </c>
      <c r="E1491" s="1">
        <v>157</v>
      </c>
    </row>
    <row r="1492" spans="1:5">
      <c r="A1492" t="s">
        <v>1436</v>
      </c>
      <c r="B1492">
        <v>809191</v>
      </c>
      <c r="C1492" t="s">
        <v>1500</v>
      </c>
      <c r="D1492" t="s">
        <v>12</v>
      </c>
      <c r="E1492" s="1">
        <v>98</v>
      </c>
    </row>
    <row r="1493" spans="1:5">
      <c r="A1493" t="s">
        <v>1436</v>
      </c>
      <c r="B1493">
        <v>809212</v>
      </c>
      <c r="C1493" t="s">
        <v>1501</v>
      </c>
      <c r="D1493" t="s">
        <v>12</v>
      </c>
      <c r="E1493" s="1">
        <v>56</v>
      </c>
    </row>
    <row r="1494" spans="1:5">
      <c r="A1494" t="s">
        <v>1436</v>
      </c>
      <c r="B1494">
        <v>809312</v>
      </c>
      <c r="C1494" t="s">
        <v>1502</v>
      </c>
      <c r="D1494" t="s">
        <v>10</v>
      </c>
      <c r="E1494" s="1">
        <v>6</v>
      </c>
    </row>
    <row r="1495" spans="1:5">
      <c r="A1495" t="s">
        <v>1436</v>
      </c>
      <c r="B1495">
        <v>809335</v>
      </c>
      <c r="C1495" t="s">
        <v>1503</v>
      </c>
      <c r="D1495" t="s">
        <v>12</v>
      </c>
      <c r="E1495" s="1">
        <v>47</v>
      </c>
    </row>
    <row r="1496" spans="1:5">
      <c r="A1496" t="s">
        <v>1436</v>
      </c>
      <c r="B1496">
        <v>809444</v>
      </c>
      <c r="C1496" t="s">
        <v>1504</v>
      </c>
      <c r="D1496" t="s">
        <v>14</v>
      </c>
      <c r="E1496" s="1">
        <v>376</v>
      </c>
    </row>
    <row r="1497" spans="1:5">
      <c r="A1497" t="s">
        <v>1436</v>
      </c>
      <c r="B1497">
        <v>809481</v>
      </c>
      <c r="C1497" t="s">
        <v>1505</v>
      </c>
      <c r="D1497" t="s">
        <v>12</v>
      </c>
      <c r="E1497" s="1">
        <v>77</v>
      </c>
    </row>
    <row r="1498" spans="1:5">
      <c r="A1498" t="s">
        <v>1436</v>
      </c>
      <c r="B1498">
        <v>809532</v>
      </c>
      <c r="C1498" t="s">
        <v>1506</v>
      </c>
      <c r="D1498" t="s">
        <v>12</v>
      </c>
      <c r="E1498" s="1">
        <v>50</v>
      </c>
    </row>
    <row r="1499" spans="1:5">
      <c r="A1499" t="s">
        <v>1436</v>
      </c>
      <c r="B1499">
        <v>809535</v>
      </c>
      <c r="C1499" t="s">
        <v>1507</v>
      </c>
      <c r="D1499" t="s">
        <v>13</v>
      </c>
      <c r="E1499" s="1">
        <v>225</v>
      </c>
    </row>
    <row r="1500" spans="1:5">
      <c r="A1500" t="s">
        <v>1436</v>
      </c>
      <c r="B1500">
        <v>809536</v>
      </c>
      <c r="C1500" t="s">
        <v>1508</v>
      </c>
      <c r="D1500" t="s">
        <v>12</v>
      </c>
      <c r="E1500" s="1">
        <v>84</v>
      </c>
    </row>
    <row r="1501" spans="1:5">
      <c r="A1501" t="s">
        <v>1436</v>
      </c>
      <c r="B1501">
        <v>809537</v>
      </c>
      <c r="C1501" t="s">
        <v>1509</v>
      </c>
      <c r="D1501" t="s">
        <v>13</v>
      </c>
      <c r="E1501" s="1">
        <v>29</v>
      </c>
    </row>
    <row r="1502" spans="1:5">
      <c r="A1502" t="s">
        <v>1436</v>
      </c>
      <c r="B1502">
        <v>809538</v>
      </c>
      <c r="C1502" t="s">
        <v>1510</v>
      </c>
      <c r="D1502" t="s">
        <v>14</v>
      </c>
      <c r="E1502" s="1">
        <v>35</v>
      </c>
    </row>
    <row r="1503" spans="1:5">
      <c r="A1503" t="s">
        <v>1436</v>
      </c>
      <c r="B1503">
        <v>809546</v>
      </c>
      <c r="C1503" t="s">
        <v>1511</v>
      </c>
      <c r="D1503" t="s">
        <v>12</v>
      </c>
      <c r="E1503" s="1">
        <v>87</v>
      </c>
    </row>
    <row r="1504" spans="1:5">
      <c r="A1504" t="s">
        <v>1436</v>
      </c>
      <c r="B1504">
        <v>809674</v>
      </c>
      <c r="C1504" t="s">
        <v>1512</v>
      </c>
      <c r="D1504" t="s">
        <v>14</v>
      </c>
      <c r="E1504" s="1">
        <v>166</v>
      </c>
    </row>
    <row r="1505" spans="1:5">
      <c r="A1505" t="s">
        <v>1436</v>
      </c>
      <c r="B1505">
        <v>809675</v>
      </c>
      <c r="C1505" t="s">
        <v>1513</v>
      </c>
      <c r="D1505" t="s">
        <v>12</v>
      </c>
      <c r="E1505" s="1">
        <v>146</v>
      </c>
    </row>
    <row r="1506" spans="1:5">
      <c r="A1506" t="s">
        <v>1436</v>
      </c>
      <c r="B1506">
        <v>809676</v>
      </c>
      <c r="C1506" t="s">
        <v>1514</v>
      </c>
      <c r="D1506" t="s">
        <v>13</v>
      </c>
      <c r="E1506" s="1">
        <v>9</v>
      </c>
    </row>
    <row r="1507" spans="1:5">
      <c r="A1507" t="s">
        <v>1436</v>
      </c>
      <c r="B1507">
        <v>809679</v>
      </c>
      <c r="C1507" t="s">
        <v>1515</v>
      </c>
      <c r="D1507" t="s">
        <v>14</v>
      </c>
      <c r="E1507" s="1">
        <v>250</v>
      </c>
    </row>
    <row r="1508" spans="1:5">
      <c r="A1508" t="s">
        <v>1436</v>
      </c>
      <c r="B1508">
        <v>809680</v>
      </c>
      <c r="C1508" t="s">
        <v>1516</v>
      </c>
      <c r="D1508" t="s">
        <v>14</v>
      </c>
      <c r="E1508" s="1">
        <v>301</v>
      </c>
    </row>
    <row r="1509" spans="1:5">
      <c r="A1509" t="s">
        <v>1436</v>
      </c>
      <c r="B1509">
        <v>809681</v>
      </c>
      <c r="C1509" t="s">
        <v>1517</v>
      </c>
      <c r="D1509" t="s">
        <v>13</v>
      </c>
      <c r="E1509" s="1">
        <v>102</v>
      </c>
    </row>
    <row r="1510" spans="1:5">
      <c r="A1510" t="s">
        <v>1436</v>
      </c>
      <c r="B1510">
        <v>809682</v>
      </c>
      <c r="C1510" t="s">
        <v>1518</v>
      </c>
      <c r="D1510" t="s">
        <v>12</v>
      </c>
      <c r="E1510" s="1">
        <v>106</v>
      </c>
    </row>
    <row r="1511" spans="1:5">
      <c r="A1511" t="s">
        <v>1436</v>
      </c>
      <c r="B1511">
        <v>809683</v>
      </c>
      <c r="C1511" t="s">
        <v>1259</v>
      </c>
      <c r="D1511" t="s">
        <v>12</v>
      </c>
      <c r="E1511" s="1">
        <v>196</v>
      </c>
    </row>
    <row r="1512" spans="1:5">
      <c r="A1512" t="s">
        <v>1436</v>
      </c>
      <c r="B1512">
        <v>809684</v>
      </c>
      <c r="C1512" t="s">
        <v>1519</v>
      </c>
      <c r="D1512" t="s">
        <v>14</v>
      </c>
      <c r="E1512" s="1">
        <v>131</v>
      </c>
    </row>
    <row r="1513" spans="1:5">
      <c r="A1513" t="s">
        <v>1436</v>
      </c>
      <c r="B1513">
        <v>809685</v>
      </c>
      <c r="C1513" t="s">
        <v>1520</v>
      </c>
      <c r="D1513" t="s">
        <v>12</v>
      </c>
      <c r="E1513" s="1">
        <v>63</v>
      </c>
    </row>
    <row r="1514" spans="1:5">
      <c r="A1514" t="s">
        <v>1436</v>
      </c>
      <c r="B1514">
        <v>809686</v>
      </c>
      <c r="C1514" t="s">
        <v>1521</v>
      </c>
      <c r="D1514" t="s">
        <v>12</v>
      </c>
      <c r="E1514" s="1">
        <v>1</v>
      </c>
    </row>
    <row r="1515" spans="1:5">
      <c r="A1515" t="s">
        <v>1436</v>
      </c>
      <c r="B1515">
        <v>809769</v>
      </c>
      <c r="C1515" t="s">
        <v>1522</v>
      </c>
      <c r="D1515" t="s">
        <v>14</v>
      </c>
      <c r="E1515" s="1">
        <v>97</v>
      </c>
    </row>
    <row r="1516" spans="1:5">
      <c r="A1516" t="s">
        <v>1436</v>
      </c>
      <c r="B1516">
        <v>809770</v>
      </c>
      <c r="C1516" t="s">
        <v>1523</v>
      </c>
      <c r="D1516" t="s">
        <v>12</v>
      </c>
      <c r="E1516" s="1">
        <v>80</v>
      </c>
    </row>
    <row r="1517" spans="1:5">
      <c r="A1517" t="s">
        <v>1436</v>
      </c>
      <c r="B1517">
        <v>809798</v>
      </c>
      <c r="C1517" t="s">
        <v>1524</v>
      </c>
      <c r="D1517" t="s">
        <v>12</v>
      </c>
      <c r="E1517" s="1">
        <v>12</v>
      </c>
    </row>
    <row r="1518" spans="1:5">
      <c r="A1518" t="s">
        <v>1436</v>
      </c>
      <c r="B1518">
        <v>809939</v>
      </c>
      <c r="C1518" t="s">
        <v>1525</v>
      </c>
      <c r="D1518" t="s">
        <v>13</v>
      </c>
      <c r="E1518" s="1">
        <v>17</v>
      </c>
    </row>
    <row r="1519" spans="1:5">
      <c r="A1519" t="s">
        <v>1436</v>
      </c>
      <c r="B1519">
        <v>809940</v>
      </c>
      <c r="C1519" t="s">
        <v>1526</v>
      </c>
      <c r="D1519" t="s">
        <v>12</v>
      </c>
      <c r="E1519" s="1">
        <v>103</v>
      </c>
    </row>
    <row r="1520" spans="1:5">
      <c r="A1520" t="s">
        <v>1436</v>
      </c>
      <c r="B1520">
        <v>809943</v>
      </c>
      <c r="C1520" t="s">
        <v>1527</v>
      </c>
      <c r="D1520" t="s">
        <v>12</v>
      </c>
      <c r="E1520" s="1">
        <v>40</v>
      </c>
    </row>
    <row r="1521" spans="1:5">
      <c r="A1521" t="s">
        <v>1436</v>
      </c>
      <c r="B1521">
        <v>809946</v>
      </c>
      <c r="C1521" t="s">
        <v>1528</v>
      </c>
      <c r="D1521" t="s">
        <v>12</v>
      </c>
      <c r="E1521" s="1">
        <v>66</v>
      </c>
    </row>
    <row r="1522" spans="1:5">
      <c r="A1522" t="s">
        <v>1436</v>
      </c>
      <c r="B1522">
        <v>809947</v>
      </c>
      <c r="C1522" t="s">
        <v>1529</v>
      </c>
      <c r="D1522" t="s">
        <v>14</v>
      </c>
      <c r="E1522" s="1">
        <v>246</v>
      </c>
    </row>
    <row r="1523" spans="1:5">
      <c r="A1523" t="s">
        <v>1436</v>
      </c>
      <c r="B1523">
        <v>809948</v>
      </c>
      <c r="C1523" t="s">
        <v>1530</v>
      </c>
      <c r="D1523" t="s">
        <v>14</v>
      </c>
      <c r="E1523" s="1">
        <v>6</v>
      </c>
    </row>
    <row r="1524" spans="1:5">
      <c r="A1524" t="s">
        <v>1436</v>
      </c>
      <c r="B1524">
        <v>810039</v>
      </c>
      <c r="C1524" t="s">
        <v>1531</v>
      </c>
      <c r="D1524" t="s">
        <v>12</v>
      </c>
      <c r="E1524" s="1">
        <v>98</v>
      </c>
    </row>
    <row r="1525" spans="1:5">
      <c r="A1525" t="s">
        <v>1436</v>
      </c>
      <c r="B1525">
        <v>810041</v>
      </c>
      <c r="C1525" t="s">
        <v>1532</v>
      </c>
      <c r="D1525" t="s">
        <v>14</v>
      </c>
      <c r="E1525" s="1">
        <v>54</v>
      </c>
    </row>
    <row r="1526" spans="1:5">
      <c r="A1526" t="s">
        <v>1436</v>
      </c>
      <c r="B1526">
        <v>810159</v>
      </c>
      <c r="C1526" t="s">
        <v>1533</v>
      </c>
      <c r="D1526" t="s">
        <v>13</v>
      </c>
      <c r="E1526" s="1">
        <v>1</v>
      </c>
    </row>
    <row r="1527" spans="1:5">
      <c r="A1527" t="s">
        <v>1436</v>
      </c>
      <c r="B1527">
        <v>810160</v>
      </c>
      <c r="C1527" t="s">
        <v>1534</v>
      </c>
      <c r="D1527" t="s">
        <v>12</v>
      </c>
      <c r="E1527" s="1">
        <v>36</v>
      </c>
    </row>
    <row r="1528" spans="1:5">
      <c r="A1528" t="s">
        <v>1535</v>
      </c>
      <c r="B1528">
        <v>202097</v>
      </c>
      <c r="C1528" t="s">
        <v>1536</v>
      </c>
      <c r="D1528" t="s">
        <v>38</v>
      </c>
      <c r="E1528" s="1">
        <v>516</v>
      </c>
    </row>
    <row r="1529" spans="1:5">
      <c r="A1529" t="s">
        <v>1535</v>
      </c>
      <c r="B1529">
        <v>202116</v>
      </c>
      <c r="C1529" t="s">
        <v>1537</v>
      </c>
      <c r="D1529" t="s">
        <v>38</v>
      </c>
      <c r="E1529" s="1">
        <v>1</v>
      </c>
    </row>
    <row r="1530" spans="1:5">
      <c r="A1530" t="s">
        <v>1535</v>
      </c>
      <c r="B1530">
        <v>202136</v>
      </c>
      <c r="C1530" t="s">
        <v>1538</v>
      </c>
      <c r="D1530" t="s">
        <v>38</v>
      </c>
      <c r="E1530" s="1">
        <v>103</v>
      </c>
    </row>
    <row r="1531" spans="1:5">
      <c r="A1531" t="s">
        <v>1535</v>
      </c>
      <c r="B1531">
        <v>202270</v>
      </c>
      <c r="C1531" t="s">
        <v>1539</v>
      </c>
      <c r="D1531" t="s">
        <v>38</v>
      </c>
      <c r="E1531" s="1">
        <v>34</v>
      </c>
    </row>
    <row r="1532" spans="1:5">
      <c r="A1532" t="s">
        <v>1535</v>
      </c>
      <c r="B1532">
        <v>202289</v>
      </c>
      <c r="C1532" t="s">
        <v>1540</v>
      </c>
      <c r="D1532" t="s">
        <v>41</v>
      </c>
      <c r="E1532" s="1">
        <v>2</v>
      </c>
    </row>
    <row r="1533" spans="1:5">
      <c r="A1533" t="s">
        <v>1535</v>
      </c>
      <c r="B1533">
        <v>202359</v>
      </c>
      <c r="C1533" t="s">
        <v>1541</v>
      </c>
      <c r="D1533" t="s">
        <v>38</v>
      </c>
      <c r="E1533" s="1">
        <v>1</v>
      </c>
    </row>
    <row r="1534" spans="1:5">
      <c r="A1534" t="s">
        <v>1535</v>
      </c>
      <c r="B1534">
        <v>202412</v>
      </c>
      <c r="C1534" t="s">
        <v>1542</v>
      </c>
      <c r="D1534" t="s">
        <v>38</v>
      </c>
      <c r="E1534" s="1">
        <v>6</v>
      </c>
    </row>
    <row r="1535" spans="1:5">
      <c r="A1535" t="s">
        <v>1535</v>
      </c>
      <c r="B1535">
        <v>202475</v>
      </c>
      <c r="C1535" t="s">
        <v>1543</v>
      </c>
      <c r="D1535" t="s">
        <v>38</v>
      </c>
      <c r="E1535" s="1">
        <v>1</v>
      </c>
    </row>
    <row r="1536" spans="1:5">
      <c r="A1536" t="s">
        <v>1535</v>
      </c>
      <c r="B1536">
        <v>202529</v>
      </c>
      <c r="C1536" t="s">
        <v>1544</v>
      </c>
      <c r="D1536" t="s">
        <v>38</v>
      </c>
      <c r="E1536" s="1">
        <v>1</v>
      </c>
    </row>
    <row r="1537" spans="1:5">
      <c r="A1537" t="s">
        <v>1535</v>
      </c>
      <c r="B1537">
        <v>806003</v>
      </c>
      <c r="C1537" t="s">
        <v>1545</v>
      </c>
      <c r="D1537" t="s">
        <v>41</v>
      </c>
      <c r="E1537" s="1">
        <v>1</v>
      </c>
    </row>
    <row r="1538" spans="1:5">
      <c r="A1538" t="s">
        <v>1535</v>
      </c>
      <c r="B1538">
        <v>806043</v>
      </c>
      <c r="C1538" t="s">
        <v>900</v>
      </c>
      <c r="D1538" t="s">
        <v>41</v>
      </c>
      <c r="E1538" s="1">
        <v>221</v>
      </c>
    </row>
    <row r="1539" spans="1:5">
      <c r="A1539" t="s">
        <v>1535</v>
      </c>
      <c r="B1539">
        <v>806079</v>
      </c>
      <c r="C1539" t="s">
        <v>1546</v>
      </c>
      <c r="D1539" t="s">
        <v>41</v>
      </c>
      <c r="E1539" s="1">
        <v>1</v>
      </c>
    </row>
    <row r="1540" spans="1:5">
      <c r="A1540" t="s">
        <v>1535</v>
      </c>
      <c r="B1540">
        <v>806082</v>
      </c>
      <c r="C1540" t="s">
        <v>1547</v>
      </c>
      <c r="D1540" t="s">
        <v>12</v>
      </c>
      <c r="E1540" s="1">
        <v>133</v>
      </c>
    </row>
    <row r="1541" spans="1:5">
      <c r="A1541" t="s">
        <v>1535</v>
      </c>
      <c r="B1541">
        <v>806084</v>
      </c>
      <c r="C1541" t="s">
        <v>1548</v>
      </c>
      <c r="D1541" t="s">
        <v>14</v>
      </c>
      <c r="E1541" s="1">
        <v>92</v>
      </c>
    </row>
    <row r="1542" spans="1:5">
      <c r="A1542" t="s">
        <v>1535</v>
      </c>
      <c r="B1542">
        <v>806134</v>
      </c>
      <c r="C1542" t="s">
        <v>1549</v>
      </c>
      <c r="D1542" t="s">
        <v>13</v>
      </c>
      <c r="E1542" s="1">
        <v>59</v>
      </c>
    </row>
    <row r="1543" spans="1:5">
      <c r="A1543" t="s">
        <v>1535</v>
      </c>
      <c r="B1543">
        <v>806135</v>
      </c>
      <c r="C1543" t="s">
        <v>1550</v>
      </c>
      <c r="D1543" t="s">
        <v>14</v>
      </c>
      <c r="E1543" s="1">
        <v>115</v>
      </c>
    </row>
    <row r="1544" spans="1:5">
      <c r="A1544" t="s">
        <v>1535</v>
      </c>
      <c r="B1544">
        <v>806209</v>
      </c>
      <c r="C1544" t="s">
        <v>1551</v>
      </c>
      <c r="D1544" t="s">
        <v>14</v>
      </c>
      <c r="E1544" s="1">
        <v>266</v>
      </c>
    </row>
    <row r="1545" spans="1:5">
      <c r="A1545" t="s">
        <v>1535</v>
      </c>
      <c r="B1545">
        <v>806543</v>
      </c>
      <c r="C1545" t="s">
        <v>1552</v>
      </c>
      <c r="D1545" t="s">
        <v>38</v>
      </c>
      <c r="E1545" s="1">
        <v>1</v>
      </c>
    </row>
    <row r="1546" spans="1:5">
      <c r="A1546" t="s">
        <v>1535</v>
      </c>
      <c r="B1546">
        <v>806591</v>
      </c>
      <c r="C1546" t="s">
        <v>1553</v>
      </c>
      <c r="D1546" t="s">
        <v>13</v>
      </c>
      <c r="E1546" s="1">
        <v>39</v>
      </c>
    </row>
    <row r="1547" spans="1:5">
      <c r="A1547" t="s">
        <v>1535</v>
      </c>
      <c r="B1547">
        <v>806647</v>
      </c>
      <c r="C1547" t="s">
        <v>1554</v>
      </c>
      <c r="D1547" t="s">
        <v>13</v>
      </c>
      <c r="E1547" s="1">
        <v>161</v>
      </c>
    </row>
    <row r="1548" spans="1:5">
      <c r="A1548" t="s">
        <v>1535</v>
      </c>
      <c r="B1548">
        <v>806652</v>
      </c>
      <c r="C1548" t="s">
        <v>1555</v>
      </c>
      <c r="D1548" t="s">
        <v>14</v>
      </c>
      <c r="E1548" s="1">
        <v>137</v>
      </c>
    </row>
    <row r="1549" spans="1:5">
      <c r="A1549" t="s">
        <v>1535</v>
      </c>
      <c r="B1549">
        <v>806653</v>
      </c>
      <c r="C1549" t="s">
        <v>1556</v>
      </c>
      <c r="D1549" t="s">
        <v>12</v>
      </c>
      <c r="E1549" s="1">
        <v>102</v>
      </c>
    </row>
    <row r="1550" spans="1:5">
      <c r="A1550" t="s">
        <v>1535</v>
      </c>
      <c r="B1550">
        <v>806780</v>
      </c>
      <c r="C1550" t="s">
        <v>1557</v>
      </c>
      <c r="D1550" t="s">
        <v>14</v>
      </c>
      <c r="E1550" s="1">
        <v>180</v>
      </c>
    </row>
    <row r="1551" spans="1:5">
      <c r="A1551" t="s">
        <v>1535</v>
      </c>
      <c r="B1551">
        <v>806783</v>
      </c>
      <c r="C1551" t="s">
        <v>1254</v>
      </c>
      <c r="D1551" t="s">
        <v>12</v>
      </c>
      <c r="E1551" s="1">
        <v>79</v>
      </c>
    </row>
    <row r="1552" spans="1:5">
      <c r="A1552" t="s">
        <v>1535</v>
      </c>
      <c r="B1552">
        <v>806909</v>
      </c>
      <c r="C1552" t="s">
        <v>1558</v>
      </c>
      <c r="D1552" t="s">
        <v>41</v>
      </c>
      <c r="E1552" s="1">
        <v>86</v>
      </c>
    </row>
    <row r="1553" spans="1:5">
      <c r="A1553" t="s">
        <v>1535</v>
      </c>
      <c r="B1553">
        <v>806916</v>
      </c>
      <c r="C1553" t="s">
        <v>1559</v>
      </c>
      <c r="D1553" t="s">
        <v>13</v>
      </c>
      <c r="E1553" s="1">
        <v>104</v>
      </c>
    </row>
    <row r="1554" spans="1:5">
      <c r="A1554" t="s">
        <v>1535</v>
      </c>
      <c r="B1554">
        <v>806940</v>
      </c>
      <c r="C1554" t="s">
        <v>1560</v>
      </c>
      <c r="D1554" t="s">
        <v>12</v>
      </c>
      <c r="E1554" s="1">
        <v>113</v>
      </c>
    </row>
    <row r="1555" spans="1:5">
      <c r="A1555" t="s">
        <v>1535</v>
      </c>
      <c r="B1555">
        <v>806963</v>
      </c>
      <c r="C1555" t="s">
        <v>1561</v>
      </c>
      <c r="D1555" t="s">
        <v>13</v>
      </c>
      <c r="E1555" s="1">
        <v>211</v>
      </c>
    </row>
    <row r="1556" spans="1:5">
      <c r="A1556" t="s">
        <v>1535</v>
      </c>
      <c r="B1556">
        <v>806972</v>
      </c>
      <c r="C1556" t="s">
        <v>1562</v>
      </c>
      <c r="D1556" t="s">
        <v>14</v>
      </c>
      <c r="E1556" s="1">
        <v>205</v>
      </c>
    </row>
    <row r="1557" spans="1:5">
      <c r="A1557" t="s">
        <v>1535</v>
      </c>
      <c r="B1557">
        <v>807013</v>
      </c>
      <c r="C1557" t="s">
        <v>1563</v>
      </c>
      <c r="D1557" t="s">
        <v>13</v>
      </c>
      <c r="E1557" s="1">
        <v>43</v>
      </c>
    </row>
    <row r="1558" spans="1:5">
      <c r="A1558" t="s">
        <v>1535</v>
      </c>
      <c r="B1558">
        <v>807019</v>
      </c>
      <c r="C1558" t="s">
        <v>1564</v>
      </c>
      <c r="D1558" t="s">
        <v>13</v>
      </c>
      <c r="E1558" s="1">
        <v>20</v>
      </c>
    </row>
    <row r="1559" spans="1:5">
      <c r="A1559" t="s">
        <v>1535</v>
      </c>
      <c r="B1559">
        <v>807053</v>
      </c>
      <c r="C1559" t="s">
        <v>1565</v>
      </c>
      <c r="D1559" t="s">
        <v>13</v>
      </c>
      <c r="E1559" s="1">
        <v>80</v>
      </c>
    </row>
    <row r="1560" spans="1:5">
      <c r="A1560" t="s">
        <v>1535</v>
      </c>
      <c r="B1560">
        <v>807058</v>
      </c>
      <c r="C1560" t="s">
        <v>1566</v>
      </c>
      <c r="D1560" t="s">
        <v>12</v>
      </c>
      <c r="E1560" s="1">
        <v>26</v>
      </c>
    </row>
    <row r="1561" spans="1:5">
      <c r="A1561" t="s">
        <v>1535</v>
      </c>
      <c r="B1561">
        <v>807092</v>
      </c>
      <c r="C1561" t="s">
        <v>1567</v>
      </c>
      <c r="D1561" t="s">
        <v>12</v>
      </c>
      <c r="E1561" s="1">
        <v>101</v>
      </c>
    </row>
    <row r="1562" spans="1:5">
      <c r="A1562" t="s">
        <v>1535</v>
      </c>
      <c r="B1562">
        <v>807138</v>
      </c>
      <c r="C1562" t="s">
        <v>1568</v>
      </c>
      <c r="D1562" t="s">
        <v>13</v>
      </c>
      <c r="E1562" s="1">
        <v>90</v>
      </c>
    </row>
    <row r="1563" spans="1:5">
      <c r="A1563" t="s">
        <v>1535</v>
      </c>
      <c r="B1563">
        <v>807178</v>
      </c>
      <c r="C1563" t="s">
        <v>1569</v>
      </c>
      <c r="D1563" t="s">
        <v>12</v>
      </c>
      <c r="E1563" s="1">
        <v>97</v>
      </c>
    </row>
    <row r="1564" spans="1:5">
      <c r="A1564" t="s">
        <v>1535</v>
      </c>
      <c r="B1564">
        <v>807196</v>
      </c>
      <c r="C1564" t="s">
        <v>1570</v>
      </c>
      <c r="D1564" t="s">
        <v>14</v>
      </c>
      <c r="E1564" s="1">
        <v>110</v>
      </c>
    </row>
    <row r="1565" spans="1:5">
      <c r="A1565" t="s">
        <v>1535</v>
      </c>
      <c r="B1565">
        <v>807224</v>
      </c>
      <c r="C1565" t="s">
        <v>1571</v>
      </c>
      <c r="D1565" t="s">
        <v>12</v>
      </c>
      <c r="E1565" s="1">
        <v>87</v>
      </c>
    </row>
    <row r="1566" spans="1:5">
      <c r="A1566" t="s">
        <v>1535</v>
      </c>
      <c r="B1566">
        <v>807275</v>
      </c>
      <c r="C1566" t="s">
        <v>1572</v>
      </c>
      <c r="D1566" t="s">
        <v>12</v>
      </c>
      <c r="E1566" s="1">
        <v>65</v>
      </c>
    </row>
    <row r="1567" spans="1:5">
      <c r="A1567" t="s">
        <v>1535</v>
      </c>
      <c r="B1567">
        <v>807328</v>
      </c>
      <c r="C1567" t="s">
        <v>1573</v>
      </c>
      <c r="D1567" t="s">
        <v>14</v>
      </c>
      <c r="E1567" s="1">
        <v>227</v>
      </c>
    </row>
    <row r="1568" spans="1:5">
      <c r="A1568" t="s">
        <v>1535</v>
      </c>
      <c r="B1568">
        <v>807334</v>
      </c>
      <c r="C1568" t="s">
        <v>1574</v>
      </c>
      <c r="D1568" t="s">
        <v>12</v>
      </c>
      <c r="E1568" s="1">
        <v>37</v>
      </c>
    </row>
    <row r="1569" spans="1:5">
      <c r="A1569" t="s">
        <v>1535</v>
      </c>
      <c r="B1569">
        <v>807336</v>
      </c>
      <c r="C1569" t="s">
        <v>1575</v>
      </c>
      <c r="D1569" t="s">
        <v>13</v>
      </c>
      <c r="E1569" s="1">
        <v>66</v>
      </c>
    </row>
    <row r="1570" spans="1:5">
      <c r="A1570" t="s">
        <v>1535</v>
      </c>
      <c r="B1570">
        <v>807358</v>
      </c>
      <c r="C1570" t="s">
        <v>1576</v>
      </c>
      <c r="D1570" t="s">
        <v>14</v>
      </c>
      <c r="E1570" s="1">
        <v>284</v>
      </c>
    </row>
    <row r="1571" spans="1:5">
      <c r="A1571" t="s">
        <v>1535</v>
      </c>
      <c r="B1571">
        <v>807361</v>
      </c>
      <c r="C1571" t="s">
        <v>1577</v>
      </c>
      <c r="D1571" t="s">
        <v>13</v>
      </c>
      <c r="E1571" s="1">
        <v>94</v>
      </c>
    </row>
    <row r="1572" spans="1:5">
      <c r="A1572" t="s">
        <v>1535</v>
      </c>
      <c r="B1572">
        <v>807365</v>
      </c>
      <c r="C1572" t="s">
        <v>1578</v>
      </c>
      <c r="D1572" t="s">
        <v>14</v>
      </c>
      <c r="E1572" s="1">
        <v>249</v>
      </c>
    </row>
    <row r="1573" spans="1:5">
      <c r="A1573" t="s">
        <v>1535</v>
      </c>
      <c r="B1573">
        <v>807366</v>
      </c>
      <c r="C1573" t="s">
        <v>1579</v>
      </c>
      <c r="D1573" t="s">
        <v>13</v>
      </c>
      <c r="E1573" s="1">
        <v>88</v>
      </c>
    </row>
    <row r="1574" spans="1:5">
      <c r="A1574" t="s">
        <v>1535</v>
      </c>
      <c r="B1574">
        <v>807421</v>
      </c>
      <c r="C1574" t="s">
        <v>1580</v>
      </c>
      <c r="D1574" t="s">
        <v>14</v>
      </c>
      <c r="E1574" s="1">
        <v>235</v>
      </c>
    </row>
    <row r="1575" spans="1:5">
      <c r="A1575" t="s">
        <v>1535</v>
      </c>
      <c r="B1575">
        <v>807422</v>
      </c>
      <c r="C1575" t="s">
        <v>1581</v>
      </c>
      <c r="D1575" t="s">
        <v>14</v>
      </c>
      <c r="E1575" s="1">
        <v>160</v>
      </c>
    </row>
    <row r="1576" spans="1:5">
      <c r="A1576" t="s">
        <v>1535</v>
      </c>
      <c r="B1576">
        <v>807436</v>
      </c>
      <c r="C1576" t="s">
        <v>1582</v>
      </c>
      <c r="D1576" t="s">
        <v>13</v>
      </c>
      <c r="E1576" s="1">
        <v>171</v>
      </c>
    </row>
    <row r="1577" spans="1:5">
      <c r="A1577" t="s">
        <v>1535</v>
      </c>
      <c r="B1577">
        <v>807445</v>
      </c>
      <c r="C1577" t="s">
        <v>1255</v>
      </c>
      <c r="D1577" t="s">
        <v>12</v>
      </c>
      <c r="E1577" s="1">
        <v>102</v>
      </c>
    </row>
    <row r="1578" spans="1:5">
      <c r="A1578" t="s">
        <v>1535</v>
      </c>
      <c r="B1578">
        <v>807446</v>
      </c>
      <c r="C1578" t="s">
        <v>1583</v>
      </c>
      <c r="D1578" t="s">
        <v>41</v>
      </c>
      <c r="E1578" s="1">
        <v>1</v>
      </c>
    </row>
    <row r="1579" spans="1:5">
      <c r="A1579" t="s">
        <v>1535</v>
      </c>
      <c r="B1579">
        <v>807532</v>
      </c>
      <c r="C1579" t="s">
        <v>1584</v>
      </c>
      <c r="D1579" t="s">
        <v>12</v>
      </c>
      <c r="E1579" s="1">
        <v>78</v>
      </c>
    </row>
    <row r="1580" spans="1:5">
      <c r="A1580" t="s">
        <v>1535</v>
      </c>
      <c r="B1580">
        <v>807534</v>
      </c>
      <c r="C1580" t="s">
        <v>1585</v>
      </c>
      <c r="D1580" t="s">
        <v>13</v>
      </c>
      <c r="E1580" s="1">
        <v>156</v>
      </c>
    </row>
    <row r="1581" spans="1:5">
      <c r="A1581" t="s">
        <v>1535</v>
      </c>
      <c r="B1581">
        <v>807535</v>
      </c>
      <c r="C1581" t="s">
        <v>1586</v>
      </c>
      <c r="D1581" t="s">
        <v>13</v>
      </c>
      <c r="E1581" s="1">
        <v>39</v>
      </c>
    </row>
    <row r="1582" spans="1:5">
      <c r="A1582" t="s">
        <v>1535</v>
      </c>
      <c r="B1582">
        <v>807536</v>
      </c>
      <c r="C1582" t="s">
        <v>1587</v>
      </c>
      <c r="D1582" t="s">
        <v>13</v>
      </c>
      <c r="E1582" s="1">
        <v>46</v>
      </c>
    </row>
    <row r="1583" spans="1:5">
      <c r="A1583" t="s">
        <v>1535</v>
      </c>
      <c r="B1583">
        <v>807537</v>
      </c>
      <c r="C1583" t="s">
        <v>1588</v>
      </c>
      <c r="D1583" t="s">
        <v>14</v>
      </c>
      <c r="E1583" s="1">
        <v>219</v>
      </c>
    </row>
    <row r="1584" spans="1:5">
      <c r="A1584" t="s">
        <v>1535</v>
      </c>
      <c r="B1584">
        <v>807566</v>
      </c>
      <c r="C1584" t="s">
        <v>1589</v>
      </c>
      <c r="D1584" t="s">
        <v>12</v>
      </c>
      <c r="E1584" s="1">
        <v>69</v>
      </c>
    </row>
    <row r="1585" spans="1:5">
      <c r="A1585" t="s">
        <v>1535</v>
      </c>
      <c r="B1585">
        <v>807600</v>
      </c>
      <c r="C1585" t="s">
        <v>1590</v>
      </c>
      <c r="D1585" t="s">
        <v>41</v>
      </c>
      <c r="E1585" s="1">
        <v>505</v>
      </c>
    </row>
    <row r="1586" spans="1:5">
      <c r="A1586" t="s">
        <v>1535</v>
      </c>
      <c r="B1586">
        <v>807640</v>
      </c>
      <c r="C1586" t="s">
        <v>1591</v>
      </c>
      <c r="D1586" t="s">
        <v>14</v>
      </c>
      <c r="E1586" s="1">
        <v>225</v>
      </c>
    </row>
    <row r="1587" spans="1:5">
      <c r="A1587" t="s">
        <v>1535</v>
      </c>
      <c r="B1587">
        <v>807657</v>
      </c>
      <c r="C1587" t="s">
        <v>1592</v>
      </c>
      <c r="D1587" t="s">
        <v>13</v>
      </c>
      <c r="E1587" s="1">
        <v>180</v>
      </c>
    </row>
    <row r="1588" spans="1:5">
      <c r="A1588" t="s">
        <v>1535</v>
      </c>
      <c r="B1588">
        <v>807759</v>
      </c>
      <c r="C1588" t="s">
        <v>1593</v>
      </c>
      <c r="D1588" t="s">
        <v>41</v>
      </c>
      <c r="E1588" s="1">
        <v>137</v>
      </c>
    </row>
    <row r="1589" spans="1:5">
      <c r="A1589" t="s">
        <v>1535</v>
      </c>
      <c r="B1589">
        <v>807832</v>
      </c>
      <c r="C1589" t="s">
        <v>1594</v>
      </c>
      <c r="D1589" t="s">
        <v>12</v>
      </c>
      <c r="E1589" s="1">
        <v>103</v>
      </c>
    </row>
    <row r="1590" spans="1:5">
      <c r="A1590" t="s">
        <v>1535</v>
      </c>
      <c r="B1590">
        <v>807833</v>
      </c>
      <c r="C1590" t="s">
        <v>1595</v>
      </c>
      <c r="D1590" t="s">
        <v>12</v>
      </c>
      <c r="E1590" s="1">
        <v>5</v>
      </c>
    </row>
    <row r="1591" spans="1:5">
      <c r="A1591" t="s">
        <v>1535</v>
      </c>
      <c r="B1591">
        <v>807834</v>
      </c>
      <c r="C1591" t="s">
        <v>1596</v>
      </c>
      <c r="D1591" t="s">
        <v>41</v>
      </c>
      <c r="E1591" s="1">
        <v>7</v>
      </c>
    </row>
    <row r="1592" spans="1:5">
      <c r="A1592" t="s">
        <v>1535</v>
      </c>
      <c r="B1592">
        <v>807835</v>
      </c>
      <c r="C1592" t="s">
        <v>1597</v>
      </c>
      <c r="D1592" t="s">
        <v>12</v>
      </c>
      <c r="E1592" s="1">
        <v>9</v>
      </c>
    </row>
    <row r="1593" spans="1:5">
      <c r="A1593" t="s">
        <v>1535</v>
      </c>
      <c r="B1593">
        <v>807836</v>
      </c>
      <c r="C1593" t="s">
        <v>1598</v>
      </c>
      <c r="D1593" t="s">
        <v>12</v>
      </c>
      <c r="E1593" s="1">
        <v>127</v>
      </c>
    </row>
    <row r="1594" spans="1:5">
      <c r="A1594" t="s">
        <v>1535</v>
      </c>
      <c r="B1594">
        <v>807844</v>
      </c>
      <c r="C1594" t="s">
        <v>1599</v>
      </c>
      <c r="D1594" t="s">
        <v>41</v>
      </c>
      <c r="E1594" s="1">
        <v>236</v>
      </c>
    </row>
    <row r="1595" spans="1:5">
      <c r="A1595" t="s">
        <v>1535</v>
      </c>
      <c r="B1595">
        <v>807875</v>
      </c>
      <c r="C1595" t="s">
        <v>1600</v>
      </c>
      <c r="D1595" t="s">
        <v>14</v>
      </c>
      <c r="E1595" s="1">
        <v>114</v>
      </c>
    </row>
    <row r="1596" spans="1:5">
      <c r="A1596" t="s">
        <v>1535</v>
      </c>
      <c r="B1596">
        <v>807909</v>
      </c>
      <c r="C1596" t="s">
        <v>1601</v>
      </c>
      <c r="D1596" t="s">
        <v>12</v>
      </c>
      <c r="E1596" s="1">
        <v>130</v>
      </c>
    </row>
    <row r="1597" spans="1:5">
      <c r="A1597" t="s">
        <v>1535</v>
      </c>
      <c r="B1597">
        <v>807934</v>
      </c>
      <c r="C1597" t="s">
        <v>1602</v>
      </c>
      <c r="D1597" t="s">
        <v>12</v>
      </c>
      <c r="E1597" s="1">
        <v>85</v>
      </c>
    </row>
    <row r="1598" spans="1:5">
      <c r="A1598" t="s">
        <v>1535</v>
      </c>
      <c r="B1598">
        <v>807973</v>
      </c>
      <c r="C1598" t="s">
        <v>1603</v>
      </c>
      <c r="D1598" t="s">
        <v>12</v>
      </c>
      <c r="E1598" s="1">
        <v>104</v>
      </c>
    </row>
    <row r="1599" spans="1:5">
      <c r="A1599" t="s">
        <v>1535</v>
      </c>
      <c r="B1599">
        <v>807984</v>
      </c>
      <c r="C1599" t="s">
        <v>1604</v>
      </c>
      <c r="D1599" t="s">
        <v>13</v>
      </c>
      <c r="E1599" s="1">
        <v>54</v>
      </c>
    </row>
    <row r="1600" spans="1:5">
      <c r="A1600" t="s">
        <v>1535</v>
      </c>
      <c r="B1600">
        <v>808005</v>
      </c>
      <c r="C1600" t="s">
        <v>1605</v>
      </c>
      <c r="D1600" t="s">
        <v>12</v>
      </c>
      <c r="E1600" s="1">
        <v>90</v>
      </c>
    </row>
    <row r="1601" spans="1:5">
      <c r="A1601" t="s">
        <v>1535</v>
      </c>
      <c r="B1601">
        <v>808006</v>
      </c>
      <c r="C1601" t="s">
        <v>1606</v>
      </c>
      <c r="D1601" t="s">
        <v>12</v>
      </c>
      <c r="E1601" s="1">
        <v>133</v>
      </c>
    </row>
    <row r="1602" spans="1:5">
      <c r="A1602" t="s">
        <v>1535</v>
      </c>
      <c r="B1602">
        <v>808015</v>
      </c>
      <c r="C1602" t="s">
        <v>1607</v>
      </c>
      <c r="D1602" t="s">
        <v>12</v>
      </c>
      <c r="E1602" s="1">
        <v>76</v>
      </c>
    </row>
    <row r="1603" spans="1:5">
      <c r="A1603" t="s">
        <v>1535</v>
      </c>
      <c r="B1603">
        <v>808022</v>
      </c>
      <c r="C1603" t="s">
        <v>1608</v>
      </c>
      <c r="D1603" t="s">
        <v>12</v>
      </c>
      <c r="E1603" s="1">
        <v>108</v>
      </c>
    </row>
    <row r="1604" spans="1:5">
      <c r="A1604" t="s">
        <v>1535</v>
      </c>
      <c r="B1604">
        <v>808097</v>
      </c>
      <c r="C1604" t="s">
        <v>1609</v>
      </c>
      <c r="D1604" t="s">
        <v>12</v>
      </c>
      <c r="E1604" s="1">
        <v>77</v>
      </c>
    </row>
    <row r="1605" spans="1:5">
      <c r="A1605" t="s">
        <v>1535</v>
      </c>
      <c r="B1605">
        <v>808098</v>
      </c>
      <c r="C1605" t="s">
        <v>1610</v>
      </c>
      <c r="D1605" t="s">
        <v>12</v>
      </c>
      <c r="E1605" s="1">
        <v>45</v>
      </c>
    </row>
    <row r="1606" spans="1:5">
      <c r="A1606" t="s">
        <v>1535</v>
      </c>
      <c r="B1606">
        <v>808106</v>
      </c>
      <c r="C1606" t="s">
        <v>1611</v>
      </c>
      <c r="D1606" t="s">
        <v>41</v>
      </c>
      <c r="E1606" s="1">
        <v>48</v>
      </c>
    </row>
    <row r="1607" spans="1:5">
      <c r="A1607" t="s">
        <v>1535</v>
      </c>
      <c r="B1607">
        <v>808111</v>
      </c>
      <c r="C1607" t="s">
        <v>1612</v>
      </c>
      <c r="D1607" t="s">
        <v>13</v>
      </c>
      <c r="E1607" s="1">
        <v>48</v>
      </c>
    </row>
    <row r="1608" spans="1:5">
      <c r="A1608" t="s">
        <v>1535</v>
      </c>
      <c r="B1608">
        <v>808166</v>
      </c>
      <c r="C1608" t="s">
        <v>1613</v>
      </c>
      <c r="D1608" t="s">
        <v>13</v>
      </c>
      <c r="E1608" s="1">
        <v>78</v>
      </c>
    </row>
    <row r="1609" spans="1:5">
      <c r="A1609" t="s">
        <v>1535</v>
      </c>
      <c r="B1609">
        <v>808187</v>
      </c>
      <c r="C1609" t="s">
        <v>1614</v>
      </c>
      <c r="D1609" t="s">
        <v>14</v>
      </c>
      <c r="E1609" s="1">
        <v>431</v>
      </c>
    </row>
    <row r="1610" spans="1:5">
      <c r="A1610" t="s">
        <v>1535</v>
      </c>
      <c r="B1610">
        <v>808223</v>
      </c>
      <c r="C1610" t="s">
        <v>1615</v>
      </c>
      <c r="D1610" t="s">
        <v>13</v>
      </c>
      <c r="E1610" s="1">
        <v>172</v>
      </c>
    </row>
    <row r="1611" spans="1:5">
      <c r="A1611" t="s">
        <v>1535</v>
      </c>
      <c r="B1611">
        <v>808271</v>
      </c>
      <c r="C1611" t="s">
        <v>1616</v>
      </c>
      <c r="D1611" t="s">
        <v>13</v>
      </c>
      <c r="E1611" s="1">
        <v>106</v>
      </c>
    </row>
    <row r="1612" spans="1:5">
      <c r="A1612" t="s">
        <v>1535</v>
      </c>
      <c r="B1612">
        <v>808272</v>
      </c>
      <c r="C1612" t="s">
        <v>1617</v>
      </c>
      <c r="D1612" t="s">
        <v>13</v>
      </c>
      <c r="E1612" s="1">
        <v>61</v>
      </c>
    </row>
    <row r="1613" spans="1:5">
      <c r="A1613" t="s">
        <v>1535</v>
      </c>
      <c r="B1613">
        <v>808286</v>
      </c>
      <c r="C1613" t="s">
        <v>1618</v>
      </c>
      <c r="D1613" t="s">
        <v>12</v>
      </c>
      <c r="E1613" s="1">
        <v>113</v>
      </c>
    </row>
    <row r="1614" spans="1:5">
      <c r="A1614" t="s">
        <v>1535</v>
      </c>
      <c r="B1614">
        <v>808291</v>
      </c>
      <c r="C1614" t="s">
        <v>1619</v>
      </c>
      <c r="D1614" t="s">
        <v>41</v>
      </c>
      <c r="E1614" s="1">
        <v>10</v>
      </c>
    </row>
    <row r="1615" spans="1:5">
      <c r="A1615" t="s">
        <v>1535</v>
      </c>
      <c r="B1615">
        <v>808292</v>
      </c>
      <c r="C1615" t="s">
        <v>1620</v>
      </c>
      <c r="D1615" t="s">
        <v>12</v>
      </c>
      <c r="E1615" s="1">
        <v>68</v>
      </c>
    </row>
    <row r="1616" spans="1:5">
      <c r="A1616" t="s">
        <v>1535</v>
      </c>
      <c r="B1616">
        <v>808311</v>
      </c>
      <c r="C1616" t="s">
        <v>1621</v>
      </c>
      <c r="D1616" t="s">
        <v>12</v>
      </c>
      <c r="E1616" s="1">
        <v>78</v>
      </c>
    </row>
    <row r="1617" spans="1:5">
      <c r="A1617" t="s">
        <v>1535</v>
      </c>
      <c r="B1617">
        <v>808312</v>
      </c>
      <c r="C1617" t="s">
        <v>1622</v>
      </c>
      <c r="D1617" t="s">
        <v>12</v>
      </c>
      <c r="E1617" s="1">
        <v>131</v>
      </c>
    </row>
    <row r="1618" spans="1:5">
      <c r="A1618" t="s">
        <v>1535</v>
      </c>
      <c r="B1618">
        <v>808317</v>
      </c>
      <c r="C1618" t="s">
        <v>1623</v>
      </c>
      <c r="D1618" t="s">
        <v>13</v>
      </c>
      <c r="E1618" s="1">
        <v>104</v>
      </c>
    </row>
    <row r="1619" spans="1:5">
      <c r="A1619" t="s">
        <v>1535</v>
      </c>
      <c r="B1619">
        <v>808322</v>
      </c>
      <c r="C1619" t="s">
        <v>1624</v>
      </c>
      <c r="D1619" t="s">
        <v>14</v>
      </c>
      <c r="E1619" s="1">
        <v>300</v>
      </c>
    </row>
    <row r="1620" spans="1:5">
      <c r="A1620" t="s">
        <v>1535</v>
      </c>
      <c r="B1620">
        <v>808328</v>
      </c>
      <c r="C1620" t="s">
        <v>1625</v>
      </c>
      <c r="D1620" t="s">
        <v>12</v>
      </c>
      <c r="E1620" s="1">
        <v>56</v>
      </c>
    </row>
    <row r="1621" spans="1:5">
      <c r="A1621" t="s">
        <v>1535</v>
      </c>
      <c r="B1621">
        <v>808375</v>
      </c>
      <c r="C1621" t="s">
        <v>1626</v>
      </c>
      <c r="D1621" t="s">
        <v>12</v>
      </c>
      <c r="E1621" s="1">
        <v>76</v>
      </c>
    </row>
    <row r="1622" spans="1:5">
      <c r="A1622" t="s">
        <v>1535</v>
      </c>
      <c r="B1622">
        <v>808379</v>
      </c>
      <c r="C1622" t="s">
        <v>1627</v>
      </c>
      <c r="D1622" t="s">
        <v>13</v>
      </c>
      <c r="E1622" s="1">
        <v>138</v>
      </c>
    </row>
    <row r="1623" spans="1:5">
      <c r="A1623" t="s">
        <v>1535</v>
      </c>
      <c r="B1623">
        <v>808400</v>
      </c>
      <c r="C1623" t="s">
        <v>1628</v>
      </c>
      <c r="D1623" t="s">
        <v>12</v>
      </c>
      <c r="E1623" s="1">
        <v>102</v>
      </c>
    </row>
    <row r="1624" spans="1:5">
      <c r="A1624" t="s">
        <v>1535</v>
      </c>
      <c r="B1624">
        <v>808411</v>
      </c>
      <c r="C1624" t="s">
        <v>1629</v>
      </c>
      <c r="D1624" t="s">
        <v>14</v>
      </c>
      <c r="E1624" s="1">
        <v>235</v>
      </c>
    </row>
    <row r="1625" spans="1:5">
      <c r="A1625" t="s">
        <v>1535</v>
      </c>
      <c r="B1625">
        <v>808439</v>
      </c>
      <c r="C1625" t="s">
        <v>1630</v>
      </c>
      <c r="D1625" t="s">
        <v>13</v>
      </c>
      <c r="E1625" s="1">
        <v>40</v>
      </c>
    </row>
    <row r="1626" spans="1:5">
      <c r="A1626" t="s">
        <v>1535</v>
      </c>
      <c r="B1626">
        <v>808441</v>
      </c>
      <c r="C1626" t="s">
        <v>1631</v>
      </c>
      <c r="D1626" t="s">
        <v>14</v>
      </c>
      <c r="E1626" s="1">
        <v>275</v>
      </c>
    </row>
    <row r="1627" spans="1:5">
      <c r="A1627" t="s">
        <v>1535</v>
      </c>
      <c r="B1627">
        <v>808469</v>
      </c>
      <c r="C1627" t="s">
        <v>1632</v>
      </c>
      <c r="D1627" t="s">
        <v>13</v>
      </c>
      <c r="E1627" s="1">
        <v>94</v>
      </c>
    </row>
    <row r="1628" spans="1:5">
      <c r="A1628" t="s">
        <v>1535</v>
      </c>
      <c r="B1628">
        <v>808594</v>
      </c>
      <c r="C1628" t="s">
        <v>1633</v>
      </c>
      <c r="D1628" t="s">
        <v>13</v>
      </c>
      <c r="E1628" s="1">
        <v>183</v>
      </c>
    </row>
    <row r="1629" spans="1:5">
      <c r="A1629" t="s">
        <v>1535</v>
      </c>
      <c r="B1629">
        <v>808598</v>
      </c>
      <c r="C1629" t="s">
        <v>1634</v>
      </c>
      <c r="D1629" t="s">
        <v>14</v>
      </c>
      <c r="E1629" s="1">
        <v>134</v>
      </c>
    </row>
    <row r="1630" spans="1:5">
      <c r="A1630" t="s">
        <v>1535</v>
      </c>
      <c r="B1630">
        <v>808622</v>
      </c>
      <c r="C1630" t="s">
        <v>1635</v>
      </c>
      <c r="D1630" t="s">
        <v>13</v>
      </c>
      <c r="E1630" s="1">
        <v>148</v>
      </c>
    </row>
    <row r="1631" spans="1:5">
      <c r="A1631" t="s">
        <v>1535</v>
      </c>
      <c r="B1631">
        <v>808652</v>
      </c>
      <c r="C1631" t="s">
        <v>1636</v>
      </c>
      <c r="D1631" t="s">
        <v>12</v>
      </c>
      <c r="E1631" s="1">
        <v>75</v>
      </c>
    </row>
    <row r="1632" spans="1:5">
      <c r="A1632" t="s">
        <v>1535</v>
      </c>
      <c r="B1632">
        <v>808653</v>
      </c>
      <c r="C1632" t="s">
        <v>1637</v>
      </c>
      <c r="D1632" t="s">
        <v>12</v>
      </c>
      <c r="E1632" s="1">
        <v>99</v>
      </c>
    </row>
    <row r="1633" spans="1:5">
      <c r="A1633" t="s">
        <v>1535</v>
      </c>
      <c r="B1633">
        <v>808654</v>
      </c>
      <c r="C1633" t="s">
        <v>1638</v>
      </c>
      <c r="D1633" t="s">
        <v>12</v>
      </c>
      <c r="E1633" s="1">
        <v>103</v>
      </c>
    </row>
    <row r="1634" spans="1:5">
      <c r="A1634" t="s">
        <v>1535</v>
      </c>
      <c r="B1634">
        <v>808655</v>
      </c>
      <c r="C1634" t="s">
        <v>1639</v>
      </c>
      <c r="D1634" t="s">
        <v>12</v>
      </c>
      <c r="E1634" s="1">
        <v>101</v>
      </c>
    </row>
    <row r="1635" spans="1:5">
      <c r="A1635" t="s">
        <v>1535</v>
      </c>
      <c r="B1635">
        <v>808660</v>
      </c>
      <c r="C1635" t="s">
        <v>1640</v>
      </c>
      <c r="D1635" t="s">
        <v>14</v>
      </c>
      <c r="E1635" s="1">
        <v>134</v>
      </c>
    </row>
    <row r="1636" spans="1:5">
      <c r="A1636" t="s">
        <v>1535</v>
      </c>
      <c r="B1636">
        <v>808670</v>
      </c>
      <c r="C1636" t="s">
        <v>1641</v>
      </c>
      <c r="D1636" t="s">
        <v>12</v>
      </c>
      <c r="E1636" s="1">
        <v>139</v>
      </c>
    </row>
    <row r="1637" spans="1:5">
      <c r="A1637" t="s">
        <v>1535</v>
      </c>
      <c r="B1637">
        <v>808672</v>
      </c>
      <c r="C1637" t="s">
        <v>1642</v>
      </c>
      <c r="D1637" t="s">
        <v>12</v>
      </c>
      <c r="E1637" s="1">
        <v>80</v>
      </c>
    </row>
    <row r="1638" spans="1:5">
      <c r="A1638" t="s">
        <v>1535</v>
      </c>
      <c r="B1638">
        <v>808681</v>
      </c>
      <c r="C1638" t="s">
        <v>1643</v>
      </c>
      <c r="D1638" t="s">
        <v>12</v>
      </c>
      <c r="E1638" s="1">
        <v>68</v>
      </c>
    </row>
    <row r="1639" spans="1:5">
      <c r="A1639" t="s">
        <v>1535</v>
      </c>
      <c r="B1639">
        <v>808682</v>
      </c>
      <c r="C1639" t="s">
        <v>1644</v>
      </c>
      <c r="D1639" t="s">
        <v>41</v>
      </c>
      <c r="E1639" s="1">
        <v>1</v>
      </c>
    </row>
    <row r="1640" spans="1:5">
      <c r="A1640" t="s">
        <v>1535</v>
      </c>
      <c r="B1640">
        <v>808684</v>
      </c>
      <c r="C1640" t="s">
        <v>1645</v>
      </c>
      <c r="D1640" t="s">
        <v>41</v>
      </c>
      <c r="E1640" s="1">
        <v>181</v>
      </c>
    </row>
    <row r="1641" spans="1:5">
      <c r="A1641" t="s">
        <v>1535</v>
      </c>
      <c r="B1641">
        <v>808694</v>
      </c>
      <c r="C1641" t="s">
        <v>1646</v>
      </c>
      <c r="D1641" t="s">
        <v>12</v>
      </c>
      <c r="E1641" s="1">
        <v>101</v>
      </c>
    </row>
    <row r="1642" spans="1:5">
      <c r="A1642" t="s">
        <v>1535</v>
      </c>
      <c r="B1642">
        <v>808704</v>
      </c>
      <c r="C1642" t="s">
        <v>1647</v>
      </c>
      <c r="D1642" t="s">
        <v>12</v>
      </c>
      <c r="E1642" s="1">
        <v>64</v>
      </c>
    </row>
    <row r="1643" spans="1:5">
      <c r="A1643" t="s">
        <v>1535</v>
      </c>
      <c r="B1643">
        <v>808719</v>
      </c>
      <c r="C1643" t="s">
        <v>1648</v>
      </c>
      <c r="D1643" t="s">
        <v>12</v>
      </c>
      <c r="E1643" s="1">
        <v>106</v>
      </c>
    </row>
    <row r="1644" spans="1:5">
      <c r="A1644" t="s">
        <v>1535</v>
      </c>
      <c r="B1644">
        <v>808724</v>
      </c>
      <c r="C1644" t="s">
        <v>1649</v>
      </c>
      <c r="D1644" t="s">
        <v>13</v>
      </c>
      <c r="E1644" s="1">
        <v>43</v>
      </c>
    </row>
    <row r="1645" spans="1:5">
      <c r="A1645" t="s">
        <v>1535</v>
      </c>
      <c r="B1645">
        <v>808792</v>
      </c>
      <c r="C1645" t="s">
        <v>1650</v>
      </c>
      <c r="D1645" t="s">
        <v>14</v>
      </c>
      <c r="E1645" s="1">
        <v>154</v>
      </c>
    </row>
    <row r="1646" spans="1:5">
      <c r="A1646" t="s">
        <v>1535</v>
      </c>
      <c r="B1646">
        <v>808795</v>
      </c>
      <c r="C1646" t="s">
        <v>1651</v>
      </c>
      <c r="D1646" t="s">
        <v>12</v>
      </c>
      <c r="E1646" s="1">
        <v>8</v>
      </c>
    </row>
    <row r="1647" spans="1:5">
      <c r="A1647" t="s">
        <v>1535</v>
      </c>
      <c r="B1647">
        <v>808798</v>
      </c>
      <c r="C1647" t="s">
        <v>1652</v>
      </c>
      <c r="D1647" t="s">
        <v>13</v>
      </c>
      <c r="E1647" s="1">
        <v>88</v>
      </c>
    </row>
    <row r="1648" spans="1:5">
      <c r="A1648" t="s">
        <v>1535</v>
      </c>
      <c r="B1648">
        <v>808887</v>
      </c>
      <c r="C1648" t="s">
        <v>1653</v>
      </c>
      <c r="D1648" t="s">
        <v>12</v>
      </c>
      <c r="E1648" s="1">
        <v>44</v>
      </c>
    </row>
    <row r="1649" spans="1:5">
      <c r="A1649" t="s">
        <v>1535</v>
      </c>
      <c r="B1649">
        <v>808912</v>
      </c>
      <c r="C1649" t="s">
        <v>1654</v>
      </c>
      <c r="D1649" t="s">
        <v>41</v>
      </c>
      <c r="E1649" s="1">
        <v>42</v>
      </c>
    </row>
    <row r="1650" spans="1:5">
      <c r="A1650" t="s">
        <v>1535</v>
      </c>
      <c r="B1650">
        <v>808927</v>
      </c>
      <c r="C1650" t="s">
        <v>1655</v>
      </c>
      <c r="D1650" t="s">
        <v>12</v>
      </c>
      <c r="E1650" s="1">
        <v>74</v>
      </c>
    </row>
    <row r="1651" spans="1:5">
      <c r="A1651" t="s">
        <v>1535</v>
      </c>
      <c r="B1651">
        <v>808929</v>
      </c>
      <c r="C1651" t="s">
        <v>1656</v>
      </c>
      <c r="D1651" t="s">
        <v>14</v>
      </c>
      <c r="E1651" s="1">
        <v>254</v>
      </c>
    </row>
    <row r="1652" spans="1:5">
      <c r="A1652" t="s">
        <v>1535</v>
      </c>
      <c r="B1652">
        <v>808985</v>
      </c>
      <c r="C1652" t="s">
        <v>1657</v>
      </c>
      <c r="D1652" t="s">
        <v>13</v>
      </c>
      <c r="E1652" s="1">
        <v>44</v>
      </c>
    </row>
    <row r="1653" spans="1:5">
      <c r="A1653" t="s">
        <v>1535</v>
      </c>
      <c r="B1653">
        <v>808986</v>
      </c>
      <c r="C1653" t="s">
        <v>1658</v>
      </c>
      <c r="D1653" t="s">
        <v>13</v>
      </c>
      <c r="E1653" s="1">
        <v>31</v>
      </c>
    </row>
    <row r="1654" spans="1:5">
      <c r="A1654" t="s">
        <v>1535</v>
      </c>
      <c r="B1654">
        <v>809017</v>
      </c>
      <c r="C1654" t="s">
        <v>1659</v>
      </c>
      <c r="D1654" t="s">
        <v>13</v>
      </c>
      <c r="E1654" s="1">
        <v>178</v>
      </c>
    </row>
    <row r="1655" spans="1:5">
      <c r="A1655" t="s">
        <v>1535</v>
      </c>
      <c r="B1655">
        <v>809026</v>
      </c>
      <c r="C1655" t="s">
        <v>1660</v>
      </c>
      <c r="D1655" t="s">
        <v>12</v>
      </c>
      <c r="E1655" s="1">
        <v>104</v>
      </c>
    </row>
    <row r="1656" spans="1:5">
      <c r="A1656" t="s">
        <v>1535</v>
      </c>
      <c r="B1656">
        <v>809033</v>
      </c>
      <c r="C1656" t="s">
        <v>1661</v>
      </c>
      <c r="D1656" t="s">
        <v>12</v>
      </c>
      <c r="E1656" s="1">
        <v>74</v>
      </c>
    </row>
    <row r="1657" spans="1:5">
      <c r="A1657" t="s">
        <v>1535</v>
      </c>
      <c r="B1657">
        <v>809034</v>
      </c>
      <c r="C1657" t="s">
        <v>1662</v>
      </c>
      <c r="D1657" t="s">
        <v>12</v>
      </c>
      <c r="E1657" s="1">
        <v>75</v>
      </c>
    </row>
    <row r="1658" spans="1:5">
      <c r="A1658" t="s">
        <v>1535</v>
      </c>
      <c r="B1658">
        <v>809050</v>
      </c>
      <c r="C1658" t="s">
        <v>1663</v>
      </c>
      <c r="D1658" t="s">
        <v>12</v>
      </c>
      <c r="E1658" s="1">
        <v>66</v>
      </c>
    </row>
    <row r="1659" spans="1:5">
      <c r="A1659" t="s">
        <v>1535</v>
      </c>
      <c r="B1659">
        <v>809075</v>
      </c>
      <c r="C1659" t="s">
        <v>1664</v>
      </c>
      <c r="D1659" t="s">
        <v>12</v>
      </c>
      <c r="E1659" s="1">
        <v>74</v>
      </c>
    </row>
    <row r="1660" spans="1:5">
      <c r="A1660" t="s">
        <v>1535</v>
      </c>
      <c r="B1660">
        <v>809076</v>
      </c>
      <c r="C1660" t="s">
        <v>1665</v>
      </c>
      <c r="D1660" t="s">
        <v>12</v>
      </c>
      <c r="E1660" s="1">
        <v>113</v>
      </c>
    </row>
    <row r="1661" spans="1:5">
      <c r="A1661" t="s">
        <v>1535</v>
      </c>
      <c r="B1661">
        <v>809086</v>
      </c>
      <c r="C1661" t="s">
        <v>1666</v>
      </c>
      <c r="D1661" t="s">
        <v>13</v>
      </c>
      <c r="E1661" s="1">
        <v>68</v>
      </c>
    </row>
    <row r="1662" spans="1:5">
      <c r="A1662" t="s">
        <v>1535</v>
      </c>
      <c r="B1662">
        <v>809104</v>
      </c>
      <c r="C1662" t="s">
        <v>1667</v>
      </c>
      <c r="D1662" t="s">
        <v>12</v>
      </c>
      <c r="E1662" s="1">
        <v>103</v>
      </c>
    </row>
    <row r="1663" spans="1:5">
      <c r="A1663" t="s">
        <v>1535</v>
      </c>
      <c r="B1663">
        <v>809107</v>
      </c>
      <c r="C1663" t="s">
        <v>1668</v>
      </c>
      <c r="D1663" t="s">
        <v>12</v>
      </c>
      <c r="E1663" s="1">
        <v>101</v>
      </c>
    </row>
    <row r="1664" spans="1:5">
      <c r="A1664" t="s">
        <v>1535</v>
      </c>
      <c r="B1664">
        <v>809124</v>
      </c>
      <c r="C1664" t="s">
        <v>1669</v>
      </c>
      <c r="D1664" t="s">
        <v>14</v>
      </c>
      <c r="E1664" s="1">
        <v>321</v>
      </c>
    </row>
    <row r="1665" spans="1:5">
      <c r="A1665" t="s">
        <v>1535</v>
      </c>
      <c r="B1665">
        <v>809126</v>
      </c>
      <c r="C1665" t="s">
        <v>1670</v>
      </c>
      <c r="D1665" t="s">
        <v>14</v>
      </c>
      <c r="E1665" s="1">
        <v>171</v>
      </c>
    </row>
    <row r="1666" spans="1:5">
      <c r="A1666" t="s">
        <v>1535</v>
      </c>
      <c r="B1666">
        <v>809132</v>
      </c>
      <c r="C1666" t="s">
        <v>1671</v>
      </c>
      <c r="D1666" t="s">
        <v>12</v>
      </c>
      <c r="E1666" s="1">
        <v>66</v>
      </c>
    </row>
    <row r="1667" spans="1:5">
      <c r="A1667" t="s">
        <v>1535</v>
      </c>
      <c r="B1667">
        <v>809133</v>
      </c>
      <c r="C1667" t="s">
        <v>1672</v>
      </c>
      <c r="D1667" t="s">
        <v>41</v>
      </c>
      <c r="E1667" s="1">
        <v>20</v>
      </c>
    </row>
    <row r="1668" spans="1:5">
      <c r="A1668" t="s">
        <v>1535</v>
      </c>
      <c r="B1668">
        <v>809136</v>
      </c>
      <c r="C1668" t="s">
        <v>1673</v>
      </c>
      <c r="D1668" t="s">
        <v>41</v>
      </c>
      <c r="E1668" s="1">
        <v>113</v>
      </c>
    </row>
    <row r="1669" spans="1:5">
      <c r="A1669" t="s">
        <v>1535</v>
      </c>
      <c r="B1669">
        <v>809141</v>
      </c>
      <c r="C1669" t="s">
        <v>1674</v>
      </c>
      <c r="D1669" t="s">
        <v>12</v>
      </c>
      <c r="E1669" s="1">
        <v>50</v>
      </c>
    </row>
    <row r="1670" spans="1:5">
      <c r="A1670" t="s">
        <v>1535</v>
      </c>
      <c r="B1670">
        <v>809145</v>
      </c>
      <c r="C1670" t="s">
        <v>1675</v>
      </c>
      <c r="D1670" t="s">
        <v>14</v>
      </c>
      <c r="E1670" s="1">
        <v>92</v>
      </c>
    </row>
    <row r="1671" spans="1:5">
      <c r="A1671" t="s">
        <v>1535</v>
      </c>
      <c r="B1671">
        <v>809146</v>
      </c>
      <c r="C1671" t="s">
        <v>1676</v>
      </c>
      <c r="D1671" t="s">
        <v>14</v>
      </c>
      <c r="E1671" s="1">
        <v>272</v>
      </c>
    </row>
    <row r="1672" spans="1:5">
      <c r="A1672" t="s">
        <v>1535</v>
      </c>
      <c r="B1672">
        <v>809147</v>
      </c>
      <c r="C1672" t="s">
        <v>1677</v>
      </c>
      <c r="D1672" t="s">
        <v>14</v>
      </c>
      <c r="E1672" s="1">
        <v>151</v>
      </c>
    </row>
    <row r="1673" spans="1:5">
      <c r="A1673" t="s">
        <v>1535</v>
      </c>
      <c r="B1673">
        <v>809161</v>
      </c>
      <c r="C1673" t="s">
        <v>1678</v>
      </c>
      <c r="D1673" t="s">
        <v>12</v>
      </c>
      <c r="E1673" s="1">
        <v>58</v>
      </c>
    </row>
    <row r="1674" spans="1:5">
      <c r="A1674" t="s">
        <v>1535</v>
      </c>
      <c r="B1674">
        <v>809192</v>
      </c>
      <c r="C1674" t="s">
        <v>1679</v>
      </c>
      <c r="D1674" t="s">
        <v>12</v>
      </c>
      <c r="E1674" s="1">
        <v>106</v>
      </c>
    </row>
    <row r="1675" spans="1:5">
      <c r="A1675" t="s">
        <v>1535</v>
      </c>
      <c r="B1675">
        <v>809193</v>
      </c>
      <c r="C1675" t="s">
        <v>1680</v>
      </c>
      <c r="D1675" t="s">
        <v>12</v>
      </c>
      <c r="E1675" s="1">
        <v>61</v>
      </c>
    </row>
    <row r="1676" spans="1:5">
      <c r="A1676" t="s">
        <v>1535</v>
      </c>
      <c r="B1676">
        <v>809194</v>
      </c>
      <c r="C1676" t="s">
        <v>1681</v>
      </c>
      <c r="D1676" t="s">
        <v>12</v>
      </c>
      <c r="E1676" s="1">
        <v>93</v>
      </c>
    </row>
    <row r="1677" spans="1:5">
      <c r="A1677" t="s">
        <v>1535</v>
      </c>
      <c r="B1677">
        <v>809218</v>
      </c>
      <c r="C1677" t="s">
        <v>1682</v>
      </c>
      <c r="D1677" t="s">
        <v>12</v>
      </c>
      <c r="E1677" s="1">
        <v>104</v>
      </c>
    </row>
    <row r="1678" spans="1:5">
      <c r="A1678" t="s">
        <v>1535</v>
      </c>
      <c r="B1678">
        <v>809237</v>
      </c>
      <c r="C1678" t="s">
        <v>1683</v>
      </c>
      <c r="D1678" t="s">
        <v>41</v>
      </c>
      <c r="E1678" s="1">
        <v>1</v>
      </c>
    </row>
    <row r="1679" spans="1:5">
      <c r="A1679" t="s">
        <v>1535</v>
      </c>
      <c r="B1679">
        <v>809241</v>
      </c>
      <c r="C1679" t="s">
        <v>1684</v>
      </c>
      <c r="D1679" t="s">
        <v>12</v>
      </c>
      <c r="E1679" s="1">
        <v>59</v>
      </c>
    </row>
    <row r="1680" spans="1:5">
      <c r="A1680" t="s">
        <v>1535</v>
      </c>
      <c r="B1680">
        <v>809260</v>
      </c>
      <c r="C1680" t="s">
        <v>1685</v>
      </c>
      <c r="D1680" t="s">
        <v>13</v>
      </c>
      <c r="E1680" s="1">
        <v>4</v>
      </c>
    </row>
    <row r="1681" spans="1:5">
      <c r="A1681" t="s">
        <v>1535</v>
      </c>
      <c r="B1681">
        <v>809301</v>
      </c>
      <c r="C1681" t="s">
        <v>1686</v>
      </c>
      <c r="D1681" t="s">
        <v>12</v>
      </c>
      <c r="E1681" s="1">
        <v>80</v>
      </c>
    </row>
    <row r="1682" spans="1:5">
      <c r="A1682" t="s">
        <v>1535</v>
      </c>
      <c r="B1682">
        <v>809319</v>
      </c>
      <c r="C1682" t="s">
        <v>1687</v>
      </c>
      <c r="D1682" t="s">
        <v>14</v>
      </c>
      <c r="E1682" s="1">
        <v>227</v>
      </c>
    </row>
    <row r="1683" spans="1:5">
      <c r="A1683" t="s">
        <v>1535</v>
      </c>
      <c r="B1683">
        <v>809326</v>
      </c>
      <c r="C1683" t="s">
        <v>1688</v>
      </c>
      <c r="D1683" t="s">
        <v>12</v>
      </c>
      <c r="E1683" s="1">
        <v>263</v>
      </c>
    </row>
    <row r="1684" spans="1:5">
      <c r="A1684" t="s">
        <v>1535</v>
      </c>
      <c r="B1684">
        <v>809336</v>
      </c>
      <c r="C1684" t="s">
        <v>1689</v>
      </c>
      <c r="D1684" t="s">
        <v>12</v>
      </c>
      <c r="E1684" s="1">
        <v>22</v>
      </c>
    </row>
    <row r="1685" spans="1:5">
      <c r="A1685" t="s">
        <v>1535</v>
      </c>
      <c r="B1685">
        <v>809339</v>
      </c>
      <c r="C1685" t="s">
        <v>1690</v>
      </c>
      <c r="D1685" t="s">
        <v>41</v>
      </c>
      <c r="E1685" s="1">
        <v>2</v>
      </c>
    </row>
    <row r="1686" spans="1:5">
      <c r="A1686" t="s">
        <v>1535</v>
      </c>
      <c r="B1686">
        <v>809355</v>
      </c>
      <c r="C1686" t="s">
        <v>1691</v>
      </c>
      <c r="D1686" t="s">
        <v>14</v>
      </c>
      <c r="E1686" s="1">
        <v>285</v>
      </c>
    </row>
    <row r="1687" spans="1:5">
      <c r="A1687" t="s">
        <v>1535</v>
      </c>
      <c r="B1687">
        <v>809399</v>
      </c>
      <c r="C1687" t="s">
        <v>1692</v>
      </c>
      <c r="D1687" t="s">
        <v>13</v>
      </c>
      <c r="E1687" s="1">
        <v>58</v>
      </c>
    </row>
    <row r="1688" spans="1:5">
      <c r="A1688" t="s">
        <v>1535</v>
      </c>
      <c r="B1688">
        <v>809424</v>
      </c>
      <c r="C1688" t="s">
        <v>1693</v>
      </c>
      <c r="D1688" t="s">
        <v>12</v>
      </c>
      <c r="E1688" s="1">
        <v>42</v>
      </c>
    </row>
    <row r="1689" spans="1:5">
      <c r="A1689" t="s">
        <v>1535</v>
      </c>
      <c r="B1689">
        <v>809436</v>
      </c>
      <c r="C1689" t="s">
        <v>1694</v>
      </c>
      <c r="D1689" t="s">
        <v>14</v>
      </c>
      <c r="E1689" s="1">
        <v>199</v>
      </c>
    </row>
    <row r="1690" spans="1:5">
      <c r="A1690" t="s">
        <v>1535</v>
      </c>
      <c r="B1690">
        <v>809442</v>
      </c>
      <c r="C1690" t="s">
        <v>1695</v>
      </c>
      <c r="D1690" t="s">
        <v>12</v>
      </c>
      <c r="E1690" s="1">
        <v>60</v>
      </c>
    </row>
    <row r="1691" spans="1:5">
      <c r="A1691" t="s">
        <v>1535</v>
      </c>
      <c r="B1691">
        <v>809452</v>
      </c>
      <c r="C1691" t="s">
        <v>1696</v>
      </c>
      <c r="D1691" t="s">
        <v>13</v>
      </c>
      <c r="E1691" s="1">
        <v>54</v>
      </c>
    </row>
    <row r="1692" spans="1:5">
      <c r="A1692" t="s">
        <v>1535</v>
      </c>
      <c r="B1692">
        <v>809464</v>
      </c>
      <c r="C1692" t="s">
        <v>1697</v>
      </c>
      <c r="D1692" t="s">
        <v>13</v>
      </c>
      <c r="E1692" s="1">
        <v>198</v>
      </c>
    </row>
    <row r="1693" spans="1:5">
      <c r="A1693" t="s">
        <v>1535</v>
      </c>
      <c r="B1693">
        <v>809488</v>
      </c>
      <c r="C1693" t="s">
        <v>1698</v>
      </c>
      <c r="D1693" t="s">
        <v>12</v>
      </c>
      <c r="E1693" s="1">
        <v>80</v>
      </c>
    </row>
    <row r="1694" spans="1:5">
      <c r="A1694" t="s">
        <v>1535</v>
      </c>
      <c r="B1694">
        <v>809513</v>
      </c>
      <c r="C1694" t="s">
        <v>1699</v>
      </c>
      <c r="D1694" t="s">
        <v>12</v>
      </c>
      <c r="E1694" s="1">
        <v>118</v>
      </c>
    </row>
    <row r="1695" spans="1:5">
      <c r="A1695" t="s">
        <v>1535</v>
      </c>
      <c r="B1695">
        <v>809521</v>
      </c>
      <c r="C1695" t="s">
        <v>1700</v>
      </c>
      <c r="D1695" t="s">
        <v>12</v>
      </c>
      <c r="E1695" s="1">
        <v>118</v>
      </c>
    </row>
    <row r="1696" spans="1:5">
      <c r="A1696" t="s">
        <v>1535</v>
      </c>
      <c r="B1696">
        <v>809526</v>
      </c>
      <c r="C1696" t="s">
        <v>1701</v>
      </c>
      <c r="D1696" t="s">
        <v>13</v>
      </c>
      <c r="E1696" s="1">
        <v>32</v>
      </c>
    </row>
    <row r="1697" spans="1:5">
      <c r="A1697" t="s">
        <v>1535</v>
      </c>
      <c r="B1697">
        <v>809530</v>
      </c>
      <c r="C1697" t="s">
        <v>1702</v>
      </c>
      <c r="D1697" t="s">
        <v>12</v>
      </c>
      <c r="E1697" s="1">
        <v>218</v>
      </c>
    </row>
    <row r="1698" spans="1:5">
      <c r="A1698" t="s">
        <v>1535</v>
      </c>
      <c r="B1698">
        <v>809531</v>
      </c>
      <c r="C1698" t="s">
        <v>1703</v>
      </c>
      <c r="D1698" t="s">
        <v>14</v>
      </c>
      <c r="E1698" s="1">
        <v>80</v>
      </c>
    </row>
    <row r="1699" spans="1:5">
      <c r="A1699" t="s">
        <v>1535</v>
      </c>
      <c r="B1699">
        <v>809540</v>
      </c>
      <c r="C1699" t="s">
        <v>1704</v>
      </c>
      <c r="D1699" t="s">
        <v>12</v>
      </c>
      <c r="E1699" s="1">
        <v>5</v>
      </c>
    </row>
    <row r="1700" spans="1:5">
      <c r="A1700" t="s">
        <v>1535</v>
      </c>
      <c r="B1700">
        <v>809572</v>
      </c>
      <c r="C1700" t="s">
        <v>1705</v>
      </c>
      <c r="D1700" t="s">
        <v>12</v>
      </c>
      <c r="E1700" s="1">
        <v>82</v>
      </c>
    </row>
    <row r="1701" spans="1:5">
      <c r="A1701" t="s">
        <v>1535</v>
      </c>
      <c r="B1701">
        <v>809573</v>
      </c>
      <c r="C1701" t="s">
        <v>1706</v>
      </c>
      <c r="D1701" t="s">
        <v>13</v>
      </c>
      <c r="E1701" s="1">
        <v>46</v>
      </c>
    </row>
    <row r="1702" spans="1:5">
      <c r="A1702" t="s">
        <v>1535</v>
      </c>
      <c r="B1702">
        <v>809587</v>
      </c>
      <c r="C1702" t="s">
        <v>1707</v>
      </c>
      <c r="D1702" t="s">
        <v>12</v>
      </c>
      <c r="E1702" s="1">
        <v>89</v>
      </c>
    </row>
    <row r="1703" spans="1:5">
      <c r="A1703" t="s">
        <v>1535</v>
      </c>
      <c r="B1703">
        <v>809588</v>
      </c>
      <c r="C1703" t="s">
        <v>1708</v>
      </c>
      <c r="D1703" t="s">
        <v>14</v>
      </c>
      <c r="E1703" s="1">
        <v>20</v>
      </c>
    </row>
    <row r="1704" spans="1:5">
      <c r="A1704" t="s">
        <v>1535</v>
      </c>
      <c r="B1704">
        <v>809620</v>
      </c>
      <c r="C1704" t="s">
        <v>1709</v>
      </c>
      <c r="D1704" t="s">
        <v>14</v>
      </c>
      <c r="E1704" s="1">
        <v>69</v>
      </c>
    </row>
    <row r="1705" spans="1:5">
      <c r="A1705" t="s">
        <v>1535</v>
      </c>
      <c r="B1705">
        <v>809650</v>
      </c>
      <c r="C1705" t="s">
        <v>1710</v>
      </c>
      <c r="D1705" t="s">
        <v>12</v>
      </c>
      <c r="E1705" s="1">
        <v>75</v>
      </c>
    </row>
    <row r="1706" spans="1:5">
      <c r="A1706" t="s">
        <v>1535</v>
      </c>
      <c r="B1706">
        <v>809657</v>
      </c>
      <c r="C1706" t="s">
        <v>1711</v>
      </c>
      <c r="D1706" t="s">
        <v>12</v>
      </c>
      <c r="E1706" s="1">
        <v>117</v>
      </c>
    </row>
    <row r="1707" spans="1:5">
      <c r="A1707" t="s">
        <v>1535</v>
      </c>
      <c r="B1707">
        <v>809670</v>
      </c>
      <c r="C1707" t="s">
        <v>1712</v>
      </c>
      <c r="D1707" t="s">
        <v>41</v>
      </c>
      <c r="E1707" s="1">
        <v>4</v>
      </c>
    </row>
    <row r="1708" spans="1:5">
      <c r="A1708" t="s">
        <v>1535</v>
      </c>
      <c r="B1708">
        <v>809671</v>
      </c>
      <c r="C1708" t="s">
        <v>1713</v>
      </c>
      <c r="D1708" t="s">
        <v>14</v>
      </c>
      <c r="E1708" s="1">
        <v>224</v>
      </c>
    </row>
    <row r="1709" spans="1:5">
      <c r="A1709" t="s">
        <v>1535</v>
      </c>
      <c r="B1709">
        <v>809672</v>
      </c>
      <c r="C1709" t="s">
        <v>1714</v>
      </c>
      <c r="D1709" t="s">
        <v>12</v>
      </c>
      <c r="E1709" s="1">
        <v>64</v>
      </c>
    </row>
    <row r="1710" spans="1:5">
      <c r="A1710" t="s">
        <v>1535</v>
      </c>
      <c r="B1710">
        <v>809673</v>
      </c>
      <c r="C1710" t="s">
        <v>1326</v>
      </c>
      <c r="D1710" t="s">
        <v>13</v>
      </c>
      <c r="E1710" s="1">
        <v>224</v>
      </c>
    </row>
    <row r="1711" spans="1:5">
      <c r="A1711" t="s">
        <v>1535</v>
      </c>
      <c r="B1711">
        <v>809710</v>
      </c>
      <c r="C1711" t="s">
        <v>1715</v>
      </c>
      <c r="D1711" t="s">
        <v>12</v>
      </c>
      <c r="E1711" s="1">
        <v>116</v>
      </c>
    </row>
    <row r="1712" spans="1:5">
      <c r="A1712" t="s">
        <v>1535</v>
      </c>
      <c r="B1712">
        <v>809724</v>
      </c>
      <c r="C1712" t="s">
        <v>1716</v>
      </c>
      <c r="D1712" t="s">
        <v>13</v>
      </c>
      <c r="E1712" s="1">
        <v>139</v>
      </c>
    </row>
    <row r="1713" spans="1:5">
      <c r="A1713" t="s">
        <v>1535</v>
      </c>
      <c r="B1713">
        <v>809737</v>
      </c>
      <c r="C1713" t="s">
        <v>1717</v>
      </c>
      <c r="D1713" t="s">
        <v>13</v>
      </c>
      <c r="E1713" s="1">
        <v>17</v>
      </c>
    </row>
    <row r="1714" spans="1:5">
      <c r="A1714" t="s">
        <v>1535</v>
      </c>
      <c r="B1714">
        <v>809738</v>
      </c>
      <c r="C1714" t="s">
        <v>1718</v>
      </c>
      <c r="D1714" t="s">
        <v>14</v>
      </c>
      <c r="E1714" s="1">
        <v>38</v>
      </c>
    </row>
    <row r="1715" spans="1:5">
      <c r="A1715" t="s">
        <v>1535</v>
      </c>
      <c r="B1715">
        <v>809741</v>
      </c>
      <c r="C1715" t="s">
        <v>1719</v>
      </c>
      <c r="D1715" t="s">
        <v>14</v>
      </c>
      <c r="E1715" s="1">
        <v>107</v>
      </c>
    </row>
    <row r="1716" spans="1:5">
      <c r="A1716" t="s">
        <v>1535</v>
      </c>
      <c r="B1716">
        <v>809751</v>
      </c>
      <c r="C1716" t="s">
        <v>1720</v>
      </c>
      <c r="D1716" t="s">
        <v>12</v>
      </c>
      <c r="E1716" s="1">
        <v>20</v>
      </c>
    </row>
    <row r="1717" spans="1:5">
      <c r="A1717" t="s">
        <v>1535</v>
      </c>
      <c r="B1717">
        <v>809755</v>
      </c>
      <c r="C1717" t="s">
        <v>1721</v>
      </c>
      <c r="D1717" t="s">
        <v>14</v>
      </c>
      <c r="E1717" s="1">
        <v>170</v>
      </c>
    </row>
    <row r="1718" spans="1:5">
      <c r="A1718" t="s">
        <v>1535</v>
      </c>
      <c r="B1718">
        <v>809756</v>
      </c>
      <c r="C1718" t="s">
        <v>1722</v>
      </c>
      <c r="D1718" t="s">
        <v>12</v>
      </c>
      <c r="E1718" s="1">
        <v>26</v>
      </c>
    </row>
    <row r="1719" spans="1:5">
      <c r="A1719" t="s">
        <v>1535</v>
      </c>
      <c r="B1719">
        <v>809793</v>
      </c>
      <c r="C1719" t="s">
        <v>1723</v>
      </c>
      <c r="D1719" t="s">
        <v>12</v>
      </c>
      <c r="E1719" s="1">
        <v>101</v>
      </c>
    </row>
    <row r="1720" spans="1:5">
      <c r="A1720" t="s">
        <v>1535</v>
      </c>
      <c r="B1720">
        <v>809818</v>
      </c>
      <c r="C1720" t="s">
        <v>1724</v>
      </c>
      <c r="D1720" t="s">
        <v>14</v>
      </c>
      <c r="E1720" s="1">
        <v>180</v>
      </c>
    </row>
    <row r="1721" spans="1:5">
      <c r="A1721" t="s">
        <v>1535</v>
      </c>
      <c r="B1721">
        <v>809819</v>
      </c>
      <c r="C1721" t="s">
        <v>1725</v>
      </c>
      <c r="D1721" t="s">
        <v>13</v>
      </c>
      <c r="E1721" s="1">
        <v>6</v>
      </c>
    </row>
    <row r="1722" spans="1:5">
      <c r="A1722" t="s">
        <v>1535</v>
      </c>
      <c r="B1722">
        <v>809820</v>
      </c>
      <c r="C1722" t="s">
        <v>1726</v>
      </c>
      <c r="D1722" t="s">
        <v>12</v>
      </c>
      <c r="E1722" s="1">
        <v>109</v>
      </c>
    </row>
    <row r="1723" spans="1:5">
      <c r="A1723" t="s">
        <v>1535</v>
      </c>
      <c r="B1723">
        <v>809825</v>
      </c>
      <c r="C1723" t="s">
        <v>1727</v>
      </c>
      <c r="D1723" t="s">
        <v>14</v>
      </c>
      <c r="E1723" s="1">
        <v>135</v>
      </c>
    </row>
    <row r="1724" spans="1:5">
      <c r="A1724" t="s">
        <v>1535</v>
      </c>
      <c r="B1724">
        <v>809832</v>
      </c>
      <c r="C1724" t="s">
        <v>1728</v>
      </c>
      <c r="D1724" t="s">
        <v>12</v>
      </c>
      <c r="E1724" s="1">
        <v>60</v>
      </c>
    </row>
    <row r="1725" spans="1:5">
      <c r="A1725" t="s">
        <v>1535</v>
      </c>
      <c r="B1725">
        <v>809860</v>
      </c>
      <c r="C1725" t="s">
        <v>1729</v>
      </c>
      <c r="D1725" t="s">
        <v>41</v>
      </c>
      <c r="E1725" s="1">
        <v>4</v>
      </c>
    </row>
    <row r="1726" spans="1:5">
      <c r="A1726" t="s">
        <v>1535</v>
      </c>
      <c r="B1726">
        <v>809862</v>
      </c>
      <c r="C1726" t="s">
        <v>1730</v>
      </c>
      <c r="D1726" t="s">
        <v>13</v>
      </c>
      <c r="E1726" s="1">
        <v>35</v>
      </c>
    </row>
    <row r="1727" spans="1:5">
      <c r="A1727" t="s">
        <v>1535</v>
      </c>
      <c r="B1727">
        <v>809889</v>
      </c>
      <c r="C1727" t="s">
        <v>1731</v>
      </c>
      <c r="D1727" t="s">
        <v>14</v>
      </c>
      <c r="E1727" s="1">
        <v>177</v>
      </c>
    </row>
    <row r="1728" spans="1:5">
      <c r="A1728" t="s">
        <v>1535</v>
      </c>
      <c r="B1728">
        <v>809891</v>
      </c>
      <c r="C1728" t="s">
        <v>1732</v>
      </c>
      <c r="D1728" t="s">
        <v>12</v>
      </c>
      <c r="E1728" s="1">
        <v>130</v>
      </c>
    </row>
    <row r="1729" spans="1:5">
      <c r="A1729" t="s">
        <v>1535</v>
      </c>
      <c r="B1729">
        <v>809903</v>
      </c>
      <c r="C1729" t="s">
        <v>1733</v>
      </c>
      <c r="D1729" t="s">
        <v>14</v>
      </c>
      <c r="E1729" s="1">
        <v>238</v>
      </c>
    </row>
    <row r="1730" spans="1:5">
      <c r="A1730" t="s">
        <v>1535</v>
      </c>
      <c r="B1730">
        <v>809916</v>
      </c>
      <c r="C1730" t="s">
        <v>1734</v>
      </c>
      <c r="D1730" t="s">
        <v>13</v>
      </c>
      <c r="E1730" s="1">
        <v>6</v>
      </c>
    </row>
    <row r="1731" spans="1:5">
      <c r="A1731" t="s">
        <v>1535</v>
      </c>
      <c r="B1731">
        <v>809918</v>
      </c>
      <c r="C1731" t="s">
        <v>1735</v>
      </c>
      <c r="D1731" t="s">
        <v>12</v>
      </c>
      <c r="E1731" s="1">
        <v>85</v>
      </c>
    </row>
    <row r="1732" spans="1:5">
      <c r="A1732" t="s">
        <v>1535</v>
      </c>
      <c r="B1732">
        <v>809930</v>
      </c>
      <c r="C1732" t="s">
        <v>1736</v>
      </c>
      <c r="D1732" t="s">
        <v>12</v>
      </c>
      <c r="E1732" s="1">
        <v>79</v>
      </c>
    </row>
    <row r="1733" spans="1:5">
      <c r="A1733" t="s">
        <v>1535</v>
      </c>
      <c r="B1733">
        <v>809990</v>
      </c>
      <c r="C1733" t="s">
        <v>1737</v>
      </c>
      <c r="D1733" t="s">
        <v>14</v>
      </c>
      <c r="E1733" s="1">
        <v>168</v>
      </c>
    </row>
    <row r="1734" spans="1:5">
      <c r="A1734" t="s">
        <v>1535</v>
      </c>
      <c r="B1734">
        <v>810062</v>
      </c>
      <c r="C1734" t="s">
        <v>1738</v>
      </c>
      <c r="D1734" t="s">
        <v>12</v>
      </c>
      <c r="E1734" s="1">
        <v>75</v>
      </c>
    </row>
    <row r="1735" spans="1:5">
      <c r="A1735" t="s">
        <v>1535</v>
      </c>
      <c r="B1735">
        <v>810064</v>
      </c>
      <c r="C1735" t="s">
        <v>1739</v>
      </c>
      <c r="D1735" t="s">
        <v>13</v>
      </c>
      <c r="E1735" s="1">
        <v>108</v>
      </c>
    </row>
    <row r="1736" spans="1:5">
      <c r="A1736" t="s">
        <v>1535</v>
      </c>
      <c r="B1736">
        <v>810065</v>
      </c>
      <c r="C1736" t="s">
        <v>1740</v>
      </c>
      <c r="D1736" t="s">
        <v>13</v>
      </c>
      <c r="E1736" s="1">
        <v>34</v>
      </c>
    </row>
    <row r="1737" spans="1:5">
      <c r="A1737" t="s">
        <v>1535</v>
      </c>
      <c r="B1737">
        <v>810094</v>
      </c>
      <c r="C1737" t="s">
        <v>1741</v>
      </c>
      <c r="D1737" t="s">
        <v>12</v>
      </c>
      <c r="E1737" s="1">
        <v>142</v>
      </c>
    </row>
    <row r="1738" spans="1:5">
      <c r="A1738" t="s">
        <v>1535</v>
      </c>
      <c r="B1738">
        <v>810098</v>
      </c>
      <c r="C1738" t="s">
        <v>1742</v>
      </c>
      <c r="D1738" t="s">
        <v>12</v>
      </c>
      <c r="E1738" s="1">
        <v>66</v>
      </c>
    </row>
    <row r="1739" spans="1:5">
      <c r="A1739" t="s">
        <v>1535</v>
      </c>
      <c r="B1739">
        <v>810099</v>
      </c>
      <c r="C1739" t="s">
        <v>1743</v>
      </c>
      <c r="D1739" t="s">
        <v>12</v>
      </c>
      <c r="E1739" s="1">
        <v>3</v>
      </c>
    </row>
    <row r="1740" spans="1:5">
      <c r="A1740" t="s">
        <v>1535</v>
      </c>
      <c r="B1740">
        <v>810209</v>
      </c>
      <c r="C1740" t="s">
        <v>1744</v>
      </c>
      <c r="D1740" t="s">
        <v>13</v>
      </c>
      <c r="E1740" s="1">
        <v>8</v>
      </c>
    </row>
    <row r="1741" spans="1:5">
      <c r="A1741" t="s">
        <v>1535</v>
      </c>
      <c r="B1741">
        <v>810256</v>
      </c>
      <c r="C1741" t="s">
        <v>1745</v>
      </c>
      <c r="D1741" t="s">
        <v>13</v>
      </c>
      <c r="E1741" s="1">
        <v>33</v>
      </c>
    </row>
    <row r="1742" spans="1:5">
      <c r="A1742" t="s">
        <v>1535</v>
      </c>
      <c r="B1742">
        <v>810257</v>
      </c>
      <c r="C1742" t="s">
        <v>1746</v>
      </c>
      <c r="D1742" t="s">
        <v>12</v>
      </c>
      <c r="E1742" s="1">
        <v>42</v>
      </c>
    </row>
    <row r="1743" spans="1:5">
      <c r="A1743" t="s">
        <v>1535</v>
      </c>
      <c r="B1743">
        <v>810273</v>
      </c>
      <c r="C1743" t="s">
        <v>1747</v>
      </c>
      <c r="D1743" t="s">
        <v>13</v>
      </c>
      <c r="E1743" s="1">
        <v>6</v>
      </c>
    </row>
    <row r="1744" spans="1:5">
      <c r="A1744" t="s">
        <v>1535</v>
      </c>
      <c r="B1744">
        <v>810275</v>
      </c>
      <c r="C1744" t="s">
        <v>1748</v>
      </c>
      <c r="D1744" t="s">
        <v>13</v>
      </c>
      <c r="E1744" s="1">
        <v>37</v>
      </c>
    </row>
    <row r="1745" spans="1:5">
      <c r="A1745" t="s">
        <v>1535</v>
      </c>
      <c r="B1745">
        <v>810304</v>
      </c>
      <c r="C1745" t="s">
        <v>1749</v>
      </c>
      <c r="D1745" t="s">
        <v>10</v>
      </c>
      <c r="E1745" s="1">
        <v>12</v>
      </c>
    </row>
    <row r="1746" spans="1:5">
      <c r="A1746" t="s">
        <v>1535</v>
      </c>
      <c r="B1746">
        <v>810310</v>
      </c>
      <c r="C1746" t="s">
        <v>1750</v>
      </c>
      <c r="D1746" t="s">
        <v>10</v>
      </c>
      <c r="E1746" s="1">
        <v>22</v>
      </c>
    </row>
    <row r="1747" spans="1:5">
      <c r="A1747" t="s">
        <v>1535</v>
      </c>
      <c r="B1747">
        <v>810417</v>
      </c>
      <c r="C1747" t="s">
        <v>1751</v>
      </c>
      <c r="D1747" t="s">
        <v>10</v>
      </c>
      <c r="E1747" s="1">
        <v>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ACEB6-AE86-4D38-A5DE-E2641530D770}">
  <dimension ref="A1:M2831"/>
  <sheetViews>
    <sheetView topLeftCell="B2807" zoomScale="96" zoomScaleNormal="96" workbookViewId="0">
      <selection sqref="A1:M2831"/>
    </sheetView>
  </sheetViews>
  <sheetFormatPr defaultRowHeight="14.25"/>
  <cols>
    <col min="1" max="1" width="17.125" bestFit="1" customWidth="1"/>
    <col min="2" max="2" width="30.5" bestFit="1" customWidth="1"/>
    <col min="3" max="3" width="10.25" bestFit="1" customWidth="1"/>
    <col min="4" max="4" width="16.75" bestFit="1" customWidth="1"/>
    <col min="5" max="5" width="13.625" bestFit="1" customWidth="1"/>
    <col min="6" max="6" width="14.375" bestFit="1" customWidth="1"/>
    <col min="7" max="7" width="12.375" bestFit="1" customWidth="1"/>
    <col min="8" max="8" width="13.875" bestFit="1" customWidth="1"/>
    <col min="9" max="9" width="9.875" bestFit="1" customWidth="1"/>
    <col min="10" max="10" width="12.375" bestFit="1" customWidth="1"/>
    <col min="11" max="11" width="12.5" bestFit="1" customWidth="1"/>
    <col min="12" max="12" width="10.375" bestFit="1" customWidth="1"/>
    <col min="13" max="17" width="8.875" customWidth="1"/>
  </cols>
  <sheetData>
    <row r="1" spans="1:13">
      <c r="A1" t="s">
        <v>1768</v>
      </c>
      <c r="B1" t="s">
        <v>0</v>
      </c>
      <c r="C1" t="s">
        <v>33</v>
      </c>
      <c r="D1" t="s">
        <v>1</v>
      </c>
      <c r="E1" t="s">
        <v>2</v>
      </c>
      <c r="F1" t="s">
        <v>8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32</v>
      </c>
      <c r="M1" t="s">
        <v>1765</v>
      </c>
    </row>
    <row r="2" spans="1:13">
      <c r="A2" t="str">
        <f>_xlfn.XLOOKUP(Table4[[#This Row],[EMPCODE]],'Branch &amp; Customer Mapped Master'!B:B,'Branch &amp; Customer Mapped Master'!A:A)</f>
        <v>CENTRAL</v>
      </c>
      <c r="B2" t="s">
        <v>9</v>
      </c>
      <c r="C2" t="s">
        <v>51</v>
      </c>
      <c r="E2" t="s">
        <v>14</v>
      </c>
      <c r="F2" t="s">
        <v>11</v>
      </c>
      <c r="G2">
        <v>9</v>
      </c>
      <c r="J2">
        <v>9</v>
      </c>
      <c r="L2">
        <v>806282</v>
      </c>
      <c r="M2">
        <f>_xlfn.XLOOKUP(Table4[[#This Row],[EMPCODE]],'Branch &amp; Customer Mapped Master'!B:B,'Branch &amp; Customer Mapped Master'!E:E)</f>
        <v>37</v>
      </c>
    </row>
    <row r="3" spans="1:13">
      <c r="A3" t="str">
        <f>_xlfn.XLOOKUP(Table4[[#This Row],[EMPCODE]],'Branch &amp; Customer Mapped Master'!B:B,'Branch &amp; Customer Mapped Master'!A:A)</f>
        <v>CENTRAL</v>
      </c>
      <c r="B3" t="s">
        <v>9</v>
      </c>
      <c r="C3" t="s">
        <v>51</v>
      </c>
      <c r="D3" t="s">
        <v>15</v>
      </c>
      <c r="E3" t="s">
        <v>14</v>
      </c>
      <c r="F3" t="s">
        <v>11</v>
      </c>
      <c r="G3">
        <v>4</v>
      </c>
      <c r="H3">
        <v>7</v>
      </c>
      <c r="I3">
        <v>0.28000000000000003</v>
      </c>
      <c r="J3">
        <v>5</v>
      </c>
      <c r="K3">
        <v>1.4</v>
      </c>
      <c r="L3">
        <v>806282</v>
      </c>
      <c r="M3">
        <f>_xlfn.XLOOKUP(Table4[[#This Row],[EMPCODE]],'Branch &amp; Customer Mapped Master'!B:B,'Branch &amp; Customer Mapped Master'!E:E)</f>
        <v>37</v>
      </c>
    </row>
    <row r="4" spans="1:13">
      <c r="A4" t="str">
        <f>_xlfn.XLOOKUP(Table4[[#This Row],[EMPCODE]],'Branch &amp; Customer Mapped Master'!B:B,'Branch &amp; Customer Mapped Master'!A:A)</f>
        <v>CENTRAL</v>
      </c>
      <c r="B4" t="s">
        <v>9</v>
      </c>
      <c r="C4" t="s">
        <v>89</v>
      </c>
      <c r="D4" t="s">
        <v>19</v>
      </c>
      <c r="E4" t="s">
        <v>13</v>
      </c>
      <c r="F4" t="s">
        <v>11</v>
      </c>
      <c r="G4">
        <v>6</v>
      </c>
      <c r="J4">
        <v>6</v>
      </c>
      <c r="L4">
        <v>807633</v>
      </c>
      <c r="M4">
        <f>_xlfn.XLOOKUP(Table4[[#This Row],[EMPCODE]],'Branch &amp; Customer Mapped Master'!B:B,'Branch &amp; Customer Mapped Master'!E:E)</f>
        <v>56</v>
      </c>
    </row>
    <row r="5" spans="1:13">
      <c r="A5" t="str">
        <f>_xlfn.XLOOKUP(Table4[[#This Row],[EMPCODE]],'Branch &amp; Customer Mapped Master'!B:B,'Branch &amp; Customer Mapped Master'!A:A)</f>
        <v>CENTRAL</v>
      </c>
      <c r="B5" t="s">
        <v>9</v>
      </c>
      <c r="C5" t="s">
        <v>89</v>
      </c>
      <c r="D5" t="s">
        <v>15</v>
      </c>
      <c r="E5" t="s">
        <v>13</v>
      </c>
      <c r="F5" t="s">
        <v>11</v>
      </c>
      <c r="G5">
        <v>6</v>
      </c>
      <c r="H5">
        <v>10</v>
      </c>
      <c r="I5">
        <v>0.4</v>
      </c>
      <c r="J5">
        <v>6</v>
      </c>
      <c r="K5">
        <v>1.6666666666666701</v>
      </c>
      <c r="L5">
        <v>807633</v>
      </c>
      <c r="M5">
        <f>_xlfn.XLOOKUP(Table4[[#This Row],[EMPCODE]],'Branch &amp; Customer Mapped Master'!B:B,'Branch &amp; Customer Mapped Master'!E:E)</f>
        <v>56</v>
      </c>
    </row>
    <row r="6" spans="1:13">
      <c r="A6" t="str">
        <f>_xlfn.XLOOKUP(Table4[[#This Row],[EMPCODE]],'Branch &amp; Customer Mapped Master'!B:B,'Branch &amp; Customer Mapped Master'!A:A)</f>
        <v>CENTRAL</v>
      </c>
      <c r="B6" t="s">
        <v>9</v>
      </c>
      <c r="C6" t="s">
        <v>89</v>
      </c>
      <c r="D6" t="s">
        <v>15</v>
      </c>
      <c r="E6" t="s">
        <v>13</v>
      </c>
      <c r="F6" t="s">
        <v>16</v>
      </c>
      <c r="G6">
        <v>2</v>
      </c>
      <c r="H6">
        <v>2</v>
      </c>
      <c r="I6">
        <v>7.4074074074074098E-2</v>
      </c>
      <c r="J6">
        <v>2</v>
      </c>
      <c r="K6">
        <v>1</v>
      </c>
      <c r="L6">
        <v>807633</v>
      </c>
      <c r="M6">
        <f>_xlfn.XLOOKUP(Table4[[#This Row],[EMPCODE]],'Branch &amp; Customer Mapped Master'!B:B,'Branch &amp; Customer Mapped Master'!E:E)</f>
        <v>56</v>
      </c>
    </row>
    <row r="7" spans="1:13">
      <c r="A7" t="str">
        <f>_xlfn.XLOOKUP(Table4[[#This Row],[EMPCODE]],'Branch &amp; Customer Mapped Master'!B:B,'Branch &amp; Customer Mapped Master'!A:A)</f>
        <v>CENTRAL</v>
      </c>
      <c r="B7" t="s">
        <v>9</v>
      </c>
      <c r="C7" t="s">
        <v>102</v>
      </c>
      <c r="D7" t="s">
        <v>19</v>
      </c>
      <c r="E7" t="s">
        <v>14</v>
      </c>
      <c r="F7" t="s">
        <v>11</v>
      </c>
      <c r="G7">
        <v>3</v>
      </c>
      <c r="J7">
        <v>3</v>
      </c>
      <c r="L7">
        <v>807820</v>
      </c>
      <c r="M7">
        <f>_xlfn.XLOOKUP(Table4[[#This Row],[EMPCODE]],'Branch &amp; Customer Mapped Master'!B:B,'Branch &amp; Customer Mapped Master'!E:E)</f>
        <v>16</v>
      </c>
    </row>
    <row r="8" spans="1:13">
      <c r="A8" t="str">
        <f>_xlfn.XLOOKUP(Table4[[#This Row],[EMPCODE]],'Branch &amp; Customer Mapped Master'!B:B,'Branch &amp; Customer Mapped Master'!A:A)</f>
        <v>CENTRAL</v>
      </c>
      <c r="B8" t="s">
        <v>9</v>
      </c>
      <c r="C8" t="s">
        <v>102</v>
      </c>
      <c r="D8" t="s">
        <v>15</v>
      </c>
      <c r="E8" t="s">
        <v>14</v>
      </c>
      <c r="F8" t="s">
        <v>11</v>
      </c>
      <c r="G8">
        <v>4</v>
      </c>
      <c r="H8">
        <v>7</v>
      </c>
      <c r="I8">
        <v>0.28000000000000003</v>
      </c>
      <c r="J8">
        <v>5</v>
      </c>
      <c r="K8">
        <v>1.4</v>
      </c>
      <c r="L8">
        <v>807820</v>
      </c>
      <c r="M8">
        <f>_xlfn.XLOOKUP(Table4[[#This Row],[EMPCODE]],'Branch &amp; Customer Mapped Master'!B:B,'Branch &amp; Customer Mapped Master'!E:E)</f>
        <v>16</v>
      </c>
    </row>
    <row r="9" spans="1:13">
      <c r="A9" t="str">
        <f>_xlfn.XLOOKUP(Table4[[#This Row],[EMPCODE]],'Branch &amp; Customer Mapped Master'!B:B,'Branch &amp; Customer Mapped Master'!A:A)</f>
        <v>CENTRAL</v>
      </c>
      <c r="B9" t="s">
        <v>9</v>
      </c>
      <c r="C9" t="s">
        <v>116</v>
      </c>
      <c r="D9" t="s">
        <v>19</v>
      </c>
      <c r="E9" t="s">
        <v>14</v>
      </c>
      <c r="F9" t="s">
        <v>11</v>
      </c>
      <c r="G9">
        <v>2</v>
      </c>
      <c r="J9">
        <v>2</v>
      </c>
      <c r="L9">
        <v>808246</v>
      </c>
      <c r="M9">
        <f>_xlfn.XLOOKUP(Table4[[#This Row],[EMPCODE]],'Branch &amp; Customer Mapped Master'!B:B,'Branch &amp; Customer Mapped Master'!E:E)</f>
        <v>60</v>
      </c>
    </row>
    <row r="10" spans="1:13">
      <c r="A10" t="str">
        <f>_xlfn.XLOOKUP(Table4[[#This Row],[EMPCODE]],'Branch &amp; Customer Mapped Master'!B:B,'Branch &amp; Customer Mapped Master'!A:A)</f>
        <v>CENTRAL</v>
      </c>
      <c r="B10" t="s">
        <v>9</v>
      </c>
      <c r="C10" t="s">
        <v>116</v>
      </c>
      <c r="D10" t="s">
        <v>15</v>
      </c>
      <c r="E10" t="s">
        <v>14</v>
      </c>
      <c r="F10" t="s">
        <v>11</v>
      </c>
      <c r="G10">
        <v>1</v>
      </c>
      <c r="H10">
        <v>1</v>
      </c>
      <c r="I10">
        <v>0.04</v>
      </c>
      <c r="J10">
        <v>1</v>
      </c>
      <c r="K10">
        <v>1</v>
      </c>
      <c r="L10">
        <v>808246</v>
      </c>
      <c r="M10">
        <f>_xlfn.XLOOKUP(Table4[[#This Row],[EMPCODE]],'Branch &amp; Customer Mapped Master'!B:B,'Branch &amp; Customer Mapped Master'!E:E)</f>
        <v>60</v>
      </c>
    </row>
    <row r="11" spans="1:13">
      <c r="A11" t="str">
        <f>_xlfn.XLOOKUP(Table4[[#This Row],[EMPCODE]],'Branch &amp; Customer Mapped Master'!B:B,'Branch &amp; Customer Mapped Master'!A:A)</f>
        <v>CENTRAL</v>
      </c>
      <c r="B11" t="s">
        <v>9</v>
      </c>
      <c r="C11" t="s">
        <v>120</v>
      </c>
      <c r="D11" t="s">
        <v>19</v>
      </c>
      <c r="E11" t="s">
        <v>14</v>
      </c>
      <c r="F11" t="s">
        <v>11</v>
      </c>
      <c r="G11">
        <v>3</v>
      </c>
      <c r="J11">
        <v>3</v>
      </c>
      <c r="L11">
        <v>808253</v>
      </c>
      <c r="M11">
        <f>_xlfn.XLOOKUP(Table4[[#This Row],[EMPCODE]],'Branch &amp; Customer Mapped Master'!B:B,'Branch &amp; Customer Mapped Master'!E:E)</f>
        <v>61</v>
      </c>
    </row>
    <row r="12" spans="1:13">
      <c r="A12" t="str">
        <f>_xlfn.XLOOKUP(Table4[[#This Row],[EMPCODE]],'Branch &amp; Customer Mapped Master'!B:B,'Branch &amp; Customer Mapped Master'!A:A)</f>
        <v>CENTRAL</v>
      </c>
      <c r="B12" t="s">
        <v>9</v>
      </c>
      <c r="C12" t="s">
        <v>120</v>
      </c>
      <c r="D12" t="s">
        <v>15</v>
      </c>
      <c r="E12" t="s">
        <v>14</v>
      </c>
      <c r="F12" t="s">
        <v>11</v>
      </c>
      <c r="G12">
        <v>2</v>
      </c>
      <c r="H12">
        <v>3</v>
      </c>
      <c r="I12">
        <v>0.12</v>
      </c>
      <c r="J12">
        <v>2</v>
      </c>
      <c r="K12">
        <v>1.5</v>
      </c>
      <c r="L12">
        <v>808253</v>
      </c>
      <c r="M12">
        <f>_xlfn.XLOOKUP(Table4[[#This Row],[EMPCODE]],'Branch &amp; Customer Mapped Master'!B:B,'Branch &amp; Customer Mapped Master'!E:E)</f>
        <v>61</v>
      </c>
    </row>
    <row r="13" spans="1:13">
      <c r="A13" t="str">
        <f>_xlfn.XLOOKUP(Table4[[#This Row],[EMPCODE]],'Branch &amp; Customer Mapped Master'!B:B,'Branch &amp; Customer Mapped Master'!A:A)</f>
        <v>CENTRAL</v>
      </c>
      <c r="B13" t="s">
        <v>9</v>
      </c>
      <c r="C13" t="s">
        <v>132</v>
      </c>
      <c r="D13" t="s">
        <v>19</v>
      </c>
      <c r="E13" t="s">
        <v>14</v>
      </c>
      <c r="F13" t="s">
        <v>11</v>
      </c>
      <c r="G13">
        <v>12</v>
      </c>
      <c r="J13">
        <v>12</v>
      </c>
      <c r="L13">
        <v>808608</v>
      </c>
      <c r="M13">
        <f>_xlfn.XLOOKUP(Table4[[#This Row],[EMPCODE]],'Branch &amp; Customer Mapped Master'!B:B,'Branch &amp; Customer Mapped Master'!E:E)</f>
        <v>69</v>
      </c>
    </row>
    <row r="14" spans="1:13">
      <c r="A14" t="str">
        <f>_xlfn.XLOOKUP(Table4[[#This Row],[EMPCODE]],'Branch &amp; Customer Mapped Master'!B:B,'Branch &amp; Customer Mapped Master'!A:A)</f>
        <v>CENTRAL</v>
      </c>
      <c r="B14" t="s">
        <v>9</v>
      </c>
      <c r="C14" t="s">
        <v>132</v>
      </c>
      <c r="D14" t="s">
        <v>15</v>
      </c>
      <c r="E14" t="s">
        <v>14</v>
      </c>
      <c r="F14" t="s">
        <v>11</v>
      </c>
      <c r="G14">
        <v>3</v>
      </c>
      <c r="H14">
        <v>3</v>
      </c>
      <c r="I14">
        <v>0.12</v>
      </c>
      <c r="J14">
        <v>3</v>
      </c>
      <c r="K14">
        <v>1</v>
      </c>
      <c r="L14">
        <v>808608</v>
      </c>
      <c r="M14">
        <f>_xlfn.XLOOKUP(Table4[[#This Row],[EMPCODE]],'Branch &amp; Customer Mapped Master'!B:B,'Branch &amp; Customer Mapped Master'!E:E)</f>
        <v>69</v>
      </c>
    </row>
    <row r="15" spans="1:13">
      <c r="A15" t="str">
        <f>_xlfn.XLOOKUP(Table4[[#This Row],[EMPCODE]],'Branch &amp; Customer Mapped Master'!B:B,'Branch &amp; Customer Mapped Master'!A:A)</f>
        <v>CENTRAL</v>
      </c>
      <c r="B15" t="s">
        <v>9</v>
      </c>
      <c r="C15" t="s">
        <v>147</v>
      </c>
      <c r="D15" t="s">
        <v>19</v>
      </c>
      <c r="E15" t="s">
        <v>14</v>
      </c>
      <c r="F15" t="s">
        <v>11</v>
      </c>
      <c r="G15">
        <v>3</v>
      </c>
      <c r="J15">
        <v>3</v>
      </c>
      <c r="L15">
        <v>808866</v>
      </c>
      <c r="M15">
        <f>_xlfn.XLOOKUP(Table4[[#This Row],[EMPCODE]],'Branch &amp; Customer Mapped Master'!B:B,'Branch &amp; Customer Mapped Master'!E:E)</f>
        <v>52</v>
      </c>
    </row>
    <row r="16" spans="1:13">
      <c r="A16" t="str">
        <f>_xlfn.XLOOKUP(Table4[[#This Row],[EMPCODE]],'Branch &amp; Customer Mapped Master'!B:B,'Branch &amp; Customer Mapped Master'!A:A)</f>
        <v>CENTRAL</v>
      </c>
      <c r="B16" t="s">
        <v>9</v>
      </c>
      <c r="C16" t="s">
        <v>165</v>
      </c>
      <c r="D16" t="s">
        <v>15</v>
      </c>
      <c r="E16" t="s">
        <v>14</v>
      </c>
      <c r="F16" t="s">
        <v>11</v>
      </c>
      <c r="G16">
        <v>2</v>
      </c>
      <c r="H16">
        <v>2</v>
      </c>
      <c r="I16">
        <v>0.08</v>
      </c>
      <c r="J16">
        <v>2</v>
      </c>
      <c r="K16">
        <v>1</v>
      </c>
      <c r="L16">
        <v>809345</v>
      </c>
      <c r="M16">
        <f>_xlfn.XLOOKUP(Table4[[#This Row],[EMPCODE]],'Branch &amp; Customer Mapped Master'!B:B,'Branch &amp; Customer Mapped Master'!E:E)</f>
        <v>44</v>
      </c>
    </row>
    <row r="17" spans="1:13">
      <c r="A17" t="str">
        <f>_xlfn.XLOOKUP(Table4[[#This Row],[EMPCODE]],'Branch &amp; Customer Mapped Master'!B:B,'Branch &amp; Customer Mapped Master'!A:A)</f>
        <v>CENTRAL</v>
      </c>
      <c r="B17" t="s">
        <v>9</v>
      </c>
      <c r="C17" t="s">
        <v>169</v>
      </c>
      <c r="D17" t="s">
        <v>15</v>
      </c>
      <c r="E17" t="s">
        <v>14</v>
      </c>
      <c r="F17" t="s">
        <v>11</v>
      </c>
      <c r="G17">
        <v>3</v>
      </c>
      <c r="H17">
        <v>5</v>
      </c>
      <c r="I17">
        <v>0.2</v>
      </c>
      <c r="J17">
        <v>4</v>
      </c>
      <c r="K17">
        <v>1.25</v>
      </c>
      <c r="L17">
        <v>809522</v>
      </c>
      <c r="M17">
        <f>_xlfn.XLOOKUP(Table4[[#This Row],[EMPCODE]],'Branch &amp; Customer Mapped Master'!B:B,'Branch &amp; Customer Mapped Master'!E:E)</f>
        <v>54</v>
      </c>
    </row>
    <row r="18" spans="1:13">
      <c r="A18" t="str">
        <f>_xlfn.XLOOKUP(Table4[[#This Row],[EMPCODE]],'Branch &amp; Customer Mapped Master'!B:B,'Branch &amp; Customer Mapped Master'!A:A)</f>
        <v>CENTRAL</v>
      </c>
      <c r="B18" t="s">
        <v>9</v>
      </c>
      <c r="C18" t="s">
        <v>170</v>
      </c>
      <c r="D18" t="s">
        <v>19</v>
      </c>
      <c r="E18" t="s">
        <v>14</v>
      </c>
      <c r="F18" t="s">
        <v>11</v>
      </c>
      <c r="G18">
        <v>14</v>
      </c>
      <c r="J18">
        <v>16</v>
      </c>
      <c r="L18">
        <v>809574</v>
      </c>
      <c r="M18">
        <f>_xlfn.XLOOKUP(Table4[[#This Row],[EMPCODE]],'Branch &amp; Customer Mapped Master'!B:B,'Branch &amp; Customer Mapped Master'!E:E)</f>
        <v>19</v>
      </c>
    </row>
    <row r="19" spans="1:13">
      <c r="A19" t="str">
        <f>_xlfn.XLOOKUP(Table4[[#This Row],[EMPCODE]],'Branch &amp; Customer Mapped Master'!B:B,'Branch &amp; Customer Mapped Master'!A:A)</f>
        <v>CENTRAL</v>
      </c>
      <c r="B19" t="s">
        <v>9</v>
      </c>
      <c r="C19" t="s">
        <v>170</v>
      </c>
      <c r="D19" t="s">
        <v>15</v>
      </c>
      <c r="E19" t="s">
        <v>14</v>
      </c>
      <c r="F19" t="s">
        <v>11</v>
      </c>
      <c r="G19">
        <v>1</v>
      </c>
      <c r="H19">
        <v>1</v>
      </c>
      <c r="I19">
        <v>0.04</v>
      </c>
      <c r="J19">
        <v>1</v>
      </c>
      <c r="K19">
        <v>1</v>
      </c>
      <c r="L19">
        <v>809574</v>
      </c>
      <c r="M19">
        <f>_xlfn.XLOOKUP(Table4[[#This Row],[EMPCODE]],'Branch &amp; Customer Mapped Master'!B:B,'Branch &amp; Customer Mapped Master'!E:E)</f>
        <v>19</v>
      </c>
    </row>
    <row r="20" spans="1:13">
      <c r="A20" t="str">
        <f>_xlfn.XLOOKUP(Table4[[#This Row],[EMPCODE]],'Branch &amp; Customer Mapped Master'!B:B,'Branch &amp; Customer Mapped Master'!A:A)</f>
        <v>CENTRAL</v>
      </c>
      <c r="B20" t="s">
        <v>9</v>
      </c>
      <c r="C20" t="s">
        <v>172</v>
      </c>
      <c r="D20" t="s">
        <v>15</v>
      </c>
      <c r="E20" t="s">
        <v>14</v>
      </c>
      <c r="F20" t="s">
        <v>11</v>
      </c>
      <c r="G20">
        <v>2</v>
      </c>
      <c r="H20">
        <v>4</v>
      </c>
      <c r="I20">
        <v>0.16</v>
      </c>
      <c r="J20">
        <v>2</v>
      </c>
      <c r="K20">
        <v>2</v>
      </c>
      <c r="L20">
        <v>809656</v>
      </c>
      <c r="M20">
        <f>_xlfn.XLOOKUP(Table4[[#This Row],[EMPCODE]],'Branch &amp; Customer Mapped Master'!B:B,'Branch &amp; Customer Mapped Master'!E:E)</f>
        <v>44</v>
      </c>
    </row>
    <row r="21" spans="1:13">
      <c r="A21" t="str">
        <f>_xlfn.XLOOKUP(Table4[[#This Row],[EMPCODE]],'Branch &amp; Customer Mapped Master'!B:B,'Branch &amp; Customer Mapped Master'!A:A)</f>
        <v>CENTRAL</v>
      </c>
      <c r="B21" t="s">
        <v>9</v>
      </c>
      <c r="C21" t="s">
        <v>185</v>
      </c>
      <c r="D21" t="s">
        <v>19</v>
      </c>
      <c r="E21" t="s">
        <v>12</v>
      </c>
      <c r="F21" t="s">
        <v>11</v>
      </c>
      <c r="G21">
        <v>1</v>
      </c>
      <c r="J21">
        <v>1</v>
      </c>
      <c r="L21">
        <v>810034</v>
      </c>
      <c r="M21">
        <f>_xlfn.XLOOKUP(Table4[[#This Row],[EMPCODE]],'Branch &amp; Customer Mapped Master'!B:B,'Branch &amp; Customer Mapped Master'!E:E)</f>
        <v>25</v>
      </c>
    </row>
    <row r="22" spans="1:13">
      <c r="A22" t="str">
        <f>_xlfn.XLOOKUP(Table4[[#This Row],[EMPCODE]],'Branch &amp; Customer Mapped Master'!B:B,'Branch &amp; Customer Mapped Master'!A:A)</f>
        <v>CENTRAL</v>
      </c>
      <c r="B22" t="s">
        <v>9</v>
      </c>
      <c r="C22" t="s">
        <v>188</v>
      </c>
      <c r="D22" t="s">
        <v>19</v>
      </c>
      <c r="E22" t="s">
        <v>12</v>
      </c>
      <c r="F22" t="s">
        <v>11</v>
      </c>
      <c r="G22">
        <v>25</v>
      </c>
      <c r="J22">
        <v>26</v>
      </c>
      <c r="L22">
        <v>810143</v>
      </c>
      <c r="M22">
        <f>_xlfn.XLOOKUP(Table4[[#This Row],[EMPCODE]],'Branch &amp; Customer Mapped Master'!B:B,'Branch &amp; Customer Mapped Master'!E:E)</f>
        <v>56</v>
      </c>
    </row>
    <row r="23" spans="1:13">
      <c r="A23" t="str">
        <f>_xlfn.XLOOKUP(Table4[[#This Row],[EMPCODE]],'Branch &amp; Customer Mapped Master'!B:B,'Branch &amp; Customer Mapped Master'!A:A)</f>
        <v>CENTRAL</v>
      </c>
      <c r="B23" t="s">
        <v>9</v>
      </c>
      <c r="C23" t="s">
        <v>188</v>
      </c>
      <c r="D23" t="s">
        <v>15</v>
      </c>
      <c r="E23" t="s">
        <v>12</v>
      </c>
      <c r="F23" t="s">
        <v>11</v>
      </c>
      <c r="G23">
        <v>18</v>
      </c>
      <c r="H23">
        <v>20</v>
      </c>
      <c r="I23">
        <v>0.8</v>
      </c>
      <c r="J23">
        <v>18</v>
      </c>
      <c r="K23">
        <v>1.1111111111111101</v>
      </c>
      <c r="L23">
        <v>810143</v>
      </c>
      <c r="M23">
        <f>_xlfn.XLOOKUP(Table4[[#This Row],[EMPCODE]],'Branch &amp; Customer Mapped Master'!B:B,'Branch &amp; Customer Mapped Master'!E:E)</f>
        <v>56</v>
      </c>
    </row>
    <row r="24" spans="1:13">
      <c r="A24" t="str">
        <f>_xlfn.XLOOKUP(Table4[[#This Row],[EMPCODE]],'Branch &amp; Customer Mapped Master'!B:B,'Branch &amp; Customer Mapped Master'!A:A)</f>
        <v>CENTRAL</v>
      </c>
      <c r="B24" t="s">
        <v>9</v>
      </c>
      <c r="C24" t="s">
        <v>188</v>
      </c>
      <c r="D24" t="s">
        <v>15</v>
      </c>
      <c r="E24" t="s">
        <v>12</v>
      </c>
      <c r="F24" t="s">
        <v>16</v>
      </c>
      <c r="G24">
        <v>3</v>
      </c>
      <c r="H24">
        <v>3</v>
      </c>
      <c r="I24">
        <v>0.11111111111111099</v>
      </c>
      <c r="J24">
        <v>3</v>
      </c>
      <c r="K24">
        <v>1</v>
      </c>
      <c r="L24">
        <v>810143</v>
      </c>
      <c r="M24">
        <f>_xlfn.XLOOKUP(Table4[[#This Row],[EMPCODE]],'Branch &amp; Customer Mapped Master'!B:B,'Branch &amp; Customer Mapped Master'!E:E)</f>
        <v>56</v>
      </c>
    </row>
    <row r="25" spans="1:13">
      <c r="A25" t="str">
        <f>_xlfn.XLOOKUP(Table4[[#This Row],[EMPCODE]],'Branch &amp; Customer Mapped Master'!B:B,'Branch &amp; Customer Mapped Master'!A:A)</f>
        <v>CENTRAL</v>
      </c>
      <c r="B25" t="s">
        <v>9</v>
      </c>
      <c r="C25" t="s">
        <v>190</v>
      </c>
      <c r="D25" t="s">
        <v>19</v>
      </c>
      <c r="E25" t="s">
        <v>12</v>
      </c>
      <c r="F25" t="s">
        <v>11</v>
      </c>
      <c r="G25">
        <v>18</v>
      </c>
      <c r="J25">
        <v>19</v>
      </c>
      <c r="L25">
        <v>810157</v>
      </c>
      <c r="M25">
        <f>_xlfn.XLOOKUP(Table4[[#This Row],[EMPCODE]],'Branch &amp; Customer Mapped Master'!B:B,'Branch &amp; Customer Mapped Master'!E:E)</f>
        <v>66</v>
      </c>
    </row>
    <row r="26" spans="1:13">
      <c r="A26" t="str">
        <f>_xlfn.XLOOKUP(Table4[[#This Row],[EMPCODE]],'Branch &amp; Customer Mapped Master'!B:B,'Branch &amp; Customer Mapped Master'!A:A)</f>
        <v>CENTRAL</v>
      </c>
      <c r="B26" t="s">
        <v>9</v>
      </c>
      <c r="C26" t="s">
        <v>190</v>
      </c>
      <c r="D26" t="s">
        <v>15</v>
      </c>
      <c r="E26" t="s">
        <v>12</v>
      </c>
      <c r="F26" t="s">
        <v>11</v>
      </c>
      <c r="G26">
        <v>3</v>
      </c>
      <c r="H26">
        <v>5</v>
      </c>
      <c r="I26">
        <v>0.2</v>
      </c>
      <c r="J26">
        <v>5</v>
      </c>
      <c r="K26">
        <v>1</v>
      </c>
      <c r="L26">
        <v>810157</v>
      </c>
      <c r="M26">
        <f>_xlfn.XLOOKUP(Table4[[#This Row],[EMPCODE]],'Branch &amp; Customer Mapped Master'!B:B,'Branch &amp; Customer Mapped Master'!E:E)</f>
        <v>66</v>
      </c>
    </row>
    <row r="27" spans="1:13">
      <c r="A27" t="str">
        <f>_xlfn.XLOOKUP(Table4[[#This Row],[EMPCODE]],'Branch &amp; Customer Mapped Master'!B:B,'Branch &amp; Customer Mapped Master'!A:A)</f>
        <v>CENTRAL</v>
      </c>
      <c r="B27" t="s">
        <v>9</v>
      </c>
      <c r="C27" t="s">
        <v>192</v>
      </c>
      <c r="D27" t="s">
        <v>19</v>
      </c>
      <c r="E27" t="s">
        <v>12</v>
      </c>
      <c r="F27" t="s">
        <v>11</v>
      </c>
      <c r="G27">
        <v>12</v>
      </c>
      <c r="J27">
        <v>13</v>
      </c>
      <c r="L27">
        <v>810208</v>
      </c>
      <c r="M27">
        <f>_xlfn.XLOOKUP(Table4[[#This Row],[EMPCODE]],'Branch &amp; Customer Mapped Master'!B:B,'Branch &amp; Customer Mapped Master'!E:E)</f>
        <v>36</v>
      </c>
    </row>
    <row r="28" spans="1:13">
      <c r="A28" t="str">
        <f>_xlfn.XLOOKUP(Table4[[#This Row],[EMPCODE]],'Branch &amp; Customer Mapped Master'!B:B,'Branch &amp; Customer Mapped Master'!A:A)</f>
        <v>CENTRAL</v>
      </c>
      <c r="B28" t="s">
        <v>9</v>
      </c>
      <c r="C28" t="s">
        <v>192</v>
      </c>
      <c r="D28" t="s">
        <v>15</v>
      </c>
      <c r="E28" t="s">
        <v>12</v>
      </c>
      <c r="F28" t="s">
        <v>11</v>
      </c>
      <c r="G28">
        <v>6</v>
      </c>
      <c r="H28">
        <v>10</v>
      </c>
      <c r="I28">
        <v>0.4</v>
      </c>
      <c r="J28">
        <v>10</v>
      </c>
      <c r="K28">
        <v>1</v>
      </c>
      <c r="L28">
        <v>810208</v>
      </c>
      <c r="M28">
        <f>_xlfn.XLOOKUP(Table4[[#This Row],[EMPCODE]],'Branch &amp; Customer Mapped Master'!B:B,'Branch &amp; Customer Mapped Master'!E:E)</f>
        <v>36</v>
      </c>
    </row>
    <row r="29" spans="1:13">
      <c r="A29" t="str">
        <f>_xlfn.XLOOKUP(Table4[[#This Row],[EMPCODE]],'Branch &amp; Customer Mapped Master'!B:B,'Branch &amp; Customer Mapped Master'!A:A)</f>
        <v>CENTRAL</v>
      </c>
      <c r="B29" t="s">
        <v>9</v>
      </c>
      <c r="C29" t="s">
        <v>193</v>
      </c>
      <c r="D29" t="s">
        <v>19</v>
      </c>
      <c r="E29" t="s">
        <v>12</v>
      </c>
      <c r="F29" t="s">
        <v>11</v>
      </c>
      <c r="G29">
        <v>8</v>
      </c>
      <c r="J29">
        <v>8</v>
      </c>
      <c r="L29">
        <v>810219</v>
      </c>
      <c r="M29">
        <f>_xlfn.XLOOKUP(Table4[[#This Row],[EMPCODE]],'Branch &amp; Customer Mapped Master'!B:B,'Branch &amp; Customer Mapped Master'!E:E)</f>
        <v>72</v>
      </c>
    </row>
    <row r="30" spans="1:13">
      <c r="A30" t="str">
        <f>_xlfn.XLOOKUP(Table4[[#This Row],[EMPCODE]],'Branch &amp; Customer Mapped Master'!B:B,'Branch &amp; Customer Mapped Master'!A:A)</f>
        <v>CENTRAL</v>
      </c>
      <c r="B30" t="s">
        <v>9</v>
      </c>
      <c r="C30" t="s">
        <v>193</v>
      </c>
      <c r="D30" t="s">
        <v>15</v>
      </c>
      <c r="E30" t="s">
        <v>12</v>
      </c>
      <c r="F30" t="s">
        <v>11</v>
      </c>
      <c r="G30">
        <v>5</v>
      </c>
      <c r="H30">
        <v>11</v>
      </c>
      <c r="I30">
        <v>0.44</v>
      </c>
      <c r="J30">
        <v>8</v>
      </c>
      <c r="K30">
        <v>1.375</v>
      </c>
      <c r="L30">
        <v>810219</v>
      </c>
      <c r="M30">
        <f>_xlfn.XLOOKUP(Table4[[#This Row],[EMPCODE]],'Branch &amp; Customer Mapped Master'!B:B,'Branch &amp; Customer Mapped Master'!E:E)</f>
        <v>72</v>
      </c>
    </row>
    <row r="31" spans="1:13">
      <c r="A31" t="str">
        <f>_xlfn.XLOOKUP(Table4[[#This Row],[EMPCODE]],'Branch &amp; Customer Mapped Master'!B:B,'Branch &amp; Customer Mapped Master'!A:A)</f>
        <v>CENTRAL</v>
      </c>
      <c r="B31" t="s">
        <v>9</v>
      </c>
      <c r="C31" t="s">
        <v>194</v>
      </c>
      <c r="D31" t="s">
        <v>19</v>
      </c>
      <c r="E31" t="s">
        <v>12</v>
      </c>
      <c r="F31" t="s">
        <v>11</v>
      </c>
      <c r="G31">
        <v>1</v>
      </c>
      <c r="J31">
        <v>1</v>
      </c>
      <c r="L31">
        <v>810221</v>
      </c>
      <c r="M31">
        <f>_xlfn.XLOOKUP(Table4[[#This Row],[EMPCODE]],'Branch &amp; Customer Mapped Master'!B:B,'Branch &amp; Customer Mapped Master'!E:E)</f>
        <v>59</v>
      </c>
    </row>
    <row r="32" spans="1:13">
      <c r="A32" t="str">
        <f>_xlfn.XLOOKUP(Table4[[#This Row],[EMPCODE]],'Branch &amp; Customer Mapped Master'!B:B,'Branch &amp; Customer Mapped Master'!A:A)</f>
        <v>CENTRAL</v>
      </c>
      <c r="B32" t="s">
        <v>9</v>
      </c>
      <c r="C32" t="s">
        <v>194</v>
      </c>
      <c r="D32" t="s">
        <v>15</v>
      </c>
      <c r="E32" t="s">
        <v>12</v>
      </c>
      <c r="F32" t="s">
        <v>11</v>
      </c>
      <c r="G32">
        <v>3</v>
      </c>
      <c r="H32">
        <v>3</v>
      </c>
      <c r="I32">
        <v>0.12</v>
      </c>
      <c r="J32">
        <v>3</v>
      </c>
      <c r="K32">
        <v>1</v>
      </c>
      <c r="L32">
        <v>810221</v>
      </c>
      <c r="M32">
        <f>_xlfn.XLOOKUP(Table4[[#This Row],[EMPCODE]],'Branch &amp; Customer Mapped Master'!B:B,'Branch &amp; Customer Mapped Master'!E:E)</f>
        <v>59</v>
      </c>
    </row>
    <row r="33" spans="1:13">
      <c r="A33" t="str">
        <f>_xlfn.XLOOKUP(Table4[[#This Row],[EMPCODE]],'Branch &amp; Customer Mapped Master'!B:B,'Branch &amp; Customer Mapped Master'!A:A)</f>
        <v>CENTRAL</v>
      </c>
      <c r="B33" t="s">
        <v>9</v>
      </c>
      <c r="C33" t="s">
        <v>194</v>
      </c>
      <c r="D33" t="s">
        <v>15</v>
      </c>
      <c r="E33" t="s">
        <v>12</v>
      </c>
      <c r="F33" t="s">
        <v>16</v>
      </c>
      <c r="G33">
        <v>1</v>
      </c>
      <c r="H33">
        <v>1</v>
      </c>
      <c r="I33">
        <v>3.7037037037037E-2</v>
      </c>
      <c r="J33">
        <v>1</v>
      </c>
      <c r="K33">
        <v>1</v>
      </c>
      <c r="L33">
        <v>810221</v>
      </c>
      <c r="M33">
        <f>_xlfn.XLOOKUP(Table4[[#This Row],[EMPCODE]],'Branch &amp; Customer Mapped Master'!B:B,'Branch &amp; Customer Mapped Master'!E:E)</f>
        <v>59</v>
      </c>
    </row>
    <row r="34" spans="1:13">
      <c r="A34" t="str">
        <f>_xlfn.XLOOKUP(Table4[[#This Row],[EMPCODE]],'Branch &amp; Customer Mapped Master'!B:B,'Branch &amp; Customer Mapped Master'!A:A)</f>
        <v>CENTRAL</v>
      </c>
      <c r="B34" t="s">
        <v>9</v>
      </c>
      <c r="C34" t="s">
        <v>198</v>
      </c>
      <c r="D34" t="s">
        <v>19</v>
      </c>
      <c r="E34" t="s">
        <v>12</v>
      </c>
      <c r="F34" t="s">
        <v>11</v>
      </c>
      <c r="G34">
        <v>29</v>
      </c>
      <c r="J34">
        <v>29</v>
      </c>
      <c r="L34">
        <v>810280</v>
      </c>
      <c r="M34">
        <f>_xlfn.XLOOKUP(Table4[[#This Row],[EMPCODE]],'Branch &amp; Customer Mapped Master'!B:B,'Branch &amp; Customer Mapped Master'!E:E)</f>
        <v>68</v>
      </c>
    </row>
    <row r="35" spans="1:13">
      <c r="A35" t="str">
        <f>_xlfn.XLOOKUP(Table4[[#This Row],[EMPCODE]],'Branch &amp; Customer Mapped Master'!B:B,'Branch &amp; Customer Mapped Master'!A:A)</f>
        <v>CENTRAL</v>
      </c>
      <c r="B35" t="s">
        <v>9</v>
      </c>
      <c r="C35" t="s">
        <v>198</v>
      </c>
      <c r="D35" t="s">
        <v>15</v>
      </c>
      <c r="E35" t="s">
        <v>12</v>
      </c>
      <c r="F35" t="s">
        <v>11</v>
      </c>
      <c r="G35">
        <v>22</v>
      </c>
      <c r="H35">
        <v>29</v>
      </c>
      <c r="I35">
        <v>1.1599999999999999</v>
      </c>
      <c r="J35">
        <v>29</v>
      </c>
      <c r="K35">
        <v>1</v>
      </c>
      <c r="L35">
        <v>810280</v>
      </c>
      <c r="M35">
        <f>_xlfn.XLOOKUP(Table4[[#This Row],[EMPCODE]],'Branch &amp; Customer Mapped Master'!B:B,'Branch &amp; Customer Mapped Master'!E:E)</f>
        <v>68</v>
      </c>
    </row>
    <row r="36" spans="1:13">
      <c r="A36" t="str">
        <f>_xlfn.XLOOKUP(Table4[[#This Row],[EMPCODE]],'Branch &amp; Customer Mapped Master'!B:B,'Branch &amp; Customer Mapped Master'!A:A)</f>
        <v>CENTRAL</v>
      </c>
      <c r="B36" t="s">
        <v>9</v>
      </c>
      <c r="C36" t="s">
        <v>198</v>
      </c>
      <c r="D36" t="s">
        <v>15</v>
      </c>
      <c r="E36" t="s">
        <v>12</v>
      </c>
      <c r="F36" t="s">
        <v>16</v>
      </c>
      <c r="G36">
        <v>1</v>
      </c>
      <c r="H36">
        <v>4</v>
      </c>
      <c r="I36">
        <v>0.148148148148148</v>
      </c>
      <c r="J36">
        <v>4</v>
      </c>
      <c r="K36">
        <v>1</v>
      </c>
      <c r="L36">
        <v>810280</v>
      </c>
      <c r="M36">
        <f>_xlfn.XLOOKUP(Table4[[#This Row],[EMPCODE]],'Branch &amp; Customer Mapped Master'!B:B,'Branch &amp; Customer Mapped Master'!E:E)</f>
        <v>68</v>
      </c>
    </row>
    <row r="37" spans="1:13">
      <c r="A37" t="str">
        <f>_xlfn.XLOOKUP(Table4[[#This Row],[EMPCODE]],'Branch &amp; Customer Mapped Master'!B:B,'Branch &amp; Customer Mapped Master'!A:A)</f>
        <v>CENTRAL</v>
      </c>
      <c r="B37" t="s">
        <v>9</v>
      </c>
      <c r="C37" t="s">
        <v>199</v>
      </c>
      <c r="D37" t="s">
        <v>19</v>
      </c>
      <c r="E37" t="s">
        <v>12</v>
      </c>
      <c r="F37" t="s">
        <v>11</v>
      </c>
      <c r="G37">
        <v>6</v>
      </c>
      <c r="J37">
        <v>6</v>
      </c>
      <c r="L37">
        <v>810283</v>
      </c>
      <c r="M37">
        <f>_xlfn.XLOOKUP(Table4[[#This Row],[EMPCODE]],'Branch &amp; Customer Mapped Master'!B:B,'Branch &amp; Customer Mapped Master'!E:E)</f>
        <v>71</v>
      </c>
    </row>
    <row r="38" spans="1:13">
      <c r="A38" t="str">
        <f>_xlfn.XLOOKUP(Table4[[#This Row],[EMPCODE]],'Branch &amp; Customer Mapped Master'!B:B,'Branch &amp; Customer Mapped Master'!A:A)</f>
        <v>CENTRAL</v>
      </c>
      <c r="B38" t="s">
        <v>9</v>
      </c>
      <c r="C38" t="s">
        <v>199</v>
      </c>
      <c r="D38" t="s">
        <v>15</v>
      </c>
      <c r="E38" t="s">
        <v>12</v>
      </c>
      <c r="F38" t="s">
        <v>11</v>
      </c>
      <c r="G38">
        <v>7</v>
      </c>
      <c r="H38">
        <v>8</v>
      </c>
      <c r="I38">
        <v>0.32</v>
      </c>
      <c r="J38">
        <v>8</v>
      </c>
      <c r="K38">
        <v>1</v>
      </c>
      <c r="L38">
        <v>810283</v>
      </c>
      <c r="M38">
        <f>_xlfn.XLOOKUP(Table4[[#This Row],[EMPCODE]],'Branch &amp; Customer Mapped Master'!B:B,'Branch &amp; Customer Mapped Master'!E:E)</f>
        <v>71</v>
      </c>
    </row>
    <row r="39" spans="1:13">
      <c r="A39" t="str">
        <f>_xlfn.XLOOKUP(Table4[[#This Row],[EMPCODE]],'Branch &amp; Customer Mapped Master'!B:B,'Branch &amp; Customer Mapped Master'!A:A)</f>
        <v>CENTRAL</v>
      </c>
      <c r="B39" t="s">
        <v>9</v>
      </c>
      <c r="C39" t="s">
        <v>200</v>
      </c>
      <c r="D39" t="s">
        <v>19</v>
      </c>
      <c r="E39" t="s">
        <v>12</v>
      </c>
      <c r="F39" t="s">
        <v>11</v>
      </c>
      <c r="G39">
        <v>15</v>
      </c>
      <c r="J39">
        <v>15</v>
      </c>
      <c r="L39">
        <v>810291</v>
      </c>
      <c r="M39">
        <f>_xlfn.XLOOKUP(Table4[[#This Row],[EMPCODE]],'Branch &amp; Customer Mapped Master'!B:B,'Branch &amp; Customer Mapped Master'!E:E)</f>
        <v>27</v>
      </c>
    </row>
    <row r="40" spans="1:13">
      <c r="A40" t="str">
        <f>_xlfn.XLOOKUP(Table4[[#This Row],[EMPCODE]],'Branch &amp; Customer Mapped Master'!B:B,'Branch &amp; Customer Mapped Master'!A:A)</f>
        <v>CENTRAL</v>
      </c>
      <c r="B40" t="s">
        <v>9</v>
      </c>
      <c r="C40" t="s">
        <v>200</v>
      </c>
      <c r="D40" t="s">
        <v>15</v>
      </c>
      <c r="E40" t="s">
        <v>12</v>
      </c>
      <c r="F40" t="s">
        <v>11</v>
      </c>
      <c r="G40">
        <v>7</v>
      </c>
      <c r="H40">
        <v>9</v>
      </c>
      <c r="I40">
        <v>0.36</v>
      </c>
      <c r="J40">
        <v>7</v>
      </c>
      <c r="K40">
        <v>1.28571428571429</v>
      </c>
      <c r="L40">
        <v>810291</v>
      </c>
      <c r="M40">
        <f>_xlfn.XLOOKUP(Table4[[#This Row],[EMPCODE]],'Branch &amp; Customer Mapped Master'!B:B,'Branch &amp; Customer Mapped Master'!E:E)</f>
        <v>27</v>
      </c>
    </row>
    <row r="41" spans="1:13">
      <c r="A41" t="str">
        <f>_xlfn.XLOOKUP(Table4[[#This Row],[EMPCODE]],'Branch &amp; Customer Mapped Master'!B:B,'Branch &amp; Customer Mapped Master'!A:A)</f>
        <v>CENTRAL</v>
      </c>
      <c r="B41" t="s">
        <v>9</v>
      </c>
      <c r="C41" t="s">
        <v>202</v>
      </c>
      <c r="D41" t="s">
        <v>19</v>
      </c>
      <c r="E41" t="s">
        <v>12</v>
      </c>
      <c r="F41" t="s">
        <v>11</v>
      </c>
      <c r="G41">
        <v>3</v>
      </c>
      <c r="J41">
        <v>3</v>
      </c>
      <c r="L41">
        <v>810299</v>
      </c>
      <c r="M41">
        <f>_xlfn.XLOOKUP(Table4[[#This Row],[EMPCODE]],'Branch &amp; Customer Mapped Master'!B:B,'Branch &amp; Customer Mapped Master'!E:E)</f>
        <v>27</v>
      </c>
    </row>
    <row r="42" spans="1:13">
      <c r="A42" t="str">
        <f>_xlfn.XLOOKUP(Table4[[#This Row],[EMPCODE]],'Branch &amp; Customer Mapped Master'!B:B,'Branch &amp; Customer Mapped Master'!A:A)</f>
        <v>CENTRAL</v>
      </c>
      <c r="B42" t="s">
        <v>9</v>
      </c>
      <c r="C42" t="s">
        <v>202</v>
      </c>
      <c r="D42" t="s">
        <v>15</v>
      </c>
      <c r="E42" t="s">
        <v>12</v>
      </c>
      <c r="F42" t="s">
        <v>11</v>
      </c>
      <c r="G42">
        <v>3</v>
      </c>
      <c r="H42">
        <v>3</v>
      </c>
      <c r="I42">
        <v>0.12</v>
      </c>
      <c r="J42">
        <v>3</v>
      </c>
      <c r="K42">
        <v>1</v>
      </c>
      <c r="L42">
        <v>810299</v>
      </c>
      <c r="M42">
        <f>_xlfn.XLOOKUP(Table4[[#This Row],[EMPCODE]],'Branch &amp; Customer Mapped Master'!B:B,'Branch &amp; Customer Mapped Master'!E:E)</f>
        <v>27</v>
      </c>
    </row>
    <row r="43" spans="1:13">
      <c r="A43" t="str">
        <f>_xlfn.XLOOKUP(Table4[[#This Row],[EMPCODE]],'Branch &amp; Customer Mapped Master'!B:B,'Branch &amp; Customer Mapped Master'!A:A)</f>
        <v>CENTRAL</v>
      </c>
      <c r="B43" t="s">
        <v>9</v>
      </c>
      <c r="C43" t="s">
        <v>202</v>
      </c>
      <c r="D43" t="s">
        <v>15</v>
      </c>
      <c r="E43" t="s">
        <v>12</v>
      </c>
      <c r="F43" t="s">
        <v>16</v>
      </c>
      <c r="G43">
        <v>1</v>
      </c>
      <c r="H43">
        <v>1</v>
      </c>
      <c r="I43">
        <v>3.7037037037037E-2</v>
      </c>
      <c r="J43">
        <v>1</v>
      </c>
      <c r="K43">
        <v>1</v>
      </c>
      <c r="L43">
        <v>810299</v>
      </c>
      <c r="M43">
        <f>_xlfn.XLOOKUP(Table4[[#This Row],[EMPCODE]],'Branch &amp; Customer Mapped Master'!B:B,'Branch &amp; Customer Mapped Master'!E:E)</f>
        <v>27</v>
      </c>
    </row>
    <row r="44" spans="1:13">
      <c r="A44" t="str">
        <f>_xlfn.XLOOKUP(Table4[[#This Row],[EMPCODE]],'Branch &amp; Customer Mapped Master'!B:B,'Branch &amp; Customer Mapped Master'!A:A)</f>
        <v>CENTRAL</v>
      </c>
      <c r="B44" t="s">
        <v>9</v>
      </c>
      <c r="C44" t="s">
        <v>203</v>
      </c>
      <c r="D44" t="s">
        <v>15</v>
      </c>
      <c r="E44" t="s">
        <v>14</v>
      </c>
      <c r="F44" t="s">
        <v>11</v>
      </c>
      <c r="G44">
        <v>1</v>
      </c>
      <c r="H44">
        <v>2</v>
      </c>
      <c r="I44">
        <v>0.08</v>
      </c>
      <c r="J44">
        <v>1</v>
      </c>
      <c r="K44">
        <v>2</v>
      </c>
      <c r="L44">
        <v>810300</v>
      </c>
      <c r="M44">
        <f>_xlfn.XLOOKUP(Table4[[#This Row],[EMPCODE]],'Branch &amp; Customer Mapped Master'!B:B,'Branch &amp; Customer Mapped Master'!E:E)</f>
        <v>7</v>
      </c>
    </row>
    <row r="45" spans="1:13">
      <c r="A45" t="str">
        <f>_xlfn.XLOOKUP(Table4[[#This Row],[EMPCODE]],'Branch &amp; Customer Mapped Master'!B:B,'Branch &amp; Customer Mapped Master'!A:A)</f>
        <v>CENTRAL</v>
      </c>
      <c r="B45" t="s">
        <v>9</v>
      </c>
      <c r="C45" t="s">
        <v>204</v>
      </c>
      <c r="D45" t="s">
        <v>19</v>
      </c>
      <c r="E45" t="s">
        <v>12</v>
      </c>
      <c r="F45" t="s">
        <v>11</v>
      </c>
      <c r="G45">
        <v>8</v>
      </c>
      <c r="J45">
        <v>8</v>
      </c>
      <c r="L45">
        <v>810309</v>
      </c>
      <c r="M45">
        <f>_xlfn.XLOOKUP(Table4[[#This Row],[EMPCODE]],'Branch &amp; Customer Mapped Master'!B:B,'Branch &amp; Customer Mapped Master'!E:E)</f>
        <v>155</v>
      </c>
    </row>
    <row r="46" spans="1:13">
      <c r="A46" t="str">
        <f>_xlfn.XLOOKUP(Table4[[#This Row],[EMPCODE]],'Branch &amp; Customer Mapped Master'!B:B,'Branch &amp; Customer Mapped Master'!A:A)</f>
        <v>CENTRAL</v>
      </c>
      <c r="B46" t="s">
        <v>9</v>
      </c>
      <c r="C46" t="s">
        <v>204</v>
      </c>
      <c r="D46" t="s">
        <v>15</v>
      </c>
      <c r="E46" t="s">
        <v>12</v>
      </c>
      <c r="F46" t="s">
        <v>11</v>
      </c>
      <c r="G46">
        <v>22</v>
      </c>
      <c r="H46">
        <v>27</v>
      </c>
      <c r="I46">
        <v>1.08</v>
      </c>
      <c r="J46">
        <v>22</v>
      </c>
      <c r="K46">
        <v>1.22727272727273</v>
      </c>
      <c r="L46">
        <v>810309</v>
      </c>
      <c r="M46">
        <f>_xlfn.XLOOKUP(Table4[[#This Row],[EMPCODE]],'Branch &amp; Customer Mapped Master'!B:B,'Branch &amp; Customer Mapped Master'!E:E)</f>
        <v>155</v>
      </c>
    </row>
    <row r="47" spans="1:13">
      <c r="A47" t="str">
        <f>_xlfn.XLOOKUP(Table4[[#This Row],[EMPCODE]],'Branch &amp; Customer Mapped Master'!B:B,'Branch &amp; Customer Mapped Master'!A:A)</f>
        <v>CENTRAL</v>
      </c>
      <c r="B47" t="s">
        <v>9</v>
      </c>
      <c r="C47" t="s">
        <v>204</v>
      </c>
      <c r="D47" t="s">
        <v>15</v>
      </c>
      <c r="E47" t="s">
        <v>12</v>
      </c>
      <c r="F47" t="s">
        <v>16</v>
      </c>
      <c r="G47">
        <v>1</v>
      </c>
      <c r="H47">
        <v>2</v>
      </c>
      <c r="I47">
        <v>7.4074074074074098E-2</v>
      </c>
      <c r="J47">
        <v>1</v>
      </c>
      <c r="K47">
        <v>2</v>
      </c>
      <c r="L47">
        <v>810309</v>
      </c>
      <c r="M47">
        <f>_xlfn.XLOOKUP(Table4[[#This Row],[EMPCODE]],'Branch &amp; Customer Mapped Master'!B:B,'Branch &amp; Customer Mapped Master'!E:E)</f>
        <v>155</v>
      </c>
    </row>
    <row r="48" spans="1:13">
      <c r="A48" t="str">
        <f>_xlfn.XLOOKUP(Table4[[#This Row],[EMPCODE]],'Branch &amp; Customer Mapped Master'!B:B,'Branch &amp; Customer Mapped Master'!A:A)</f>
        <v>CENTRAL</v>
      </c>
      <c r="B48" t="s">
        <v>9</v>
      </c>
      <c r="C48" t="s">
        <v>205</v>
      </c>
      <c r="D48" t="s">
        <v>19</v>
      </c>
      <c r="E48" t="s">
        <v>12</v>
      </c>
      <c r="F48" t="s">
        <v>11</v>
      </c>
      <c r="G48">
        <v>1</v>
      </c>
      <c r="J48">
        <v>4</v>
      </c>
      <c r="L48">
        <v>810321</v>
      </c>
      <c r="M48">
        <f>_xlfn.XLOOKUP(Table4[[#This Row],[EMPCODE]],'Branch &amp; Customer Mapped Master'!B:B,'Branch &amp; Customer Mapped Master'!E:E)</f>
        <v>26</v>
      </c>
    </row>
    <row r="49" spans="1:13">
      <c r="A49" t="str">
        <f>_xlfn.XLOOKUP(Table4[[#This Row],[EMPCODE]],'Branch &amp; Customer Mapped Master'!B:B,'Branch &amp; Customer Mapped Master'!A:A)</f>
        <v>CENTRAL</v>
      </c>
      <c r="B49" t="s">
        <v>9</v>
      </c>
      <c r="C49" t="s">
        <v>205</v>
      </c>
      <c r="D49" t="s">
        <v>15</v>
      </c>
      <c r="E49" t="s">
        <v>12</v>
      </c>
      <c r="F49" t="s">
        <v>11</v>
      </c>
      <c r="G49">
        <v>4</v>
      </c>
      <c r="H49">
        <v>6</v>
      </c>
      <c r="I49">
        <v>0.24</v>
      </c>
      <c r="J49">
        <v>6</v>
      </c>
      <c r="K49">
        <v>1</v>
      </c>
      <c r="L49">
        <v>810321</v>
      </c>
      <c r="M49">
        <f>_xlfn.XLOOKUP(Table4[[#This Row],[EMPCODE]],'Branch &amp; Customer Mapped Master'!B:B,'Branch &amp; Customer Mapped Master'!E:E)</f>
        <v>26</v>
      </c>
    </row>
    <row r="50" spans="1:13">
      <c r="A50" t="str">
        <f>_xlfn.XLOOKUP(Table4[[#This Row],[EMPCODE]],'Branch &amp; Customer Mapped Master'!B:B,'Branch &amp; Customer Mapped Master'!A:A)</f>
        <v>CENTRAL</v>
      </c>
      <c r="B50" t="s">
        <v>22</v>
      </c>
      <c r="C50" t="s">
        <v>56</v>
      </c>
      <c r="D50" t="s">
        <v>23</v>
      </c>
      <c r="E50" t="s">
        <v>12</v>
      </c>
      <c r="F50" t="s">
        <v>11</v>
      </c>
      <c r="G50">
        <v>55</v>
      </c>
      <c r="H50">
        <v>77</v>
      </c>
      <c r="I50">
        <v>3.08</v>
      </c>
      <c r="J50">
        <v>65</v>
      </c>
      <c r="K50">
        <v>1.18461538461538</v>
      </c>
      <c r="L50">
        <v>806586</v>
      </c>
      <c r="M50">
        <f>_xlfn.XLOOKUP(Table4[[#This Row],[EMPCODE]],'Branch &amp; Customer Mapped Master'!B:B,'Branch &amp; Customer Mapped Master'!E:E)</f>
        <v>59</v>
      </c>
    </row>
    <row r="51" spans="1:13">
      <c r="A51" t="str">
        <f>_xlfn.XLOOKUP(Table4[[#This Row],[EMPCODE]],'Branch &amp; Customer Mapped Master'!B:B,'Branch &amp; Customer Mapped Master'!A:A)</f>
        <v>CENTRAL</v>
      </c>
      <c r="B51" t="s">
        <v>22</v>
      </c>
      <c r="C51" t="s">
        <v>56</v>
      </c>
      <c r="D51" t="s">
        <v>23</v>
      </c>
      <c r="E51" t="s">
        <v>12</v>
      </c>
      <c r="F51" t="s">
        <v>16</v>
      </c>
      <c r="G51">
        <v>6</v>
      </c>
      <c r="H51">
        <v>7</v>
      </c>
      <c r="I51">
        <v>0.25925925925925902</v>
      </c>
      <c r="J51">
        <v>6</v>
      </c>
      <c r="K51">
        <v>1.1666666666666701</v>
      </c>
      <c r="L51">
        <v>806586</v>
      </c>
      <c r="M51">
        <f>_xlfn.XLOOKUP(Table4[[#This Row],[EMPCODE]],'Branch &amp; Customer Mapped Master'!B:B,'Branch &amp; Customer Mapped Master'!E:E)</f>
        <v>59</v>
      </c>
    </row>
    <row r="52" spans="1:13">
      <c r="A52" t="str">
        <f>_xlfn.XLOOKUP(Table4[[#This Row],[EMPCODE]],'Branch &amp; Customer Mapped Master'!B:B,'Branch &amp; Customer Mapped Master'!A:A)</f>
        <v>CENTRAL</v>
      </c>
      <c r="B52" t="s">
        <v>22</v>
      </c>
      <c r="C52" t="s">
        <v>68</v>
      </c>
      <c r="D52" t="s">
        <v>23</v>
      </c>
      <c r="E52" t="s">
        <v>12</v>
      </c>
      <c r="F52" t="s">
        <v>11</v>
      </c>
      <c r="G52">
        <v>52</v>
      </c>
      <c r="H52">
        <v>138</v>
      </c>
      <c r="I52">
        <v>5.52</v>
      </c>
      <c r="J52">
        <v>55</v>
      </c>
      <c r="K52">
        <v>2.5090909090909101</v>
      </c>
      <c r="L52">
        <v>807105</v>
      </c>
      <c r="M52">
        <f>_xlfn.XLOOKUP(Table4[[#This Row],[EMPCODE]],'Branch &amp; Customer Mapped Master'!B:B,'Branch &amp; Customer Mapped Master'!E:E)</f>
        <v>71</v>
      </c>
    </row>
    <row r="53" spans="1:13">
      <c r="A53" t="str">
        <f>_xlfn.XLOOKUP(Table4[[#This Row],[EMPCODE]],'Branch &amp; Customer Mapped Master'!B:B,'Branch &amp; Customer Mapped Master'!A:A)</f>
        <v>CENTRAL</v>
      </c>
      <c r="B53" t="s">
        <v>22</v>
      </c>
      <c r="C53" t="s">
        <v>68</v>
      </c>
      <c r="D53" t="s">
        <v>23</v>
      </c>
      <c r="E53" t="s">
        <v>12</v>
      </c>
      <c r="F53" t="s">
        <v>16</v>
      </c>
      <c r="G53">
        <v>1</v>
      </c>
      <c r="H53">
        <v>5</v>
      </c>
      <c r="I53">
        <v>0.18518518518518501</v>
      </c>
      <c r="J53">
        <v>1</v>
      </c>
      <c r="K53">
        <v>5</v>
      </c>
      <c r="L53">
        <v>807105</v>
      </c>
      <c r="M53">
        <f>_xlfn.XLOOKUP(Table4[[#This Row],[EMPCODE]],'Branch &amp; Customer Mapped Master'!B:B,'Branch &amp; Customer Mapped Master'!E:E)</f>
        <v>71</v>
      </c>
    </row>
    <row r="54" spans="1:13">
      <c r="A54" t="str">
        <f>_xlfn.XLOOKUP(Table4[[#This Row],[EMPCODE]],'Branch &amp; Customer Mapped Master'!B:B,'Branch &amp; Customer Mapped Master'!A:A)</f>
        <v>CENTRAL</v>
      </c>
      <c r="B54" t="s">
        <v>22</v>
      </c>
      <c r="C54" t="s">
        <v>69</v>
      </c>
      <c r="D54" t="s">
        <v>23</v>
      </c>
      <c r="E54" t="s">
        <v>12</v>
      </c>
      <c r="F54" t="s">
        <v>11</v>
      </c>
      <c r="G54">
        <v>64</v>
      </c>
      <c r="H54">
        <v>91</v>
      </c>
      <c r="I54">
        <v>3.64</v>
      </c>
      <c r="J54">
        <v>66</v>
      </c>
      <c r="K54">
        <v>1.37878787878788</v>
      </c>
      <c r="L54">
        <v>807106</v>
      </c>
      <c r="M54">
        <f>_xlfn.XLOOKUP(Table4[[#This Row],[EMPCODE]],'Branch &amp; Customer Mapped Master'!B:B,'Branch &amp; Customer Mapped Master'!E:E)</f>
        <v>64</v>
      </c>
    </row>
    <row r="55" spans="1:13">
      <c r="A55" t="str">
        <f>_xlfn.XLOOKUP(Table4[[#This Row],[EMPCODE]],'Branch &amp; Customer Mapped Master'!B:B,'Branch &amp; Customer Mapped Master'!A:A)</f>
        <v>CENTRAL</v>
      </c>
      <c r="B55" t="s">
        <v>22</v>
      </c>
      <c r="C55" t="s">
        <v>69</v>
      </c>
      <c r="D55" t="s">
        <v>23</v>
      </c>
      <c r="E55" t="s">
        <v>12</v>
      </c>
      <c r="F55" t="s">
        <v>16</v>
      </c>
      <c r="G55">
        <v>5</v>
      </c>
      <c r="H55">
        <v>8</v>
      </c>
      <c r="I55">
        <v>0.296296296296296</v>
      </c>
      <c r="J55">
        <v>6</v>
      </c>
      <c r="K55">
        <v>1.3333333333333299</v>
      </c>
      <c r="L55">
        <v>807106</v>
      </c>
      <c r="M55">
        <f>_xlfn.XLOOKUP(Table4[[#This Row],[EMPCODE]],'Branch &amp; Customer Mapped Master'!B:B,'Branch &amp; Customer Mapped Master'!E:E)</f>
        <v>64</v>
      </c>
    </row>
    <row r="56" spans="1:13">
      <c r="A56" t="str">
        <f>_xlfn.XLOOKUP(Table4[[#This Row],[EMPCODE]],'Branch &amp; Customer Mapped Master'!B:B,'Branch &amp; Customer Mapped Master'!A:A)</f>
        <v>CENTRAL</v>
      </c>
      <c r="B56" t="s">
        <v>22</v>
      </c>
      <c r="C56" t="s">
        <v>72</v>
      </c>
      <c r="D56" t="s">
        <v>23</v>
      </c>
      <c r="E56" t="s">
        <v>12</v>
      </c>
      <c r="F56" t="s">
        <v>11</v>
      </c>
      <c r="G56">
        <v>27</v>
      </c>
      <c r="H56">
        <v>63</v>
      </c>
      <c r="I56">
        <v>2.52</v>
      </c>
      <c r="J56">
        <v>38</v>
      </c>
      <c r="K56">
        <v>1.65789473684211</v>
      </c>
      <c r="L56">
        <v>807231</v>
      </c>
      <c r="M56">
        <f>_xlfn.XLOOKUP(Table4[[#This Row],[EMPCODE]],'Branch &amp; Customer Mapped Master'!B:B,'Branch &amp; Customer Mapped Master'!E:E)</f>
        <v>104</v>
      </c>
    </row>
    <row r="57" spans="1:13">
      <c r="A57" t="str">
        <f>_xlfn.XLOOKUP(Table4[[#This Row],[EMPCODE]],'Branch &amp; Customer Mapped Master'!B:B,'Branch &amp; Customer Mapped Master'!A:A)</f>
        <v>CENTRAL</v>
      </c>
      <c r="B57" t="s">
        <v>22</v>
      </c>
      <c r="C57" t="s">
        <v>72</v>
      </c>
      <c r="D57" t="s">
        <v>23</v>
      </c>
      <c r="E57" t="s">
        <v>12</v>
      </c>
      <c r="F57" t="s">
        <v>16</v>
      </c>
      <c r="G57">
        <v>4</v>
      </c>
      <c r="H57">
        <v>9</v>
      </c>
      <c r="I57">
        <v>0.33333333333333298</v>
      </c>
      <c r="J57">
        <v>4</v>
      </c>
      <c r="K57">
        <v>2.25</v>
      </c>
      <c r="L57">
        <v>807231</v>
      </c>
      <c r="M57">
        <f>_xlfn.XLOOKUP(Table4[[#This Row],[EMPCODE]],'Branch &amp; Customer Mapped Master'!B:B,'Branch &amp; Customer Mapped Master'!E:E)</f>
        <v>104</v>
      </c>
    </row>
    <row r="58" spans="1:13">
      <c r="A58" t="str">
        <f>_xlfn.XLOOKUP(Table4[[#This Row],[EMPCODE]],'Branch &amp; Customer Mapped Master'!B:B,'Branch &amp; Customer Mapped Master'!A:A)</f>
        <v>CENTRAL</v>
      </c>
      <c r="B58" t="s">
        <v>22</v>
      </c>
      <c r="C58" t="s">
        <v>79</v>
      </c>
      <c r="D58" t="s">
        <v>23</v>
      </c>
      <c r="E58" t="s">
        <v>12</v>
      </c>
      <c r="F58" t="s">
        <v>11</v>
      </c>
      <c r="G58">
        <v>91</v>
      </c>
      <c r="H58">
        <v>152</v>
      </c>
      <c r="I58">
        <v>6.08</v>
      </c>
      <c r="J58">
        <v>99</v>
      </c>
      <c r="K58">
        <v>1.5353535353535399</v>
      </c>
      <c r="L58">
        <v>807308</v>
      </c>
      <c r="M58">
        <f>_xlfn.XLOOKUP(Table4[[#This Row],[EMPCODE]],'Branch &amp; Customer Mapped Master'!B:B,'Branch &amp; Customer Mapped Master'!E:E)</f>
        <v>100</v>
      </c>
    </row>
    <row r="59" spans="1:13">
      <c r="A59" t="str">
        <f>_xlfn.XLOOKUP(Table4[[#This Row],[EMPCODE]],'Branch &amp; Customer Mapped Master'!B:B,'Branch &amp; Customer Mapped Master'!A:A)</f>
        <v>CENTRAL</v>
      </c>
      <c r="B59" t="s">
        <v>22</v>
      </c>
      <c r="C59" t="s">
        <v>79</v>
      </c>
      <c r="D59" t="s">
        <v>23</v>
      </c>
      <c r="E59" t="s">
        <v>12</v>
      </c>
      <c r="F59" t="s">
        <v>16</v>
      </c>
      <c r="G59">
        <v>13</v>
      </c>
      <c r="H59">
        <v>36</v>
      </c>
      <c r="I59">
        <v>1.3333333333333299</v>
      </c>
      <c r="J59">
        <v>13</v>
      </c>
      <c r="K59">
        <v>2.7692307692307701</v>
      </c>
      <c r="L59">
        <v>807308</v>
      </c>
      <c r="M59">
        <f>_xlfn.XLOOKUP(Table4[[#This Row],[EMPCODE]],'Branch &amp; Customer Mapped Master'!B:B,'Branch &amp; Customer Mapped Master'!E:E)</f>
        <v>100</v>
      </c>
    </row>
    <row r="60" spans="1:13">
      <c r="A60" t="str">
        <f>_xlfn.XLOOKUP(Table4[[#This Row],[EMPCODE]],'Branch &amp; Customer Mapped Master'!B:B,'Branch &amp; Customer Mapped Master'!A:A)</f>
        <v>CENTRAL</v>
      </c>
      <c r="B60" t="s">
        <v>22</v>
      </c>
      <c r="C60" t="s">
        <v>82</v>
      </c>
      <c r="D60" t="s">
        <v>23</v>
      </c>
      <c r="E60" t="s">
        <v>12</v>
      </c>
      <c r="F60" t="s">
        <v>11</v>
      </c>
      <c r="G60">
        <v>57</v>
      </c>
      <c r="H60">
        <v>64</v>
      </c>
      <c r="I60">
        <v>2.56</v>
      </c>
      <c r="J60">
        <v>59</v>
      </c>
      <c r="K60">
        <v>1.08474576271186</v>
      </c>
      <c r="L60">
        <v>807338</v>
      </c>
      <c r="M60">
        <f>_xlfn.XLOOKUP(Table4[[#This Row],[EMPCODE]],'Branch &amp; Customer Mapped Master'!B:B,'Branch &amp; Customer Mapped Master'!E:E)</f>
        <v>61</v>
      </c>
    </row>
    <row r="61" spans="1:13">
      <c r="A61" t="str">
        <f>_xlfn.XLOOKUP(Table4[[#This Row],[EMPCODE]],'Branch &amp; Customer Mapped Master'!B:B,'Branch &amp; Customer Mapped Master'!A:A)</f>
        <v>CENTRAL</v>
      </c>
      <c r="B61" t="s">
        <v>22</v>
      </c>
      <c r="C61" t="s">
        <v>82</v>
      </c>
      <c r="D61" t="s">
        <v>23</v>
      </c>
      <c r="E61" t="s">
        <v>12</v>
      </c>
      <c r="F61" t="s">
        <v>16</v>
      </c>
      <c r="G61">
        <v>5</v>
      </c>
      <c r="H61">
        <v>6</v>
      </c>
      <c r="I61">
        <v>0.22222222222222199</v>
      </c>
      <c r="J61">
        <v>5</v>
      </c>
      <c r="K61">
        <v>1.2</v>
      </c>
      <c r="L61">
        <v>807338</v>
      </c>
      <c r="M61">
        <f>_xlfn.XLOOKUP(Table4[[#This Row],[EMPCODE]],'Branch &amp; Customer Mapped Master'!B:B,'Branch &amp; Customer Mapped Master'!E:E)</f>
        <v>61</v>
      </c>
    </row>
    <row r="62" spans="1:13">
      <c r="A62" t="str">
        <f>_xlfn.XLOOKUP(Table4[[#This Row],[EMPCODE]],'Branch &amp; Customer Mapped Master'!B:B,'Branch &amp; Customer Mapped Master'!A:A)</f>
        <v>CENTRAL</v>
      </c>
      <c r="B62" t="s">
        <v>22</v>
      </c>
      <c r="C62" t="s">
        <v>88</v>
      </c>
      <c r="D62" t="s">
        <v>23</v>
      </c>
      <c r="E62" t="s">
        <v>12</v>
      </c>
      <c r="F62" t="s">
        <v>11</v>
      </c>
      <c r="G62">
        <v>53</v>
      </c>
      <c r="H62">
        <v>103</v>
      </c>
      <c r="I62">
        <v>4.12</v>
      </c>
      <c r="J62">
        <v>54</v>
      </c>
      <c r="K62">
        <v>1.9074074074074101</v>
      </c>
      <c r="L62">
        <v>807605</v>
      </c>
      <c r="M62">
        <f>_xlfn.XLOOKUP(Table4[[#This Row],[EMPCODE]],'Branch &amp; Customer Mapped Master'!B:B,'Branch &amp; Customer Mapped Master'!E:E)</f>
        <v>76</v>
      </c>
    </row>
    <row r="63" spans="1:13">
      <c r="A63" t="str">
        <f>_xlfn.XLOOKUP(Table4[[#This Row],[EMPCODE]],'Branch &amp; Customer Mapped Master'!B:B,'Branch &amp; Customer Mapped Master'!A:A)</f>
        <v>CENTRAL</v>
      </c>
      <c r="B63" t="s">
        <v>22</v>
      </c>
      <c r="C63" t="s">
        <v>88</v>
      </c>
      <c r="D63" t="s">
        <v>23</v>
      </c>
      <c r="E63" t="s">
        <v>12</v>
      </c>
      <c r="F63" t="s">
        <v>16</v>
      </c>
      <c r="G63">
        <v>10</v>
      </c>
      <c r="H63">
        <v>18</v>
      </c>
      <c r="I63">
        <v>0.66666666666666696</v>
      </c>
      <c r="J63">
        <v>10</v>
      </c>
      <c r="K63">
        <v>1.8</v>
      </c>
      <c r="L63">
        <v>807605</v>
      </c>
      <c r="M63">
        <f>_xlfn.XLOOKUP(Table4[[#This Row],[EMPCODE]],'Branch &amp; Customer Mapped Master'!B:B,'Branch &amp; Customer Mapped Master'!E:E)</f>
        <v>76</v>
      </c>
    </row>
    <row r="64" spans="1:13">
      <c r="A64" t="str">
        <f>_xlfn.XLOOKUP(Table4[[#This Row],[EMPCODE]],'Branch &amp; Customer Mapped Master'!B:B,'Branch &amp; Customer Mapped Master'!A:A)</f>
        <v>CENTRAL</v>
      </c>
      <c r="B64" t="s">
        <v>22</v>
      </c>
      <c r="C64" t="s">
        <v>94</v>
      </c>
      <c r="D64" t="s">
        <v>23</v>
      </c>
      <c r="E64" t="s">
        <v>12</v>
      </c>
      <c r="F64" t="s">
        <v>11</v>
      </c>
      <c r="G64">
        <v>66</v>
      </c>
      <c r="H64">
        <v>121</v>
      </c>
      <c r="I64">
        <v>4.84</v>
      </c>
      <c r="J64">
        <v>89</v>
      </c>
      <c r="K64">
        <v>1.3595505617977499</v>
      </c>
      <c r="L64">
        <v>807675</v>
      </c>
      <c r="M64">
        <f>_xlfn.XLOOKUP(Table4[[#This Row],[EMPCODE]],'Branch &amp; Customer Mapped Master'!B:B,'Branch &amp; Customer Mapped Master'!E:E)</f>
        <v>66</v>
      </c>
    </row>
    <row r="65" spans="1:13">
      <c r="A65" t="str">
        <f>_xlfn.XLOOKUP(Table4[[#This Row],[EMPCODE]],'Branch &amp; Customer Mapped Master'!B:B,'Branch &amp; Customer Mapped Master'!A:A)</f>
        <v>CENTRAL</v>
      </c>
      <c r="B65" t="s">
        <v>22</v>
      </c>
      <c r="C65" t="s">
        <v>94</v>
      </c>
      <c r="D65" t="s">
        <v>23</v>
      </c>
      <c r="E65" t="s">
        <v>12</v>
      </c>
      <c r="F65" t="s">
        <v>16</v>
      </c>
      <c r="G65">
        <v>11</v>
      </c>
      <c r="H65">
        <v>22</v>
      </c>
      <c r="I65">
        <v>0.81481481481481499</v>
      </c>
      <c r="J65">
        <v>11</v>
      </c>
      <c r="K65">
        <v>2</v>
      </c>
      <c r="L65">
        <v>807675</v>
      </c>
      <c r="M65">
        <f>_xlfn.XLOOKUP(Table4[[#This Row],[EMPCODE]],'Branch &amp; Customer Mapped Master'!B:B,'Branch &amp; Customer Mapped Master'!E:E)</f>
        <v>66</v>
      </c>
    </row>
    <row r="66" spans="1:13">
      <c r="A66" t="str">
        <f>_xlfn.XLOOKUP(Table4[[#This Row],[EMPCODE]],'Branch &amp; Customer Mapped Master'!B:B,'Branch &amp; Customer Mapped Master'!A:A)</f>
        <v>CENTRAL</v>
      </c>
      <c r="B66" t="s">
        <v>22</v>
      </c>
      <c r="C66" t="s">
        <v>95</v>
      </c>
      <c r="D66" t="s">
        <v>23</v>
      </c>
      <c r="E66" t="s">
        <v>12</v>
      </c>
      <c r="F66" t="s">
        <v>11</v>
      </c>
      <c r="G66">
        <v>17</v>
      </c>
      <c r="H66">
        <v>24</v>
      </c>
      <c r="I66">
        <v>0.96</v>
      </c>
      <c r="J66">
        <v>17</v>
      </c>
      <c r="K66">
        <v>1.4117647058823499</v>
      </c>
      <c r="L66">
        <v>807702</v>
      </c>
      <c r="M66">
        <f>_xlfn.XLOOKUP(Table4[[#This Row],[EMPCODE]],'Branch &amp; Customer Mapped Master'!B:B,'Branch &amp; Customer Mapped Master'!E:E)</f>
        <v>30</v>
      </c>
    </row>
    <row r="67" spans="1:13">
      <c r="A67" t="str">
        <f>_xlfn.XLOOKUP(Table4[[#This Row],[EMPCODE]],'Branch &amp; Customer Mapped Master'!B:B,'Branch &amp; Customer Mapped Master'!A:A)</f>
        <v>CENTRAL</v>
      </c>
      <c r="B67" t="s">
        <v>22</v>
      </c>
      <c r="C67" t="s">
        <v>96</v>
      </c>
      <c r="D67" t="s">
        <v>19</v>
      </c>
      <c r="E67" t="s">
        <v>14</v>
      </c>
      <c r="F67" t="s">
        <v>11</v>
      </c>
      <c r="G67">
        <v>20</v>
      </c>
      <c r="J67">
        <v>23</v>
      </c>
      <c r="L67">
        <v>807704</v>
      </c>
      <c r="M67">
        <f>_xlfn.XLOOKUP(Table4[[#This Row],[EMPCODE]],'Branch &amp; Customer Mapped Master'!B:B,'Branch &amp; Customer Mapped Master'!E:E)</f>
        <v>47</v>
      </c>
    </row>
    <row r="68" spans="1:13">
      <c r="A68" t="str">
        <f>_xlfn.XLOOKUP(Table4[[#This Row],[EMPCODE]],'Branch &amp; Customer Mapped Master'!B:B,'Branch &amp; Customer Mapped Master'!A:A)</f>
        <v>CENTRAL</v>
      </c>
      <c r="B68" t="s">
        <v>22</v>
      </c>
      <c r="C68" t="s">
        <v>96</v>
      </c>
      <c r="D68" t="s">
        <v>23</v>
      </c>
      <c r="E68" t="s">
        <v>14</v>
      </c>
      <c r="F68" t="s">
        <v>11</v>
      </c>
      <c r="G68">
        <v>26</v>
      </c>
      <c r="H68">
        <v>73</v>
      </c>
      <c r="I68">
        <v>2.92</v>
      </c>
      <c r="J68">
        <v>46</v>
      </c>
      <c r="K68">
        <v>1.5869565217391299</v>
      </c>
      <c r="L68">
        <v>807704</v>
      </c>
      <c r="M68">
        <f>_xlfn.XLOOKUP(Table4[[#This Row],[EMPCODE]],'Branch &amp; Customer Mapped Master'!B:B,'Branch &amp; Customer Mapped Master'!E:E)</f>
        <v>47</v>
      </c>
    </row>
    <row r="69" spans="1:13">
      <c r="A69" t="str">
        <f>_xlfn.XLOOKUP(Table4[[#This Row],[EMPCODE]],'Branch &amp; Customer Mapped Master'!B:B,'Branch &amp; Customer Mapped Master'!A:A)</f>
        <v>CENTRAL</v>
      </c>
      <c r="B69" t="s">
        <v>22</v>
      </c>
      <c r="C69" t="s">
        <v>96</v>
      </c>
      <c r="D69" t="s">
        <v>23</v>
      </c>
      <c r="E69" t="s">
        <v>14</v>
      </c>
      <c r="F69" t="s">
        <v>16</v>
      </c>
      <c r="G69">
        <v>7</v>
      </c>
      <c r="H69">
        <v>22</v>
      </c>
      <c r="I69">
        <v>0.81481481481481499</v>
      </c>
      <c r="J69">
        <v>9</v>
      </c>
      <c r="K69">
        <v>2.4444444444444402</v>
      </c>
      <c r="L69">
        <v>807704</v>
      </c>
      <c r="M69">
        <f>_xlfn.XLOOKUP(Table4[[#This Row],[EMPCODE]],'Branch &amp; Customer Mapped Master'!B:B,'Branch &amp; Customer Mapped Master'!E:E)</f>
        <v>47</v>
      </c>
    </row>
    <row r="70" spans="1:13">
      <c r="A70" t="str">
        <f>_xlfn.XLOOKUP(Table4[[#This Row],[EMPCODE]],'Branch &amp; Customer Mapped Master'!B:B,'Branch &amp; Customer Mapped Master'!A:A)</f>
        <v>CENTRAL</v>
      </c>
      <c r="B70" t="s">
        <v>22</v>
      </c>
      <c r="C70" t="s">
        <v>100</v>
      </c>
      <c r="D70" t="s">
        <v>23</v>
      </c>
      <c r="E70" t="s">
        <v>12</v>
      </c>
      <c r="F70" t="s">
        <v>11</v>
      </c>
      <c r="G70">
        <v>52</v>
      </c>
      <c r="H70">
        <v>87</v>
      </c>
      <c r="I70">
        <v>3.48</v>
      </c>
      <c r="J70">
        <v>58</v>
      </c>
      <c r="K70">
        <v>1.5</v>
      </c>
      <c r="L70">
        <v>807773</v>
      </c>
      <c r="M70">
        <f>_xlfn.XLOOKUP(Table4[[#This Row],[EMPCODE]],'Branch &amp; Customer Mapped Master'!B:B,'Branch &amp; Customer Mapped Master'!E:E)</f>
        <v>66</v>
      </c>
    </row>
    <row r="71" spans="1:13">
      <c r="A71" t="str">
        <f>_xlfn.XLOOKUP(Table4[[#This Row],[EMPCODE]],'Branch &amp; Customer Mapped Master'!B:B,'Branch &amp; Customer Mapped Master'!A:A)</f>
        <v>CENTRAL</v>
      </c>
      <c r="B71" t="s">
        <v>22</v>
      </c>
      <c r="C71" t="s">
        <v>100</v>
      </c>
      <c r="D71" t="s">
        <v>23</v>
      </c>
      <c r="E71" t="s">
        <v>12</v>
      </c>
      <c r="F71" t="s">
        <v>16</v>
      </c>
      <c r="G71">
        <v>16</v>
      </c>
      <c r="H71">
        <v>34</v>
      </c>
      <c r="I71">
        <v>1.25925925925926</v>
      </c>
      <c r="J71">
        <v>17</v>
      </c>
      <c r="K71">
        <v>2</v>
      </c>
      <c r="L71">
        <v>807773</v>
      </c>
      <c r="M71">
        <f>_xlfn.XLOOKUP(Table4[[#This Row],[EMPCODE]],'Branch &amp; Customer Mapped Master'!B:B,'Branch &amp; Customer Mapped Master'!E:E)</f>
        <v>66</v>
      </c>
    </row>
    <row r="72" spans="1:13">
      <c r="A72" t="str">
        <f>_xlfn.XLOOKUP(Table4[[#This Row],[EMPCODE]],'Branch &amp; Customer Mapped Master'!B:B,'Branch &amp; Customer Mapped Master'!A:A)</f>
        <v>CENTRAL</v>
      </c>
      <c r="B72" t="s">
        <v>22</v>
      </c>
      <c r="C72" t="s">
        <v>114</v>
      </c>
      <c r="D72" t="s">
        <v>23</v>
      </c>
      <c r="E72" t="s">
        <v>12</v>
      </c>
      <c r="F72" t="s">
        <v>11</v>
      </c>
      <c r="G72">
        <v>88</v>
      </c>
      <c r="H72">
        <v>128</v>
      </c>
      <c r="I72">
        <v>5.12</v>
      </c>
      <c r="J72">
        <v>96</v>
      </c>
      <c r="K72">
        <v>1.3333333333333299</v>
      </c>
      <c r="L72">
        <v>808237</v>
      </c>
      <c r="M72">
        <f>_xlfn.XLOOKUP(Table4[[#This Row],[EMPCODE]],'Branch &amp; Customer Mapped Master'!B:B,'Branch &amp; Customer Mapped Master'!E:E)</f>
        <v>97</v>
      </c>
    </row>
    <row r="73" spans="1:13">
      <c r="A73" t="str">
        <f>_xlfn.XLOOKUP(Table4[[#This Row],[EMPCODE]],'Branch &amp; Customer Mapped Master'!B:B,'Branch &amp; Customer Mapped Master'!A:A)</f>
        <v>CENTRAL</v>
      </c>
      <c r="B73" t="s">
        <v>22</v>
      </c>
      <c r="C73" t="s">
        <v>114</v>
      </c>
      <c r="D73" t="s">
        <v>23</v>
      </c>
      <c r="E73" t="s">
        <v>12</v>
      </c>
      <c r="F73" t="s">
        <v>16</v>
      </c>
      <c r="G73">
        <v>20</v>
      </c>
      <c r="H73">
        <v>25</v>
      </c>
      <c r="I73">
        <v>0.92592592592592604</v>
      </c>
      <c r="J73">
        <v>20</v>
      </c>
      <c r="K73">
        <v>1.25</v>
      </c>
      <c r="L73">
        <v>808237</v>
      </c>
      <c r="M73">
        <f>_xlfn.XLOOKUP(Table4[[#This Row],[EMPCODE]],'Branch &amp; Customer Mapped Master'!B:B,'Branch &amp; Customer Mapped Master'!E:E)</f>
        <v>97</v>
      </c>
    </row>
    <row r="74" spans="1:13">
      <c r="A74" t="str">
        <f>_xlfn.XLOOKUP(Table4[[#This Row],[EMPCODE]],'Branch &amp; Customer Mapped Master'!B:B,'Branch &amp; Customer Mapped Master'!A:A)</f>
        <v>CENTRAL</v>
      </c>
      <c r="B74" t="s">
        <v>22</v>
      </c>
      <c r="C74" t="s">
        <v>117</v>
      </c>
      <c r="D74" t="s">
        <v>23</v>
      </c>
      <c r="E74" t="s">
        <v>12</v>
      </c>
      <c r="F74" t="s">
        <v>11</v>
      </c>
      <c r="G74">
        <v>101</v>
      </c>
      <c r="H74">
        <v>210</v>
      </c>
      <c r="I74">
        <v>8.4</v>
      </c>
      <c r="J74">
        <v>108</v>
      </c>
      <c r="K74">
        <v>1.94444444444444</v>
      </c>
      <c r="L74">
        <v>808248</v>
      </c>
      <c r="M74">
        <f>_xlfn.XLOOKUP(Table4[[#This Row],[EMPCODE]],'Branch &amp; Customer Mapped Master'!B:B,'Branch &amp; Customer Mapped Master'!E:E)</f>
        <v>102</v>
      </c>
    </row>
    <row r="75" spans="1:13">
      <c r="A75" t="str">
        <f>_xlfn.XLOOKUP(Table4[[#This Row],[EMPCODE]],'Branch &amp; Customer Mapped Master'!B:B,'Branch &amp; Customer Mapped Master'!A:A)</f>
        <v>CENTRAL</v>
      </c>
      <c r="B75" t="s">
        <v>22</v>
      </c>
      <c r="C75" t="s">
        <v>117</v>
      </c>
      <c r="D75" t="s">
        <v>23</v>
      </c>
      <c r="E75" t="s">
        <v>12</v>
      </c>
      <c r="F75" t="s">
        <v>16</v>
      </c>
      <c r="G75">
        <v>19</v>
      </c>
      <c r="H75">
        <v>36</v>
      </c>
      <c r="I75">
        <v>1.3333333333333299</v>
      </c>
      <c r="J75">
        <v>19</v>
      </c>
      <c r="K75">
        <v>1.8947368421052599</v>
      </c>
      <c r="L75">
        <v>808248</v>
      </c>
      <c r="M75">
        <f>_xlfn.XLOOKUP(Table4[[#This Row],[EMPCODE]],'Branch &amp; Customer Mapped Master'!B:B,'Branch &amp; Customer Mapped Master'!E:E)</f>
        <v>102</v>
      </c>
    </row>
    <row r="76" spans="1:13">
      <c r="A76" t="str">
        <f>_xlfn.XLOOKUP(Table4[[#This Row],[EMPCODE]],'Branch &amp; Customer Mapped Master'!B:B,'Branch &amp; Customer Mapped Master'!A:A)</f>
        <v>CENTRAL</v>
      </c>
      <c r="B76" t="s">
        <v>22</v>
      </c>
      <c r="C76" t="s">
        <v>125</v>
      </c>
      <c r="D76" t="s">
        <v>23</v>
      </c>
      <c r="E76" t="s">
        <v>14</v>
      </c>
      <c r="F76" t="s">
        <v>11</v>
      </c>
      <c r="G76">
        <v>46</v>
      </c>
      <c r="H76">
        <v>68</v>
      </c>
      <c r="I76">
        <v>2.72</v>
      </c>
      <c r="J76">
        <v>49</v>
      </c>
      <c r="K76">
        <v>1.3877551020408201</v>
      </c>
      <c r="L76">
        <v>808440</v>
      </c>
      <c r="M76">
        <f>_xlfn.XLOOKUP(Table4[[#This Row],[EMPCODE]],'Branch &amp; Customer Mapped Master'!B:B,'Branch &amp; Customer Mapped Master'!E:E)</f>
        <v>54</v>
      </c>
    </row>
    <row r="77" spans="1:13">
      <c r="A77" t="str">
        <f>_xlfn.XLOOKUP(Table4[[#This Row],[EMPCODE]],'Branch &amp; Customer Mapped Master'!B:B,'Branch &amp; Customer Mapped Master'!A:A)</f>
        <v>CENTRAL</v>
      </c>
      <c r="B77" t="s">
        <v>22</v>
      </c>
      <c r="C77" t="s">
        <v>125</v>
      </c>
      <c r="D77" t="s">
        <v>23</v>
      </c>
      <c r="E77" t="s">
        <v>14</v>
      </c>
      <c r="F77" t="s">
        <v>16</v>
      </c>
      <c r="G77">
        <v>3</v>
      </c>
      <c r="H77">
        <v>3</v>
      </c>
      <c r="I77">
        <v>0.11111111111111099</v>
      </c>
      <c r="J77">
        <v>3</v>
      </c>
      <c r="K77">
        <v>1</v>
      </c>
      <c r="L77">
        <v>808440</v>
      </c>
      <c r="M77">
        <f>_xlfn.XLOOKUP(Table4[[#This Row],[EMPCODE]],'Branch &amp; Customer Mapped Master'!B:B,'Branch &amp; Customer Mapped Master'!E:E)</f>
        <v>54</v>
      </c>
    </row>
    <row r="78" spans="1:13">
      <c r="A78" t="str">
        <f>_xlfn.XLOOKUP(Table4[[#This Row],[EMPCODE]],'Branch &amp; Customer Mapped Master'!B:B,'Branch &amp; Customer Mapped Master'!A:A)</f>
        <v>CENTRAL</v>
      </c>
      <c r="B78" t="s">
        <v>22</v>
      </c>
      <c r="C78" t="s">
        <v>141</v>
      </c>
      <c r="D78" t="s">
        <v>23</v>
      </c>
      <c r="E78" t="s">
        <v>12</v>
      </c>
      <c r="F78" t="s">
        <v>11</v>
      </c>
      <c r="G78">
        <v>34</v>
      </c>
      <c r="H78">
        <v>59</v>
      </c>
      <c r="I78">
        <v>2.36</v>
      </c>
      <c r="J78">
        <v>40</v>
      </c>
      <c r="K78">
        <v>1.4750000000000001</v>
      </c>
      <c r="L78">
        <v>808766</v>
      </c>
      <c r="M78">
        <f>_xlfn.XLOOKUP(Table4[[#This Row],[EMPCODE]],'Branch &amp; Customer Mapped Master'!B:B,'Branch &amp; Customer Mapped Master'!E:E)</f>
        <v>36</v>
      </c>
    </row>
    <row r="79" spans="1:13">
      <c r="A79" t="str">
        <f>_xlfn.XLOOKUP(Table4[[#This Row],[EMPCODE]],'Branch &amp; Customer Mapped Master'!B:B,'Branch &amp; Customer Mapped Master'!A:A)</f>
        <v>CENTRAL</v>
      </c>
      <c r="B79" t="s">
        <v>22</v>
      </c>
      <c r="C79" t="s">
        <v>141</v>
      </c>
      <c r="D79" t="s">
        <v>23</v>
      </c>
      <c r="E79" t="s">
        <v>12</v>
      </c>
      <c r="F79" t="s">
        <v>16</v>
      </c>
      <c r="G79">
        <v>4</v>
      </c>
      <c r="H79">
        <v>8</v>
      </c>
      <c r="I79">
        <v>0.296296296296296</v>
      </c>
      <c r="J79">
        <v>4</v>
      </c>
      <c r="K79">
        <v>2</v>
      </c>
      <c r="L79">
        <v>808766</v>
      </c>
      <c r="M79">
        <f>_xlfn.XLOOKUP(Table4[[#This Row],[EMPCODE]],'Branch &amp; Customer Mapped Master'!B:B,'Branch &amp; Customer Mapped Master'!E:E)</f>
        <v>36</v>
      </c>
    </row>
    <row r="80" spans="1:13">
      <c r="A80" t="str">
        <f>_xlfn.XLOOKUP(Table4[[#This Row],[EMPCODE]],'Branch &amp; Customer Mapped Master'!B:B,'Branch &amp; Customer Mapped Master'!A:A)</f>
        <v>CENTRAL</v>
      </c>
      <c r="B80" t="s">
        <v>22</v>
      </c>
      <c r="C80" t="s">
        <v>142</v>
      </c>
      <c r="D80" t="s">
        <v>23</v>
      </c>
      <c r="E80" t="s">
        <v>12</v>
      </c>
      <c r="F80" t="s">
        <v>11</v>
      </c>
      <c r="G80">
        <v>84</v>
      </c>
      <c r="H80">
        <v>129</v>
      </c>
      <c r="I80">
        <v>5.16</v>
      </c>
      <c r="J80">
        <v>92</v>
      </c>
      <c r="K80">
        <v>1.40217391304348</v>
      </c>
      <c r="L80">
        <v>808767</v>
      </c>
      <c r="M80">
        <f>_xlfn.XLOOKUP(Table4[[#This Row],[EMPCODE]],'Branch &amp; Customer Mapped Master'!B:B,'Branch &amp; Customer Mapped Master'!E:E)</f>
        <v>93</v>
      </c>
    </row>
    <row r="81" spans="1:13">
      <c r="A81" t="str">
        <f>_xlfn.XLOOKUP(Table4[[#This Row],[EMPCODE]],'Branch &amp; Customer Mapped Master'!B:B,'Branch &amp; Customer Mapped Master'!A:A)</f>
        <v>CENTRAL</v>
      </c>
      <c r="B81" t="s">
        <v>22</v>
      </c>
      <c r="C81" t="s">
        <v>142</v>
      </c>
      <c r="D81" t="s">
        <v>23</v>
      </c>
      <c r="E81" t="s">
        <v>12</v>
      </c>
      <c r="F81" t="s">
        <v>16</v>
      </c>
      <c r="G81">
        <v>8</v>
      </c>
      <c r="H81">
        <v>17</v>
      </c>
      <c r="I81">
        <v>0.62962962962962998</v>
      </c>
      <c r="J81">
        <v>8</v>
      </c>
      <c r="K81">
        <v>2.125</v>
      </c>
      <c r="L81">
        <v>808767</v>
      </c>
      <c r="M81">
        <f>_xlfn.XLOOKUP(Table4[[#This Row],[EMPCODE]],'Branch &amp; Customer Mapped Master'!B:B,'Branch &amp; Customer Mapped Master'!E:E)</f>
        <v>93</v>
      </c>
    </row>
    <row r="82" spans="1:13">
      <c r="A82" t="str">
        <f>_xlfn.XLOOKUP(Table4[[#This Row],[EMPCODE]],'Branch &amp; Customer Mapped Master'!B:B,'Branch &amp; Customer Mapped Master'!A:A)</f>
        <v>CENTRAL</v>
      </c>
      <c r="B82" t="s">
        <v>22</v>
      </c>
      <c r="C82" t="s">
        <v>148</v>
      </c>
      <c r="D82" t="s">
        <v>23</v>
      </c>
      <c r="E82" t="s">
        <v>12</v>
      </c>
      <c r="F82" t="s">
        <v>11</v>
      </c>
      <c r="G82">
        <v>35</v>
      </c>
      <c r="H82">
        <v>62</v>
      </c>
      <c r="I82">
        <v>2.48</v>
      </c>
      <c r="J82">
        <v>38</v>
      </c>
      <c r="K82">
        <v>1.6315789473684199</v>
      </c>
      <c r="L82">
        <v>808909</v>
      </c>
      <c r="M82">
        <f>_xlfn.XLOOKUP(Table4[[#This Row],[EMPCODE]],'Branch &amp; Customer Mapped Master'!B:B,'Branch &amp; Customer Mapped Master'!E:E)</f>
        <v>41</v>
      </c>
    </row>
    <row r="83" spans="1:13">
      <c r="A83" t="str">
        <f>_xlfn.XLOOKUP(Table4[[#This Row],[EMPCODE]],'Branch &amp; Customer Mapped Master'!B:B,'Branch &amp; Customer Mapped Master'!A:A)</f>
        <v>CENTRAL</v>
      </c>
      <c r="B83" t="s">
        <v>22</v>
      </c>
      <c r="C83" t="s">
        <v>148</v>
      </c>
      <c r="D83" t="s">
        <v>23</v>
      </c>
      <c r="E83" t="s">
        <v>12</v>
      </c>
      <c r="F83" t="s">
        <v>16</v>
      </c>
      <c r="G83">
        <v>5</v>
      </c>
      <c r="H83">
        <v>7</v>
      </c>
      <c r="I83">
        <v>0.25925925925925902</v>
      </c>
      <c r="J83">
        <v>5</v>
      </c>
      <c r="K83">
        <v>1.4</v>
      </c>
      <c r="L83">
        <v>808909</v>
      </c>
      <c r="M83">
        <f>_xlfn.XLOOKUP(Table4[[#This Row],[EMPCODE]],'Branch &amp; Customer Mapped Master'!B:B,'Branch &amp; Customer Mapped Master'!E:E)</f>
        <v>41</v>
      </c>
    </row>
    <row r="84" spans="1:13">
      <c r="A84" t="str">
        <f>_xlfn.XLOOKUP(Table4[[#This Row],[EMPCODE]],'Branch &amp; Customer Mapped Master'!B:B,'Branch &amp; Customer Mapped Master'!A:A)</f>
        <v>CENTRAL</v>
      </c>
      <c r="B84" t="s">
        <v>22</v>
      </c>
      <c r="C84" t="s">
        <v>159</v>
      </c>
      <c r="D84" t="s">
        <v>23</v>
      </c>
      <c r="E84" t="s">
        <v>14</v>
      </c>
      <c r="F84" t="s">
        <v>11</v>
      </c>
      <c r="G84">
        <v>34</v>
      </c>
      <c r="H84">
        <v>35</v>
      </c>
      <c r="I84">
        <v>1.4</v>
      </c>
      <c r="J84">
        <v>35</v>
      </c>
      <c r="K84">
        <v>1</v>
      </c>
      <c r="L84">
        <v>809269</v>
      </c>
      <c r="M84">
        <f>_xlfn.XLOOKUP(Table4[[#This Row],[EMPCODE]],'Branch &amp; Customer Mapped Master'!B:B,'Branch &amp; Customer Mapped Master'!E:E)</f>
        <v>46</v>
      </c>
    </row>
    <row r="85" spans="1:13">
      <c r="A85" t="str">
        <f>_xlfn.XLOOKUP(Table4[[#This Row],[EMPCODE]],'Branch &amp; Customer Mapped Master'!B:B,'Branch &amp; Customer Mapped Master'!A:A)</f>
        <v>CENTRAL</v>
      </c>
      <c r="B85" t="s">
        <v>22</v>
      </c>
      <c r="C85" t="s">
        <v>159</v>
      </c>
      <c r="D85" t="s">
        <v>23</v>
      </c>
      <c r="E85" t="s">
        <v>14</v>
      </c>
      <c r="F85" t="s">
        <v>16</v>
      </c>
      <c r="G85">
        <v>4</v>
      </c>
      <c r="H85">
        <v>5</v>
      </c>
      <c r="I85">
        <v>0.18518518518518501</v>
      </c>
      <c r="J85">
        <v>4</v>
      </c>
      <c r="K85">
        <v>1.25</v>
      </c>
      <c r="L85">
        <v>809269</v>
      </c>
      <c r="M85">
        <f>_xlfn.XLOOKUP(Table4[[#This Row],[EMPCODE]],'Branch &amp; Customer Mapped Master'!B:B,'Branch &amp; Customer Mapped Master'!E:E)</f>
        <v>46</v>
      </c>
    </row>
    <row r="86" spans="1:13">
      <c r="A86" t="str">
        <f>_xlfn.XLOOKUP(Table4[[#This Row],[EMPCODE]],'Branch &amp; Customer Mapped Master'!B:B,'Branch &amp; Customer Mapped Master'!A:A)</f>
        <v>CENTRAL</v>
      </c>
      <c r="B86" t="s">
        <v>22</v>
      </c>
      <c r="C86" t="s">
        <v>160</v>
      </c>
      <c r="D86" t="s">
        <v>23</v>
      </c>
      <c r="E86" t="s">
        <v>12</v>
      </c>
      <c r="F86" t="s">
        <v>11</v>
      </c>
      <c r="G86">
        <v>45</v>
      </c>
      <c r="H86">
        <v>162</v>
      </c>
      <c r="I86">
        <v>6.48</v>
      </c>
      <c r="J86">
        <v>85</v>
      </c>
      <c r="K86">
        <v>1.9058823529411799</v>
      </c>
      <c r="L86">
        <v>809294</v>
      </c>
      <c r="M86">
        <f>_xlfn.XLOOKUP(Table4[[#This Row],[EMPCODE]],'Branch &amp; Customer Mapped Master'!B:B,'Branch &amp; Customer Mapped Master'!E:E)</f>
        <v>54</v>
      </c>
    </row>
    <row r="87" spans="1:13">
      <c r="A87" t="str">
        <f>_xlfn.XLOOKUP(Table4[[#This Row],[EMPCODE]],'Branch &amp; Customer Mapped Master'!B:B,'Branch &amp; Customer Mapped Master'!A:A)</f>
        <v>CENTRAL</v>
      </c>
      <c r="B87" t="s">
        <v>22</v>
      </c>
      <c r="C87" t="s">
        <v>160</v>
      </c>
      <c r="D87" t="s">
        <v>23</v>
      </c>
      <c r="E87" t="s">
        <v>12</v>
      </c>
      <c r="F87" t="s">
        <v>16</v>
      </c>
      <c r="G87">
        <v>9</v>
      </c>
      <c r="H87">
        <v>25</v>
      </c>
      <c r="I87">
        <v>0.92592592592592604</v>
      </c>
      <c r="J87">
        <v>9</v>
      </c>
      <c r="K87">
        <v>2.7777777777777799</v>
      </c>
      <c r="L87">
        <v>809294</v>
      </c>
      <c r="M87">
        <f>_xlfn.XLOOKUP(Table4[[#This Row],[EMPCODE]],'Branch &amp; Customer Mapped Master'!B:B,'Branch &amp; Customer Mapped Master'!E:E)</f>
        <v>54</v>
      </c>
    </row>
    <row r="88" spans="1:13">
      <c r="A88" t="str">
        <f>_xlfn.XLOOKUP(Table4[[#This Row],[EMPCODE]],'Branch &amp; Customer Mapped Master'!B:B,'Branch &amp; Customer Mapped Master'!A:A)</f>
        <v>CENTRAL</v>
      </c>
      <c r="B88" t="s">
        <v>22</v>
      </c>
      <c r="C88" t="s">
        <v>162</v>
      </c>
      <c r="D88" t="s">
        <v>23</v>
      </c>
      <c r="E88" t="s">
        <v>14</v>
      </c>
      <c r="F88" t="s">
        <v>11</v>
      </c>
      <c r="G88">
        <v>47</v>
      </c>
      <c r="H88">
        <v>91</v>
      </c>
      <c r="I88">
        <v>3.64</v>
      </c>
      <c r="J88">
        <v>57</v>
      </c>
      <c r="K88">
        <v>1.59649122807018</v>
      </c>
      <c r="L88">
        <v>809322</v>
      </c>
      <c r="M88">
        <f>_xlfn.XLOOKUP(Table4[[#This Row],[EMPCODE]],'Branch &amp; Customer Mapped Master'!B:B,'Branch &amp; Customer Mapped Master'!E:E)</f>
        <v>68</v>
      </c>
    </row>
    <row r="89" spans="1:13">
      <c r="A89" t="str">
        <f>_xlfn.XLOOKUP(Table4[[#This Row],[EMPCODE]],'Branch &amp; Customer Mapped Master'!B:B,'Branch &amp; Customer Mapped Master'!A:A)</f>
        <v>CENTRAL</v>
      </c>
      <c r="B89" t="s">
        <v>22</v>
      </c>
      <c r="C89" t="s">
        <v>162</v>
      </c>
      <c r="D89" t="s">
        <v>23</v>
      </c>
      <c r="E89" t="s">
        <v>14</v>
      </c>
      <c r="F89" t="s">
        <v>16</v>
      </c>
      <c r="G89">
        <v>3</v>
      </c>
      <c r="H89">
        <v>29</v>
      </c>
      <c r="I89">
        <v>1.07407407407407</v>
      </c>
      <c r="J89">
        <v>3</v>
      </c>
      <c r="K89">
        <v>9.6666666666666696</v>
      </c>
      <c r="L89">
        <v>809322</v>
      </c>
      <c r="M89">
        <f>_xlfn.XLOOKUP(Table4[[#This Row],[EMPCODE]],'Branch &amp; Customer Mapped Master'!B:B,'Branch &amp; Customer Mapped Master'!E:E)</f>
        <v>68</v>
      </c>
    </row>
    <row r="90" spans="1:13">
      <c r="A90" t="str">
        <f>_xlfn.XLOOKUP(Table4[[#This Row],[EMPCODE]],'Branch &amp; Customer Mapped Master'!B:B,'Branch &amp; Customer Mapped Master'!A:A)</f>
        <v>CENTRAL</v>
      </c>
      <c r="B90" t="s">
        <v>22</v>
      </c>
      <c r="C90" t="s">
        <v>163</v>
      </c>
      <c r="D90" t="s">
        <v>23</v>
      </c>
      <c r="E90" t="s">
        <v>14</v>
      </c>
      <c r="F90" t="s">
        <v>11</v>
      </c>
      <c r="G90">
        <v>56</v>
      </c>
      <c r="H90">
        <v>183</v>
      </c>
      <c r="I90">
        <v>7.32</v>
      </c>
      <c r="J90">
        <v>60</v>
      </c>
      <c r="K90">
        <v>3.05</v>
      </c>
      <c r="L90">
        <v>809327</v>
      </c>
      <c r="M90">
        <f>_xlfn.XLOOKUP(Table4[[#This Row],[EMPCODE]],'Branch &amp; Customer Mapped Master'!B:B,'Branch &amp; Customer Mapped Master'!E:E)</f>
        <v>68</v>
      </c>
    </row>
    <row r="91" spans="1:13">
      <c r="A91" t="str">
        <f>_xlfn.XLOOKUP(Table4[[#This Row],[EMPCODE]],'Branch &amp; Customer Mapped Master'!B:B,'Branch &amp; Customer Mapped Master'!A:A)</f>
        <v>CENTRAL</v>
      </c>
      <c r="B91" t="s">
        <v>22</v>
      </c>
      <c r="C91" t="s">
        <v>163</v>
      </c>
      <c r="D91" t="s">
        <v>23</v>
      </c>
      <c r="E91" t="s">
        <v>14</v>
      </c>
      <c r="F91" t="s">
        <v>16</v>
      </c>
      <c r="G91">
        <v>6</v>
      </c>
      <c r="H91">
        <v>14</v>
      </c>
      <c r="I91">
        <v>0.51851851851851805</v>
      </c>
      <c r="J91">
        <v>6</v>
      </c>
      <c r="K91">
        <v>2.3333333333333299</v>
      </c>
      <c r="L91">
        <v>809327</v>
      </c>
      <c r="M91">
        <f>_xlfn.XLOOKUP(Table4[[#This Row],[EMPCODE]],'Branch &amp; Customer Mapped Master'!B:B,'Branch &amp; Customer Mapped Master'!E:E)</f>
        <v>68</v>
      </c>
    </row>
    <row r="92" spans="1:13">
      <c r="A92" t="str">
        <f>_xlfn.XLOOKUP(Table4[[#This Row],[EMPCODE]],'Branch &amp; Customer Mapped Master'!B:B,'Branch &amp; Customer Mapped Master'!A:A)</f>
        <v>CENTRAL</v>
      </c>
      <c r="B92" t="s">
        <v>22</v>
      </c>
      <c r="C92" t="s">
        <v>166</v>
      </c>
      <c r="D92" t="s">
        <v>23</v>
      </c>
      <c r="E92" t="s">
        <v>14</v>
      </c>
      <c r="F92" t="s">
        <v>11</v>
      </c>
      <c r="G92">
        <v>69</v>
      </c>
      <c r="H92">
        <v>177</v>
      </c>
      <c r="I92">
        <v>7.08</v>
      </c>
      <c r="J92">
        <v>71</v>
      </c>
      <c r="K92">
        <v>2.4929577464788699</v>
      </c>
      <c r="L92">
        <v>809347</v>
      </c>
      <c r="M92">
        <f>_xlfn.XLOOKUP(Table4[[#This Row],[EMPCODE]],'Branch &amp; Customer Mapped Master'!B:B,'Branch &amp; Customer Mapped Master'!E:E)</f>
        <v>85</v>
      </c>
    </row>
    <row r="93" spans="1:13">
      <c r="A93" t="str">
        <f>_xlfn.XLOOKUP(Table4[[#This Row],[EMPCODE]],'Branch &amp; Customer Mapped Master'!B:B,'Branch &amp; Customer Mapped Master'!A:A)</f>
        <v>CENTRAL</v>
      </c>
      <c r="B93" t="s">
        <v>22</v>
      </c>
      <c r="C93" t="s">
        <v>166</v>
      </c>
      <c r="D93" t="s">
        <v>23</v>
      </c>
      <c r="E93" t="s">
        <v>14</v>
      </c>
      <c r="F93" t="s">
        <v>16</v>
      </c>
      <c r="G93">
        <v>37</v>
      </c>
      <c r="H93">
        <v>156</v>
      </c>
      <c r="I93">
        <v>5.7777777777777803</v>
      </c>
      <c r="J93">
        <v>47</v>
      </c>
      <c r="K93">
        <v>3.31914893617021</v>
      </c>
      <c r="L93">
        <v>809347</v>
      </c>
      <c r="M93">
        <f>_xlfn.XLOOKUP(Table4[[#This Row],[EMPCODE]],'Branch &amp; Customer Mapped Master'!B:B,'Branch &amp; Customer Mapped Master'!E:E)</f>
        <v>85</v>
      </c>
    </row>
    <row r="94" spans="1:13">
      <c r="A94" t="str">
        <f>_xlfn.XLOOKUP(Table4[[#This Row],[EMPCODE]],'Branch &amp; Customer Mapped Master'!B:B,'Branch &amp; Customer Mapped Master'!A:A)</f>
        <v>CENTRAL</v>
      </c>
      <c r="B94" t="s">
        <v>22</v>
      </c>
      <c r="C94" t="s">
        <v>173</v>
      </c>
      <c r="D94" t="s">
        <v>23</v>
      </c>
      <c r="E94" t="s">
        <v>12</v>
      </c>
      <c r="F94" t="s">
        <v>11</v>
      </c>
      <c r="G94">
        <v>68</v>
      </c>
      <c r="H94">
        <v>96</v>
      </c>
      <c r="I94">
        <v>3.84</v>
      </c>
      <c r="J94">
        <v>68</v>
      </c>
      <c r="K94">
        <v>1.4117647058823499</v>
      </c>
      <c r="L94">
        <v>809721</v>
      </c>
      <c r="M94">
        <f>_xlfn.XLOOKUP(Table4[[#This Row],[EMPCODE]],'Branch &amp; Customer Mapped Master'!B:B,'Branch &amp; Customer Mapped Master'!E:E)</f>
        <v>72</v>
      </c>
    </row>
    <row r="95" spans="1:13">
      <c r="A95" t="str">
        <f>_xlfn.XLOOKUP(Table4[[#This Row],[EMPCODE]],'Branch &amp; Customer Mapped Master'!B:B,'Branch &amp; Customer Mapped Master'!A:A)</f>
        <v>CENTRAL</v>
      </c>
      <c r="B95" t="s">
        <v>22</v>
      </c>
      <c r="C95" t="s">
        <v>173</v>
      </c>
      <c r="D95" t="s">
        <v>23</v>
      </c>
      <c r="E95" t="s">
        <v>12</v>
      </c>
      <c r="F95" t="s">
        <v>16</v>
      </c>
      <c r="G95">
        <v>7</v>
      </c>
      <c r="H95">
        <v>13</v>
      </c>
      <c r="I95">
        <v>0.48148148148148101</v>
      </c>
      <c r="J95">
        <v>7</v>
      </c>
      <c r="K95">
        <v>1.8571428571428601</v>
      </c>
      <c r="L95">
        <v>809721</v>
      </c>
      <c r="M95">
        <f>_xlfn.XLOOKUP(Table4[[#This Row],[EMPCODE]],'Branch &amp; Customer Mapped Master'!B:B,'Branch &amp; Customer Mapped Master'!E:E)</f>
        <v>72</v>
      </c>
    </row>
    <row r="96" spans="1:13">
      <c r="A96" t="str">
        <f>_xlfn.XLOOKUP(Table4[[#This Row],[EMPCODE]],'Branch &amp; Customer Mapped Master'!B:B,'Branch &amp; Customer Mapped Master'!A:A)</f>
        <v>CENTRAL</v>
      </c>
      <c r="B96" t="s">
        <v>22</v>
      </c>
      <c r="C96" t="s">
        <v>201</v>
      </c>
      <c r="D96" t="s">
        <v>23</v>
      </c>
      <c r="E96" t="s">
        <v>14</v>
      </c>
      <c r="F96" t="s">
        <v>11</v>
      </c>
      <c r="G96">
        <v>2</v>
      </c>
      <c r="H96">
        <v>10</v>
      </c>
      <c r="I96">
        <v>0.4</v>
      </c>
      <c r="J96">
        <v>2</v>
      </c>
      <c r="K96">
        <v>5</v>
      </c>
      <c r="L96">
        <v>810293</v>
      </c>
      <c r="M96">
        <f>_xlfn.XLOOKUP(Table4[[#This Row],[EMPCODE]],'Branch &amp; Customer Mapped Master'!B:B,'Branch &amp; Customer Mapped Master'!E:E)</f>
        <v>7</v>
      </c>
    </row>
    <row r="97" spans="1:13">
      <c r="A97" t="str">
        <f>_xlfn.XLOOKUP(Table4[[#This Row],[EMPCODE]],'Branch &amp; Customer Mapped Master'!B:B,'Branch &amp; Customer Mapped Master'!A:A)</f>
        <v>CENTRAL</v>
      </c>
      <c r="B97" t="s">
        <v>25</v>
      </c>
      <c r="C97" t="s">
        <v>62</v>
      </c>
      <c r="D97" t="s">
        <v>26</v>
      </c>
      <c r="E97" t="s">
        <v>12</v>
      </c>
      <c r="F97" t="s">
        <v>11</v>
      </c>
      <c r="G97">
        <v>60</v>
      </c>
      <c r="H97">
        <v>133</v>
      </c>
      <c r="I97">
        <v>5.32</v>
      </c>
      <c r="J97">
        <v>89</v>
      </c>
      <c r="K97">
        <v>1.49438202247191</v>
      </c>
      <c r="L97">
        <v>806989</v>
      </c>
      <c r="M97">
        <f>_xlfn.XLOOKUP(Table4[[#This Row],[EMPCODE]],'Branch &amp; Customer Mapped Master'!B:B,'Branch &amp; Customer Mapped Master'!E:E)</f>
        <v>61</v>
      </c>
    </row>
    <row r="98" spans="1:13">
      <c r="A98" t="str">
        <f>_xlfn.XLOOKUP(Table4[[#This Row],[EMPCODE]],'Branch &amp; Customer Mapped Master'!B:B,'Branch &amp; Customer Mapped Master'!A:A)</f>
        <v>CENTRAL</v>
      </c>
      <c r="B98" t="s">
        <v>25</v>
      </c>
      <c r="C98" t="s">
        <v>62</v>
      </c>
      <c r="D98" t="s">
        <v>26</v>
      </c>
      <c r="E98" t="s">
        <v>12</v>
      </c>
      <c r="F98" t="s">
        <v>16</v>
      </c>
      <c r="G98">
        <v>9</v>
      </c>
      <c r="H98">
        <v>11</v>
      </c>
      <c r="I98">
        <v>0.407407407407407</v>
      </c>
      <c r="J98">
        <v>9</v>
      </c>
      <c r="K98">
        <v>1.2222222222222201</v>
      </c>
      <c r="L98">
        <v>806989</v>
      </c>
      <c r="M98">
        <f>_xlfn.XLOOKUP(Table4[[#This Row],[EMPCODE]],'Branch &amp; Customer Mapped Master'!B:B,'Branch &amp; Customer Mapped Master'!E:E)</f>
        <v>61</v>
      </c>
    </row>
    <row r="99" spans="1:13">
      <c r="A99" t="str">
        <f>_xlfn.XLOOKUP(Table4[[#This Row],[EMPCODE]],'Branch &amp; Customer Mapped Master'!B:B,'Branch &amp; Customer Mapped Master'!A:A)</f>
        <v>CENTRAL</v>
      </c>
      <c r="B99" t="s">
        <v>25</v>
      </c>
      <c r="C99" t="s">
        <v>64</v>
      </c>
      <c r="D99" t="s">
        <v>26</v>
      </c>
      <c r="E99" t="s">
        <v>13</v>
      </c>
      <c r="F99" t="s">
        <v>11</v>
      </c>
      <c r="G99">
        <v>35</v>
      </c>
      <c r="H99">
        <v>68</v>
      </c>
      <c r="I99">
        <v>2.72</v>
      </c>
      <c r="J99">
        <v>46</v>
      </c>
      <c r="K99">
        <v>1.47826086956522</v>
      </c>
      <c r="L99">
        <v>807010</v>
      </c>
      <c r="M99">
        <f>_xlfn.XLOOKUP(Table4[[#This Row],[EMPCODE]],'Branch &amp; Customer Mapped Master'!B:B,'Branch &amp; Customer Mapped Master'!E:E)</f>
        <v>42</v>
      </c>
    </row>
    <row r="100" spans="1:13">
      <c r="A100" t="str">
        <f>_xlfn.XLOOKUP(Table4[[#This Row],[EMPCODE]],'Branch &amp; Customer Mapped Master'!B:B,'Branch &amp; Customer Mapped Master'!A:A)</f>
        <v>CENTRAL</v>
      </c>
      <c r="B100" t="s">
        <v>25</v>
      </c>
      <c r="C100" t="s">
        <v>64</v>
      </c>
      <c r="D100" t="s">
        <v>26</v>
      </c>
      <c r="E100" t="s">
        <v>13</v>
      </c>
      <c r="F100" t="s">
        <v>16</v>
      </c>
      <c r="G100">
        <v>2</v>
      </c>
      <c r="H100">
        <v>2</v>
      </c>
      <c r="I100">
        <v>7.4074074074074098E-2</v>
      </c>
      <c r="J100">
        <v>2</v>
      </c>
      <c r="K100">
        <v>1</v>
      </c>
      <c r="L100">
        <v>807010</v>
      </c>
      <c r="M100">
        <f>_xlfn.XLOOKUP(Table4[[#This Row],[EMPCODE]],'Branch &amp; Customer Mapped Master'!B:B,'Branch &amp; Customer Mapped Master'!E:E)</f>
        <v>42</v>
      </c>
    </row>
    <row r="101" spans="1:13">
      <c r="A101" t="str">
        <f>_xlfn.XLOOKUP(Table4[[#This Row],[EMPCODE]],'Branch &amp; Customer Mapped Master'!B:B,'Branch &amp; Customer Mapped Master'!A:A)</f>
        <v>CENTRAL</v>
      </c>
      <c r="B101" t="s">
        <v>25</v>
      </c>
      <c r="C101" t="s">
        <v>65</v>
      </c>
      <c r="D101" t="s">
        <v>19</v>
      </c>
      <c r="E101" t="s">
        <v>13</v>
      </c>
      <c r="F101" t="s">
        <v>11</v>
      </c>
      <c r="G101">
        <v>19</v>
      </c>
      <c r="H101">
        <v>49</v>
      </c>
      <c r="I101">
        <v>1.96</v>
      </c>
      <c r="J101">
        <v>19</v>
      </c>
      <c r="K101">
        <v>2.57894736842105</v>
      </c>
      <c r="L101">
        <v>807011</v>
      </c>
      <c r="M101">
        <f>_xlfn.XLOOKUP(Table4[[#This Row],[EMPCODE]],'Branch &amp; Customer Mapped Master'!B:B,'Branch &amp; Customer Mapped Master'!E:E)</f>
        <v>34</v>
      </c>
    </row>
    <row r="102" spans="1:13">
      <c r="A102" t="str">
        <f>_xlfn.XLOOKUP(Table4[[#This Row],[EMPCODE]],'Branch &amp; Customer Mapped Master'!B:B,'Branch &amp; Customer Mapped Master'!A:A)</f>
        <v>CENTRAL</v>
      </c>
      <c r="B102" t="s">
        <v>25</v>
      </c>
      <c r="C102" t="s">
        <v>65</v>
      </c>
      <c r="D102" t="s">
        <v>26</v>
      </c>
      <c r="E102" t="s">
        <v>13</v>
      </c>
      <c r="F102" t="s">
        <v>11</v>
      </c>
      <c r="G102">
        <v>16</v>
      </c>
      <c r="H102">
        <v>52</v>
      </c>
      <c r="I102">
        <v>2.08</v>
      </c>
      <c r="J102">
        <v>19</v>
      </c>
      <c r="K102">
        <v>2.7368421052631602</v>
      </c>
      <c r="L102">
        <v>807011</v>
      </c>
      <c r="M102">
        <f>_xlfn.XLOOKUP(Table4[[#This Row],[EMPCODE]],'Branch &amp; Customer Mapped Master'!B:B,'Branch &amp; Customer Mapped Master'!E:E)</f>
        <v>34</v>
      </c>
    </row>
    <row r="103" spans="1:13">
      <c r="A103" t="str">
        <f>_xlfn.XLOOKUP(Table4[[#This Row],[EMPCODE]],'Branch &amp; Customer Mapped Master'!B:B,'Branch &amp; Customer Mapped Master'!A:A)</f>
        <v>CENTRAL</v>
      </c>
      <c r="B103" t="s">
        <v>25</v>
      </c>
      <c r="C103" t="s">
        <v>66</v>
      </c>
      <c r="D103" t="s">
        <v>19</v>
      </c>
      <c r="E103" t="s">
        <v>14</v>
      </c>
      <c r="F103" t="s">
        <v>11</v>
      </c>
      <c r="G103">
        <v>29</v>
      </c>
      <c r="H103">
        <v>109</v>
      </c>
      <c r="I103">
        <v>4.3600000000000003</v>
      </c>
      <c r="J103">
        <v>37</v>
      </c>
      <c r="K103">
        <v>2.9459459459459501</v>
      </c>
      <c r="L103">
        <v>807028</v>
      </c>
      <c r="M103">
        <f>_xlfn.XLOOKUP(Table4[[#This Row],[EMPCODE]],'Branch &amp; Customer Mapped Master'!B:B,'Branch &amp; Customer Mapped Master'!E:E)</f>
        <v>49</v>
      </c>
    </row>
    <row r="104" spans="1:13">
      <c r="A104" t="str">
        <f>_xlfn.XLOOKUP(Table4[[#This Row],[EMPCODE]],'Branch &amp; Customer Mapped Master'!B:B,'Branch &amp; Customer Mapped Master'!A:A)</f>
        <v>CENTRAL</v>
      </c>
      <c r="B104" t="s">
        <v>25</v>
      </c>
      <c r="C104" t="s">
        <v>66</v>
      </c>
      <c r="D104" t="s">
        <v>26</v>
      </c>
      <c r="E104" t="s">
        <v>14</v>
      </c>
      <c r="F104" t="s">
        <v>11</v>
      </c>
      <c r="G104">
        <v>27</v>
      </c>
      <c r="H104">
        <v>102</v>
      </c>
      <c r="I104">
        <v>4.08</v>
      </c>
      <c r="J104">
        <v>32</v>
      </c>
      <c r="K104">
        <v>3.1875</v>
      </c>
      <c r="L104">
        <v>807028</v>
      </c>
      <c r="M104">
        <f>_xlfn.XLOOKUP(Table4[[#This Row],[EMPCODE]],'Branch &amp; Customer Mapped Master'!B:B,'Branch &amp; Customer Mapped Master'!E:E)</f>
        <v>49</v>
      </c>
    </row>
    <row r="105" spans="1:13">
      <c r="A105" t="str">
        <f>_xlfn.XLOOKUP(Table4[[#This Row],[EMPCODE]],'Branch &amp; Customer Mapped Master'!B:B,'Branch &amp; Customer Mapped Master'!A:A)</f>
        <v>CENTRAL</v>
      </c>
      <c r="B105" t="s">
        <v>25</v>
      </c>
      <c r="C105" t="s">
        <v>66</v>
      </c>
      <c r="D105" t="s">
        <v>26</v>
      </c>
      <c r="E105" t="s">
        <v>14</v>
      </c>
      <c r="F105" t="s">
        <v>16</v>
      </c>
      <c r="G105">
        <v>3</v>
      </c>
      <c r="H105">
        <v>42</v>
      </c>
      <c r="I105">
        <v>1.55555555555556</v>
      </c>
      <c r="J105">
        <v>3</v>
      </c>
      <c r="K105">
        <v>14</v>
      </c>
      <c r="L105">
        <v>807028</v>
      </c>
      <c r="M105">
        <f>_xlfn.XLOOKUP(Table4[[#This Row],[EMPCODE]],'Branch &amp; Customer Mapped Master'!B:B,'Branch &amp; Customer Mapped Master'!E:E)</f>
        <v>49</v>
      </c>
    </row>
    <row r="106" spans="1:13">
      <c r="A106" t="str">
        <f>_xlfn.XLOOKUP(Table4[[#This Row],[EMPCODE]],'Branch &amp; Customer Mapped Master'!B:B,'Branch &amp; Customer Mapped Master'!A:A)</f>
        <v>CENTRAL</v>
      </c>
      <c r="B106" t="s">
        <v>25</v>
      </c>
      <c r="C106" t="s">
        <v>74</v>
      </c>
      <c r="D106" t="s">
        <v>26</v>
      </c>
      <c r="E106" t="s">
        <v>14</v>
      </c>
      <c r="F106" t="s">
        <v>11</v>
      </c>
      <c r="G106">
        <v>2</v>
      </c>
      <c r="H106">
        <v>10</v>
      </c>
      <c r="I106">
        <v>0.4</v>
      </c>
      <c r="J106">
        <v>2</v>
      </c>
      <c r="K106">
        <v>5</v>
      </c>
      <c r="L106">
        <v>807248</v>
      </c>
      <c r="M106">
        <f>_xlfn.XLOOKUP(Table4[[#This Row],[EMPCODE]],'Branch &amp; Customer Mapped Master'!B:B,'Branch &amp; Customer Mapped Master'!E:E)</f>
        <v>5</v>
      </c>
    </row>
    <row r="107" spans="1:13">
      <c r="A107" t="str">
        <f>_xlfn.XLOOKUP(Table4[[#This Row],[EMPCODE]],'Branch &amp; Customer Mapped Master'!B:B,'Branch &amp; Customer Mapped Master'!A:A)</f>
        <v>CENTRAL</v>
      </c>
      <c r="B107" t="s">
        <v>25</v>
      </c>
      <c r="C107" t="s">
        <v>74</v>
      </c>
      <c r="D107" t="s">
        <v>26</v>
      </c>
      <c r="E107" t="s">
        <v>14</v>
      </c>
      <c r="F107" t="s">
        <v>16</v>
      </c>
      <c r="G107">
        <v>2</v>
      </c>
      <c r="H107">
        <v>5</v>
      </c>
      <c r="I107">
        <v>0.18518518518518501</v>
      </c>
      <c r="J107">
        <v>2</v>
      </c>
      <c r="K107">
        <v>2.5</v>
      </c>
      <c r="L107">
        <v>807248</v>
      </c>
      <c r="M107">
        <f>_xlfn.XLOOKUP(Table4[[#This Row],[EMPCODE]],'Branch &amp; Customer Mapped Master'!B:B,'Branch &amp; Customer Mapped Master'!E:E)</f>
        <v>5</v>
      </c>
    </row>
    <row r="108" spans="1:13">
      <c r="A108" t="str">
        <f>_xlfn.XLOOKUP(Table4[[#This Row],[EMPCODE]],'Branch &amp; Customer Mapped Master'!B:B,'Branch &amp; Customer Mapped Master'!A:A)</f>
        <v>CENTRAL</v>
      </c>
      <c r="B108" t="s">
        <v>25</v>
      </c>
      <c r="C108" t="s">
        <v>80</v>
      </c>
      <c r="D108" t="s">
        <v>19</v>
      </c>
      <c r="E108" t="s">
        <v>12</v>
      </c>
      <c r="F108" t="s">
        <v>11</v>
      </c>
      <c r="G108">
        <v>32</v>
      </c>
      <c r="H108">
        <v>32</v>
      </c>
      <c r="I108">
        <v>1.28</v>
      </c>
      <c r="J108">
        <v>32</v>
      </c>
      <c r="K108">
        <v>1</v>
      </c>
      <c r="L108">
        <v>807333</v>
      </c>
      <c r="M108">
        <f>_xlfn.XLOOKUP(Table4[[#This Row],[EMPCODE]],'Branch &amp; Customer Mapped Master'!B:B,'Branch &amp; Customer Mapped Master'!E:E)</f>
        <v>57</v>
      </c>
    </row>
    <row r="109" spans="1:13">
      <c r="A109" t="str">
        <f>_xlfn.XLOOKUP(Table4[[#This Row],[EMPCODE]],'Branch &amp; Customer Mapped Master'!B:B,'Branch &amp; Customer Mapped Master'!A:A)</f>
        <v>CENTRAL</v>
      </c>
      <c r="B109" t="s">
        <v>25</v>
      </c>
      <c r="C109" t="s">
        <v>80</v>
      </c>
      <c r="D109" t="s">
        <v>26</v>
      </c>
      <c r="E109" t="s">
        <v>12</v>
      </c>
      <c r="F109" t="s">
        <v>11</v>
      </c>
      <c r="G109">
        <v>21</v>
      </c>
      <c r="H109">
        <v>25</v>
      </c>
      <c r="I109">
        <v>1</v>
      </c>
      <c r="J109">
        <v>21</v>
      </c>
      <c r="K109">
        <v>1.19047619047619</v>
      </c>
      <c r="L109">
        <v>807333</v>
      </c>
      <c r="M109">
        <f>_xlfn.XLOOKUP(Table4[[#This Row],[EMPCODE]],'Branch &amp; Customer Mapped Master'!B:B,'Branch &amp; Customer Mapped Master'!E:E)</f>
        <v>57</v>
      </c>
    </row>
    <row r="110" spans="1:13">
      <c r="A110" t="str">
        <f>_xlfn.XLOOKUP(Table4[[#This Row],[EMPCODE]],'Branch &amp; Customer Mapped Master'!B:B,'Branch &amp; Customer Mapped Master'!A:A)</f>
        <v>CENTRAL</v>
      </c>
      <c r="B110" t="s">
        <v>25</v>
      </c>
      <c r="C110" t="s">
        <v>80</v>
      </c>
      <c r="D110" t="s">
        <v>26</v>
      </c>
      <c r="E110" t="s">
        <v>12</v>
      </c>
      <c r="F110" t="s">
        <v>16</v>
      </c>
      <c r="G110">
        <v>16</v>
      </c>
      <c r="H110">
        <v>21</v>
      </c>
      <c r="I110">
        <v>0.77777777777777801</v>
      </c>
      <c r="J110">
        <v>16</v>
      </c>
      <c r="K110">
        <v>1.3125</v>
      </c>
      <c r="L110">
        <v>807333</v>
      </c>
      <c r="M110">
        <f>_xlfn.XLOOKUP(Table4[[#This Row],[EMPCODE]],'Branch &amp; Customer Mapped Master'!B:B,'Branch &amp; Customer Mapped Master'!E:E)</f>
        <v>57</v>
      </c>
    </row>
    <row r="111" spans="1:13">
      <c r="A111" t="str">
        <f>_xlfn.XLOOKUP(Table4[[#This Row],[EMPCODE]],'Branch &amp; Customer Mapped Master'!B:B,'Branch &amp; Customer Mapped Master'!A:A)</f>
        <v>CENTRAL</v>
      </c>
      <c r="B111" t="s">
        <v>25</v>
      </c>
      <c r="C111" t="s">
        <v>83</v>
      </c>
      <c r="D111" t="s">
        <v>26</v>
      </c>
      <c r="E111" t="s">
        <v>13</v>
      </c>
      <c r="F111" t="s">
        <v>11</v>
      </c>
      <c r="G111">
        <v>52</v>
      </c>
      <c r="H111">
        <v>140</v>
      </c>
      <c r="I111">
        <v>5.6</v>
      </c>
      <c r="J111">
        <v>60</v>
      </c>
      <c r="K111">
        <v>2.3333333333333299</v>
      </c>
      <c r="L111">
        <v>807367</v>
      </c>
      <c r="M111">
        <f>_xlfn.XLOOKUP(Table4[[#This Row],[EMPCODE]],'Branch &amp; Customer Mapped Master'!B:B,'Branch &amp; Customer Mapped Master'!E:E)</f>
        <v>54</v>
      </c>
    </row>
    <row r="112" spans="1:13">
      <c r="A112" t="str">
        <f>_xlfn.XLOOKUP(Table4[[#This Row],[EMPCODE]],'Branch &amp; Customer Mapped Master'!B:B,'Branch &amp; Customer Mapped Master'!A:A)</f>
        <v>CENTRAL</v>
      </c>
      <c r="B112" t="s">
        <v>25</v>
      </c>
      <c r="C112" t="s">
        <v>83</v>
      </c>
      <c r="D112" t="s">
        <v>26</v>
      </c>
      <c r="E112" t="s">
        <v>13</v>
      </c>
      <c r="F112" t="s">
        <v>16</v>
      </c>
      <c r="G112">
        <v>2</v>
      </c>
      <c r="H112">
        <v>2</v>
      </c>
      <c r="I112">
        <v>7.4074074074074098E-2</v>
      </c>
      <c r="J112">
        <v>2</v>
      </c>
      <c r="K112">
        <v>1</v>
      </c>
      <c r="L112">
        <v>807367</v>
      </c>
      <c r="M112">
        <f>_xlfn.XLOOKUP(Table4[[#This Row],[EMPCODE]],'Branch &amp; Customer Mapped Master'!B:B,'Branch &amp; Customer Mapped Master'!E:E)</f>
        <v>54</v>
      </c>
    </row>
    <row r="113" spans="1:13">
      <c r="A113" t="str">
        <f>_xlfn.XLOOKUP(Table4[[#This Row],[EMPCODE]],'Branch &amp; Customer Mapped Master'!B:B,'Branch &amp; Customer Mapped Master'!A:A)</f>
        <v>CENTRAL</v>
      </c>
      <c r="B113" t="s">
        <v>25</v>
      </c>
      <c r="C113" t="s">
        <v>86</v>
      </c>
      <c r="D113" t="s">
        <v>26</v>
      </c>
      <c r="E113" t="s">
        <v>12</v>
      </c>
      <c r="F113" t="s">
        <v>11</v>
      </c>
      <c r="G113">
        <v>61</v>
      </c>
      <c r="H113">
        <v>175</v>
      </c>
      <c r="I113">
        <v>7</v>
      </c>
      <c r="J113">
        <v>80</v>
      </c>
      <c r="K113">
        <v>2.1875</v>
      </c>
      <c r="L113">
        <v>807597</v>
      </c>
      <c r="M113">
        <f>_xlfn.XLOOKUP(Table4[[#This Row],[EMPCODE]],'Branch &amp; Customer Mapped Master'!B:B,'Branch &amp; Customer Mapped Master'!E:E)</f>
        <v>69</v>
      </c>
    </row>
    <row r="114" spans="1:13">
      <c r="A114" t="str">
        <f>_xlfn.XLOOKUP(Table4[[#This Row],[EMPCODE]],'Branch &amp; Customer Mapped Master'!B:B,'Branch &amp; Customer Mapped Master'!A:A)</f>
        <v>CENTRAL</v>
      </c>
      <c r="B114" t="s">
        <v>25</v>
      </c>
      <c r="C114" t="s">
        <v>86</v>
      </c>
      <c r="D114" t="s">
        <v>26</v>
      </c>
      <c r="E114" t="s">
        <v>12</v>
      </c>
      <c r="F114" t="s">
        <v>16</v>
      </c>
      <c r="G114">
        <v>41</v>
      </c>
      <c r="H114">
        <v>231</v>
      </c>
      <c r="I114">
        <v>8.5555555555555607</v>
      </c>
      <c r="J114">
        <v>54</v>
      </c>
      <c r="K114">
        <v>4.2777777777777803</v>
      </c>
      <c r="L114">
        <v>807597</v>
      </c>
      <c r="M114">
        <f>_xlfn.XLOOKUP(Table4[[#This Row],[EMPCODE]],'Branch &amp; Customer Mapped Master'!B:B,'Branch &amp; Customer Mapped Master'!E:E)</f>
        <v>69</v>
      </c>
    </row>
    <row r="115" spans="1:13">
      <c r="A115" t="str">
        <f>_xlfn.XLOOKUP(Table4[[#This Row],[EMPCODE]],'Branch &amp; Customer Mapped Master'!B:B,'Branch &amp; Customer Mapped Master'!A:A)</f>
        <v>CENTRAL</v>
      </c>
      <c r="B115" t="s">
        <v>25</v>
      </c>
      <c r="C115" t="s">
        <v>101</v>
      </c>
      <c r="D115" t="s">
        <v>19</v>
      </c>
      <c r="E115" t="s">
        <v>12</v>
      </c>
      <c r="F115" t="s">
        <v>11</v>
      </c>
      <c r="G115">
        <v>1</v>
      </c>
      <c r="H115">
        <v>1</v>
      </c>
      <c r="I115">
        <v>0.04</v>
      </c>
      <c r="J115">
        <v>1</v>
      </c>
      <c r="K115">
        <v>1</v>
      </c>
      <c r="L115">
        <v>807788</v>
      </c>
      <c r="M115">
        <f>_xlfn.XLOOKUP(Table4[[#This Row],[EMPCODE]],'Branch &amp; Customer Mapped Master'!B:B,'Branch &amp; Customer Mapped Master'!E:E)</f>
        <v>86</v>
      </c>
    </row>
    <row r="116" spans="1:13">
      <c r="A116" t="str">
        <f>_xlfn.XLOOKUP(Table4[[#This Row],[EMPCODE]],'Branch &amp; Customer Mapped Master'!B:B,'Branch &amp; Customer Mapped Master'!A:A)</f>
        <v>CENTRAL</v>
      </c>
      <c r="B116" t="s">
        <v>25</v>
      </c>
      <c r="C116" t="s">
        <v>101</v>
      </c>
      <c r="D116" t="s">
        <v>26</v>
      </c>
      <c r="E116" t="s">
        <v>12</v>
      </c>
      <c r="F116" t="s">
        <v>11</v>
      </c>
      <c r="G116">
        <v>79</v>
      </c>
      <c r="H116">
        <v>229</v>
      </c>
      <c r="I116">
        <v>9.16</v>
      </c>
      <c r="J116">
        <v>97</v>
      </c>
      <c r="K116">
        <v>2.36082474226804</v>
      </c>
      <c r="L116">
        <v>807788</v>
      </c>
      <c r="M116">
        <f>_xlfn.XLOOKUP(Table4[[#This Row],[EMPCODE]],'Branch &amp; Customer Mapped Master'!B:B,'Branch &amp; Customer Mapped Master'!E:E)</f>
        <v>86</v>
      </c>
    </row>
    <row r="117" spans="1:13">
      <c r="A117" t="str">
        <f>_xlfn.XLOOKUP(Table4[[#This Row],[EMPCODE]],'Branch &amp; Customer Mapped Master'!B:B,'Branch &amp; Customer Mapped Master'!A:A)</f>
        <v>CENTRAL</v>
      </c>
      <c r="B117" t="s">
        <v>25</v>
      </c>
      <c r="C117" t="s">
        <v>101</v>
      </c>
      <c r="D117" t="s">
        <v>26</v>
      </c>
      <c r="E117" t="s">
        <v>12</v>
      </c>
      <c r="F117" t="s">
        <v>16</v>
      </c>
      <c r="G117">
        <v>16</v>
      </c>
      <c r="H117">
        <v>20</v>
      </c>
      <c r="I117">
        <v>0.74074074074074103</v>
      </c>
      <c r="J117">
        <v>16</v>
      </c>
      <c r="K117">
        <v>1.25</v>
      </c>
      <c r="L117">
        <v>807788</v>
      </c>
      <c r="M117">
        <f>_xlfn.XLOOKUP(Table4[[#This Row],[EMPCODE]],'Branch &amp; Customer Mapped Master'!B:B,'Branch &amp; Customer Mapped Master'!E:E)</f>
        <v>86</v>
      </c>
    </row>
    <row r="118" spans="1:13">
      <c r="A118" t="str">
        <f>_xlfn.XLOOKUP(Table4[[#This Row],[EMPCODE]],'Branch &amp; Customer Mapped Master'!B:B,'Branch &amp; Customer Mapped Master'!A:A)</f>
        <v>CENTRAL</v>
      </c>
      <c r="B118" t="s">
        <v>25</v>
      </c>
      <c r="C118" t="s">
        <v>103</v>
      </c>
      <c r="D118" t="s">
        <v>19</v>
      </c>
      <c r="E118" t="s">
        <v>12</v>
      </c>
      <c r="F118" t="s">
        <v>11</v>
      </c>
      <c r="G118">
        <v>12</v>
      </c>
      <c r="J118">
        <v>14</v>
      </c>
      <c r="L118">
        <v>807823</v>
      </c>
      <c r="M118">
        <f>_xlfn.XLOOKUP(Table4[[#This Row],[EMPCODE]],'Branch &amp; Customer Mapped Master'!B:B,'Branch &amp; Customer Mapped Master'!E:E)</f>
        <v>37</v>
      </c>
    </row>
    <row r="119" spans="1:13">
      <c r="A119" t="str">
        <f>_xlfn.XLOOKUP(Table4[[#This Row],[EMPCODE]],'Branch &amp; Customer Mapped Master'!B:B,'Branch &amp; Customer Mapped Master'!A:A)</f>
        <v>CENTRAL</v>
      </c>
      <c r="B119" t="s">
        <v>25</v>
      </c>
      <c r="C119" t="s">
        <v>103</v>
      </c>
      <c r="D119" t="s">
        <v>26</v>
      </c>
      <c r="E119" t="s">
        <v>12</v>
      </c>
      <c r="F119" t="s">
        <v>11</v>
      </c>
      <c r="G119">
        <v>27</v>
      </c>
      <c r="H119">
        <v>90</v>
      </c>
      <c r="I119">
        <v>3.6</v>
      </c>
      <c r="J119">
        <v>40</v>
      </c>
      <c r="K119">
        <v>2.25</v>
      </c>
      <c r="L119">
        <v>807823</v>
      </c>
      <c r="M119">
        <f>_xlfn.XLOOKUP(Table4[[#This Row],[EMPCODE]],'Branch &amp; Customer Mapped Master'!B:B,'Branch &amp; Customer Mapped Master'!E:E)</f>
        <v>37</v>
      </c>
    </row>
    <row r="120" spans="1:13">
      <c r="A120" t="str">
        <f>_xlfn.XLOOKUP(Table4[[#This Row],[EMPCODE]],'Branch &amp; Customer Mapped Master'!B:B,'Branch &amp; Customer Mapped Master'!A:A)</f>
        <v>CENTRAL</v>
      </c>
      <c r="B120" t="s">
        <v>25</v>
      </c>
      <c r="C120" t="s">
        <v>103</v>
      </c>
      <c r="D120" t="s">
        <v>26</v>
      </c>
      <c r="E120" t="s">
        <v>12</v>
      </c>
      <c r="F120" t="s">
        <v>16</v>
      </c>
      <c r="G120">
        <v>6</v>
      </c>
      <c r="H120">
        <v>8</v>
      </c>
      <c r="I120">
        <v>0.296296296296296</v>
      </c>
      <c r="J120">
        <v>6</v>
      </c>
      <c r="K120">
        <v>1.3333333333333299</v>
      </c>
      <c r="L120">
        <v>807823</v>
      </c>
      <c r="M120">
        <f>_xlfn.XLOOKUP(Table4[[#This Row],[EMPCODE]],'Branch &amp; Customer Mapped Master'!B:B,'Branch &amp; Customer Mapped Master'!E:E)</f>
        <v>37</v>
      </c>
    </row>
    <row r="121" spans="1:13">
      <c r="A121" t="str">
        <f>_xlfn.XLOOKUP(Table4[[#This Row],[EMPCODE]],'Branch &amp; Customer Mapped Master'!B:B,'Branch &amp; Customer Mapped Master'!A:A)</f>
        <v>CENTRAL</v>
      </c>
      <c r="B121" t="s">
        <v>25</v>
      </c>
      <c r="C121" t="s">
        <v>104</v>
      </c>
      <c r="D121" t="s">
        <v>26</v>
      </c>
      <c r="E121" t="s">
        <v>12</v>
      </c>
      <c r="F121" t="s">
        <v>11</v>
      </c>
      <c r="G121">
        <v>41</v>
      </c>
      <c r="H121">
        <v>77</v>
      </c>
      <c r="I121">
        <v>3.08</v>
      </c>
      <c r="J121">
        <v>50</v>
      </c>
      <c r="K121">
        <v>1.54</v>
      </c>
      <c r="L121">
        <v>807933</v>
      </c>
      <c r="M121">
        <f>_xlfn.XLOOKUP(Table4[[#This Row],[EMPCODE]],'Branch &amp; Customer Mapped Master'!B:B,'Branch &amp; Customer Mapped Master'!E:E)</f>
        <v>41</v>
      </c>
    </row>
    <row r="122" spans="1:13">
      <c r="A122" t="str">
        <f>_xlfn.XLOOKUP(Table4[[#This Row],[EMPCODE]],'Branch &amp; Customer Mapped Master'!B:B,'Branch &amp; Customer Mapped Master'!A:A)</f>
        <v>CENTRAL</v>
      </c>
      <c r="B122" t="s">
        <v>25</v>
      </c>
      <c r="C122" t="s">
        <v>104</v>
      </c>
      <c r="D122" t="s">
        <v>26</v>
      </c>
      <c r="E122" t="s">
        <v>12</v>
      </c>
      <c r="F122" t="s">
        <v>16</v>
      </c>
      <c r="G122">
        <v>4</v>
      </c>
      <c r="H122">
        <v>6</v>
      </c>
      <c r="I122">
        <v>0.22222222222222199</v>
      </c>
      <c r="J122">
        <v>4</v>
      </c>
      <c r="K122">
        <v>1.5</v>
      </c>
      <c r="L122">
        <v>807933</v>
      </c>
      <c r="M122">
        <f>_xlfn.XLOOKUP(Table4[[#This Row],[EMPCODE]],'Branch &amp; Customer Mapped Master'!B:B,'Branch &amp; Customer Mapped Master'!E:E)</f>
        <v>41</v>
      </c>
    </row>
    <row r="123" spans="1:13">
      <c r="A123" t="str">
        <f>_xlfn.XLOOKUP(Table4[[#This Row],[EMPCODE]],'Branch &amp; Customer Mapped Master'!B:B,'Branch &amp; Customer Mapped Master'!A:A)</f>
        <v>CENTRAL</v>
      </c>
      <c r="B123" t="s">
        <v>25</v>
      </c>
      <c r="C123" t="s">
        <v>108</v>
      </c>
      <c r="D123" t="s">
        <v>19</v>
      </c>
      <c r="E123" t="s">
        <v>12</v>
      </c>
      <c r="F123" t="s">
        <v>11</v>
      </c>
      <c r="G123">
        <v>4</v>
      </c>
      <c r="J123">
        <v>4</v>
      </c>
      <c r="L123">
        <v>808082</v>
      </c>
      <c r="M123">
        <f>_xlfn.XLOOKUP(Table4[[#This Row],[EMPCODE]],'Branch &amp; Customer Mapped Master'!B:B,'Branch &amp; Customer Mapped Master'!E:E)</f>
        <v>95</v>
      </c>
    </row>
    <row r="124" spans="1:13">
      <c r="A124" t="str">
        <f>_xlfn.XLOOKUP(Table4[[#This Row],[EMPCODE]],'Branch &amp; Customer Mapped Master'!B:B,'Branch &amp; Customer Mapped Master'!A:A)</f>
        <v>CENTRAL</v>
      </c>
      <c r="B124" t="s">
        <v>25</v>
      </c>
      <c r="C124" t="s">
        <v>108</v>
      </c>
      <c r="D124" t="s">
        <v>26</v>
      </c>
      <c r="E124" t="s">
        <v>12</v>
      </c>
      <c r="F124" t="s">
        <v>11</v>
      </c>
      <c r="G124">
        <v>90</v>
      </c>
      <c r="H124">
        <v>427</v>
      </c>
      <c r="I124">
        <v>17.079999999999998</v>
      </c>
      <c r="J124">
        <v>132</v>
      </c>
      <c r="K124">
        <v>3.23484848484848</v>
      </c>
      <c r="L124">
        <v>808082</v>
      </c>
      <c r="M124">
        <f>_xlfn.XLOOKUP(Table4[[#This Row],[EMPCODE]],'Branch &amp; Customer Mapped Master'!B:B,'Branch &amp; Customer Mapped Master'!E:E)</f>
        <v>95</v>
      </c>
    </row>
    <row r="125" spans="1:13">
      <c r="A125" t="str">
        <f>_xlfn.XLOOKUP(Table4[[#This Row],[EMPCODE]],'Branch &amp; Customer Mapped Master'!B:B,'Branch &amp; Customer Mapped Master'!A:A)</f>
        <v>CENTRAL</v>
      </c>
      <c r="B125" t="s">
        <v>25</v>
      </c>
      <c r="C125" t="s">
        <v>110</v>
      </c>
      <c r="D125" t="s">
        <v>26</v>
      </c>
      <c r="E125" t="s">
        <v>12</v>
      </c>
      <c r="F125" t="s">
        <v>11</v>
      </c>
      <c r="G125">
        <v>35</v>
      </c>
      <c r="H125">
        <v>72</v>
      </c>
      <c r="I125">
        <v>2.88</v>
      </c>
      <c r="J125">
        <v>40</v>
      </c>
      <c r="K125">
        <v>1.8</v>
      </c>
      <c r="L125">
        <v>808172</v>
      </c>
      <c r="M125">
        <f>_xlfn.XLOOKUP(Table4[[#This Row],[EMPCODE]],'Branch &amp; Customer Mapped Master'!B:B,'Branch &amp; Customer Mapped Master'!E:E)</f>
        <v>47</v>
      </c>
    </row>
    <row r="126" spans="1:13">
      <c r="A126" t="str">
        <f>_xlfn.XLOOKUP(Table4[[#This Row],[EMPCODE]],'Branch &amp; Customer Mapped Master'!B:B,'Branch &amp; Customer Mapped Master'!A:A)</f>
        <v>CENTRAL</v>
      </c>
      <c r="B126" t="s">
        <v>25</v>
      </c>
      <c r="C126" t="s">
        <v>110</v>
      </c>
      <c r="D126" t="s">
        <v>26</v>
      </c>
      <c r="E126" t="s">
        <v>12</v>
      </c>
      <c r="F126" t="s">
        <v>16</v>
      </c>
      <c r="G126">
        <v>6</v>
      </c>
      <c r="H126">
        <v>15</v>
      </c>
      <c r="I126">
        <v>0.55555555555555602</v>
      </c>
      <c r="J126">
        <v>7</v>
      </c>
      <c r="K126">
        <v>2.1428571428571401</v>
      </c>
      <c r="L126">
        <v>808172</v>
      </c>
      <c r="M126">
        <f>_xlfn.XLOOKUP(Table4[[#This Row],[EMPCODE]],'Branch &amp; Customer Mapped Master'!B:B,'Branch &amp; Customer Mapped Master'!E:E)</f>
        <v>47</v>
      </c>
    </row>
    <row r="127" spans="1:13">
      <c r="A127" t="str">
        <f>_xlfn.XLOOKUP(Table4[[#This Row],[EMPCODE]],'Branch &amp; Customer Mapped Master'!B:B,'Branch &amp; Customer Mapped Master'!A:A)</f>
        <v>CENTRAL</v>
      </c>
      <c r="B127" t="s">
        <v>25</v>
      </c>
      <c r="C127" t="s">
        <v>111</v>
      </c>
      <c r="D127" t="s">
        <v>26</v>
      </c>
      <c r="E127" t="s">
        <v>12</v>
      </c>
      <c r="F127" t="s">
        <v>11</v>
      </c>
      <c r="G127">
        <v>29</v>
      </c>
      <c r="H127">
        <v>34</v>
      </c>
      <c r="I127">
        <v>1.36</v>
      </c>
      <c r="J127">
        <v>30</v>
      </c>
      <c r="K127">
        <v>1.13333333333333</v>
      </c>
      <c r="L127">
        <v>808180</v>
      </c>
      <c r="M127">
        <f>_xlfn.XLOOKUP(Table4[[#This Row],[EMPCODE]],'Branch &amp; Customer Mapped Master'!B:B,'Branch &amp; Customer Mapped Master'!E:E)</f>
        <v>34</v>
      </c>
    </row>
    <row r="128" spans="1:13">
      <c r="A128" t="str">
        <f>_xlfn.XLOOKUP(Table4[[#This Row],[EMPCODE]],'Branch &amp; Customer Mapped Master'!B:B,'Branch &amp; Customer Mapped Master'!A:A)</f>
        <v>CENTRAL</v>
      </c>
      <c r="B128" t="s">
        <v>25</v>
      </c>
      <c r="C128" t="s">
        <v>111</v>
      </c>
      <c r="D128" t="s">
        <v>26</v>
      </c>
      <c r="E128" t="s">
        <v>12</v>
      </c>
      <c r="F128" t="s">
        <v>16</v>
      </c>
      <c r="G128">
        <v>2</v>
      </c>
      <c r="H128">
        <v>2</v>
      </c>
      <c r="I128">
        <v>7.4074074074074098E-2</v>
      </c>
      <c r="J128">
        <v>2</v>
      </c>
      <c r="K128">
        <v>1</v>
      </c>
      <c r="L128">
        <v>808180</v>
      </c>
      <c r="M128">
        <f>_xlfn.XLOOKUP(Table4[[#This Row],[EMPCODE]],'Branch &amp; Customer Mapped Master'!B:B,'Branch &amp; Customer Mapped Master'!E:E)</f>
        <v>34</v>
      </c>
    </row>
    <row r="129" spans="1:13">
      <c r="A129" t="str">
        <f>_xlfn.XLOOKUP(Table4[[#This Row],[EMPCODE]],'Branch &amp; Customer Mapped Master'!B:B,'Branch &amp; Customer Mapped Master'!A:A)</f>
        <v>CENTRAL</v>
      </c>
      <c r="B129" t="s">
        <v>25</v>
      </c>
      <c r="C129" t="s">
        <v>112</v>
      </c>
      <c r="D129" t="s">
        <v>26</v>
      </c>
      <c r="E129" t="s">
        <v>14</v>
      </c>
      <c r="F129" t="s">
        <v>11</v>
      </c>
      <c r="G129">
        <v>39</v>
      </c>
      <c r="H129">
        <v>126</v>
      </c>
      <c r="I129">
        <v>5.04</v>
      </c>
      <c r="J129">
        <v>50</v>
      </c>
      <c r="K129">
        <v>2.52</v>
      </c>
      <c r="L129">
        <v>808189</v>
      </c>
      <c r="M129">
        <f>_xlfn.XLOOKUP(Table4[[#This Row],[EMPCODE]],'Branch &amp; Customer Mapped Master'!B:B,'Branch &amp; Customer Mapped Master'!E:E)</f>
        <v>42</v>
      </c>
    </row>
    <row r="130" spans="1:13">
      <c r="A130" t="str">
        <f>_xlfn.XLOOKUP(Table4[[#This Row],[EMPCODE]],'Branch &amp; Customer Mapped Master'!B:B,'Branch &amp; Customer Mapped Master'!A:A)</f>
        <v>CENTRAL</v>
      </c>
      <c r="B130" t="s">
        <v>25</v>
      </c>
      <c r="C130" t="s">
        <v>112</v>
      </c>
      <c r="D130" t="s">
        <v>26</v>
      </c>
      <c r="E130" t="s">
        <v>14</v>
      </c>
      <c r="F130" t="s">
        <v>16</v>
      </c>
      <c r="G130">
        <v>7</v>
      </c>
      <c r="H130">
        <v>15</v>
      </c>
      <c r="I130">
        <v>0.55555555555555602</v>
      </c>
      <c r="J130">
        <v>8</v>
      </c>
      <c r="K130">
        <v>1.875</v>
      </c>
      <c r="L130">
        <v>808189</v>
      </c>
      <c r="M130">
        <f>_xlfn.XLOOKUP(Table4[[#This Row],[EMPCODE]],'Branch &amp; Customer Mapped Master'!B:B,'Branch &amp; Customer Mapped Master'!E:E)</f>
        <v>42</v>
      </c>
    </row>
    <row r="131" spans="1:13">
      <c r="A131" t="str">
        <f>_xlfn.XLOOKUP(Table4[[#This Row],[EMPCODE]],'Branch &amp; Customer Mapped Master'!B:B,'Branch &amp; Customer Mapped Master'!A:A)</f>
        <v>CENTRAL</v>
      </c>
      <c r="B131" t="s">
        <v>25</v>
      </c>
      <c r="C131" t="s">
        <v>118</v>
      </c>
      <c r="D131" t="s">
        <v>26</v>
      </c>
      <c r="E131" t="s">
        <v>14</v>
      </c>
      <c r="F131" t="s">
        <v>11</v>
      </c>
      <c r="G131">
        <v>38</v>
      </c>
      <c r="H131">
        <v>52</v>
      </c>
      <c r="I131">
        <v>2.08</v>
      </c>
      <c r="J131">
        <v>42</v>
      </c>
      <c r="K131">
        <v>1.2380952380952399</v>
      </c>
      <c r="L131">
        <v>808250</v>
      </c>
      <c r="M131">
        <f>_xlfn.XLOOKUP(Table4[[#This Row],[EMPCODE]],'Branch &amp; Customer Mapped Master'!B:B,'Branch &amp; Customer Mapped Master'!E:E)</f>
        <v>48</v>
      </c>
    </row>
    <row r="132" spans="1:13">
      <c r="A132" t="str">
        <f>_xlfn.XLOOKUP(Table4[[#This Row],[EMPCODE]],'Branch &amp; Customer Mapped Master'!B:B,'Branch &amp; Customer Mapped Master'!A:A)</f>
        <v>CENTRAL</v>
      </c>
      <c r="B132" t="s">
        <v>25</v>
      </c>
      <c r="C132" t="s">
        <v>118</v>
      </c>
      <c r="D132" t="s">
        <v>26</v>
      </c>
      <c r="E132" t="s">
        <v>14</v>
      </c>
      <c r="F132" t="s">
        <v>16</v>
      </c>
      <c r="G132">
        <v>3</v>
      </c>
      <c r="H132">
        <v>3</v>
      </c>
      <c r="I132">
        <v>0.11111111111111099</v>
      </c>
      <c r="J132">
        <v>3</v>
      </c>
      <c r="K132">
        <v>1</v>
      </c>
      <c r="L132">
        <v>808250</v>
      </c>
      <c r="M132">
        <f>_xlfn.XLOOKUP(Table4[[#This Row],[EMPCODE]],'Branch &amp; Customer Mapped Master'!B:B,'Branch &amp; Customer Mapped Master'!E:E)</f>
        <v>48</v>
      </c>
    </row>
    <row r="133" spans="1:13">
      <c r="A133" t="str">
        <f>_xlfn.XLOOKUP(Table4[[#This Row],[EMPCODE]],'Branch &amp; Customer Mapped Master'!B:B,'Branch &amp; Customer Mapped Master'!A:A)</f>
        <v>CENTRAL</v>
      </c>
      <c r="B133" t="s">
        <v>25</v>
      </c>
      <c r="C133" t="s">
        <v>119</v>
      </c>
      <c r="D133" t="s">
        <v>26</v>
      </c>
      <c r="E133" t="s">
        <v>14</v>
      </c>
      <c r="F133" t="s">
        <v>11</v>
      </c>
      <c r="G133">
        <v>33</v>
      </c>
      <c r="H133">
        <v>41</v>
      </c>
      <c r="I133">
        <v>1.64</v>
      </c>
      <c r="J133">
        <v>39</v>
      </c>
      <c r="K133">
        <v>1.05128205128205</v>
      </c>
      <c r="L133">
        <v>808251</v>
      </c>
      <c r="M133">
        <f>_xlfn.XLOOKUP(Table4[[#This Row],[EMPCODE]],'Branch &amp; Customer Mapped Master'!B:B,'Branch &amp; Customer Mapped Master'!E:E)</f>
        <v>37</v>
      </c>
    </row>
    <row r="134" spans="1:13">
      <c r="A134" t="str">
        <f>_xlfn.XLOOKUP(Table4[[#This Row],[EMPCODE]],'Branch &amp; Customer Mapped Master'!B:B,'Branch &amp; Customer Mapped Master'!A:A)</f>
        <v>CENTRAL</v>
      </c>
      <c r="B134" t="s">
        <v>25</v>
      </c>
      <c r="C134" t="s">
        <v>122</v>
      </c>
      <c r="D134" t="s">
        <v>26</v>
      </c>
      <c r="E134" t="s">
        <v>12</v>
      </c>
      <c r="F134" t="s">
        <v>11</v>
      </c>
      <c r="G134">
        <v>29</v>
      </c>
      <c r="H134">
        <v>98</v>
      </c>
      <c r="I134">
        <v>3.92</v>
      </c>
      <c r="J134">
        <v>30</v>
      </c>
      <c r="K134">
        <v>3.2666666666666702</v>
      </c>
      <c r="L134">
        <v>808335</v>
      </c>
      <c r="M134">
        <f>_xlfn.XLOOKUP(Table4[[#This Row],[EMPCODE]],'Branch &amp; Customer Mapped Master'!B:B,'Branch &amp; Customer Mapped Master'!E:E)</f>
        <v>42</v>
      </c>
    </row>
    <row r="135" spans="1:13">
      <c r="A135" t="str">
        <f>_xlfn.XLOOKUP(Table4[[#This Row],[EMPCODE]],'Branch &amp; Customer Mapped Master'!B:B,'Branch &amp; Customer Mapped Master'!A:A)</f>
        <v>CENTRAL</v>
      </c>
      <c r="B135" t="s">
        <v>25</v>
      </c>
      <c r="C135" t="s">
        <v>122</v>
      </c>
      <c r="D135" t="s">
        <v>26</v>
      </c>
      <c r="E135" t="s">
        <v>12</v>
      </c>
      <c r="F135" t="s">
        <v>16</v>
      </c>
      <c r="G135">
        <v>4</v>
      </c>
      <c r="H135">
        <v>8</v>
      </c>
      <c r="I135">
        <v>0.296296296296296</v>
      </c>
      <c r="J135">
        <v>4</v>
      </c>
      <c r="K135">
        <v>2</v>
      </c>
      <c r="L135">
        <v>808335</v>
      </c>
      <c r="M135">
        <f>_xlfn.XLOOKUP(Table4[[#This Row],[EMPCODE]],'Branch &amp; Customer Mapped Master'!B:B,'Branch &amp; Customer Mapped Master'!E:E)</f>
        <v>42</v>
      </c>
    </row>
    <row r="136" spans="1:13">
      <c r="A136" t="str">
        <f>_xlfn.XLOOKUP(Table4[[#This Row],[EMPCODE]],'Branch &amp; Customer Mapped Master'!B:B,'Branch &amp; Customer Mapped Master'!A:A)</f>
        <v>CENTRAL</v>
      </c>
      <c r="B136" t="s">
        <v>25</v>
      </c>
      <c r="C136" t="s">
        <v>123</v>
      </c>
      <c r="D136" t="s">
        <v>26</v>
      </c>
      <c r="E136" t="s">
        <v>12</v>
      </c>
      <c r="F136" t="s">
        <v>11</v>
      </c>
      <c r="G136">
        <v>19</v>
      </c>
      <c r="H136">
        <v>27</v>
      </c>
      <c r="I136">
        <v>1.08</v>
      </c>
      <c r="J136">
        <v>27</v>
      </c>
      <c r="K136">
        <v>1</v>
      </c>
      <c r="L136">
        <v>808422</v>
      </c>
      <c r="M136">
        <f>_xlfn.XLOOKUP(Table4[[#This Row],[EMPCODE]],'Branch &amp; Customer Mapped Master'!B:B,'Branch &amp; Customer Mapped Master'!E:E)</f>
        <v>26</v>
      </c>
    </row>
    <row r="137" spans="1:13">
      <c r="A137" t="str">
        <f>_xlfn.XLOOKUP(Table4[[#This Row],[EMPCODE]],'Branch &amp; Customer Mapped Master'!B:B,'Branch &amp; Customer Mapped Master'!A:A)</f>
        <v>CENTRAL</v>
      </c>
      <c r="B137" t="s">
        <v>25</v>
      </c>
      <c r="C137" t="s">
        <v>123</v>
      </c>
      <c r="D137" t="s">
        <v>26</v>
      </c>
      <c r="E137" t="s">
        <v>12</v>
      </c>
      <c r="F137" t="s">
        <v>16</v>
      </c>
      <c r="G137">
        <v>3</v>
      </c>
      <c r="H137">
        <v>16</v>
      </c>
      <c r="I137">
        <v>0.592592592592593</v>
      </c>
      <c r="J137">
        <v>3</v>
      </c>
      <c r="K137">
        <v>5.3333333333333304</v>
      </c>
      <c r="L137">
        <v>808422</v>
      </c>
      <c r="M137">
        <f>_xlfn.XLOOKUP(Table4[[#This Row],[EMPCODE]],'Branch &amp; Customer Mapped Master'!B:B,'Branch &amp; Customer Mapped Master'!E:E)</f>
        <v>26</v>
      </c>
    </row>
    <row r="138" spans="1:13">
      <c r="A138" t="str">
        <f>_xlfn.XLOOKUP(Table4[[#This Row],[EMPCODE]],'Branch &amp; Customer Mapped Master'!B:B,'Branch &amp; Customer Mapped Master'!A:A)</f>
        <v>CENTRAL</v>
      </c>
      <c r="B138" t="s">
        <v>25</v>
      </c>
      <c r="C138" t="s">
        <v>126</v>
      </c>
      <c r="D138" t="s">
        <v>26</v>
      </c>
      <c r="E138" t="s">
        <v>12</v>
      </c>
      <c r="F138" t="s">
        <v>11</v>
      </c>
      <c r="G138">
        <v>101</v>
      </c>
      <c r="H138">
        <v>596</v>
      </c>
      <c r="I138">
        <v>23.84</v>
      </c>
      <c r="J138">
        <v>127</v>
      </c>
      <c r="K138">
        <v>4.6929133858267704</v>
      </c>
      <c r="L138">
        <v>808448</v>
      </c>
      <c r="M138">
        <f>_xlfn.XLOOKUP(Table4[[#This Row],[EMPCODE]],'Branch &amp; Customer Mapped Master'!B:B,'Branch &amp; Customer Mapped Master'!E:E)</f>
        <v>105</v>
      </c>
    </row>
    <row r="139" spans="1:13">
      <c r="A139" t="str">
        <f>_xlfn.XLOOKUP(Table4[[#This Row],[EMPCODE]],'Branch &amp; Customer Mapped Master'!B:B,'Branch &amp; Customer Mapped Master'!A:A)</f>
        <v>CENTRAL</v>
      </c>
      <c r="B139" t="s">
        <v>25</v>
      </c>
      <c r="C139" t="s">
        <v>126</v>
      </c>
      <c r="D139" t="s">
        <v>26</v>
      </c>
      <c r="E139" t="s">
        <v>12</v>
      </c>
      <c r="F139" t="s">
        <v>16</v>
      </c>
      <c r="G139">
        <v>21</v>
      </c>
      <c r="H139">
        <v>67</v>
      </c>
      <c r="I139">
        <v>2.4814814814814801</v>
      </c>
      <c r="J139">
        <v>22</v>
      </c>
      <c r="K139">
        <v>3.0454545454545499</v>
      </c>
      <c r="L139">
        <v>808448</v>
      </c>
      <c r="M139">
        <f>_xlfn.XLOOKUP(Table4[[#This Row],[EMPCODE]],'Branch &amp; Customer Mapped Master'!B:B,'Branch &amp; Customer Mapped Master'!E:E)</f>
        <v>105</v>
      </c>
    </row>
    <row r="140" spans="1:13">
      <c r="A140" t="str">
        <f>_xlfn.XLOOKUP(Table4[[#This Row],[EMPCODE]],'Branch &amp; Customer Mapped Master'!B:B,'Branch &amp; Customer Mapped Master'!A:A)</f>
        <v>CENTRAL</v>
      </c>
      <c r="B140" t="s">
        <v>25</v>
      </c>
      <c r="C140" t="s">
        <v>127</v>
      </c>
      <c r="D140" t="s">
        <v>26</v>
      </c>
      <c r="E140" t="s">
        <v>12</v>
      </c>
      <c r="F140" t="s">
        <v>11</v>
      </c>
      <c r="G140">
        <v>31</v>
      </c>
      <c r="H140">
        <v>129</v>
      </c>
      <c r="I140">
        <v>5.16</v>
      </c>
      <c r="J140">
        <v>49</v>
      </c>
      <c r="K140">
        <v>2.6326530612244898</v>
      </c>
      <c r="L140">
        <v>808476</v>
      </c>
      <c r="M140">
        <f>_xlfn.XLOOKUP(Table4[[#This Row],[EMPCODE]],'Branch &amp; Customer Mapped Master'!B:B,'Branch &amp; Customer Mapped Master'!E:E)</f>
        <v>69</v>
      </c>
    </row>
    <row r="141" spans="1:13">
      <c r="A141" t="str">
        <f>_xlfn.XLOOKUP(Table4[[#This Row],[EMPCODE]],'Branch &amp; Customer Mapped Master'!B:B,'Branch &amp; Customer Mapped Master'!A:A)</f>
        <v>CENTRAL</v>
      </c>
      <c r="B141" t="s">
        <v>25</v>
      </c>
      <c r="C141" t="s">
        <v>127</v>
      </c>
      <c r="D141" t="s">
        <v>26</v>
      </c>
      <c r="E141" t="s">
        <v>12</v>
      </c>
      <c r="F141" t="s">
        <v>16</v>
      </c>
      <c r="G141">
        <v>5</v>
      </c>
      <c r="H141">
        <v>28</v>
      </c>
      <c r="I141">
        <v>1.0370370370370401</v>
      </c>
      <c r="J141">
        <v>5</v>
      </c>
      <c r="K141">
        <v>5.6</v>
      </c>
      <c r="L141">
        <v>808476</v>
      </c>
      <c r="M141">
        <f>_xlfn.XLOOKUP(Table4[[#This Row],[EMPCODE]],'Branch &amp; Customer Mapped Master'!B:B,'Branch &amp; Customer Mapped Master'!E:E)</f>
        <v>69</v>
      </c>
    </row>
    <row r="142" spans="1:13">
      <c r="A142" t="str">
        <f>_xlfn.XLOOKUP(Table4[[#This Row],[EMPCODE]],'Branch &amp; Customer Mapped Master'!B:B,'Branch &amp; Customer Mapped Master'!A:A)</f>
        <v>CENTRAL</v>
      </c>
      <c r="B142" t="s">
        <v>25</v>
      </c>
      <c r="C142" t="s">
        <v>129</v>
      </c>
      <c r="D142" t="s">
        <v>26</v>
      </c>
      <c r="E142" t="s">
        <v>13</v>
      </c>
      <c r="F142" t="s">
        <v>11</v>
      </c>
      <c r="G142">
        <v>37</v>
      </c>
      <c r="H142">
        <v>169</v>
      </c>
      <c r="I142">
        <v>6.76</v>
      </c>
      <c r="J142">
        <v>46</v>
      </c>
      <c r="K142">
        <v>3.6739130434782599</v>
      </c>
      <c r="L142">
        <v>808518</v>
      </c>
      <c r="M142">
        <f>_xlfn.XLOOKUP(Table4[[#This Row],[EMPCODE]],'Branch &amp; Customer Mapped Master'!B:B,'Branch &amp; Customer Mapped Master'!E:E)</f>
        <v>42</v>
      </c>
    </row>
    <row r="143" spans="1:13">
      <c r="A143" t="str">
        <f>_xlfn.XLOOKUP(Table4[[#This Row],[EMPCODE]],'Branch &amp; Customer Mapped Master'!B:B,'Branch &amp; Customer Mapped Master'!A:A)</f>
        <v>CENTRAL</v>
      </c>
      <c r="B143" t="s">
        <v>25</v>
      </c>
      <c r="C143" t="s">
        <v>129</v>
      </c>
      <c r="D143" t="s">
        <v>26</v>
      </c>
      <c r="E143" t="s">
        <v>13</v>
      </c>
      <c r="F143" t="s">
        <v>16</v>
      </c>
      <c r="G143">
        <v>2</v>
      </c>
      <c r="H143">
        <v>14</v>
      </c>
      <c r="I143">
        <v>0.51851851851851805</v>
      </c>
      <c r="J143">
        <v>3</v>
      </c>
      <c r="K143">
        <v>4.6666666666666696</v>
      </c>
      <c r="L143">
        <v>808518</v>
      </c>
      <c r="M143">
        <f>_xlfn.XLOOKUP(Table4[[#This Row],[EMPCODE]],'Branch &amp; Customer Mapped Master'!B:B,'Branch &amp; Customer Mapped Master'!E:E)</f>
        <v>42</v>
      </c>
    </row>
    <row r="144" spans="1:13">
      <c r="A144" t="str">
        <f>_xlfn.XLOOKUP(Table4[[#This Row],[EMPCODE]],'Branch &amp; Customer Mapped Master'!B:B,'Branch &amp; Customer Mapped Master'!A:A)</f>
        <v>CENTRAL</v>
      </c>
      <c r="B144" t="s">
        <v>25</v>
      </c>
      <c r="C144" t="s">
        <v>130</v>
      </c>
      <c r="D144" t="s">
        <v>19</v>
      </c>
      <c r="E144" t="s">
        <v>12</v>
      </c>
      <c r="F144" t="s">
        <v>11</v>
      </c>
      <c r="G144">
        <v>2</v>
      </c>
      <c r="H144">
        <v>3</v>
      </c>
      <c r="I144">
        <v>0.12</v>
      </c>
      <c r="J144">
        <v>3</v>
      </c>
      <c r="K144">
        <v>1</v>
      </c>
      <c r="L144">
        <v>808521</v>
      </c>
      <c r="M144">
        <f>_xlfn.XLOOKUP(Table4[[#This Row],[EMPCODE]],'Branch &amp; Customer Mapped Master'!B:B,'Branch &amp; Customer Mapped Master'!E:E)</f>
        <v>60</v>
      </c>
    </row>
    <row r="145" spans="1:13">
      <c r="A145" t="str">
        <f>_xlfn.XLOOKUP(Table4[[#This Row],[EMPCODE]],'Branch &amp; Customer Mapped Master'!B:B,'Branch &amp; Customer Mapped Master'!A:A)</f>
        <v>CENTRAL</v>
      </c>
      <c r="B145" t="s">
        <v>25</v>
      </c>
      <c r="C145" t="s">
        <v>130</v>
      </c>
      <c r="D145" t="s">
        <v>26</v>
      </c>
      <c r="E145" t="s">
        <v>12</v>
      </c>
      <c r="F145" t="s">
        <v>11</v>
      </c>
      <c r="G145">
        <v>58</v>
      </c>
      <c r="H145">
        <v>83</v>
      </c>
      <c r="I145">
        <v>3.32</v>
      </c>
      <c r="J145">
        <v>64</v>
      </c>
      <c r="K145">
        <v>1.296875</v>
      </c>
      <c r="L145">
        <v>808521</v>
      </c>
      <c r="M145">
        <f>_xlfn.XLOOKUP(Table4[[#This Row],[EMPCODE]],'Branch &amp; Customer Mapped Master'!B:B,'Branch &amp; Customer Mapped Master'!E:E)</f>
        <v>60</v>
      </c>
    </row>
    <row r="146" spans="1:13">
      <c r="A146" t="str">
        <f>_xlfn.XLOOKUP(Table4[[#This Row],[EMPCODE]],'Branch &amp; Customer Mapped Master'!B:B,'Branch &amp; Customer Mapped Master'!A:A)</f>
        <v>CENTRAL</v>
      </c>
      <c r="B146" t="s">
        <v>25</v>
      </c>
      <c r="C146" t="s">
        <v>134</v>
      </c>
      <c r="D146" t="s">
        <v>26</v>
      </c>
      <c r="E146" t="s">
        <v>12</v>
      </c>
      <c r="F146" t="s">
        <v>11</v>
      </c>
      <c r="G146">
        <v>60</v>
      </c>
      <c r="H146">
        <v>69</v>
      </c>
      <c r="I146">
        <v>2.76</v>
      </c>
      <c r="J146">
        <v>68</v>
      </c>
      <c r="K146">
        <v>1.01470588235294</v>
      </c>
      <c r="L146">
        <v>808624</v>
      </c>
      <c r="M146">
        <f>_xlfn.XLOOKUP(Table4[[#This Row],[EMPCODE]],'Branch &amp; Customer Mapped Master'!B:B,'Branch &amp; Customer Mapped Master'!E:E)</f>
        <v>69</v>
      </c>
    </row>
    <row r="147" spans="1:13">
      <c r="A147" t="str">
        <f>_xlfn.XLOOKUP(Table4[[#This Row],[EMPCODE]],'Branch &amp; Customer Mapped Master'!B:B,'Branch &amp; Customer Mapped Master'!A:A)</f>
        <v>CENTRAL</v>
      </c>
      <c r="B147" t="s">
        <v>25</v>
      </c>
      <c r="C147" t="s">
        <v>134</v>
      </c>
      <c r="D147" t="s">
        <v>26</v>
      </c>
      <c r="E147" t="s">
        <v>12</v>
      </c>
      <c r="F147" t="s">
        <v>16</v>
      </c>
      <c r="G147">
        <v>6</v>
      </c>
      <c r="H147">
        <v>6</v>
      </c>
      <c r="I147">
        <v>0.22222222222222199</v>
      </c>
      <c r="J147">
        <v>6</v>
      </c>
      <c r="K147">
        <v>1</v>
      </c>
      <c r="L147">
        <v>808624</v>
      </c>
      <c r="M147">
        <f>_xlfn.XLOOKUP(Table4[[#This Row],[EMPCODE]],'Branch &amp; Customer Mapped Master'!B:B,'Branch &amp; Customer Mapped Master'!E:E)</f>
        <v>69</v>
      </c>
    </row>
    <row r="148" spans="1:13">
      <c r="A148" t="str">
        <f>_xlfn.XLOOKUP(Table4[[#This Row],[EMPCODE]],'Branch &amp; Customer Mapped Master'!B:B,'Branch &amp; Customer Mapped Master'!A:A)</f>
        <v>CENTRAL</v>
      </c>
      <c r="B148" t="s">
        <v>25</v>
      </c>
      <c r="C148" t="s">
        <v>140</v>
      </c>
      <c r="D148" t="s">
        <v>26</v>
      </c>
      <c r="E148" t="s">
        <v>12</v>
      </c>
      <c r="F148" t="s">
        <v>11</v>
      </c>
      <c r="G148">
        <v>31</v>
      </c>
      <c r="H148">
        <v>55</v>
      </c>
      <c r="I148">
        <v>2.2000000000000002</v>
      </c>
      <c r="J148">
        <v>40</v>
      </c>
      <c r="K148">
        <v>1.375</v>
      </c>
      <c r="L148">
        <v>808692</v>
      </c>
      <c r="M148">
        <f>_xlfn.XLOOKUP(Table4[[#This Row],[EMPCODE]],'Branch &amp; Customer Mapped Master'!B:B,'Branch &amp; Customer Mapped Master'!E:E)</f>
        <v>54</v>
      </c>
    </row>
    <row r="149" spans="1:13">
      <c r="A149" t="str">
        <f>_xlfn.XLOOKUP(Table4[[#This Row],[EMPCODE]],'Branch &amp; Customer Mapped Master'!B:B,'Branch &amp; Customer Mapped Master'!A:A)</f>
        <v>CENTRAL</v>
      </c>
      <c r="B149" t="s">
        <v>25</v>
      </c>
      <c r="C149" t="s">
        <v>140</v>
      </c>
      <c r="D149" t="s">
        <v>26</v>
      </c>
      <c r="E149" t="s">
        <v>12</v>
      </c>
      <c r="F149" t="s">
        <v>16</v>
      </c>
      <c r="G149">
        <v>1</v>
      </c>
      <c r="H149">
        <v>5</v>
      </c>
      <c r="I149">
        <v>0.18518518518518501</v>
      </c>
      <c r="J149">
        <v>1</v>
      </c>
      <c r="K149">
        <v>5</v>
      </c>
      <c r="L149">
        <v>808692</v>
      </c>
      <c r="M149">
        <f>_xlfn.XLOOKUP(Table4[[#This Row],[EMPCODE]],'Branch &amp; Customer Mapped Master'!B:B,'Branch &amp; Customer Mapped Master'!E:E)</f>
        <v>54</v>
      </c>
    </row>
    <row r="150" spans="1:13">
      <c r="A150" t="str">
        <f>_xlfn.XLOOKUP(Table4[[#This Row],[EMPCODE]],'Branch &amp; Customer Mapped Master'!B:B,'Branch &amp; Customer Mapped Master'!A:A)</f>
        <v>CENTRAL</v>
      </c>
      <c r="B150" t="s">
        <v>25</v>
      </c>
      <c r="C150" t="s">
        <v>143</v>
      </c>
      <c r="D150" t="s">
        <v>26</v>
      </c>
      <c r="E150" t="s">
        <v>14</v>
      </c>
      <c r="F150" t="s">
        <v>11</v>
      </c>
      <c r="G150">
        <v>1</v>
      </c>
      <c r="H150">
        <v>1</v>
      </c>
      <c r="I150">
        <v>0.04</v>
      </c>
      <c r="J150">
        <v>1</v>
      </c>
      <c r="K150">
        <v>1</v>
      </c>
      <c r="L150">
        <v>808777</v>
      </c>
      <c r="M150">
        <f>_xlfn.XLOOKUP(Table4[[#This Row],[EMPCODE]],'Branch &amp; Customer Mapped Master'!B:B,'Branch &amp; Customer Mapped Master'!E:E)</f>
        <v>8</v>
      </c>
    </row>
    <row r="151" spans="1:13">
      <c r="A151" t="str">
        <f>_xlfn.XLOOKUP(Table4[[#This Row],[EMPCODE]],'Branch &amp; Customer Mapped Master'!B:B,'Branch &amp; Customer Mapped Master'!A:A)</f>
        <v>CENTRAL</v>
      </c>
      <c r="B151" t="s">
        <v>25</v>
      </c>
      <c r="C151" t="s">
        <v>145</v>
      </c>
      <c r="D151" t="s">
        <v>26</v>
      </c>
      <c r="E151" t="s">
        <v>14</v>
      </c>
      <c r="F151" t="s">
        <v>11</v>
      </c>
      <c r="G151">
        <v>64</v>
      </c>
      <c r="H151">
        <v>229</v>
      </c>
      <c r="I151">
        <v>9.16</v>
      </c>
      <c r="J151">
        <v>69</v>
      </c>
      <c r="K151">
        <v>3.3188405797101499</v>
      </c>
      <c r="L151">
        <v>808813</v>
      </c>
      <c r="M151">
        <f>_xlfn.XLOOKUP(Table4[[#This Row],[EMPCODE]],'Branch &amp; Customer Mapped Master'!B:B,'Branch &amp; Customer Mapped Master'!E:E)</f>
        <v>71</v>
      </c>
    </row>
    <row r="152" spans="1:13">
      <c r="A152" t="str">
        <f>_xlfn.XLOOKUP(Table4[[#This Row],[EMPCODE]],'Branch &amp; Customer Mapped Master'!B:B,'Branch &amp; Customer Mapped Master'!A:A)</f>
        <v>CENTRAL</v>
      </c>
      <c r="B152" t="s">
        <v>25</v>
      </c>
      <c r="C152" t="s">
        <v>145</v>
      </c>
      <c r="D152" t="s">
        <v>26</v>
      </c>
      <c r="E152" t="s">
        <v>14</v>
      </c>
      <c r="F152" t="s">
        <v>16</v>
      </c>
      <c r="G152">
        <v>5</v>
      </c>
      <c r="H152">
        <v>7</v>
      </c>
      <c r="I152">
        <v>0.25925925925925902</v>
      </c>
      <c r="J152">
        <v>5</v>
      </c>
      <c r="K152">
        <v>1.4</v>
      </c>
      <c r="L152">
        <v>808813</v>
      </c>
      <c r="M152">
        <f>_xlfn.XLOOKUP(Table4[[#This Row],[EMPCODE]],'Branch &amp; Customer Mapped Master'!B:B,'Branch &amp; Customer Mapped Master'!E:E)</f>
        <v>71</v>
      </c>
    </row>
    <row r="153" spans="1:13">
      <c r="A153" t="str">
        <f>_xlfn.XLOOKUP(Table4[[#This Row],[EMPCODE]],'Branch &amp; Customer Mapped Master'!B:B,'Branch &amp; Customer Mapped Master'!A:A)</f>
        <v>CENTRAL</v>
      </c>
      <c r="B153" t="s">
        <v>25</v>
      </c>
      <c r="C153" t="s">
        <v>146</v>
      </c>
      <c r="D153" t="s">
        <v>19</v>
      </c>
      <c r="E153" t="s">
        <v>12</v>
      </c>
      <c r="F153" t="s">
        <v>11</v>
      </c>
      <c r="G153">
        <v>9</v>
      </c>
      <c r="H153">
        <v>9</v>
      </c>
      <c r="I153">
        <v>0.36</v>
      </c>
      <c r="J153">
        <v>9</v>
      </c>
      <c r="K153">
        <v>1</v>
      </c>
      <c r="L153">
        <v>808855</v>
      </c>
      <c r="M153">
        <f>_xlfn.XLOOKUP(Table4[[#This Row],[EMPCODE]],'Branch &amp; Customer Mapped Master'!B:B,'Branch &amp; Customer Mapped Master'!E:E)</f>
        <v>55</v>
      </c>
    </row>
    <row r="154" spans="1:13">
      <c r="A154" t="str">
        <f>_xlfn.XLOOKUP(Table4[[#This Row],[EMPCODE]],'Branch &amp; Customer Mapped Master'!B:B,'Branch &amp; Customer Mapped Master'!A:A)</f>
        <v>CENTRAL</v>
      </c>
      <c r="B154" t="s">
        <v>25</v>
      </c>
      <c r="C154" t="s">
        <v>146</v>
      </c>
      <c r="D154" t="s">
        <v>26</v>
      </c>
      <c r="E154" t="s">
        <v>12</v>
      </c>
      <c r="F154" t="s">
        <v>11</v>
      </c>
      <c r="G154">
        <v>53</v>
      </c>
      <c r="H154">
        <v>85</v>
      </c>
      <c r="I154">
        <v>3.4</v>
      </c>
      <c r="J154">
        <v>54</v>
      </c>
      <c r="K154">
        <v>1.57407407407407</v>
      </c>
      <c r="L154">
        <v>808855</v>
      </c>
      <c r="M154">
        <f>_xlfn.XLOOKUP(Table4[[#This Row],[EMPCODE]],'Branch &amp; Customer Mapped Master'!B:B,'Branch &amp; Customer Mapped Master'!E:E)</f>
        <v>55</v>
      </c>
    </row>
    <row r="155" spans="1:13">
      <c r="A155" t="str">
        <f>_xlfn.XLOOKUP(Table4[[#This Row],[EMPCODE]],'Branch &amp; Customer Mapped Master'!B:B,'Branch &amp; Customer Mapped Master'!A:A)</f>
        <v>CENTRAL</v>
      </c>
      <c r="B155" t="s">
        <v>25</v>
      </c>
      <c r="C155" t="s">
        <v>146</v>
      </c>
      <c r="D155" t="s">
        <v>26</v>
      </c>
      <c r="E155" t="s">
        <v>12</v>
      </c>
      <c r="F155" t="s">
        <v>16</v>
      </c>
      <c r="G155">
        <v>2</v>
      </c>
      <c r="H155">
        <v>2</v>
      </c>
      <c r="I155">
        <v>7.4074074074074098E-2</v>
      </c>
      <c r="J155">
        <v>2</v>
      </c>
      <c r="K155">
        <v>1</v>
      </c>
      <c r="L155">
        <v>808855</v>
      </c>
      <c r="M155">
        <f>_xlfn.XLOOKUP(Table4[[#This Row],[EMPCODE]],'Branch &amp; Customer Mapped Master'!B:B,'Branch &amp; Customer Mapped Master'!E:E)</f>
        <v>55</v>
      </c>
    </row>
    <row r="156" spans="1:13">
      <c r="A156" t="str">
        <f>_xlfn.XLOOKUP(Table4[[#This Row],[EMPCODE]],'Branch &amp; Customer Mapped Master'!B:B,'Branch &amp; Customer Mapped Master'!A:A)</f>
        <v>CENTRAL</v>
      </c>
      <c r="B156" t="s">
        <v>25</v>
      </c>
      <c r="C156" t="s">
        <v>149</v>
      </c>
      <c r="D156" t="s">
        <v>26</v>
      </c>
      <c r="E156" t="s">
        <v>14</v>
      </c>
      <c r="F156" t="s">
        <v>11</v>
      </c>
      <c r="G156">
        <v>46</v>
      </c>
      <c r="H156">
        <v>138</v>
      </c>
      <c r="I156">
        <v>5.52</v>
      </c>
      <c r="J156">
        <v>55</v>
      </c>
      <c r="K156">
        <v>2.5090909090909101</v>
      </c>
      <c r="L156">
        <v>808917</v>
      </c>
      <c r="M156">
        <f>_xlfn.XLOOKUP(Table4[[#This Row],[EMPCODE]],'Branch &amp; Customer Mapped Master'!B:B,'Branch &amp; Customer Mapped Master'!E:E)</f>
        <v>49</v>
      </c>
    </row>
    <row r="157" spans="1:13">
      <c r="A157" t="str">
        <f>_xlfn.XLOOKUP(Table4[[#This Row],[EMPCODE]],'Branch &amp; Customer Mapped Master'!B:B,'Branch &amp; Customer Mapped Master'!A:A)</f>
        <v>CENTRAL</v>
      </c>
      <c r="B157" t="s">
        <v>25</v>
      </c>
      <c r="C157" t="s">
        <v>149</v>
      </c>
      <c r="D157" t="s">
        <v>26</v>
      </c>
      <c r="E157" t="s">
        <v>14</v>
      </c>
      <c r="F157" t="s">
        <v>16</v>
      </c>
      <c r="G157">
        <v>2</v>
      </c>
      <c r="H157">
        <v>4</v>
      </c>
      <c r="I157">
        <v>0.148148148148148</v>
      </c>
      <c r="J157">
        <v>2</v>
      </c>
      <c r="K157">
        <v>2</v>
      </c>
      <c r="L157">
        <v>808917</v>
      </c>
      <c r="M157">
        <f>_xlfn.XLOOKUP(Table4[[#This Row],[EMPCODE]],'Branch &amp; Customer Mapped Master'!B:B,'Branch &amp; Customer Mapped Master'!E:E)</f>
        <v>49</v>
      </c>
    </row>
    <row r="158" spans="1:13">
      <c r="A158" t="str">
        <f>_xlfn.XLOOKUP(Table4[[#This Row],[EMPCODE]],'Branch &amp; Customer Mapped Master'!B:B,'Branch &amp; Customer Mapped Master'!A:A)</f>
        <v>CENTRAL</v>
      </c>
      <c r="B158" t="s">
        <v>25</v>
      </c>
      <c r="C158" t="s">
        <v>153</v>
      </c>
      <c r="D158" t="s">
        <v>26</v>
      </c>
      <c r="E158" t="s">
        <v>12</v>
      </c>
      <c r="F158" t="s">
        <v>11</v>
      </c>
      <c r="G158">
        <v>64</v>
      </c>
      <c r="H158">
        <v>204</v>
      </c>
      <c r="I158">
        <v>8.16</v>
      </c>
      <c r="J158">
        <v>76</v>
      </c>
      <c r="K158">
        <v>2.6842105263157898</v>
      </c>
      <c r="L158">
        <v>809131</v>
      </c>
      <c r="M158">
        <f>_xlfn.XLOOKUP(Table4[[#This Row],[EMPCODE]],'Branch &amp; Customer Mapped Master'!B:B,'Branch &amp; Customer Mapped Master'!E:E)</f>
        <v>64</v>
      </c>
    </row>
    <row r="159" spans="1:13">
      <c r="A159" t="str">
        <f>_xlfn.XLOOKUP(Table4[[#This Row],[EMPCODE]],'Branch &amp; Customer Mapped Master'!B:B,'Branch &amp; Customer Mapped Master'!A:A)</f>
        <v>CENTRAL</v>
      </c>
      <c r="B159" t="s">
        <v>25</v>
      </c>
      <c r="C159" t="s">
        <v>153</v>
      </c>
      <c r="D159" t="s">
        <v>26</v>
      </c>
      <c r="E159" t="s">
        <v>12</v>
      </c>
      <c r="F159" t="s">
        <v>16</v>
      </c>
      <c r="G159">
        <v>49</v>
      </c>
      <c r="H159">
        <v>220</v>
      </c>
      <c r="I159">
        <v>8.1481481481481506</v>
      </c>
      <c r="J159">
        <v>66</v>
      </c>
      <c r="K159">
        <v>3.3333333333333299</v>
      </c>
      <c r="L159">
        <v>809131</v>
      </c>
      <c r="M159">
        <f>_xlfn.XLOOKUP(Table4[[#This Row],[EMPCODE]],'Branch &amp; Customer Mapped Master'!B:B,'Branch &amp; Customer Mapped Master'!E:E)</f>
        <v>64</v>
      </c>
    </row>
    <row r="160" spans="1:13">
      <c r="A160" t="str">
        <f>_xlfn.XLOOKUP(Table4[[#This Row],[EMPCODE]],'Branch &amp; Customer Mapped Master'!B:B,'Branch &amp; Customer Mapped Master'!A:A)</f>
        <v>CENTRAL</v>
      </c>
      <c r="B160" t="s">
        <v>25</v>
      </c>
      <c r="C160" t="s">
        <v>157</v>
      </c>
      <c r="D160" t="s">
        <v>19</v>
      </c>
      <c r="E160" t="s">
        <v>14</v>
      </c>
      <c r="F160" t="s">
        <v>11</v>
      </c>
      <c r="G160">
        <v>4</v>
      </c>
      <c r="H160">
        <v>4</v>
      </c>
      <c r="I160">
        <v>0.16</v>
      </c>
      <c r="J160">
        <v>4</v>
      </c>
      <c r="K160">
        <v>1</v>
      </c>
      <c r="L160">
        <v>809247</v>
      </c>
      <c r="M160">
        <f>_xlfn.XLOOKUP(Table4[[#This Row],[EMPCODE]],'Branch &amp; Customer Mapped Master'!B:B,'Branch &amp; Customer Mapped Master'!E:E)</f>
        <v>36</v>
      </c>
    </row>
    <row r="161" spans="1:13">
      <c r="A161" t="str">
        <f>_xlfn.XLOOKUP(Table4[[#This Row],[EMPCODE]],'Branch &amp; Customer Mapped Master'!B:B,'Branch &amp; Customer Mapped Master'!A:A)</f>
        <v>CENTRAL</v>
      </c>
      <c r="B161" t="s">
        <v>25</v>
      </c>
      <c r="C161" t="s">
        <v>157</v>
      </c>
      <c r="D161" t="s">
        <v>26</v>
      </c>
      <c r="E161" t="s">
        <v>14</v>
      </c>
      <c r="F161" t="s">
        <v>11</v>
      </c>
      <c r="G161">
        <v>31</v>
      </c>
      <c r="H161">
        <v>122</v>
      </c>
      <c r="I161">
        <v>4.88</v>
      </c>
      <c r="J161">
        <v>51</v>
      </c>
      <c r="K161">
        <v>2.3921568627451002</v>
      </c>
      <c r="L161">
        <v>809247</v>
      </c>
      <c r="M161">
        <f>_xlfn.XLOOKUP(Table4[[#This Row],[EMPCODE]],'Branch &amp; Customer Mapped Master'!B:B,'Branch &amp; Customer Mapped Master'!E:E)</f>
        <v>36</v>
      </c>
    </row>
    <row r="162" spans="1:13">
      <c r="A162" t="str">
        <f>_xlfn.XLOOKUP(Table4[[#This Row],[EMPCODE]],'Branch &amp; Customer Mapped Master'!B:B,'Branch &amp; Customer Mapped Master'!A:A)</f>
        <v>CENTRAL</v>
      </c>
      <c r="B162" t="s">
        <v>25</v>
      </c>
      <c r="C162" t="s">
        <v>157</v>
      </c>
      <c r="D162" t="s">
        <v>26</v>
      </c>
      <c r="E162" t="s">
        <v>14</v>
      </c>
      <c r="F162" t="s">
        <v>16</v>
      </c>
      <c r="G162">
        <v>3</v>
      </c>
      <c r="H162">
        <v>7</v>
      </c>
      <c r="I162">
        <v>0.25925925925925902</v>
      </c>
      <c r="J162">
        <v>3</v>
      </c>
      <c r="K162">
        <v>2.3333333333333299</v>
      </c>
      <c r="L162">
        <v>809247</v>
      </c>
      <c r="M162">
        <f>_xlfn.XLOOKUP(Table4[[#This Row],[EMPCODE]],'Branch &amp; Customer Mapped Master'!B:B,'Branch &amp; Customer Mapped Master'!E:E)</f>
        <v>36</v>
      </c>
    </row>
    <row r="163" spans="1:13">
      <c r="A163" t="str">
        <f>_xlfn.XLOOKUP(Table4[[#This Row],[EMPCODE]],'Branch &amp; Customer Mapped Master'!B:B,'Branch &amp; Customer Mapped Master'!A:A)</f>
        <v>CENTRAL</v>
      </c>
      <c r="B163" t="s">
        <v>25</v>
      </c>
      <c r="C163" t="s">
        <v>167</v>
      </c>
      <c r="D163" t="s">
        <v>26</v>
      </c>
      <c r="E163" t="s">
        <v>14</v>
      </c>
      <c r="F163" t="s">
        <v>11</v>
      </c>
      <c r="G163">
        <v>40</v>
      </c>
      <c r="H163">
        <v>43</v>
      </c>
      <c r="I163">
        <v>1.72</v>
      </c>
      <c r="J163">
        <v>41</v>
      </c>
      <c r="K163">
        <v>1.0487804878048801</v>
      </c>
      <c r="L163">
        <v>809349</v>
      </c>
      <c r="M163">
        <f>_xlfn.XLOOKUP(Table4[[#This Row],[EMPCODE]],'Branch &amp; Customer Mapped Master'!B:B,'Branch &amp; Customer Mapped Master'!E:E)</f>
        <v>50</v>
      </c>
    </row>
    <row r="164" spans="1:13">
      <c r="A164" t="str">
        <f>_xlfn.XLOOKUP(Table4[[#This Row],[EMPCODE]],'Branch &amp; Customer Mapped Master'!B:B,'Branch &amp; Customer Mapped Master'!A:A)</f>
        <v>CENTRAL</v>
      </c>
      <c r="B164" t="s">
        <v>25</v>
      </c>
      <c r="C164" t="s">
        <v>174</v>
      </c>
      <c r="D164" t="s">
        <v>26</v>
      </c>
      <c r="E164" t="s">
        <v>14</v>
      </c>
      <c r="F164" t="s">
        <v>11</v>
      </c>
      <c r="G164">
        <v>11</v>
      </c>
      <c r="H164">
        <v>15</v>
      </c>
      <c r="I164">
        <v>0.6</v>
      </c>
      <c r="J164">
        <v>15</v>
      </c>
      <c r="K164">
        <v>1</v>
      </c>
      <c r="L164">
        <v>809764</v>
      </c>
      <c r="M164">
        <f>_xlfn.XLOOKUP(Table4[[#This Row],[EMPCODE]],'Branch &amp; Customer Mapped Master'!B:B,'Branch &amp; Customer Mapped Master'!E:E)</f>
        <v>16</v>
      </c>
    </row>
    <row r="165" spans="1:13">
      <c r="A165" t="str">
        <f>_xlfn.XLOOKUP(Table4[[#This Row],[EMPCODE]],'Branch &amp; Customer Mapped Master'!B:B,'Branch &amp; Customer Mapped Master'!A:A)</f>
        <v>CENTRAL</v>
      </c>
      <c r="B165" t="s">
        <v>25</v>
      </c>
      <c r="C165" t="s">
        <v>196</v>
      </c>
      <c r="D165" t="s">
        <v>19</v>
      </c>
      <c r="E165" t="s">
        <v>14</v>
      </c>
      <c r="F165" t="s">
        <v>11</v>
      </c>
      <c r="G165">
        <v>16</v>
      </c>
      <c r="H165">
        <v>16</v>
      </c>
      <c r="I165">
        <v>0.64</v>
      </c>
      <c r="J165">
        <v>16</v>
      </c>
      <c r="K165">
        <v>1</v>
      </c>
      <c r="L165">
        <v>810226</v>
      </c>
      <c r="M165">
        <f>_xlfn.XLOOKUP(Table4[[#This Row],[EMPCODE]],'Branch &amp; Customer Mapped Master'!B:B,'Branch &amp; Customer Mapped Master'!E:E)</f>
        <v>33</v>
      </c>
    </row>
    <row r="166" spans="1:13">
      <c r="A166" t="str">
        <f>_xlfn.XLOOKUP(Table4[[#This Row],[EMPCODE]],'Branch &amp; Customer Mapped Master'!B:B,'Branch &amp; Customer Mapped Master'!A:A)</f>
        <v>CENTRAL</v>
      </c>
      <c r="B166" t="s">
        <v>25</v>
      </c>
      <c r="C166" t="s">
        <v>196</v>
      </c>
      <c r="D166" t="s">
        <v>26</v>
      </c>
      <c r="E166" t="s">
        <v>14</v>
      </c>
      <c r="F166" t="s">
        <v>11</v>
      </c>
      <c r="G166">
        <v>12</v>
      </c>
      <c r="H166">
        <v>33</v>
      </c>
      <c r="I166">
        <v>1.32</v>
      </c>
      <c r="J166">
        <v>12</v>
      </c>
      <c r="K166">
        <v>2.75</v>
      </c>
      <c r="L166">
        <v>810226</v>
      </c>
      <c r="M166">
        <f>_xlfn.XLOOKUP(Table4[[#This Row],[EMPCODE]],'Branch &amp; Customer Mapped Master'!B:B,'Branch &amp; Customer Mapped Master'!E:E)</f>
        <v>33</v>
      </c>
    </row>
    <row r="167" spans="1:13">
      <c r="A167" t="str">
        <f>_xlfn.XLOOKUP(Table4[[#This Row],[EMPCODE]],'Branch &amp; Customer Mapped Master'!B:B,'Branch &amp; Customer Mapped Master'!A:A)</f>
        <v>CENTRAL</v>
      </c>
      <c r="B167" t="s">
        <v>25</v>
      </c>
      <c r="C167" t="s">
        <v>197</v>
      </c>
      <c r="D167" t="s">
        <v>26</v>
      </c>
      <c r="E167" t="s">
        <v>12</v>
      </c>
      <c r="F167" t="s">
        <v>11</v>
      </c>
      <c r="G167">
        <v>27</v>
      </c>
      <c r="H167">
        <v>110</v>
      </c>
      <c r="I167">
        <v>4.4000000000000004</v>
      </c>
      <c r="J167">
        <v>63</v>
      </c>
      <c r="K167">
        <v>1.74603174603175</v>
      </c>
      <c r="L167">
        <v>810258</v>
      </c>
      <c r="M167">
        <f>_xlfn.XLOOKUP(Table4[[#This Row],[EMPCODE]],'Branch &amp; Customer Mapped Master'!B:B,'Branch &amp; Customer Mapped Master'!E:E)</f>
        <v>30</v>
      </c>
    </row>
    <row r="168" spans="1:13">
      <c r="A168" t="str">
        <f>_xlfn.XLOOKUP(Table4[[#This Row],[EMPCODE]],'Branch &amp; Customer Mapped Master'!B:B,'Branch &amp; Customer Mapped Master'!A:A)</f>
        <v>CENTRAL</v>
      </c>
      <c r="B168" t="s">
        <v>25</v>
      </c>
      <c r="C168" t="s">
        <v>197</v>
      </c>
      <c r="D168" t="s">
        <v>26</v>
      </c>
      <c r="E168" t="s">
        <v>12</v>
      </c>
      <c r="F168" t="s">
        <v>16</v>
      </c>
      <c r="G168">
        <v>12</v>
      </c>
      <c r="H168">
        <v>48</v>
      </c>
      <c r="I168">
        <v>1.7777777777777799</v>
      </c>
      <c r="J168">
        <v>14</v>
      </c>
      <c r="K168">
        <v>3.4285714285714302</v>
      </c>
      <c r="L168">
        <v>810258</v>
      </c>
      <c r="M168">
        <f>_xlfn.XLOOKUP(Table4[[#This Row],[EMPCODE]],'Branch &amp; Customer Mapped Master'!B:B,'Branch &amp; Customer Mapped Master'!E:E)</f>
        <v>30</v>
      </c>
    </row>
    <row r="169" spans="1:13">
      <c r="A169" t="str">
        <f>_xlfn.XLOOKUP(Table4[[#This Row],[EMPCODE]],'Branch &amp; Customer Mapped Master'!B:B,'Branch &amp; Customer Mapped Master'!A:A)</f>
        <v>CENTRAL</v>
      </c>
      <c r="B169" t="s">
        <v>27</v>
      </c>
      <c r="C169" t="s">
        <v>179</v>
      </c>
      <c r="D169" t="s">
        <v>19</v>
      </c>
      <c r="E169" t="s">
        <v>12</v>
      </c>
      <c r="F169" t="s">
        <v>11</v>
      </c>
      <c r="G169">
        <v>27</v>
      </c>
      <c r="H169">
        <v>179</v>
      </c>
      <c r="I169">
        <v>7.16</v>
      </c>
      <c r="J169">
        <v>30</v>
      </c>
      <c r="K169">
        <v>5.9666666666666703</v>
      </c>
      <c r="L169">
        <v>809987</v>
      </c>
      <c r="M169">
        <f>_xlfn.XLOOKUP(Table4[[#This Row],[EMPCODE]],'Branch &amp; Customer Mapped Master'!B:B,'Branch &amp; Customer Mapped Master'!E:E)</f>
        <v>43</v>
      </c>
    </row>
    <row r="170" spans="1:13">
      <c r="A170" t="str">
        <f>_xlfn.XLOOKUP(Table4[[#This Row],[EMPCODE]],'Branch &amp; Customer Mapped Master'!B:B,'Branch &amp; Customer Mapped Master'!A:A)</f>
        <v>CENTRAL</v>
      </c>
      <c r="B170" t="s">
        <v>27</v>
      </c>
      <c r="C170" t="s">
        <v>179</v>
      </c>
      <c r="D170" t="s">
        <v>28</v>
      </c>
      <c r="E170" t="s">
        <v>12</v>
      </c>
      <c r="F170" t="s">
        <v>11</v>
      </c>
      <c r="G170">
        <v>26</v>
      </c>
      <c r="H170">
        <v>160</v>
      </c>
      <c r="I170">
        <v>6.4</v>
      </c>
      <c r="J170">
        <v>29</v>
      </c>
      <c r="K170">
        <v>5.5172413793103496</v>
      </c>
      <c r="L170">
        <v>809987</v>
      </c>
      <c r="M170">
        <f>_xlfn.XLOOKUP(Table4[[#This Row],[EMPCODE]],'Branch &amp; Customer Mapped Master'!B:B,'Branch &amp; Customer Mapped Master'!E:E)</f>
        <v>43</v>
      </c>
    </row>
    <row r="171" spans="1:13">
      <c r="A171" t="str">
        <f>_xlfn.XLOOKUP(Table4[[#This Row],[EMPCODE]],'Branch &amp; Customer Mapped Master'!B:B,'Branch &amp; Customer Mapped Master'!A:A)</f>
        <v>CENTRAL</v>
      </c>
      <c r="B171" t="s">
        <v>27</v>
      </c>
      <c r="C171" t="s">
        <v>181</v>
      </c>
      <c r="D171" t="s">
        <v>28</v>
      </c>
      <c r="E171" t="s">
        <v>12</v>
      </c>
      <c r="F171" t="s">
        <v>11</v>
      </c>
      <c r="G171">
        <v>30</v>
      </c>
      <c r="H171">
        <v>206</v>
      </c>
      <c r="I171">
        <v>8.24</v>
      </c>
      <c r="J171">
        <v>35</v>
      </c>
      <c r="K171">
        <v>5.8857142857142897</v>
      </c>
      <c r="L171">
        <v>810007</v>
      </c>
      <c r="M171">
        <f>_xlfn.XLOOKUP(Table4[[#This Row],[EMPCODE]],'Branch &amp; Customer Mapped Master'!B:B,'Branch &amp; Customer Mapped Master'!E:E)</f>
        <v>56</v>
      </c>
    </row>
    <row r="172" spans="1:13">
      <c r="A172" t="str">
        <f>_xlfn.XLOOKUP(Table4[[#This Row],[EMPCODE]],'Branch &amp; Customer Mapped Master'!B:B,'Branch &amp; Customer Mapped Master'!A:A)</f>
        <v>CENTRAL</v>
      </c>
      <c r="B172" t="s">
        <v>27</v>
      </c>
      <c r="C172" t="s">
        <v>181</v>
      </c>
      <c r="D172" t="s">
        <v>28</v>
      </c>
      <c r="E172" t="s">
        <v>12</v>
      </c>
      <c r="F172" t="s">
        <v>16</v>
      </c>
      <c r="G172">
        <v>3</v>
      </c>
      <c r="H172">
        <v>32</v>
      </c>
      <c r="I172">
        <v>1.18518518518519</v>
      </c>
      <c r="J172">
        <v>3</v>
      </c>
      <c r="K172">
        <v>10.6666666666667</v>
      </c>
      <c r="L172">
        <v>810007</v>
      </c>
      <c r="M172">
        <f>_xlfn.XLOOKUP(Table4[[#This Row],[EMPCODE]],'Branch &amp; Customer Mapped Master'!B:B,'Branch &amp; Customer Mapped Master'!E:E)</f>
        <v>56</v>
      </c>
    </row>
    <row r="173" spans="1:13">
      <c r="A173" t="str">
        <f>_xlfn.XLOOKUP(Table4[[#This Row],[EMPCODE]],'Branch &amp; Customer Mapped Master'!B:B,'Branch &amp; Customer Mapped Master'!A:A)</f>
        <v>CENTRAL</v>
      </c>
      <c r="B173" t="s">
        <v>27</v>
      </c>
      <c r="C173" t="s">
        <v>187</v>
      </c>
      <c r="D173" t="s">
        <v>28</v>
      </c>
      <c r="E173" t="s">
        <v>12</v>
      </c>
      <c r="F173" t="s">
        <v>11</v>
      </c>
      <c r="G173">
        <v>10</v>
      </c>
      <c r="H173">
        <v>59</v>
      </c>
      <c r="I173">
        <v>2.36</v>
      </c>
      <c r="J173">
        <v>16</v>
      </c>
      <c r="K173">
        <v>3.6875</v>
      </c>
      <c r="L173">
        <v>810131</v>
      </c>
      <c r="M173">
        <f>_xlfn.XLOOKUP(Table4[[#This Row],[EMPCODE]],'Branch &amp; Customer Mapped Master'!B:B,'Branch &amp; Customer Mapped Master'!E:E)</f>
        <v>21</v>
      </c>
    </row>
    <row r="174" spans="1:13">
      <c r="A174" t="str">
        <f>_xlfn.XLOOKUP(Table4[[#This Row],[EMPCODE]],'Branch &amp; Customer Mapped Master'!B:B,'Branch &amp; Customer Mapped Master'!A:A)</f>
        <v>CENTRAL</v>
      </c>
      <c r="B174" t="s">
        <v>29</v>
      </c>
      <c r="C174" t="s">
        <v>51</v>
      </c>
      <c r="D174" t="s">
        <v>30</v>
      </c>
      <c r="E174" t="s">
        <v>14</v>
      </c>
      <c r="F174" t="s">
        <v>11</v>
      </c>
      <c r="G174">
        <v>19</v>
      </c>
      <c r="H174">
        <v>36</v>
      </c>
      <c r="I174">
        <v>1.44</v>
      </c>
      <c r="J174">
        <v>26</v>
      </c>
      <c r="K174">
        <v>1.3846153846153799</v>
      </c>
      <c r="L174">
        <v>806282</v>
      </c>
      <c r="M174">
        <f>_xlfn.XLOOKUP(Table4[[#This Row],[EMPCODE]],'Branch &amp; Customer Mapped Master'!B:B,'Branch &amp; Customer Mapped Master'!E:E)</f>
        <v>37</v>
      </c>
    </row>
    <row r="175" spans="1:13">
      <c r="A175" t="str">
        <f>_xlfn.XLOOKUP(Table4[[#This Row],[EMPCODE]],'Branch &amp; Customer Mapped Master'!B:B,'Branch &amp; Customer Mapped Master'!A:A)</f>
        <v>CENTRAL</v>
      </c>
      <c r="B175" t="s">
        <v>29</v>
      </c>
      <c r="C175" t="s">
        <v>51</v>
      </c>
      <c r="D175" t="s">
        <v>30</v>
      </c>
      <c r="E175" t="s">
        <v>14</v>
      </c>
      <c r="F175" t="s">
        <v>16</v>
      </c>
      <c r="G175">
        <v>6</v>
      </c>
      <c r="H175">
        <v>9</v>
      </c>
      <c r="I175">
        <v>0.33333333333333298</v>
      </c>
      <c r="J175">
        <v>6</v>
      </c>
      <c r="K175">
        <v>1.5</v>
      </c>
      <c r="L175">
        <v>806282</v>
      </c>
      <c r="M175">
        <f>_xlfn.XLOOKUP(Table4[[#This Row],[EMPCODE]],'Branch &amp; Customer Mapped Master'!B:B,'Branch &amp; Customer Mapped Master'!E:E)</f>
        <v>37</v>
      </c>
    </row>
    <row r="176" spans="1:13">
      <c r="A176" t="str">
        <f>_xlfn.XLOOKUP(Table4[[#This Row],[EMPCODE]],'Branch &amp; Customer Mapped Master'!B:B,'Branch &amp; Customer Mapped Master'!A:A)</f>
        <v>CENTRAL</v>
      </c>
      <c r="B176" t="s">
        <v>29</v>
      </c>
      <c r="C176" t="s">
        <v>57</v>
      </c>
      <c r="D176" t="s">
        <v>30</v>
      </c>
      <c r="E176" t="s">
        <v>12</v>
      </c>
      <c r="F176" t="s">
        <v>11</v>
      </c>
      <c r="G176">
        <v>35</v>
      </c>
      <c r="H176">
        <v>196</v>
      </c>
      <c r="I176">
        <v>7.84</v>
      </c>
      <c r="J176">
        <v>51</v>
      </c>
      <c r="K176">
        <v>3.84313725490196</v>
      </c>
      <c r="L176">
        <v>806638</v>
      </c>
      <c r="M176">
        <f>_xlfn.XLOOKUP(Table4[[#This Row],[EMPCODE]],'Branch &amp; Customer Mapped Master'!B:B,'Branch &amp; Customer Mapped Master'!E:E)</f>
        <v>38</v>
      </c>
    </row>
    <row r="177" spans="1:13">
      <c r="A177" t="str">
        <f>_xlfn.XLOOKUP(Table4[[#This Row],[EMPCODE]],'Branch &amp; Customer Mapped Master'!B:B,'Branch &amp; Customer Mapped Master'!A:A)</f>
        <v>CENTRAL</v>
      </c>
      <c r="B177" t="s">
        <v>29</v>
      </c>
      <c r="C177" t="s">
        <v>57</v>
      </c>
      <c r="D177" t="s">
        <v>30</v>
      </c>
      <c r="E177" t="s">
        <v>12</v>
      </c>
      <c r="F177" t="s">
        <v>16</v>
      </c>
      <c r="G177">
        <v>13</v>
      </c>
      <c r="H177">
        <v>36</v>
      </c>
      <c r="I177">
        <v>1.3333333333333299</v>
      </c>
      <c r="J177">
        <v>13</v>
      </c>
      <c r="K177">
        <v>2.7692307692307701</v>
      </c>
      <c r="L177">
        <v>806638</v>
      </c>
      <c r="M177">
        <f>_xlfn.XLOOKUP(Table4[[#This Row],[EMPCODE]],'Branch &amp; Customer Mapped Master'!B:B,'Branch &amp; Customer Mapped Master'!E:E)</f>
        <v>38</v>
      </c>
    </row>
    <row r="178" spans="1:13">
      <c r="A178" t="str">
        <f>_xlfn.XLOOKUP(Table4[[#This Row],[EMPCODE]],'Branch &amp; Customer Mapped Master'!B:B,'Branch &amp; Customer Mapped Master'!A:A)</f>
        <v>CENTRAL</v>
      </c>
      <c r="B178" t="s">
        <v>29</v>
      </c>
      <c r="C178" t="s">
        <v>81</v>
      </c>
      <c r="D178" t="s">
        <v>30</v>
      </c>
      <c r="E178" t="s">
        <v>12</v>
      </c>
      <c r="F178" t="s">
        <v>11</v>
      </c>
      <c r="G178">
        <v>61</v>
      </c>
      <c r="H178">
        <v>398</v>
      </c>
      <c r="I178">
        <v>15.92</v>
      </c>
      <c r="J178">
        <v>83</v>
      </c>
      <c r="K178">
        <v>4.7951807228915699</v>
      </c>
      <c r="L178">
        <v>807337</v>
      </c>
      <c r="M178">
        <f>_xlfn.XLOOKUP(Table4[[#This Row],[EMPCODE]],'Branch &amp; Customer Mapped Master'!B:B,'Branch &amp; Customer Mapped Master'!E:E)</f>
        <v>63</v>
      </c>
    </row>
    <row r="179" spans="1:13">
      <c r="A179" t="str">
        <f>_xlfn.XLOOKUP(Table4[[#This Row],[EMPCODE]],'Branch &amp; Customer Mapped Master'!B:B,'Branch &amp; Customer Mapped Master'!A:A)</f>
        <v>CENTRAL</v>
      </c>
      <c r="B179" t="s">
        <v>29</v>
      </c>
      <c r="C179" t="s">
        <v>81</v>
      </c>
      <c r="D179" t="s">
        <v>30</v>
      </c>
      <c r="E179" t="s">
        <v>12</v>
      </c>
      <c r="F179" t="s">
        <v>16</v>
      </c>
      <c r="G179">
        <v>15</v>
      </c>
      <c r="H179">
        <v>111</v>
      </c>
      <c r="I179">
        <v>4.1111111111111098</v>
      </c>
      <c r="J179">
        <v>16</v>
      </c>
      <c r="K179">
        <v>6.9375</v>
      </c>
      <c r="L179">
        <v>807337</v>
      </c>
      <c r="M179">
        <f>_xlfn.XLOOKUP(Table4[[#This Row],[EMPCODE]],'Branch &amp; Customer Mapped Master'!B:B,'Branch &amp; Customer Mapped Master'!E:E)</f>
        <v>63</v>
      </c>
    </row>
    <row r="180" spans="1:13">
      <c r="A180" t="str">
        <f>_xlfn.XLOOKUP(Table4[[#This Row],[EMPCODE]],'Branch &amp; Customer Mapped Master'!B:B,'Branch &amp; Customer Mapped Master'!A:A)</f>
        <v>CENTRAL</v>
      </c>
      <c r="B180" t="s">
        <v>29</v>
      </c>
      <c r="C180" t="s">
        <v>85</v>
      </c>
      <c r="D180" t="s">
        <v>30</v>
      </c>
      <c r="E180" t="s">
        <v>12</v>
      </c>
      <c r="F180" t="s">
        <v>11</v>
      </c>
      <c r="G180">
        <v>42</v>
      </c>
      <c r="H180">
        <v>119</v>
      </c>
      <c r="I180">
        <v>4.76</v>
      </c>
      <c r="J180">
        <v>42</v>
      </c>
      <c r="K180">
        <v>2.8333333333333299</v>
      </c>
      <c r="L180">
        <v>807547</v>
      </c>
      <c r="M180">
        <f>_xlfn.XLOOKUP(Table4[[#This Row],[EMPCODE]],'Branch &amp; Customer Mapped Master'!B:B,'Branch &amp; Customer Mapped Master'!E:E)</f>
        <v>69</v>
      </c>
    </row>
    <row r="181" spans="1:13">
      <c r="A181" t="str">
        <f>_xlfn.XLOOKUP(Table4[[#This Row],[EMPCODE]],'Branch &amp; Customer Mapped Master'!B:B,'Branch &amp; Customer Mapped Master'!A:A)</f>
        <v>CENTRAL</v>
      </c>
      <c r="B181" t="s">
        <v>29</v>
      </c>
      <c r="C181" t="s">
        <v>85</v>
      </c>
      <c r="D181" t="s">
        <v>30</v>
      </c>
      <c r="E181" t="s">
        <v>12</v>
      </c>
      <c r="F181" t="s">
        <v>16</v>
      </c>
      <c r="G181">
        <v>9</v>
      </c>
      <c r="H181">
        <v>25</v>
      </c>
      <c r="I181">
        <v>0.92592592592592604</v>
      </c>
      <c r="J181">
        <v>9</v>
      </c>
      <c r="K181">
        <v>2.7777777777777799</v>
      </c>
      <c r="L181">
        <v>807547</v>
      </c>
      <c r="M181">
        <f>_xlfn.XLOOKUP(Table4[[#This Row],[EMPCODE]],'Branch &amp; Customer Mapped Master'!B:B,'Branch &amp; Customer Mapped Master'!E:E)</f>
        <v>69</v>
      </c>
    </row>
    <row r="182" spans="1:13">
      <c r="A182" t="str">
        <f>_xlfn.XLOOKUP(Table4[[#This Row],[EMPCODE]],'Branch &amp; Customer Mapped Master'!B:B,'Branch &amp; Customer Mapped Master'!A:A)</f>
        <v>CENTRAL</v>
      </c>
      <c r="B182" t="s">
        <v>29</v>
      </c>
      <c r="C182" t="s">
        <v>89</v>
      </c>
      <c r="D182" t="s">
        <v>30</v>
      </c>
      <c r="E182" t="s">
        <v>13</v>
      </c>
      <c r="F182" t="s">
        <v>11</v>
      </c>
      <c r="G182">
        <v>44</v>
      </c>
      <c r="H182">
        <v>500</v>
      </c>
      <c r="I182">
        <v>20</v>
      </c>
      <c r="J182">
        <v>61</v>
      </c>
      <c r="K182">
        <v>8.1967213114754092</v>
      </c>
      <c r="L182">
        <v>807633</v>
      </c>
      <c r="M182">
        <f>_xlfn.XLOOKUP(Table4[[#This Row],[EMPCODE]],'Branch &amp; Customer Mapped Master'!B:B,'Branch &amp; Customer Mapped Master'!E:E)</f>
        <v>56</v>
      </c>
    </row>
    <row r="183" spans="1:13">
      <c r="A183" t="str">
        <f>_xlfn.XLOOKUP(Table4[[#This Row],[EMPCODE]],'Branch &amp; Customer Mapped Master'!B:B,'Branch &amp; Customer Mapped Master'!A:A)</f>
        <v>CENTRAL</v>
      </c>
      <c r="B183" t="s">
        <v>29</v>
      </c>
      <c r="C183" t="s">
        <v>89</v>
      </c>
      <c r="D183" t="s">
        <v>30</v>
      </c>
      <c r="E183" t="s">
        <v>13</v>
      </c>
      <c r="F183" t="s">
        <v>16</v>
      </c>
      <c r="G183">
        <v>11</v>
      </c>
      <c r="H183">
        <v>74</v>
      </c>
      <c r="I183">
        <v>2.74074074074074</v>
      </c>
      <c r="J183">
        <v>11</v>
      </c>
      <c r="K183">
        <v>6.7272727272727302</v>
      </c>
      <c r="L183">
        <v>807633</v>
      </c>
      <c r="M183">
        <f>_xlfn.XLOOKUP(Table4[[#This Row],[EMPCODE]],'Branch &amp; Customer Mapped Master'!B:B,'Branch &amp; Customer Mapped Master'!E:E)</f>
        <v>56</v>
      </c>
    </row>
    <row r="184" spans="1:13">
      <c r="A184" t="str">
        <f>_xlfn.XLOOKUP(Table4[[#This Row],[EMPCODE]],'Branch &amp; Customer Mapped Master'!B:B,'Branch &amp; Customer Mapped Master'!A:A)</f>
        <v>CENTRAL</v>
      </c>
      <c r="B184" t="s">
        <v>29</v>
      </c>
      <c r="C184" t="s">
        <v>91</v>
      </c>
      <c r="D184" t="s">
        <v>30</v>
      </c>
      <c r="E184" t="s">
        <v>12</v>
      </c>
      <c r="F184" t="s">
        <v>11</v>
      </c>
      <c r="G184">
        <v>50</v>
      </c>
      <c r="H184">
        <v>281</v>
      </c>
      <c r="I184">
        <v>11.24</v>
      </c>
      <c r="J184">
        <v>52</v>
      </c>
      <c r="K184">
        <v>5.4038461538461497</v>
      </c>
      <c r="L184">
        <v>807650</v>
      </c>
      <c r="M184">
        <f>_xlfn.XLOOKUP(Table4[[#This Row],[EMPCODE]],'Branch &amp; Customer Mapped Master'!B:B,'Branch &amp; Customer Mapped Master'!E:E)</f>
        <v>79</v>
      </c>
    </row>
    <row r="185" spans="1:13">
      <c r="A185" t="str">
        <f>_xlfn.XLOOKUP(Table4[[#This Row],[EMPCODE]],'Branch &amp; Customer Mapped Master'!B:B,'Branch &amp; Customer Mapped Master'!A:A)</f>
        <v>CENTRAL</v>
      </c>
      <c r="B185" t="s">
        <v>29</v>
      </c>
      <c r="C185" t="s">
        <v>91</v>
      </c>
      <c r="D185" t="s">
        <v>30</v>
      </c>
      <c r="E185" t="s">
        <v>12</v>
      </c>
      <c r="F185" t="s">
        <v>16</v>
      </c>
      <c r="G185">
        <v>18</v>
      </c>
      <c r="H185">
        <v>72</v>
      </c>
      <c r="I185">
        <v>2.6666666666666701</v>
      </c>
      <c r="J185">
        <v>18</v>
      </c>
      <c r="K185">
        <v>4</v>
      </c>
      <c r="L185">
        <v>807650</v>
      </c>
      <c r="M185">
        <f>_xlfn.XLOOKUP(Table4[[#This Row],[EMPCODE]],'Branch &amp; Customer Mapped Master'!B:B,'Branch &amp; Customer Mapped Master'!E:E)</f>
        <v>79</v>
      </c>
    </row>
    <row r="186" spans="1:13">
      <c r="A186" t="str">
        <f>_xlfn.XLOOKUP(Table4[[#This Row],[EMPCODE]],'Branch &amp; Customer Mapped Master'!B:B,'Branch &amp; Customer Mapped Master'!A:A)</f>
        <v>CENTRAL</v>
      </c>
      <c r="B186" t="s">
        <v>29</v>
      </c>
      <c r="C186" t="s">
        <v>98</v>
      </c>
      <c r="D186" t="s">
        <v>30</v>
      </c>
      <c r="E186" t="s">
        <v>13</v>
      </c>
      <c r="F186" t="s">
        <v>11</v>
      </c>
      <c r="G186">
        <v>15</v>
      </c>
      <c r="H186">
        <v>26</v>
      </c>
      <c r="I186">
        <v>1.04</v>
      </c>
      <c r="J186">
        <v>25</v>
      </c>
      <c r="K186">
        <v>1.04</v>
      </c>
      <c r="L186">
        <v>807721</v>
      </c>
      <c r="M186">
        <f>_xlfn.XLOOKUP(Table4[[#This Row],[EMPCODE]],'Branch &amp; Customer Mapped Master'!B:B,'Branch &amp; Customer Mapped Master'!E:E)</f>
        <v>20</v>
      </c>
    </row>
    <row r="187" spans="1:13">
      <c r="A187" t="str">
        <f>_xlfn.XLOOKUP(Table4[[#This Row],[EMPCODE]],'Branch &amp; Customer Mapped Master'!B:B,'Branch &amp; Customer Mapped Master'!A:A)</f>
        <v>CENTRAL</v>
      </c>
      <c r="B187" t="s">
        <v>29</v>
      </c>
      <c r="C187" t="s">
        <v>98</v>
      </c>
      <c r="D187" t="s">
        <v>30</v>
      </c>
      <c r="E187" t="s">
        <v>13</v>
      </c>
      <c r="F187" t="s">
        <v>16</v>
      </c>
      <c r="G187">
        <v>7</v>
      </c>
      <c r="H187">
        <v>9</v>
      </c>
      <c r="I187">
        <v>0.33333333333333298</v>
      </c>
      <c r="J187">
        <v>9</v>
      </c>
      <c r="K187">
        <v>1</v>
      </c>
      <c r="L187">
        <v>807721</v>
      </c>
      <c r="M187">
        <f>_xlfn.XLOOKUP(Table4[[#This Row],[EMPCODE]],'Branch &amp; Customer Mapped Master'!B:B,'Branch &amp; Customer Mapped Master'!E:E)</f>
        <v>20</v>
      </c>
    </row>
    <row r="188" spans="1:13">
      <c r="A188" t="str">
        <f>_xlfn.XLOOKUP(Table4[[#This Row],[EMPCODE]],'Branch &amp; Customer Mapped Master'!B:B,'Branch &amp; Customer Mapped Master'!A:A)</f>
        <v>CENTRAL</v>
      </c>
      <c r="B188" t="s">
        <v>29</v>
      </c>
      <c r="C188" t="s">
        <v>102</v>
      </c>
      <c r="D188" t="s">
        <v>30</v>
      </c>
      <c r="E188" t="s">
        <v>14</v>
      </c>
      <c r="F188" t="s">
        <v>11</v>
      </c>
      <c r="G188">
        <v>10</v>
      </c>
      <c r="H188">
        <v>15</v>
      </c>
      <c r="I188">
        <v>0.6</v>
      </c>
      <c r="J188">
        <v>13</v>
      </c>
      <c r="K188">
        <v>1.15384615384615</v>
      </c>
      <c r="L188">
        <v>807820</v>
      </c>
      <c r="M188">
        <f>_xlfn.XLOOKUP(Table4[[#This Row],[EMPCODE]],'Branch &amp; Customer Mapped Master'!B:B,'Branch &amp; Customer Mapped Master'!E:E)</f>
        <v>16</v>
      </c>
    </row>
    <row r="189" spans="1:13">
      <c r="A189" t="str">
        <f>_xlfn.XLOOKUP(Table4[[#This Row],[EMPCODE]],'Branch &amp; Customer Mapped Master'!B:B,'Branch &amp; Customer Mapped Master'!A:A)</f>
        <v>CENTRAL</v>
      </c>
      <c r="B189" t="s">
        <v>29</v>
      </c>
      <c r="C189" t="s">
        <v>102</v>
      </c>
      <c r="D189" t="s">
        <v>30</v>
      </c>
      <c r="E189" t="s">
        <v>14</v>
      </c>
      <c r="F189" t="s">
        <v>16</v>
      </c>
      <c r="G189">
        <v>4</v>
      </c>
      <c r="H189">
        <v>10</v>
      </c>
      <c r="I189">
        <v>0.37037037037037002</v>
      </c>
      <c r="J189">
        <v>5</v>
      </c>
      <c r="K189">
        <v>2</v>
      </c>
      <c r="L189">
        <v>807820</v>
      </c>
      <c r="M189">
        <f>_xlfn.XLOOKUP(Table4[[#This Row],[EMPCODE]],'Branch &amp; Customer Mapped Master'!B:B,'Branch &amp; Customer Mapped Master'!E:E)</f>
        <v>16</v>
      </c>
    </row>
    <row r="190" spans="1:13">
      <c r="A190" t="str">
        <f>_xlfn.XLOOKUP(Table4[[#This Row],[EMPCODE]],'Branch &amp; Customer Mapped Master'!B:B,'Branch &amp; Customer Mapped Master'!A:A)</f>
        <v>CENTRAL</v>
      </c>
      <c r="B190" t="s">
        <v>29</v>
      </c>
      <c r="C190" t="s">
        <v>106</v>
      </c>
      <c r="D190" t="s">
        <v>30</v>
      </c>
      <c r="E190" t="s">
        <v>12</v>
      </c>
      <c r="F190" t="s">
        <v>11</v>
      </c>
      <c r="G190">
        <v>65</v>
      </c>
      <c r="H190">
        <v>236</v>
      </c>
      <c r="I190">
        <v>9.44</v>
      </c>
      <c r="J190">
        <v>78</v>
      </c>
      <c r="K190">
        <v>3.02564102564103</v>
      </c>
      <c r="L190">
        <v>808027</v>
      </c>
      <c r="M190">
        <f>_xlfn.XLOOKUP(Table4[[#This Row],[EMPCODE]],'Branch &amp; Customer Mapped Master'!B:B,'Branch &amp; Customer Mapped Master'!E:E)</f>
        <v>71</v>
      </c>
    </row>
    <row r="191" spans="1:13">
      <c r="A191" t="str">
        <f>_xlfn.XLOOKUP(Table4[[#This Row],[EMPCODE]],'Branch &amp; Customer Mapped Master'!B:B,'Branch &amp; Customer Mapped Master'!A:A)</f>
        <v>CENTRAL</v>
      </c>
      <c r="B191" t="s">
        <v>29</v>
      </c>
      <c r="C191" t="s">
        <v>106</v>
      </c>
      <c r="D191" t="s">
        <v>30</v>
      </c>
      <c r="E191" t="s">
        <v>12</v>
      </c>
      <c r="F191" t="s">
        <v>16</v>
      </c>
      <c r="G191">
        <v>22</v>
      </c>
      <c r="H191">
        <v>80</v>
      </c>
      <c r="I191">
        <v>2.9629629629629601</v>
      </c>
      <c r="J191">
        <v>26</v>
      </c>
      <c r="K191">
        <v>3.0769230769230802</v>
      </c>
      <c r="L191">
        <v>808027</v>
      </c>
      <c r="M191">
        <f>_xlfn.XLOOKUP(Table4[[#This Row],[EMPCODE]],'Branch &amp; Customer Mapped Master'!B:B,'Branch &amp; Customer Mapped Master'!E:E)</f>
        <v>71</v>
      </c>
    </row>
    <row r="192" spans="1:13">
      <c r="A192" t="str">
        <f>_xlfn.XLOOKUP(Table4[[#This Row],[EMPCODE]],'Branch &amp; Customer Mapped Master'!B:B,'Branch &amp; Customer Mapped Master'!A:A)</f>
        <v>CENTRAL</v>
      </c>
      <c r="B192" t="s">
        <v>29</v>
      </c>
      <c r="C192" t="s">
        <v>113</v>
      </c>
      <c r="D192" t="s">
        <v>30</v>
      </c>
      <c r="E192" t="s">
        <v>12</v>
      </c>
      <c r="F192" t="s">
        <v>11</v>
      </c>
      <c r="G192">
        <v>88</v>
      </c>
      <c r="H192">
        <v>389</v>
      </c>
      <c r="I192">
        <v>15.56</v>
      </c>
      <c r="J192">
        <v>97</v>
      </c>
      <c r="K192">
        <v>4.0103092783505199</v>
      </c>
      <c r="L192">
        <v>808196</v>
      </c>
      <c r="M192">
        <f>_xlfn.XLOOKUP(Table4[[#This Row],[EMPCODE]],'Branch &amp; Customer Mapped Master'!B:B,'Branch &amp; Customer Mapped Master'!E:E)</f>
        <v>92</v>
      </c>
    </row>
    <row r="193" spans="1:13">
      <c r="A193" t="str">
        <f>_xlfn.XLOOKUP(Table4[[#This Row],[EMPCODE]],'Branch &amp; Customer Mapped Master'!B:B,'Branch &amp; Customer Mapped Master'!A:A)</f>
        <v>CENTRAL</v>
      </c>
      <c r="B193" t="s">
        <v>29</v>
      </c>
      <c r="C193" t="s">
        <v>113</v>
      </c>
      <c r="D193" t="s">
        <v>30</v>
      </c>
      <c r="E193" t="s">
        <v>12</v>
      </c>
      <c r="F193" t="s">
        <v>16</v>
      </c>
      <c r="G193">
        <v>73</v>
      </c>
      <c r="H193">
        <v>333</v>
      </c>
      <c r="I193">
        <v>12.3333333333333</v>
      </c>
      <c r="J193">
        <v>80</v>
      </c>
      <c r="K193">
        <v>4.1624999999999996</v>
      </c>
      <c r="L193">
        <v>808196</v>
      </c>
      <c r="M193">
        <f>_xlfn.XLOOKUP(Table4[[#This Row],[EMPCODE]],'Branch &amp; Customer Mapped Master'!B:B,'Branch &amp; Customer Mapped Master'!E:E)</f>
        <v>92</v>
      </c>
    </row>
    <row r="194" spans="1:13">
      <c r="A194" t="str">
        <f>_xlfn.XLOOKUP(Table4[[#This Row],[EMPCODE]],'Branch &amp; Customer Mapped Master'!B:B,'Branch &amp; Customer Mapped Master'!A:A)</f>
        <v>CENTRAL</v>
      </c>
      <c r="B194" t="s">
        <v>29</v>
      </c>
      <c r="C194" t="s">
        <v>116</v>
      </c>
      <c r="D194" t="s">
        <v>30</v>
      </c>
      <c r="E194" t="s">
        <v>14</v>
      </c>
      <c r="F194" t="s">
        <v>11</v>
      </c>
      <c r="G194">
        <v>50</v>
      </c>
      <c r="H194">
        <v>224</v>
      </c>
      <c r="I194">
        <v>8.9600000000000009</v>
      </c>
      <c r="J194">
        <v>59</v>
      </c>
      <c r="K194">
        <v>3.79661016949153</v>
      </c>
      <c r="L194">
        <v>808246</v>
      </c>
      <c r="M194">
        <f>_xlfn.XLOOKUP(Table4[[#This Row],[EMPCODE]],'Branch &amp; Customer Mapped Master'!B:B,'Branch &amp; Customer Mapped Master'!E:E)</f>
        <v>60</v>
      </c>
    </row>
    <row r="195" spans="1:13">
      <c r="A195" t="str">
        <f>_xlfn.XLOOKUP(Table4[[#This Row],[EMPCODE]],'Branch &amp; Customer Mapped Master'!B:B,'Branch &amp; Customer Mapped Master'!A:A)</f>
        <v>CENTRAL</v>
      </c>
      <c r="B195" t="s">
        <v>29</v>
      </c>
      <c r="C195" t="s">
        <v>116</v>
      </c>
      <c r="D195" t="s">
        <v>30</v>
      </c>
      <c r="E195" t="s">
        <v>14</v>
      </c>
      <c r="F195" t="s">
        <v>16</v>
      </c>
      <c r="G195">
        <v>10</v>
      </c>
      <c r="H195">
        <v>32</v>
      </c>
      <c r="I195">
        <v>1.18518518518519</v>
      </c>
      <c r="J195">
        <v>10</v>
      </c>
      <c r="K195">
        <v>3.2</v>
      </c>
      <c r="L195">
        <v>808246</v>
      </c>
      <c r="M195">
        <f>_xlfn.XLOOKUP(Table4[[#This Row],[EMPCODE]],'Branch &amp; Customer Mapped Master'!B:B,'Branch &amp; Customer Mapped Master'!E:E)</f>
        <v>60</v>
      </c>
    </row>
    <row r="196" spans="1:13">
      <c r="A196" t="str">
        <f>_xlfn.XLOOKUP(Table4[[#This Row],[EMPCODE]],'Branch &amp; Customer Mapped Master'!B:B,'Branch &amp; Customer Mapped Master'!A:A)</f>
        <v>CENTRAL</v>
      </c>
      <c r="B196" t="s">
        <v>29</v>
      </c>
      <c r="C196" t="s">
        <v>120</v>
      </c>
      <c r="D196" t="s">
        <v>30</v>
      </c>
      <c r="E196" t="s">
        <v>14</v>
      </c>
      <c r="F196" t="s">
        <v>11</v>
      </c>
      <c r="G196">
        <v>50</v>
      </c>
      <c r="H196">
        <v>346</v>
      </c>
      <c r="I196">
        <v>13.84</v>
      </c>
      <c r="J196">
        <v>68</v>
      </c>
      <c r="K196">
        <v>5.0882352941176503</v>
      </c>
      <c r="L196">
        <v>808253</v>
      </c>
      <c r="M196">
        <f>_xlfn.XLOOKUP(Table4[[#This Row],[EMPCODE]],'Branch &amp; Customer Mapped Master'!B:B,'Branch &amp; Customer Mapped Master'!E:E)</f>
        <v>61</v>
      </c>
    </row>
    <row r="197" spans="1:13">
      <c r="A197" t="str">
        <f>_xlfn.XLOOKUP(Table4[[#This Row],[EMPCODE]],'Branch &amp; Customer Mapped Master'!B:B,'Branch &amp; Customer Mapped Master'!A:A)</f>
        <v>CENTRAL</v>
      </c>
      <c r="B197" t="s">
        <v>29</v>
      </c>
      <c r="C197" t="s">
        <v>120</v>
      </c>
      <c r="D197" t="s">
        <v>30</v>
      </c>
      <c r="E197" t="s">
        <v>14</v>
      </c>
      <c r="F197" t="s">
        <v>16</v>
      </c>
      <c r="G197">
        <v>9</v>
      </c>
      <c r="H197">
        <v>12</v>
      </c>
      <c r="I197">
        <v>0.44444444444444398</v>
      </c>
      <c r="J197">
        <v>9</v>
      </c>
      <c r="K197">
        <v>1.3333333333333299</v>
      </c>
      <c r="L197">
        <v>808253</v>
      </c>
      <c r="M197">
        <f>_xlfn.XLOOKUP(Table4[[#This Row],[EMPCODE]],'Branch &amp; Customer Mapped Master'!B:B,'Branch &amp; Customer Mapped Master'!E:E)</f>
        <v>61</v>
      </c>
    </row>
    <row r="198" spans="1:13">
      <c r="A198" t="str">
        <f>_xlfn.XLOOKUP(Table4[[#This Row],[EMPCODE]],'Branch &amp; Customer Mapped Master'!B:B,'Branch &amp; Customer Mapped Master'!A:A)</f>
        <v>CENTRAL</v>
      </c>
      <c r="B198" t="s">
        <v>29</v>
      </c>
      <c r="C198" t="s">
        <v>132</v>
      </c>
      <c r="D198" t="s">
        <v>30</v>
      </c>
      <c r="E198" t="s">
        <v>14</v>
      </c>
      <c r="F198" t="s">
        <v>11</v>
      </c>
      <c r="G198">
        <v>53</v>
      </c>
      <c r="H198">
        <v>256</v>
      </c>
      <c r="I198">
        <v>10.24</v>
      </c>
      <c r="J198">
        <v>74</v>
      </c>
      <c r="K198">
        <v>3.4594594594594601</v>
      </c>
      <c r="L198">
        <v>808608</v>
      </c>
      <c r="M198">
        <f>_xlfn.XLOOKUP(Table4[[#This Row],[EMPCODE]],'Branch &amp; Customer Mapped Master'!B:B,'Branch &amp; Customer Mapped Master'!E:E)</f>
        <v>69</v>
      </c>
    </row>
    <row r="199" spans="1:13">
      <c r="A199" t="str">
        <f>_xlfn.XLOOKUP(Table4[[#This Row],[EMPCODE]],'Branch &amp; Customer Mapped Master'!B:B,'Branch &amp; Customer Mapped Master'!A:A)</f>
        <v>CENTRAL</v>
      </c>
      <c r="B199" t="s">
        <v>29</v>
      </c>
      <c r="C199" t="s">
        <v>132</v>
      </c>
      <c r="D199" t="s">
        <v>30</v>
      </c>
      <c r="E199" t="s">
        <v>14</v>
      </c>
      <c r="F199" t="s">
        <v>16</v>
      </c>
      <c r="G199">
        <v>16</v>
      </c>
      <c r="H199">
        <v>55</v>
      </c>
      <c r="I199">
        <v>2.0370370370370399</v>
      </c>
      <c r="J199">
        <v>16</v>
      </c>
      <c r="K199">
        <v>3.4375</v>
      </c>
      <c r="L199">
        <v>808608</v>
      </c>
      <c r="M199">
        <f>_xlfn.XLOOKUP(Table4[[#This Row],[EMPCODE]],'Branch &amp; Customer Mapped Master'!B:B,'Branch &amp; Customer Mapped Master'!E:E)</f>
        <v>69</v>
      </c>
    </row>
    <row r="200" spans="1:13">
      <c r="A200" t="str">
        <f>_xlfn.XLOOKUP(Table4[[#This Row],[EMPCODE]],'Branch &amp; Customer Mapped Master'!B:B,'Branch &amp; Customer Mapped Master'!A:A)</f>
        <v>CENTRAL</v>
      </c>
      <c r="B200" t="s">
        <v>29</v>
      </c>
      <c r="C200" t="s">
        <v>133</v>
      </c>
      <c r="D200" t="s">
        <v>30</v>
      </c>
      <c r="E200" t="s">
        <v>12</v>
      </c>
      <c r="F200" t="s">
        <v>11</v>
      </c>
      <c r="G200">
        <v>91</v>
      </c>
      <c r="H200">
        <v>548</v>
      </c>
      <c r="I200">
        <v>21.92</v>
      </c>
      <c r="J200">
        <v>107</v>
      </c>
      <c r="K200">
        <v>5.1214953271028003</v>
      </c>
      <c r="L200">
        <v>808623</v>
      </c>
      <c r="M200">
        <f>_xlfn.XLOOKUP(Table4[[#This Row],[EMPCODE]],'Branch &amp; Customer Mapped Master'!B:B,'Branch &amp; Customer Mapped Master'!E:E)</f>
        <v>99</v>
      </c>
    </row>
    <row r="201" spans="1:13">
      <c r="A201" t="str">
        <f>_xlfn.XLOOKUP(Table4[[#This Row],[EMPCODE]],'Branch &amp; Customer Mapped Master'!B:B,'Branch &amp; Customer Mapped Master'!A:A)</f>
        <v>CENTRAL</v>
      </c>
      <c r="B201" t="s">
        <v>29</v>
      </c>
      <c r="C201" t="s">
        <v>133</v>
      </c>
      <c r="D201" t="s">
        <v>30</v>
      </c>
      <c r="E201" t="s">
        <v>12</v>
      </c>
      <c r="F201" t="s">
        <v>16</v>
      </c>
      <c r="G201">
        <v>23</v>
      </c>
      <c r="H201">
        <v>79</v>
      </c>
      <c r="I201">
        <v>2.92592592592593</v>
      </c>
      <c r="J201">
        <v>24</v>
      </c>
      <c r="K201">
        <v>3.2916666666666701</v>
      </c>
      <c r="L201">
        <v>808623</v>
      </c>
      <c r="M201">
        <f>_xlfn.XLOOKUP(Table4[[#This Row],[EMPCODE]],'Branch &amp; Customer Mapped Master'!B:B,'Branch &amp; Customer Mapped Master'!E:E)</f>
        <v>99</v>
      </c>
    </row>
    <row r="202" spans="1:13">
      <c r="A202" t="str">
        <f>_xlfn.XLOOKUP(Table4[[#This Row],[EMPCODE]],'Branch &amp; Customer Mapped Master'!B:B,'Branch &amp; Customer Mapped Master'!A:A)</f>
        <v>CENTRAL</v>
      </c>
      <c r="B202" t="s">
        <v>29</v>
      </c>
      <c r="C202" t="s">
        <v>135</v>
      </c>
      <c r="D202" t="s">
        <v>30</v>
      </c>
      <c r="E202" t="s">
        <v>12</v>
      </c>
      <c r="F202" t="s">
        <v>11</v>
      </c>
      <c r="G202">
        <v>55</v>
      </c>
      <c r="H202">
        <v>94</v>
      </c>
      <c r="I202">
        <v>3.76</v>
      </c>
      <c r="J202">
        <v>58</v>
      </c>
      <c r="K202">
        <v>1.6206896551724099</v>
      </c>
      <c r="L202">
        <v>808625</v>
      </c>
      <c r="M202">
        <f>_xlfn.XLOOKUP(Table4[[#This Row],[EMPCODE]],'Branch &amp; Customer Mapped Master'!B:B,'Branch &amp; Customer Mapped Master'!E:E)</f>
        <v>70</v>
      </c>
    </row>
    <row r="203" spans="1:13">
      <c r="A203" t="str">
        <f>_xlfn.XLOOKUP(Table4[[#This Row],[EMPCODE]],'Branch &amp; Customer Mapped Master'!B:B,'Branch &amp; Customer Mapped Master'!A:A)</f>
        <v>CENTRAL</v>
      </c>
      <c r="B203" t="s">
        <v>29</v>
      </c>
      <c r="C203" t="s">
        <v>135</v>
      </c>
      <c r="D203" t="s">
        <v>30</v>
      </c>
      <c r="E203" t="s">
        <v>12</v>
      </c>
      <c r="F203" t="s">
        <v>16</v>
      </c>
      <c r="G203">
        <v>8</v>
      </c>
      <c r="H203">
        <v>15</v>
      </c>
      <c r="I203">
        <v>0.55555555555555602</v>
      </c>
      <c r="J203">
        <v>8</v>
      </c>
      <c r="K203">
        <v>1.875</v>
      </c>
      <c r="L203">
        <v>808625</v>
      </c>
      <c r="M203">
        <f>_xlfn.XLOOKUP(Table4[[#This Row],[EMPCODE]],'Branch &amp; Customer Mapped Master'!B:B,'Branch &amp; Customer Mapped Master'!E:E)</f>
        <v>70</v>
      </c>
    </row>
    <row r="204" spans="1:13">
      <c r="A204" t="str">
        <f>_xlfn.XLOOKUP(Table4[[#This Row],[EMPCODE]],'Branch &amp; Customer Mapped Master'!B:B,'Branch &amp; Customer Mapped Master'!A:A)</f>
        <v>CENTRAL</v>
      </c>
      <c r="B204" t="s">
        <v>29</v>
      </c>
      <c r="C204" t="s">
        <v>136</v>
      </c>
      <c r="D204" t="s">
        <v>30</v>
      </c>
      <c r="E204" t="s">
        <v>12</v>
      </c>
      <c r="F204" t="s">
        <v>11</v>
      </c>
      <c r="G204">
        <v>98</v>
      </c>
      <c r="H204">
        <v>448</v>
      </c>
      <c r="I204">
        <v>17.920000000000002</v>
      </c>
      <c r="J204">
        <v>115</v>
      </c>
      <c r="K204">
        <v>3.8956521739130401</v>
      </c>
      <c r="L204">
        <v>808626</v>
      </c>
      <c r="M204">
        <f>_xlfn.XLOOKUP(Table4[[#This Row],[EMPCODE]],'Branch &amp; Customer Mapped Master'!B:B,'Branch &amp; Customer Mapped Master'!E:E)</f>
        <v>98</v>
      </c>
    </row>
    <row r="205" spans="1:13">
      <c r="A205" t="str">
        <f>_xlfn.XLOOKUP(Table4[[#This Row],[EMPCODE]],'Branch &amp; Customer Mapped Master'!B:B,'Branch &amp; Customer Mapped Master'!A:A)</f>
        <v>CENTRAL</v>
      </c>
      <c r="B205" t="s">
        <v>29</v>
      </c>
      <c r="C205" t="s">
        <v>136</v>
      </c>
      <c r="D205" t="s">
        <v>30</v>
      </c>
      <c r="E205" t="s">
        <v>12</v>
      </c>
      <c r="F205" t="s">
        <v>16</v>
      </c>
      <c r="G205">
        <v>23</v>
      </c>
      <c r="H205">
        <v>80</v>
      </c>
      <c r="I205">
        <v>2.9629629629629601</v>
      </c>
      <c r="J205">
        <v>24</v>
      </c>
      <c r="K205">
        <v>3.3333333333333299</v>
      </c>
      <c r="L205">
        <v>808626</v>
      </c>
      <c r="M205">
        <f>_xlfn.XLOOKUP(Table4[[#This Row],[EMPCODE]],'Branch &amp; Customer Mapped Master'!B:B,'Branch &amp; Customer Mapped Master'!E:E)</f>
        <v>98</v>
      </c>
    </row>
    <row r="206" spans="1:13">
      <c r="A206" t="str">
        <f>_xlfn.XLOOKUP(Table4[[#This Row],[EMPCODE]],'Branch &amp; Customer Mapped Master'!B:B,'Branch &amp; Customer Mapped Master'!A:A)</f>
        <v>CENTRAL</v>
      </c>
      <c r="B206" t="s">
        <v>29</v>
      </c>
      <c r="C206" t="s">
        <v>137</v>
      </c>
      <c r="D206" t="s">
        <v>30</v>
      </c>
      <c r="E206" t="s">
        <v>12</v>
      </c>
      <c r="F206" t="s">
        <v>11</v>
      </c>
      <c r="G206">
        <v>43</v>
      </c>
      <c r="H206">
        <v>46</v>
      </c>
      <c r="I206">
        <v>1.84</v>
      </c>
      <c r="J206">
        <v>44</v>
      </c>
      <c r="K206">
        <v>1.0454545454545501</v>
      </c>
      <c r="L206">
        <v>808627</v>
      </c>
      <c r="M206">
        <f>_xlfn.XLOOKUP(Table4[[#This Row],[EMPCODE]],'Branch &amp; Customer Mapped Master'!B:B,'Branch &amp; Customer Mapped Master'!E:E)</f>
        <v>65</v>
      </c>
    </row>
    <row r="207" spans="1:13">
      <c r="A207" t="str">
        <f>_xlfn.XLOOKUP(Table4[[#This Row],[EMPCODE]],'Branch &amp; Customer Mapped Master'!B:B,'Branch &amp; Customer Mapped Master'!A:A)</f>
        <v>CENTRAL</v>
      </c>
      <c r="B207" t="s">
        <v>29</v>
      </c>
      <c r="C207" t="s">
        <v>137</v>
      </c>
      <c r="D207" t="s">
        <v>30</v>
      </c>
      <c r="E207" t="s">
        <v>12</v>
      </c>
      <c r="F207" t="s">
        <v>16</v>
      </c>
      <c r="G207">
        <v>7</v>
      </c>
      <c r="H207">
        <v>9</v>
      </c>
      <c r="I207">
        <v>0.33333333333333298</v>
      </c>
      <c r="J207">
        <v>7</v>
      </c>
      <c r="K207">
        <v>1.28571428571429</v>
      </c>
      <c r="L207">
        <v>808627</v>
      </c>
      <c r="M207">
        <f>_xlfn.XLOOKUP(Table4[[#This Row],[EMPCODE]],'Branch &amp; Customer Mapped Master'!B:B,'Branch &amp; Customer Mapped Master'!E:E)</f>
        <v>65</v>
      </c>
    </row>
    <row r="208" spans="1:13">
      <c r="A208" t="str">
        <f>_xlfn.XLOOKUP(Table4[[#This Row],[EMPCODE]],'Branch &amp; Customer Mapped Master'!B:B,'Branch &amp; Customer Mapped Master'!A:A)</f>
        <v>CENTRAL</v>
      </c>
      <c r="B208" t="s">
        <v>29</v>
      </c>
      <c r="C208" t="s">
        <v>147</v>
      </c>
      <c r="D208" t="s">
        <v>30</v>
      </c>
      <c r="E208" t="s">
        <v>14</v>
      </c>
      <c r="F208" t="s">
        <v>11</v>
      </c>
      <c r="G208">
        <v>38</v>
      </c>
      <c r="H208">
        <v>188</v>
      </c>
      <c r="I208">
        <v>7.52</v>
      </c>
      <c r="J208">
        <v>41</v>
      </c>
      <c r="K208">
        <v>4.5853658536585398</v>
      </c>
      <c r="L208">
        <v>808866</v>
      </c>
      <c r="M208">
        <f>_xlfn.XLOOKUP(Table4[[#This Row],[EMPCODE]],'Branch &amp; Customer Mapped Master'!B:B,'Branch &amp; Customer Mapped Master'!E:E)</f>
        <v>52</v>
      </c>
    </row>
    <row r="209" spans="1:13">
      <c r="A209" t="str">
        <f>_xlfn.XLOOKUP(Table4[[#This Row],[EMPCODE]],'Branch &amp; Customer Mapped Master'!B:B,'Branch &amp; Customer Mapped Master'!A:A)</f>
        <v>CENTRAL</v>
      </c>
      <c r="B209" t="s">
        <v>29</v>
      </c>
      <c r="C209" t="s">
        <v>147</v>
      </c>
      <c r="D209" t="s">
        <v>30</v>
      </c>
      <c r="E209" t="s">
        <v>14</v>
      </c>
      <c r="F209" t="s">
        <v>16</v>
      </c>
      <c r="G209">
        <v>13</v>
      </c>
      <c r="H209">
        <v>99</v>
      </c>
      <c r="I209">
        <v>3.6666666666666701</v>
      </c>
      <c r="J209">
        <v>16</v>
      </c>
      <c r="K209">
        <v>6.1875</v>
      </c>
      <c r="L209">
        <v>808866</v>
      </c>
      <c r="M209">
        <f>_xlfn.XLOOKUP(Table4[[#This Row],[EMPCODE]],'Branch &amp; Customer Mapped Master'!B:B,'Branch &amp; Customer Mapped Master'!E:E)</f>
        <v>52</v>
      </c>
    </row>
    <row r="210" spans="1:13">
      <c r="A210" t="str">
        <f>_xlfn.XLOOKUP(Table4[[#This Row],[EMPCODE]],'Branch &amp; Customer Mapped Master'!B:B,'Branch &amp; Customer Mapped Master'!A:A)</f>
        <v>CENTRAL</v>
      </c>
      <c r="B210" t="s">
        <v>29</v>
      </c>
      <c r="C210" t="s">
        <v>161</v>
      </c>
      <c r="D210" t="s">
        <v>30</v>
      </c>
      <c r="E210" t="s">
        <v>12</v>
      </c>
      <c r="F210" t="s">
        <v>11</v>
      </c>
      <c r="G210">
        <v>59</v>
      </c>
      <c r="H210">
        <v>78</v>
      </c>
      <c r="I210">
        <v>3.12</v>
      </c>
      <c r="J210">
        <v>68</v>
      </c>
      <c r="K210">
        <v>1.1470588235294099</v>
      </c>
      <c r="L210">
        <v>809295</v>
      </c>
      <c r="M210">
        <f>_xlfn.XLOOKUP(Table4[[#This Row],[EMPCODE]],'Branch &amp; Customer Mapped Master'!B:B,'Branch &amp; Customer Mapped Master'!E:E)</f>
        <v>70</v>
      </c>
    </row>
    <row r="211" spans="1:13">
      <c r="A211" t="str">
        <f>_xlfn.XLOOKUP(Table4[[#This Row],[EMPCODE]],'Branch &amp; Customer Mapped Master'!B:B,'Branch &amp; Customer Mapped Master'!A:A)</f>
        <v>CENTRAL</v>
      </c>
      <c r="B211" t="s">
        <v>29</v>
      </c>
      <c r="C211" t="s">
        <v>161</v>
      </c>
      <c r="D211" t="s">
        <v>30</v>
      </c>
      <c r="E211" t="s">
        <v>12</v>
      </c>
      <c r="F211" t="s">
        <v>16</v>
      </c>
      <c r="G211">
        <v>23</v>
      </c>
      <c r="H211">
        <v>27</v>
      </c>
      <c r="I211">
        <v>1</v>
      </c>
      <c r="J211">
        <v>23</v>
      </c>
      <c r="K211">
        <v>1.1739130434782601</v>
      </c>
      <c r="L211">
        <v>809295</v>
      </c>
      <c r="M211">
        <f>_xlfn.XLOOKUP(Table4[[#This Row],[EMPCODE]],'Branch &amp; Customer Mapped Master'!B:B,'Branch &amp; Customer Mapped Master'!E:E)</f>
        <v>70</v>
      </c>
    </row>
    <row r="212" spans="1:13">
      <c r="A212" t="str">
        <f>_xlfn.XLOOKUP(Table4[[#This Row],[EMPCODE]],'Branch &amp; Customer Mapped Master'!B:B,'Branch &amp; Customer Mapped Master'!A:A)</f>
        <v>CENTRAL</v>
      </c>
      <c r="B212" t="s">
        <v>29</v>
      </c>
      <c r="C212" t="s">
        <v>165</v>
      </c>
      <c r="D212" t="s">
        <v>30</v>
      </c>
      <c r="E212" t="s">
        <v>14</v>
      </c>
      <c r="F212" t="s">
        <v>11</v>
      </c>
      <c r="G212">
        <v>12</v>
      </c>
      <c r="H212">
        <v>18</v>
      </c>
      <c r="I212">
        <v>0.72</v>
      </c>
      <c r="J212">
        <v>14</v>
      </c>
      <c r="K212">
        <v>1.28571428571429</v>
      </c>
      <c r="L212">
        <v>809345</v>
      </c>
      <c r="M212">
        <f>_xlfn.XLOOKUP(Table4[[#This Row],[EMPCODE]],'Branch &amp; Customer Mapped Master'!B:B,'Branch &amp; Customer Mapped Master'!E:E)</f>
        <v>44</v>
      </c>
    </row>
    <row r="213" spans="1:13">
      <c r="A213" t="str">
        <f>_xlfn.XLOOKUP(Table4[[#This Row],[EMPCODE]],'Branch &amp; Customer Mapped Master'!B:B,'Branch &amp; Customer Mapped Master'!A:A)</f>
        <v>CENTRAL</v>
      </c>
      <c r="B213" t="s">
        <v>29</v>
      </c>
      <c r="C213" t="s">
        <v>165</v>
      </c>
      <c r="D213" t="s">
        <v>30</v>
      </c>
      <c r="E213" t="s">
        <v>14</v>
      </c>
      <c r="F213" t="s">
        <v>16</v>
      </c>
      <c r="G213">
        <v>11</v>
      </c>
      <c r="H213">
        <v>32</v>
      </c>
      <c r="I213">
        <v>1.18518518518519</v>
      </c>
      <c r="J213">
        <v>12</v>
      </c>
      <c r="K213">
        <v>2.6666666666666701</v>
      </c>
      <c r="L213">
        <v>809345</v>
      </c>
      <c r="M213">
        <f>_xlfn.XLOOKUP(Table4[[#This Row],[EMPCODE]],'Branch &amp; Customer Mapped Master'!B:B,'Branch &amp; Customer Mapped Master'!E:E)</f>
        <v>44</v>
      </c>
    </row>
    <row r="214" spans="1:13">
      <c r="A214" t="str">
        <f>_xlfn.XLOOKUP(Table4[[#This Row],[EMPCODE]],'Branch &amp; Customer Mapped Master'!B:B,'Branch &amp; Customer Mapped Master'!A:A)</f>
        <v>CENTRAL</v>
      </c>
      <c r="B214" t="s">
        <v>29</v>
      </c>
      <c r="C214" t="s">
        <v>169</v>
      </c>
      <c r="D214" t="s">
        <v>30</v>
      </c>
      <c r="E214" t="s">
        <v>14</v>
      </c>
      <c r="F214" t="s">
        <v>11</v>
      </c>
      <c r="G214">
        <v>46</v>
      </c>
      <c r="H214">
        <v>74</v>
      </c>
      <c r="I214">
        <v>2.96</v>
      </c>
      <c r="J214">
        <v>51</v>
      </c>
      <c r="K214">
        <v>1.45098039215686</v>
      </c>
      <c r="L214">
        <v>809522</v>
      </c>
      <c r="M214">
        <f>_xlfn.XLOOKUP(Table4[[#This Row],[EMPCODE]],'Branch &amp; Customer Mapped Master'!B:B,'Branch &amp; Customer Mapped Master'!E:E)</f>
        <v>54</v>
      </c>
    </row>
    <row r="215" spans="1:13">
      <c r="A215" t="str">
        <f>_xlfn.XLOOKUP(Table4[[#This Row],[EMPCODE]],'Branch &amp; Customer Mapped Master'!B:B,'Branch &amp; Customer Mapped Master'!A:A)</f>
        <v>CENTRAL</v>
      </c>
      <c r="B215" t="s">
        <v>29</v>
      </c>
      <c r="C215" t="s">
        <v>169</v>
      </c>
      <c r="D215" t="s">
        <v>30</v>
      </c>
      <c r="E215" t="s">
        <v>14</v>
      </c>
      <c r="F215" t="s">
        <v>16</v>
      </c>
      <c r="G215">
        <v>14</v>
      </c>
      <c r="H215">
        <v>45</v>
      </c>
      <c r="I215">
        <v>1.6666666666666701</v>
      </c>
      <c r="J215">
        <v>15</v>
      </c>
      <c r="K215">
        <v>3</v>
      </c>
      <c r="L215">
        <v>809522</v>
      </c>
      <c r="M215">
        <f>_xlfn.XLOOKUP(Table4[[#This Row],[EMPCODE]],'Branch &amp; Customer Mapped Master'!B:B,'Branch &amp; Customer Mapped Master'!E:E)</f>
        <v>54</v>
      </c>
    </row>
    <row r="216" spans="1:13">
      <c r="A216" t="str">
        <f>_xlfn.XLOOKUP(Table4[[#This Row],[EMPCODE]],'Branch &amp; Customer Mapped Master'!B:B,'Branch &amp; Customer Mapped Master'!A:A)</f>
        <v>CENTRAL</v>
      </c>
      <c r="B216" t="s">
        <v>29</v>
      </c>
      <c r="C216" t="s">
        <v>170</v>
      </c>
      <c r="D216" t="s">
        <v>30</v>
      </c>
      <c r="E216" t="s">
        <v>14</v>
      </c>
      <c r="F216" t="s">
        <v>11</v>
      </c>
      <c r="G216">
        <v>14</v>
      </c>
      <c r="H216">
        <v>44</v>
      </c>
      <c r="I216">
        <v>1.76</v>
      </c>
      <c r="J216">
        <v>19</v>
      </c>
      <c r="K216">
        <v>2.3157894736842102</v>
      </c>
      <c r="L216">
        <v>809574</v>
      </c>
      <c r="M216">
        <f>_xlfn.XLOOKUP(Table4[[#This Row],[EMPCODE]],'Branch &amp; Customer Mapped Master'!B:B,'Branch &amp; Customer Mapped Master'!E:E)</f>
        <v>19</v>
      </c>
    </row>
    <row r="217" spans="1:13">
      <c r="A217" t="str">
        <f>_xlfn.XLOOKUP(Table4[[#This Row],[EMPCODE]],'Branch &amp; Customer Mapped Master'!B:B,'Branch &amp; Customer Mapped Master'!A:A)</f>
        <v>CENTRAL</v>
      </c>
      <c r="B217" t="s">
        <v>29</v>
      </c>
      <c r="C217" t="s">
        <v>170</v>
      </c>
      <c r="D217" t="s">
        <v>30</v>
      </c>
      <c r="E217" t="s">
        <v>14</v>
      </c>
      <c r="F217" t="s">
        <v>16</v>
      </c>
      <c r="G217">
        <v>7</v>
      </c>
      <c r="H217">
        <v>19</v>
      </c>
      <c r="I217">
        <v>0.70370370370370405</v>
      </c>
      <c r="J217">
        <v>10</v>
      </c>
      <c r="K217">
        <v>1.9</v>
      </c>
      <c r="L217">
        <v>809574</v>
      </c>
      <c r="M217">
        <f>_xlfn.XLOOKUP(Table4[[#This Row],[EMPCODE]],'Branch &amp; Customer Mapped Master'!B:B,'Branch &amp; Customer Mapped Master'!E:E)</f>
        <v>19</v>
      </c>
    </row>
    <row r="218" spans="1:13">
      <c r="A218" t="str">
        <f>_xlfn.XLOOKUP(Table4[[#This Row],[EMPCODE]],'Branch &amp; Customer Mapped Master'!B:B,'Branch &amp; Customer Mapped Master'!A:A)</f>
        <v>CENTRAL</v>
      </c>
      <c r="B218" t="s">
        <v>29</v>
      </c>
      <c r="C218" t="s">
        <v>171</v>
      </c>
      <c r="D218" t="s">
        <v>30</v>
      </c>
      <c r="E218" t="s">
        <v>12</v>
      </c>
      <c r="F218" t="s">
        <v>11</v>
      </c>
      <c r="G218">
        <v>63</v>
      </c>
      <c r="H218">
        <v>185</v>
      </c>
      <c r="I218">
        <v>7.4</v>
      </c>
      <c r="J218">
        <v>79</v>
      </c>
      <c r="K218">
        <v>2.3417721518987298</v>
      </c>
      <c r="L218">
        <v>809589</v>
      </c>
      <c r="M218">
        <f>_xlfn.XLOOKUP(Table4[[#This Row],[EMPCODE]],'Branch &amp; Customer Mapped Master'!B:B,'Branch &amp; Customer Mapped Master'!E:E)</f>
        <v>67</v>
      </c>
    </row>
    <row r="219" spans="1:13">
      <c r="A219" t="str">
        <f>_xlfn.XLOOKUP(Table4[[#This Row],[EMPCODE]],'Branch &amp; Customer Mapped Master'!B:B,'Branch &amp; Customer Mapped Master'!A:A)</f>
        <v>CENTRAL</v>
      </c>
      <c r="B219" t="s">
        <v>29</v>
      </c>
      <c r="C219" t="s">
        <v>171</v>
      </c>
      <c r="D219" t="s">
        <v>30</v>
      </c>
      <c r="E219" t="s">
        <v>12</v>
      </c>
      <c r="F219" t="s">
        <v>16</v>
      </c>
      <c r="G219">
        <v>14</v>
      </c>
      <c r="H219">
        <v>31</v>
      </c>
      <c r="I219">
        <v>1.1481481481481499</v>
      </c>
      <c r="J219">
        <v>14</v>
      </c>
      <c r="K219">
        <v>2.21428571428571</v>
      </c>
      <c r="L219">
        <v>809589</v>
      </c>
      <c r="M219">
        <f>_xlfn.XLOOKUP(Table4[[#This Row],[EMPCODE]],'Branch &amp; Customer Mapped Master'!B:B,'Branch &amp; Customer Mapped Master'!E:E)</f>
        <v>67</v>
      </c>
    </row>
    <row r="220" spans="1:13">
      <c r="A220" t="str">
        <f>_xlfn.XLOOKUP(Table4[[#This Row],[EMPCODE]],'Branch &amp; Customer Mapped Master'!B:B,'Branch &amp; Customer Mapped Master'!A:A)</f>
        <v>CENTRAL</v>
      </c>
      <c r="B220" t="s">
        <v>29</v>
      </c>
      <c r="C220" t="s">
        <v>172</v>
      </c>
      <c r="D220" t="s">
        <v>30</v>
      </c>
      <c r="E220" t="s">
        <v>14</v>
      </c>
      <c r="F220" t="s">
        <v>11</v>
      </c>
      <c r="G220">
        <v>27</v>
      </c>
      <c r="H220">
        <v>82</v>
      </c>
      <c r="I220">
        <v>3.28</v>
      </c>
      <c r="J220">
        <v>38</v>
      </c>
      <c r="K220">
        <v>2.1578947368421102</v>
      </c>
      <c r="L220">
        <v>809656</v>
      </c>
      <c r="M220">
        <f>_xlfn.XLOOKUP(Table4[[#This Row],[EMPCODE]],'Branch &amp; Customer Mapped Master'!B:B,'Branch &amp; Customer Mapped Master'!E:E)</f>
        <v>44</v>
      </c>
    </row>
    <row r="221" spans="1:13">
      <c r="A221" t="str">
        <f>_xlfn.XLOOKUP(Table4[[#This Row],[EMPCODE]],'Branch &amp; Customer Mapped Master'!B:B,'Branch &amp; Customer Mapped Master'!A:A)</f>
        <v>CENTRAL</v>
      </c>
      <c r="B221" t="s">
        <v>29</v>
      </c>
      <c r="C221" t="s">
        <v>172</v>
      </c>
      <c r="D221" t="s">
        <v>30</v>
      </c>
      <c r="E221" t="s">
        <v>14</v>
      </c>
      <c r="F221" t="s">
        <v>16</v>
      </c>
      <c r="G221">
        <v>10</v>
      </c>
      <c r="H221">
        <v>22</v>
      </c>
      <c r="I221">
        <v>0.81481481481481499</v>
      </c>
      <c r="J221">
        <v>11</v>
      </c>
      <c r="K221">
        <v>2</v>
      </c>
      <c r="L221">
        <v>809656</v>
      </c>
      <c r="M221">
        <f>_xlfn.XLOOKUP(Table4[[#This Row],[EMPCODE]],'Branch &amp; Customer Mapped Master'!B:B,'Branch &amp; Customer Mapped Master'!E:E)</f>
        <v>44</v>
      </c>
    </row>
    <row r="222" spans="1:13">
      <c r="A222" t="str">
        <f>_xlfn.XLOOKUP(Table4[[#This Row],[EMPCODE]],'Branch &amp; Customer Mapped Master'!B:B,'Branch &amp; Customer Mapped Master'!A:A)</f>
        <v>CENTRAL</v>
      </c>
      <c r="B222" t="s">
        <v>29</v>
      </c>
      <c r="C222" t="s">
        <v>178</v>
      </c>
      <c r="D222" t="s">
        <v>30</v>
      </c>
      <c r="E222" t="s">
        <v>12</v>
      </c>
      <c r="F222" t="s">
        <v>11</v>
      </c>
      <c r="G222">
        <v>39</v>
      </c>
      <c r="H222">
        <v>115</v>
      </c>
      <c r="I222">
        <v>4.5999999999999996</v>
      </c>
      <c r="J222">
        <v>42</v>
      </c>
      <c r="K222">
        <v>2.7380952380952399</v>
      </c>
      <c r="L222">
        <v>809982</v>
      </c>
      <c r="M222">
        <f>_xlfn.XLOOKUP(Table4[[#This Row],[EMPCODE]],'Branch &amp; Customer Mapped Master'!B:B,'Branch &amp; Customer Mapped Master'!E:E)</f>
        <v>42</v>
      </c>
    </row>
    <row r="223" spans="1:13">
      <c r="A223" t="str">
        <f>_xlfn.XLOOKUP(Table4[[#This Row],[EMPCODE]],'Branch &amp; Customer Mapped Master'!B:B,'Branch &amp; Customer Mapped Master'!A:A)</f>
        <v>CENTRAL</v>
      </c>
      <c r="B223" t="s">
        <v>29</v>
      </c>
      <c r="C223" t="s">
        <v>178</v>
      </c>
      <c r="D223" t="s">
        <v>30</v>
      </c>
      <c r="E223" t="s">
        <v>12</v>
      </c>
      <c r="F223" t="s">
        <v>16</v>
      </c>
      <c r="G223">
        <v>27</v>
      </c>
      <c r="H223">
        <v>100</v>
      </c>
      <c r="I223">
        <v>3.7037037037037002</v>
      </c>
      <c r="J223">
        <v>34</v>
      </c>
      <c r="K223">
        <v>2.9411764705882399</v>
      </c>
      <c r="L223">
        <v>809982</v>
      </c>
      <c r="M223">
        <f>_xlfn.XLOOKUP(Table4[[#This Row],[EMPCODE]],'Branch &amp; Customer Mapped Master'!B:B,'Branch &amp; Customer Mapped Master'!E:E)</f>
        <v>42</v>
      </c>
    </row>
    <row r="224" spans="1:13">
      <c r="A224" t="str">
        <f>_xlfn.XLOOKUP(Table4[[#This Row],[EMPCODE]],'Branch &amp; Customer Mapped Master'!B:B,'Branch &amp; Customer Mapped Master'!A:A)</f>
        <v>CENTRAL</v>
      </c>
      <c r="B224" t="s">
        <v>29</v>
      </c>
      <c r="C224" t="s">
        <v>185</v>
      </c>
      <c r="D224" t="s">
        <v>30</v>
      </c>
      <c r="E224" t="s">
        <v>12</v>
      </c>
      <c r="F224" t="s">
        <v>11</v>
      </c>
      <c r="G224">
        <v>22</v>
      </c>
      <c r="H224">
        <v>200</v>
      </c>
      <c r="I224">
        <v>8</v>
      </c>
      <c r="J224">
        <v>30</v>
      </c>
      <c r="K224">
        <v>6.6666666666666696</v>
      </c>
      <c r="L224">
        <v>810034</v>
      </c>
      <c r="M224">
        <f>_xlfn.XLOOKUP(Table4[[#This Row],[EMPCODE]],'Branch &amp; Customer Mapped Master'!B:B,'Branch &amp; Customer Mapped Master'!E:E)</f>
        <v>25</v>
      </c>
    </row>
    <row r="225" spans="1:13">
      <c r="A225" t="str">
        <f>_xlfn.XLOOKUP(Table4[[#This Row],[EMPCODE]],'Branch &amp; Customer Mapped Master'!B:B,'Branch &amp; Customer Mapped Master'!A:A)</f>
        <v>CENTRAL</v>
      </c>
      <c r="B225" t="s">
        <v>29</v>
      </c>
      <c r="C225" t="s">
        <v>185</v>
      </c>
      <c r="D225" t="s">
        <v>30</v>
      </c>
      <c r="E225" t="s">
        <v>12</v>
      </c>
      <c r="F225" t="s">
        <v>16</v>
      </c>
      <c r="G225">
        <v>15</v>
      </c>
      <c r="H225">
        <v>136</v>
      </c>
      <c r="I225">
        <v>5.0370370370370399</v>
      </c>
      <c r="J225">
        <v>17</v>
      </c>
      <c r="K225">
        <v>8</v>
      </c>
      <c r="L225">
        <v>810034</v>
      </c>
      <c r="M225">
        <f>_xlfn.XLOOKUP(Table4[[#This Row],[EMPCODE]],'Branch &amp; Customer Mapped Master'!B:B,'Branch &amp; Customer Mapped Master'!E:E)</f>
        <v>25</v>
      </c>
    </row>
    <row r="226" spans="1:13">
      <c r="A226" t="str">
        <f>_xlfn.XLOOKUP(Table4[[#This Row],[EMPCODE]],'Branch &amp; Customer Mapped Master'!B:B,'Branch &amp; Customer Mapped Master'!A:A)</f>
        <v>CENTRAL</v>
      </c>
      <c r="B226" t="s">
        <v>29</v>
      </c>
      <c r="C226" t="s">
        <v>186</v>
      </c>
      <c r="D226" t="s">
        <v>30</v>
      </c>
      <c r="E226" t="s">
        <v>12</v>
      </c>
      <c r="F226" t="s">
        <v>11</v>
      </c>
      <c r="G226">
        <v>55</v>
      </c>
      <c r="H226">
        <v>61</v>
      </c>
      <c r="I226">
        <v>2.44</v>
      </c>
      <c r="J226">
        <v>59</v>
      </c>
      <c r="K226">
        <v>1.0338983050847499</v>
      </c>
      <c r="L226">
        <v>810116</v>
      </c>
      <c r="M226">
        <f>_xlfn.XLOOKUP(Table4[[#This Row],[EMPCODE]],'Branch &amp; Customer Mapped Master'!B:B,'Branch &amp; Customer Mapped Master'!E:E)</f>
        <v>69</v>
      </c>
    </row>
    <row r="227" spans="1:13">
      <c r="A227" t="str">
        <f>_xlfn.XLOOKUP(Table4[[#This Row],[EMPCODE]],'Branch &amp; Customer Mapped Master'!B:B,'Branch &amp; Customer Mapped Master'!A:A)</f>
        <v>CENTRAL</v>
      </c>
      <c r="B227" t="s">
        <v>29</v>
      </c>
      <c r="C227" t="s">
        <v>186</v>
      </c>
      <c r="D227" t="s">
        <v>30</v>
      </c>
      <c r="E227" t="s">
        <v>12</v>
      </c>
      <c r="F227" t="s">
        <v>16</v>
      </c>
      <c r="G227">
        <v>17</v>
      </c>
      <c r="H227">
        <v>21</v>
      </c>
      <c r="I227">
        <v>0.77777777777777801</v>
      </c>
      <c r="J227">
        <v>17</v>
      </c>
      <c r="K227">
        <v>1.23529411764706</v>
      </c>
      <c r="L227">
        <v>810116</v>
      </c>
      <c r="M227">
        <f>_xlfn.XLOOKUP(Table4[[#This Row],[EMPCODE]],'Branch &amp; Customer Mapped Master'!B:B,'Branch &amp; Customer Mapped Master'!E:E)</f>
        <v>69</v>
      </c>
    </row>
    <row r="228" spans="1:13">
      <c r="A228" t="str">
        <f>_xlfn.XLOOKUP(Table4[[#This Row],[EMPCODE]],'Branch &amp; Customer Mapped Master'!B:B,'Branch &amp; Customer Mapped Master'!A:A)</f>
        <v>CENTRAL</v>
      </c>
      <c r="B228" t="s">
        <v>29</v>
      </c>
      <c r="C228" t="s">
        <v>191</v>
      </c>
      <c r="D228" t="s">
        <v>30</v>
      </c>
      <c r="E228" t="s">
        <v>14</v>
      </c>
      <c r="F228" t="s">
        <v>11</v>
      </c>
      <c r="G228">
        <v>4</v>
      </c>
      <c r="H228">
        <v>14</v>
      </c>
      <c r="I228">
        <v>0.56000000000000005</v>
      </c>
      <c r="J228">
        <v>9</v>
      </c>
      <c r="K228">
        <v>1.55555555555556</v>
      </c>
      <c r="L228">
        <v>810207</v>
      </c>
      <c r="M228">
        <f>_xlfn.XLOOKUP(Table4[[#This Row],[EMPCODE]],'Branch &amp; Customer Mapped Master'!B:B,'Branch &amp; Customer Mapped Master'!E:E)</f>
        <v>64</v>
      </c>
    </row>
    <row r="229" spans="1:13">
      <c r="A229" t="str">
        <f>_xlfn.XLOOKUP(Table4[[#This Row],[EMPCODE]],'Branch &amp; Customer Mapped Master'!B:B,'Branch &amp; Customer Mapped Master'!A:A)</f>
        <v>CENTRAL</v>
      </c>
      <c r="B229" t="s">
        <v>29</v>
      </c>
      <c r="C229" t="s">
        <v>191</v>
      </c>
      <c r="D229" t="s">
        <v>30</v>
      </c>
      <c r="E229" t="s">
        <v>14</v>
      </c>
      <c r="F229" t="s">
        <v>16</v>
      </c>
      <c r="G229">
        <v>2</v>
      </c>
      <c r="H229">
        <v>6</v>
      </c>
      <c r="I229">
        <v>0.22222222222222199</v>
      </c>
      <c r="J229">
        <v>5</v>
      </c>
      <c r="K229">
        <v>1.2</v>
      </c>
      <c r="L229">
        <v>810207</v>
      </c>
      <c r="M229">
        <f>_xlfn.XLOOKUP(Table4[[#This Row],[EMPCODE]],'Branch &amp; Customer Mapped Master'!B:B,'Branch &amp; Customer Mapped Master'!E:E)</f>
        <v>64</v>
      </c>
    </row>
    <row r="230" spans="1:13">
      <c r="A230" t="str">
        <f>_xlfn.XLOOKUP(Table4[[#This Row],[EMPCODE]],'Branch &amp; Customer Mapped Master'!B:B,'Branch &amp; Customer Mapped Master'!A:A)</f>
        <v>CENTRAL</v>
      </c>
      <c r="B230" t="s">
        <v>29</v>
      </c>
      <c r="C230" t="s">
        <v>203</v>
      </c>
      <c r="D230" t="s">
        <v>30</v>
      </c>
      <c r="E230" t="s">
        <v>14</v>
      </c>
      <c r="F230" t="s">
        <v>11</v>
      </c>
      <c r="G230">
        <v>5</v>
      </c>
      <c r="H230">
        <v>15</v>
      </c>
      <c r="I230">
        <v>0.6</v>
      </c>
      <c r="J230">
        <v>5</v>
      </c>
      <c r="K230">
        <v>3</v>
      </c>
      <c r="L230">
        <v>810300</v>
      </c>
      <c r="M230">
        <f>_xlfn.XLOOKUP(Table4[[#This Row],[EMPCODE]],'Branch &amp; Customer Mapped Master'!B:B,'Branch &amp; Customer Mapped Master'!E:E)</f>
        <v>7</v>
      </c>
    </row>
    <row r="231" spans="1:13">
      <c r="A231" t="str">
        <f>_xlfn.XLOOKUP(Table4[[#This Row],[EMPCODE]],'Branch &amp; Customer Mapped Master'!B:B,'Branch &amp; Customer Mapped Master'!A:A)</f>
        <v>CORPORATE</v>
      </c>
      <c r="B231" t="s">
        <v>25</v>
      </c>
      <c r="C231" t="s">
        <v>207</v>
      </c>
      <c r="D231" t="s">
        <v>26</v>
      </c>
      <c r="E231" t="s">
        <v>17</v>
      </c>
      <c r="F231" t="s">
        <v>11</v>
      </c>
      <c r="G231">
        <v>3</v>
      </c>
      <c r="H231">
        <v>3</v>
      </c>
      <c r="I231">
        <v>0.12</v>
      </c>
      <c r="J231">
        <v>3</v>
      </c>
      <c r="K231">
        <v>1</v>
      </c>
      <c r="L231">
        <v>202433</v>
      </c>
      <c r="M231">
        <f>_xlfn.XLOOKUP(Table4[[#This Row],[EMPCODE]],'Branch &amp; Customer Mapped Master'!B:B,'Branch &amp; Customer Mapped Master'!E:E)</f>
        <v>3964</v>
      </c>
    </row>
    <row r="232" spans="1:13">
      <c r="A232" t="str">
        <f>_xlfn.XLOOKUP(Table4[[#This Row],[EMPCODE]],'Branch &amp; Customer Mapped Master'!B:B,'Branch &amp; Customer Mapped Master'!A:A)</f>
        <v>CORPORATE</v>
      </c>
      <c r="B232" t="s">
        <v>27</v>
      </c>
      <c r="C232" t="s">
        <v>209</v>
      </c>
      <c r="D232" t="s">
        <v>28</v>
      </c>
      <c r="E232" t="s">
        <v>17</v>
      </c>
      <c r="F232" t="s">
        <v>11</v>
      </c>
      <c r="G232">
        <v>1</v>
      </c>
      <c r="H232">
        <v>3</v>
      </c>
      <c r="I232">
        <v>0.12</v>
      </c>
      <c r="J232">
        <v>1</v>
      </c>
      <c r="K232">
        <v>3</v>
      </c>
      <c r="L232">
        <v>807511</v>
      </c>
      <c r="M232">
        <f>_xlfn.XLOOKUP(Table4[[#This Row],[EMPCODE]],'Branch &amp; Customer Mapped Master'!B:B,'Branch &amp; Customer Mapped Master'!E:E)</f>
        <v>154</v>
      </c>
    </row>
    <row r="233" spans="1:13">
      <c r="A233" t="str">
        <f>_xlfn.XLOOKUP(Table4[[#This Row],[EMPCODE]],'Branch &amp; Customer Mapped Master'!B:B,'Branch &amp; Customer Mapped Master'!A:A)</f>
        <v>EAST 1</v>
      </c>
      <c r="B233" t="s">
        <v>9</v>
      </c>
      <c r="C233" t="s">
        <v>220</v>
      </c>
      <c r="D233" t="s">
        <v>19</v>
      </c>
      <c r="E233" t="s">
        <v>12</v>
      </c>
      <c r="F233" t="s">
        <v>11</v>
      </c>
      <c r="G233">
        <v>27</v>
      </c>
      <c r="J233">
        <v>27</v>
      </c>
      <c r="L233">
        <v>806361</v>
      </c>
      <c r="M233">
        <f>_xlfn.XLOOKUP(Table4[[#This Row],[EMPCODE]],'Branch &amp; Customer Mapped Master'!B:B,'Branch &amp; Customer Mapped Master'!E:E)</f>
        <v>103</v>
      </c>
    </row>
    <row r="234" spans="1:13">
      <c r="A234" t="str">
        <f>_xlfn.XLOOKUP(Table4[[#This Row],[EMPCODE]],'Branch &amp; Customer Mapped Master'!B:B,'Branch &amp; Customer Mapped Master'!A:A)</f>
        <v>EAST 1</v>
      </c>
      <c r="B234" t="s">
        <v>9</v>
      </c>
      <c r="C234" t="s">
        <v>220</v>
      </c>
      <c r="D234" t="s">
        <v>15</v>
      </c>
      <c r="E234" t="s">
        <v>12</v>
      </c>
      <c r="F234" t="s">
        <v>11</v>
      </c>
      <c r="G234">
        <v>12</v>
      </c>
      <c r="H234">
        <v>13</v>
      </c>
      <c r="I234">
        <v>0.52</v>
      </c>
      <c r="J234">
        <v>13</v>
      </c>
      <c r="K234">
        <v>1</v>
      </c>
      <c r="L234">
        <v>806361</v>
      </c>
      <c r="M234">
        <f>_xlfn.XLOOKUP(Table4[[#This Row],[EMPCODE]],'Branch &amp; Customer Mapped Master'!B:B,'Branch &amp; Customer Mapped Master'!E:E)</f>
        <v>103</v>
      </c>
    </row>
    <row r="235" spans="1:13">
      <c r="A235" t="str">
        <f>_xlfn.XLOOKUP(Table4[[#This Row],[EMPCODE]],'Branch &amp; Customer Mapped Master'!B:B,'Branch &amp; Customer Mapped Master'!A:A)</f>
        <v>EAST 1</v>
      </c>
      <c r="B235" t="s">
        <v>9</v>
      </c>
      <c r="C235" t="s">
        <v>260</v>
      </c>
      <c r="D235" t="s">
        <v>19</v>
      </c>
      <c r="E235" t="s">
        <v>12</v>
      </c>
      <c r="F235" t="s">
        <v>11</v>
      </c>
      <c r="G235">
        <v>25</v>
      </c>
      <c r="J235">
        <v>25</v>
      </c>
      <c r="L235">
        <v>807557</v>
      </c>
      <c r="M235">
        <f>_xlfn.XLOOKUP(Table4[[#This Row],[EMPCODE]],'Branch &amp; Customer Mapped Master'!B:B,'Branch &amp; Customer Mapped Master'!E:E)</f>
        <v>174</v>
      </c>
    </row>
    <row r="236" spans="1:13">
      <c r="A236" t="str">
        <f>_xlfn.XLOOKUP(Table4[[#This Row],[EMPCODE]],'Branch &amp; Customer Mapped Master'!B:B,'Branch &amp; Customer Mapped Master'!A:A)</f>
        <v>EAST 1</v>
      </c>
      <c r="B236" t="s">
        <v>9</v>
      </c>
      <c r="C236" t="s">
        <v>260</v>
      </c>
      <c r="D236" t="s">
        <v>15</v>
      </c>
      <c r="E236" t="s">
        <v>12</v>
      </c>
      <c r="F236" t="s">
        <v>11</v>
      </c>
      <c r="G236">
        <v>11</v>
      </c>
      <c r="H236">
        <v>11</v>
      </c>
      <c r="I236">
        <v>0.44</v>
      </c>
      <c r="J236">
        <v>11</v>
      </c>
      <c r="K236">
        <v>1</v>
      </c>
      <c r="L236">
        <v>807557</v>
      </c>
      <c r="M236">
        <f>_xlfn.XLOOKUP(Table4[[#This Row],[EMPCODE]],'Branch &amp; Customer Mapped Master'!B:B,'Branch &amp; Customer Mapped Master'!E:E)</f>
        <v>174</v>
      </c>
    </row>
    <row r="237" spans="1:13">
      <c r="A237" t="str">
        <f>_xlfn.XLOOKUP(Table4[[#This Row],[EMPCODE]],'Branch &amp; Customer Mapped Master'!B:B,'Branch &amp; Customer Mapped Master'!A:A)</f>
        <v>EAST 1</v>
      </c>
      <c r="B237" t="s">
        <v>9</v>
      </c>
      <c r="C237" t="s">
        <v>305</v>
      </c>
      <c r="D237" t="s">
        <v>19</v>
      </c>
      <c r="E237" t="s">
        <v>12</v>
      </c>
      <c r="F237" t="s">
        <v>11</v>
      </c>
      <c r="G237">
        <v>28</v>
      </c>
      <c r="J237">
        <v>28</v>
      </c>
      <c r="L237">
        <v>808820</v>
      </c>
      <c r="M237">
        <f>_xlfn.XLOOKUP(Table4[[#This Row],[EMPCODE]],'Branch &amp; Customer Mapped Master'!B:B,'Branch &amp; Customer Mapped Master'!E:E)</f>
        <v>108</v>
      </c>
    </row>
    <row r="238" spans="1:13">
      <c r="A238" t="str">
        <f>_xlfn.XLOOKUP(Table4[[#This Row],[EMPCODE]],'Branch &amp; Customer Mapped Master'!B:B,'Branch &amp; Customer Mapped Master'!A:A)</f>
        <v>EAST 1</v>
      </c>
      <c r="B238" t="s">
        <v>9</v>
      </c>
      <c r="C238" t="s">
        <v>305</v>
      </c>
      <c r="D238" t="s">
        <v>15</v>
      </c>
      <c r="E238" t="s">
        <v>12</v>
      </c>
      <c r="F238" t="s">
        <v>11</v>
      </c>
      <c r="G238">
        <v>21</v>
      </c>
      <c r="H238">
        <v>27</v>
      </c>
      <c r="I238">
        <v>1.08</v>
      </c>
      <c r="J238">
        <v>22</v>
      </c>
      <c r="K238">
        <v>1.22727272727273</v>
      </c>
      <c r="L238">
        <v>808820</v>
      </c>
      <c r="M238">
        <f>_xlfn.XLOOKUP(Table4[[#This Row],[EMPCODE]],'Branch &amp; Customer Mapped Master'!B:B,'Branch &amp; Customer Mapped Master'!E:E)</f>
        <v>108</v>
      </c>
    </row>
    <row r="239" spans="1:13">
      <c r="A239" t="str">
        <f>_xlfn.XLOOKUP(Table4[[#This Row],[EMPCODE]],'Branch &amp; Customer Mapped Master'!B:B,'Branch &amp; Customer Mapped Master'!A:A)</f>
        <v>EAST 1</v>
      </c>
      <c r="B239" t="s">
        <v>9</v>
      </c>
      <c r="C239" t="s">
        <v>305</v>
      </c>
      <c r="D239" t="s">
        <v>15</v>
      </c>
      <c r="E239" t="s">
        <v>12</v>
      </c>
      <c r="F239" t="s">
        <v>16</v>
      </c>
      <c r="G239">
        <v>2</v>
      </c>
      <c r="H239">
        <v>4</v>
      </c>
      <c r="I239">
        <v>0.148148148148148</v>
      </c>
      <c r="J239">
        <v>2</v>
      </c>
      <c r="K239">
        <v>2</v>
      </c>
      <c r="L239">
        <v>808820</v>
      </c>
      <c r="M239">
        <f>_xlfn.XLOOKUP(Table4[[#This Row],[EMPCODE]],'Branch &amp; Customer Mapped Master'!B:B,'Branch &amp; Customer Mapped Master'!E:E)</f>
        <v>108</v>
      </c>
    </row>
    <row r="240" spans="1:13">
      <c r="A240" t="str">
        <f>_xlfn.XLOOKUP(Table4[[#This Row],[EMPCODE]],'Branch &amp; Customer Mapped Master'!B:B,'Branch &amp; Customer Mapped Master'!A:A)</f>
        <v>EAST 1</v>
      </c>
      <c r="B240" t="s">
        <v>9</v>
      </c>
      <c r="C240" t="s">
        <v>306</v>
      </c>
      <c r="D240" t="s">
        <v>19</v>
      </c>
      <c r="E240" t="s">
        <v>12</v>
      </c>
      <c r="F240" t="s">
        <v>11</v>
      </c>
      <c r="G240">
        <v>24</v>
      </c>
      <c r="J240">
        <v>24</v>
      </c>
      <c r="L240">
        <v>808821</v>
      </c>
      <c r="M240">
        <f>_xlfn.XLOOKUP(Table4[[#This Row],[EMPCODE]],'Branch &amp; Customer Mapped Master'!B:B,'Branch &amp; Customer Mapped Master'!E:E)</f>
        <v>101</v>
      </c>
    </row>
    <row r="241" spans="1:13">
      <c r="A241" t="str">
        <f>_xlfn.XLOOKUP(Table4[[#This Row],[EMPCODE]],'Branch &amp; Customer Mapped Master'!B:B,'Branch &amp; Customer Mapped Master'!A:A)</f>
        <v>EAST 1</v>
      </c>
      <c r="B241" t="s">
        <v>9</v>
      </c>
      <c r="C241" t="s">
        <v>306</v>
      </c>
      <c r="D241" t="s">
        <v>15</v>
      </c>
      <c r="E241" t="s">
        <v>12</v>
      </c>
      <c r="F241" t="s">
        <v>11</v>
      </c>
      <c r="G241">
        <v>26</v>
      </c>
      <c r="H241">
        <v>26</v>
      </c>
      <c r="I241">
        <v>1.04</v>
      </c>
      <c r="J241">
        <v>26</v>
      </c>
      <c r="K241">
        <v>1</v>
      </c>
      <c r="L241">
        <v>808821</v>
      </c>
      <c r="M241">
        <f>_xlfn.XLOOKUP(Table4[[#This Row],[EMPCODE]],'Branch &amp; Customer Mapped Master'!B:B,'Branch &amp; Customer Mapped Master'!E:E)</f>
        <v>101</v>
      </c>
    </row>
    <row r="242" spans="1:13">
      <c r="A242" t="str">
        <f>_xlfn.XLOOKUP(Table4[[#This Row],[EMPCODE]],'Branch &amp; Customer Mapped Master'!B:B,'Branch &amp; Customer Mapped Master'!A:A)</f>
        <v>EAST 1</v>
      </c>
      <c r="B242" t="s">
        <v>9</v>
      </c>
      <c r="C242" t="s">
        <v>307</v>
      </c>
      <c r="D242" t="s">
        <v>19</v>
      </c>
      <c r="E242" t="s">
        <v>12</v>
      </c>
      <c r="F242" t="s">
        <v>11</v>
      </c>
      <c r="G242">
        <v>17</v>
      </c>
      <c r="J242">
        <v>19</v>
      </c>
      <c r="L242">
        <v>808822</v>
      </c>
      <c r="M242">
        <f>_xlfn.XLOOKUP(Table4[[#This Row],[EMPCODE]],'Branch &amp; Customer Mapped Master'!B:B,'Branch &amp; Customer Mapped Master'!E:E)</f>
        <v>82</v>
      </c>
    </row>
    <row r="243" spans="1:13">
      <c r="A243" t="str">
        <f>_xlfn.XLOOKUP(Table4[[#This Row],[EMPCODE]],'Branch &amp; Customer Mapped Master'!B:B,'Branch &amp; Customer Mapped Master'!A:A)</f>
        <v>EAST 1</v>
      </c>
      <c r="B243" t="s">
        <v>9</v>
      </c>
      <c r="C243" t="s">
        <v>307</v>
      </c>
      <c r="D243" t="s">
        <v>15</v>
      </c>
      <c r="E243" t="s">
        <v>12</v>
      </c>
      <c r="F243" t="s">
        <v>11</v>
      </c>
      <c r="G243">
        <v>24</v>
      </c>
      <c r="H243">
        <v>27</v>
      </c>
      <c r="I243">
        <v>1.08</v>
      </c>
      <c r="J243">
        <v>25</v>
      </c>
      <c r="K243">
        <v>1.08</v>
      </c>
      <c r="L243">
        <v>808822</v>
      </c>
      <c r="M243">
        <f>_xlfn.XLOOKUP(Table4[[#This Row],[EMPCODE]],'Branch &amp; Customer Mapped Master'!B:B,'Branch &amp; Customer Mapped Master'!E:E)</f>
        <v>82</v>
      </c>
    </row>
    <row r="244" spans="1:13">
      <c r="A244" t="str">
        <f>_xlfn.XLOOKUP(Table4[[#This Row],[EMPCODE]],'Branch &amp; Customer Mapped Master'!B:B,'Branch &amp; Customer Mapped Master'!A:A)</f>
        <v>EAST 1</v>
      </c>
      <c r="B244" t="s">
        <v>9</v>
      </c>
      <c r="C244" t="s">
        <v>308</v>
      </c>
      <c r="D244" t="s">
        <v>19</v>
      </c>
      <c r="E244" t="s">
        <v>12</v>
      </c>
      <c r="F244" t="s">
        <v>11</v>
      </c>
      <c r="G244">
        <v>42</v>
      </c>
      <c r="J244">
        <v>42</v>
      </c>
      <c r="L244">
        <v>808823</v>
      </c>
      <c r="M244">
        <f>_xlfn.XLOOKUP(Table4[[#This Row],[EMPCODE]],'Branch &amp; Customer Mapped Master'!B:B,'Branch &amp; Customer Mapped Master'!E:E)</f>
        <v>118</v>
      </c>
    </row>
    <row r="245" spans="1:13">
      <c r="A245" t="str">
        <f>_xlfn.XLOOKUP(Table4[[#This Row],[EMPCODE]],'Branch &amp; Customer Mapped Master'!B:B,'Branch &amp; Customer Mapped Master'!A:A)</f>
        <v>EAST 1</v>
      </c>
      <c r="B245" t="s">
        <v>9</v>
      </c>
      <c r="C245" t="s">
        <v>308</v>
      </c>
      <c r="D245" t="s">
        <v>15</v>
      </c>
      <c r="E245" t="s">
        <v>12</v>
      </c>
      <c r="F245" t="s">
        <v>11</v>
      </c>
      <c r="G245">
        <v>37</v>
      </c>
      <c r="H245">
        <v>38</v>
      </c>
      <c r="I245">
        <v>1.52</v>
      </c>
      <c r="J245">
        <v>38</v>
      </c>
      <c r="K245">
        <v>1</v>
      </c>
      <c r="L245">
        <v>808823</v>
      </c>
      <c r="M245">
        <f>_xlfn.XLOOKUP(Table4[[#This Row],[EMPCODE]],'Branch &amp; Customer Mapped Master'!B:B,'Branch &amp; Customer Mapped Master'!E:E)</f>
        <v>118</v>
      </c>
    </row>
    <row r="246" spans="1:13">
      <c r="A246" t="str">
        <f>_xlfn.XLOOKUP(Table4[[#This Row],[EMPCODE]],'Branch &amp; Customer Mapped Master'!B:B,'Branch &amp; Customer Mapped Master'!A:A)</f>
        <v>EAST 1</v>
      </c>
      <c r="B246" t="s">
        <v>9</v>
      </c>
      <c r="C246" t="s">
        <v>309</v>
      </c>
      <c r="D246" t="s">
        <v>19</v>
      </c>
      <c r="E246" t="s">
        <v>12</v>
      </c>
      <c r="F246" t="s">
        <v>11</v>
      </c>
      <c r="G246">
        <v>24</v>
      </c>
      <c r="J246">
        <v>24</v>
      </c>
      <c r="L246">
        <v>808824</v>
      </c>
      <c r="M246">
        <f>_xlfn.XLOOKUP(Table4[[#This Row],[EMPCODE]],'Branch &amp; Customer Mapped Master'!B:B,'Branch &amp; Customer Mapped Master'!E:E)</f>
        <v>61</v>
      </c>
    </row>
    <row r="247" spans="1:13">
      <c r="A247" t="str">
        <f>_xlfn.XLOOKUP(Table4[[#This Row],[EMPCODE]],'Branch &amp; Customer Mapped Master'!B:B,'Branch &amp; Customer Mapped Master'!A:A)</f>
        <v>EAST 1</v>
      </c>
      <c r="B247" t="s">
        <v>9</v>
      </c>
      <c r="C247" t="s">
        <v>309</v>
      </c>
      <c r="D247" t="s">
        <v>15</v>
      </c>
      <c r="E247" t="s">
        <v>12</v>
      </c>
      <c r="F247" t="s">
        <v>11</v>
      </c>
      <c r="G247">
        <v>19</v>
      </c>
      <c r="H247">
        <v>19</v>
      </c>
      <c r="I247">
        <v>0.76</v>
      </c>
      <c r="J247">
        <v>19</v>
      </c>
      <c r="K247">
        <v>1</v>
      </c>
      <c r="L247">
        <v>808824</v>
      </c>
      <c r="M247">
        <f>_xlfn.XLOOKUP(Table4[[#This Row],[EMPCODE]],'Branch &amp; Customer Mapped Master'!B:B,'Branch &amp; Customer Mapped Master'!E:E)</f>
        <v>61</v>
      </c>
    </row>
    <row r="248" spans="1:13">
      <c r="A248" t="str">
        <f>_xlfn.XLOOKUP(Table4[[#This Row],[EMPCODE]],'Branch &amp; Customer Mapped Master'!B:B,'Branch &amp; Customer Mapped Master'!A:A)</f>
        <v>EAST 1</v>
      </c>
      <c r="B248" t="s">
        <v>9</v>
      </c>
      <c r="C248" t="s">
        <v>310</v>
      </c>
      <c r="D248" t="s">
        <v>15</v>
      </c>
      <c r="E248" t="s">
        <v>12</v>
      </c>
      <c r="F248" t="s">
        <v>11</v>
      </c>
      <c r="G248">
        <v>7</v>
      </c>
      <c r="H248">
        <v>7</v>
      </c>
      <c r="I248">
        <v>0.28000000000000003</v>
      </c>
      <c r="J248">
        <v>7</v>
      </c>
      <c r="K248">
        <v>1</v>
      </c>
      <c r="L248">
        <v>808904</v>
      </c>
      <c r="M248">
        <f>_xlfn.XLOOKUP(Table4[[#This Row],[EMPCODE]],'Branch &amp; Customer Mapped Master'!B:B,'Branch &amp; Customer Mapped Master'!E:E)</f>
        <v>65</v>
      </c>
    </row>
    <row r="249" spans="1:13">
      <c r="A249" t="str">
        <f>_xlfn.XLOOKUP(Table4[[#This Row],[EMPCODE]],'Branch &amp; Customer Mapped Master'!B:B,'Branch &amp; Customer Mapped Master'!A:A)</f>
        <v>EAST 1</v>
      </c>
      <c r="B249" t="s">
        <v>9</v>
      </c>
      <c r="C249" t="s">
        <v>310</v>
      </c>
      <c r="D249" t="s">
        <v>15</v>
      </c>
      <c r="E249" t="s">
        <v>12</v>
      </c>
      <c r="F249" t="s">
        <v>16</v>
      </c>
      <c r="G249">
        <v>2</v>
      </c>
      <c r="H249">
        <v>2</v>
      </c>
      <c r="I249">
        <v>7.4074074074074098E-2</v>
      </c>
      <c r="J249">
        <v>2</v>
      </c>
      <c r="K249">
        <v>1</v>
      </c>
      <c r="L249">
        <v>808904</v>
      </c>
      <c r="M249">
        <f>_xlfn.XLOOKUP(Table4[[#This Row],[EMPCODE]],'Branch &amp; Customer Mapped Master'!B:B,'Branch &amp; Customer Mapped Master'!E:E)</f>
        <v>65</v>
      </c>
    </row>
    <row r="250" spans="1:13">
      <c r="A250" t="str">
        <f>_xlfn.XLOOKUP(Table4[[#This Row],[EMPCODE]],'Branch &amp; Customer Mapped Master'!B:B,'Branch &amp; Customer Mapped Master'!A:A)</f>
        <v>EAST 1</v>
      </c>
      <c r="B250" t="s">
        <v>9</v>
      </c>
      <c r="C250" t="s">
        <v>358</v>
      </c>
      <c r="D250" t="s">
        <v>19</v>
      </c>
      <c r="E250" t="s">
        <v>12</v>
      </c>
      <c r="F250" t="s">
        <v>11</v>
      </c>
      <c r="G250">
        <v>22</v>
      </c>
      <c r="J250">
        <v>22</v>
      </c>
      <c r="L250">
        <v>810137</v>
      </c>
      <c r="M250">
        <f>_xlfn.XLOOKUP(Table4[[#This Row],[EMPCODE]],'Branch &amp; Customer Mapped Master'!B:B,'Branch &amp; Customer Mapped Master'!E:E)</f>
        <v>71</v>
      </c>
    </row>
    <row r="251" spans="1:13">
      <c r="A251" t="str">
        <f>_xlfn.XLOOKUP(Table4[[#This Row],[EMPCODE]],'Branch &amp; Customer Mapped Master'!B:B,'Branch &amp; Customer Mapped Master'!A:A)</f>
        <v>EAST 1</v>
      </c>
      <c r="B251" t="s">
        <v>9</v>
      </c>
      <c r="C251" t="s">
        <v>358</v>
      </c>
      <c r="D251" t="s">
        <v>15</v>
      </c>
      <c r="E251" t="s">
        <v>12</v>
      </c>
      <c r="F251" t="s">
        <v>11</v>
      </c>
      <c r="G251">
        <v>22</v>
      </c>
      <c r="H251">
        <v>22</v>
      </c>
      <c r="I251">
        <v>0.88</v>
      </c>
      <c r="J251">
        <v>22</v>
      </c>
      <c r="K251">
        <v>1</v>
      </c>
      <c r="L251">
        <v>810137</v>
      </c>
      <c r="M251">
        <f>_xlfn.XLOOKUP(Table4[[#This Row],[EMPCODE]],'Branch &amp; Customer Mapped Master'!B:B,'Branch &amp; Customer Mapped Master'!E:E)</f>
        <v>71</v>
      </c>
    </row>
    <row r="252" spans="1:13">
      <c r="A252" t="str">
        <f>_xlfn.XLOOKUP(Table4[[#This Row],[EMPCODE]],'Branch &amp; Customer Mapped Master'!B:B,'Branch &amp; Customer Mapped Master'!A:A)</f>
        <v>EAST 1</v>
      </c>
      <c r="B252" t="s">
        <v>9</v>
      </c>
      <c r="C252" t="s">
        <v>358</v>
      </c>
      <c r="D252" t="s">
        <v>15</v>
      </c>
      <c r="E252" t="s">
        <v>12</v>
      </c>
      <c r="F252" t="s">
        <v>16</v>
      </c>
      <c r="G252">
        <v>1</v>
      </c>
      <c r="H252">
        <v>1</v>
      </c>
      <c r="I252">
        <v>3.7037037037037E-2</v>
      </c>
      <c r="J252">
        <v>1</v>
      </c>
      <c r="K252">
        <v>1</v>
      </c>
      <c r="L252">
        <v>810137</v>
      </c>
      <c r="M252">
        <f>_xlfn.XLOOKUP(Table4[[#This Row],[EMPCODE]],'Branch &amp; Customer Mapped Master'!B:B,'Branch &amp; Customer Mapped Master'!E:E)</f>
        <v>71</v>
      </c>
    </row>
    <row r="253" spans="1:13">
      <c r="A253" t="str">
        <f>_xlfn.XLOOKUP(Table4[[#This Row],[EMPCODE]],'Branch &amp; Customer Mapped Master'!B:B,'Branch &amp; Customer Mapped Master'!A:A)</f>
        <v>EAST 1</v>
      </c>
      <c r="B253" t="s">
        <v>9</v>
      </c>
      <c r="C253" t="s">
        <v>359</v>
      </c>
      <c r="D253" t="s">
        <v>19</v>
      </c>
      <c r="E253" t="s">
        <v>12</v>
      </c>
      <c r="F253" t="s">
        <v>11</v>
      </c>
      <c r="G253">
        <v>12</v>
      </c>
      <c r="J253">
        <v>12</v>
      </c>
      <c r="L253">
        <v>810138</v>
      </c>
      <c r="M253">
        <f>_xlfn.XLOOKUP(Table4[[#This Row],[EMPCODE]],'Branch &amp; Customer Mapped Master'!B:B,'Branch &amp; Customer Mapped Master'!E:E)</f>
        <v>43</v>
      </c>
    </row>
    <row r="254" spans="1:13">
      <c r="A254" t="str">
        <f>_xlfn.XLOOKUP(Table4[[#This Row],[EMPCODE]],'Branch &amp; Customer Mapped Master'!B:B,'Branch &amp; Customer Mapped Master'!A:A)</f>
        <v>EAST 1</v>
      </c>
      <c r="B254" t="s">
        <v>9</v>
      </c>
      <c r="C254" t="s">
        <v>359</v>
      </c>
      <c r="D254" t="s">
        <v>15</v>
      </c>
      <c r="E254" t="s">
        <v>12</v>
      </c>
      <c r="F254" t="s">
        <v>11</v>
      </c>
      <c r="G254">
        <v>32</v>
      </c>
      <c r="H254">
        <v>33</v>
      </c>
      <c r="I254">
        <v>1.32</v>
      </c>
      <c r="J254">
        <v>33</v>
      </c>
      <c r="K254">
        <v>1</v>
      </c>
      <c r="L254">
        <v>810138</v>
      </c>
      <c r="M254">
        <f>_xlfn.XLOOKUP(Table4[[#This Row],[EMPCODE]],'Branch &amp; Customer Mapped Master'!B:B,'Branch &amp; Customer Mapped Master'!E:E)</f>
        <v>43</v>
      </c>
    </row>
    <row r="255" spans="1:13">
      <c r="A255" t="str">
        <f>_xlfn.XLOOKUP(Table4[[#This Row],[EMPCODE]],'Branch &amp; Customer Mapped Master'!B:B,'Branch &amp; Customer Mapped Master'!A:A)</f>
        <v>EAST 1</v>
      </c>
      <c r="B255" t="s">
        <v>9</v>
      </c>
      <c r="C255" t="s">
        <v>361</v>
      </c>
      <c r="D255" t="s">
        <v>15</v>
      </c>
      <c r="E255" t="s">
        <v>12</v>
      </c>
      <c r="F255" t="s">
        <v>11</v>
      </c>
      <c r="G255">
        <v>3</v>
      </c>
      <c r="H255">
        <v>8</v>
      </c>
      <c r="I255">
        <v>0.32</v>
      </c>
      <c r="J255">
        <v>8</v>
      </c>
      <c r="K255">
        <v>1</v>
      </c>
      <c r="L255">
        <v>810215</v>
      </c>
      <c r="M255">
        <f>_xlfn.XLOOKUP(Table4[[#This Row],[EMPCODE]],'Branch &amp; Customer Mapped Master'!B:B,'Branch &amp; Customer Mapped Master'!E:E)</f>
        <v>29</v>
      </c>
    </row>
    <row r="256" spans="1:13">
      <c r="A256" t="str">
        <f>_xlfn.XLOOKUP(Table4[[#This Row],[EMPCODE]],'Branch &amp; Customer Mapped Master'!B:B,'Branch &amp; Customer Mapped Master'!A:A)</f>
        <v>EAST 1</v>
      </c>
      <c r="B256" t="s">
        <v>9</v>
      </c>
      <c r="C256" t="s">
        <v>361</v>
      </c>
      <c r="D256" t="s">
        <v>15</v>
      </c>
      <c r="E256" t="s">
        <v>12</v>
      </c>
      <c r="F256" t="s">
        <v>16</v>
      </c>
      <c r="G256">
        <v>3</v>
      </c>
      <c r="H256">
        <v>5</v>
      </c>
      <c r="I256">
        <v>0.18518518518518501</v>
      </c>
      <c r="J256">
        <v>5</v>
      </c>
      <c r="K256">
        <v>1</v>
      </c>
      <c r="L256">
        <v>810215</v>
      </c>
      <c r="M256">
        <f>_xlfn.XLOOKUP(Table4[[#This Row],[EMPCODE]],'Branch &amp; Customer Mapped Master'!B:B,'Branch &amp; Customer Mapped Master'!E:E)</f>
        <v>29</v>
      </c>
    </row>
    <row r="257" spans="1:13">
      <c r="A257" t="str">
        <f>_xlfn.XLOOKUP(Table4[[#This Row],[EMPCODE]],'Branch &amp; Customer Mapped Master'!B:B,'Branch &amp; Customer Mapped Master'!A:A)</f>
        <v>EAST 1</v>
      </c>
      <c r="B257" t="s">
        <v>9</v>
      </c>
      <c r="C257" t="s">
        <v>362</v>
      </c>
      <c r="D257" t="s">
        <v>15</v>
      </c>
      <c r="E257" t="s">
        <v>10</v>
      </c>
      <c r="F257" t="s">
        <v>11</v>
      </c>
      <c r="G257">
        <v>1</v>
      </c>
      <c r="H257">
        <v>1</v>
      </c>
      <c r="I257">
        <v>0.04</v>
      </c>
      <c r="J257">
        <v>1</v>
      </c>
      <c r="K257">
        <v>1</v>
      </c>
      <c r="L257">
        <v>810359</v>
      </c>
      <c r="M257">
        <f>_xlfn.XLOOKUP(Table4[[#This Row],[EMPCODE]],'Branch &amp; Customer Mapped Master'!B:B,'Branch &amp; Customer Mapped Master'!E:E)</f>
        <v>85</v>
      </c>
    </row>
    <row r="258" spans="1:13">
      <c r="A258" t="str">
        <f>_xlfn.XLOOKUP(Table4[[#This Row],[EMPCODE]],'Branch &amp; Customer Mapped Master'!B:B,'Branch &amp; Customer Mapped Master'!A:A)</f>
        <v>EAST 1</v>
      </c>
      <c r="B258" t="s">
        <v>18</v>
      </c>
      <c r="C258" t="s">
        <v>217</v>
      </c>
      <c r="D258" t="s">
        <v>19</v>
      </c>
      <c r="E258" t="s">
        <v>12</v>
      </c>
      <c r="F258" t="s">
        <v>11</v>
      </c>
      <c r="G258">
        <v>9</v>
      </c>
      <c r="J258">
        <v>11</v>
      </c>
      <c r="L258">
        <v>806186</v>
      </c>
      <c r="M258">
        <f>_xlfn.XLOOKUP(Table4[[#This Row],[EMPCODE]],'Branch &amp; Customer Mapped Master'!B:B,'Branch &amp; Customer Mapped Master'!E:E)</f>
        <v>51</v>
      </c>
    </row>
    <row r="259" spans="1:13">
      <c r="A259" t="str">
        <f>_xlfn.XLOOKUP(Table4[[#This Row],[EMPCODE]],'Branch &amp; Customer Mapped Master'!B:B,'Branch &amp; Customer Mapped Master'!A:A)</f>
        <v>EAST 1</v>
      </c>
      <c r="B259" t="s">
        <v>18</v>
      </c>
      <c r="C259" t="s">
        <v>217</v>
      </c>
      <c r="D259" t="s">
        <v>19</v>
      </c>
      <c r="E259" t="s">
        <v>12</v>
      </c>
      <c r="F259" t="s">
        <v>16</v>
      </c>
      <c r="G259">
        <v>2</v>
      </c>
      <c r="J259">
        <v>2</v>
      </c>
      <c r="L259">
        <v>806186</v>
      </c>
      <c r="M259">
        <f>_xlfn.XLOOKUP(Table4[[#This Row],[EMPCODE]],'Branch &amp; Customer Mapped Master'!B:B,'Branch &amp; Customer Mapped Master'!E:E)</f>
        <v>51</v>
      </c>
    </row>
    <row r="260" spans="1:13">
      <c r="A260" t="str">
        <f>_xlfn.XLOOKUP(Table4[[#This Row],[EMPCODE]],'Branch &amp; Customer Mapped Master'!B:B,'Branch &amp; Customer Mapped Master'!A:A)</f>
        <v>EAST 1</v>
      </c>
      <c r="B260" t="s">
        <v>18</v>
      </c>
      <c r="C260" t="s">
        <v>217</v>
      </c>
      <c r="D260" t="s">
        <v>20</v>
      </c>
      <c r="E260" t="s">
        <v>12</v>
      </c>
      <c r="F260" t="s">
        <v>11</v>
      </c>
      <c r="G260">
        <v>13</v>
      </c>
      <c r="H260">
        <v>55</v>
      </c>
      <c r="I260">
        <v>2.2000000000000002</v>
      </c>
      <c r="J260">
        <v>31</v>
      </c>
      <c r="K260">
        <v>1.7741935483871001</v>
      </c>
      <c r="L260">
        <v>806186</v>
      </c>
      <c r="M260">
        <f>_xlfn.XLOOKUP(Table4[[#This Row],[EMPCODE]],'Branch &amp; Customer Mapped Master'!B:B,'Branch &amp; Customer Mapped Master'!E:E)</f>
        <v>51</v>
      </c>
    </row>
    <row r="261" spans="1:13">
      <c r="A261" t="str">
        <f>_xlfn.XLOOKUP(Table4[[#This Row],[EMPCODE]],'Branch &amp; Customer Mapped Master'!B:B,'Branch &amp; Customer Mapped Master'!A:A)</f>
        <v>EAST 1</v>
      </c>
      <c r="B261" t="s">
        <v>18</v>
      </c>
      <c r="C261" t="s">
        <v>217</v>
      </c>
      <c r="D261" t="s">
        <v>20</v>
      </c>
      <c r="E261" t="s">
        <v>12</v>
      </c>
      <c r="F261" t="s">
        <v>16</v>
      </c>
      <c r="G261">
        <v>3</v>
      </c>
      <c r="H261">
        <v>7</v>
      </c>
      <c r="I261">
        <v>0.25925925925925902</v>
      </c>
      <c r="J261">
        <v>3</v>
      </c>
      <c r="K261">
        <v>2.3333333333333299</v>
      </c>
      <c r="L261">
        <v>806186</v>
      </c>
      <c r="M261">
        <f>_xlfn.XLOOKUP(Table4[[#This Row],[EMPCODE]],'Branch &amp; Customer Mapped Master'!B:B,'Branch &amp; Customer Mapped Master'!E:E)</f>
        <v>51</v>
      </c>
    </row>
    <row r="262" spans="1:13">
      <c r="A262" t="str">
        <f>_xlfn.XLOOKUP(Table4[[#This Row],[EMPCODE]],'Branch &amp; Customer Mapped Master'!B:B,'Branch &amp; Customer Mapped Master'!A:A)</f>
        <v>EAST 1</v>
      </c>
      <c r="B262" t="s">
        <v>18</v>
      </c>
      <c r="C262" t="s">
        <v>233</v>
      </c>
      <c r="D262" t="s">
        <v>19</v>
      </c>
      <c r="E262" t="s">
        <v>12</v>
      </c>
      <c r="F262" t="s">
        <v>11</v>
      </c>
      <c r="G262">
        <v>33</v>
      </c>
      <c r="J262">
        <v>37</v>
      </c>
      <c r="L262">
        <v>806854</v>
      </c>
      <c r="M262">
        <f>_xlfn.XLOOKUP(Table4[[#This Row],[EMPCODE]],'Branch &amp; Customer Mapped Master'!B:B,'Branch &amp; Customer Mapped Master'!E:E)</f>
        <v>114</v>
      </c>
    </row>
    <row r="263" spans="1:13">
      <c r="A263" t="str">
        <f>_xlfn.XLOOKUP(Table4[[#This Row],[EMPCODE]],'Branch &amp; Customer Mapped Master'!B:B,'Branch &amp; Customer Mapped Master'!A:A)</f>
        <v>EAST 1</v>
      </c>
      <c r="B263" t="s">
        <v>18</v>
      </c>
      <c r="C263" t="s">
        <v>233</v>
      </c>
      <c r="D263" t="s">
        <v>20</v>
      </c>
      <c r="E263" t="s">
        <v>12</v>
      </c>
      <c r="F263" t="s">
        <v>11</v>
      </c>
      <c r="G263">
        <v>43</v>
      </c>
      <c r="H263">
        <v>131</v>
      </c>
      <c r="I263">
        <v>5.24</v>
      </c>
      <c r="J263">
        <v>56</v>
      </c>
      <c r="K263">
        <v>2.33928571428571</v>
      </c>
      <c r="L263">
        <v>806854</v>
      </c>
      <c r="M263">
        <f>_xlfn.XLOOKUP(Table4[[#This Row],[EMPCODE]],'Branch &amp; Customer Mapped Master'!B:B,'Branch &amp; Customer Mapped Master'!E:E)</f>
        <v>114</v>
      </c>
    </row>
    <row r="264" spans="1:13">
      <c r="A264" t="str">
        <f>_xlfn.XLOOKUP(Table4[[#This Row],[EMPCODE]],'Branch &amp; Customer Mapped Master'!B:B,'Branch &amp; Customer Mapped Master'!A:A)</f>
        <v>EAST 1</v>
      </c>
      <c r="B264" t="s">
        <v>18</v>
      </c>
      <c r="C264" t="s">
        <v>233</v>
      </c>
      <c r="D264" t="s">
        <v>20</v>
      </c>
      <c r="E264" t="s">
        <v>12</v>
      </c>
      <c r="F264" t="s">
        <v>16</v>
      </c>
      <c r="G264">
        <v>12</v>
      </c>
      <c r="H264">
        <v>17</v>
      </c>
      <c r="I264">
        <v>0.62962962962962998</v>
      </c>
      <c r="J264">
        <v>12</v>
      </c>
      <c r="K264">
        <v>1.4166666666666701</v>
      </c>
      <c r="L264">
        <v>806854</v>
      </c>
      <c r="M264">
        <f>_xlfn.XLOOKUP(Table4[[#This Row],[EMPCODE]],'Branch &amp; Customer Mapped Master'!B:B,'Branch &amp; Customer Mapped Master'!E:E)</f>
        <v>114</v>
      </c>
    </row>
    <row r="265" spans="1:13">
      <c r="A265" t="str">
        <f>_xlfn.XLOOKUP(Table4[[#This Row],[EMPCODE]],'Branch &amp; Customer Mapped Master'!B:B,'Branch &amp; Customer Mapped Master'!A:A)</f>
        <v>EAST 1</v>
      </c>
      <c r="B265" t="s">
        <v>18</v>
      </c>
      <c r="C265" t="s">
        <v>234</v>
      </c>
      <c r="D265" t="s">
        <v>19</v>
      </c>
      <c r="E265" t="s">
        <v>12</v>
      </c>
      <c r="F265" t="s">
        <v>11</v>
      </c>
      <c r="G265">
        <v>35</v>
      </c>
      <c r="J265">
        <v>38</v>
      </c>
      <c r="L265">
        <v>806855</v>
      </c>
      <c r="M265">
        <f>_xlfn.XLOOKUP(Table4[[#This Row],[EMPCODE]],'Branch &amp; Customer Mapped Master'!B:B,'Branch &amp; Customer Mapped Master'!E:E)</f>
        <v>69</v>
      </c>
    </row>
    <row r="266" spans="1:13">
      <c r="A266" t="str">
        <f>_xlfn.XLOOKUP(Table4[[#This Row],[EMPCODE]],'Branch &amp; Customer Mapped Master'!B:B,'Branch &amp; Customer Mapped Master'!A:A)</f>
        <v>EAST 1</v>
      </c>
      <c r="B266" t="s">
        <v>18</v>
      </c>
      <c r="C266" t="s">
        <v>234</v>
      </c>
      <c r="D266" t="s">
        <v>19</v>
      </c>
      <c r="E266" t="s">
        <v>12</v>
      </c>
      <c r="F266" t="s">
        <v>16</v>
      </c>
      <c r="G266">
        <v>2</v>
      </c>
      <c r="J266">
        <v>2</v>
      </c>
      <c r="L266">
        <v>806855</v>
      </c>
      <c r="M266">
        <f>_xlfn.XLOOKUP(Table4[[#This Row],[EMPCODE]],'Branch &amp; Customer Mapped Master'!B:B,'Branch &amp; Customer Mapped Master'!E:E)</f>
        <v>69</v>
      </c>
    </row>
    <row r="267" spans="1:13">
      <c r="A267" t="str">
        <f>_xlfn.XLOOKUP(Table4[[#This Row],[EMPCODE]],'Branch &amp; Customer Mapped Master'!B:B,'Branch &amp; Customer Mapped Master'!A:A)</f>
        <v>EAST 1</v>
      </c>
      <c r="B267" t="s">
        <v>18</v>
      </c>
      <c r="C267" t="s">
        <v>234</v>
      </c>
      <c r="D267" t="s">
        <v>20</v>
      </c>
      <c r="E267" t="s">
        <v>12</v>
      </c>
      <c r="F267" t="s">
        <v>11</v>
      </c>
      <c r="G267">
        <v>40</v>
      </c>
      <c r="H267">
        <v>104</v>
      </c>
      <c r="I267">
        <v>4.16</v>
      </c>
      <c r="J267">
        <v>46</v>
      </c>
      <c r="K267">
        <v>2.2608695652173898</v>
      </c>
      <c r="L267">
        <v>806855</v>
      </c>
      <c r="M267">
        <f>_xlfn.XLOOKUP(Table4[[#This Row],[EMPCODE]],'Branch &amp; Customer Mapped Master'!B:B,'Branch &amp; Customer Mapped Master'!E:E)</f>
        <v>69</v>
      </c>
    </row>
    <row r="268" spans="1:13">
      <c r="A268" t="str">
        <f>_xlfn.XLOOKUP(Table4[[#This Row],[EMPCODE]],'Branch &amp; Customer Mapped Master'!B:B,'Branch &amp; Customer Mapped Master'!A:A)</f>
        <v>EAST 1</v>
      </c>
      <c r="B268" t="s">
        <v>18</v>
      </c>
      <c r="C268" t="s">
        <v>234</v>
      </c>
      <c r="D268" t="s">
        <v>20</v>
      </c>
      <c r="E268" t="s">
        <v>12</v>
      </c>
      <c r="F268" t="s">
        <v>16</v>
      </c>
      <c r="G268">
        <v>5</v>
      </c>
      <c r="H268">
        <v>5</v>
      </c>
      <c r="I268">
        <v>0.18518518518518501</v>
      </c>
      <c r="J268">
        <v>5</v>
      </c>
      <c r="K268">
        <v>1</v>
      </c>
      <c r="L268">
        <v>806855</v>
      </c>
      <c r="M268">
        <f>_xlfn.XLOOKUP(Table4[[#This Row],[EMPCODE]],'Branch &amp; Customer Mapped Master'!B:B,'Branch &amp; Customer Mapped Master'!E:E)</f>
        <v>69</v>
      </c>
    </row>
    <row r="269" spans="1:13">
      <c r="A269" t="str">
        <f>_xlfn.XLOOKUP(Table4[[#This Row],[EMPCODE]],'Branch &amp; Customer Mapped Master'!B:B,'Branch &amp; Customer Mapped Master'!A:A)</f>
        <v>EAST 1</v>
      </c>
      <c r="B269" t="s">
        <v>18</v>
      </c>
      <c r="C269" t="s">
        <v>235</v>
      </c>
      <c r="D269" t="s">
        <v>19</v>
      </c>
      <c r="E269" t="s">
        <v>12</v>
      </c>
      <c r="F269" t="s">
        <v>11</v>
      </c>
      <c r="G269">
        <v>33</v>
      </c>
      <c r="J269">
        <v>35</v>
      </c>
      <c r="L269">
        <v>806911</v>
      </c>
      <c r="M269">
        <f>_xlfn.XLOOKUP(Table4[[#This Row],[EMPCODE]],'Branch &amp; Customer Mapped Master'!B:B,'Branch &amp; Customer Mapped Master'!E:E)</f>
        <v>76</v>
      </c>
    </row>
    <row r="270" spans="1:13">
      <c r="A270" t="str">
        <f>_xlfn.XLOOKUP(Table4[[#This Row],[EMPCODE]],'Branch &amp; Customer Mapped Master'!B:B,'Branch &amp; Customer Mapped Master'!A:A)</f>
        <v>EAST 1</v>
      </c>
      <c r="B270" t="s">
        <v>18</v>
      </c>
      <c r="C270" t="s">
        <v>235</v>
      </c>
      <c r="D270" t="s">
        <v>20</v>
      </c>
      <c r="E270" t="s">
        <v>12</v>
      </c>
      <c r="F270" t="s">
        <v>11</v>
      </c>
      <c r="G270">
        <v>43</v>
      </c>
      <c r="H270">
        <v>77</v>
      </c>
      <c r="I270">
        <v>3.08</v>
      </c>
      <c r="J270">
        <v>53</v>
      </c>
      <c r="K270">
        <v>1.4528301886792501</v>
      </c>
      <c r="L270">
        <v>806911</v>
      </c>
      <c r="M270">
        <f>_xlfn.XLOOKUP(Table4[[#This Row],[EMPCODE]],'Branch &amp; Customer Mapped Master'!B:B,'Branch &amp; Customer Mapped Master'!E:E)</f>
        <v>76</v>
      </c>
    </row>
    <row r="271" spans="1:13">
      <c r="A271" t="str">
        <f>_xlfn.XLOOKUP(Table4[[#This Row],[EMPCODE]],'Branch &amp; Customer Mapped Master'!B:B,'Branch &amp; Customer Mapped Master'!A:A)</f>
        <v>EAST 1</v>
      </c>
      <c r="B271" t="s">
        <v>18</v>
      </c>
      <c r="C271" t="s">
        <v>235</v>
      </c>
      <c r="D271" t="s">
        <v>20</v>
      </c>
      <c r="E271" t="s">
        <v>12</v>
      </c>
      <c r="F271" t="s">
        <v>16</v>
      </c>
      <c r="G271">
        <v>2</v>
      </c>
      <c r="H271">
        <v>2</v>
      </c>
      <c r="I271">
        <v>7.4074074074074098E-2</v>
      </c>
      <c r="J271">
        <v>2</v>
      </c>
      <c r="K271">
        <v>1</v>
      </c>
      <c r="L271">
        <v>806911</v>
      </c>
      <c r="M271">
        <f>_xlfn.XLOOKUP(Table4[[#This Row],[EMPCODE]],'Branch &amp; Customer Mapped Master'!B:B,'Branch &amp; Customer Mapped Master'!E:E)</f>
        <v>76</v>
      </c>
    </row>
    <row r="272" spans="1:13">
      <c r="A272" t="str">
        <f>_xlfn.XLOOKUP(Table4[[#This Row],[EMPCODE]],'Branch &amp; Customer Mapped Master'!B:B,'Branch &amp; Customer Mapped Master'!A:A)</f>
        <v>EAST 1</v>
      </c>
      <c r="B272" t="s">
        <v>18</v>
      </c>
      <c r="C272" t="s">
        <v>236</v>
      </c>
      <c r="D272" t="s">
        <v>19</v>
      </c>
      <c r="E272" t="s">
        <v>12</v>
      </c>
      <c r="F272" t="s">
        <v>11</v>
      </c>
      <c r="G272">
        <v>5</v>
      </c>
      <c r="J272">
        <v>5</v>
      </c>
      <c r="L272">
        <v>806912</v>
      </c>
      <c r="M272">
        <f>_xlfn.XLOOKUP(Table4[[#This Row],[EMPCODE]],'Branch &amp; Customer Mapped Master'!B:B,'Branch &amp; Customer Mapped Master'!E:E)</f>
        <v>77</v>
      </c>
    </row>
    <row r="273" spans="1:13">
      <c r="A273" t="str">
        <f>_xlfn.XLOOKUP(Table4[[#This Row],[EMPCODE]],'Branch &amp; Customer Mapped Master'!B:B,'Branch &amp; Customer Mapped Master'!A:A)</f>
        <v>EAST 1</v>
      </c>
      <c r="B273" t="s">
        <v>18</v>
      </c>
      <c r="C273" t="s">
        <v>236</v>
      </c>
      <c r="D273" t="s">
        <v>20</v>
      </c>
      <c r="E273" t="s">
        <v>12</v>
      </c>
      <c r="F273" t="s">
        <v>11</v>
      </c>
      <c r="G273">
        <v>75</v>
      </c>
      <c r="H273">
        <v>199</v>
      </c>
      <c r="I273">
        <v>7.96</v>
      </c>
      <c r="J273">
        <v>106</v>
      </c>
      <c r="K273">
        <v>1.8773584905660401</v>
      </c>
      <c r="L273">
        <v>806912</v>
      </c>
      <c r="M273">
        <f>_xlfn.XLOOKUP(Table4[[#This Row],[EMPCODE]],'Branch &amp; Customer Mapped Master'!B:B,'Branch &amp; Customer Mapped Master'!E:E)</f>
        <v>77</v>
      </c>
    </row>
    <row r="274" spans="1:13">
      <c r="A274" t="str">
        <f>_xlfn.XLOOKUP(Table4[[#This Row],[EMPCODE]],'Branch &amp; Customer Mapped Master'!B:B,'Branch &amp; Customer Mapped Master'!A:A)</f>
        <v>EAST 1</v>
      </c>
      <c r="B274" t="s">
        <v>18</v>
      </c>
      <c r="C274" t="s">
        <v>236</v>
      </c>
      <c r="D274" t="s">
        <v>20</v>
      </c>
      <c r="E274" t="s">
        <v>12</v>
      </c>
      <c r="F274" t="s">
        <v>16</v>
      </c>
      <c r="G274">
        <v>5</v>
      </c>
      <c r="H274">
        <v>10</v>
      </c>
      <c r="I274">
        <v>0.37037037037037002</v>
      </c>
      <c r="J274">
        <v>5</v>
      </c>
      <c r="K274">
        <v>2</v>
      </c>
      <c r="L274">
        <v>806912</v>
      </c>
      <c r="M274">
        <f>_xlfn.XLOOKUP(Table4[[#This Row],[EMPCODE]],'Branch &amp; Customer Mapped Master'!B:B,'Branch &amp; Customer Mapped Master'!E:E)</f>
        <v>77</v>
      </c>
    </row>
    <row r="275" spans="1:13">
      <c r="A275" t="str">
        <f>_xlfn.XLOOKUP(Table4[[#This Row],[EMPCODE]],'Branch &amp; Customer Mapped Master'!B:B,'Branch &amp; Customer Mapped Master'!A:A)</f>
        <v>EAST 1</v>
      </c>
      <c r="B275" t="s">
        <v>18</v>
      </c>
      <c r="C275" t="s">
        <v>245</v>
      </c>
      <c r="D275" t="s">
        <v>19</v>
      </c>
      <c r="E275" t="s">
        <v>14</v>
      </c>
      <c r="F275" t="s">
        <v>11</v>
      </c>
      <c r="G275">
        <v>34</v>
      </c>
      <c r="J275">
        <v>50</v>
      </c>
      <c r="L275">
        <v>807332</v>
      </c>
      <c r="M275">
        <f>_xlfn.XLOOKUP(Table4[[#This Row],[EMPCODE]],'Branch &amp; Customer Mapped Master'!B:B,'Branch &amp; Customer Mapped Master'!E:E)</f>
        <v>436</v>
      </c>
    </row>
    <row r="276" spans="1:13">
      <c r="A276" t="str">
        <f>_xlfn.XLOOKUP(Table4[[#This Row],[EMPCODE]],'Branch &amp; Customer Mapped Master'!B:B,'Branch &amp; Customer Mapped Master'!A:A)</f>
        <v>EAST 1</v>
      </c>
      <c r="B276" t="s">
        <v>18</v>
      </c>
      <c r="C276" t="s">
        <v>245</v>
      </c>
      <c r="D276" t="s">
        <v>19</v>
      </c>
      <c r="E276" t="s">
        <v>14</v>
      </c>
      <c r="F276" t="s">
        <v>16</v>
      </c>
      <c r="G276">
        <v>12</v>
      </c>
      <c r="H276">
        <v>5</v>
      </c>
      <c r="I276">
        <v>0.18518518518518501</v>
      </c>
      <c r="J276">
        <v>15</v>
      </c>
      <c r="K276">
        <v>0.33333333333333298</v>
      </c>
      <c r="L276">
        <v>807332</v>
      </c>
      <c r="M276">
        <f>_xlfn.XLOOKUP(Table4[[#This Row],[EMPCODE]],'Branch &amp; Customer Mapped Master'!B:B,'Branch &amp; Customer Mapped Master'!E:E)</f>
        <v>436</v>
      </c>
    </row>
    <row r="277" spans="1:13">
      <c r="A277" t="str">
        <f>_xlfn.XLOOKUP(Table4[[#This Row],[EMPCODE]],'Branch &amp; Customer Mapped Master'!B:B,'Branch &amp; Customer Mapped Master'!A:A)</f>
        <v>EAST 1</v>
      </c>
      <c r="B277" t="s">
        <v>18</v>
      </c>
      <c r="C277" t="s">
        <v>245</v>
      </c>
      <c r="D277" t="s">
        <v>20</v>
      </c>
      <c r="E277" t="s">
        <v>14</v>
      </c>
      <c r="F277" t="s">
        <v>11</v>
      </c>
      <c r="G277">
        <v>19</v>
      </c>
      <c r="H277">
        <v>59</v>
      </c>
      <c r="I277">
        <v>2.36</v>
      </c>
      <c r="J277">
        <v>25</v>
      </c>
      <c r="K277">
        <v>2.36</v>
      </c>
      <c r="L277">
        <v>807332</v>
      </c>
      <c r="M277">
        <f>_xlfn.XLOOKUP(Table4[[#This Row],[EMPCODE]],'Branch &amp; Customer Mapped Master'!B:B,'Branch &amp; Customer Mapped Master'!E:E)</f>
        <v>436</v>
      </c>
    </row>
    <row r="278" spans="1:13">
      <c r="A278" t="str">
        <f>_xlfn.XLOOKUP(Table4[[#This Row],[EMPCODE]],'Branch &amp; Customer Mapped Master'!B:B,'Branch &amp; Customer Mapped Master'!A:A)</f>
        <v>EAST 1</v>
      </c>
      <c r="B278" t="s">
        <v>18</v>
      </c>
      <c r="C278" t="s">
        <v>245</v>
      </c>
      <c r="D278" t="s">
        <v>20</v>
      </c>
      <c r="E278" t="s">
        <v>14</v>
      </c>
      <c r="F278" t="s">
        <v>16</v>
      </c>
      <c r="G278">
        <v>27</v>
      </c>
      <c r="H278">
        <v>144</v>
      </c>
      <c r="I278">
        <v>5.3333333333333304</v>
      </c>
      <c r="J278">
        <v>41</v>
      </c>
      <c r="K278">
        <v>3.51219512195122</v>
      </c>
      <c r="L278">
        <v>807332</v>
      </c>
      <c r="M278">
        <f>_xlfn.XLOOKUP(Table4[[#This Row],[EMPCODE]],'Branch &amp; Customer Mapped Master'!B:B,'Branch &amp; Customer Mapped Master'!E:E)</f>
        <v>436</v>
      </c>
    </row>
    <row r="279" spans="1:13">
      <c r="A279" t="str">
        <f>_xlfn.XLOOKUP(Table4[[#This Row],[EMPCODE]],'Branch &amp; Customer Mapped Master'!B:B,'Branch &amp; Customer Mapped Master'!A:A)</f>
        <v>EAST 1</v>
      </c>
      <c r="B279" t="s">
        <v>18</v>
      </c>
      <c r="C279" t="s">
        <v>246</v>
      </c>
      <c r="D279" t="s">
        <v>19</v>
      </c>
      <c r="E279" t="s">
        <v>14</v>
      </c>
      <c r="F279" t="s">
        <v>11</v>
      </c>
      <c r="G279">
        <v>27</v>
      </c>
      <c r="J279">
        <v>30</v>
      </c>
      <c r="L279">
        <v>807363</v>
      </c>
      <c r="M279">
        <f>_xlfn.XLOOKUP(Table4[[#This Row],[EMPCODE]],'Branch &amp; Customer Mapped Master'!B:B,'Branch &amp; Customer Mapped Master'!E:E)</f>
        <v>80</v>
      </c>
    </row>
    <row r="280" spans="1:13">
      <c r="A280" t="str">
        <f>_xlfn.XLOOKUP(Table4[[#This Row],[EMPCODE]],'Branch &amp; Customer Mapped Master'!B:B,'Branch &amp; Customer Mapped Master'!A:A)</f>
        <v>EAST 1</v>
      </c>
      <c r="B280" t="s">
        <v>18</v>
      </c>
      <c r="C280" t="s">
        <v>246</v>
      </c>
      <c r="D280" t="s">
        <v>19</v>
      </c>
      <c r="E280" t="s">
        <v>14</v>
      </c>
      <c r="F280" t="s">
        <v>16</v>
      </c>
      <c r="G280">
        <v>2</v>
      </c>
      <c r="J280">
        <v>2</v>
      </c>
      <c r="L280">
        <v>807363</v>
      </c>
      <c r="M280">
        <f>_xlfn.XLOOKUP(Table4[[#This Row],[EMPCODE]],'Branch &amp; Customer Mapped Master'!B:B,'Branch &amp; Customer Mapped Master'!E:E)</f>
        <v>80</v>
      </c>
    </row>
    <row r="281" spans="1:13">
      <c r="A281" t="str">
        <f>_xlfn.XLOOKUP(Table4[[#This Row],[EMPCODE]],'Branch &amp; Customer Mapped Master'!B:B,'Branch &amp; Customer Mapped Master'!A:A)</f>
        <v>EAST 1</v>
      </c>
      <c r="B281" t="s">
        <v>18</v>
      </c>
      <c r="C281" t="s">
        <v>246</v>
      </c>
      <c r="D281" t="s">
        <v>20</v>
      </c>
      <c r="E281" t="s">
        <v>14</v>
      </c>
      <c r="F281" t="s">
        <v>11</v>
      </c>
      <c r="G281">
        <v>30</v>
      </c>
      <c r="H281">
        <v>74</v>
      </c>
      <c r="I281">
        <v>2.96</v>
      </c>
      <c r="J281">
        <v>42</v>
      </c>
      <c r="K281">
        <v>1.7619047619047601</v>
      </c>
      <c r="L281">
        <v>807363</v>
      </c>
      <c r="M281">
        <f>_xlfn.XLOOKUP(Table4[[#This Row],[EMPCODE]],'Branch &amp; Customer Mapped Master'!B:B,'Branch &amp; Customer Mapped Master'!E:E)</f>
        <v>80</v>
      </c>
    </row>
    <row r="282" spans="1:13">
      <c r="A282" t="str">
        <f>_xlfn.XLOOKUP(Table4[[#This Row],[EMPCODE]],'Branch &amp; Customer Mapped Master'!B:B,'Branch &amp; Customer Mapped Master'!A:A)</f>
        <v>EAST 1</v>
      </c>
      <c r="B282" t="s">
        <v>18</v>
      </c>
      <c r="C282" t="s">
        <v>246</v>
      </c>
      <c r="D282" t="s">
        <v>20</v>
      </c>
      <c r="E282" t="s">
        <v>14</v>
      </c>
      <c r="F282" t="s">
        <v>16</v>
      </c>
      <c r="G282">
        <v>5</v>
      </c>
      <c r="H282">
        <v>5</v>
      </c>
      <c r="I282">
        <v>0.18518518518518501</v>
      </c>
      <c r="J282">
        <v>5</v>
      </c>
      <c r="K282">
        <v>1</v>
      </c>
      <c r="L282">
        <v>807363</v>
      </c>
      <c r="M282">
        <f>_xlfn.XLOOKUP(Table4[[#This Row],[EMPCODE]],'Branch &amp; Customer Mapped Master'!B:B,'Branch &amp; Customer Mapped Master'!E:E)</f>
        <v>80</v>
      </c>
    </row>
    <row r="283" spans="1:13">
      <c r="A283" t="str">
        <f>_xlfn.XLOOKUP(Table4[[#This Row],[EMPCODE]],'Branch &amp; Customer Mapped Master'!B:B,'Branch &amp; Customer Mapped Master'!A:A)</f>
        <v>EAST 1</v>
      </c>
      <c r="B283" t="s">
        <v>18</v>
      </c>
      <c r="C283" t="s">
        <v>249</v>
      </c>
      <c r="D283" t="s">
        <v>20</v>
      </c>
      <c r="E283" t="s">
        <v>14</v>
      </c>
      <c r="F283" t="s">
        <v>16</v>
      </c>
      <c r="G283">
        <v>1</v>
      </c>
      <c r="H283">
        <v>1</v>
      </c>
      <c r="I283">
        <v>3.7037037037037E-2</v>
      </c>
      <c r="J283">
        <v>1</v>
      </c>
      <c r="K283">
        <v>1</v>
      </c>
      <c r="L283">
        <v>807403</v>
      </c>
      <c r="M283">
        <f>_xlfn.XLOOKUP(Table4[[#This Row],[EMPCODE]],'Branch &amp; Customer Mapped Master'!B:B,'Branch &amp; Customer Mapped Master'!E:E)</f>
        <v>180</v>
      </c>
    </row>
    <row r="284" spans="1:13">
      <c r="A284" t="str">
        <f>_xlfn.XLOOKUP(Table4[[#This Row],[EMPCODE]],'Branch &amp; Customer Mapped Master'!B:B,'Branch &amp; Customer Mapped Master'!A:A)</f>
        <v>EAST 1</v>
      </c>
      <c r="B284" t="s">
        <v>18</v>
      </c>
      <c r="C284" t="s">
        <v>252</v>
      </c>
      <c r="D284" t="s">
        <v>19</v>
      </c>
      <c r="E284" t="s">
        <v>12</v>
      </c>
      <c r="F284" t="s">
        <v>11</v>
      </c>
      <c r="G284">
        <v>46</v>
      </c>
      <c r="H284">
        <v>3</v>
      </c>
      <c r="I284">
        <v>0.12</v>
      </c>
      <c r="J284">
        <v>55</v>
      </c>
      <c r="K284">
        <v>5.4545454545454501E-2</v>
      </c>
      <c r="L284">
        <v>807439</v>
      </c>
      <c r="M284">
        <f>_xlfn.XLOOKUP(Table4[[#This Row],[EMPCODE]],'Branch &amp; Customer Mapped Master'!B:B,'Branch &amp; Customer Mapped Master'!E:E)</f>
        <v>129</v>
      </c>
    </row>
    <row r="285" spans="1:13">
      <c r="A285" t="str">
        <f>_xlfn.XLOOKUP(Table4[[#This Row],[EMPCODE]],'Branch &amp; Customer Mapped Master'!B:B,'Branch &amp; Customer Mapped Master'!A:A)</f>
        <v>EAST 1</v>
      </c>
      <c r="B285" t="s">
        <v>18</v>
      </c>
      <c r="C285" t="s">
        <v>252</v>
      </c>
      <c r="D285" t="s">
        <v>19</v>
      </c>
      <c r="E285" t="s">
        <v>12</v>
      </c>
      <c r="F285" t="s">
        <v>16</v>
      </c>
      <c r="G285">
        <v>3</v>
      </c>
      <c r="J285">
        <v>3</v>
      </c>
      <c r="L285">
        <v>807439</v>
      </c>
      <c r="M285">
        <f>_xlfn.XLOOKUP(Table4[[#This Row],[EMPCODE]],'Branch &amp; Customer Mapped Master'!B:B,'Branch &amp; Customer Mapped Master'!E:E)</f>
        <v>129</v>
      </c>
    </row>
    <row r="286" spans="1:13">
      <c r="A286" t="str">
        <f>_xlfn.XLOOKUP(Table4[[#This Row],[EMPCODE]],'Branch &amp; Customer Mapped Master'!B:B,'Branch &amp; Customer Mapped Master'!A:A)</f>
        <v>EAST 1</v>
      </c>
      <c r="B286" t="s">
        <v>18</v>
      </c>
      <c r="C286" t="s">
        <v>252</v>
      </c>
      <c r="D286" t="s">
        <v>20</v>
      </c>
      <c r="E286" t="s">
        <v>12</v>
      </c>
      <c r="F286" t="s">
        <v>11</v>
      </c>
      <c r="G286">
        <v>43</v>
      </c>
      <c r="H286">
        <v>108</v>
      </c>
      <c r="I286">
        <v>4.32</v>
      </c>
      <c r="J286">
        <v>50</v>
      </c>
      <c r="K286">
        <v>2.16</v>
      </c>
      <c r="L286">
        <v>807439</v>
      </c>
      <c r="M286">
        <f>_xlfn.XLOOKUP(Table4[[#This Row],[EMPCODE]],'Branch &amp; Customer Mapped Master'!B:B,'Branch &amp; Customer Mapped Master'!E:E)</f>
        <v>129</v>
      </c>
    </row>
    <row r="287" spans="1:13">
      <c r="A287" t="str">
        <f>_xlfn.XLOOKUP(Table4[[#This Row],[EMPCODE]],'Branch &amp; Customer Mapped Master'!B:B,'Branch &amp; Customer Mapped Master'!A:A)</f>
        <v>EAST 1</v>
      </c>
      <c r="B287" t="s">
        <v>18</v>
      </c>
      <c r="C287" t="s">
        <v>252</v>
      </c>
      <c r="D287" t="s">
        <v>20</v>
      </c>
      <c r="E287" t="s">
        <v>12</v>
      </c>
      <c r="F287" t="s">
        <v>16</v>
      </c>
      <c r="G287">
        <v>11</v>
      </c>
      <c r="H287">
        <v>25</v>
      </c>
      <c r="I287">
        <v>0.92592592592592604</v>
      </c>
      <c r="J287">
        <v>12</v>
      </c>
      <c r="K287">
        <v>2.0833333333333299</v>
      </c>
      <c r="L287">
        <v>807439</v>
      </c>
      <c r="M287">
        <f>_xlfn.XLOOKUP(Table4[[#This Row],[EMPCODE]],'Branch &amp; Customer Mapped Master'!B:B,'Branch &amp; Customer Mapped Master'!E:E)</f>
        <v>129</v>
      </c>
    </row>
    <row r="288" spans="1:13">
      <c r="A288" t="str">
        <f>_xlfn.XLOOKUP(Table4[[#This Row],[EMPCODE]],'Branch &amp; Customer Mapped Master'!B:B,'Branch &amp; Customer Mapped Master'!A:A)</f>
        <v>EAST 1</v>
      </c>
      <c r="B288" t="s">
        <v>18</v>
      </c>
      <c r="C288" t="s">
        <v>262</v>
      </c>
      <c r="D288" t="s">
        <v>19</v>
      </c>
      <c r="E288" t="s">
        <v>14</v>
      </c>
      <c r="F288" t="s">
        <v>11</v>
      </c>
      <c r="G288">
        <v>16</v>
      </c>
      <c r="J288">
        <v>16</v>
      </c>
      <c r="L288">
        <v>807645</v>
      </c>
      <c r="M288">
        <f>_xlfn.XLOOKUP(Table4[[#This Row],[EMPCODE]],'Branch &amp; Customer Mapped Master'!B:B,'Branch &amp; Customer Mapped Master'!E:E)</f>
        <v>456</v>
      </c>
    </row>
    <row r="289" spans="1:13">
      <c r="A289" t="str">
        <f>_xlfn.XLOOKUP(Table4[[#This Row],[EMPCODE]],'Branch &amp; Customer Mapped Master'!B:B,'Branch &amp; Customer Mapped Master'!A:A)</f>
        <v>EAST 1</v>
      </c>
      <c r="B289" t="s">
        <v>18</v>
      </c>
      <c r="C289" t="s">
        <v>262</v>
      </c>
      <c r="D289" t="s">
        <v>19</v>
      </c>
      <c r="E289" t="s">
        <v>14</v>
      </c>
      <c r="F289" t="s">
        <v>16</v>
      </c>
      <c r="G289">
        <v>1</v>
      </c>
      <c r="J289">
        <v>1</v>
      </c>
      <c r="L289">
        <v>807645</v>
      </c>
      <c r="M289">
        <f>_xlfn.XLOOKUP(Table4[[#This Row],[EMPCODE]],'Branch &amp; Customer Mapped Master'!B:B,'Branch &amp; Customer Mapped Master'!E:E)</f>
        <v>456</v>
      </c>
    </row>
    <row r="290" spans="1:13">
      <c r="A290" t="str">
        <f>_xlfn.XLOOKUP(Table4[[#This Row],[EMPCODE]],'Branch &amp; Customer Mapped Master'!B:B,'Branch &amp; Customer Mapped Master'!A:A)</f>
        <v>EAST 1</v>
      </c>
      <c r="B290" t="s">
        <v>18</v>
      </c>
      <c r="C290" t="s">
        <v>262</v>
      </c>
      <c r="D290" t="s">
        <v>20</v>
      </c>
      <c r="E290" t="s">
        <v>14</v>
      </c>
      <c r="F290" t="s">
        <v>11</v>
      </c>
      <c r="G290">
        <v>29</v>
      </c>
      <c r="H290">
        <v>86</v>
      </c>
      <c r="I290">
        <v>3.44</v>
      </c>
      <c r="J290">
        <v>36</v>
      </c>
      <c r="K290">
        <v>2.3888888888888902</v>
      </c>
      <c r="L290">
        <v>807645</v>
      </c>
      <c r="M290">
        <f>_xlfn.XLOOKUP(Table4[[#This Row],[EMPCODE]],'Branch &amp; Customer Mapped Master'!B:B,'Branch &amp; Customer Mapped Master'!E:E)</f>
        <v>456</v>
      </c>
    </row>
    <row r="291" spans="1:13">
      <c r="A291" t="str">
        <f>_xlfn.XLOOKUP(Table4[[#This Row],[EMPCODE]],'Branch &amp; Customer Mapped Master'!B:B,'Branch &amp; Customer Mapped Master'!A:A)</f>
        <v>EAST 1</v>
      </c>
      <c r="B291" t="s">
        <v>18</v>
      </c>
      <c r="C291" t="s">
        <v>262</v>
      </c>
      <c r="D291" t="s">
        <v>20</v>
      </c>
      <c r="E291" t="s">
        <v>14</v>
      </c>
      <c r="F291" t="s">
        <v>16</v>
      </c>
      <c r="G291">
        <v>5</v>
      </c>
      <c r="H291">
        <v>11</v>
      </c>
      <c r="I291">
        <v>0.407407407407407</v>
      </c>
      <c r="J291">
        <v>5</v>
      </c>
      <c r="K291">
        <v>2.2000000000000002</v>
      </c>
      <c r="L291">
        <v>807645</v>
      </c>
      <c r="M291">
        <f>_xlfn.XLOOKUP(Table4[[#This Row],[EMPCODE]],'Branch &amp; Customer Mapped Master'!B:B,'Branch &amp; Customer Mapped Master'!E:E)</f>
        <v>456</v>
      </c>
    </row>
    <row r="292" spans="1:13">
      <c r="A292" t="str">
        <f>_xlfn.XLOOKUP(Table4[[#This Row],[EMPCODE]],'Branch &amp; Customer Mapped Master'!B:B,'Branch &amp; Customer Mapped Master'!A:A)</f>
        <v>EAST 1</v>
      </c>
      <c r="B292" t="s">
        <v>18</v>
      </c>
      <c r="C292" t="s">
        <v>268</v>
      </c>
      <c r="D292" t="s">
        <v>19</v>
      </c>
      <c r="E292" t="s">
        <v>14</v>
      </c>
      <c r="F292" t="s">
        <v>11</v>
      </c>
      <c r="G292">
        <v>5</v>
      </c>
      <c r="J292">
        <v>5</v>
      </c>
      <c r="L292">
        <v>807781</v>
      </c>
      <c r="M292">
        <f>_xlfn.XLOOKUP(Table4[[#This Row],[EMPCODE]],'Branch &amp; Customer Mapped Master'!B:B,'Branch &amp; Customer Mapped Master'!E:E)</f>
        <v>271</v>
      </c>
    </row>
    <row r="293" spans="1:13">
      <c r="A293" t="str">
        <f>_xlfn.XLOOKUP(Table4[[#This Row],[EMPCODE]],'Branch &amp; Customer Mapped Master'!B:B,'Branch &amp; Customer Mapped Master'!A:A)</f>
        <v>EAST 1</v>
      </c>
      <c r="B293" t="s">
        <v>18</v>
      </c>
      <c r="C293" t="s">
        <v>268</v>
      </c>
      <c r="D293" t="s">
        <v>20</v>
      </c>
      <c r="E293" t="s">
        <v>14</v>
      </c>
      <c r="F293" t="s">
        <v>11</v>
      </c>
      <c r="G293">
        <v>42</v>
      </c>
      <c r="H293">
        <v>168</v>
      </c>
      <c r="I293">
        <v>6.72</v>
      </c>
      <c r="J293">
        <v>66</v>
      </c>
      <c r="K293">
        <v>2.5454545454545499</v>
      </c>
      <c r="L293">
        <v>807781</v>
      </c>
      <c r="M293">
        <f>_xlfn.XLOOKUP(Table4[[#This Row],[EMPCODE]],'Branch &amp; Customer Mapped Master'!B:B,'Branch &amp; Customer Mapped Master'!E:E)</f>
        <v>271</v>
      </c>
    </row>
    <row r="294" spans="1:13">
      <c r="A294" t="str">
        <f>_xlfn.XLOOKUP(Table4[[#This Row],[EMPCODE]],'Branch &amp; Customer Mapped Master'!B:B,'Branch &amp; Customer Mapped Master'!A:A)</f>
        <v>EAST 1</v>
      </c>
      <c r="B294" t="s">
        <v>18</v>
      </c>
      <c r="C294" t="s">
        <v>268</v>
      </c>
      <c r="D294" t="s">
        <v>20</v>
      </c>
      <c r="E294" t="s">
        <v>14</v>
      </c>
      <c r="F294" t="s">
        <v>16</v>
      </c>
      <c r="G294">
        <v>10</v>
      </c>
      <c r="H294">
        <v>25</v>
      </c>
      <c r="I294">
        <v>0.92592592592592604</v>
      </c>
      <c r="J294">
        <v>10</v>
      </c>
      <c r="K294">
        <v>2.5</v>
      </c>
      <c r="L294">
        <v>807781</v>
      </c>
      <c r="M294">
        <f>_xlfn.XLOOKUP(Table4[[#This Row],[EMPCODE]],'Branch &amp; Customer Mapped Master'!B:B,'Branch &amp; Customer Mapped Master'!E:E)</f>
        <v>271</v>
      </c>
    </row>
    <row r="295" spans="1:13">
      <c r="A295" t="str">
        <f>_xlfn.XLOOKUP(Table4[[#This Row],[EMPCODE]],'Branch &amp; Customer Mapped Master'!B:B,'Branch &amp; Customer Mapped Master'!A:A)</f>
        <v>EAST 1</v>
      </c>
      <c r="B295" t="s">
        <v>18</v>
      </c>
      <c r="C295" t="s">
        <v>272</v>
      </c>
      <c r="D295" t="s">
        <v>19</v>
      </c>
      <c r="E295" t="s">
        <v>12</v>
      </c>
      <c r="F295" t="s">
        <v>11</v>
      </c>
      <c r="G295">
        <v>11</v>
      </c>
      <c r="J295">
        <v>11</v>
      </c>
      <c r="L295">
        <v>807983</v>
      </c>
      <c r="M295">
        <f>_xlfn.XLOOKUP(Table4[[#This Row],[EMPCODE]],'Branch &amp; Customer Mapped Master'!B:B,'Branch &amp; Customer Mapped Master'!E:E)</f>
        <v>208</v>
      </c>
    </row>
    <row r="296" spans="1:13">
      <c r="A296" t="str">
        <f>_xlfn.XLOOKUP(Table4[[#This Row],[EMPCODE]],'Branch &amp; Customer Mapped Master'!B:B,'Branch &amp; Customer Mapped Master'!A:A)</f>
        <v>EAST 1</v>
      </c>
      <c r="B296" t="s">
        <v>18</v>
      </c>
      <c r="C296" t="s">
        <v>272</v>
      </c>
      <c r="D296" t="s">
        <v>20</v>
      </c>
      <c r="E296" t="s">
        <v>12</v>
      </c>
      <c r="F296" t="s">
        <v>11</v>
      </c>
      <c r="G296">
        <v>74</v>
      </c>
      <c r="H296">
        <v>206</v>
      </c>
      <c r="I296">
        <v>8.24</v>
      </c>
      <c r="J296">
        <v>90</v>
      </c>
      <c r="K296">
        <v>2.2888888888888901</v>
      </c>
      <c r="L296">
        <v>807983</v>
      </c>
      <c r="M296">
        <f>_xlfn.XLOOKUP(Table4[[#This Row],[EMPCODE]],'Branch &amp; Customer Mapped Master'!B:B,'Branch &amp; Customer Mapped Master'!E:E)</f>
        <v>208</v>
      </c>
    </row>
    <row r="297" spans="1:13">
      <c r="A297" t="str">
        <f>_xlfn.XLOOKUP(Table4[[#This Row],[EMPCODE]],'Branch &amp; Customer Mapped Master'!B:B,'Branch &amp; Customer Mapped Master'!A:A)</f>
        <v>EAST 1</v>
      </c>
      <c r="B297" t="s">
        <v>18</v>
      </c>
      <c r="C297" t="s">
        <v>272</v>
      </c>
      <c r="D297" t="s">
        <v>20</v>
      </c>
      <c r="E297" t="s">
        <v>12</v>
      </c>
      <c r="F297" t="s">
        <v>16</v>
      </c>
      <c r="G297">
        <v>9</v>
      </c>
      <c r="H297">
        <v>25</v>
      </c>
      <c r="I297">
        <v>0.92592592592592604</v>
      </c>
      <c r="J297">
        <v>9</v>
      </c>
      <c r="K297">
        <v>2.7777777777777799</v>
      </c>
      <c r="L297">
        <v>807983</v>
      </c>
      <c r="M297">
        <f>_xlfn.XLOOKUP(Table4[[#This Row],[EMPCODE]],'Branch &amp; Customer Mapped Master'!B:B,'Branch &amp; Customer Mapped Master'!E:E)</f>
        <v>208</v>
      </c>
    </row>
    <row r="298" spans="1:13">
      <c r="A298" t="str">
        <f>_xlfn.XLOOKUP(Table4[[#This Row],[EMPCODE]],'Branch &amp; Customer Mapped Master'!B:B,'Branch &amp; Customer Mapped Master'!A:A)</f>
        <v>EAST 1</v>
      </c>
      <c r="B298" t="s">
        <v>18</v>
      </c>
      <c r="C298" t="s">
        <v>277</v>
      </c>
      <c r="D298" t="s">
        <v>19</v>
      </c>
      <c r="E298" t="s">
        <v>12</v>
      </c>
      <c r="F298" t="s">
        <v>11</v>
      </c>
      <c r="G298">
        <v>34</v>
      </c>
      <c r="H298">
        <v>1</v>
      </c>
      <c r="I298">
        <v>0.04</v>
      </c>
      <c r="J298">
        <v>42</v>
      </c>
      <c r="K298">
        <v>2.3809523809523801E-2</v>
      </c>
      <c r="L298">
        <v>808243</v>
      </c>
      <c r="M298">
        <f>_xlfn.XLOOKUP(Table4[[#This Row],[EMPCODE]],'Branch &amp; Customer Mapped Master'!B:B,'Branch &amp; Customer Mapped Master'!E:E)</f>
        <v>99</v>
      </c>
    </row>
    <row r="299" spans="1:13">
      <c r="A299" t="str">
        <f>_xlfn.XLOOKUP(Table4[[#This Row],[EMPCODE]],'Branch &amp; Customer Mapped Master'!B:B,'Branch &amp; Customer Mapped Master'!A:A)</f>
        <v>EAST 1</v>
      </c>
      <c r="B299" t="s">
        <v>18</v>
      </c>
      <c r="C299" t="s">
        <v>277</v>
      </c>
      <c r="D299" t="s">
        <v>19</v>
      </c>
      <c r="E299" t="s">
        <v>12</v>
      </c>
      <c r="F299" t="s">
        <v>16</v>
      </c>
      <c r="G299">
        <v>3</v>
      </c>
      <c r="J299">
        <v>4</v>
      </c>
      <c r="L299">
        <v>808243</v>
      </c>
      <c r="M299">
        <f>_xlfn.XLOOKUP(Table4[[#This Row],[EMPCODE]],'Branch &amp; Customer Mapped Master'!B:B,'Branch &amp; Customer Mapped Master'!E:E)</f>
        <v>99</v>
      </c>
    </row>
    <row r="300" spans="1:13">
      <c r="A300" t="str">
        <f>_xlfn.XLOOKUP(Table4[[#This Row],[EMPCODE]],'Branch &amp; Customer Mapped Master'!B:B,'Branch &amp; Customer Mapped Master'!A:A)</f>
        <v>EAST 1</v>
      </c>
      <c r="B300" t="s">
        <v>18</v>
      </c>
      <c r="C300" t="s">
        <v>277</v>
      </c>
      <c r="D300" t="s">
        <v>20</v>
      </c>
      <c r="E300" t="s">
        <v>12</v>
      </c>
      <c r="F300" t="s">
        <v>11</v>
      </c>
      <c r="G300">
        <v>28</v>
      </c>
      <c r="H300">
        <v>88</v>
      </c>
      <c r="I300">
        <v>3.52</v>
      </c>
      <c r="J300">
        <v>34</v>
      </c>
      <c r="K300">
        <v>2.5882352941176499</v>
      </c>
      <c r="L300">
        <v>808243</v>
      </c>
      <c r="M300">
        <f>_xlfn.XLOOKUP(Table4[[#This Row],[EMPCODE]],'Branch &amp; Customer Mapped Master'!B:B,'Branch &amp; Customer Mapped Master'!E:E)</f>
        <v>99</v>
      </c>
    </row>
    <row r="301" spans="1:13">
      <c r="A301" t="str">
        <f>_xlfn.XLOOKUP(Table4[[#This Row],[EMPCODE]],'Branch &amp; Customer Mapped Master'!B:B,'Branch &amp; Customer Mapped Master'!A:A)</f>
        <v>EAST 1</v>
      </c>
      <c r="B301" t="s">
        <v>18</v>
      </c>
      <c r="C301" t="s">
        <v>277</v>
      </c>
      <c r="D301" t="s">
        <v>20</v>
      </c>
      <c r="E301" t="s">
        <v>12</v>
      </c>
      <c r="F301" t="s">
        <v>16</v>
      </c>
      <c r="G301">
        <v>23</v>
      </c>
      <c r="H301">
        <v>93</v>
      </c>
      <c r="I301">
        <v>3.4444444444444402</v>
      </c>
      <c r="J301">
        <v>24</v>
      </c>
      <c r="K301">
        <v>3.875</v>
      </c>
      <c r="L301">
        <v>808243</v>
      </c>
      <c r="M301">
        <f>_xlfn.XLOOKUP(Table4[[#This Row],[EMPCODE]],'Branch &amp; Customer Mapped Master'!B:B,'Branch &amp; Customer Mapped Master'!E:E)</f>
        <v>99</v>
      </c>
    </row>
    <row r="302" spans="1:13">
      <c r="A302" t="str">
        <f>_xlfn.XLOOKUP(Table4[[#This Row],[EMPCODE]],'Branch &amp; Customer Mapped Master'!B:B,'Branch &amp; Customer Mapped Master'!A:A)</f>
        <v>EAST 1</v>
      </c>
      <c r="B302" t="s">
        <v>18</v>
      </c>
      <c r="C302" t="s">
        <v>297</v>
      </c>
      <c r="D302" t="s">
        <v>19</v>
      </c>
      <c r="E302" t="s">
        <v>14</v>
      </c>
      <c r="F302" t="s">
        <v>11</v>
      </c>
      <c r="G302">
        <v>29</v>
      </c>
      <c r="J302">
        <v>33</v>
      </c>
      <c r="L302">
        <v>808674</v>
      </c>
      <c r="M302">
        <f>_xlfn.XLOOKUP(Table4[[#This Row],[EMPCODE]],'Branch &amp; Customer Mapped Master'!B:B,'Branch &amp; Customer Mapped Master'!E:E)</f>
        <v>431</v>
      </c>
    </row>
    <row r="303" spans="1:13">
      <c r="A303" t="str">
        <f>_xlfn.XLOOKUP(Table4[[#This Row],[EMPCODE]],'Branch &amp; Customer Mapped Master'!B:B,'Branch &amp; Customer Mapped Master'!A:A)</f>
        <v>EAST 1</v>
      </c>
      <c r="B303" t="s">
        <v>18</v>
      </c>
      <c r="C303" t="s">
        <v>297</v>
      </c>
      <c r="D303" t="s">
        <v>19</v>
      </c>
      <c r="E303" t="s">
        <v>14</v>
      </c>
      <c r="F303" t="s">
        <v>16</v>
      </c>
      <c r="G303">
        <v>4</v>
      </c>
      <c r="J303">
        <v>4</v>
      </c>
      <c r="L303">
        <v>808674</v>
      </c>
      <c r="M303">
        <f>_xlfn.XLOOKUP(Table4[[#This Row],[EMPCODE]],'Branch &amp; Customer Mapped Master'!B:B,'Branch &amp; Customer Mapped Master'!E:E)</f>
        <v>431</v>
      </c>
    </row>
    <row r="304" spans="1:13">
      <c r="A304" t="str">
        <f>_xlfn.XLOOKUP(Table4[[#This Row],[EMPCODE]],'Branch &amp; Customer Mapped Master'!B:B,'Branch &amp; Customer Mapped Master'!A:A)</f>
        <v>EAST 1</v>
      </c>
      <c r="B304" t="s">
        <v>18</v>
      </c>
      <c r="C304" t="s">
        <v>297</v>
      </c>
      <c r="D304" t="s">
        <v>20</v>
      </c>
      <c r="E304" t="s">
        <v>14</v>
      </c>
      <c r="F304" t="s">
        <v>11</v>
      </c>
      <c r="G304">
        <v>52</v>
      </c>
      <c r="H304">
        <v>142</v>
      </c>
      <c r="I304">
        <v>5.68</v>
      </c>
      <c r="J304">
        <v>59</v>
      </c>
      <c r="K304">
        <v>2.4067796610169498</v>
      </c>
      <c r="L304">
        <v>808674</v>
      </c>
      <c r="M304">
        <f>_xlfn.XLOOKUP(Table4[[#This Row],[EMPCODE]],'Branch &amp; Customer Mapped Master'!B:B,'Branch &amp; Customer Mapped Master'!E:E)</f>
        <v>431</v>
      </c>
    </row>
    <row r="305" spans="1:13">
      <c r="A305" t="str">
        <f>_xlfn.XLOOKUP(Table4[[#This Row],[EMPCODE]],'Branch &amp; Customer Mapped Master'!B:B,'Branch &amp; Customer Mapped Master'!A:A)</f>
        <v>EAST 1</v>
      </c>
      <c r="B305" t="s">
        <v>18</v>
      </c>
      <c r="C305" t="s">
        <v>297</v>
      </c>
      <c r="D305" t="s">
        <v>20</v>
      </c>
      <c r="E305" t="s">
        <v>14</v>
      </c>
      <c r="F305" t="s">
        <v>16</v>
      </c>
      <c r="G305">
        <v>12</v>
      </c>
      <c r="H305">
        <v>19</v>
      </c>
      <c r="I305">
        <v>0.70370370370370405</v>
      </c>
      <c r="J305">
        <v>14</v>
      </c>
      <c r="K305">
        <v>1.3571428571428601</v>
      </c>
      <c r="L305">
        <v>808674</v>
      </c>
      <c r="M305">
        <f>_xlfn.XLOOKUP(Table4[[#This Row],[EMPCODE]],'Branch &amp; Customer Mapped Master'!B:B,'Branch &amp; Customer Mapped Master'!E:E)</f>
        <v>431</v>
      </c>
    </row>
    <row r="306" spans="1:13">
      <c r="A306" t="str">
        <f>_xlfn.XLOOKUP(Table4[[#This Row],[EMPCODE]],'Branch &amp; Customer Mapped Master'!B:B,'Branch &amp; Customer Mapped Master'!A:A)</f>
        <v>EAST 1</v>
      </c>
      <c r="B306" t="s">
        <v>18</v>
      </c>
      <c r="C306" t="s">
        <v>304</v>
      </c>
      <c r="D306" t="s">
        <v>19</v>
      </c>
      <c r="E306" t="s">
        <v>13</v>
      </c>
      <c r="F306" t="s">
        <v>11</v>
      </c>
      <c r="G306">
        <v>40</v>
      </c>
      <c r="J306">
        <v>49</v>
      </c>
      <c r="L306">
        <v>808790</v>
      </c>
      <c r="M306">
        <f>_xlfn.XLOOKUP(Table4[[#This Row],[EMPCODE]],'Branch &amp; Customer Mapped Master'!B:B,'Branch &amp; Customer Mapped Master'!E:E)</f>
        <v>208</v>
      </c>
    </row>
    <row r="307" spans="1:13">
      <c r="A307" t="str">
        <f>_xlfn.XLOOKUP(Table4[[#This Row],[EMPCODE]],'Branch &amp; Customer Mapped Master'!B:B,'Branch &amp; Customer Mapped Master'!A:A)</f>
        <v>EAST 1</v>
      </c>
      <c r="B307" t="s">
        <v>18</v>
      </c>
      <c r="C307" t="s">
        <v>304</v>
      </c>
      <c r="D307" t="s">
        <v>19</v>
      </c>
      <c r="E307" t="s">
        <v>13</v>
      </c>
      <c r="F307" t="s">
        <v>16</v>
      </c>
      <c r="G307">
        <v>8</v>
      </c>
      <c r="J307">
        <v>8</v>
      </c>
      <c r="L307">
        <v>808790</v>
      </c>
      <c r="M307">
        <f>_xlfn.XLOOKUP(Table4[[#This Row],[EMPCODE]],'Branch &amp; Customer Mapped Master'!B:B,'Branch &amp; Customer Mapped Master'!E:E)</f>
        <v>208</v>
      </c>
    </row>
    <row r="308" spans="1:13">
      <c r="A308" t="str">
        <f>_xlfn.XLOOKUP(Table4[[#This Row],[EMPCODE]],'Branch &amp; Customer Mapped Master'!B:B,'Branch &amp; Customer Mapped Master'!A:A)</f>
        <v>EAST 1</v>
      </c>
      <c r="B308" t="s">
        <v>18</v>
      </c>
      <c r="C308" t="s">
        <v>304</v>
      </c>
      <c r="D308" t="s">
        <v>20</v>
      </c>
      <c r="E308" t="s">
        <v>13</v>
      </c>
      <c r="F308" t="s">
        <v>11</v>
      </c>
      <c r="G308">
        <v>38</v>
      </c>
      <c r="H308">
        <v>59</v>
      </c>
      <c r="I308">
        <v>2.36</v>
      </c>
      <c r="J308">
        <v>44</v>
      </c>
      <c r="K308">
        <v>1.3409090909090899</v>
      </c>
      <c r="L308">
        <v>808790</v>
      </c>
      <c r="M308">
        <f>_xlfn.XLOOKUP(Table4[[#This Row],[EMPCODE]],'Branch &amp; Customer Mapped Master'!B:B,'Branch &amp; Customer Mapped Master'!E:E)</f>
        <v>208</v>
      </c>
    </row>
    <row r="309" spans="1:13">
      <c r="A309" t="str">
        <f>_xlfn.XLOOKUP(Table4[[#This Row],[EMPCODE]],'Branch &amp; Customer Mapped Master'!B:B,'Branch &amp; Customer Mapped Master'!A:A)</f>
        <v>EAST 1</v>
      </c>
      <c r="B309" t="s">
        <v>18</v>
      </c>
      <c r="C309" t="s">
        <v>304</v>
      </c>
      <c r="D309" t="s">
        <v>20</v>
      </c>
      <c r="E309" t="s">
        <v>13</v>
      </c>
      <c r="F309" t="s">
        <v>16</v>
      </c>
      <c r="G309">
        <v>11</v>
      </c>
      <c r="H309">
        <v>13</v>
      </c>
      <c r="I309">
        <v>0.48148148148148101</v>
      </c>
      <c r="J309">
        <v>12</v>
      </c>
      <c r="K309">
        <v>1.0833333333333299</v>
      </c>
      <c r="L309">
        <v>808790</v>
      </c>
      <c r="M309">
        <f>_xlfn.XLOOKUP(Table4[[#This Row],[EMPCODE]],'Branch &amp; Customer Mapped Master'!B:B,'Branch &amp; Customer Mapped Master'!E:E)</f>
        <v>208</v>
      </c>
    </row>
    <row r="310" spans="1:13">
      <c r="A310" t="str">
        <f>_xlfn.XLOOKUP(Table4[[#This Row],[EMPCODE]],'Branch &amp; Customer Mapped Master'!B:B,'Branch &amp; Customer Mapped Master'!A:A)</f>
        <v>EAST 1</v>
      </c>
      <c r="B310" t="s">
        <v>18</v>
      </c>
      <c r="C310" t="s">
        <v>312</v>
      </c>
      <c r="D310" t="s">
        <v>19</v>
      </c>
      <c r="E310" t="s">
        <v>12</v>
      </c>
      <c r="F310" t="s">
        <v>11</v>
      </c>
      <c r="G310">
        <v>28</v>
      </c>
      <c r="J310">
        <v>31</v>
      </c>
      <c r="L310">
        <v>808954</v>
      </c>
      <c r="M310">
        <f>_xlfn.XLOOKUP(Table4[[#This Row],[EMPCODE]],'Branch &amp; Customer Mapped Master'!B:B,'Branch &amp; Customer Mapped Master'!E:E)</f>
        <v>102</v>
      </c>
    </row>
    <row r="311" spans="1:13">
      <c r="A311" t="str">
        <f>_xlfn.XLOOKUP(Table4[[#This Row],[EMPCODE]],'Branch &amp; Customer Mapped Master'!B:B,'Branch &amp; Customer Mapped Master'!A:A)</f>
        <v>EAST 1</v>
      </c>
      <c r="B311" t="s">
        <v>18</v>
      </c>
      <c r="C311" t="s">
        <v>312</v>
      </c>
      <c r="D311" t="s">
        <v>20</v>
      </c>
      <c r="E311" t="s">
        <v>12</v>
      </c>
      <c r="F311" t="s">
        <v>11</v>
      </c>
      <c r="G311">
        <v>51</v>
      </c>
      <c r="H311">
        <v>113</v>
      </c>
      <c r="I311">
        <v>4.5199999999999996</v>
      </c>
      <c r="J311">
        <v>58</v>
      </c>
      <c r="K311">
        <v>1.94827586206897</v>
      </c>
      <c r="L311">
        <v>808954</v>
      </c>
      <c r="M311">
        <f>_xlfn.XLOOKUP(Table4[[#This Row],[EMPCODE]],'Branch &amp; Customer Mapped Master'!B:B,'Branch &amp; Customer Mapped Master'!E:E)</f>
        <v>102</v>
      </c>
    </row>
    <row r="312" spans="1:13">
      <c r="A312" t="str">
        <f>_xlfn.XLOOKUP(Table4[[#This Row],[EMPCODE]],'Branch &amp; Customer Mapped Master'!B:B,'Branch &amp; Customer Mapped Master'!A:A)</f>
        <v>EAST 1</v>
      </c>
      <c r="B312" t="s">
        <v>18</v>
      </c>
      <c r="C312" t="s">
        <v>312</v>
      </c>
      <c r="D312" t="s">
        <v>20</v>
      </c>
      <c r="E312" t="s">
        <v>12</v>
      </c>
      <c r="F312" t="s">
        <v>16</v>
      </c>
      <c r="G312">
        <v>10</v>
      </c>
      <c r="H312">
        <v>15</v>
      </c>
      <c r="I312">
        <v>0.55555555555555602</v>
      </c>
      <c r="J312">
        <v>11</v>
      </c>
      <c r="K312">
        <v>1.36363636363636</v>
      </c>
      <c r="L312">
        <v>808954</v>
      </c>
      <c r="M312">
        <f>_xlfn.XLOOKUP(Table4[[#This Row],[EMPCODE]],'Branch &amp; Customer Mapped Master'!B:B,'Branch &amp; Customer Mapped Master'!E:E)</f>
        <v>102</v>
      </c>
    </row>
    <row r="313" spans="1:13">
      <c r="A313" t="str">
        <f>_xlfn.XLOOKUP(Table4[[#This Row],[EMPCODE]],'Branch &amp; Customer Mapped Master'!B:B,'Branch &amp; Customer Mapped Master'!A:A)</f>
        <v>EAST 1</v>
      </c>
      <c r="B313" t="s">
        <v>18</v>
      </c>
      <c r="C313" t="s">
        <v>313</v>
      </c>
      <c r="D313" t="s">
        <v>19</v>
      </c>
      <c r="E313" t="s">
        <v>14</v>
      </c>
      <c r="F313" t="s">
        <v>11</v>
      </c>
      <c r="G313">
        <v>48</v>
      </c>
      <c r="J313">
        <v>58</v>
      </c>
      <c r="L313">
        <v>808987</v>
      </c>
      <c r="M313">
        <f>_xlfn.XLOOKUP(Table4[[#This Row],[EMPCODE]],'Branch &amp; Customer Mapped Master'!B:B,'Branch &amp; Customer Mapped Master'!E:E)</f>
        <v>382</v>
      </c>
    </row>
    <row r="314" spans="1:13">
      <c r="A314" t="str">
        <f>_xlfn.XLOOKUP(Table4[[#This Row],[EMPCODE]],'Branch &amp; Customer Mapped Master'!B:B,'Branch &amp; Customer Mapped Master'!A:A)</f>
        <v>EAST 1</v>
      </c>
      <c r="B314" t="s">
        <v>18</v>
      </c>
      <c r="C314" t="s">
        <v>313</v>
      </c>
      <c r="D314" t="s">
        <v>19</v>
      </c>
      <c r="E314" t="s">
        <v>14</v>
      </c>
      <c r="F314" t="s">
        <v>16</v>
      </c>
      <c r="G314">
        <v>4</v>
      </c>
      <c r="J314">
        <v>4</v>
      </c>
      <c r="L314">
        <v>808987</v>
      </c>
      <c r="M314">
        <f>_xlfn.XLOOKUP(Table4[[#This Row],[EMPCODE]],'Branch &amp; Customer Mapped Master'!B:B,'Branch &amp; Customer Mapped Master'!E:E)</f>
        <v>382</v>
      </c>
    </row>
    <row r="315" spans="1:13">
      <c r="A315" t="str">
        <f>_xlfn.XLOOKUP(Table4[[#This Row],[EMPCODE]],'Branch &amp; Customer Mapped Master'!B:B,'Branch &amp; Customer Mapped Master'!A:A)</f>
        <v>EAST 1</v>
      </c>
      <c r="B315" t="s">
        <v>18</v>
      </c>
      <c r="C315" t="s">
        <v>313</v>
      </c>
      <c r="D315" t="s">
        <v>20</v>
      </c>
      <c r="E315" t="s">
        <v>14</v>
      </c>
      <c r="F315" t="s">
        <v>11</v>
      </c>
      <c r="G315">
        <v>39</v>
      </c>
      <c r="H315">
        <v>169</v>
      </c>
      <c r="I315">
        <v>6.76</v>
      </c>
      <c r="J315">
        <v>51</v>
      </c>
      <c r="K315">
        <v>3.31372549019608</v>
      </c>
      <c r="L315">
        <v>808987</v>
      </c>
      <c r="M315">
        <f>_xlfn.XLOOKUP(Table4[[#This Row],[EMPCODE]],'Branch &amp; Customer Mapped Master'!B:B,'Branch &amp; Customer Mapped Master'!E:E)</f>
        <v>382</v>
      </c>
    </row>
    <row r="316" spans="1:13">
      <c r="A316" t="str">
        <f>_xlfn.XLOOKUP(Table4[[#This Row],[EMPCODE]],'Branch &amp; Customer Mapped Master'!B:B,'Branch &amp; Customer Mapped Master'!A:A)</f>
        <v>EAST 1</v>
      </c>
      <c r="B316" t="s">
        <v>18</v>
      </c>
      <c r="C316" t="s">
        <v>313</v>
      </c>
      <c r="D316" t="s">
        <v>20</v>
      </c>
      <c r="E316" t="s">
        <v>14</v>
      </c>
      <c r="F316" t="s">
        <v>16</v>
      </c>
      <c r="G316">
        <v>13</v>
      </c>
      <c r="H316">
        <v>32</v>
      </c>
      <c r="I316">
        <v>1.18518518518519</v>
      </c>
      <c r="J316">
        <v>13</v>
      </c>
      <c r="K316">
        <v>2.4615384615384599</v>
      </c>
      <c r="L316">
        <v>808987</v>
      </c>
      <c r="M316">
        <f>_xlfn.XLOOKUP(Table4[[#This Row],[EMPCODE]],'Branch &amp; Customer Mapped Master'!B:B,'Branch &amp; Customer Mapped Master'!E:E)</f>
        <v>382</v>
      </c>
    </row>
    <row r="317" spans="1:13">
      <c r="A317" t="str">
        <f>_xlfn.XLOOKUP(Table4[[#This Row],[EMPCODE]],'Branch &amp; Customer Mapped Master'!B:B,'Branch &amp; Customer Mapped Master'!A:A)</f>
        <v>EAST 1</v>
      </c>
      <c r="B317" t="s">
        <v>18</v>
      </c>
      <c r="C317" t="s">
        <v>314</v>
      </c>
      <c r="D317" t="s">
        <v>19</v>
      </c>
      <c r="E317" t="s">
        <v>12</v>
      </c>
      <c r="F317" t="s">
        <v>11</v>
      </c>
      <c r="G317">
        <v>14</v>
      </c>
      <c r="J317">
        <v>16</v>
      </c>
      <c r="L317">
        <v>808993</v>
      </c>
      <c r="M317">
        <f>_xlfn.XLOOKUP(Table4[[#This Row],[EMPCODE]],'Branch &amp; Customer Mapped Master'!B:B,'Branch &amp; Customer Mapped Master'!E:E)</f>
        <v>65</v>
      </c>
    </row>
    <row r="318" spans="1:13">
      <c r="A318" t="str">
        <f>_xlfn.XLOOKUP(Table4[[#This Row],[EMPCODE]],'Branch &amp; Customer Mapped Master'!B:B,'Branch &amp; Customer Mapped Master'!A:A)</f>
        <v>EAST 1</v>
      </c>
      <c r="B318" t="s">
        <v>18</v>
      </c>
      <c r="C318" t="s">
        <v>314</v>
      </c>
      <c r="D318" t="s">
        <v>19</v>
      </c>
      <c r="E318" t="s">
        <v>12</v>
      </c>
      <c r="F318" t="s">
        <v>16</v>
      </c>
      <c r="G318">
        <v>2</v>
      </c>
      <c r="J318">
        <v>2</v>
      </c>
      <c r="L318">
        <v>808993</v>
      </c>
      <c r="M318">
        <f>_xlfn.XLOOKUP(Table4[[#This Row],[EMPCODE]],'Branch &amp; Customer Mapped Master'!B:B,'Branch &amp; Customer Mapped Master'!E:E)</f>
        <v>65</v>
      </c>
    </row>
    <row r="319" spans="1:13">
      <c r="A319" t="str">
        <f>_xlfn.XLOOKUP(Table4[[#This Row],[EMPCODE]],'Branch &amp; Customer Mapped Master'!B:B,'Branch &amp; Customer Mapped Master'!A:A)</f>
        <v>EAST 1</v>
      </c>
      <c r="B319" t="s">
        <v>18</v>
      </c>
      <c r="C319" t="s">
        <v>314</v>
      </c>
      <c r="D319" t="s">
        <v>20</v>
      </c>
      <c r="E319" t="s">
        <v>12</v>
      </c>
      <c r="F319" t="s">
        <v>11</v>
      </c>
      <c r="G319">
        <v>59</v>
      </c>
      <c r="H319">
        <v>148</v>
      </c>
      <c r="I319">
        <v>5.92</v>
      </c>
      <c r="J319">
        <v>85</v>
      </c>
      <c r="K319">
        <v>1.74117647058824</v>
      </c>
      <c r="L319">
        <v>808993</v>
      </c>
      <c r="M319">
        <f>_xlfn.XLOOKUP(Table4[[#This Row],[EMPCODE]],'Branch &amp; Customer Mapped Master'!B:B,'Branch &amp; Customer Mapped Master'!E:E)</f>
        <v>65</v>
      </c>
    </row>
    <row r="320" spans="1:13">
      <c r="A320" t="str">
        <f>_xlfn.XLOOKUP(Table4[[#This Row],[EMPCODE]],'Branch &amp; Customer Mapped Master'!B:B,'Branch &amp; Customer Mapped Master'!A:A)</f>
        <v>EAST 1</v>
      </c>
      <c r="B320" t="s">
        <v>18</v>
      </c>
      <c r="C320" t="s">
        <v>314</v>
      </c>
      <c r="D320" t="s">
        <v>20</v>
      </c>
      <c r="E320" t="s">
        <v>12</v>
      </c>
      <c r="F320" t="s">
        <v>16</v>
      </c>
      <c r="G320">
        <v>17</v>
      </c>
      <c r="H320">
        <v>34</v>
      </c>
      <c r="I320">
        <v>1.25925925925926</v>
      </c>
      <c r="J320">
        <v>18</v>
      </c>
      <c r="K320">
        <v>1.8888888888888899</v>
      </c>
      <c r="L320">
        <v>808993</v>
      </c>
      <c r="M320">
        <f>_xlfn.XLOOKUP(Table4[[#This Row],[EMPCODE]],'Branch &amp; Customer Mapped Master'!B:B,'Branch &amp; Customer Mapped Master'!E:E)</f>
        <v>65</v>
      </c>
    </row>
    <row r="321" spans="1:13">
      <c r="A321" t="str">
        <f>_xlfn.XLOOKUP(Table4[[#This Row],[EMPCODE]],'Branch &amp; Customer Mapped Master'!B:B,'Branch &amp; Customer Mapped Master'!A:A)</f>
        <v>EAST 1</v>
      </c>
      <c r="B321" t="s">
        <v>18</v>
      </c>
      <c r="C321" t="s">
        <v>316</v>
      </c>
      <c r="D321" t="s">
        <v>19</v>
      </c>
      <c r="E321" t="s">
        <v>14</v>
      </c>
      <c r="F321" t="s">
        <v>11</v>
      </c>
      <c r="G321">
        <v>42</v>
      </c>
      <c r="J321">
        <v>59</v>
      </c>
      <c r="L321">
        <v>809008</v>
      </c>
      <c r="M321">
        <f>_xlfn.XLOOKUP(Table4[[#This Row],[EMPCODE]],'Branch &amp; Customer Mapped Master'!B:B,'Branch &amp; Customer Mapped Master'!E:E)</f>
        <v>351</v>
      </c>
    </row>
    <row r="322" spans="1:13">
      <c r="A322" t="str">
        <f>_xlfn.XLOOKUP(Table4[[#This Row],[EMPCODE]],'Branch &amp; Customer Mapped Master'!B:B,'Branch &amp; Customer Mapped Master'!A:A)</f>
        <v>EAST 1</v>
      </c>
      <c r="B322" t="s">
        <v>18</v>
      </c>
      <c r="C322" t="s">
        <v>316</v>
      </c>
      <c r="D322" t="s">
        <v>20</v>
      </c>
      <c r="E322" t="s">
        <v>14</v>
      </c>
      <c r="F322" t="s">
        <v>11</v>
      </c>
      <c r="G322">
        <v>43</v>
      </c>
      <c r="H322">
        <v>270</v>
      </c>
      <c r="I322">
        <v>10.8</v>
      </c>
      <c r="J322">
        <v>67</v>
      </c>
      <c r="K322">
        <v>4.0298507462686599</v>
      </c>
      <c r="L322">
        <v>809008</v>
      </c>
      <c r="M322">
        <f>_xlfn.XLOOKUP(Table4[[#This Row],[EMPCODE]],'Branch &amp; Customer Mapped Master'!B:B,'Branch &amp; Customer Mapped Master'!E:E)</f>
        <v>351</v>
      </c>
    </row>
    <row r="323" spans="1:13">
      <c r="A323" t="str">
        <f>_xlfn.XLOOKUP(Table4[[#This Row],[EMPCODE]],'Branch &amp; Customer Mapped Master'!B:B,'Branch &amp; Customer Mapped Master'!A:A)</f>
        <v>EAST 1</v>
      </c>
      <c r="B323" t="s">
        <v>18</v>
      </c>
      <c r="C323" t="s">
        <v>316</v>
      </c>
      <c r="D323" t="s">
        <v>20</v>
      </c>
      <c r="E323" t="s">
        <v>14</v>
      </c>
      <c r="F323" t="s">
        <v>16</v>
      </c>
      <c r="G323">
        <v>9</v>
      </c>
      <c r="H323">
        <v>17</v>
      </c>
      <c r="I323">
        <v>0.62962962962962998</v>
      </c>
      <c r="J323">
        <v>11</v>
      </c>
      <c r="K323">
        <v>1.5454545454545501</v>
      </c>
      <c r="L323">
        <v>809008</v>
      </c>
      <c r="M323">
        <f>_xlfn.XLOOKUP(Table4[[#This Row],[EMPCODE]],'Branch &amp; Customer Mapped Master'!B:B,'Branch &amp; Customer Mapped Master'!E:E)</f>
        <v>351</v>
      </c>
    </row>
    <row r="324" spans="1:13">
      <c r="A324" t="str">
        <f>_xlfn.XLOOKUP(Table4[[#This Row],[EMPCODE]],'Branch &amp; Customer Mapped Master'!B:B,'Branch &amp; Customer Mapped Master'!A:A)</f>
        <v>EAST 1</v>
      </c>
      <c r="B324" t="s">
        <v>18</v>
      </c>
      <c r="C324" t="s">
        <v>317</v>
      </c>
      <c r="D324" t="s">
        <v>19</v>
      </c>
      <c r="E324" t="s">
        <v>14</v>
      </c>
      <c r="F324" t="s">
        <v>11</v>
      </c>
      <c r="G324">
        <v>38</v>
      </c>
      <c r="J324">
        <v>44</v>
      </c>
      <c r="L324">
        <v>809009</v>
      </c>
      <c r="M324">
        <f>_xlfn.XLOOKUP(Table4[[#This Row],[EMPCODE]],'Branch &amp; Customer Mapped Master'!B:B,'Branch &amp; Customer Mapped Master'!E:E)</f>
        <v>303</v>
      </c>
    </row>
    <row r="325" spans="1:13">
      <c r="A325" t="str">
        <f>_xlfn.XLOOKUP(Table4[[#This Row],[EMPCODE]],'Branch &amp; Customer Mapped Master'!B:B,'Branch &amp; Customer Mapped Master'!A:A)</f>
        <v>EAST 1</v>
      </c>
      <c r="B325" t="s">
        <v>18</v>
      </c>
      <c r="C325" t="s">
        <v>317</v>
      </c>
      <c r="D325" t="s">
        <v>20</v>
      </c>
      <c r="E325" t="s">
        <v>14</v>
      </c>
      <c r="F325" t="s">
        <v>11</v>
      </c>
      <c r="G325">
        <v>40</v>
      </c>
      <c r="H325">
        <v>108</v>
      </c>
      <c r="I325">
        <v>4.32</v>
      </c>
      <c r="J325">
        <v>44</v>
      </c>
      <c r="K325">
        <v>2.4545454545454501</v>
      </c>
      <c r="L325">
        <v>809009</v>
      </c>
      <c r="M325">
        <f>_xlfn.XLOOKUP(Table4[[#This Row],[EMPCODE]],'Branch &amp; Customer Mapped Master'!B:B,'Branch &amp; Customer Mapped Master'!E:E)</f>
        <v>303</v>
      </c>
    </row>
    <row r="326" spans="1:13">
      <c r="A326" t="str">
        <f>_xlfn.XLOOKUP(Table4[[#This Row],[EMPCODE]],'Branch &amp; Customer Mapped Master'!B:B,'Branch &amp; Customer Mapped Master'!A:A)</f>
        <v>EAST 1</v>
      </c>
      <c r="B326" t="s">
        <v>18</v>
      </c>
      <c r="C326" t="s">
        <v>317</v>
      </c>
      <c r="D326" t="s">
        <v>20</v>
      </c>
      <c r="E326" t="s">
        <v>14</v>
      </c>
      <c r="F326" t="s">
        <v>16</v>
      </c>
      <c r="G326">
        <v>8</v>
      </c>
      <c r="H326">
        <v>27</v>
      </c>
      <c r="I326">
        <v>1</v>
      </c>
      <c r="J326">
        <v>8</v>
      </c>
      <c r="K326">
        <v>3.375</v>
      </c>
      <c r="L326">
        <v>809009</v>
      </c>
      <c r="M326">
        <f>_xlfn.XLOOKUP(Table4[[#This Row],[EMPCODE]],'Branch &amp; Customer Mapped Master'!B:B,'Branch &amp; Customer Mapped Master'!E:E)</f>
        <v>303</v>
      </c>
    </row>
    <row r="327" spans="1:13">
      <c r="A327" t="str">
        <f>_xlfn.XLOOKUP(Table4[[#This Row],[EMPCODE]],'Branch &amp; Customer Mapped Master'!B:B,'Branch &amp; Customer Mapped Master'!A:A)</f>
        <v>EAST 1</v>
      </c>
      <c r="B327" t="s">
        <v>18</v>
      </c>
      <c r="C327" t="s">
        <v>318</v>
      </c>
      <c r="D327" t="s">
        <v>19</v>
      </c>
      <c r="E327" t="s">
        <v>12</v>
      </c>
      <c r="F327" t="s">
        <v>11</v>
      </c>
      <c r="G327">
        <v>25</v>
      </c>
      <c r="J327">
        <v>31</v>
      </c>
      <c r="L327">
        <v>809115</v>
      </c>
      <c r="M327">
        <f>_xlfn.XLOOKUP(Table4[[#This Row],[EMPCODE]],'Branch &amp; Customer Mapped Master'!B:B,'Branch &amp; Customer Mapped Master'!E:E)</f>
        <v>60</v>
      </c>
    </row>
    <row r="328" spans="1:13">
      <c r="A328" t="str">
        <f>_xlfn.XLOOKUP(Table4[[#This Row],[EMPCODE]],'Branch &amp; Customer Mapped Master'!B:B,'Branch &amp; Customer Mapped Master'!A:A)</f>
        <v>EAST 1</v>
      </c>
      <c r="B328" t="s">
        <v>18</v>
      </c>
      <c r="C328" t="s">
        <v>318</v>
      </c>
      <c r="D328" t="s">
        <v>20</v>
      </c>
      <c r="E328" t="s">
        <v>12</v>
      </c>
      <c r="F328" t="s">
        <v>11</v>
      </c>
      <c r="G328">
        <v>56</v>
      </c>
      <c r="H328">
        <v>120</v>
      </c>
      <c r="I328">
        <v>4.8</v>
      </c>
      <c r="J328">
        <v>78</v>
      </c>
      <c r="K328">
        <v>1.5384615384615401</v>
      </c>
      <c r="L328">
        <v>809115</v>
      </c>
      <c r="M328">
        <f>_xlfn.XLOOKUP(Table4[[#This Row],[EMPCODE]],'Branch &amp; Customer Mapped Master'!B:B,'Branch &amp; Customer Mapped Master'!E:E)</f>
        <v>60</v>
      </c>
    </row>
    <row r="329" spans="1:13">
      <c r="A329" t="str">
        <f>_xlfn.XLOOKUP(Table4[[#This Row],[EMPCODE]],'Branch &amp; Customer Mapped Master'!B:B,'Branch &amp; Customer Mapped Master'!A:A)</f>
        <v>EAST 1</v>
      </c>
      <c r="B329" t="s">
        <v>18</v>
      </c>
      <c r="C329" t="s">
        <v>318</v>
      </c>
      <c r="D329" t="s">
        <v>20</v>
      </c>
      <c r="E329" t="s">
        <v>12</v>
      </c>
      <c r="F329" t="s">
        <v>16</v>
      </c>
      <c r="G329">
        <v>1</v>
      </c>
      <c r="H329">
        <v>3</v>
      </c>
      <c r="I329">
        <v>0.11111111111111099</v>
      </c>
      <c r="J329">
        <v>1</v>
      </c>
      <c r="K329">
        <v>3</v>
      </c>
      <c r="L329">
        <v>809115</v>
      </c>
      <c r="M329">
        <f>_xlfn.XLOOKUP(Table4[[#This Row],[EMPCODE]],'Branch &amp; Customer Mapped Master'!B:B,'Branch &amp; Customer Mapped Master'!E:E)</f>
        <v>60</v>
      </c>
    </row>
    <row r="330" spans="1:13">
      <c r="A330" t="str">
        <f>_xlfn.XLOOKUP(Table4[[#This Row],[EMPCODE]],'Branch &amp; Customer Mapped Master'!B:B,'Branch &amp; Customer Mapped Master'!A:A)</f>
        <v>EAST 1</v>
      </c>
      <c r="B330" t="s">
        <v>18</v>
      </c>
      <c r="C330" t="s">
        <v>322</v>
      </c>
      <c r="D330" t="s">
        <v>19</v>
      </c>
      <c r="E330" t="s">
        <v>14</v>
      </c>
      <c r="F330" t="s">
        <v>11</v>
      </c>
      <c r="G330">
        <v>46</v>
      </c>
      <c r="J330">
        <v>65</v>
      </c>
      <c r="L330">
        <v>809251</v>
      </c>
      <c r="M330">
        <f>_xlfn.XLOOKUP(Table4[[#This Row],[EMPCODE]],'Branch &amp; Customer Mapped Master'!B:B,'Branch &amp; Customer Mapped Master'!E:E)</f>
        <v>313</v>
      </c>
    </row>
    <row r="331" spans="1:13">
      <c r="A331" t="str">
        <f>_xlfn.XLOOKUP(Table4[[#This Row],[EMPCODE]],'Branch &amp; Customer Mapped Master'!B:B,'Branch &amp; Customer Mapped Master'!A:A)</f>
        <v>EAST 1</v>
      </c>
      <c r="B331" t="s">
        <v>18</v>
      </c>
      <c r="C331" t="s">
        <v>322</v>
      </c>
      <c r="D331" t="s">
        <v>19</v>
      </c>
      <c r="E331" t="s">
        <v>14</v>
      </c>
      <c r="F331" t="s">
        <v>16</v>
      </c>
      <c r="G331">
        <v>5</v>
      </c>
      <c r="J331">
        <v>5</v>
      </c>
      <c r="L331">
        <v>809251</v>
      </c>
      <c r="M331">
        <f>_xlfn.XLOOKUP(Table4[[#This Row],[EMPCODE]],'Branch &amp; Customer Mapped Master'!B:B,'Branch &amp; Customer Mapped Master'!E:E)</f>
        <v>313</v>
      </c>
    </row>
    <row r="332" spans="1:13">
      <c r="A332" t="str">
        <f>_xlfn.XLOOKUP(Table4[[#This Row],[EMPCODE]],'Branch &amp; Customer Mapped Master'!B:B,'Branch &amp; Customer Mapped Master'!A:A)</f>
        <v>EAST 1</v>
      </c>
      <c r="B332" t="s">
        <v>18</v>
      </c>
      <c r="C332" t="s">
        <v>322</v>
      </c>
      <c r="D332" t="s">
        <v>20</v>
      </c>
      <c r="E332" t="s">
        <v>14</v>
      </c>
      <c r="F332" t="s">
        <v>11</v>
      </c>
      <c r="G332">
        <v>16</v>
      </c>
      <c r="H332">
        <v>44</v>
      </c>
      <c r="I332">
        <v>1.76</v>
      </c>
      <c r="J332">
        <v>23</v>
      </c>
      <c r="K332">
        <v>1.9130434782608701</v>
      </c>
      <c r="L332">
        <v>809251</v>
      </c>
      <c r="M332">
        <f>_xlfn.XLOOKUP(Table4[[#This Row],[EMPCODE]],'Branch &amp; Customer Mapped Master'!B:B,'Branch &amp; Customer Mapped Master'!E:E)</f>
        <v>313</v>
      </c>
    </row>
    <row r="333" spans="1:13">
      <c r="A333" t="str">
        <f>_xlfn.XLOOKUP(Table4[[#This Row],[EMPCODE]],'Branch &amp; Customer Mapped Master'!B:B,'Branch &amp; Customer Mapped Master'!A:A)</f>
        <v>EAST 1</v>
      </c>
      <c r="B333" t="s">
        <v>18</v>
      </c>
      <c r="C333" t="s">
        <v>322</v>
      </c>
      <c r="D333" t="s">
        <v>20</v>
      </c>
      <c r="E333" t="s">
        <v>14</v>
      </c>
      <c r="F333" t="s">
        <v>16</v>
      </c>
      <c r="G333">
        <v>3</v>
      </c>
      <c r="H333">
        <v>42</v>
      </c>
      <c r="I333">
        <v>1.55555555555556</v>
      </c>
      <c r="J333">
        <v>3</v>
      </c>
      <c r="K333">
        <v>14</v>
      </c>
      <c r="L333">
        <v>809251</v>
      </c>
      <c r="M333">
        <f>_xlfn.XLOOKUP(Table4[[#This Row],[EMPCODE]],'Branch &amp; Customer Mapped Master'!B:B,'Branch &amp; Customer Mapped Master'!E:E)</f>
        <v>313</v>
      </c>
    </row>
    <row r="334" spans="1:13">
      <c r="A334" t="str">
        <f>_xlfn.XLOOKUP(Table4[[#This Row],[EMPCODE]],'Branch &amp; Customer Mapped Master'!B:B,'Branch &amp; Customer Mapped Master'!A:A)</f>
        <v>EAST 1</v>
      </c>
      <c r="B334" t="s">
        <v>21</v>
      </c>
      <c r="C334" t="s">
        <v>254</v>
      </c>
      <c r="D334" t="s">
        <v>19</v>
      </c>
      <c r="E334" t="s">
        <v>12</v>
      </c>
      <c r="F334" t="s">
        <v>11</v>
      </c>
      <c r="G334">
        <v>91</v>
      </c>
      <c r="H334">
        <v>111</v>
      </c>
      <c r="I334">
        <v>4.4400000000000004</v>
      </c>
      <c r="J334">
        <v>92</v>
      </c>
      <c r="K334">
        <v>1.2065217391304299</v>
      </c>
      <c r="L334">
        <v>807464</v>
      </c>
      <c r="M334">
        <f>_xlfn.XLOOKUP(Table4[[#This Row],[EMPCODE]],'Branch &amp; Customer Mapped Master'!B:B,'Branch &amp; Customer Mapped Master'!E:E)</f>
        <v>114</v>
      </c>
    </row>
    <row r="335" spans="1:13">
      <c r="A335" t="str">
        <f>_xlfn.XLOOKUP(Table4[[#This Row],[EMPCODE]],'Branch &amp; Customer Mapped Master'!B:B,'Branch &amp; Customer Mapped Master'!A:A)</f>
        <v>EAST 1</v>
      </c>
      <c r="B335" t="s">
        <v>21</v>
      </c>
      <c r="C335" t="s">
        <v>255</v>
      </c>
      <c r="D335" t="s">
        <v>19</v>
      </c>
      <c r="E335" t="s">
        <v>12</v>
      </c>
      <c r="F335" t="s">
        <v>11</v>
      </c>
      <c r="G335">
        <v>69</v>
      </c>
      <c r="H335">
        <v>246</v>
      </c>
      <c r="I335">
        <v>9.84</v>
      </c>
      <c r="J335">
        <v>90</v>
      </c>
      <c r="K335">
        <v>2.7333333333333298</v>
      </c>
      <c r="L335">
        <v>807466</v>
      </c>
      <c r="M335">
        <f>_xlfn.XLOOKUP(Table4[[#This Row],[EMPCODE]],'Branch &amp; Customer Mapped Master'!B:B,'Branch &amp; Customer Mapped Master'!E:E)</f>
        <v>85</v>
      </c>
    </row>
    <row r="336" spans="1:13">
      <c r="A336" t="str">
        <f>_xlfn.XLOOKUP(Table4[[#This Row],[EMPCODE]],'Branch &amp; Customer Mapped Master'!B:B,'Branch &amp; Customer Mapped Master'!A:A)</f>
        <v>EAST 1</v>
      </c>
      <c r="B336" t="s">
        <v>21</v>
      </c>
      <c r="C336" t="s">
        <v>255</v>
      </c>
      <c r="D336" t="s">
        <v>19</v>
      </c>
      <c r="E336" t="s">
        <v>12</v>
      </c>
      <c r="F336" t="s">
        <v>16</v>
      </c>
      <c r="G336">
        <v>70</v>
      </c>
      <c r="H336">
        <v>51</v>
      </c>
      <c r="I336">
        <v>1.8888888888888899</v>
      </c>
      <c r="J336">
        <v>82</v>
      </c>
      <c r="K336">
        <v>0.62195121951219501</v>
      </c>
      <c r="L336">
        <v>807466</v>
      </c>
      <c r="M336">
        <f>_xlfn.XLOOKUP(Table4[[#This Row],[EMPCODE]],'Branch &amp; Customer Mapped Master'!B:B,'Branch &amp; Customer Mapped Master'!E:E)</f>
        <v>85</v>
      </c>
    </row>
    <row r="337" spans="1:13">
      <c r="A337" t="str">
        <f>_xlfn.XLOOKUP(Table4[[#This Row],[EMPCODE]],'Branch &amp; Customer Mapped Master'!B:B,'Branch &amp; Customer Mapped Master'!A:A)</f>
        <v>EAST 1</v>
      </c>
      <c r="B337" t="s">
        <v>21</v>
      </c>
      <c r="C337" t="s">
        <v>288</v>
      </c>
      <c r="D337" t="s">
        <v>19</v>
      </c>
      <c r="E337" t="s">
        <v>12</v>
      </c>
      <c r="F337" t="s">
        <v>11</v>
      </c>
      <c r="G337">
        <v>101</v>
      </c>
      <c r="H337">
        <v>144</v>
      </c>
      <c r="I337">
        <v>5.76</v>
      </c>
      <c r="J337">
        <v>109</v>
      </c>
      <c r="K337">
        <v>1.3211009174311901</v>
      </c>
      <c r="L337">
        <v>808516</v>
      </c>
      <c r="M337">
        <f>_xlfn.XLOOKUP(Table4[[#This Row],[EMPCODE]],'Branch &amp; Customer Mapped Master'!B:B,'Branch &amp; Customer Mapped Master'!E:E)</f>
        <v>133</v>
      </c>
    </row>
    <row r="338" spans="1:13">
      <c r="A338" t="str">
        <f>_xlfn.XLOOKUP(Table4[[#This Row],[EMPCODE]],'Branch &amp; Customer Mapped Master'!B:B,'Branch &amp; Customer Mapped Master'!A:A)</f>
        <v>EAST 1</v>
      </c>
      <c r="B338" t="s">
        <v>21</v>
      </c>
      <c r="C338" t="s">
        <v>291</v>
      </c>
      <c r="D338" t="s">
        <v>19</v>
      </c>
      <c r="E338" t="s">
        <v>12</v>
      </c>
      <c r="F338" t="s">
        <v>11</v>
      </c>
      <c r="G338">
        <v>97</v>
      </c>
      <c r="H338">
        <v>181</v>
      </c>
      <c r="I338">
        <v>7.24</v>
      </c>
      <c r="J338">
        <v>117</v>
      </c>
      <c r="K338">
        <v>1.54700854700855</v>
      </c>
      <c r="L338">
        <v>808612</v>
      </c>
      <c r="M338">
        <f>_xlfn.XLOOKUP(Table4[[#This Row],[EMPCODE]],'Branch &amp; Customer Mapped Master'!B:B,'Branch &amp; Customer Mapped Master'!E:E)</f>
        <v>115</v>
      </c>
    </row>
    <row r="339" spans="1:13">
      <c r="A339" t="str">
        <f>_xlfn.XLOOKUP(Table4[[#This Row],[EMPCODE]],'Branch &amp; Customer Mapped Master'!B:B,'Branch &amp; Customer Mapped Master'!A:A)</f>
        <v>EAST 1</v>
      </c>
      <c r="B339" t="s">
        <v>21</v>
      </c>
      <c r="C339" t="s">
        <v>292</v>
      </c>
      <c r="D339" t="s">
        <v>19</v>
      </c>
      <c r="E339" t="s">
        <v>12</v>
      </c>
      <c r="F339" t="s">
        <v>11</v>
      </c>
      <c r="G339">
        <v>85</v>
      </c>
      <c r="H339">
        <v>188</v>
      </c>
      <c r="I339">
        <v>7.52</v>
      </c>
      <c r="J339">
        <v>106</v>
      </c>
      <c r="K339">
        <v>1.7735849056603801</v>
      </c>
      <c r="L339">
        <v>808615</v>
      </c>
      <c r="M339">
        <f>_xlfn.XLOOKUP(Table4[[#This Row],[EMPCODE]],'Branch &amp; Customer Mapped Master'!B:B,'Branch &amp; Customer Mapped Master'!E:E)</f>
        <v>134</v>
      </c>
    </row>
    <row r="340" spans="1:13">
      <c r="A340" t="str">
        <f>_xlfn.XLOOKUP(Table4[[#This Row],[EMPCODE]],'Branch &amp; Customer Mapped Master'!B:B,'Branch &amp; Customer Mapped Master'!A:A)</f>
        <v>EAST 1</v>
      </c>
      <c r="B340" t="s">
        <v>21</v>
      </c>
      <c r="C340" t="s">
        <v>332</v>
      </c>
      <c r="D340" t="s">
        <v>19</v>
      </c>
      <c r="E340" t="s">
        <v>12</v>
      </c>
      <c r="F340" t="s">
        <v>11</v>
      </c>
      <c r="G340">
        <v>93</v>
      </c>
      <c r="H340">
        <v>117</v>
      </c>
      <c r="I340">
        <v>4.68</v>
      </c>
      <c r="J340">
        <v>123</v>
      </c>
      <c r="K340">
        <v>0.95121951219512202</v>
      </c>
      <c r="L340">
        <v>809515</v>
      </c>
      <c r="M340">
        <f>_xlfn.XLOOKUP(Table4[[#This Row],[EMPCODE]],'Branch &amp; Customer Mapped Master'!B:B,'Branch &amp; Customer Mapped Master'!E:E)</f>
        <v>116</v>
      </c>
    </row>
    <row r="341" spans="1:13">
      <c r="A341" t="str">
        <f>_xlfn.XLOOKUP(Table4[[#This Row],[EMPCODE]],'Branch &amp; Customer Mapped Master'!B:B,'Branch &amp; Customer Mapped Master'!A:A)</f>
        <v>EAST 1</v>
      </c>
      <c r="B341" t="s">
        <v>21</v>
      </c>
      <c r="C341" t="s">
        <v>332</v>
      </c>
      <c r="D341" t="s">
        <v>19</v>
      </c>
      <c r="E341" t="s">
        <v>12</v>
      </c>
      <c r="F341" t="s">
        <v>16</v>
      </c>
      <c r="G341">
        <v>93</v>
      </c>
      <c r="H341">
        <v>102</v>
      </c>
      <c r="I341">
        <v>3.7777777777777799</v>
      </c>
      <c r="J341">
        <v>99</v>
      </c>
      <c r="K341">
        <v>1.0303030303030301</v>
      </c>
      <c r="L341">
        <v>809515</v>
      </c>
      <c r="M341">
        <f>_xlfn.XLOOKUP(Table4[[#This Row],[EMPCODE]],'Branch &amp; Customer Mapped Master'!B:B,'Branch &amp; Customer Mapped Master'!E:E)</f>
        <v>116</v>
      </c>
    </row>
    <row r="342" spans="1:13">
      <c r="A342" t="str">
        <f>_xlfn.XLOOKUP(Table4[[#This Row],[EMPCODE]],'Branch &amp; Customer Mapped Master'!B:B,'Branch &amp; Customer Mapped Master'!A:A)</f>
        <v>EAST 1</v>
      </c>
      <c r="B342" t="s">
        <v>22</v>
      </c>
      <c r="C342" t="s">
        <v>245</v>
      </c>
      <c r="D342" t="s">
        <v>23</v>
      </c>
      <c r="E342" t="s">
        <v>14</v>
      </c>
      <c r="F342" t="s">
        <v>11</v>
      </c>
      <c r="G342">
        <v>31</v>
      </c>
      <c r="H342">
        <v>41</v>
      </c>
      <c r="I342">
        <v>1.64</v>
      </c>
      <c r="J342">
        <v>39</v>
      </c>
      <c r="K342">
        <v>1.05128205128205</v>
      </c>
      <c r="L342">
        <v>807332</v>
      </c>
      <c r="M342">
        <f>_xlfn.XLOOKUP(Table4[[#This Row],[EMPCODE]],'Branch &amp; Customer Mapped Master'!B:B,'Branch &amp; Customer Mapped Master'!E:E)</f>
        <v>436</v>
      </c>
    </row>
    <row r="343" spans="1:13">
      <c r="A343" t="str">
        <f>_xlfn.XLOOKUP(Table4[[#This Row],[EMPCODE]],'Branch &amp; Customer Mapped Master'!B:B,'Branch &amp; Customer Mapped Master'!A:A)</f>
        <v>EAST 1</v>
      </c>
      <c r="B343" t="s">
        <v>22</v>
      </c>
      <c r="C343" t="s">
        <v>245</v>
      </c>
      <c r="D343" t="s">
        <v>23</v>
      </c>
      <c r="E343" t="s">
        <v>14</v>
      </c>
      <c r="F343" t="s">
        <v>16</v>
      </c>
      <c r="G343">
        <v>23</v>
      </c>
      <c r="H343">
        <v>27</v>
      </c>
      <c r="I343">
        <v>1</v>
      </c>
      <c r="J343">
        <v>25</v>
      </c>
      <c r="K343">
        <v>1.08</v>
      </c>
      <c r="L343">
        <v>807332</v>
      </c>
      <c r="M343">
        <f>_xlfn.XLOOKUP(Table4[[#This Row],[EMPCODE]],'Branch &amp; Customer Mapped Master'!B:B,'Branch &amp; Customer Mapped Master'!E:E)</f>
        <v>436</v>
      </c>
    </row>
    <row r="344" spans="1:13">
      <c r="A344" t="str">
        <f>_xlfn.XLOOKUP(Table4[[#This Row],[EMPCODE]],'Branch &amp; Customer Mapped Master'!B:B,'Branch &amp; Customer Mapped Master'!A:A)</f>
        <v>EAST 1</v>
      </c>
      <c r="B344" t="s">
        <v>22</v>
      </c>
      <c r="C344" t="s">
        <v>246</v>
      </c>
      <c r="D344" t="s">
        <v>23</v>
      </c>
      <c r="E344" t="s">
        <v>14</v>
      </c>
      <c r="F344" t="s">
        <v>11</v>
      </c>
      <c r="G344">
        <v>25</v>
      </c>
      <c r="H344">
        <v>29</v>
      </c>
      <c r="I344">
        <v>1.1599999999999999</v>
      </c>
      <c r="J344">
        <v>28</v>
      </c>
      <c r="K344">
        <v>1.03571428571429</v>
      </c>
      <c r="L344">
        <v>807363</v>
      </c>
      <c r="M344">
        <f>_xlfn.XLOOKUP(Table4[[#This Row],[EMPCODE]],'Branch &amp; Customer Mapped Master'!B:B,'Branch &amp; Customer Mapped Master'!E:E)</f>
        <v>80</v>
      </c>
    </row>
    <row r="345" spans="1:13">
      <c r="A345" t="str">
        <f>_xlfn.XLOOKUP(Table4[[#This Row],[EMPCODE]],'Branch &amp; Customer Mapped Master'!B:B,'Branch &amp; Customer Mapped Master'!A:A)</f>
        <v>EAST 1</v>
      </c>
      <c r="B345" t="s">
        <v>22</v>
      </c>
      <c r="C345" t="s">
        <v>262</v>
      </c>
      <c r="D345" t="s">
        <v>19</v>
      </c>
      <c r="E345" t="s">
        <v>14</v>
      </c>
      <c r="F345" t="s">
        <v>11</v>
      </c>
      <c r="G345">
        <v>4</v>
      </c>
      <c r="J345">
        <v>4</v>
      </c>
      <c r="L345">
        <v>807645</v>
      </c>
      <c r="M345">
        <f>_xlfn.XLOOKUP(Table4[[#This Row],[EMPCODE]],'Branch &amp; Customer Mapped Master'!B:B,'Branch &amp; Customer Mapped Master'!E:E)</f>
        <v>456</v>
      </c>
    </row>
    <row r="346" spans="1:13">
      <c r="A346" t="str">
        <f>_xlfn.XLOOKUP(Table4[[#This Row],[EMPCODE]],'Branch &amp; Customer Mapped Master'!B:B,'Branch &amp; Customer Mapped Master'!A:A)</f>
        <v>EAST 1</v>
      </c>
      <c r="B346" t="s">
        <v>22</v>
      </c>
      <c r="C346" t="s">
        <v>262</v>
      </c>
      <c r="D346" t="s">
        <v>19</v>
      </c>
      <c r="E346" t="s">
        <v>14</v>
      </c>
      <c r="F346" t="s">
        <v>16</v>
      </c>
      <c r="G346">
        <v>3</v>
      </c>
      <c r="J346">
        <v>4</v>
      </c>
      <c r="L346">
        <v>807645</v>
      </c>
      <c r="M346">
        <f>_xlfn.XLOOKUP(Table4[[#This Row],[EMPCODE]],'Branch &amp; Customer Mapped Master'!B:B,'Branch &amp; Customer Mapped Master'!E:E)</f>
        <v>456</v>
      </c>
    </row>
    <row r="347" spans="1:13">
      <c r="A347" t="str">
        <f>_xlfn.XLOOKUP(Table4[[#This Row],[EMPCODE]],'Branch &amp; Customer Mapped Master'!B:B,'Branch &amp; Customer Mapped Master'!A:A)</f>
        <v>EAST 1</v>
      </c>
      <c r="B347" t="s">
        <v>22</v>
      </c>
      <c r="C347" t="s">
        <v>262</v>
      </c>
      <c r="D347" t="s">
        <v>23</v>
      </c>
      <c r="E347" t="s">
        <v>14</v>
      </c>
      <c r="F347" t="s">
        <v>11</v>
      </c>
      <c r="G347">
        <v>18</v>
      </c>
      <c r="H347">
        <v>33</v>
      </c>
      <c r="I347">
        <v>1.32</v>
      </c>
      <c r="J347">
        <v>21</v>
      </c>
      <c r="K347">
        <v>1.5714285714285701</v>
      </c>
      <c r="L347">
        <v>807645</v>
      </c>
      <c r="M347">
        <f>_xlfn.XLOOKUP(Table4[[#This Row],[EMPCODE]],'Branch &amp; Customer Mapped Master'!B:B,'Branch &amp; Customer Mapped Master'!E:E)</f>
        <v>456</v>
      </c>
    </row>
    <row r="348" spans="1:13">
      <c r="A348" t="str">
        <f>_xlfn.XLOOKUP(Table4[[#This Row],[EMPCODE]],'Branch &amp; Customer Mapped Master'!B:B,'Branch &amp; Customer Mapped Master'!A:A)</f>
        <v>EAST 1</v>
      </c>
      <c r="B348" t="s">
        <v>22</v>
      </c>
      <c r="C348" t="s">
        <v>262</v>
      </c>
      <c r="D348" t="s">
        <v>23</v>
      </c>
      <c r="E348" t="s">
        <v>14</v>
      </c>
      <c r="F348" t="s">
        <v>16</v>
      </c>
      <c r="G348">
        <v>10</v>
      </c>
      <c r="H348">
        <v>33</v>
      </c>
      <c r="I348">
        <v>1.2222222222222201</v>
      </c>
      <c r="J348">
        <v>15</v>
      </c>
      <c r="K348">
        <v>2.2000000000000002</v>
      </c>
      <c r="L348">
        <v>807645</v>
      </c>
      <c r="M348">
        <f>_xlfn.XLOOKUP(Table4[[#This Row],[EMPCODE]],'Branch &amp; Customer Mapped Master'!B:B,'Branch &amp; Customer Mapped Master'!E:E)</f>
        <v>456</v>
      </c>
    </row>
    <row r="349" spans="1:13">
      <c r="A349" t="str">
        <f>_xlfn.XLOOKUP(Table4[[#This Row],[EMPCODE]],'Branch &amp; Customer Mapped Master'!B:B,'Branch &amp; Customer Mapped Master'!A:A)</f>
        <v>EAST 1</v>
      </c>
      <c r="B349" t="s">
        <v>22</v>
      </c>
      <c r="C349" t="s">
        <v>268</v>
      </c>
      <c r="D349" t="s">
        <v>23</v>
      </c>
      <c r="E349" t="s">
        <v>14</v>
      </c>
      <c r="F349" t="s">
        <v>11</v>
      </c>
      <c r="G349">
        <v>31</v>
      </c>
      <c r="H349">
        <v>65</v>
      </c>
      <c r="I349">
        <v>2.6</v>
      </c>
      <c r="J349">
        <v>43</v>
      </c>
      <c r="K349">
        <v>1.51162790697674</v>
      </c>
      <c r="L349">
        <v>807781</v>
      </c>
      <c r="M349">
        <f>_xlfn.XLOOKUP(Table4[[#This Row],[EMPCODE]],'Branch &amp; Customer Mapped Master'!B:B,'Branch &amp; Customer Mapped Master'!E:E)</f>
        <v>271</v>
      </c>
    </row>
    <row r="350" spans="1:13">
      <c r="A350" t="str">
        <f>_xlfn.XLOOKUP(Table4[[#This Row],[EMPCODE]],'Branch &amp; Customer Mapped Master'!B:B,'Branch &amp; Customer Mapped Master'!A:A)</f>
        <v>EAST 1</v>
      </c>
      <c r="B350" t="s">
        <v>22</v>
      </c>
      <c r="C350" t="s">
        <v>268</v>
      </c>
      <c r="D350" t="s">
        <v>23</v>
      </c>
      <c r="E350" t="s">
        <v>14</v>
      </c>
      <c r="F350" t="s">
        <v>16</v>
      </c>
      <c r="G350">
        <v>20</v>
      </c>
      <c r="H350">
        <v>67</v>
      </c>
      <c r="I350">
        <v>2.4814814814814801</v>
      </c>
      <c r="J350">
        <v>30</v>
      </c>
      <c r="K350">
        <v>2.2333333333333298</v>
      </c>
      <c r="L350">
        <v>807781</v>
      </c>
      <c r="M350">
        <f>_xlfn.XLOOKUP(Table4[[#This Row],[EMPCODE]],'Branch &amp; Customer Mapped Master'!B:B,'Branch &amp; Customer Mapped Master'!E:E)</f>
        <v>271</v>
      </c>
    </row>
    <row r="351" spans="1:13">
      <c r="A351" t="str">
        <f>_xlfn.XLOOKUP(Table4[[#This Row],[EMPCODE]],'Branch &amp; Customer Mapped Master'!B:B,'Branch &amp; Customer Mapped Master'!A:A)</f>
        <v>EAST 1</v>
      </c>
      <c r="B351" t="s">
        <v>22</v>
      </c>
      <c r="C351" t="s">
        <v>283</v>
      </c>
      <c r="D351" t="s">
        <v>23</v>
      </c>
      <c r="E351" t="s">
        <v>12</v>
      </c>
      <c r="F351" t="s">
        <v>11</v>
      </c>
      <c r="G351">
        <v>73</v>
      </c>
      <c r="H351">
        <v>101</v>
      </c>
      <c r="I351">
        <v>4.04</v>
      </c>
      <c r="J351">
        <v>78</v>
      </c>
      <c r="K351">
        <v>1.29487179487179</v>
      </c>
      <c r="L351">
        <v>808396</v>
      </c>
      <c r="M351">
        <f>_xlfn.XLOOKUP(Table4[[#This Row],[EMPCODE]],'Branch &amp; Customer Mapped Master'!B:B,'Branch &amp; Customer Mapped Master'!E:E)</f>
        <v>72</v>
      </c>
    </row>
    <row r="352" spans="1:13">
      <c r="A352" t="str">
        <f>_xlfn.XLOOKUP(Table4[[#This Row],[EMPCODE]],'Branch &amp; Customer Mapped Master'!B:B,'Branch &amp; Customer Mapped Master'!A:A)</f>
        <v>EAST 1</v>
      </c>
      <c r="B352" t="s">
        <v>22</v>
      </c>
      <c r="C352" t="s">
        <v>283</v>
      </c>
      <c r="D352" t="s">
        <v>23</v>
      </c>
      <c r="E352" t="s">
        <v>12</v>
      </c>
      <c r="F352" t="s">
        <v>16</v>
      </c>
      <c r="G352">
        <v>10</v>
      </c>
      <c r="H352">
        <v>29</v>
      </c>
      <c r="I352">
        <v>1.07407407407407</v>
      </c>
      <c r="J352">
        <v>11</v>
      </c>
      <c r="K352">
        <v>2.6363636363636398</v>
      </c>
      <c r="L352">
        <v>808396</v>
      </c>
      <c r="M352">
        <f>_xlfn.XLOOKUP(Table4[[#This Row],[EMPCODE]],'Branch &amp; Customer Mapped Master'!B:B,'Branch &amp; Customer Mapped Master'!E:E)</f>
        <v>72</v>
      </c>
    </row>
    <row r="353" spans="1:13">
      <c r="A353" t="str">
        <f>_xlfn.XLOOKUP(Table4[[#This Row],[EMPCODE]],'Branch &amp; Customer Mapped Master'!B:B,'Branch &amp; Customer Mapped Master'!A:A)</f>
        <v>EAST 1</v>
      </c>
      <c r="B353" t="s">
        <v>22</v>
      </c>
      <c r="C353" t="s">
        <v>294</v>
      </c>
      <c r="D353" t="s">
        <v>23</v>
      </c>
      <c r="E353" t="s">
        <v>12</v>
      </c>
      <c r="F353" t="s">
        <v>11</v>
      </c>
      <c r="G353">
        <v>33</v>
      </c>
      <c r="H353">
        <v>34</v>
      </c>
      <c r="I353">
        <v>1.36</v>
      </c>
      <c r="J353">
        <v>34</v>
      </c>
      <c r="K353">
        <v>1</v>
      </c>
      <c r="L353">
        <v>808640</v>
      </c>
      <c r="M353">
        <f>_xlfn.XLOOKUP(Table4[[#This Row],[EMPCODE]],'Branch &amp; Customer Mapped Master'!B:B,'Branch &amp; Customer Mapped Master'!E:E)</f>
        <v>159</v>
      </c>
    </row>
    <row r="354" spans="1:13">
      <c r="A354" t="str">
        <f>_xlfn.XLOOKUP(Table4[[#This Row],[EMPCODE]],'Branch &amp; Customer Mapped Master'!B:B,'Branch &amp; Customer Mapped Master'!A:A)</f>
        <v>EAST 1</v>
      </c>
      <c r="B354" t="s">
        <v>22</v>
      </c>
      <c r="C354" t="s">
        <v>294</v>
      </c>
      <c r="D354" t="s">
        <v>23</v>
      </c>
      <c r="E354" t="s">
        <v>12</v>
      </c>
      <c r="F354" t="s">
        <v>16</v>
      </c>
      <c r="G354">
        <v>3</v>
      </c>
      <c r="H354">
        <v>11</v>
      </c>
      <c r="I354">
        <v>0.407407407407407</v>
      </c>
      <c r="J354">
        <v>3</v>
      </c>
      <c r="K354">
        <v>3.6666666666666701</v>
      </c>
      <c r="L354">
        <v>808640</v>
      </c>
      <c r="M354">
        <f>_xlfn.XLOOKUP(Table4[[#This Row],[EMPCODE]],'Branch &amp; Customer Mapped Master'!B:B,'Branch &amp; Customer Mapped Master'!E:E)</f>
        <v>159</v>
      </c>
    </row>
    <row r="355" spans="1:13">
      <c r="A355" t="str">
        <f>_xlfn.XLOOKUP(Table4[[#This Row],[EMPCODE]],'Branch &amp; Customer Mapped Master'!B:B,'Branch &amp; Customer Mapped Master'!A:A)</f>
        <v>EAST 1</v>
      </c>
      <c r="B355" t="s">
        <v>22</v>
      </c>
      <c r="C355" t="s">
        <v>297</v>
      </c>
      <c r="D355" t="s">
        <v>23</v>
      </c>
      <c r="E355" t="s">
        <v>14</v>
      </c>
      <c r="F355" t="s">
        <v>11</v>
      </c>
      <c r="G355">
        <v>53</v>
      </c>
      <c r="H355">
        <v>56</v>
      </c>
      <c r="I355">
        <v>2.2400000000000002</v>
      </c>
      <c r="J355">
        <v>56</v>
      </c>
      <c r="K355">
        <v>1</v>
      </c>
      <c r="L355">
        <v>808674</v>
      </c>
      <c r="M355">
        <f>_xlfn.XLOOKUP(Table4[[#This Row],[EMPCODE]],'Branch &amp; Customer Mapped Master'!B:B,'Branch &amp; Customer Mapped Master'!E:E)</f>
        <v>431</v>
      </c>
    </row>
    <row r="356" spans="1:13">
      <c r="A356" t="str">
        <f>_xlfn.XLOOKUP(Table4[[#This Row],[EMPCODE]],'Branch &amp; Customer Mapped Master'!B:B,'Branch &amp; Customer Mapped Master'!A:A)</f>
        <v>EAST 1</v>
      </c>
      <c r="B356" t="s">
        <v>22</v>
      </c>
      <c r="C356" t="s">
        <v>297</v>
      </c>
      <c r="D356" t="s">
        <v>23</v>
      </c>
      <c r="E356" t="s">
        <v>14</v>
      </c>
      <c r="F356" t="s">
        <v>16</v>
      </c>
      <c r="G356">
        <v>6</v>
      </c>
      <c r="H356">
        <v>6</v>
      </c>
      <c r="I356">
        <v>0.22222222222222199</v>
      </c>
      <c r="J356">
        <v>6</v>
      </c>
      <c r="K356">
        <v>1</v>
      </c>
      <c r="L356">
        <v>808674</v>
      </c>
      <c r="M356">
        <f>_xlfn.XLOOKUP(Table4[[#This Row],[EMPCODE]],'Branch &amp; Customer Mapped Master'!B:B,'Branch &amp; Customer Mapped Master'!E:E)</f>
        <v>431</v>
      </c>
    </row>
    <row r="357" spans="1:13">
      <c r="A357" t="str">
        <f>_xlfn.XLOOKUP(Table4[[#This Row],[EMPCODE]],'Branch &amp; Customer Mapped Master'!B:B,'Branch &amp; Customer Mapped Master'!A:A)</f>
        <v>EAST 1</v>
      </c>
      <c r="B357" t="s">
        <v>22</v>
      </c>
      <c r="C357" t="s">
        <v>298</v>
      </c>
      <c r="D357" t="s">
        <v>23</v>
      </c>
      <c r="E357" t="s">
        <v>12</v>
      </c>
      <c r="F357" t="s">
        <v>11</v>
      </c>
      <c r="G357">
        <v>35</v>
      </c>
      <c r="H357">
        <v>38</v>
      </c>
      <c r="I357">
        <v>1.52</v>
      </c>
      <c r="J357">
        <v>38</v>
      </c>
      <c r="K357">
        <v>1</v>
      </c>
      <c r="L357">
        <v>808688</v>
      </c>
      <c r="M357">
        <f>_xlfn.XLOOKUP(Table4[[#This Row],[EMPCODE]],'Branch &amp; Customer Mapped Master'!B:B,'Branch &amp; Customer Mapped Master'!E:E)</f>
        <v>64</v>
      </c>
    </row>
    <row r="358" spans="1:13">
      <c r="A358" t="str">
        <f>_xlfn.XLOOKUP(Table4[[#This Row],[EMPCODE]],'Branch &amp; Customer Mapped Master'!B:B,'Branch &amp; Customer Mapped Master'!A:A)</f>
        <v>EAST 1</v>
      </c>
      <c r="B358" t="s">
        <v>22</v>
      </c>
      <c r="C358" t="s">
        <v>298</v>
      </c>
      <c r="D358" t="s">
        <v>23</v>
      </c>
      <c r="E358" t="s">
        <v>12</v>
      </c>
      <c r="F358" t="s">
        <v>16</v>
      </c>
      <c r="G358">
        <v>5</v>
      </c>
      <c r="H358">
        <v>19</v>
      </c>
      <c r="I358">
        <v>0.70370370370370405</v>
      </c>
      <c r="J358">
        <v>5</v>
      </c>
      <c r="K358">
        <v>3.8</v>
      </c>
      <c r="L358">
        <v>808688</v>
      </c>
      <c r="M358">
        <f>_xlfn.XLOOKUP(Table4[[#This Row],[EMPCODE]],'Branch &amp; Customer Mapped Master'!B:B,'Branch &amp; Customer Mapped Master'!E:E)</f>
        <v>64</v>
      </c>
    </row>
    <row r="359" spans="1:13">
      <c r="A359" t="str">
        <f>_xlfn.XLOOKUP(Table4[[#This Row],[EMPCODE]],'Branch &amp; Customer Mapped Master'!B:B,'Branch &amp; Customer Mapped Master'!A:A)</f>
        <v>EAST 1</v>
      </c>
      <c r="B359" t="s">
        <v>22</v>
      </c>
      <c r="C359" t="s">
        <v>300</v>
      </c>
      <c r="D359" t="s">
        <v>19</v>
      </c>
      <c r="E359" t="s">
        <v>12</v>
      </c>
      <c r="F359" t="s">
        <v>11</v>
      </c>
      <c r="G359">
        <v>1</v>
      </c>
      <c r="J359">
        <v>1</v>
      </c>
      <c r="L359">
        <v>808699</v>
      </c>
      <c r="M359">
        <f>_xlfn.XLOOKUP(Table4[[#This Row],[EMPCODE]],'Branch &amp; Customer Mapped Master'!B:B,'Branch &amp; Customer Mapped Master'!E:E)</f>
        <v>182</v>
      </c>
    </row>
    <row r="360" spans="1:13">
      <c r="A360" t="str">
        <f>_xlfn.XLOOKUP(Table4[[#This Row],[EMPCODE]],'Branch &amp; Customer Mapped Master'!B:B,'Branch &amp; Customer Mapped Master'!A:A)</f>
        <v>EAST 1</v>
      </c>
      <c r="B360" t="s">
        <v>22</v>
      </c>
      <c r="C360" t="s">
        <v>300</v>
      </c>
      <c r="D360" t="s">
        <v>23</v>
      </c>
      <c r="E360" t="s">
        <v>12</v>
      </c>
      <c r="F360" t="s">
        <v>11</v>
      </c>
      <c r="G360">
        <v>62</v>
      </c>
      <c r="H360">
        <v>67</v>
      </c>
      <c r="I360">
        <v>2.68</v>
      </c>
      <c r="J360">
        <v>66</v>
      </c>
      <c r="K360">
        <v>1.01515151515152</v>
      </c>
      <c r="L360">
        <v>808699</v>
      </c>
      <c r="M360">
        <f>_xlfn.XLOOKUP(Table4[[#This Row],[EMPCODE]],'Branch &amp; Customer Mapped Master'!B:B,'Branch &amp; Customer Mapped Master'!E:E)</f>
        <v>182</v>
      </c>
    </row>
    <row r="361" spans="1:13">
      <c r="A361" t="str">
        <f>_xlfn.XLOOKUP(Table4[[#This Row],[EMPCODE]],'Branch &amp; Customer Mapped Master'!B:B,'Branch &amp; Customer Mapped Master'!A:A)</f>
        <v>EAST 1</v>
      </c>
      <c r="B361" t="s">
        <v>22</v>
      </c>
      <c r="C361" t="s">
        <v>300</v>
      </c>
      <c r="D361" t="s">
        <v>23</v>
      </c>
      <c r="E361" t="s">
        <v>12</v>
      </c>
      <c r="F361" t="s">
        <v>16</v>
      </c>
      <c r="G361">
        <v>12</v>
      </c>
      <c r="H361">
        <v>40</v>
      </c>
      <c r="I361">
        <v>1.4814814814814801</v>
      </c>
      <c r="J361">
        <v>12</v>
      </c>
      <c r="K361">
        <v>3.3333333333333299</v>
      </c>
      <c r="L361">
        <v>808699</v>
      </c>
      <c r="M361">
        <f>_xlfn.XLOOKUP(Table4[[#This Row],[EMPCODE]],'Branch &amp; Customer Mapped Master'!B:B,'Branch &amp; Customer Mapped Master'!E:E)</f>
        <v>182</v>
      </c>
    </row>
    <row r="362" spans="1:13">
      <c r="A362" t="str">
        <f>_xlfn.XLOOKUP(Table4[[#This Row],[EMPCODE]],'Branch &amp; Customer Mapped Master'!B:B,'Branch &amp; Customer Mapped Master'!A:A)</f>
        <v>EAST 1</v>
      </c>
      <c r="B362" t="s">
        <v>22</v>
      </c>
      <c r="C362" t="s">
        <v>304</v>
      </c>
      <c r="D362" t="s">
        <v>19</v>
      </c>
      <c r="E362" t="s">
        <v>13</v>
      </c>
      <c r="F362" t="s">
        <v>16</v>
      </c>
      <c r="G362">
        <v>1</v>
      </c>
      <c r="J362">
        <v>1</v>
      </c>
      <c r="L362">
        <v>808790</v>
      </c>
      <c r="M362">
        <f>_xlfn.XLOOKUP(Table4[[#This Row],[EMPCODE]],'Branch &amp; Customer Mapped Master'!B:B,'Branch &amp; Customer Mapped Master'!E:E)</f>
        <v>208</v>
      </c>
    </row>
    <row r="363" spans="1:13">
      <c r="A363" t="str">
        <f>_xlfn.XLOOKUP(Table4[[#This Row],[EMPCODE]],'Branch &amp; Customer Mapped Master'!B:B,'Branch &amp; Customer Mapped Master'!A:A)</f>
        <v>EAST 1</v>
      </c>
      <c r="B363" t="s">
        <v>22</v>
      </c>
      <c r="C363" t="s">
        <v>304</v>
      </c>
      <c r="D363" t="s">
        <v>23</v>
      </c>
      <c r="E363" t="s">
        <v>13</v>
      </c>
      <c r="F363" t="s">
        <v>11</v>
      </c>
      <c r="G363">
        <v>33</v>
      </c>
      <c r="H363">
        <v>34</v>
      </c>
      <c r="I363">
        <v>1.36</v>
      </c>
      <c r="J363">
        <v>34</v>
      </c>
      <c r="K363">
        <v>1</v>
      </c>
      <c r="L363">
        <v>808790</v>
      </c>
      <c r="M363">
        <f>_xlfn.XLOOKUP(Table4[[#This Row],[EMPCODE]],'Branch &amp; Customer Mapped Master'!B:B,'Branch &amp; Customer Mapped Master'!E:E)</f>
        <v>208</v>
      </c>
    </row>
    <row r="364" spans="1:13">
      <c r="A364" t="str">
        <f>_xlfn.XLOOKUP(Table4[[#This Row],[EMPCODE]],'Branch &amp; Customer Mapped Master'!B:B,'Branch &amp; Customer Mapped Master'!A:A)</f>
        <v>EAST 1</v>
      </c>
      <c r="B364" t="s">
        <v>22</v>
      </c>
      <c r="C364" t="s">
        <v>304</v>
      </c>
      <c r="D364" t="s">
        <v>23</v>
      </c>
      <c r="E364" t="s">
        <v>13</v>
      </c>
      <c r="F364" t="s">
        <v>16</v>
      </c>
      <c r="G364">
        <v>2</v>
      </c>
      <c r="H364">
        <v>2</v>
      </c>
      <c r="I364">
        <v>7.4074074074074098E-2</v>
      </c>
      <c r="J364">
        <v>2</v>
      </c>
      <c r="K364">
        <v>1</v>
      </c>
      <c r="L364">
        <v>808790</v>
      </c>
      <c r="M364">
        <f>_xlfn.XLOOKUP(Table4[[#This Row],[EMPCODE]],'Branch &amp; Customer Mapped Master'!B:B,'Branch &amp; Customer Mapped Master'!E:E)</f>
        <v>208</v>
      </c>
    </row>
    <row r="365" spans="1:13">
      <c r="A365" t="str">
        <f>_xlfn.XLOOKUP(Table4[[#This Row],[EMPCODE]],'Branch &amp; Customer Mapped Master'!B:B,'Branch &amp; Customer Mapped Master'!A:A)</f>
        <v>EAST 1</v>
      </c>
      <c r="B365" t="s">
        <v>22</v>
      </c>
      <c r="C365" t="s">
        <v>313</v>
      </c>
      <c r="D365" t="s">
        <v>19</v>
      </c>
      <c r="E365" t="s">
        <v>14</v>
      </c>
      <c r="F365" t="s">
        <v>11</v>
      </c>
      <c r="G365">
        <v>5</v>
      </c>
      <c r="J365">
        <v>5</v>
      </c>
      <c r="L365">
        <v>808987</v>
      </c>
      <c r="M365">
        <f>_xlfn.XLOOKUP(Table4[[#This Row],[EMPCODE]],'Branch &amp; Customer Mapped Master'!B:B,'Branch &amp; Customer Mapped Master'!E:E)</f>
        <v>382</v>
      </c>
    </row>
    <row r="366" spans="1:13">
      <c r="A366" t="str">
        <f>_xlfn.XLOOKUP(Table4[[#This Row],[EMPCODE]],'Branch &amp; Customer Mapped Master'!B:B,'Branch &amp; Customer Mapped Master'!A:A)</f>
        <v>EAST 1</v>
      </c>
      <c r="B366" t="s">
        <v>22</v>
      </c>
      <c r="C366" t="s">
        <v>313</v>
      </c>
      <c r="D366" t="s">
        <v>23</v>
      </c>
      <c r="E366" t="s">
        <v>14</v>
      </c>
      <c r="F366" t="s">
        <v>11</v>
      </c>
      <c r="G366">
        <v>32</v>
      </c>
      <c r="H366">
        <v>37</v>
      </c>
      <c r="I366">
        <v>1.48</v>
      </c>
      <c r="J366">
        <v>34</v>
      </c>
      <c r="K366">
        <v>1.0882352941176501</v>
      </c>
      <c r="L366">
        <v>808987</v>
      </c>
      <c r="M366">
        <f>_xlfn.XLOOKUP(Table4[[#This Row],[EMPCODE]],'Branch &amp; Customer Mapped Master'!B:B,'Branch &amp; Customer Mapped Master'!E:E)</f>
        <v>382</v>
      </c>
    </row>
    <row r="367" spans="1:13">
      <c r="A367" t="str">
        <f>_xlfn.XLOOKUP(Table4[[#This Row],[EMPCODE]],'Branch &amp; Customer Mapped Master'!B:B,'Branch &amp; Customer Mapped Master'!A:A)</f>
        <v>EAST 1</v>
      </c>
      <c r="B367" t="s">
        <v>22</v>
      </c>
      <c r="C367" t="s">
        <v>313</v>
      </c>
      <c r="D367" t="s">
        <v>23</v>
      </c>
      <c r="E367" t="s">
        <v>14</v>
      </c>
      <c r="F367" t="s">
        <v>16</v>
      </c>
      <c r="G367">
        <v>1</v>
      </c>
      <c r="H367">
        <v>1</v>
      </c>
      <c r="I367">
        <v>3.7037037037037E-2</v>
      </c>
      <c r="J367">
        <v>1</v>
      </c>
      <c r="K367">
        <v>1</v>
      </c>
      <c r="L367">
        <v>808987</v>
      </c>
      <c r="M367">
        <f>_xlfn.XLOOKUP(Table4[[#This Row],[EMPCODE]],'Branch &amp; Customer Mapped Master'!B:B,'Branch &amp; Customer Mapped Master'!E:E)</f>
        <v>382</v>
      </c>
    </row>
    <row r="368" spans="1:13">
      <c r="A368" t="str">
        <f>_xlfn.XLOOKUP(Table4[[#This Row],[EMPCODE]],'Branch &amp; Customer Mapped Master'!B:B,'Branch &amp; Customer Mapped Master'!A:A)</f>
        <v>EAST 1</v>
      </c>
      <c r="B368" t="s">
        <v>22</v>
      </c>
      <c r="C368" t="s">
        <v>316</v>
      </c>
      <c r="D368" t="s">
        <v>23</v>
      </c>
      <c r="E368" t="s">
        <v>14</v>
      </c>
      <c r="F368" t="s">
        <v>11</v>
      </c>
      <c r="G368">
        <v>32</v>
      </c>
      <c r="H368">
        <v>54</v>
      </c>
      <c r="I368">
        <v>2.16</v>
      </c>
      <c r="J368">
        <v>39</v>
      </c>
      <c r="K368">
        <v>1.3846153846153799</v>
      </c>
      <c r="L368">
        <v>809008</v>
      </c>
      <c r="M368">
        <f>_xlfn.XLOOKUP(Table4[[#This Row],[EMPCODE]],'Branch &amp; Customer Mapped Master'!B:B,'Branch &amp; Customer Mapped Master'!E:E)</f>
        <v>351</v>
      </c>
    </row>
    <row r="369" spans="1:13">
      <c r="A369" t="str">
        <f>_xlfn.XLOOKUP(Table4[[#This Row],[EMPCODE]],'Branch &amp; Customer Mapped Master'!B:B,'Branch &amp; Customer Mapped Master'!A:A)</f>
        <v>EAST 1</v>
      </c>
      <c r="B369" t="s">
        <v>22</v>
      </c>
      <c r="C369" t="s">
        <v>316</v>
      </c>
      <c r="D369" t="s">
        <v>23</v>
      </c>
      <c r="E369" t="s">
        <v>14</v>
      </c>
      <c r="F369" t="s">
        <v>16</v>
      </c>
      <c r="G369">
        <v>3</v>
      </c>
      <c r="H369">
        <v>4</v>
      </c>
      <c r="I369">
        <v>0.148148148148148</v>
      </c>
      <c r="J369">
        <v>3</v>
      </c>
      <c r="K369">
        <v>1.3333333333333299</v>
      </c>
      <c r="L369">
        <v>809008</v>
      </c>
      <c r="M369">
        <f>_xlfn.XLOOKUP(Table4[[#This Row],[EMPCODE]],'Branch &amp; Customer Mapped Master'!B:B,'Branch &amp; Customer Mapped Master'!E:E)</f>
        <v>351</v>
      </c>
    </row>
    <row r="370" spans="1:13">
      <c r="A370" t="str">
        <f>_xlfn.XLOOKUP(Table4[[#This Row],[EMPCODE]],'Branch &amp; Customer Mapped Master'!B:B,'Branch &amp; Customer Mapped Master'!A:A)</f>
        <v>EAST 1</v>
      </c>
      <c r="B370" t="s">
        <v>22</v>
      </c>
      <c r="C370" t="s">
        <v>317</v>
      </c>
      <c r="D370" t="s">
        <v>23</v>
      </c>
      <c r="E370" t="s">
        <v>14</v>
      </c>
      <c r="F370" t="s">
        <v>11</v>
      </c>
      <c r="G370">
        <v>24</v>
      </c>
      <c r="H370">
        <v>39</v>
      </c>
      <c r="I370">
        <v>1.56</v>
      </c>
      <c r="J370">
        <v>29</v>
      </c>
      <c r="K370">
        <v>1.3448275862068999</v>
      </c>
      <c r="L370">
        <v>809009</v>
      </c>
      <c r="M370">
        <f>_xlfn.XLOOKUP(Table4[[#This Row],[EMPCODE]],'Branch &amp; Customer Mapped Master'!B:B,'Branch &amp; Customer Mapped Master'!E:E)</f>
        <v>303</v>
      </c>
    </row>
    <row r="371" spans="1:13">
      <c r="A371" t="str">
        <f>_xlfn.XLOOKUP(Table4[[#This Row],[EMPCODE]],'Branch &amp; Customer Mapped Master'!B:B,'Branch &amp; Customer Mapped Master'!A:A)</f>
        <v>EAST 1</v>
      </c>
      <c r="B371" t="s">
        <v>22</v>
      </c>
      <c r="C371" t="s">
        <v>317</v>
      </c>
      <c r="D371" t="s">
        <v>23</v>
      </c>
      <c r="E371" t="s">
        <v>14</v>
      </c>
      <c r="F371" t="s">
        <v>16</v>
      </c>
      <c r="G371">
        <v>6</v>
      </c>
      <c r="H371">
        <v>8</v>
      </c>
      <c r="I371">
        <v>0.296296296296296</v>
      </c>
      <c r="J371">
        <v>7</v>
      </c>
      <c r="K371">
        <v>1.1428571428571399</v>
      </c>
      <c r="L371">
        <v>809009</v>
      </c>
      <c r="M371">
        <f>_xlfn.XLOOKUP(Table4[[#This Row],[EMPCODE]],'Branch &amp; Customer Mapped Master'!B:B,'Branch &amp; Customer Mapped Master'!E:E)</f>
        <v>303</v>
      </c>
    </row>
    <row r="372" spans="1:13">
      <c r="A372" t="str">
        <f>_xlfn.XLOOKUP(Table4[[#This Row],[EMPCODE]],'Branch &amp; Customer Mapped Master'!B:B,'Branch &amp; Customer Mapped Master'!A:A)</f>
        <v>EAST 1</v>
      </c>
      <c r="B372" t="s">
        <v>22</v>
      </c>
      <c r="C372" t="s">
        <v>322</v>
      </c>
      <c r="D372" t="s">
        <v>23</v>
      </c>
      <c r="E372" t="s">
        <v>14</v>
      </c>
      <c r="F372" t="s">
        <v>11</v>
      </c>
      <c r="G372">
        <v>21</v>
      </c>
      <c r="H372">
        <v>21</v>
      </c>
      <c r="I372">
        <v>0.84</v>
      </c>
      <c r="J372">
        <v>21</v>
      </c>
      <c r="K372">
        <v>1</v>
      </c>
      <c r="L372">
        <v>809251</v>
      </c>
      <c r="M372">
        <f>_xlfn.XLOOKUP(Table4[[#This Row],[EMPCODE]],'Branch &amp; Customer Mapped Master'!B:B,'Branch &amp; Customer Mapped Master'!E:E)</f>
        <v>313</v>
      </c>
    </row>
    <row r="373" spans="1:13">
      <c r="A373" t="str">
        <f>_xlfn.XLOOKUP(Table4[[#This Row],[EMPCODE]],'Branch &amp; Customer Mapped Master'!B:B,'Branch &amp; Customer Mapped Master'!A:A)</f>
        <v>EAST 1</v>
      </c>
      <c r="B373" t="s">
        <v>22</v>
      </c>
      <c r="C373" t="s">
        <v>322</v>
      </c>
      <c r="D373" t="s">
        <v>23</v>
      </c>
      <c r="E373" t="s">
        <v>14</v>
      </c>
      <c r="F373" t="s">
        <v>16</v>
      </c>
      <c r="G373">
        <v>6</v>
      </c>
      <c r="H373">
        <v>10</v>
      </c>
      <c r="I373">
        <v>0.37037037037037002</v>
      </c>
      <c r="J373">
        <v>8</v>
      </c>
      <c r="K373">
        <v>1.25</v>
      </c>
      <c r="L373">
        <v>809251</v>
      </c>
      <c r="M373">
        <f>_xlfn.XLOOKUP(Table4[[#This Row],[EMPCODE]],'Branch &amp; Customer Mapped Master'!B:B,'Branch &amp; Customer Mapped Master'!E:E)</f>
        <v>313</v>
      </c>
    </row>
    <row r="374" spans="1:13">
      <c r="A374" t="str">
        <f>_xlfn.XLOOKUP(Table4[[#This Row],[EMPCODE]],'Branch &amp; Customer Mapped Master'!B:B,'Branch &amp; Customer Mapped Master'!A:A)</f>
        <v>EAST 1</v>
      </c>
      <c r="B374" t="s">
        <v>22</v>
      </c>
      <c r="C374" t="s">
        <v>336</v>
      </c>
      <c r="D374" t="s">
        <v>23</v>
      </c>
      <c r="E374" t="s">
        <v>12</v>
      </c>
      <c r="F374" t="s">
        <v>11</v>
      </c>
      <c r="G374">
        <v>49</v>
      </c>
      <c r="H374">
        <v>75</v>
      </c>
      <c r="I374">
        <v>3</v>
      </c>
      <c r="J374">
        <v>56</v>
      </c>
      <c r="K374">
        <v>1.33928571428571</v>
      </c>
      <c r="L374">
        <v>809617</v>
      </c>
      <c r="M374">
        <f>_xlfn.XLOOKUP(Table4[[#This Row],[EMPCODE]],'Branch &amp; Customer Mapped Master'!B:B,'Branch &amp; Customer Mapped Master'!E:E)</f>
        <v>119</v>
      </c>
    </row>
    <row r="375" spans="1:13">
      <c r="A375" t="str">
        <f>_xlfn.XLOOKUP(Table4[[#This Row],[EMPCODE]],'Branch &amp; Customer Mapped Master'!B:B,'Branch &amp; Customer Mapped Master'!A:A)</f>
        <v>EAST 1</v>
      </c>
      <c r="B375" t="s">
        <v>22</v>
      </c>
      <c r="C375" t="s">
        <v>336</v>
      </c>
      <c r="D375" t="s">
        <v>23</v>
      </c>
      <c r="E375" t="s">
        <v>12</v>
      </c>
      <c r="F375" t="s">
        <v>16</v>
      </c>
      <c r="G375">
        <v>1</v>
      </c>
      <c r="H375">
        <v>1</v>
      </c>
      <c r="I375">
        <v>3.7037037037037E-2</v>
      </c>
      <c r="J375">
        <v>1</v>
      </c>
      <c r="K375">
        <v>1</v>
      </c>
      <c r="L375">
        <v>809617</v>
      </c>
      <c r="M375">
        <f>_xlfn.XLOOKUP(Table4[[#This Row],[EMPCODE]],'Branch &amp; Customer Mapped Master'!B:B,'Branch &amp; Customer Mapped Master'!E:E)</f>
        <v>119</v>
      </c>
    </row>
    <row r="376" spans="1:13">
      <c r="A376" t="str">
        <f>_xlfn.XLOOKUP(Table4[[#This Row],[EMPCODE]],'Branch &amp; Customer Mapped Master'!B:B,'Branch &amp; Customer Mapped Master'!A:A)</f>
        <v>EAST 1</v>
      </c>
      <c r="B376" t="s">
        <v>22</v>
      </c>
      <c r="C376" t="s">
        <v>337</v>
      </c>
      <c r="D376" t="s">
        <v>23</v>
      </c>
      <c r="E376" t="s">
        <v>12</v>
      </c>
      <c r="F376" t="s">
        <v>11</v>
      </c>
      <c r="G376">
        <v>46</v>
      </c>
      <c r="H376">
        <v>70</v>
      </c>
      <c r="I376">
        <v>2.8</v>
      </c>
      <c r="J376">
        <v>46</v>
      </c>
      <c r="K376">
        <v>1.52173913043478</v>
      </c>
      <c r="L376">
        <v>809630</v>
      </c>
      <c r="M376">
        <f>_xlfn.XLOOKUP(Table4[[#This Row],[EMPCODE]],'Branch &amp; Customer Mapped Master'!B:B,'Branch &amp; Customer Mapped Master'!E:E)</f>
        <v>114</v>
      </c>
    </row>
    <row r="377" spans="1:13">
      <c r="A377" t="str">
        <f>_xlfn.XLOOKUP(Table4[[#This Row],[EMPCODE]],'Branch &amp; Customer Mapped Master'!B:B,'Branch &amp; Customer Mapped Master'!A:A)</f>
        <v>EAST 1</v>
      </c>
      <c r="B377" t="s">
        <v>22</v>
      </c>
      <c r="C377" t="s">
        <v>337</v>
      </c>
      <c r="D377" t="s">
        <v>23</v>
      </c>
      <c r="E377" t="s">
        <v>12</v>
      </c>
      <c r="F377" t="s">
        <v>16</v>
      </c>
      <c r="G377">
        <v>7</v>
      </c>
      <c r="H377">
        <v>28</v>
      </c>
      <c r="I377">
        <v>1.0370370370370401</v>
      </c>
      <c r="J377">
        <v>7</v>
      </c>
      <c r="K377">
        <v>4</v>
      </c>
      <c r="L377">
        <v>809630</v>
      </c>
      <c r="M377">
        <f>_xlfn.XLOOKUP(Table4[[#This Row],[EMPCODE]],'Branch &amp; Customer Mapped Master'!B:B,'Branch &amp; Customer Mapped Master'!E:E)</f>
        <v>114</v>
      </c>
    </row>
    <row r="378" spans="1:13">
      <c r="A378" t="str">
        <f>_xlfn.XLOOKUP(Table4[[#This Row],[EMPCODE]],'Branch &amp; Customer Mapped Master'!B:B,'Branch &amp; Customer Mapped Master'!A:A)</f>
        <v>EAST 1</v>
      </c>
      <c r="B378" t="s">
        <v>25</v>
      </c>
      <c r="C378" t="s">
        <v>223</v>
      </c>
      <c r="D378" t="s">
        <v>19</v>
      </c>
      <c r="E378" t="s">
        <v>14</v>
      </c>
      <c r="F378" t="s">
        <v>11</v>
      </c>
      <c r="G378">
        <v>6</v>
      </c>
      <c r="H378">
        <v>6</v>
      </c>
      <c r="I378">
        <v>0.24</v>
      </c>
      <c r="J378">
        <v>6</v>
      </c>
      <c r="K378">
        <v>1</v>
      </c>
      <c r="L378">
        <v>806434</v>
      </c>
      <c r="M378">
        <f>_xlfn.XLOOKUP(Table4[[#This Row],[EMPCODE]],'Branch &amp; Customer Mapped Master'!B:B,'Branch &amp; Customer Mapped Master'!E:E)</f>
        <v>74</v>
      </c>
    </row>
    <row r="379" spans="1:13">
      <c r="A379" t="str">
        <f>_xlfn.XLOOKUP(Table4[[#This Row],[EMPCODE]],'Branch &amp; Customer Mapped Master'!B:B,'Branch &amp; Customer Mapped Master'!A:A)</f>
        <v>EAST 1</v>
      </c>
      <c r="B379" t="s">
        <v>25</v>
      </c>
      <c r="C379" t="s">
        <v>223</v>
      </c>
      <c r="D379" t="s">
        <v>26</v>
      </c>
      <c r="E379" t="s">
        <v>14</v>
      </c>
      <c r="F379" t="s">
        <v>11</v>
      </c>
      <c r="G379">
        <v>54</v>
      </c>
      <c r="H379">
        <v>125</v>
      </c>
      <c r="I379">
        <v>5</v>
      </c>
      <c r="J379">
        <v>71</v>
      </c>
      <c r="K379">
        <v>1.76056338028169</v>
      </c>
      <c r="L379">
        <v>806434</v>
      </c>
      <c r="M379">
        <f>_xlfn.XLOOKUP(Table4[[#This Row],[EMPCODE]],'Branch &amp; Customer Mapped Master'!B:B,'Branch &amp; Customer Mapped Master'!E:E)</f>
        <v>74</v>
      </c>
    </row>
    <row r="380" spans="1:13">
      <c r="A380" t="str">
        <f>_xlfn.XLOOKUP(Table4[[#This Row],[EMPCODE]],'Branch &amp; Customer Mapped Master'!B:B,'Branch &amp; Customer Mapped Master'!A:A)</f>
        <v>EAST 1</v>
      </c>
      <c r="B380" t="s">
        <v>25</v>
      </c>
      <c r="C380" t="s">
        <v>223</v>
      </c>
      <c r="D380" t="s">
        <v>26</v>
      </c>
      <c r="E380" t="s">
        <v>14</v>
      </c>
      <c r="F380" t="s">
        <v>16</v>
      </c>
      <c r="G380">
        <v>2</v>
      </c>
      <c r="H380">
        <v>4</v>
      </c>
      <c r="I380">
        <v>0.148148148148148</v>
      </c>
      <c r="J380">
        <v>4</v>
      </c>
      <c r="K380">
        <v>1</v>
      </c>
      <c r="L380">
        <v>806434</v>
      </c>
      <c r="M380">
        <f>_xlfn.XLOOKUP(Table4[[#This Row],[EMPCODE]],'Branch &amp; Customer Mapped Master'!B:B,'Branch &amp; Customer Mapped Master'!E:E)</f>
        <v>74</v>
      </c>
    </row>
    <row r="381" spans="1:13">
      <c r="A381" t="str">
        <f>_xlfn.XLOOKUP(Table4[[#This Row],[EMPCODE]],'Branch &amp; Customer Mapped Master'!B:B,'Branch &amp; Customer Mapped Master'!A:A)</f>
        <v>EAST 1</v>
      </c>
      <c r="B381" t="s">
        <v>25</v>
      </c>
      <c r="C381" t="s">
        <v>232</v>
      </c>
      <c r="D381" t="s">
        <v>19</v>
      </c>
      <c r="E381" t="s">
        <v>12</v>
      </c>
      <c r="F381" t="s">
        <v>11</v>
      </c>
      <c r="G381">
        <v>7</v>
      </c>
      <c r="H381">
        <v>13</v>
      </c>
      <c r="I381">
        <v>0.52</v>
      </c>
      <c r="J381">
        <v>7</v>
      </c>
      <c r="K381">
        <v>1.8571428571428601</v>
      </c>
      <c r="L381">
        <v>806853</v>
      </c>
      <c r="M381">
        <f>_xlfn.XLOOKUP(Table4[[#This Row],[EMPCODE]],'Branch &amp; Customer Mapped Master'!B:B,'Branch &amp; Customer Mapped Master'!E:E)</f>
        <v>76</v>
      </c>
    </row>
    <row r="382" spans="1:13">
      <c r="A382" t="str">
        <f>_xlfn.XLOOKUP(Table4[[#This Row],[EMPCODE]],'Branch &amp; Customer Mapped Master'!B:B,'Branch &amp; Customer Mapped Master'!A:A)</f>
        <v>EAST 1</v>
      </c>
      <c r="B382" t="s">
        <v>25</v>
      </c>
      <c r="C382" t="s">
        <v>232</v>
      </c>
      <c r="D382" t="s">
        <v>26</v>
      </c>
      <c r="E382" t="s">
        <v>12</v>
      </c>
      <c r="F382" t="s">
        <v>11</v>
      </c>
      <c r="G382">
        <v>69</v>
      </c>
      <c r="H382">
        <v>440</v>
      </c>
      <c r="I382">
        <v>17.600000000000001</v>
      </c>
      <c r="J382">
        <v>105</v>
      </c>
      <c r="K382">
        <v>4.1904761904761898</v>
      </c>
      <c r="L382">
        <v>806853</v>
      </c>
      <c r="M382">
        <f>_xlfn.XLOOKUP(Table4[[#This Row],[EMPCODE]],'Branch &amp; Customer Mapped Master'!B:B,'Branch &amp; Customer Mapped Master'!E:E)</f>
        <v>76</v>
      </c>
    </row>
    <row r="383" spans="1:13">
      <c r="A383" t="str">
        <f>_xlfn.XLOOKUP(Table4[[#This Row],[EMPCODE]],'Branch &amp; Customer Mapped Master'!B:B,'Branch &amp; Customer Mapped Master'!A:A)</f>
        <v>EAST 1</v>
      </c>
      <c r="B383" t="s">
        <v>25</v>
      </c>
      <c r="C383" t="s">
        <v>232</v>
      </c>
      <c r="D383" t="s">
        <v>26</v>
      </c>
      <c r="E383" t="s">
        <v>12</v>
      </c>
      <c r="F383" t="s">
        <v>16</v>
      </c>
      <c r="G383">
        <v>10</v>
      </c>
      <c r="H383">
        <v>25</v>
      </c>
      <c r="I383">
        <v>0.92592592592592604</v>
      </c>
      <c r="J383">
        <v>11</v>
      </c>
      <c r="K383">
        <v>2.2727272727272698</v>
      </c>
      <c r="L383">
        <v>806853</v>
      </c>
      <c r="M383">
        <f>_xlfn.XLOOKUP(Table4[[#This Row],[EMPCODE]],'Branch &amp; Customer Mapped Master'!B:B,'Branch &amp; Customer Mapped Master'!E:E)</f>
        <v>76</v>
      </c>
    </row>
    <row r="384" spans="1:13">
      <c r="A384" t="str">
        <f>_xlfn.XLOOKUP(Table4[[#This Row],[EMPCODE]],'Branch &amp; Customer Mapped Master'!B:B,'Branch &amp; Customer Mapped Master'!A:A)</f>
        <v>EAST 1</v>
      </c>
      <c r="B384" t="s">
        <v>25</v>
      </c>
      <c r="C384" t="s">
        <v>240</v>
      </c>
      <c r="D384" t="s">
        <v>26</v>
      </c>
      <c r="E384" t="s">
        <v>13</v>
      </c>
      <c r="F384" t="s">
        <v>11</v>
      </c>
      <c r="G384">
        <v>42</v>
      </c>
      <c r="H384">
        <v>112</v>
      </c>
      <c r="I384">
        <v>4.4800000000000004</v>
      </c>
      <c r="J384">
        <v>60</v>
      </c>
      <c r="K384">
        <v>1.86666666666667</v>
      </c>
      <c r="L384">
        <v>807186</v>
      </c>
      <c r="M384">
        <f>_xlfn.XLOOKUP(Table4[[#This Row],[EMPCODE]],'Branch &amp; Customer Mapped Master'!B:B,'Branch &amp; Customer Mapped Master'!E:E)</f>
        <v>45</v>
      </c>
    </row>
    <row r="385" spans="1:13">
      <c r="A385" t="str">
        <f>_xlfn.XLOOKUP(Table4[[#This Row],[EMPCODE]],'Branch &amp; Customer Mapped Master'!B:B,'Branch &amp; Customer Mapped Master'!A:A)</f>
        <v>EAST 1</v>
      </c>
      <c r="B385" t="s">
        <v>25</v>
      </c>
      <c r="C385" t="s">
        <v>240</v>
      </c>
      <c r="D385" t="s">
        <v>26</v>
      </c>
      <c r="E385" t="s">
        <v>13</v>
      </c>
      <c r="F385" t="s">
        <v>16</v>
      </c>
      <c r="G385">
        <v>13</v>
      </c>
      <c r="H385">
        <v>22</v>
      </c>
      <c r="I385">
        <v>0.81481481481481499</v>
      </c>
      <c r="J385">
        <v>15</v>
      </c>
      <c r="K385">
        <v>1.4666666666666699</v>
      </c>
      <c r="L385">
        <v>807186</v>
      </c>
      <c r="M385">
        <f>_xlfn.XLOOKUP(Table4[[#This Row],[EMPCODE]],'Branch &amp; Customer Mapped Master'!B:B,'Branch &amp; Customer Mapped Master'!E:E)</f>
        <v>45</v>
      </c>
    </row>
    <row r="386" spans="1:13">
      <c r="A386" t="str">
        <f>_xlfn.XLOOKUP(Table4[[#This Row],[EMPCODE]],'Branch &amp; Customer Mapped Master'!B:B,'Branch &amp; Customer Mapped Master'!A:A)</f>
        <v>EAST 1</v>
      </c>
      <c r="B386" t="s">
        <v>25</v>
      </c>
      <c r="C386" t="s">
        <v>244</v>
      </c>
      <c r="D386" t="s">
        <v>19</v>
      </c>
      <c r="E386" t="s">
        <v>14</v>
      </c>
      <c r="F386" t="s">
        <v>11</v>
      </c>
      <c r="G386">
        <v>2</v>
      </c>
      <c r="H386">
        <v>2</v>
      </c>
      <c r="I386">
        <v>0.08</v>
      </c>
      <c r="J386">
        <v>2</v>
      </c>
      <c r="K386">
        <v>1</v>
      </c>
      <c r="L386">
        <v>807287</v>
      </c>
      <c r="M386">
        <f>_xlfn.XLOOKUP(Table4[[#This Row],[EMPCODE]],'Branch &amp; Customer Mapped Master'!B:B,'Branch &amp; Customer Mapped Master'!E:E)</f>
        <v>176</v>
      </c>
    </row>
    <row r="387" spans="1:13">
      <c r="A387" t="str">
        <f>_xlfn.XLOOKUP(Table4[[#This Row],[EMPCODE]],'Branch &amp; Customer Mapped Master'!B:B,'Branch &amp; Customer Mapped Master'!A:A)</f>
        <v>EAST 1</v>
      </c>
      <c r="B387" t="s">
        <v>25</v>
      </c>
      <c r="C387" t="s">
        <v>244</v>
      </c>
      <c r="D387" t="s">
        <v>26</v>
      </c>
      <c r="E387" t="s">
        <v>14</v>
      </c>
      <c r="F387" t="s">
        <v>11</v>
      </c>
      <c r="G387">
        <v>68</v>
      </c>
      <c r="H387">
        <v>280</v>
      </c>
      <c r="I387">
        <v>11.2</v>
      </c>
      <c r="J387">
        <v>105</v>
      </c>
      <c r="K387">
        <v>2.6666666666666701</v>
      </c>
      <c r="L387">
        <v>807287</v>
      </c>
      <c r="M387">
        <f>_xlfn.XLOOKUP(Table4[[#This Row],[EMPCODE]],'Branch &amp; Customer Mapped Master'!B:B,'Branch &amp; Customer Mapped Master'!E:E)</f>
        <v>176</v>
      </c>
    </row>
    <row r="388" spans="1:13">
      <c r="A388" t="str">
        <f>_xlfn.XLOOKUP(Table4[[#This Row],[EMPCODE]],'Branch &amp; Customer Mapped Master'!B:B,'Branch &amp; Customer Mapped Master'!A:A)</f>
        <v>EAST 1</v>
      </c>
      <c r="B388" t="s">
        <v>25</v>
      </c>
      <c r="C388" t="s">
        <v>244</v>
      </c>
      <c r="D388" t="s">
        <v>26</v>
      </c>
      <c r="E388" t="s">
        <v>14</v>
      </c>
      <c r="F388" t="s">
        <v>16</v>
      </c>
      <c r="G388">
        <v>11</v>
      </c>
      <c r="H388">
        <v>20</v>
      </c>
      <c r="I388">
        <v>0.74074074074074103</v>
      </c>
      <c r="J388">
        <v>12</v>
      </c>
      <c r="K388">
        <v>1.6666666666666701</v>
      </c>
      <c r="L388">
        <v>807287</v>
      </c>
      <c r="M388">
        <f>_xlfn.XLOOKUP(Table4[[#This Row],[EMPCODE]],'Branch &amp; Customer Mapped Master'!B:B,'Branch &amp; Customer Mapped Master'!E:E)</f>
        <v>176</v>
      </c>
    </row>
    <row r="389" spans="1:13">
      <c r="A389" t="str">
        <f>_xlfn.XLOOKUP(Table4[[#This Row],[EMPCODE]],'Branch &amp; Customer Mapped Master'!B:B,'Branch &amp; Customer Mapped Master'!A:A)</f>
        <v>EAST 1</v>
      </c>
      <c r="B389" t="s">
        <v>25</v>
      </c>
      <c r="C389" t="s">
        <v>250</v>
      </c>
      <c r="D389" t="s">
        <v>19</v>
      </c>
      <c r="E389" t="s">
        <v>14</v>
      </c>
      <c r="F389" t="s">
        <v>11</v>
      </c>
      <c r="G389">
        <v>4</v>
      </c>
      <c r="H389">
        <v>4</v>
      </c>
      <c r="I389">
        <v>0.16</v>
      </c>
      <c r="J389">
        <v>4</v>
      </c>
      <c r="K389">
        <v>1</v>
      </c>
      <c r="L389">
        <v>807412</v>
      </c>
      <c r="M389">
        <f>_xlfn.XLOOKUP(Table4[[#This Row],[EMPCODE]],'Branch &amp; Customer Mapped Master'!B:B,'Branch &amp; Customer Mapped Master'!E:E)</f>
        <v>101</v>
      </c>
    </row>
    <row r="390" spans="1:13">
      <c r="A390" t="str">
        <f>_xlfn.XLOOKUP(Table4[[#This Row],[EMPCODE]],'Branch &amp; Customer Mapped Master'!B:B,'Branch &amp; Customer Mapped Master'!A:A)</f>
        <v>EAST 1</v>
      </c>
      <c r="B390" t="s">
        <v>25</v>
      </c>
      <c r="C390" t="s">
        <v>250</v>
      </c>
      <c r="D390" t="s">
        <v>26</v>
      </c>
      <c r="E390" t="s">
        <v>14</v>
      </c>
      <c r="F390" t="s">
        <v>11</v>
      </c>
      <c r="G390">
        <v>43</v>
      </c>
      <c r="H390">
        <v>117</v>
      </c>
      <c r="I390">
        <v>4.68</v>
      </c>
      <c r="J390">
        <v>57</v>
      </c>
      <c r="K390">
        <v>2.0526315789473699</v>
      </c>
      <c r="L390">
        <v>807412</v>
      </c>
      <c r="M390">
        <f>_xlfn.XLOOKUP(Table4[[#This Row],[EMPCODE]],'Branch &amp; Customer Mapped Master'!B:B,'Branch &amp; Customer Mapped Master'!E:E)</f>
        <v>101</v>
      </c>
    </row>
    <row r="391" spans="1:13">
      <c r="A391" t="str">
        <f>_xlfn.XLOOKUP(Table4[[#This Row],[EMPCODE]],'Branch &amp; Customer Mapped Master'!B:B,'Branch &amp; Customer Mapped Master'!A:A)</f>
        <v>EAST 1</v>
      </c>
      <c r="B391" t="s">
        <v>25</v>
      </c>
      <c r="C391" t="s">
        <v>250</v>
      </c>
      <c r="D391" t="s">
        <v>26</v>
      </c>
      <c r="E391" t="s">
        <v>14</v>
      </c>
      <c r="F391" t="s">
        <v>16</v>
      </c>
      <c r="G391">
        <v>1</v>
      </c>
      <c r="H391">
        <v>2</v>
      </c>
      <c r="I391">
        <v>7.4074074074074098E-2</v>
      </c>
      <c r="J391">
        <v>1</v>
      </c>
      <c r="K391">
        <v>2</v>
      </c>
      <c r="L391">
        <v>807412</v>
      </c>
      <c r="M391">
        <f>_xlfn.XLOOKUP(Table4[[#This Row],[EMPCODE]],'Branch &amp; Customer Mapped Master'!B:B,'Branch &amp; Customer Mapped Master'!E:E)</f>
        <v>101</v>
      </c>
    </row>
    <row r="392" spans="1:13">
      <c r="A392" t="str">
        <f>_xlfn.XLOOKUP(Table4[[#This Row],[EMPCODE]],'Branch &amp; Customer Mapped Master'!B:B,'Branch &amp; Customer Mapped Master'!A:A)</f>
        <v>EAST 1</v>
      </c>
      <c r="B392" t="s">
        <v>25</v>
      </c>
      <c r="C392" t="s">
        <v>256</v>
      </c>
      <c r="D392" t="s">
        <v>26</v>
      </c>
      <c r="E392" t="s">
        <v>12</v>
      </c>
      <c r="F392" t="s">
        <v>11</v>
      </c>
      <c r="G392">
        <v>77</v>
      </c>
      <c r="H392">
        <v>183</v>
      </c>
      <c r="I392">
        <v>7.32</v>
      </c>
      <c r="J392">
        <v>93</v>
      </c>
      <c r="K392">
        <v>1.9677419354838701</v>
      </c>
      <c r="L392">
        <v>807483</v>
      </c>
      <c r="M392">
        <f>_xlfn.XLOOKUP(Table4[[#This Row],[EMPCODE]],'Branch &amp; Customer Mapped Master'!B:B,'Branch &amp; Customer Mapped Master'!E:E)</f>
        <v>94</v>
      </c>
    </row>
    <row r="393" spans="1:13">
      <c r="A393" t="str">
        <f>_xlfn.XLOOKUP(Table4[[#This Row],[EMPCODE]],'Branch &amp; Customer Mapped Master'!B:B,'Branch &amp; Customer Mapped Master'!A:A)</f>
        <v>EAST 1</v>
      </c>
      <c r="B393" t="s">
        <v>25</v>
      </c>
      <c r="C393" t="s">
        <v>256</v>
      </c>
      <c r="D393" t="s">
        <v>26</v>
      </c>
      <c r="E393" t="s">
        <v>12</v>
      </c>
      <c r="F393" t="s">
        <v>16</v>
      </c>
      <c r="G393">
        <v>4</v>
      </c>
      <c r="H393">
        <v>10</v>
      </c>
      <c r="I393">
        <v>0.37037037037037002</v>
      </c>
      <c r="J393">
        <v>4</v>
      </c>
      <c r="K393">
        <v>2.5</v>
      </c>
      <c r="L393">
        <v>807483</v>
      </c>
      <c r="M393">
        <f>_xlfn.XLOOKUP(Table4[[#This Row],[EMPCODE]],'Branch &amp; Customer Mapped Master'!B:B,'Branch &amp; Customer Mapped Master'!E:E)</f>
        <v>94</v>
      </c>
    </row>
    <row r="394" spans="1:13">
      <c r="A394" t="str">
        <f>_xlfn.XLOOKUP(Table4[[#This Row],[EMPCODE]],'Branch &amp; Customer Mapped Master'!B:B,'Branch &amp; Customer Mapped Master'!A:A)</f>
        <v>EAST 1</v>
      </c>
      <c r="B394" t="s">
        <v>25</v>
      </c>
      <c r="C394" t="s">
        <v>258</v>
      </c>
      <c r="D394" t="s">
        <v>19</v>
      </c>
      <c r="E394" t="s">
        <v>14</v>
      </c>
      <c r="F394" t="s">
        <v>11</v>
      </c>
      <c r="G394">
        <v>31</v>
      </c>
      <c r="H394">
        <v>49</v>
      </c>
      <c r="I394">
        <v>1.96</v>
      </c>
      <c r="J394">
        <v>43</v>
      </c>
      <c r="K394">
        <v>1.13953488372093</v>
      </c>
      <c r="L394">
        <v>807505</v>
      </c>
      <c r="M394">
        <f>_xlfn.XLOOKUP(Table4[[#This Row],[EMPCODE]],'Branch &amp; Customer Mapped Master'!B:B,'Branch &amp; Customer Mapped Master'!E:E)</f>
        <v>81</v>
      </c>
    </row>
    <row r="395" spans="1:13">
      <c r="A395" t="str">
        <f>_xlfn.XLOOKUP(Table4[[#This Row],[EMPCODE]],'Branch &amp; Customer Mapped Master'!B:B,'Branch &amp; Customer Mapped Master'!A:A)</f>
        <v>EAST 1</v>
      </c>
      <c r="B395" t="s">
        <v>25</v>
      </c>
      <c r="C395" t="s">
        <v>258</v>
      </c>
      <c r="D395" t="s">
        <v>26</v>
      </c>
      <c r="E395" t="s">
        <v>14</v>
      </c>
      <c r="F395" t="s">
        <v>11</v>
      </c>
      <c r="G395">
        <v>55</v>
      </c>
      <c r="H395">
        <v>254</v>
      </c>
      <c r="I395">
        <v>10.16</v>
      </c>
      <c r="J395">
        <v>90</v>
      </c>
      <c r="K395">
        <v>2.8222222222222202</v>
      </c>
      <c r="L395">
        <v>807505</v>
      </c>
      <c r="M395">
        <f>_xlfn.XLOOKUP(Table4[[#This Row],[EMPCODE]],'Branch &amp; Customer Mapped Master'!B:B,'Branch &amp; Customer Mapped Master'!E:E)</f>
        <v>81</v>
      </c>
    </row>
    <row r="396" spans="1:13">
      <c r="A396" t="str">
        <f>_xlfn.XLOOKUP(Table4[[#This Row],[EMPCODE]],'Branch &amp; Customer Mapped Master'!B:B,'Branch &amp; Customer Mapped Master'!A:A)</f>
        <v>EAST 1</v>
      </c>
      <c r="B396" t="s">
        <v>25</v>
      </c>
      <c r="C396" t="s">
        <v>258</v>
      </c>
      <c r="D396" t="s">
        <v>26</v>
      </c>
      <c r="E396" t="s">
        <v>14</v>
      </c>
      <c r="F396" t="s">
        <v>16</v>
      </c>
      <c r="G396">
        <v>1</v>
      </c>
      <c r="H396">
        <v>1</v>
      </c>
      <c r="I396">
        <v>3.7037037037037E-2</v>
      </c>
      <c r="J396">
        <v>1</v>
      </c>
      <c r="K396">
        <v>1</v>
      </c>
      <c r="L396">
        <v>807505</v>
      </c>
      <c r="M396">
        <f>_xlfn.XLOOKUP(Table4[[#This Row],[EMPCODE]],'Branch &amp; Customer Mapped Master'!B:B,'Branch &amp; Customer Mapped Master'!E:E)</f>
        <v>81</v>
      </c>
    </row>
    <row r="397" spans="1:13">
      <c r="A397" t="str">
        <f>_xlfn.XLOOKUP(Table4[[#This Row],[EMPCODE]],'Branch &amp; Customer Mapped Master'!B:B,'Branch &amp; Customer Mapped Master'!A:A)</f>
        <v>EAST 1</v>
      </c>
      <c r="B397" t="s">
        <v>25</v>
      </c>
      <c r="C397" t="s">
        <v>259</v>
      </c>
      <c r="D397" t="s">
        <v>26</v>
      </c>
      <c r="E397" t="s">
        <v>14</v>
      </c>
      <c r="F397" t="s">
        <v>11</v>
      </c>
      <c r="G397">
        <v>55</v>
      </c>
      <c r="H397">
        <v>261</v>
      </c>
      <c r="I397">
        <v>10.44</v>
      </c>
      <c r="J397">
        <v>75</v>
      </c>
      <c r="K397">
        <v>3.48</v>
      </c>
      <c r="L397">
        <v>807506</v>
      </c>
      <c r="M397">
        <f>_xlfn.XLOOKUP(Table4[[#This Row],[EMPCODE]],'Branch &amp; Customer Mapped Master'!B:B,'Branch &amp; Customer Mapped Master'!E:E)</f>
        <v>138</v>
      </c>
    </row>
    <row r="398" spans="1:13">
      <c r="A398" t="str">
        <f>_xlfn.XLOOKUP(Table4[[#This Row],[EMPCODE]],'Branch &amp; Customer Mapped Master'!B:B,'Branch &amp; Customer Mapped Master'!A:A)</f>
        <v>EAST 1</v>
      </c>
      <c r="B398" t="s">
        <v>25</v>
      </c>
      <c r="C398" t="s">
        <v>273</v>
      </c>
      <c r="D398" t="s">
        <v>26</v>
      </c>
      <c r="E398" t="s">
        <v>12</v>
      </c>
      <c r="F398" t="s">
        <v>11</v>
      </c>
      <c r="G398">
        <v>74</v>
      </c>
      <c r="H398">
        <v>186</v>
      </c>
      <c r="I398">
        <v>7.44</v>
      </c>
      <c r="J398">
        <v>90</v>
      </c>
      <c r="K398">
        <v>2.06666666666667</v>
      </c>
      <c r="L398">
        <v>808122</v>
      </c>
      <c r="M398">
        <f>_xlfn.XLOOKUP(Table4[[#This Row],[EMPCODE]],'Branch &amp; Customer Mapped Master'!B:B,'Branch &amp; Customer Mapped Master'!E:E)</f>
        <v>71</v>
      </c>
    </row>
    <row r="399" spans="1:13">
      <c r="A399" t="str">
        <f>_xlfn.XLOOKUP(Table4[[#This Row],[EMPCODE]],'Branch &amp; Customer Mapped Master'!B:B,'Branch &amp; Customer Mapped Master'!A:A)</f>
        <v>EAST 1</v>
      </c>
      <c r="B399" t="s">
        <v>25</v>
      </c>
      <c r="C399" t="s">
        <v>273</v>
      </c>
      <c r="D399" t="s">
        <v>26</v>
      </c>
      <c r="E399" t="s">
        <v>12</v>
      </c>
      <c r="F399" t="s">
        <v>16</v>
      </c>
      <c r="G399">
        <v>8</v>
      </c>
      <c r="H399">
        <v>9</v>
      </c>
      <c r="I399">
        <v>0.33333333333333298</v>
      </c>
      <c r="J399">
        <v>9</v>
      </c>
      <c r="K399">
        <v>1</v>
      </c>
      <c r="L399">
        <v>808122</v>
      </c>
      <c r="M399">
        <f>_xlfn.XLOOKUP(Table4[[#This Row],[EMPCODE]],'Branch &amp; Customer Mapped Master'!B:B,'Branch &amp; Customer Mapped Master'!E:E)</f>
        <v>71</v>
      </c>
    </row>
    <row r="400" spans="1:13">
      <c r="A400" t="str">
        <f>_xlfn.XLOOKUP(Table4[[#This Row],[EMPCODE]],'Branch &amp; Customer Mapped Master'!B:B,'Branch &amp; Customer Mapped Master'!A:A)</f>
        <v>EAST 1</v>
      </c>
      <c r="B400" t="s">
        <v>25</v>
      </c>
      <c r="C400" t="s">
        <v>274</v>
      </c>
      <c r="D400" t="s">
        <v>26</v>
      </c>
      <c r="E400" t="s">
        <v>12</v>
      </c>
      <c r="F400" t="s">
        <v>11</v>
      </c>
      <c r="G400">
        <v>71</v>
      </c>
      <c r="H400">
        <v>120</v>
      </c>
      <c r="I400">
        <v>4.8</v>
      </c>
      <c r="J400">
        <v>75</v>
      </c>
      <c r="K400">
        <v>1.6</v>
      </c>
      <c r="L400">
        <v>808148</v>
      </c>
      <c r="M400">
        <f>_xlfn.XLOOKUP(Table4[[#This Row],[EMPCODE]],'Branch &amp; Customer Mapped Master'!B:B,'Branch &amp; Customer Mapped Master'!E:E)</f>
        <v>119</v>
      </c>
    </row>
    <row r="401" spans="1:13">
      <c r="A401" t="str">
        <f>_xlfn.XLOOKUP(Table4[[#This Row],[EMPCODE]],'Branch &amp; Customer Mapped Master'!B:B,'Branch &amp; Customer Mapped Master'!A:A)</f>
        <v>EAST 1</v>
      </c>
      <c r="B401" t="s">
        <v>25</v>
      </c>
      <c r="C401" t="s">
        <v>274</v>
      </c>
      <c r="D401" t="s">
        <v>26</v>
      </c>
      <c r="E401" t="s">
        <v>12</v>
      </c>
      <c r="F401" t="s">
        <v>16</v>
      </c>
      <c r="G401">
        <v>7</v>
      </c>
      <c r="H401">
        <v>13</v>
      </c>
      <c r="I401">
        <v>0.48148148148148101</v>
      </c>
      <c r="J401">
        <v>8</v>
      </c>
      <c r="K401">
        <v>1.625</v>
      </c>
      <c r="L401">
        <v>808148</v>
      </c>
      <c r="M401">
        <f>_xlfn.XLOOKUP(Table4[[#This Row],[EMPCODE]],'Branch &amp; Customer Mapped Master'!B:B,'Branch &amp; Customer Mapped Master'!E:E)</f>
        <v>119</v>
      </c>
    </row>
    <row r="402" spans="1:13">
      <c r="A402" t="str">
        <f>_xlfn.XLOOKUP(Table4[[#This Row],[EMPCODE]],'Branch &amp; Customer Mapped Master'!B:B,'Branch &amp; Customer Mapped Master'!A:A)</f>
        <v>EAST 1</v>
      </c>
      <c r="B402" t="s">
        <v>25</v>
      </c>
      <c r="C402" t="s">
        <v>275</v>
      </c>
      <c r="D402" t="s">
        <v>26</v>
      </c>
      <c r="E402" t="s">
        <v>12</v>
      </c>
      <c r="F402" t="s">
        <v>11</v>
      </c>
      <c r="G402">
        <v>63</v>
      </c>
      <c r="H402">
        <v>204</v>
      </c>
      <c r="I402">
        <v>8.16</v>
      </c>
      <c r="J402">
        <v>76</v>
      </c>
      <c r="K402">
        <v>2.6842105263157898</v>
      </c>
      <c r="L402">
        <v>808177</v>
      </c>
      <c r="M402">
        <f>_xlfn.XLOOKUP(Table4[[#This Row],[EMPCODE]],'Branch &amp; Customer Mapped Master'!B:B,'Branch &amp; Customer Mapped Master'!E:E)</f>
        <v>101</v>
      </c>
    </row>
    <row r="403" spans="1:13">
      <c r="A403" t="str">
        <f>_xlfn.XLOOKUP(Table4[[#This Row],[EMPCODE]],'Branch &amp; Customer Mapped Master'!B:B,'Branch &amp; Customer Mapped Master'!A:A)</f>
        <v>EAST 1</v>
      </c>
      <c r="B403" t="s">
        <v>25</v>
      </c>
      <c r="C403" t="s">
        <v>275</v>
      </c>
      <c r="D403" t="s">
        <v>26</v>
      </c>
      <c r="E403" t="s">
        <v>12</v>
      </c>
      <c r="F403" t="s">
        <v>16</v>
      </c>
      <c r="G403">
        <v>10</v>
      </c>
      <c r="H403">
        <v>25</v>
      </c>
      <c r="I403">
        <v>0.92592592592592604</v>
      </c>
      <c r="J403">
        <v>10</v>
      </c>
      <c r="K403">
        <v>2.5</v>
      </c>
      <c r="L403">
        <v>808177</v>
      </c>
      <c r="M403">
        <f>_xlfn.XLOOKUP(Table4[[#This Row],[EMPCODE]],'Branch &amp; Customer Mapped Master'!B:B,'Branch &amp; Customer Mapped Master'!E:E)</f>
        <v>101</v>
      </c>
    </row>
    <row r="404" spans="1:13">
      <c r="A404" t="str">
        <f>_xlfn.XLOOKUP(Table4[[#This Row],[EMPCODE]],'Branch &amp; Customer Mapped Master'!B:B,'Branch &amp; Customer Mapped Master'!A:A)</f>
        <v>EAST 1</v>
      </c>
      <c r="B404" t="s">
        <v>25</v>
      </c>
      <c r="C404" t="s">
        <v>285</v>
      </c>
      <c r="D404" t="s">
        <v>26</v>
      </c>
      <c r="E404" t="s">
        <v>12</v>
      </c>
      <c r="F404" t="s">
        <v>11</v>
      </c>
      <c r="G404">
        <v>87</v>
      </c>
      <c r="H404">
        <v>183</v>
      </c>
      <c r="I404">
        <v>7.32</v>
      </c>
      <c r="J404">
        <v>96</v>
      </c>
      <c r="K404">
        <v>1.90625</v>
      </c>
      <c r="L404">
        <v>808503</v>
      </c>
      <c r="M404">
        <f>_xlfn.XLOOKUP(Table4[[#This Row],[EMPCODE]],'Branch &amp; Customer Mapped Master'!B:B,'Branch &amp; Customer Mapped Master'!E:E)</f>
        <v>110</v>
      </c>
    </row>
    <row r="405" spans="1:13">
      <c r="A405" t="str">
        <f>_xlfn.XLOOKUP(Table4[[#This Row],[EMPCODE]],'Branch &amp; Customer Mapped Master'!B:B,'Branch &amp; Customer Mapped Master'!A:A)</f>
        <v>EAST 1</v>
      </c>
      <c r="B405" t="s">
        <v>25</v>
      </c>
      <c r="C405" t="s">
        <v>285</v>
      </c>
      <c r="D405" t="s">
        <v>26</v>
      </c>
      <c r="E405" t="s">
        <v>12</v>
      </c>
      <c r="F405" t="s">
        <v>16</v>
      </c>
      <c r="G405">
        <v>11</v>
      </c>
      <c r="H405">
        <v>18</v>
      </c>
      <c r="I405">
        <v>0.66666666666666696</v>
      </c>
      <c r="J405">
        <v>11</v>
      </c>
      <c r="K405">
        <v>1.63636363636364</v>
      </c>
      <c r="L405">
        <v>808503</v>
      </c>
      <c r="M405">
        <f>_xlfn.XLOOKUP(Table4[[#This Row],[EMPCODE]],'Branch &amp; Customer Mapped Master'!B:B,'Branch &amp; Customer Mapped Master'!E:E)</f>
        <v>110</v>
      </c>
    </row>
    <row r="406" spans="1:13">
      <c r="A406" t="str">
        <f>_xlfn.XLOOKUP(Table4[[#This Row],[EMPCODE]],'Branch &amp; Customer Mapped Master'!B:B,'Branch &amp; Customer Mapped Master'!A:A)</f>
        <v>EAST 1</v>
      </c>
      <c r="B406" t="s">
        <v>25</v>
      </c>
      <c r="C406" t="s">
        <v>286</v>
      </c>
      <c r="D406" t="s">
        <v>26</v>
      </c>
      <c r="E406" t="s">
        <v>12</v>
      </c>
      <c r="F406" t="s">
        <v>11</v>
      </c>
      <c r="G406">
        <v>43</v>
      </c>
      <c r="H406">
        <v>163</v>
      </c>
      <c r="I406">
        <v>6.52</v>
      </c>
      <c r="J406">
        <v>57</v>
      </c>
      <c r="K406">
        <v>2.8596491228070202</v>
      </c>
      <c r="L406">
        <v>808505</v>
      </c>
      <c r="M406">
        <f>_xlfn.XLOOKUP(Table4[[#This Row],[EMPCODE]],'Branch &amp; Customer Mapped Master'!B:B,'Branch &amp; Customer Mapped Master'!E:E)</f>
        <v>47</v>
      </c>
    </row>
    <row r="407" spans="1:13">
      <c r="A407" t="str">
        <f>_xlfn.XLOOKUP(Table4[[#This Row],[EMPCODE]],'Branch &amp; Customer Mapped Master'!B:B,'Branch &amp; Customer Mapped Master'!A:A)</f>
        <v>EAST 1</v>
      </c>
      <c r="B407" t="s">
        <v>25</v>
      </c>
      <c r="C407" t="s">
        <v>287</v>
      </c>
      <c r="D407" t="s">
        <v>26</v>
      </c>
      <c r="E407" t="s">
        <v>12</v>
      </c>
      <c r="F407" t="s">
        <v>11</v>
      </c>
      <c r="G407">
        <v>25</v>
      </c>
      <c r="H407">
        <v>116</v>
      </c>
      <c r="I407">
        <v>4.6399999999999997</v>
      </c>
      <c r="J407">
        <v>40</v>
      </c>
      <c r="K407">
        <v>2.9</v>
      </c>
      <c r="L407">
        <v>808506</v>
      </c>
      <c r="M407">
        <f>_xlfn.XLOOKUP(Table4[[#This Row],[EMPCODE]],'Branch &amp; Customer Mapped Master'!B:B,'Branch &amp; Customer Mapped Master'!E:E)</f>
        <v>10</v>
      </c>
    </row>
    <row r="408" spans="1:13">
      <c r="A408" t="e">
        <f>_xlfn.XLOOKUP(Table4[[#This Row],[EMPCODE]],'Branch &amp; Customer Mapped Master'!B:B,'Branch &amp; Customer Mapped Master'!A:A)</f>
        <v>#N/A</v>
      </c>
      <c r="B408" t="s">
        <v>25</v>
      </c>
      <c r="C408" t="s">
        <v>1752</v>
      </c>
      <c r="D408" t="s">
        <v>26</v>
      </c>
      <c r="E408" t="s">
        <v>12</v>
      </c>
      <c r="F408" t="s">
        <v>16</v>
      </c>
      <c r="G408">
        <v>5</v>
      </c>
      <c r="H408">
        <v>6</v>
      </c>
      <c r="I408">
        <v>0.22222222222222199</v>
      </c>
      <c r="J408">
        <v>5</v>
      </c>
      <c r="K408">
        <v>1.2</v>
      </c>
      <c r="L408">
        <v>808994</v>
      </c>
      <c r="M408" t="e">
        <f>_xlfn.XLOOKUP(Table4[[#This Row],[EMPCODE]],'Branch &amp; Customer Mapped Master'!B:B,'Branch &amp; Customer Mapped Master'!E:E)</f>
        <v>#N/A</v>
      </c>
    </row>
    <row r="409" spans="1:13">
      <c r="A409" t="str">
        <f>_xlfn.XLOOKUP(Table4[[#This Row],[EMPCODE]],'Branch &amp; Customer Mapped Master'!B:B,'Branch &amp; Customer Mapped Master'!A:A)</f>
        <v>EAST 1</v>
      </c>
      <c r="B409" t="s">
        <v>25</v>
      </c>
      <c r="C409" t="s">
        <v>319</v>
      </c>
      <c r="D409" t="s">
        <v>26</v>
      </c>
      <c r="E409" t="s">
        <v>12</v>
      </c>
      <c r="F409" t="s">
        <v>11</v>
      </c>
      <c r="G409">
        <v>59</v>
      </c>
      <c r="H409">
        <v>232</v>
      </c>
      <c r="I409">
        <v>9.2799999999999994</v>
      </c>
      <c r="J409">
        <v>72</v>
      </c>
      <c r="K409">
        <v>3.2222222222222201</v>
      </c>
      <c r="L409">
        <v>809177</v>
      </c>
      <c r="M409">
        <f>_xlfn.XLOOKUP(Table4[[#This Row],[EMPCODE]],'Branch &amp; Customer Mapped Master'!B:B,'Branch &amp; Customer Mapped Master'!E:E)</f>
        <v>73</v>
      </c>
    </row>
    <row r="410" spans="1:13">
      <c r="A410" t="str">
        <f>_xlfn.XLOOKUP(Table4[[#This Row],[EMPCODE]],'Branch &amp; Customer Mapped Master'!B:B,'Branch &amp; Customer Mapped Master'!A:A)</f>
        <v>EAST 1</v>
      </c>
      <c r="B410" t="s">
        <v>25</v>
      </c>
      <c r="C410" t="s">
        <v>319</v>
      </c>
      <c r="D410" t="s">
        <v>26</v>
      </c>
      <c r="E410" t="s">
        <v>12</v>
      </c>
      <c r="F410" t="s">
        <v>16</v>
      </c>
      <c r="G410">
        <v>41</v>
      </c>
      <c r="H410">
        <v>230</v>
      </c>
      <c r="I410">
        <v>8.5185185185185208</v>
      </c>
      <c r="J410">
        <v>42</v>
      </c>
      <c r="K410">
        <v>5.4761904761904798</v>
      </c>
      <c r="L410">
        <v>809177</v>
      </c>
      <c r="M410">
        <f>_xlfn.XLOOKUP(Table4[[#This Row],[EMPCODE]],'Branch &amp; Customer Mapped Master'!B:B,'Branch &amp; Customer Mapped Master'!E:E)</f>
        <v>73</v>
      </c>
    </row>
    <row r="411" spans="1:13">
      <c r="A411" t="str">
        <f>_xlfn.XLOOKUP(Table4[[#This Row],[EMPCODE]],'Branch &amp; Customer Mapped Master'!B:B,'Branch &amp; Customer Mapped Master'!A:A)</f>
        <v>EAST 1</v>
      </c>
      <c r="B411" t="s">
        <v>25</v>
      </c>
      <c r="C411" t="s">
        <v>323</v>
      </c>
      <c r="D411" t="s">
        <v>19</v>
      </c>
      <c r="E411" t="s">
        <v>14</v>
      </c>
      <c r="F411" t="s">
        <v>11</v>
      </c>
      <c r="G411">
        <v>9</v>
      </c>
      <c r="H411">
        <v>13</v>
      </c>
      <c r="I411">
        <v>0.52</v>
      </c>
      <c r="J411">
        <v>11</v>
      </c>
      <c r="K411">
        <v>1.1818181818181801</v>
      </c>
      <c r="L411">
        <v>809266</v>
      </c>
      <c r="M411">
        <f>_xlfn.XLOOKUP(Table4[[#This Row],[EMPCODE]],'Branch &amp; Customer Mapped Master'!B:B,'Branch &amp; Customer Mapped Master'!E:E)</f>
        <v>91</v>
      </c>
    </row>
    <row r="412" spans="1:13">
      <c r="A412" t="str">
        <f>_xlfn.XLOOKUP(Table4[[#This Row],[EMPCODE]],'Branch &amp; Customer Mapped Master'!B:B,'Branch &amp; Customer Mapped Master'!A:A)</f>
        <v>EAST 1</v>
      </c>
      <c r="B412" t="s">
        <v>25</v>
      </c>
      <c r="C412" t="s">
        <v>323</v>
      </c>
      <c r="D412" t="s">
        <v>26</v>
      </c>
      <c r="E412" t="s">
        <v>14</v>
      </c>
      <c r="F412" t="s">
        <v>11</v>
      </c>
      <c r="G412">
        <v>43</v>
      </c>
      <c r="H412">
        <v>79</v>
      </c>
      <c r="I412">
        <v>3.16</v>
      </c>
      <c r="J412">
        <v>60</v>
      </c>
      <c r="K412">
        <v>1.31666666666667</v>
      </c>
      <c r="L412">
        <v>809266</v>
      </c>
      <c r="M412">
        <f>_xlfn.XLOOKUP(Table4[[#This Row],[EMPCODE]],'Branch &amp; Customer Mapped Master'!B:B,'Branch &amp; Customer Mapped Master'!E:E)</f>
        <v>91</v>
      </c>
    </row>
    <row r="413" spans="1:13">
      <c r="A413" t="str">
        <f>_xlfn.XLOOKUP(Table4[[#This Row],[EMPCODE]],'Branch &amp; Customer Mapped Master'!B:B,'Branch &amp; Customer Mapped Master'!A:A)</f>
        <v>EAST 1</v>
      </c>
      <c r="B413" t="s">
        <v>25</v>
      </c>
      <c r="C413" t="s">
        <v>330</v>
      </c>
      <c r="D413" t="s">
        <v>26</v>
      </c>
      <c r="E413" t="s">
        <v>14</v>
      </c>
      <c r="F413" t="s">
        <v>11</v>
      </c>
      <c r="G413">
        <v>35</v>
      </c>
      <c r="H413">
        <v>48</v>
      </c>
      <c r="I413">
        <v>1.92</v>
      </c>
      <c r="J413">
        <v>48</v>
      </c>
      <c r="K413">
        <v>1</v>
      </c>
      <c r="L413">
        <v>809455</v>
      </c>
      <c r="M413">
        <f>_xlfn.XLOOKUP(Table4[[#This Row],[EMPCODE]],'Branch &amp; Customer Mapped Master'!B:B,'Branch &amp; Customer Mapped Master'!E:E)</f>
        <v>117</v>
      </c>
    </row>
    <row r="414" spans="1:13">
      <c r="A414" t="str">
        <f>_xlfn.XLOOKUP(Table4[[#This Row],[EMPCODE]],'Branch &amp; Customer Mapped Master'!B:B,'Branch &amp; Customer Mapped Master'!A:A)</f>
        <v>EAST 1</v>
      </c>
      <c r="B414" t="s">
        <v>25</v>
      </c>
      <c r="C414" t="s">
        <v>330</v>
      </c>
      <c r="D414" t="s">
        <v>26</v>
      </c>
      <c r="E414" t="s">
        <v>14</v>
      </c>
      <c r="F414" t="s">
        <v>16</v>
      </c>
      <c r="G414">
        <v>1</v>
      </c>
      <c r="H414">
        <v>1</v>
      </c>
      <c r="I414">
        <v>3.7037037037037E-2</v>
      </c>
      <c r="J414">
        <v>1</v>
      </c>
      <c r="K414">
        <v>1</v>
      </c>
      <c r="L414">
        <v>809455</v>
      </c>
      <c r="M414">
        <f>_xlfn.XLOOKUP(Table4[[#This Row],[EMPCODE]],'Branch &amp; Customer Mapped Master'!B:B,'Branch &amp; Customer Mapped Master'!E:E)</f>
        <v>117</v>
      </c>
    </row>
    <row r="415" spans="1:13">
      <c r="A415" t="str">
        <f>_xlfn.XLOOKUP(Table4[[#This Row],[EMPCODE]],'Branch &amp; Customer Mapped Master'!B:B,'Branch &amp; Customer Mapped Master'!A:A)</f>
        <v>EAST 1</v>
      </c>
      <c r="B415" t="s">
        <v>25</v>
      </c>
      <c r="C415" t="s">
        <v>331</v>
      </c>
      <c r="D415" t="s">
        <v>26</v>
      </c>
      <c r="E415" t="s">
        <v>12</v>
      </c>
      <c r="F415" t="s">
        <v>11</v>
      </c>
      <c r="G415">
        <v>39</v>
      </c>
      <c r="H415">
        <v>174</v>
      </c>
      <c r="I415">
        <v>6.96</v>
      </c>
      <c r="J415">
        <v>57</v>
      </c>
      <c r="K415">
        <v>3.0526315789473699</v>
      </c>
      <c r="L415">
        <v>809477</v>
      </c>
      <c r="M415">
        <f>_xlfn.XLOOKUP(Table4[[#This Row],[EMPCODE]],'Branch &amp; Customer Mapped Master'!B:B,'Branch &amp; Customer Mapped Master'!E:E)</f>
        <v>66</v>
      </c>
    </row>
    <row r="416" spans="1:13">
      <c r="A416" t="str">
        <f>_xlfn.XLOOKUP(Table4[[#This Row],[EMPCODE]],'Branch &amp; Customer Mapped Master'!B:B,'Branch &amp; Customer Mapped Master'!A:A)</f>
        <v>EAST 1</v>
      </c>
      <c r="B416" t="s">
        <v>25</v>
      </c>
      <c r="C416" t="s">
        <v>331</v>
      </c>
      <c r="D416" t="s">
        <v>26</v>
      </c>
      <c r="E416" t="s">
        <v>12</v>
      </c>
      <c r="F416" t="s">
        <v>16</v>
      </c>
      <c r="G416">
        <v>2</v>
      </c>
      <c r="H416">
        <v>2</v>
      </c>
      <c r="I416">
        <v>7.4074074074074098E-2</v>
      </c>
      <c r="J416">
        <v>2</v>
      </c>
      <c r="K416">
        <v>1</v>
      </c>
      <c r="L416">
        <v>809477</v>
      </c>
      <c r="M416">
        <f>_xlfn.XLOOKUP(Table4[[#This Row],[EMPCODE]],'Branch &amp; Customer Mapped Master'!B:B,'Branch &amp; Customer Mapped Master'!E:E)</f>
        <v>66</v>
      </c>
    </row>
    <row r="417" spans="1:13">
      <c r="A417" t="str">
        <f>_xlfn.XLOOKUP(Table4[[#This Row],[EMPCODE]],'Branch &amp; Customer Mapped Master'!B:B,'Branch &amp; Customer Mapped Master'!A:A)</f>
        <v>EAST 1</v>
      </c>
      <c r="B417" t="s">
        <v>25</v>
      </c>
      <c r="C417" t="s">
        <v>343</v>
      </c>
      <c r="D417" t="s">
        <v>26</v>
      </c>
      <c r="E417" t="s">
        <v>12</v>
      </c>
      <c r="F417" t="s">
        <v>11</v>
      </c>
      <c r="G417">
        <v>68</v>
      </c>
      <c r="H417">
        <v>121</v>
      </c>
      <c r="I417">
        <v>4.84</v>
      </c>
      <c r="J417">
        <v>74</v>
      </c>
      <c r="K417">
        <v>1.63513513513514</v>
      </c>
      <c r="L417">
        <v>809830</v>
      </c>
      <c r="M417">
        <f>_xlfn.XLOOKUP(Table4[[#This Row],[EMPCODE]],'Branch &amp; Customer Mapped Master'!B:B,'Branch &amp; Customer Mapped Master'!E:E)</f>
        <v>182</v>
      </c>
    </row>
    <row r="418" spans="1:13">
      <c r="A418" t="str">
        <f>_xlfn.XLOOKUP(Table4[[#This Row],[EMPCODE]],'Branch &amp; Customer Mapped Master'!B:B,'Branch &amp; Customer Mapped Master'!A:A)</f>
        <v>EAST 1</v>
      </c>
      <c r="B418" t="s">
        <v>25</v>
      </c>
      <c r="C418" t="s">
        <v>355</v>
      </c>
      <c r="D418" t="s">
        <v>26</v>
      </c>
      <c r="E418" t="s">
        <v>13</v>
      </c>
      <c r="F418" t="s">
        <v>11</v>
      </c>
      <c r="G418">
        <v>11</v>
      </c>
      <c r="H418">
        <v>13</v>
      </c>
      <c r="I418">
        <v>0.52</v>
      </c>
      <c r="J418">
        <v>13</v>
      </c>
      <c r="K418">
        <v>1</v>
      </c>
      <c r="L418">
        <v>810103</v>
      </c>
      <c r="M418">
        <f>_xlfn.XLOOKUP(Table4[[#This Row],[EMPCODE]],'Branch &amp; Customer Mapped Master'!B:B,'Branch &amp; Customer Mapped Master'!E:E)</f>
        <v>101</v>
      </c>
    </row>
    <row r="419" spans="1:13">
      <c r="A419" t="str">
        <f>_xlfn.XLOOKUP(Table4[[#This Row],[EMPCODE]],'Branch &amp; Customer Mapped Master'!B:B,'Branch &amp; Customer Mapped Master'!A:A)</f>
        <v>EAST 1</v>
      </c>
      <c r="B419" t="s">
        <v>25</v>
      </c>
      <c r="C419" t="s">
        <v>355</v>
      </c>
      <c r="D419" t="s">
        <v>26</v>
      </c>
      <c r="E419" t="s">
        <v>13</v>
      </c>
      <c r="F419" t="s">
        <v>16</v>
      </c>
      <c r="G419">
        <v>13</v>
      </c>
      <c r="H419">
        <v>27</v>
      </c>
      <c r="I419">
        <v>1</v>
      </c>
      <c r="J419">
        <v>26</v>
      </c>
      <c r="K419">
        <v>1.0384615384615401</v>
      </c>
      <c r="L419">
        <v>810103</v>
      </c>
      <c r="M419">
        <f>_xlfn.XLOOKUP(Table4[[#This Row],[EMPCODE]],'Branch &amp; Customer Mapped Master'!B:B,'Branch &amp; Customer Mapped Master'!E:E)</f>
        <v>101</v>
      </c>
    </row>
    <row r="420" spans="1:13">
      <c r="A420" t="str">
        <f>_xlfn.XLOOKUP(Table4[[#This Row],[EMPCODE]],'Branch &amp; Customer Mapped Master'!B:B,'Branch &amp; Customer Mapped Master'!A:A)</f>
        <v>EAST 1</v>
      </c>
      <c r="B420" t="s">
        <v>25</v>
      </c>
      <c r="C420" t="s">
        <v>356</v>
      </c>
      <c r="D420" t="s">
        <v>26</v>
      </c>
      <c r="E420" t="s">
        <v>14</v>
      </c>
      <c r="F420" t="s">
        <v>11</v>
      </c>
      <c r="G420">
        <v>18</v>
      </c>
      <c r="H420">
        <v>22</v>
      </c>
      <c r="I420">
        <v>0.88</v>
      </c>
      <c r="J420">
        <v>22</v>
      </c>
      <c r="K420">
        <v>1</v>
      </c>
      <c r="L420">
        <v>810111</v>
      </c>
      <c r="M420">
        <f>_xlfn.XLOOKUP(Table4[[#This Row],[EMPCODE]],'Branch &amp; Customer Mapped Master'!B:B,'Branch &amp; Customer Mapped Master'!E:E)</f>
        <v>111</v>
      </c>
    </row>
    <row r="421" spans="1:13">
      <c r="A421" t="str">
        <f>_xlfn.XLOOKUP(Table4[[#This Row],[EMPCODE]],'Branch &amp; Customer Mapped Master'!B:B,'Branch &amp; Customer Mapped Master'!A:A)</f>
        <v>EAST 1</v>
      </c>
      <c r="B421" t="s">
        <v>25</v>
      </c>
      <c r="C421" t="s">
        <v>356</v>
      </c>
      <c r="D421" t="s">
        <v>26</v>
      </c>
      <c r="E421" t="s">
        <v>14</v>
      </c>
      <c r="F421" t="s">
        <v>16</v>
      </c>
      <c r="G421">
        <v>1</v>
      </c>
      <c r="H421">
        <v>1</v>
      </c>
      <c r="I421">
        <v>3.7037037037037E-2</v>
      </c>
      <c r="J421">
        <v>1</v>
      </c>
      <c r="K421">
        <v>1</v>
      </c>
      <c r="L421">
        <v>810111</v>
      </c>
      <c r="M421">
        <f>_xlfn.XLOOKUP(Table4[[#This Row],[EMPCODE]],'Branch &amp; Customer Mapped Master'!B:B,'Branch &amp; Customer Mapped Master'!E:E)</f>
        <v>111</v>
      </c>
    </row>
    <row r="422" spans="1:13">
      <c r="A422" t="str">
        <f>_xlfn.XLOOKUP(Table4[[#This Row],[EMPCODE]],'Branch &amp; Customer Mapped Master'!B:B,'Branch &amp; Customer Mapped Master'!A:A)</f>
        <v>EAST 1</v>
      </c>
      <c r="B422" t="s">
        <v>25</v>
      </c>
      <c r="C422" t="s">
        <v>357</v>
      </c>
      <c r="D422" t="s">
        <v>26</v>
      </c>
      <c r="E422" t="s">
        <v>14</v>
      </c>
      <c r="F422" t="s">
        <v>11</v>
      </c>
      <c r="G422">
        <v>3</v>
      </c>
      <c r="H422">
        <v>3</v>
      </c>
      <c r="I422">
        <v>0.12</v>
      </c>
      <c r="J422">
        <v>3</v>
      </c>
      <c r="K422">
        <v>1</v>
      </c>
      <c r="L422">
        <v>810126</v>
      </c>
      <c r="M422">
        <f>_xlfn.XLOOKUP(Table4[[#This Row],[EMPCODE]],'Branch &amp; Customer Mapped Master'!B:B,'Branch &amp; Customer Mapped Master'!E:E)</f>
        <v>7</v>
      </c>
    </row>
    <row r="423" spans="1:13">
      <c r="A423" t="str">
        <f>_xlfn.XLOOKUP(Table4[[#This Row],[EMPCODE]],'Branch &amp; Customer Mapped Master'!B:B,'Branch &amp; Customer Mapped Master'!A:A)</f>
        <v>EAST 1</v>
      </c>
      <c r="B423" t="s">
        <v>25</v>
      </c>
      <c r="C423" t="s">
        <v>364</v>
      </c>
      <c r="D423" t="s">
        <v>26</v>
      </c>
      <c r="E423" t="s">
        <v>13</v>
      </c>
      <c r="F423" t="s">
        <v>11</v>
      </c>
      <c r="G423">
        <v>15</v>
      </c>
      <c r="H423">
        <v>30</v>
      </c>
      <c r="I423">
        <v>1.2</v>
      </c>
      <c r="J423">
        <v>22</v>
      </c>
      <c r="K423">
        <v>1.36363636363636</v>
      </c>
      <c r="L423">
        <v>810419</v>
      </c>
      <c r="M423">
        <f>_xlfn.XLOOKUP(Table4[[#This Row],[EMPCODE]],'Branch &amp; Customer Mapped Master'!B:B,'Branch &amp; Customer Mapped Master'!E:E)</f>
        <v>55</v>
      </c>
    </row>
    <row r="424" spans="1:13">
      <c r="A424" t="str">
        <f>_xlfn.XLOOKUP(Table4[[#This Row],[EMPCODE]],'Branch &amp; Customer Mapped Master'!B:B,'Branch &amp; Customer Mapped Master'!A:A)</f>
        <v>EAST 1</v>
      </c>
      <c r="B424" t="s">
        <v>27</v>
      </c>
      <c r="C424" t="s">
        <v>241</v>
      </c>
      <c r="D424" t="s">
        <v>28</v>
      </c>
      <c r="E424" t="s">
        <v>12</v>
      </c>
      <c r="F424" t="s">
        <v>11</v>
      </c>
      <c r="G424">
        <v>55</v>
      </c>
      <c r="H424">
        <v>2039</v>
      </c>
      <c r="I424">
        <v>81.56</v>
      </c>
      <c r="J424">
        <v>76</v>
      </c>
      <c r="K424">
        <v>26.828947368421101</v>
      </c>
      <c r="L424">
        <v>807233</v>
      </c>
      <c r="M424">
        <f>_xlfn.XLOOKUP(Table4[[#This Row],[EMPCODE]],'Branch &amp; Customer Mapped Master'!B:B,'Branch &amp; Customer Mapped Master'!E:E)</f>
        <v>209</v>
      </c>
    </row>
    <row r="425" spans="1:13">
      <c r="A425" t="str">
        <f>_xlfn.XLOOKUP(Table4[[#This Row],[EMPCODE]],'Branch &amp; Customer Mapped Master'!B:B,'Branch &amp; Customer Mapped Master'!A:A)</f>
        <v>EAST 1</v>
      </c>
      <c r="B425" t="s">
        <v>27</v>
      </c>
      <c r="C425" t="s">
        <v>241</v>
      </c>
      <c r="D425" t="s">
        <v>28</v>
      </c>
      <c r="E425" t="s">
        <v>12</v>
      </c>
      <c r="F425" t="s">
        <v>16</v>
      </c>
      <c r="G425">
        <v>1</v>
      </c>
      <c r="H425">
        <v>15</v>
      </c>
      <c r="I425">
        <v>0.55555555555555602</v>
      </c>
      <c r="J425">
        <v>1</v>
      </c>
      <c r="K425">
        <v>15</v>
      </c>
      <c r="L425">
        <v>807233</v>
      </c>
      <c r="M425">
        <f>_xlfn.XLOOKUP(Table4[[#This Row],[EMPCODE]],'Branch &amp; Customer Mapped Master'!B:B,'Branch &amp; Customer Mapped Master'!E:E)</f>
        <v>209</v>
      </c>
    </row>
    <row r="426" spans="1:13">
      <c r="A426" t="str">
        <f>_xlfn.XLOOKUP(Table4[[#This Row],[EMPCODE]],'Branch &amp; Customer Mapped Master'!B:B,'Branch &amp; Customer Mapped Master'!A:A)</f>
        <v>EAST 1</v>
      </c>
      <c r="B426" t="s">
        <v>27</v>
      </c>
      <c r="C426" t="s">
        <v>257</v>
      </c>
      <c r="D426" t="s">
        <v>28</v>
      </c>
      <c r="E426" t="s">
        <v>12</v>
      </c>
      <c r="F426" t="s">
        <v>11</v>
      </c>
      <c r="G426">
        <v>35</v>
      </c>
      <c r="H426">
        <v>2815</v>
      </c>
      <c r="I426">
        <v>112.6</v>
      </c>
      <c r="J426">
        <v>66</v>
      </c>
      <c r="K426">
        <v>42.651515151515099</v>
      </c>
      <c r="L426">
        <v>807497</v>
      </c>
      <c r="M426">
        <f>_xlfn.XLOOKUP(Table4[[#This Row],[EMPCODE]],'Branch &amp; Customer Mapped Master'!B:B,'Branch &amp; Customer Mapped Master'!E:E)</f>
        <v>110</v>
      </c>
    </row>
    <row r="427" spans="1:13">
      <c r="A427" t="str">
        <f>_xlfn.XLOOKUP(Table4[[#This Row],[EMPCODE]],'Branch &amp; Customer Mapped Master'!B:B,'Branch &amp; Customer Mapped Master'!A:A)</f>
        <v>EAST 1</v>
      </c>
      <c r="B427" t="s">
        <v>27</v>
      </c>
      <c r="C427" t="s">
        <v>257</v>
      </c>
      <c r="D427" t="s">
        <v>28</v>
      </c>
      <c r="E427" t="s">
        <v>12</v>
      </c>
      <c r="F427" t="s">
        <v>16</v>
      </c>
      <c r="G427">
        <v>9</v>
      </c>
      <c r="H427">
        <v>375</v>
      </c>
      <c r="I427">
        <v>13.8888888888889</v>
      </c>
      <c r="J427">
        <v>9</v>
      </c>
      <c r="K427">
        <v>41.6666666666667</v>
      </c>
      <c r="L427">
        <v>807497</v>
      </c>
      <c r="M427">
        <f>_xlfn.XLOOKUP(Table4[[#This Row],[EMPCODE]],'Branch &amp; Customer Mapped Master'!B:B,'Branch &amp; Customer Mapped Master'!E:E)</f>
        <v>110</v>
      </c>
    </row>
    <row r="428" spans="1:13">
      <c r="A428" t="str">
        <f>_xlfn.XLOOKUP(Table4[[#This Row],[EMPCODE]],'Branch &amp; Customer Mapped Master'!B:B,'Branch &amp; Customer Mapped Master'!A:A)</f>
        <v>EAST 1</v>
      </c>
      <c r="B428" t="s">
        <v>27</v>
      </c>
      <c r="C428" t="s">
        <v>265</v>
      </c>
      <c r="D428" t="s">
        <v>28</v>
      </c>
      <c r="E428" t="s">
        <v>12</v>
      </c>
      <c r="F428" t="s">
        <v>11</v>
      </c>
      <c r="G428">
        <v>59</v>
      </c>
      <c r="H428">
        <v>3111</v>
      </c>
      <c r="I428">
        <v>124.44</v>
      </c>
      <c r="J428">
        <v>87</v>
      </c>
      <c r="K428">
        <v>35.758620689655203</v>
      </c>
      <c r="L428">
        <v>807713</v>
      </c>
      <c r="M428">
        <f>_xlfn.XLOOKUP(Table4[[#This Row],[EMPCODE]],'Branch &amp; Customer Mapped Master'!B:B,'Branch &amp; Customer Mapped Master'!E:E)</f>
        <v>180</v>
      </c>
    </row>
    <row r="429" spans="1:13">
      <c r="A429" t="str">
        <f>_xlfn.XLOOKUP(Table4[[#This Row],[EMPCODE]],'Branch &amp; Customer Mapped Master'!B:B,'Branch &amp; Customer Mapped Master'!A:A)</f>
        <v>EAST 1</v>
      </c>
      <c r="B429" t="s">
        <v>27</v>
      </c>
      <c r="C429" t="s">
        <v>265</v>
      </c>
      <c r="D429" t="s">
        <v>28</v>
      </c>
      <c r="E429" t="s">
        <v>12</v>
      </c>
      <c r="F429" t="s">
        <v>16</v>
      </c>
      <c r="G429">
        <v>8</v>
      </c>
      <c r="H429">
        <v>487</v>
      </c>
      <c r="I429">
        <v>18.037037037036999</v>
      </c>
      <c r="J429">
        <v>11</v>
      </c>
      <c r="K429">
        <v>44.272727272727302</v>
      </c>
      <c r="L429">
        <v>807713</v>
      </c>
      <c r="M429">
        <f>_xlfn.XLOOKUP(Table4[[#This Row],[EMPCODE]],'Branch &amp; Customer Mapped Master'!B:B,'Branch &amp; Customer Mapped Master'!E:E)</f>
        <v>180</v>
      </c>
    </row>
    <row r="430" spans="1:13">
      <c r="A430" t="str">
        <f>_xlfn.XLOOKUP(Table4[[#This Row],[EMPCODE]],'Branch &amp; Customer Mapped Master'!B:B,'Branch &amp; Customer Mapped Master'!A:A)</f>
        <v>EAST 1</v>
      </c>
      <c r="B430" t="s">
        <v>27</v>
      </c>
      <c r="C430" t="s">
        <v>278</v>
      </c>
      <c r="D430" t="s">
        <v>28</v>
      </c>
      <c r="E430" t="s">
        <v>12</v>
      </c>
      <c r="F430" t="s">
        <v>11</v>
      </c>
      <c r="G430">
        <v>56</v>
      </c>
      <c r="H430">
        <v>1042</v>
      </c>
      <c r="I430">
        <v>41.68</v>
      </c>
      <c r="J430">
        <v>92</v>
      </c>
      <c r="K430">
        <v>11.326086956521699</v>
      </c>
      <c r="L430">
        <v>808255</v>
      </c>
      <c r="M430">
        <f>_xlfn.XLOOKUP(Table4[[#This Row],[EMPCODE]],'Branch &amp; Customer Mapped Master'!B:B,'Branch &amp; Customer Mapped Master'!E:E)</f>
        <v>278</v>
      </c>
    </row>
    <row r="431" spans="1:13">
      <c r="A431" t="str">
        <f>_xlfn.XLOOKUP(Table4[[#This Row],[EMPCODE]],'Branch &amp; Customer Mapped Master'!B:B,'Branch &amp; Customer Mapped Master'!A:A)</f>
        <v>EAST 1</v>
      </c>
      <c r="B431" t="s">
        <v>27</v>
      </c>
      <c r="C431" t="s">
        <v>278</v>
      </c>
      <c r="D431" t="s">
        <v>28</v>
      </c>
      <c r="E431" t="s">
        <v>12</v>
      </c>
      <c r="F431" t="s">
        <v>16</v>
      </c>
      <c r="G431">
        <v>1</v>
      </c>
      <c r="H431">
        <v>7</v>
      </c>
      <c r="I431">
        <v>0.25925925925925902</v>
      </c>
      <c r="J431">
        <v>1</v>
      </c>
      <c r="K431">
        <v>7</v>
      </c>
      <c r="L431">
        <v>808255</v>
      </c>
      <c r="M431">
        <f>_xlfn.XLOOKUP(Table4[[#This Row],[EMPCODE]],'Branch &amp; Customer Mapped Master'!B:B,'Branch &amp; Customer Mapped Master'!E:E)</f>
        <v>278</v>
      </c>
    </row>
    <row r="432" spans="1:13">
      <c r="A432" t="str">
        <f>_xlfn.XLOOKUP(Table4[[#This Row],[EMPCODE]],'Branch &amp; Customer Mapped Master'!B:B,'Branch &amp; Customer Mapped Master'!A:A)</f>
        <v>EAST 1</v>
      </c>
      <c r="B432" t="s">
        <v>27</v>
      </c>
      <c r="C432" t="s">
        <v>279</v>
      </c>
      <c r="D432" t="s">
        <v>28</v>
      </c>
      <c r="E432" t="s">
        <v>12</v>
      </c>
      <c r="F432" t="s">
        <v>11</v>
      </c>
      <c r="G432">
        <v>14</v>
      </c>
      <c r="H432">
        <v>780</v>
      </c>
      <c r="I432">
        <v>31.2</v>
      </c>
      <c r="J432">
        <v>35</v>
      </c>
      <c r="K432">
        <v>22.285714285714299</v>
      </c>
      <c r="L432">
        <v>808283</v>
      </c>
      <c r="M432">
        <f>_xlfn.XLOOKUP(Table4[[#This Row],[EMPCODE]],'Branch &amp; Customer Mapped Master'!B:B,'Branch &amp; Customer Mapped Master'!E:E)</f>
        <v>266</v>
      </c>
    </row>
    <row r="433" spans="1:13">
      <c r="A433" t="str">
        <f>_xlfn.XLOOKUP(Table4[[#This Row],[EMPCODE]],'Branch &amp; Customer Mapped Master'!B:B,'Branch &amp; Customer Mapped Master'!A:A)</f>
        <v>EAST 1</v>
      </c>
      <c r="B433" t="s">
        <v>27</v>
      </c>
      <c r="C433" t="s">
        <v>280</v>
      </c>
      <c r="D433" t="s">
        <v>28</v>
      </c>
      <c r="E433" t="s">
        <v>12</v>
      </c>
      <c r="F433" t="s">
        <v>11</v>
      </c>
      <c r="G433">
        <v>73</v>
      </c>
      <c r="H433">
        <v>1808</v>
      </c>
      <c r="I433">
        <v>72.319999999999993</v>
      </c>
      <c r="J433">
        <v>90</v>
      </c>
      <c r="K433">
        <v>20.088888888888899</v>
      </c>
      <c r="L433">
        <v>808299</v>
      </c>
      <c r="M433">
        <f>_xlfn.XLOOKUP(Table4[[#This Row],[EMPCODE]],'Branch &amp; Customer Mapped Master'!B:B,'Branch &amp; Customer Mapped Master'!E:E)</f>
        <v>241</v>
      </c>
    </row>
    <row r="434" spans="1:13">
      <c r="A434" t="str">
        <f>_xlfn.XLOOKUP(Table4[[#This Row],[EMPCODE]],'Branch &amp; Customer Mapped Master'!B:B,'Branch &amp; Customer Mapped Master'!A:A)</f>
        <v>EAST 1</v>
      </c>
      <c r="B434" t="s">
        <v>27</v>
      </c>
      <c r="C434" t="s">
        <v>280</v>
      </c>
      <c r="D434" t="s">
        <v>28</v>
      </c>
      <c r="E434" t="s">
        <v>12</v>
      </c>
      <c r="F434" t="s">
        <v>16</v>
      </c>
      <c r="G434">
        <v>4</v>
      </c>
      <c r="H434">
        <v>65</v>
      </c>
      <c r="I434">
        <v>2.4074074074074101</v>
      </c>
      <c r="J434">
        <v>4</v>
      </c>
      <c r="K434">
        <v>16.25</v>
      </c>
      <c r="L434">
        <v>808299</v>
      </c>
      <c r="M434">
        <f>_xlfn.XLOOKUP(Table4[[#This Row],[EMPCODE]],'Branch &amp; Customer Mapped Master'!B:B,'Branch &amp; Customer Mapped Master'!E:E)</f>
        <v>241</v>
      </c>
    </row>
    <row r="435" spans="1:13">
      <c r="A435" t="str">
        <f>_xlfn.XLOOKUP(Table4[[#This Row],[EMPCODE]],'Branch &amp; Customer Mapped Master'!B:B,'Branch &amp; Customer Mapped Master'!A:A)</f>
        <v>EAST 1</v>
      </c>
      <c r="B435" t="s">
        <v>27</v>
      </c>
      <c r="C435" t="s">
        <v>311</v>
      </c>
      <c r="D435" t="s">
        <v>28</v>
      </c>
      <c r="E435" t="s">
        <v>12</v>
      </c>
      <c r="F435" t="s">
        <v>11</v>
      </c>
      <c r="G435">
        <v>33</v>
      </c>
      <c r="H435">
        <v>386</v>
      </c>
      <c r="I435">
        <v>15.44</v>
      </c>
      <c r="J435">
        <v>55</v>
      </c>
      <c r="K435">
        <v>7.0181818181818203</v>
      </c>
      <c r="L435">
        <v>808910</v>
      </c>
      <c r="M435">
        <f>_xlfn.XLOOKUP(Table4[[#This Row],[EMPCODE]],'Branch &amp; Customer Mapped Master'!B:B,'Branch &amp; Customer Mapped Master'!E:E)</f>
        <v>109</v>
      </c>
    </row>
    <row r="436" spans="1:13">
      <c r="A436" t="str">
        <f>_xlfn.XLOOKUP(Table4[[#This Row],[EMPCODE]],'Branch &amp; Customer Mapped Master'!B:B,'Branch &amp; Customer Mapped Master'!A:A)</f>
        <v>EAST 1</v>
      </c>
      <c r="B436" t="s">
        <v>27</v>
      </c>
      <c r="C436" t="s">
        <v>311</v>
      </c>
      <c r="D436" t="s">
        <v>28</v>
      </c>
      <c r="E436" t="s">
        <v>12</v>
      </c>
      <c r="F436" t="s">
        <v>16</v>
      </c>
      <c r="G436">
        <v>22</v>
      </c>
      <c r="H436">
        <v>380</v>
      </c>
      <c r="I436">
        <v>14.074074074074099</v>
      </c>
      <c r="J436">
        <v>42</v>
      </c>
      <c r="K436">
        <v>9.0476190476190492</v>
      </c>
      <c r="L436">
        <v>808910</v>
      </c>
      <c r="M436">
        <f>_xlfn.XLOOKUP(Table4[[#This Row],[EMPCODE]],'Branch &amp; Customer Mapped Master'!B:B,'Branch &amp; Customer Mapped Master'!E:E)</f>
        <v>109</v>
      </c>
    </row>
    <row r="437" spans="1:13">
      <c r="A437" t="str">
        <f>_xlfn.XLOOKUP(Table4[[#This Row],[EMPCODE]],'Branch &amp; Customer Mapped Master'!B:B,'Branch &amp; Customer Mapped Master'!A:A)</f>
        <v>EAST 1</v>
      </c>
      <c r="B437" t="s">
        <v>27</v>
      </c>
      <c r="C437" t="s">
        <v>340</v>
      </c>
      <c r="D437" t="s">
        <v>28</v>
      </c>
      <c r="E437" t="s">
        <v>12</v>
      </c>
      <c r="F437" t="s">
        <v>11</v>
      </c>
      <c r="G437">
        <v>61</v>
      </c>
      <c r="H437">
        <v>1427</v>
      </c>
      <c r="I437">
        <v>57.08</v>
      </c>
      <c r="J437">
        <v>91</v>
      </c>
      <c r="K437">
        <v>15.6813186813187</v>
      </c>
      <c r="L437">
        <v>809743</v>
      </c>
      <c r="M437">
        <f>_xlfn.XLOOKUP(Table4[[#This Row],[EMPCODE]],'Branch &amp; Customer Mapped Master'!B:B,'Branch &amp; Customer Mapped Master'!E:E)</f>
        <v>234</v>
      </c>
    </row>
    <row r="438" spans="1:13">
      <c r="A438" t="str">
        <f>_xlfn.XLOOKUP(Table4[[#This Row],[EMPCODE]],'Branch &amp; Customer Mapped Master'!B:B,'Branch &amp; Customer Mapped Master'!A:A)</f>
        <v>EAST 1</v>
      </c>
      <c r="B438" t="s">
        <v>27</v>
      </c>
      <c r="C438" t="s">
        <v>340</v>
      </c>
      <c r="D438" t="s">
        <v>28</v>
      </c>
      <c r="E438" t="s">
        <v>12</v>
      </c>
      <c r="F438" t="s">
        <v>16</v>
      </c>
      <c r="G438">
        <v>4</v>
      </c>
      <c r="H438">
        <v>50</v>
      </c>
      <c r="I438">
        <v>1.8518518518518501</v>
      </c>
      <c r="J438">
        <v>4</v>
      </c>
      <c r="K438">
        <v>12.5</v>
      </c>
      <c r="L438">
        <v>809743</v>
      </c>
      <c r="M438">
        <f>_xlfn.XLOOKUP(Table4[[#This Row],[EMPCODE]],'Branch &amp; Customer Mapped Master'!B:B,'Branch &amp; Customer Mapped Master'!E:E)</f>
        <v>234</v>
      </c>
    </row>
    <row r="439" spans="1:13">
      <c r="A439" t="str">
        <f>_xlfn.XLOOKUP(Table4[[#This Row],[EMPCODE]],'Branch &amp; Customer Mapped Master'!B:B,'Branch &amp; Customer Mapped Master'!A:A)</f>
        <v>EAST 1</v>
      </c>
      <c r="B439" t="s">
        <v>29</v>
      </c>
      <c r="C439" t="s">
        <v>218</v>
      </c>
      <c r="D439" t="s">
        <v>30</v>
      </c>
      <c r="E439" t="s">
        <v>13</v>
      </c>
      <c r="F439" t="s">
        <v>11</v>
      </c>
      <c r="G439">
        <v>40</v>
      </c>
      <c r="H439">
        <v>73</v>
      </c>
      <c r="I439">
        <v>2.92</v>
      </c>
      <c r="J439">
        <v>45</v>
      </c>
      <c r="K439">
        <v>1.62222222222222</v>
      </c>
      <c r="L439">
        <v>806202</v>
      </c>
      <c r="M439">
        <f>_xlfn.XLOOKUP(Table4[[#This Row],[EMPCODE]],'Branch &amp; Customer Mapped Master'!B:B,'Branch &amp; Customer Mapped Master'!E:E)</f>
        <v>52</v>
      </c>
    </row>
    <row r="440" spans="1:13">
      <c r="A440" t="str">
        <f>_xlfn.XLOOKUP(Table4[[#This Row],[EMPCODE]],'Branch &amp; Customer Mapped Master'!B:B,'Branch &amp; Customer Mapped Master'!A:A)</f>
        <v>EAST 1</v>
      </c>
      <c r="B440" t="s">
        <v>29</v>
      </c>
      <c r="C440" t="s">
        <v>218</v>
      </c>
      <c r="D440" t="s">
        <v>30</v>
      </c>
      <c r="E440" t="s">
        <v>13</v>
      </c>
      <c r="F440" t="s">
        <v>16</v>
      </c>
      <c r="G440">
        <v>8</v>
      </c>
      <c r="H440">
        <v>14</v>
      </c>
      <c r="I440">
        <v>0.51851851851851805</v>
      </c>
      <c r="J440">
        <v>9</v>
      </c>
      <c r="K440">
        <v>1.55555555555556</v>
      </c>
      <c r="L440">
        <v>806202</v>
      </c>
      <c r="M440">
        <f>_xlfn.XLOOKUP(Table4[[#This Row],[EMPCODE]],'Branch &amp; Customer Mapped Master'!B:B,'Branch &amp; Customer Mapped Master'!E:E)</f>
        <v>52</v>
      </c>
    </row>
    <row r="441" spans="1:13">
      <c r="A441" t="str">
        <f>_xlfn.XLOOKUP(Table4[[#This Row],[EMPCODE]],'Branch &amp; Customer Mapped Master'!B:B,'Branch &amp; Customer Mapped Master'!A:A)</f>
        <v>EAST 1</v>
      </c>
      <c r="B441" t="s">
        <v>29</v>
      </c>
      <c r="C441" t="s">
        <v>219</v>
      </c>
      <c r="D441" t="s">
        <v>30</v>
      </c>
      <c r="E441" t="s">
        <v>13</v>
      </c>
      <c r="F441" t="s">
        <v>11</v>
      </c>
      <c r="G441">
        <v>41</v>
      </c>
      <c r="H441">
        <v>84</v>
      </c>
      <c r="I441">
        <v>3.36</v>
      </c>
      <c r="J441">
        <v>48</v>
      </c>
      <c r="K441">
        <v>1.75</v>
      </c>
      <c r="L441">
        <v>806348</v>
      </c>
      <c r="M441">
        <f>_xlfn.XLOOKUP(Table4[[#This Row],[EMPCODE]],'Branch &amp; Customer Mapped Master'!B:B,'Branch &amp; Customer Mapped Master'!E:E)</f>
        <v>112</v>
      </c>
    </row>
    <row r="442" spans="1:13">
      <c r="A442" t="str">
        <f>_xlfn.XLOOKUP(Table4[[#This Row],[EMPCODE]],'Branch &amp; Customer Mapped Master'!B:B,'Branch &amp; Customer Mapped Master'!A:A)</f>
        <v>EAST 1</v>
      </c>
      <c r="B442" t="s">
        <v>29</v>
      </c>
      <c r="C442" t="s">
        <v>219</v>
      </c>
      <c r="D442" t="s">
        <v>30</v>
      </c>
      <c r="E442" t="s">
        <v>13</v>
      </c>
      <c r="F442" t="s">
        <v>16</v>
      </c>
      <c r="G442">
        <v>4</v>
      </c>
      <c r="H442">
        <v>4</v>
      </c>
      <c r="I442">
        <v>0.148148148148148</v>
      </c>
      <c r="J442">
        <v>4</v>
      </c>
      <c r="K442">
        <v>1</v>
      </c>
      <c r="L442">
        <v>806348</v>
      </c>
      <c r="M442">
        <f>_xlfn.XLOOKUP(Table4[[#This Row],[EMPCODE]],'Branch &amp; Customer Mapped Master'!B:B,'Branch &amp; Customer Mapped Master'!E:E)</f>
        <v>112</v>
      </c>
    </row>
    <row r="443" spans="1:13">
      <c r="A443" t="str">
        <f>_xlfn.XLOOKUP(Table4[[#This Row],[EMPCODE]],'Branch &amp; Customer Mapped Master'!B:B,'Branch &amp; Customer Mapped Master'!A:A)</f>
        <v>EAST 1</v>
      </c>
      <c r="B443" t="s">
        <v>29</v>
      </c>
      <c r="C443" t="s">
        <v>229</v>
      </c>
      <c r="D443" t="s">
        <v>30</v>
      </c>
      <c r="E443" t="s">
        <v>12</v>
      </c>
      <c r="F443" t="s">
        <v>11</v>
      </c>
      <c r="G443">
        <v>37</v>
      </c>
      <c r="H443">
        <v>59</v>
      </c>
      <c r="I443">
        <v>2.36</v>
      </c>
      <c r="J443">
        <v>40</v>
      </c>
      <c r="K443">
        <v>1.4750000000000001</v>
      </c>
      <c r="L443">
        <v>806540</v>
      </c>
      <c r="M443">
        <f>_xlfn.XLOOKUP(Table4[[#This Row],[EMPCODE]],'Branch &amp; Customer Mapped Master'!B:B,'Branch &amp; Customer Mapped Master'!E:E)</f>
        <v>63</v>
      </c>
    </row>
    <row r="444" spans="1:13">
      <c r="A444" t="str">
        <f>_xlfn.XLOOKUP(Table4[[#This Row],[EMPCODE]],'Branch &amp; Customer Mapped Master'!B:B,'Branch &amp; Customer Mapped Master'!A:A)</f>
        <v>EAST 1</v>
      </c>
      <c r="B444" t="s">
        <v>29</v>
      </c>
      <c r="C444" t="s">
        <v>229</v>
      </c>
      <c r="D444" t="s">
        <v>30</v>
      </c>
      <c r="E444" t="s">
        <v>12</v>
      </c>
      <c r="F444" t="s">
        <v>16</v>
      </c>
      <c r="G444">
        <v>2</v>
      </c>
      <c r="H444">
        <v>2</v>
      </c>
      <c r="I444">
        <v>7.4074074074074098E-2</v>
      </c>
      <c r="J444">
        <v>2</v>
      </c>
      <c r="K444">
        <v>1</v>
      </c>
      <c r="L444">
        <v>806540</v>
      </c>
      <c r="M444">
        <f>_xlfn.XLOOKUP(Table4[[#This Row],[EMPCODE]],'Branch &amp; Customer Mapped Master'!B:B,'Branch &amp; Customer Mapped Master'!E:E)</f>
        <v>63</v>
      </c>
    </row>
    <row r="445" spans="1:13">
      <c r="A445" t="str">
        <f>_xlfn.XLOOKUP(Table4[[#This Row],[EMPCODE]],'Branch &amp; Customer Mapped Master'!B:B,'Branch &amp; Customer Mapped Master'!A:A)</f>
        <v>EAST 1</v>
      </c>
      <c r="B445" t="s">
        <v>29</v>
      </c>
      <c r="C445" t="s">
        <v>238</v>
      </c>
      <c r="D445" t="s">
        <v>19</v>
      </c>
      <c r="E445" t="s">
        <v>13</v>
      </c>
      <c r="F445" t="s">
        <v>11</v>
      </c>
      <c r="G445">
        <v>1</v>
      </c>
      <c r="H445">
        <v>1</v>
      </c>
      <c r="I445">
        <v>0.04</v>
      </c>
      <c r="J445">
        <v>1</v>
      </c>
      <c r="K445">
        <v>1</v>
      </c>
      <c r="L445">
        <v>806960</v>
      </c>
      <c r="M445">
        <f>_xlfn.XLOOKUP(Table4[[#This Row],[EMPCODE]],'Branch &amp; Customer Mapped Master'!B:B,'Branch &amp; Customer Mapped Master'!E:E)</f>
        <v>161</v>
      </c>
    </row>
    <row r="446" spans="1:13">
      <c r="A446" t="str">
        <f>_xlfn.XLOOKUP(Table4[[#This Row],[EMPCODE]],'Branch &amp; Customer Mapped Master'!B:B,'Branch &amp; Customer Mapped Master'!A:A)</f>
        <v>EAST 1</v>
      </c>
      <c r="B446" t="s">
        <v>29</v>
      </c>
      <c r="C446" t="s">
        <v>238</v>
      </c>
      <c r="D446" t="s">
        <v>30</v>
      </c>
      <c r="E446" t="s">
        <v>13</v>
      </c>
      <c r="F446" t="s">
        <v>11</v>
      </c>
      <c r="G446">
        <v>8</v>
      </c>
      <c r="H446">
        <v>15</v>
      </c>
      <c r="I446">
        <v>0.6</v>
      </c>
      <c r="J446">
        <v>11</v>
      </c>
      <c r="K446">
        <v>1.36363636363636</v>
      </c>
      <c r="L446">
        <v>806960</v>
      </c>
      <c r="M446">
        <f>_xlfn.XLOOKUP(Table4[[#This Row],[EMPCODE]],'Branch &amp; Customer Mapped Master'!B:B,'Branch &amp; Customer Mapped Master'!E:E)</f>
        <v>161</v>
      </c>
    </row>
    <row r="447" spans="1:13">
      <c r="A447" t="str">
        <f>_xlfn.XLOOKUP(Table4[[#This Row],[EMPCODE]],'Branch &amp; Customer Mapped Master'!B:B,'Branch &amp; Customer Mapped Master'!A:A)</f>
        <v>EAST 1</v>
      </c>
      <c r="B447" t="s">
        <v>29</v>
      </c>
      <c r="C447" t="s">
        <v>242</v>
      </c>
      <c r="D447" t="s">
        <v>30</v>
      </c>
      <c r="E447" t="s">
        <v>13</v>
      </c>
      <c r="F447" t="s">
        <v>11</v>
      </c>
      <c r="G447">
        <v>38</v>
      </c>
      <c r="H447">
        <v>62</v>
      </c>
      <c r="I447">
        <v>2.48</v>
      </c>
      <c r="J447">
        <v>39</v>
      </c>
      <c r="K447">
        <v>1.5897435897435901</v>
      </c>
      <c r="L447">
        <v>807246</v>
      </c>
      <c r="M447">
        <f>_xlfn.XLOOKUP(Table4[[#This Row],[EMPCODE]],'Branch &amp; Customer Mapped Master'!B:B,'Branch &amp; Customer Mapped Master'!E:E)</f>
        <v>102</v>
      </c>
    </row>
    <row r="448" spans="1:13">
      <c r="A448" t="str">
        <f>_xlfn.XLOOKUP(Table4[[#This Row],[EMPCODE]],'Branch &amp; Customer Mapped Master'!B:B,'Branch &amp; Customer Mapped Master'!A:A)</f>
        <v>EAST 1</v>
      </c>
      <c r="B448" t="s">
        <v>29</v>
      </c>
      <c r="C448" t="s">
        <v>242</v>
      </c>
      <c r="D448" t="s">
        <v>30</v>
      </c>
      <c r="E448" t="s">
        <v>13</v>
      </c>
      <c r="F448" t="s">
        <v>16</v>
      </c>
      <c r="G448">
        <v>7</v>
      </c>
      <c r="H448">
        <v>15</v>
      </c>
      <c r="I448">
        <v>0.55555555555555602</v>
      </c>
      <c r="J448">
        <v>7</v>
      </c>
      <c r="K448">
        <v>2.1428571428571401</v>
      </c>
      <c r="L448">
        <v>807246</v>
      </c>
      <c r="M448">
        <f>_xlfn.XLOOKUP(Table4[[#This Row],[EMPCODE]],'Branch &amp; Customer Mapped Master'!B:B,'Branch &amp; Customer Mapped Master'!E:E)</f>
        <v>102</v>
      </c>
    </row>
    <row r="449" spans="1:13">
      <c r="A449" t="str">
        <f>_xlfn.XLOOKUP(Table4[[#This Row],[EMPCODE]],'Branch &amp; Customer Mapped Master'!B:B,'Branch &amp; Customer Mapped Master'!A:A)</f>
        <v>EAST 1</v>
      </c>
      <c r="B449" t="s">
        <v>29</v>
      </c>
      <c r="C449" t="s">
        <v>243</v>
      </c>
      <c r="D449" t="s">
        <v>30</v>
      </c>
      <c r="E449" t="s">
        <v>13</v>
      </c>
      <c r="F449" t="s">
        <v>11</v>
      </c>
      <c r="G449">
        <v>3</v>
      </c>
      <c r="H449">
        <v>7</v>
      </c>
      <c r="I449">
        <v>0.28000000000000003</v>
      </c>
      <c r="J449">
        <v>5</v>
      </c>
      <c r="K449">
        <v>1.4</v>
      </c>
      <c r="L449">
        <v>807247</v>
      </c>
      <c r="M449">
        <f>_xlfn.XLOOKUP(Table4[[#This Row],[EMPCODE]],'Branch &amp; Customer Mapped Master'!B:B,'Branch &amp; Customer Mapped Master'!E:E)</f>
        <v>12</v>
      </c>
    </row>
    <row r="450" spans="1:13">
      <c r="A450" t="str">
        <f>_xlfn.XLOOKUP(Table4[[#This Row],[EMPCODE]],'Branch &amp; Customer Mapped Master'!B:B,'Branch &amp; Customer Mapped Master'!A:A)</f>
        <v>EAST 1</v>
      </c>
      <c r="B450" t="s">
        <v>29</v>
      </c>
      <c r="C450" t="s">
        <v>253</v>
      </c>
      <c r="D450" t="s">
        <v>30</v>
      </c>
      <c r="E450" t="s">
        <v>12</v>
      </c>
      <c r="F450" t="s">
        <v>11</v>
      </c>
      <c r="G450">
        <v>76</v>
      </c>
      <c r="H450">
        <v>110</v>
      </c>
      <c r="I450">
        <v>4.4000000000000004</v>
      </c>
      <c r="J450">
        <v>81</v>
      </c>
      <c r="K450">
        <v>1.3580246913580201</v>
      </c>
      <c r="L450">
        <v>807463</v>
      </c>
      <c r="M450">
        <f>_xlfn.XLOOKUP(Table4[[#This Row],[EMPCODE]],'Branch &amp; Customer Mapped Master'!B:B,'Branch &amp; Customer Mapped Master'!E:E)</f>
        <v>65</v>
      </c>
    </row>
    <row r="451" spans="1:13">
      <c r="A451" t="str">
        <f>_xlfn.XLOOKUP(Table4[[#This Row],[EMPCODE]],'Branch &amp; Customer Mapped Master'!B:B,'Branch &amp; Customer Mapped Master'!A:A)</f>
        <v>EAST 1</v>
      </c>
      <c r="B451" t="s">
        <v>29</v>
      </c>
      <c r="C451" t="s">
        <v>253</v>
      </c>
      <c r="D451" t="s">
        <v>30</v>
      </c>
      <c r="E451" t="s">
        <v>12</v>
      </c>
      <c r="F451" t="s">
        <v>16</v>
      </c>
      <c r="G451">
        <v>4</v>
      </c>
      <c r="H451">
        <v>4</v>
      </c>
      <c r="I451">
        <v>0.148148148148148</v>
      </c>
      <c r="J451">
        <v>4</v>
      </c>
      <c r="K451">
        <v>1</v>
      </c>
      <c r="L451">
        <v>807463</v>
      </c>
      <c r="M451">
        <f>_xlfn.XLOOKUP(Table4[[#This Row],[EMPCODE]],'Branch &amp; Customer Mapped Master'!B:B,'Branch &amp; Customer Mapped Master'!E:E)</f>
        <v>65</v>
      </c>
    </row>
    <row r="452" spans="1:13">
      <c r="A452" t="str">
        <f>_xlfn.XLOOKUP(Table4[[#This Row],[EMPCODE]],'Branch &amp; Customer Mapped Master'!B:B,'Branch &amp; Customer Mapped Master'!A:A)</f>
        <v>EAST 1</v>
      </c>
      <c r="B452" t="s">
        <v>29</v>
      </c>
      <c r="C452" t="s">
        <v>261</v>
      </c>
      <c r="D452" t="s">
        <v>30</v>
      </c>
      <c r="E452" t="s">
        <v>13</v>
      </c>
      <c r="F452" t="s">
        <v>11</v>
      </c>
      <c r="G452">
        <v>30</v>
      </c>
      <c r="H452">
        <v>71</v>
      </c>
      <c r="I452">
        <v>2.84</v>
      </c>
      <c r="J452">
        <v>47</v>
      </c>
      <c r="K452">
        <v>1.5106382978723401</v>
      </c>
      <c r="L452">
        <v>807572</v>
      </c>
      <c r="M452">
        <f>_xlfn.XLOOKUP(Table4[[#This Row],[EMPCODE]],'Branch &amp; Customer Mapped Master'!B:B,'Branch &amp; Customer Mapped Master'!E:E)</f>
        <v>115</v>
      </c>
    </row>
    <row r="453" spans="1:13">
      <c r="A453" t="str">
        <f>_xlfn.XLOOKUP(Table4[[#This Row],[EMPCODE]],'Branch &amp; Customer Mapped Master'!B:B,'Branch &amp; Customer Mapped Master'!A:A)</f>
        <v>EAST 1</v>
      </c>
      <c r="B453" t="s">
        <v>29</v>
      </c>
      <c r="C453" t="s">
        <v>263</v>
      </c>
      <c r="D453" t="s">
        <v>30</v>
      </c>
      <c r="E453" t="s">
        <v>13</v>
      </c>
      <c r="F453" t="s">
        <v>11</v>
      </c>
      <c r="G453">
        <v>17</v>
      </c>
      <c r="H453">
        <v>31</v>
      </c>
      <c r="I453">
        <v>1.24</v>
      </c>
      <c r="J453">
        <v>21</v>
      </c>
      <c r="K453">
        <v>1.47619047619048</v>
      </c>
      <c r="L453">
        <v>807666</v>
      </c>
      <c r="M453">
        <f>_xlfn.XLOOKUP(Table4[[#This Row],[EMPCODE]],'Branch &amp; Customer Mapped Master'!B:B,'Branch &amp; Customer Mapped Master'!E:E)</f>
        <v>80</v>
      </c>
    </row>
    <row r="454" spans="1:13">
      <c r="A454" t="str">
        <f>_xlfn.XLOOKUP(Table4[[#This Row],[EMPCODE]],'Branch &amp; Customer Mapped Master'!B:B,'Branch &amp; Customer Mapped Master'!A:A)</f>
        <v>EAST 1</v>
      </c>
      <c r="B454" t="s">
        <v>29</v>
      </c>
      <c r="C454" t="s">
        <v>263</v>
      </c>
      <c r="D454" t="s">
        <v>30</v>
      </c>
      <c r="E454" t="s">
        <v>13</v>
      </c>
      <c r="F454" t="s">
        <v>16</v>
      </c>
      <c r="G454">
        <v>7</v>
      </c>
      <c r="H454">
        <v>21</v>
      </c>
      <c r="I454">
        <v>0.77777777777777801</v>
      </c>
      <c r="J454">
        <v>7</v>
      </c>
      <c r="K454">
        <v>3</v>
      </c>
      <c r="L454">
        <v>807666</v>
      </c>
      <c r="M454">
        <f>_xlfn.XLOOKUP(Table4[[#This Row],[EMPCODE]],'Branch &amp; Customer Mapped Master'!B:B,'Branch &amp; Customer Mapped Master'!E:E)</f>
        <v>80</v>
      </c>
    </row>
    <row r="455" spans="1:13">
      <c r="A455" t="str">
        <f>_xlfn.XLOOKUP(Table4[[#This Row],[EMPCODE]],'Branch &amp; Customer Mapped Master'!B:B,'Branch &amp; Customer Mapped Master'!A:A)</f>
        <v>EAST 1</v>
      </c>
      <c r="B455" t="s">
        <v>29</v>
      </c>
      <c r="C455" t="s">
        <v>281</v>
      </c>
      <c r="D455" t="s">
        <v>30</v>
      </c>
      <c r="E455" t="s">
        <v>12</v>
      </c>
      <c r="F455" t="s">
        <v>11</v>
      </c>
      <c r="G455">
        <v>47</v>
      </c>
      <c r="H455">
        <v>64</v>
      </c>
      <c r="I455">
        <v>2.56</v>
      </c>
      <c r="J455">
        <v>57</v>
      </c>
      <c r="K455">
        <v>1.12280701754386</v>
      </c>
      <c r="L455">
        <v>808300</v>
      </c>
      <c r="M455">
        <f>_xlfn.XLOOKUP(Table4[[#This Row],[EMPCODE]],'Branch &amp; Customer Mapped Master'!B:B,'Branch &amp; Customer Mapped Master'!E:E)</f>
        <v>126</v>
      </c>
    </row>
    <row r="456" spans="1:13">
      <c r="A456" t="str">
        <f>_xlfn.XLOOKUP(Table4[[#This Row],[EMPCODE]],'Branch &amp; Customer Mapped Master'!B:B,'Branch &amp; Customer Mapped Master'!A:A)</f>
        <v>EAST 1</v>
      </c>
      <c r="B456" t="s">
        <v>29</v>
      </c>
      <c r="C456" t="s">
        <v>281</v>
      </c>
      <c r="D456" t="s">
        <v>30</v>
      </c>
      <c r="E456" t="s">
        <v>12</v>
      </c>
      <c r="F456" t="s">
        <v>16</v>
      </c>
      <c r="G456">
        <v>9</v>
      </c>
      <c r="H456">
        <v>10</v>
      </c>
      <c r="I456">
        <v>0.37037037037037002</v>
      </c>
      <c r="J456">
        <v>10</v>
      </c>
      <c r="K456">
        <v>1</v>
      </c>
      <c r="L456">
        <v>808300</v>
      </c>
      <c r="M456">
        <f>_xlfn.XLOOKUP(Table4[[#This Row],[EMPCODE]],'Branch &amp; Customer Mapped Master'!B:B,'Branch &amp; Customer Mapped Master'!E:E)</f>
        <v>126</v>
      </c>
    </row>
    <row r="457" spans="1:13">
      <c r="A457" t="str">
        <f>_xlfn.XLOOKUP(Table4[[#This Row],[EMPCODE]],'Branch &amp; Customer Mapped Master'!B:B,'Branch &amp; Customer Mapped Master'!A:A)</f>
        <v>EAST 1</v>
      </c>
      <c r="B457" t="s">
        <v>29</v>
      </c>
      <c r="C457" t="s">
        <v>282</v>
      </c>
      <c r="D457" t="s">
        <v>30</v>
      </c>
      <c r="E457" t="s">
        <v>13</v>
      </c>
      <c r="F457" t="s">
        <v>11</v>
      </c>
      <c r="G457">
        <v>32</v>
      </c>
      <c r="H457">
        <v>40</v>
      </c>
      <c r="I457">
        <v>1.6</v>
      </c>
      <c r="J457">
        <v>33</v>
      </c>
      <c r="K457">
        <v>1.2121212121212099</v>
      </c>
      <c r="L457">
        <v>808339</v>
      </c>
      <c r="M457">
        <f>_xlfn.XLOOKUP(Table4[[#This Row],[EMPCODE]],'Branch &amp; Customer Mapped Master'!B:B,'Branch &amp; Customer Mapped Master'!E:E)</f>
        <v>35</v>
      </c>
    </row>
    <row r="458" spans="1:13">
      <c r="A458" t="str">
        <f>_xlfn.XLOOKUP(Table4[[#This Row],[EMPCODE]],'Branch &amp; Customer Mapped Master'!B:B,'Branch &amp; Customer Mapped Master'!A:A)</f>
        <v>EAST 1</v>
      </c>
      <c r="B458" t="s">
        <v>29</v>
      </c>
      <c r="C458" t="s">
        <v>282</v>
      </c>
      <c r="D458" t="s">
        <v>30</v>
      </c>
      <c r="E458" t="s">
        <v>13</v>
      </c>
      <c r="F458" t="s">
        <v>16</v>
      </c>
      <c r="G458">
        <v>5</v>
      </c>
      <c r="H458">
        <v>7</v>
      </c>
      <c r="I458">
        <v>0.25925925925925902</v>
      </c>
      <c r="J458">
        <v>5</v>
      </c>
      <c r="K458">
        <v>1.4</v>
      </c>
      <c r="L458">
        <v>808339</v>
      </c>
      <c r="M458">
        <f>_xlfn.XLOOKUP(Table4[[#This Row],[EMPCODE]],'Branch &amp; Customer Mapped Master'!B:B,'Branch &amp; Customer Mapped Master'!E:E)</f>
        <v>35</v>
      </c>
    </row>
    <row r="459" spans="1:13">
      <c r="A459" t="str">
        <f>_xlfn.XLOOKUP(Table4[[#This Row],[EMPCODE]],'Branch &amp; Customer Mapped Master'!B:B,'Branch &amp; Customer Mapped Master'!A:A)</f>
        <v>EAST 1</v>
      </c>
      <c r="B459" t="s">
        <v>29</v>
      </c>
      <c r="C459" t="s">
        <v>290</v>
      </c>
      <c r="D459" t="s">
        <v>30</v>
      </c>
      <c r="E459" t="s">
        <v>12</v>
      </c>
      <c r="F459" t="s">
        <v>11</v>
      </c>
      <c r="G459">
        <v>74</v>
      </c>
      <c r="H459">
        <v>84</v>
      </c>
      <c r="I459">
        <v>3.36</v>
      </c>
      <c r="J459">
        <v>77</v>
      </c>
      <c r="K459">
        <v>1.0909090909090899</v>
      </c>
      <c r="L459">
        <v>808609</v>
      </c>
      <c r="M459">
        <f>_xlfn.XLOOKUP(Table4[[#This Row],[EMPCODE]],'Branch &amp; Customer Mapped Master'!B:B,'Branch &amp; Customer Mapped Master'!E:E)</f>
        <v>180</v>
      </c>
    </row>
    <row r="460" spans="1:13">
      <c r="A460" t="str">
        <f>_xlfn.XLOOKUP(Table4[[#This Row],[EMPCODE]],'Branch &amp; Customer Mapped Master'!B:B,'Branch &amp; Customer Mapped Master'!A:A)</f>
        <v>EAST 1</v>
      </c>
      <c r="B460" t="s">
        <v>29</v>
      </c>
      <c r="C460" t="s">
        <v>290</v>
      </c>
      <c r="D460" t="s">
        <v>30</v>
      </c>
      <c r="E460" t="s">
        <v>12</v>
      </c>
      <c r="F460" t="s">
        <v>16</v>
      </c>
      <c r="G460">
        <v>3</v>
      </c>
      <c r="H460">
        <v>3</v>
      </c>
      <c r="I460">
        <v>0.11111111111111099</v>
      </c>
      <c r="J460">
        <v>3</v>
      </c>
      <c r="K460">
        <v>1</v>
      </c>
      <c r="L460">
        <v>808609</v>
      </c>
      <c r="M460">
        <f>_xlfn.XLOOKUP(Table4[[#This Row],[EMPCODE]],'Branch &amp; Customer Mapped Master'!B:B,'Branch &amp; Customer Mapped Master'!E:E)</f>
        <v>180</v>
      </c>
    </row>
    <row r="461" spans="1:13">
      <c r="A461" t="str">
        <f>_xlfn.XLOOKUP(Table4[[#This Row],[EMPCODE]],'Branch &amp; Customer Mapped Master'!B:B,'Branch &amp; Customer Mapped Master'!A:A)</f>
        <v>EAST 1</v>
      </c>
      <c r="B461" t="s">
        <v>29</v>
      </c>
      <c r="C461" t="s">
        <v>295</v>
      </c>
      <c r="D461" t="s">
        <v>30</v>
      </c>
      <c r="E461" t="s">
        <v>14</v>
      </c>
      <c r="F461" t="s">
        <v>11</v>
      </c>
      <c r="G461">
        <v>1</v>
      </c>
      <c r="H461">
        <v>1</v>
      </c>
      <c r="I461">
        <v>0.04</v>
      </c>
      <c r="J461">
        <v>1</v>
      </c>
      <c r="K461">
        <v>1</v>
      </c>
      <c r="L461">
        <v>808666</v>
      </c>
      <c r="M461">
        <f>_xlfn.XLOOKUP(Table4[[#This Row],[EMPCODE]],'Branch &amp; Customer Mapped Master'!B:B,'Branch &amp; Customer Mapped Master'!E:E)</f>
        <v>51</v>
      </c>
    </row>
    <row r="462" spans="1:13">
      <c r="A462" t="str">
        <f>_xlfn.XLOOKUP(Table4[[#This Row],[EMPCODE]],'Branch &amp; Customer Mapped Master'!B:B,'Branch &amp; Customer Mapped Master'!A:A)</f>
        <v>EAST 1</v>
      </c>
      <c r="B462" t="s">
        <v>29</v>
      </c>
      <c r="C462" t="s">
        <v>295</v>
      </c>
      <c r="D462" t="s">
        <v>30</v>
      </c>
      <c r="E462" t="s">
        <v>14</v>
      </c>
      <c r="F462" t="s">
        <v>16</v>
      </c>
      <c r="G462">
        <v>4</v>
      </c>
      <c r="H462">
        <v>10</v>
      </c>
      <c r="I462">
        <v>0.37037037037037002</v>
      </c>
      <c r="J462">
        <v>6</v>
      </c>
      <c r="K462">
        <v>1.6666666666666701</v>
      </c>
      <c r="L462">
        <v>808666</v>
      </c>
      <c r="M462">
        <f>_xlfn.XLOOKUP(Table4[[#This Row],[EMPCODE]],'Branch &amp; Customer Mapped Master'!B:B,'Branch &amp; Customer Mapped Master'!E:E)</f>
        <v>51</v>
      </c>
    </row>
    <row r="463" spans="1:13">
      <c r="A463" t="str">
        <f>_xlfn.XLOOKUP(Table4[[#This Row],[EMPCODE]],'Branch &amp; Customer Mapped Master'!B:B,'Branch &amp; Customer Mapped Master'!A:A)</f>
        <v>EAST 1</v>
      </c>
      <c r="B463" t="s">
        <v>29</v>
      </c>
      <c r="C463" t="s">
        <v>296</v>
      </c>
      <c r="D463" t="s">
        <v>30</v>
      </c>
      <c r="E463" t="s">
        <v>13</v>
      </c>
      <c r="F463" t="s">
        <v>11</v>
      </c>
      <c r="G463">
        <v>52</v>
      </c>
      <c r="H463">
        <v>152</v>
      </c>
      <c r="I463">
        <v>6.08</v>
      </c>
      <c r="J463">
        <v>78</v>
      </c>
      <c r="K463">
        <v>1.94871794871795</v>
      </c>
      <c r="L463">
        <v>808668</v>
      </c>
      <c r="M463">
        <f>_xlfn.XLOOKUP(Table4[[#This Row],[EMPCODE]],'Branch &amp; Customer Mapped Master'!B:B,'Branch &amp; Customer Mapped Master'!E:E)</f>
        <v>134</v>
      </c>
    </row>
    <row r="464" spans="1:13">
      <c r="A464" t="str">
        <f>_xlfn.XLOOKUP(Table4[[#This Row],[EMPCODE]],'Branch &amp; Customer Mapped Master'!B:B,'Branch &amp; Customer Mapped Master'!A:A)</f>
        <v>EAST 1</v>
      </c>
      <c r="B464" t="s">
        <v>29</v>
      </c>
      <c r="C464" t="s">
        <v>296</v>
      </c>
      <c r="D464" t="s">
        <v>30</v>
      </c>
      <c r="E464" t="s">
        <v>13</v>
      </c>
      <c r="F464" t="s">
        <v>16</v>
      </c>
      <c r="G464">
        <v>10</v>
      </c>
      <c r="H464">
        <v>15</v>
      </c>
      <c r="I464">
        <v>0.55555555555555602</v>
      </c>
      <c r="J464">
        <v>11</v>
      </c>
      <c r="K464">
        <v>1.36363636363636</v>
      </c>
      <c r="L464">
        <v>808668</v>
      </c>
      <c r="M464">
        <f>_xlfn.XLOOKUP(Table4[[#This Row],[EMPCODE]],'Branch &amp; Customer Mapped Master'!B:B,'Branch &amp; Customer Mapped Master'!E:E)</f>
        <v>134</v>
      </c>
    </row>
    <row r="465" spans="1:13">
      <c r="A465" t="str">
        <f>_xlfn.XLOOKUP(Table4[[#This Row],[EMPCODE]],'Branch &amp; Customer Mapped Master'!B:B,'Branch &amp; Customer Mapped Master'!A:A)</f>
        <v>EAST 1</v>
      </c>
      <c r="B465" t="s">
        <v>29</v>
      </c>
      <c r="C465" t="s">
        <v>299</v>
      </c>
      <c r="D465" t="s">
        <v>30</v>
      </c>
      <c r="E465" t="s">
        <v>12</v>
      </c>
      <c r="F465" t="s">
        <v>11</v>
      </c>
      <c r="G465">
        <v>64</v>
      </c>
      <c r="H465">
        <v>122</v>
      </c>
      <c r="I465">
        <v>4.88</v>
      </c>
      <c r="J465">
        <v>85</v>
      </c>
      <c r="K465">
        <v>1.4352941176470599</v>
      </c>
      <c r="L465">
        <v>808693</v>
      </c>
      <c r="M465">
        <f>_xlfn.XLOOKUP(Table4[[#This Row],[EMPCODE]],'Branch &amp; Customer Mapped Master'!B:B,'Branch &amp; Customer Mapped Master'!E:E)</f>
        <v>103</v>
      </c>
    </row>
    <row r="466" spans="1:13">
      <c r="A466" t="str">
        <f>_xlfn.XLOOKUP(Table4[[#This Row],[EMPCODE]],'Branch &amp; Customer Mapped Master'!B:B,'Branch &amp; Customer Mapped Master'!A:A)</f>
        <v>EAST 1</v>
      </c>
      <c r="B466" t="s">
        <v>29</v>
      </c>
      <c r="C466" t="s">
        <v>299</v>
      </c>
      <c r="D466" t="s">
        <v>30</v>
      </c>
      <c r="E466" t="s">
        <v>12</v>
      </c>
      <c r="F466" t="s">
        <v>16</v>
      </c>
      <c r="G466">
        <v>16</v>
      </c>
      <c r="H466">
        <v>30</v>
      </c>
      <c r="I466">
        <v>1.1111111111111101</v>
      </c>
      <c r="J466">
        <v>17</v>
      </c>
      <c r="K466">
        <v>1.76470588235294</v>
      </c>
      <c r="L466">
        <v>808693</v>
      </c>
      <c r="M466">
        <f>_xlfn.XLOOKUP(Table4[[#This Row],[EMPCODE]],'Branch &amp; Customer Mapped Master'!B:B,'Branch &amp; Customer Mapped Master'!E:E)</f>
        <v>103</v>
      </c>
    </row>
    <row r="467" spans="1:13">
      <c r="A467" t="str">
        <f>_xlfn.XLOOKUP(Table4[[#This Row],[EMPCODE]],'Branch &amp; Customer Mapped Master'!B:B,'Branch &amp; Customer Mapped Master'!A:A)</f>
        <v>EAST 1</v>
      </c>
      <c r="B467" t="s">
        <v>29</v>
      </c>
      <c r="C467" t="s">
        <v>303</v>
      </c>
      <c r="D467" t="s">
        <v>30</v>
      </c>
      <c r="E467" t="s">
        <v>13</v>
      </c>
      <c r="F467" t="s">
        <v>11</v>
      </c>
      <c r="G467">
        <v>5</v>
      </c>
      <c r="H467">
        <v>6</v>
      </c>
      <c r="I467">
        <v>0.24</v>
      </c>
      <c r="J467">
        <v>6</v>
      </c>
      <c r="K467">
        <v>1</v>
      </c>
      <c r="L467">
        <v>808723</v>
      </c>
      <c r="M467">
        <f>_xlfn.XLOOKUP(Table4[[#This Row],[EMPCODE]],'Branch &amp; Customer Mapped Master'!B:B,'Branch &amp; Customer Mapped Master'!E:E)</f>
        <v>38</v>
      </c>
    </row>
    <row r="468" spans="1:13">
      <c r="A468" t="str">
        <f>_xlfn.XLOOKUP(Table4[[#This Row],[EMPCODE]],'Branch &amp; Customer Mapped Master'!B:B,'Branch &amp; Customer Mapped Master'!A:A)</f>
        <v>EAST 1</v>
      </c>
      <c r="B468" t="s">
        <v>29</v>
      </c>
      <c r="C468" t="s">
        <v>329</v>
      </c>
      <c r="D468" t="s">
        <v>30</v>
      </c>
      <c r="E468" t="s">
        <v>12</v>
      </c>
      <c r="F468" t="s">
        <v>11</v>
      </c>
      <c r="G468">
        <v>41</v>
      </c>
      <c r="H468">
        <v>79</v>
      </c>
      <c r="I468">
        <v>3.16</v>
      </c>
      <c r="J468">
        <v>57</v>
      </c>
      <c r="K468">
        <v>1.3859649122807001</v>
      </c>
      <c r="L468">
        <v>809433</v>
      </c>
      <c r="M468">
        <f>_xlfn.XLOOKUP(Table4[[#This Row],[EMPCODE]],'Branch &amp; Customer Mapped Master'!B:B,'Branch &amp; Customer Mapped Master'!E:E)</f>
        <v>48</v>
      </c>
    </row>
    <row r="469" spans="1:13">
      <c r="A469" t="str">
        <f>_xlfn.XLOOKUP(Table4[[#This Row],[EMPCODE]],'Branch &amp; Customer Mapped Master'!B:B,'Branch &amp; Customer Mapped Master'!A:A)</f>
        <v>EAST 1</v>
      </c>
      <c r="B469" t="s">
        <v>29</v>
      </c>
      <c r="C469" t="s">
        <v>329</v>
      </c>
      <c r="D469" t="s">
        <v>30</v>
      </c>
      <c r="E469" t="s">
        <v>12</v>
      </c>
      <c r="F469" t="s">
        <v>16</v>
      </c>
      <c r="G469">
        <v>7</v>
      </c>
      <c r="H469">
        <v>12</v>
      </c>
      <c r="I469">
        <v>0.44444444444444398</v>
      </c>
      <c r="J469">
        <v>7</v>
      </c>
      <c r="K469">
        <v>1.71428571428571</v>
      </c>
      <c r="L469">
        <v>809433</v>
      </c>
      <c r="M469">
        <f>_xlfn.XLOOKUP(Table4[[#This Row],[EMPCODE]],'Branch &amp; Customer Mapped Master'!B:B,'Branch &amp; Customer Mapped Master'!E:E)</f>
        <v>48</v>
      </c>
    </row>
    <row r="470" spans="1:13">
      <c r="A470" t="str">
        <f>_xlfn.XLOOKUP(Table4[[#This Row],[EMPCODE]],'Branch &amp; Customer Mapped Master'!B:B,'Branch &amp; Customer Mapped Master'!A:A)</f>
        <v>EAST 1</v>
      </c>
      <c r="B470" t="s">
        <v>29</v>
      </c>
      <c r="C470" t="s">
        <v>335</v>
      </c>
      <c r="D470" t="s">
        <v>30</v>
      </c>
      <c r="E470" t="s">
        <v>13</v>
      </c>
      <c r="F470" t="s">
        <v>11</v>
      </c>
      <c r="G470">
        <v>14</v>
      </c>
      <c r="H470">
        <v>48</v>
      </c>
      <c r="I470">
        <v>1.92</v>
      </c>
      <c r="J470">
        <v>33</v>
      </c>
      <c r="K470">
        <v>1.4545454545454499</v>
      </c>
      <c r="L470">
        <v>809616</v>
      </c>
      <c r="M470">
        <f>_xlfn.XLOOKUP(Table4[[#This Row],[EMPCODE]],'Branch &amp; Customer Mapped Master'!B:B,'Branch &amp; Customer Mapped Master'!E:E)</f>
        <v>43</v>
      </c>
    </row>
    <row r="471" spans="1:13">
      <c r="A471" t="str">
        <f>_xlfn.XLOOKUP(Table4[[#This Row],[EMPCODE]],'Branch &amp; Customer Mapped Master'!B:B,'Branch &amp; Customer Mapped Master'!A:A)</f>
        <v>EAST 1</v>
      </c>
      <c r="B471" t="s">
        <v>29</v>
      </c>
      <c r="C471" t="s">
        <v>335</v>
      </c>
      <c r="D471" t="s">
        <v>30</v>
      </c>
      <c r="E471" t="s">
        <v>13</v>
      </c>
      <c r="F471" t="s">
        <v>16</v>
      </c>
      <c r="G471">
        <v>5</v>
      </c>
      <c r="H471">
        <v>10</v>
      </c>
      <c r="I471">
        <v>0.37037037037037002</v>
      </c>
      <c r="J471">
        <v>6</v>
      </c>
      <c r="K471">
        <v>1.6666666666666701</v>
      </c>
      <c r="L471">
        <v>809616</v>
      </c>
      <c r="M471">
        <f>_xlfn.XLOOKUP(Table4[[#This Row],[EMPCODE]],'Branch &amp; Customer Mapped Master'!B:B,'Branch &amp; Customer Mapped Master'!E:E)</f>
        <v>43</v>
      </c>
    </row>
    <row r="472" spans="1:13">
      <c r="A472" t="str">
        <f>_xlfn.XLOOKUP(Table4[[#This Row],[EMPCODE]],'Branch &amp; Customer Mapped Master'!B:B,'Branch &amp; Customer Mapped Master'!A:A)</f>
        <v>EAST 1</v>
      </c>
      <c r="B472" t="s">
        <v>29</v>
      </c>
      <c r="C472" t="s">
        <v>339</v>
      </c>
      <c r="D472" t="s">
        <v>30</v>
      </c>
      <c r="E472" t="s">
        <v>13</v>
      </c>
      <c r="F472" t="s">
        <v>11</v>
      </c>
      <c r="G472">
        <v>3</v>
      </c>
      <c r="H472">
        <v>5</v>
      </c>
      <c r="I472">
        <v>0.2</v>
      </c>
      <c r="J472">
        <v>3</v>
      </c>
      <c r="K472">
        <v>1.6666666666666701</v>
      </c>
      <c r="L472">
        <v>809658</v>
      </c>
      <c r="M472">
        <f>_xlfn.XLOOKUP(Table4[[#This Row],[EMPCODE]],'Branch &amp; Customer Mapped Master'!B:B,'Branch &amp; Customer Mapped Master'!E:E)</f>
        <v>36</v>
      </c>
    </row>
    <row r="473" spans="1:13">
      <c r="A473" t="str">
        <f>_xlfn.XLOOKUP(Table4[[#This Row],[EMPCODE]],'Branch &amp; Customer Mapped Master'!B:B,'Branch &amp; Customer Mapped Master'!A:A)</f>
        <v>EAST 1</v>
      </c>
      <c r="B473" t="s">
        <v>29</v>
      </c>
      <c r="C473" t="s">
        <v>342</v>
      </c>
      <c r="D473" t="s">
        <v>30</v>
      </c>
      <c r="E473" t="s">
        <v>12</v>
      </c>
      <c r="F473" t="s">
        <v>11</v>
      </c>
      <c r="G473">
        <v>44</v>
      </c>
      <c r="H473">
        <v>63</v>
      </c>
      <c r="I473">
        <v>2.52</v>
      </c>
      <c r="J473">
        <v>48</v>
      </c>
      <c r="K473">
        <v>1.3125</v>
      </c>
      <c r="L473">
        <v>809823</v>
      </c>
      <c r="M473">
        <f>_xlfn.XLOOKUP(Table4[[#This Row],[EMPCODE]],'Branch &amp; Customer Mapped Master'!B:B,'Branch &amp; Customer Mapped Master'!E:E)</f>
        <v>120</v>
      </c>
    </row>
    <row r="474" spans="1:13">
      <c r="A474" t="str">
        <f>_xlfn.XLOOKUP(Table4[[#This Row],[EMPCODE]],'Branch &amp; Customer Mapped Master'!B:B,'Branch &amp; Customer Mapped Master'!A:A)</f>
        <v>EAST 1</v>
      </c>
      <c r="B474" t="s">
        <v>29</v>
      </c>
      <c r="C474" t="s">
        <v>342</v>
      </c>
      <c r="D474" t="s">
        <v>30</v>
      </c>
      <c r="E474" t="s">
        <v>12</v>
      </c>
      <c r="F474" t="s">
        <v>16</v>
      </c>
      <c r="G474">
        <v>10</v>
      </c>
      <c r="H474">
        <v>11</v>
      </c>
      <c r="I474">
        <v>0.407407407407407</v>
      </c>
      <c r="J474">
        <v>10</v>
      </c>
      <c r="K474">
        <v>1.1000000000000001</v>
      </c>
      <c r="L474">
        <v>809823</v>
      </c>
      <c r="M474">
        <f>_xlfn.XLOOKUP(Table4[[#This Row],[EMPCODE]],'Branch &amp; Customer Mapped Master'!B:B,'Branch &amp; Customer Mapped Master'!E:E)</f>
        <v>120</v>
      </c>
    </row>
    <row r="475" spans="1:13">
      <c r="A475" t="str">
        <f>_xlfn.XLOOKUP(Table4[[#This Row],[EMPCODE]],'Branch &amp; Customer Mapped Master'!B:B,'Branch &amp; Customer Mapped Master'!A:A)</f>
        <v>EAST 1</v>
      </c>
      <c r="B475" t="s">
        <v>29</v>
      </c>
      <c r="C475" t="s">
        <v>350</v>
      </c>
      <c r="D475" t="s">
        <v>30</v>
      </c>
      <c r="E475" t="s">
        <v>13</v>
      </c>
      <c r="F475" t="s">
        <v>11</v>
      </c>
      <c r="G475">
        <v>16</v>
      </c>
      <c r="H475">
        <v>70</v>
      </c>
      <c r="I475">
        <v>2.8</v>
      </c>
      <c r="J475">
        <v>41</v>
      </c>
      <c r="K475">
        <v>1.7073170731707299</v>
      </c>
      <c r="L475">
        <v>810005</v>
      </c>
      <c r="M475">
        <f>_xlfn.XLOOKUP(Table4[[#This Row],[EMPCODE]],'Branch &amp; Customer Mapped Master'!B:B,'Branch &amp; Customer Mapped Master'!E:E)</f>
        <v>62</v>
      </c>
    </row>
    <row r="476" spans="1:13">
      <c r="A476" t="str">
        <f>_xlfn.XLOOKUP(Table4[[#This Row],[EMPCODE]],'Branch &amp; Customer Mapped Master'!B:B,'Branch &amp; Customer Mapped Master'!A:A)</f>
        <v>EAST 1</v>
      </c>
      <c r="B476" t="s">
        <v>29</v>
      </c>
      <c r="C476" t="s">
        <v>350</v>
      </c>
      <c r="D476" t="s">
        <v>30</v>
      </c>
      <c r="E476" t="s">
        <v>13</v>
      </c>
      <c r="F476" t="s">
        <v>16</v>
      </c>
      <c r="G476">
        <v>6</v>
      </c>
      <c r="H476">
        <v>18</v>
      </c>
      <c r="I476">
        <v>0.66666666666666696</v>
      </c>
      <c r="J476">
        <v>11</v>
      </c>
      <c r="K476">
        <v>1.63636363636364</v>
      </c>
      <c r="L476">
        <v>810005</v>
      </c>
      <c r="M476">
        <f>_xlfn.XLOOKUP(Table4[[#This Row],[EMPCODE]],'Branch &amp; Customer Mapped Master'!B:B,'Branch &amp; Customer Mapped Master'!E:E)</f>
        <v>62</v>
      </c>
    </row>
    <row r="477" spans="1:13">
      <c r="A477" t="str">
        <f>_xlfn.XLOOKUP(Table4[[#This Row],[EMPCODE]],'Branch &amp; Customer Mapped Master'!B:B,'Branch &amp; Customer Mapped Master'!A:A)</f>
        <v>EAST 1</v>
      </c>
      <c r="B477" t="s">
        <v>29</v>
      </c>
      <c r="C477" t="s">
        <v>360</v>
      </c>
      <c r="D477" t="s">
        <v>19</v>
      </c>
      <c r="E477" t="s">
        <v>12</v>
      </c>
      <c r="F477" t="s">
        <v>11</v>
      </c>
      <c r="G477">
        <v>1</v>
      </c>
      <c r="H477">
        <v>1</v>
      </c>
      <c r="I477">
        <v>0.04</v>
      </c>
      <c r="J477">
        <v>1</v>
      </c>
      <c r="K477">
        <v>1</v>
      </c>
      <c r="L477">
        <v>810142</v>
      </c>
      <c r="M477">
        <f>_xlfn.XLOOKUP(Table4[[#This Row],[EMPCODE]],'Branch &amp; Customer Mapped Master'!B:B,'Branch &amp; Customer Mapped Master'!E:E)</f>
        <v>94</v>
      </c>
    </row>
    <row r="478" spans="1:13">
      <c r="A478" t="str">
        <f>_xlfn.XLOOKUP(Table4[[#This Row],[EMPCODE]],'Branch &amp; Customer Mapped Master'!B:B,'Branch &amp; Customer Mapped Master'!A:A)</f>
        <v>EAST 1</v>
      </c>
      <c r="B478" t="s">
        <v>29</v>
      </c>
      <c r="C478" t="s">
        <v>360</v>
      </c>
      <c r="D478" t="s">
        <v>19</v>
      </c>
      <c r="E478" t="s">
        <v>12</v>
      </c>
      <c r="F478" t="s">
        <v>16</v>
      </c>
      <c r="G478">
        <v>1</v>
      </c>
      <c r="H478">
        <v>1</v>
      </c>
      <c r="I478">
        <v>3.7037037037037E-2</v>
      </c>
      <c r="J478">
        <v>1</v>
      </c>
      <c r="K478">
        <v>1</v>
      </c>
      <c r="L478">
        <v>810142</v>
      </c>
      <c r="M478">
        <f>_xlfn.XLOOKUP(Table4[[#This Row],[EMPCODE]],'Branch &amp; Customer Mapped Master'!B:B,'Branch &amp; Customer Mapped Master'!E:E)</f>
        <v>94</v>
      </c>
    </row>
    <row r="479" spans="1:13">
      <c r="A479" t="str">
        <f>_xlfn.XLOOKUP(Table4[[#This Row],[EMPCODE]],'Branch &amp; Customer Mapped Master'!B:B,'Branch &amp; Customer Mapped Master'!A:A)</f>
        <v>EAST 1</v>
      </c>
      <c r="B479" t="s">
        <v>29</v>
      </c>
      <c r="C479" t="s">
        <v>360</v>
      </c>
      <c r="D479" t="s">
        <v>30</v>
      </c>
      <c r="E479" t="s">
        <v>12</v>
      </c>
      <c r="F479" t="s">
        <v>11</v>
      </c>
      <c r="G479">
        <v>27</v>
      </c>
      <c r="H479">
        <v>103</v>
      </c>
      <c r="I479">
        <v>4.12</v>
      </c>
      <c r="J479">
        <v>44</v>
      </c>
      <c r="K479">
        <v>2.3409090909090899</v>
      </c>
      <c r="L479">
        <v>810142</v>
      </c>
      <c r="M479">
        <f>_xlfn.XLOOKUP(Table4[[#This Row],[EMPCODE]],'Branch &amp; Customer Mapped Master'!B:B,'Branch &amp; Customer Mapped Master'!E:E)</f>
        <v>94</v>
      </c>
    </row>
    <row r="480" spans="1:13">
      <c r="A480" t="str">
        <f>_xlfn.XLOOKUP(Table4[[#This Row],[EMPCODE]],'Branch &amp; Customer Mapped Master'!B:B,'Branch &amp; Customer Mapped Master'!A:A)</f>
        <v>EAST 1</v>
      </c>
      <c r="B480" t="s">
        <v>29</v>
      </c>
      <c r="C480" t="s">
        <v>360</v>
      </c>
      <c r="D480" t="s">
        <v>30</v>
      </c>
      <c r="E480" t="s">
        <v>12</v>
      </c>
      <c r="F480" t="s">
        <v>16</v>
      </c>
      <c r="G480">
        <v>7</v>
      </c>
      <c r="H480">
        <v>40</v>
      </c>
      <c r="I480">
        <v>1.4814814814814801</v>
      </c>
      <c r="J480">
        <v>15</v>
      </c>
      <c r="K480">
        <v>2.6666666666666701</v>
      </c>
      <c r="L480">
        <v>810142</v>
      </c>
      <c r="M480">
        <f>_xlfn.XLOOKUP(Table4[[#This Row],[EMPCODE]],'Branch &amp; Customer Mapped Master'!B:B,'Branch &amp; Customer Mapped Master'!E:E)</f>
        <v>94</v>
      </c>
    </row>
    <row r="481" spans="1:13">
      <c r="A481" t="str">
        <f>_xlfn.XLOOKUP(Table4[[#This Row],[EMPCODE]],'Branch &amp; Customer Mapped Master'!B:B,'Branch &amp; Customer Mapped Master'!A:A)</f>
        <v>EAST 2</v>
      </c>
      <c r="B481" t="s">
        <v>9</v>
      </c>
      <c r="C481" t="s">
        <v>396</v>
      </c>
      <c r="D481" t="s">
        <v>19</v>
      </c>
      <c r="E481" t="s">
        <v>14</v>
      </c>
      <c r="F481" t="s">
        <v>11</v>
      </c>
      <c r="G481">
        <v>9</v>
      </c>
      <c r="J481">
        <v>9</v>
      </c>
      <c r="L481">
        <v>807379</v>
      </c>
      <c r="M481">
        <f>_xlfn.XLOOKUP(Table4[[#This Row],[EMPCODE]],'Branch &amp; Customer Mapped Master'!B:B,'Branch &amp; Customer Mapped Master'!E:E)</f>
        <v>117</v>
      </c>
    </row>
    <row r="482" spans="1:13">
      <c r="A482" t="str">
        <f>_xlfn.XLOOKUP(Table4[[#This Row],[EMPCODE]],'Branch &amp; Customer Mapped Master'!B:B,'Branch &amp; Customer Mapped Master'!A:A)</f>
        <v>EAST 2</v>
      </c>
      <c r="B482" t="s">
        <v>9</v>
      </c>
      <c r="C482" t="s">
        <v>396</v>
      </c>
      <c r="D482" t="s">
        <v>15</v>
      </c>
      <c r="E482" t="s">
        <v>14</v>
      </c>
      <c r="F482" t="s">
        <v>11</v>
      </c>
      <c r="G482">
        <v>12</v>
      </c>
      <c r="H482">
        <v>13</v>
      </c>
      <c r="I482">
        <v>0.52</v>
      </c>
      <c r="J482">
        <v>13</v>
      </c>
      <c r="K482">
        <v>1</v>
      </c>
      <c r="L482">
        <v>807379</v>
      </c>
      <c r="M482">
        <f>_xlfn.XLOOKUP(Table4[[#This Row],[EMPCODE]],'Branch &amp; Customer Mapped Master'!B:B,'Branch &amp; Customer Mapped Master'!E:E)</f>
        <v>117</v>
      </c>
    </row>
    <row r="483" spans="1:13">
      <c r="A483" t="str">
        <f>_xlfn.XLOOKUP(Table4[[#This Row],[EMPCODE]],'Branch &amp; Customer Mapped Master'!B:B,'Branch &amp; Customer Mapped Master'!A:A)</f>
        <v>EAST 2</v>
      </c>
      <c r="B483" t="s">
        <v>9</v>
      </c>
      <c r="C483" t="s">
        <v>404</v>
      </c>
      <c r="D483" t="s">
        <v>19</v>
      </c>
      <c r="E483" t="s">
        <v>12</v>
      </c>
      <c r="F483" t="s">
        <v>11</v>
      </c>
      <c r="G483">
        <v>33</v>
      </c>
      <c r="J483">
        <v>33</v>
      </c>
      <c r="L483">
        <v>807581</v>
      </c>
      <c r="M483">
        <f>_xlfn.XLOOKUP(Table4[[#This Row],[EMPCODE]],'Branch &amp; Customer Mapped Master'!B:B,'Branch &amp; Customer Mapped Master'!E:E)</f>
        <v>86</v>
      </c>
    </row>
    <row r="484" spans="1:13">
      <c r="A484" t="str">
        <f>_xlfn.XLOOKUP(Table4[[#This Row],[EMPCODE]],'Branch &amp; Customer Mapped Master'!B:B,'Branch &amp; Customer Mapped Master'!A:A)</f>
        <v>EAST 2</v>
      </c>
      <c r="B484" t="s">
        <v>9</v>
      </c>
      <c r="C484" t="s">
        <v>404</v>
      </c>
      <c r="D484" t="s">
        <v>15</v>
      </c>
      <c r="E484" t="s">
        <v>12</v>
      </c>
      <c r="F484" t="s">
        <v>11</v>
      </c>
      <c r="G484">
        <v>8</v>
      </c>
      <c r="H484">
        <v>9</v>
      </c>
      <c r="I484">
        <v>0.36</v>
      </c>
      <c r="J484">
        <v>9</v>
      </c>
      <c r="K484">
        <v>1</v>
      </c>
      <c r="L484">
        <v>807581</v>
      </c>
      <c r="M484">
        <f>_xlfn.XLOOKUP(Table4[[#This Row],[EMPCODE]],'Branch &amp; Customer Mapped Master'!B:B,'Branch &amp; Customer Mapped Master'!E:E)</f>
        <v>86</v>
      </c>
    </row>
    <row r="485" spans="1:13">
      <c r="A485" t="str">
        <f>_xlfn.XLOOKUP(Table4[[#This Row],[EMPCODE]],'Branch &amp; Customer Mapped Master'!B:B,'Branch &amp; Customer Mapped Master'!A:A)</f>
        <v>EAST 2</v>
      </c>
      <c r="B485" t="s">
        <v>9</v>
      </c>
      <c r="C485" t="s">
        <v>404</v>
      </c>
      <c r="D485" t="s">
        <v>15</v>
      </c>
      <c r="E485" t="s">
        <v>12</v>
      </c>
      <c r="F485" t="s">
        <v>16</v>
      </c>
      <c r="G485">
        <v>3</v>
      </c>
      <c r="H485">
        <v>5</v>
      </c>
      <c r="I485">
        <v>0.18518518518518501</v>
      </c>
      <c r="J485">
        <v>5</v>
      </c>
      <c r="K485">
        <v>1</v>
      </c>
      <c r="L485">
        <v>807581</v>
      </c>
      <c r="M485">
        <f>_xlfn.XLOOKUP(Table4[[#This Row],[EMPCODE]],'Branch &amp; Customer Mapped Master'!B:B,'Branch &amp; Customer Mapped Master'!E:E)</f>
        <v>86</v>
      </c>
    </row>
    <row r="486" spans="1:13">
      <c r="A486" t="str">
        <f>_xlfn.XLOOKUP(Table4[[#This Row],[EMPCODE]],'Branch &amp; Customer Mapped Master'!B:B,'Branch &amp; Customer Mapped Master'!A:A)</f>
        <v>EAST 2</v>
      </c>
      <c r="B486" t="s">
        <v>9</v>
      </c>
      <c r="C486" t="s">
        <v>422</v>
      </c>
      <c r="D486" t="s">
        <v>19</v>
      </c>
      <c r="E486" t="s">
        <v>12</v>
      </c>
      <c r="F486" t="s">
        <v>11</v>
      </c>
      <c r="G486">
        <v>19</v>
      </c>
      <c r="J486">
        <v>21</v>
      </c>
      <c r="L486">
        <v>808343</v>
      </c>
      <c r="M486">
        <f>_xlfn.XLOOKUP(Table4[[#This Row],[EMPCODE]],'Branch &amp; Customer Mapped Master'!B:B,'Branch &amp; Customer Mapped Master'!E:E)</f>
        <v>31</v>
      </c>
    </row>
    <row r="487" spans="1:13">
      <c r="A487" t="str">
        <f>_xlfn.XLOOKUP(Table4[[#This Row],[EMPCODE]],'Branch &amp; Customer Mapped Master'!B:B,'Branch &amp; Customer Mapped Master'!A:A)</f>
        <v>EAST 2</v>
      </c>
      <c r="B487" t="s">
        <v>9</v>
      </c>
      <c r="C487" t="s">
        <v>422</v>
      </c>
      <c r="D487" t="s">
        <v>15</v>
      </c>
      <c r="E487" t="s">
        <v>12</v>
      </c>
      <c r="F487" t="s">
        <v>11</v>
      </c>
      <c r="G487">
        <v>26</v>
      </c>
      <c r="H487">
        <v>33</v>
      </c>
      <c r="I487">
        <v>1.32</v>
      </c>
      <c r="J487">
        <v>33</v>
      </c>
      <c r="K487">
        <v>1</v>
      </c>
      <c r="L487">
        <v>808343</v>
      </c>
      <c r="M487">
        <f>_xlfn.XLOOKUP(Table4[[#This Row],[EMPCODE]],'Branch &amp; Customer Mapped Master'!B:B,'Branch &amp; Customer Mapped Master'!E:E)</f>
        <v>31</v>
      </c>
    </row>
    <row r="488" spans="1:13">
      <c r="A488" t="str">
        <f>_xlfn.XLOOKUP(Table4[[#This Row],[EMPCODE]],'Branch &amp; Customer Mapped Master'!B:B,'Branch &amp; Customer Mapped Master'!A:A)</f>
        <v>EAST 2</v>
      </c>
      <c r="B488" t="s">
        <v>9</v>
      </c>
      <c r="C488" t="s">
        <v>431</v>
      </c>
      <c r="D488" t="s">
        <v>19</v>
      </c>
      <c r="E488" t="s">
        <v>14</v>
      </c>
      <c r="F488" t="s">
        <v>11</v>
      </c>
      <c r="G488">
        <v>15</v>
      </c>
      <c r="J488">
        <v>15</v>
      </c>
      <c r="L488">
        <v>808675</v>
      </c>
      <c r="M488">
        <f>_xlfn.XLOOKUP(Table4[[#This Row],[EMPCODE]],'Branch &amp; Customer Mapped Master'!B:B,'Branch &amp; Customer Mapped Master'!E:E)</f>
        <v>37</v>
      </c>
    </row>
    <row r="489" spans="1:13">
      <c r="A489" t="str">
        <f>_xlfn.XLOOKUP(Table4[[#This Row],[EMPCODE]],'Branch &amp; Customer Mapped Master'!B:B,'Branch &amp; Customer Mapped Master'!A:A)</f>
        <v>EAST 2</v>
      </c>
      <c r="B489" t="s">
        <v>9</v>
      </c>
      <c r="C489" t="s">
        <v>431</v>
      </c>
      <c r="D489" t="s">
        <v>15</v>
      </c>
      <c r="E489" t="s">
        <v>14</v>
      </c>
      <c r="F489" t="s">
        <v>11</v>
      </c>
      <c r="G489">
        <v>14</v>
      </c>
      <c r="H489">
        <v>18</v>
      </c>
      <c r="I489">
        <v>0.72</v>
      </c>
      <c r="J489">
        <v>17</v>
      </c>
      <c r="K489">
        <v>1.0588235294117601</v>
      </c>
      <c r="L489">
        <v>808675</v>
      </c>
      <c r="M489">
        <f>_xlfn.XLOOKUP(Table4[[#This Row],[EMPCODE]],'Branch &amp; Customer Mapped Master'!B:B,'Branch &amp; Customer Mapped Master'!E:E)</f>
        <v>37</v>
      </c>
    </row>
    <row r="490" spans="1:13">
      <c r="A490" t="str">
        <f>_xlfn.XLOOKUP(Table4[[#This Row],[EMPCODE]],'Branch &amp; Customer Mapped Master'!B:B,'Branch &amp; Customer Mapped Master'!A:A)</f>
        <v>EAST 2</v>
      </c>
      <c r="B490" t="s">
        <v>9</v>
      </c>
      <c r="C490" t="s">
        <v>431</v>
      </c>
      <c r="D490" t="s">
        <v>15</v>
      </c>
      <c r="E490" t="s">
        <v>14</v>
      </c>
      <c r="F490" t="s">
        <v>16</v>
      </c>
      <c r="G490">
        <v>2</v>
      </c>
      <c r="H490">
        <v>2</v>
      </c>
      <c r="I490">
        <v>7.4074074074074098E-2</v>
      </c>
      <c r="J490">
        <v>2</v>
      </c>
      <c r="K490">
        <v>1</v>
      </c>
      <c r="L490">
        <v>808675</v>
      </c>
      <c r="M490">
        <f>_xlfn.XLOOKUP(Table4[[#This Row],[EMPCODE]],'Branch &amp; Customer Mapped Master'!B:B,'Branch &amp; Customer Mapped Master'!E:E)</f>
        <v>37</v>
      </c>
    </row>
    <row r="491" spans="1:13">
      <c r="A491" t="str">
        <f>_xlfn.XLOOKUP(Table4[[#This Row],[EMPCODE]],'Branch &amp; Customer Mapped Master'!B:B,'Branch &amp; Customer Mapped Master'!A:A)</f>
        <v>EAST 2</v>
      </c>
      <c r="B491" t="s">
        <v>9</v>
      </c>
      <c r="C491" t="s">
        <v>435</v>
      </c>
      <c r="D491" t="s">
        <v>19</v>
      </c>
      <c r="E491" t="s">
        <v>12</v>
      </c>
      <c r="F491" t="s">
        <v>11</v>
      </c>
      <c r="G491">
        <v>33</v>
      </c>
      <c r="J491">
        <v>33</v>
      </c>
      <c r="L491">
        <v>808736</v>
      </c>
      <c r="M491">
        <f>_xlfn.XLOOKUP(Table4[[#This Row],[EMPCODE]],'Branch &amp; Customer Mapped Master'!B:B,'Branch &amp; Customer Mapped Master'!E:E)</f>
        <v>170</v>
      </c>
    </row>
    <row r="492" spans="1:13">
      <c r="A492" t="str">
        <f>_xlfn.XLOOKUP(Table4[[#This Row],[EMPCODE]],'Branch &amp; Customer Mapped Master'!B:B,'Branch &amp; Customer Mapped Master'!A:A)</f>
        <v>EAST 2</v>
      </c>
      <c r="B492" t="s">
        <v>9</v>
      </c>
      <c r="C492" t="s">
        <v>435</v>
      </c>
      <c r="D492" t="s">
        <v>15</v>
      </c>
      <c r="E492" t="s">
        <v>12</v>
      </c>
      <c r="F492" t="s">
        <v>11</v>
      </c>
      <c r="G492">
        <v>13</v>
      </c>
      <c r="H492">
        <v>13</v>
      </c>
      <c r="I492">
        <v>0.52</v>
      </c>
      <c r="J492">
        <v>13</v>
      </c>
      <c r="K492">
        <v>1</v>
      </c>
      <c r="L492">
        <v>808736</v>
      </c>
      <c r="M492">
        <f>_xlfn.XLOOKUP(Table4[[#This Row],[EMPCODE]],'Branch &amp; Customer Mapped Master'!B:B,'Branch &amp; Customer Mapped Master'!E:E)</f>
        <v>170</v>
      </c>
    </row>
    <row r="493" spans="1:13">
      <c r="A493" t="str">
        <f>_xlfn.XLOOKUP(Table4[[#This Row],[EMPCODE]],'Branch &amp; Customer Mapped Master'!B:B,'Branch &amp; Customer Mapped Master'!A:A)</f>
        <v>EAST 2</v>
      </c>
      <c r="B493" t="s">
        <v>9</v>
      </c>
      <c r="C493" t="s">
        <v>435</v>
      </c>
      <c r="D493" t="s">
        <v>15</v>
      </c>
      <c r="E493" t="s">
        <v>12</v>
      </c>
      <c r="F493" t="s">
        <v>16</v>
      </c>
      <c r="G493">
        <v>1</v>
      </c>
      <c r="H493">
        <v>1</v>
      </c>
      <c r="I493">
        <v>3.7037037037037E-2</v>
      </c>
      <c r="J493">
        <v>1</v>
      </c>
      <c r="K493">
        <v>1</v>
      </c>
      <c r="L493">
        <v>808736</v>
      </c>
      <c r="M493">
        <f>_xlfn.XLOOKUP(Table4[[#This Row],[EMPCODE]],'Branch &amp; Customer Mapped Master'!B:B,'Branch &amp; Customer Mapped Master'!E:E)</f>
        <v>170</v>
      </c>
    </row>
    <row r="494" spans="1:13">
      <c r="A494" t="str">
        <f>_xlfn.XLOOKUP(Table4[[#This Row],[EMPCODE]],'Branch &amp; Customer Mapped Master'!B:B,'Branch &amp; Customer Mapped Master'!A:A)</f>
        <v>EAST 2</v>
      </c>
      <c r="B494" t="s">
        <v>9</v>
      </c>
      <c r="C494" t="s">
        <v>449</v>
      </c>
      <c r="D494" t="s">
        <v>19</v>
      </c>
      <c r="E494" t="s">
        <v>12</v>
      </c>
      <c r="F494" t="s">
        <v>11</v>
      </c>
      <c r="G494">
        <v>21</v>
      </c>
      <c r="J494">
        <v>21</v>
      </c>
      <c r="L494">
        <v>809149</v>
      </c>
      <c r="M494">
        <f>_xlfn.XLOOKUP(Table4[[#This Row],[EMPCODE]],'Branch &amp; Customer Mapped Master'!B:B,'Branch &amp; Customer Mapped Master'!E:E)</f>
        <v>74</v>
      </c>
    </row>
    <row r="495" spans="1:13">
      <c r="A495" t="str">
        <f>_xlfn.XLOOKUP(Table4[[#This Row],[EMPCODE]],'Branch &amp; Customer Mapped Master'!B:B,'Branch &amp; Customer Mapped Master'!A:A)</f>
        <v>EAST 2</v>
      </c>
      <c r="B495" t="s">
        <v>9</v>
      </c>
      <c r="C495" t="s">
        <v>449</v>
      </c>
      <c r="D495" t="s">
        <v>15</v>
      </c>
      <c r="E495" t="s">
        <v>12</v>
      </c>
      <c r="F495" t="s">
        <v>11</v>
      </c>
      <c r="G495">
        <v>11</v>
      </c>
      <c r="H495">
        <v>13</v>
      </c>
      <c r="I495">
        <v>0.52</v>
      </c>
      <c r="J495">
        <v>13</v>
      </c>
      <c r="K495">
        <v>1</v>
      </c>
      <c r="L495">
        <v>809149</v>
      </c>
      <c r="M495">
        <f>_xlfn.XLOOKUP(Table4[[#This Row],[EMPCODE]],'Branch &amp; Customer Mapped Master'!B:B,'Branch &amp; Customer Mapped Master'!E:E)</f>
        <v>74</v>
      </c>
    </row>
    <row r="496" spans="1:13">
      <c r="A496" t="str">
        <f>_xlfn.XLOOKUP(Table4[[#This Row],[EMPCODE]],'Branch &amp; Customer Mapped Master'!B:B,'Branch &amp; Customer Mapped Master'!A:A)</f>
        <v>EAST 2</v>
      </c>
      <c r="B496" t="s">
        <v>9</v>
      </c>
      <c r="C496" t="s">
        <v>460</v>
      </c>
      <c r="D496" t="s">
        <v>19</v>
      </c>
      <c r="E496" t="s">
        <v>12</v>
      </c>
      <c r="F496" t="s">
        <v>11</v>
      </c>
      <c r="G496">
        <v>7</v>
      </c>
      <c r="J496">
        <v>7</v>
      </c>
      <c r="L496">
        <v>809776</v>
      </c>
      <c r="M496">
        <f>_xlfn.XLOOKUP(Table4[[#This Row],[EMPCODE]],'Branch &amp; Customer Mapped Master'!B:B,'Branch &amp; Customer Mapped Master'!E:E)</f>
        <v>81</v>
      </c>
    </row>
    <row r="497" spans="1:13">
      <c r="A497" t="str">
        <f>_xlfn.XLOOKUP(Table4[[#This Row],[EMPCODE]],'Branch &amp; Customer Mapped Master'!B:B,'Branch &amp; Customer Mapped Master'!A:A)</f>
        <v>EAST 2</v>
      </c>
      <c r="B497" t="s">
        <v>9</v>
      </c>
      <c r="C497" t="s">
        <v>460</v>
      </c>
      <c r="D497" t="s">
        <v>15</v>
      </c>
      <c r="E497" t="s">
        <v>12</v>
      </c>
      <c r="F497" t="s">
        <v>11</v>
      </c>
      <c r="G497">
        <v>16</v>
      </c>
      <c r="H497">
        <v>19</v>
      </c>
      <c r="I497">
        <v>0.76</v>
      </c>
      <c r="J497">
        <v>18</v>
      </c>
      <c r="K497">
        <v>1.05555555555556</v>
      </c>
      <c r="L497">
        <v>809776</v>
      </c>
      <c r="M497">
        <f>_xlfn.XLOOKUP(Table4[[#This Row],[EMPCODE]],'Branch &amp; Customer Mapped Master'!B:B,'Branch &amp; Customer Mapped Master'!E:E)</f>
        <v>81</v>
      </c>
    </row>
    <row r="498" spans="1:13">
      <c r="A498" t="str">
        <f>_xlfn.XLOOKUP(Table4[[#This Row],[EMPCODE]],'Branch &amp; Customer Mapped Master'!B:B,'Branch &amp; Customer Mapped Master'!A:A)</f>
        <v>EAST 2</v>
      </c>
      <c r="B498" t="s">
        <v>9</v>
      </c>
      <c r="C498" t="s">
        <v>466</v>
      </c>
      <c r="D498" t="s">
        <v>19</v>
      </c>
      <c r="E498" t="s">
        <v>12</v>
      </c>
      <c r="F498" t="s">
        <v>11</v>
      </c>
      <c r="G498">
        <v>2</v>
      </c>
      <c r="J498">
        <v>2</v>
      </c>
      <c r="L498">
        <v>810078</v>
      </c>
      <c r="M498">
        <f>_xlfn.XLOOKUP(Table4[[#This Row],[EMPCODE]],'Branch &amp; Customer Mapped Master'!B:B,'Branch &amp; Customer Mapped Master'!E:E)</f>
        <v>59</v>
      </c>
    </row>
    <row r="499" spans="1:13">
      <c r="A499" t="str">
        <f>_xlfn.XLOOKUP(Table4[[#This Row],[EMPCODE]],'Branch &amp; Customer Mapped Master'!B:B,'Branch &amp; Customer Mapped Master'!A:A)</f>
        <v>EAST 2</v>
      </c>
      <c r="B499" t="s">
        <v>9</v>
      </c>
      <c r="C499" t="s">
        <v>466</v>
      </c>
      <c r="D499" t="s">
        <v>15</v>
      </c>
      <c r="E499" t="s">
        <v>12</v>
      </c>
      <c r="F499" t="s">
        <v>11</v>
      </c>
      <c r="G499">
        <v>4</v>
      </c>
      <c r="H499">
        <v>4</v>
      </c>
      <c r="I499">
        <v>0.16</v>
      </c>
      <c r="J499">
        <v>4</v>
      </c>
      <c r="K499">
        <v>1</v>
      </c>
      <c r="L499">
        <v>810078</v>
      </c>
      <c r="M499">
        <f>_xlfn.XLOOKUP(Table4[[#This Row],[EMPCODE]],'Branch &amp; Customer Mapped Master'!B:B,'Branch &amp; Customer Mapped Master'!E:E)</f>
        <v>59</v>
      </c>
    </row>
    <row r="500" spans="1:13">
      <c r="A500" t="str">
        <f>_xlfn.XLOOKUP(Table4[[#This Row],[EMPCODE]],'Branch &amp; Customer Mapped Master'!B:B,'Branch &amp; Customer Mapped Master'!A:A)</f>
        <v>EAST 2</v>
      </c>
      <c r="B500" t="s">
        <v>9</v>
      </c>
      <c r="C500" t="s">
        <v>466</v>
      </c>
      <c r="D500" t="s">
        <v>15</v>
      </c>
      <c r="E500" t="s">
        <v>12</v>
      </c>
      <c r="F500" t="s">
        <v>16</v>
      </c>
      <c r="G500">
        <v>2</v>
      </c>
      <c r="H500">
        <v>2</v>
      </c>
      <c r="I500">
        <v>7.4074074074074098E-2</v>
      </c>
      <c r="J500">
        <v>2</v>
      </c>
      <c r="K500">
        <v>1</v>
      </c>
      <c r="L500">
        <v>810078</v>
      </c>
      <c r="M500">
        <f>_xlfn.XLOOKUP(Table4[[#This Row],[EMPCODE]],'Branch &amp; Customer Mapped Master'!B:B,'Branch &amp; Customer Mapped Master'!E:E)</f>
        <v>59</v>
      </c>
    </row>
    <row r="501" spans="1:13">
      <c r="A501" t="str">
        <f>_xlfn.XLOOKUP(Table4[[#This Row],[EMPCODE]],'Branch &amp; Customer Mapped Master'!B:B,'Branch &amp; Customer Mapped Master'!A:A)</f>
        <v>EAST 2</v>
      </c>
      <c r="B501" t="s">
        <v>9</v>
      </c>
      <c r="C501" t="s">
        <v>468</v>
      </c>
      <c r="D501" t="s">
        <v>19</v>
      </c>
      <c r="E501" t="s">
        <v>12</v>
      </c>
      <c r="F501" t="s">
        <v>11</v>
      </c>
      <c r="G501">
        <v>32</v>
      </c>
      <c r="J501">
        <v>33</v>
      </c>
      <c r="L501">
        <v>810084</v>
      </c>
      <c r="M501">
        <f>_xlfn.XLOOKUP(Table4[[#This Row],[EMPCODE]],'Branch &amp; Customer Mapped Master'!B:B,'Branch &amp; Customer Mapped Master'!E:E)</f>
        <v>80</v>
      </c>
    </row>
    <row r="502" spans="1:13">
      <c r="A502" t="str">
        <f>_xlfn.XLOOKUP(Table4[[#This Row],[EMPCODE]],'Branch &amp; Customer Mapped Master'!B:B,'Branch &amp; Customer Mapped Master'!A:A)</f>
        <v>EAST 2</v>
      </c>
      <c r="B502" t="s">
        <v>9</v>
      </c>
      <c r="C502" t="s">
        <v>468</v>
      </c>
      <c r="D502" t="s">
        <v>15</v>
      </c>
      <c r="E502" t="s">
        <v>12</v>
      </c>
      <c r="F502" t="s">
        <v>11</v>
      </c>
      <c r="G502">
        <v>27</v>
      </c>
      <c r="H502">
        <v>27</v>
      </c>
      <c r="I502">
        <v>1.08</v>
      </c>
      <c r="J502">
        <v>27</v>
      </c>
      <c r="K502">
        <v>1</v>
      </c>
      <c r="L502">
        <v>810084</v>
      </c>
      <c r="M502">
        <f>_xlfn.XLOOKUP(Table4[[#This Row],[EMPCODE]],'Branch &amp; Customer Mapped Master'!B:B,'Branch &amp; Customer Mapped Master'!E:E)</f>
        <v>80</v>
      </c>
    </row>
    <row r="503" spans="1:13">
      <c r="A503" t="str">
        <f>_xlfn.XLOOKUP(Table4[[#This Row],[EMPCODE]],'Branch &amp; Customer Mapped Master'!B:B,'Branch &amp; Customer Mapped Master'!A:A)</f>
        <v>EAST 2</v>
      </c>
      <c r="B503" t="s">
        <v>9</v>
      </c>
      <c r="C503" t="s">
        <v>468</v>
      </c>
      <c r="D503" t="s">
        <v>15</v>
      </c>
      <c r="E503" t="s">
        <v>12</v>
      </c>
      <c r="F503" t="s">
        <v>16</v>
      </c>
      <c r="G503">
        <v>1</v>
      </c>
      <c r="H503">
        <v>1</v>
      </c>
      <c r="I503">
        <v>3.7037037037037E-2</v>
      </c>
      <c r="J503">
        <v>1</v>
      </c>
      <c r="K503">
        <v>1</v>
      </c>
      <c r="L503">
        <v>810084</v>
      </c>
      <c r="M503">
        <f>_xlfn.XLOOKUP(Table4[[#This Row],[EMPCODE]],'Branch &amp; Customer Mapped Master'!B:B,'Branch &amp; Customer Mapped Master'!E:E)</f>
        <v>80</v>
      </c>
    </row>
    <row r="504" spans="1:13">
      <c r="A504" t="str">
        <f>_xlfn.XLOOKUP(Table4[[#This Row],[EMPCODE]],'Branch &amp; Customer Mapped Master'!B:B,'Branch &amp; Customer Mapped Master'!A:A)</f>
        <v>EAST 2</v>
      </c>
      <c r="B504" t="s">
        <v>9</v>
      </c>
      <c r="C504" t="s">
        <v>469</v>
      </c>
      <c r="D504" t="s">
        <v>15</v>
      </c>
      <c r="E504" t="s">
        <v>12</v>
      </c>
      <c r="F504" t="s">
        <v>11</v>
      </c>
      <c r="G504">
        <v>18</v>
      </c>
      <c r="H504">
        <v>20</v>
      </c>
      <c r="I504">
        <v>0.8</v>
      </c>
      <c r="J504">
        <v>20</v>
      </c>
      <c r="K504">
        <v>1</v>
      </c>
      <c r="L504">
        <v>810113</v>
      </c>
      <c r="M504">
        <f>_xlfn.XLOOKUP(Table4[[#This Row],[EMPCODE]],'Branch &amp; Customer Mapped Master'!B:B,'Branch &amp; Customer Mapped Master'!E:E)</f>
        <v>101</v>
      </c>
    </row>
    <row r="505" spans="1:13">
      <c r="A505" t="str">
        <f>_xlfn.XLOOKUP(Table4[[#This Row],[EMPCODE]],'Branch &amp; Customer Mapped Master'!B:B,'Branch &amp; Customer Mapped Master'!A:A)</f>
        <v>EAST 2</v>
      </c>
      <c r="B505" t="s">
        <v>18</v>
      </c>
      <c r="C505" t="s">
        <v>383</v>
      </c>
      <c r="D505" t="s">
        <v>19</v>
      </c>
      <c r="E505" t="s">
        <v>12</v>
      </c>
      <c r="F505" t="s">
        <v>11</v>
      </c>
      <c r="G505">
        <v>11</v>
      </c>
      <c r="J505">
        <v>11</v>
      </c>
      <c r="L505">
        <v>806930</v>
      </c>
      <c r="M505">
        <f>_xlfn.XLOOKUP(Table4[[#This Row],[EMPCODE]],'Branch &amp; Customer Mapped Master'!B:B,'Branch &amp; Customer Mapped Master'!E:E)</f>
        <v>19</v>
      </c>
    </row>
    <row r="506" spans="1:13">
      <c r="A506" t="str">
        <f>_xlfn.XLOOKUP(Table4[[#This Row],[EMPCODE]],'Branch &amp; Customer Mapped Master'!B:B,'Branch &amp; Customer Mapped Master'!A:A)</f>
        <v>EAST 2</v>
      </c>
      <c r="B506" t="s">
        <v>18</v>
      </c>
      <c r="C506" t="s">
        <v>383</v>
      </c>
      <c r="D506" t="s">
        <v>20</v>
      </c>
      <c r="E506" t="s">
        <v>12</v>
      </c>
      <c r="F506" t="s">
        <v>11</v>
      </c>
      <c r="G506">
        <v>7</v>
      </c>
      <c r="H506">
        <v>69</v>
      </c>
      <c r="I506">
        <v>2.76</v>
      </c>
      <c r="J506">
        <v>10</v>
      </c>
      <c r="K506">
        <v>6.9</v>
      </c>
      <c r="L506">
        <v>806930</v>
      </c>
      <c r="M506">
        <f>_xlfn.XLOOKUP(Table4[[#This Row],[EMPCODE]],'Branch &amp; Customer Mapped Master'!B:B,'Branch &amp; Customer Mapped Master'!E:E)</f>
        <v>19</v>
      </c>
    </row>
    <row r="507" spans="1:13">
      <c r="A507" t="str">
        <f>_xlfn.XLOOKUP(Table4[[#This Row],[EMPCODE]],'Branch &amp; Customer Mapped Master'!B:B,'Branch &amp; Customer Mapped Master'!A:A)</f>
        <v>EAST 2</v>
      </c>
      <c r="B507" t="s">
        <v>18</v>
      </c>
      <c r="C507" t="s">
        <v>383</v>
      </c>
      <c r="D507" t="s">
        <v>20</v>
      </c>
      <c r="E507" t="s">
        <v>12</v>
      </c>
      <c r="F507" t="s">
        <v>16</v>
      </c>
      <c r="G507">
        <v>3</v>
      </c>
      <c r="H507">
        <v>96</v>
      </c>
      <c r="I507">
        <v>3.5555555555555598</v>
      </c>
      <c r="J507">
        <v>3</v>
      </c>
      <c r="K507">
        <v>32</v>
      </c>
      <c r="L507">
        <v>806930</v>
      </c>
      <c r="M507">
        <f>_xlfn.XLOOKUP(Table4[[#This Row],[EMPCODE]],'Branch &amp; Customer Mapped Master'!B:B,'Branch &amp; Customer Mapped Master'!E:E)</f>
        <v>19</v>
      </c>
    </row>
    <row r="508" spans="1:13">
      <c r="A508" t="str">
        <f>_xlfn.XLOOKUP(Table4[[#This Row],[EMPCODE]],'Branch &amp; Customer Mapped Master'!B:B,'Branch &amp; Customer Mapped Master'!A:A)</f>
        <v>EAST 2</v>
      </c>
      <c r="B508" t="s">
        <v>18</v>
      </c>
      <c r="C508" t="s">
        <v>407</v>
      </c>
      <c r="D508" t="s">
        <v>19</v>
      </c>
      <c r="E508" t="s">
        <v>14</v>
      </c>
      <c r="F508" t="s">
        <v>11</v>
      </c>
      <c r="G508">
        <v>24</v>
      </c>
      <c r="J508">
        <v>28</v>
      </c>
      <c r="L508">
        <v>807646</v>
      </c>
      <c r="M508">
        <f>_xlfn.XLOOKUP(Table4[[#This Row],[EMPCODE]],'Branch &amp; Customer Mapped Master'!B:B,'Branch &amp; Customer Mapped Master'!E:E)</f>
        <v>137</v>
      </c>
    </row>
    <row r="509" spans="1:13">
      <c r="A509" t="str">
        <f>_xlfn.XLOOKUP(Table4[[#This Row],[EMPCODE]],'Branch &amp; Customer Mapped Master'!B:B,'Branch &amp; Customer Mapped Master'!A:A)</f>
        <v>EAST 2</v>
      </c>
      <c r="B509" t="s">
        <v>18</v>
      </c>
      <c r="C509" t="s">
        <v>407</v>
      </c>
      <c r="D509" t="s">
        <v>19</v>
      </c>
      <c r="E509" t="s">
        <v>14</v>
      </c>
      <c r="F509" t="s">
        <v>16</v>
      </c>
      <c r="G509">
        <v>12</v>
      </c>
      <c r="J509">
        <v>13</v>
      </c>
      <c r="L509">
        <v>807646</v>
      </c>
      <c r="M509">
        <f>_xlfn.XLOOKUP(Table4[[#This Row],[EMPCODE]],'Branch &amp; Customer Mapped Master'!B:B,'Branch &amp; Customer Mapped Master'!E:E)</f>
        <v>137</v>
      </c>
    </row>
    <row r="510" spans="1:13">
      <c r="A510" t="str">
        <f>_xlfn.XLOOKUP(Table4[[#This Row],[EMPCODE]],'Branch &amp; Customer Mapped Master'!B:B,'Branch &amp; Customer Mapped Master'!A:A)</f>
        <v>EAST 2</v>
      </c>
      <c r="B510" t="s">
        <v>18</v>
      </c>
      <c r="C510" t="s">
        <v>407</v>
      </c>
      <c r="D510" t="s">
        <v>20</v>
      </c>
      <c r="E510" t="s">
        <v>14</v>
      </c>
      <c r="F510" t="s">
        <v>16</v>
      </c>
      <c r="G510">
        <v>9</v>
      </c>
      <c r="H510">
        <v>12</v>
      </c>
      <c r="I510">
        <v>0.44444444444444398</v>
      </c>
      <c r="J510">
        <v>9</v>
      </c>
      <c r="K510">
        <v>1.3333333333333299</v>
      </c>
      <c r="L510">
        <v>807646</v>
      </c>
      <c r="M510">
        <f>_xlfn.XLOOKUP(Table4[[#This Row],[EMPCODE]],'Branch &amp; Customer Mapped Master'!B:B,'Branch &amp; Customer Mapped Master'!E:E)</f>
        <v>137</v>
      </c>
    </row>
    <row r="511" spans="1:13">
      <c r="A511" t="str">
        <f>_xlfn.XLOOKUP(Table4[[#This Row],[EMPCODE]],'Branch &amp; Customer Mapped Master'!B:B,'Branch &amp; Customer Mapped Master'!A:A)</f>
        <v>EAST 2</v>
      </c>
      <c r="B511" t="s">
        <v>18</v>
      </c>
      <c r="C511" t="s">
        <v>409</v>
      </c>
      <c r="D511" t="s">
        <v>19</v>
      </c>
      <c r="E511" t="s">
        <v>14</v>
      </c>
      <c r="F511" t="s">
        <v>11</v>
      </c>
      <c r="G511">
        <v>12</v>
      </c>
      <c r="J511">
        <v>16</v>
      </c>
      <c r="L511">
        <v>807842</v>
      </c>
      <c r="M511">
        <f>_xlfn.XLOOKUP(Table4[[#This Row],[EMPCODE]],'Branch &amp; Customer Mapped Master'!B:B,'Branch &amp; Customer Mapped Master'!E:E)</f>
        <v>118</v>
      </c>
    </row>
    <row r="512" spans="1:13">
      <c r="A512" t="str">
        <f>_xlfn.XLOOKUP(Table4[[#This Row],[EMPCODE]],'Branch &amp; Customer Mapped Master'!B:B,'Branch &amp; Customer Mapped Master'!A:A)</f>
        <v>EAST 2</v>
      </c>
      <c r="B512" t="s">
        <v>18</v>
      </c>
      <c r="C512" t="s">
        <v>409</v>
      </c>
      <c r="D512" t="s">
        <v>20</v>
      </c>
      <c r="E512" t="s">
        <v>14</v>
      </c>
      <c r="F512" t="s">
        <v>11</v>
      </c>
      <c r="G512">
        <v>13</v>
      </c>
      <c r="H512">
        <v>35</v>
      </c>
      <c r="I512">
        <v>1.4</v>
      </c>
      <c r="J512">
        <v>21</v>
      </c>
      <c r="K512">
        <v>1.6666666666666701</v>
      </c>
      <c r="L512">
        <v>807842</v>
      </c>
      <c r="M512">
        <f>_xlfn.XLOOKUP(Table4[[#This Row],[EMPCODE]],'Branch &amp; Customer Mapped Master'!B:B,'Branch &amp; Customer Mapped Master'!E:E)</f>
        <v>118</v>
      </c>
    </row>
    <row r="513" spans="1:13">
      <c r="A513" t="str">
        <f>_xlfn.XLOOKUP(Table4[[#This Row],[EMPCODE]],'Branch &amp; Customer Mapped Master'!B:B,'Branch &amp; Customer Mapped Master'!A:A)</f>
        <v>EAST 2</v>
      </c>
      <c r="B513" t="s">
        <v>18</v>
      </c>
      <c r="C513" t="s">
        <v>409</v>
      </c>
      <c r="D513" t="s">
        <v>20</v>
      </c>
      <c r="E513" t="s">
        <v>14</v>
      </c>
      <c r="F513" t="s">
        <v>16</v>
      </c>
      <c r="G513">
        <v>3</v>
      </c>
      <c r="H513">
        <v>4</v>
      </c>
      <c r="I513">
        <v>0.148148148148148</v>
      </c>
      <c r="J513">
        <v>3</v>
      </c>
      <c r="K513">
        <v>1.3333333333333299</v>
      </c>
      <c r="L513">
        <v>807842</v>
      </c>
      <c r="M513">
        <f>_xlfn.XLOOKUP(Table4[[#This Row],[EMPCODE]],'Branch &amp; Customer Mapped Master'!B:B,'Branch &amp; Customer Mapped Master'!E:E)</f>
        <v>118</v>
      </c>
    </row>
    <row r="514" spans="1:13">
      <c r="A514" t="str">
        <f>_xlfn.XLOOKUP(Table4[[#This Row],[EMPCODE]],'Branch &amp; Customer Mapped Master'!B:B,'Branch &amp; Customer Mapped Master'!A:A)</f>
        <v>EAST 2</v>
      </c>
      <c r="B514" t="s">
        <v>18</v>
      </c>
      <c r="C514" t="s">
        <v>424</v>
      </c>
      <c r="D514" t="s">
        <v>19</v>
      </c>
      <c r="E514" t="s">
        <v>12</v>
      </c>
      <c r="F514" t="s">
        <v>11</v>
      </c>
      <c r="G514">
        <v>42</v>
      </c>
      <c r="J514">
        <v>46</v>
      </c>
      <c r="L514">
        <v>808385</v>
      </c>
      <c r="M514">
        <f>_xlfn.XLOOKUP(Table4[[#This Row],[EMPCODE]],'Branch &amp; Customer Mapped Master'!B:B,'Branch &amp; Customer Mapped Master'!E:E)</f>
        <v>52</v>
      </c>
    </row>
    <row r="515" spans="1:13">
      <c r="A515" t="str">
        <f>_xlfn.XLOOKUP(Table4[[#This Row],[EMPCODE]],'Branch &amp; Customer Mapped Master'!B:B,'Branch &amp; Customer Mapped Master'!A:A)</f>
        <v>EAST 2</v>
      </c>
      <c r="B515" t="s">
        <v>18</v>
      </c>
      <c r="C515" t="s">
        <v>424</v>
      </c>
      <c r="D515" t="s">
        <v>19</v>
      </c>
      <c r="E515" t="s">
        <v>12</v>
      </c>
      <c r="F515" t="s">
        <v>16</v>
      </c>
      <c r="G515">
        <v>1</v>
      </c>
      <c r="J515">
        <v>1</v>
      </c>
      <c r="L515">
        <v>808385</v>
      </c>
      <c r="M515">
        <f>_xlfn.XLOOKUP(Table4[[#This Row],[EMPCODE]],'Branch &amp; Customer Mapped Master'!B:B,'Branch &amp; Customer Mapped Master'!E:E)</f>
        <v>52</v>
      </c>
    </row>
    <row r="516" spans="1:13">
      <c r="A516" t="str">
        <f>_xlfn.XLOOKUP(Table4[[#This Row],[EMPCODE]],'Branch &amp; Customer Mapped Master'!B:B,'Branch &amp; Customer Mapped Master'!A:A)</f>
        <v>EAST 2</v>
      </c>
      <c r="B516" t="s">
        <v>18</v>
      </c>
      <c r="C516" t="s">
        <v>424</v>
      </c>
      <c r="D516" t="s">
        <v>20</v>
      </c>
      <c r="E516" t="s">
        <v>12</v>
      </c>
      <c r="F516" t="s">
        <v>11</v>
      </c>
      <c r="G516">
        <v>14</v>
      </c>
      <c r="H516">
        <v>14</v>
      </c>
      <c r="I516">
        <v>0.56000000000000005</v>
      </c>
      <c r="J516">
        <v>14</v>
      </c>
      <c r="K516">
        <v>1</v>
      </c>
      <c r="L516">
        <v>808385</v>
      </c>
      <c r="M516">
        <f>_xlfn.XLOOKUP(Table4[[#This Row],[EMPCODE]],'Branch &amp; Customer Mapped Master'!B:B,'Branch &amp; Customer Mapped Master'!E:E)</f>
        <v>52</v>
      </c>
    </row>
    <row r="517" spans="1:13">
      <c r="A517" t="str">
        <f>_xlfn.XLOOKUP(Table4[[#This Row],[EMPCODE]],'Branch &amp; Customer Mapped Master'!B:B,'Branch &amp; Customer Mapped Master'!A:A)</f>
        <v>EAST 2</v>
      </c>
      <c r="B517" t="s">
        <v>18</v>
      </c>
      <c r="C517" t="s">
        <v>424</v>
      </c>
      <c r="D517" t="s">
        <v>20</v>
      </c>
      <c r="E517" t="s">
        <v>12</v>
      </c>
      <c r="F517" t="s">
        <v>16</v>
      </c>
      <c r="G517">
        <v>2</v>
      </c>
      <c r="H517">
        <v>3</v>
      </c>
      <c r="I517">
        <v>0.11111111111111099</v>
      </c>
      <c r="J517">
        <v>2</v>
      </c>
      <c r="K517">
        <v>1.5</v>
      </c>
      <c r="L517">
        <v>808385</v>
      </c>
      <c r="M517">
        <f>_xlfn.XLOOKUP(Table4[[#This Row],[EMPCODE]],'Branch &amp; Customer Mapped Master'!B:B,'Branch &amp; Customer Mapped Master'!E:E)</f>
        <v>52</v>
      </c>
    </row>
    <row r="518" spans="1:13">
      <c r="A518" t="str">
        <f>_xlfn.XLOOKUP(Table4[[#This Row],[EMPCODE]],'Branch &amp; Customer Mapped Master'!B:B,'Branch &amp; Customer Mapped Master'!A:A)</f>
        <v>EAST 2</v>
      </c>
      <c r="B518" t="s">
        <v>18</v>
      </c>
      <c r="C518" t="s">
        <v>425</v>
      </c>
      <c r="D518" t="s">
        <v>19</v>
      </c>
      <c r="E518" t="s">
        <v>14</v>
      </c>
      <c r="F518" t="s">
        <v>11</v>
      </c>
      <c r="G518">
        <v>19</v>
      </c>
      <c r="J518">
        <v>31</v>
      </c>
      <c r="L518">
        <v>808470</v>
      </c>
      <c r="M518">
        <f>_xlfn.XLOOKUP(Table4[[#This Row],[EMPCODE]],'Branch &amp; Customer Mapped Master'!B:B,'Branch &amp; Customer Mapped Master'!E:E)</f>
        <v>163</v>
      </c>
    </row>
    <row r="519" spans="1:13">
      <c r="A519" t="str">
        <f>_xlfn.XLOOKUP(Table4[[#This Row],[EMPCODE]],'Branch &amp; Customer Mapped Master'!B:B,'Branch &amp; Customer Mapped Master'!A:A)</f>
        <v>EAST 2</v>
      </c>
      <c r="B519" t="s">
        <v>18</v>
      </c>
      <c r="C519" t="s">
        <v>425</v>
      </c>
      <c r="D519" t="s">
        <v>19</v>
      </c>
      <c r="E519" t="s">
        <v>14</v>
      </c>
      <c r="F519" t="s">
        <v>16</v>
      </c>
      <c r="G519">
        <v>2</v>
      </c>
      <c r="J519">
        <v>2</v>
      </c>
      <c r="L519">
        <v>808470</v>
      </c>
      <c r="M519">
        <f>_xlfn.XLOOKUP(Table4[[#This Row],[EMPCODE]],'Branch &amp; Customer Mapped Master'!B:B,'Branch &amp; Customer Mapped Master'!E:E)</f>
        <v>163</v>
      </c>
    </row>
    <row r="520" spans="1:13">
      <c r="A520" t="str">
        <f>_xlfn.XLOOKUP(Table4[[#This Row],[EMPCODE]],'Branch &amp; Customer Mapped Master'!B:B,'Branch &amp; Customer Mapped Master'!A:A)</f>
        <v>EAST 2</v>
      </c>
      <c r="B520" t="s">
        <v>18</v>
      </c>
      <c r="C520" t="s">
        <v>425</v>
      </c>
      <c r="D520" t="s">
        <v>20</v>
      </c>
      <c r="E520" t="s">
        <v>14</v>
      </c>
      <c r="F520" t="s">
        <v>11</v>
      </c>
      <c r="G520">
        <v>3</v>
      </c>
      <c r="H520">
        <v>3</v>
      </c>
      <c r="I520">
        <v>0.12</v>
      </c>
      <c r="J520">
        <v>3</v>
      </c>
      <c r="K520">
        <v>1</v>
      </c>
      <c r="L520">
        <v>808470</v>
      </c>
      <c r="M520">
        <f>_xlfn.XLOOKUP(Table4[[#This Row],[EMPCODE]],'Branch &amp; Customer Mapped Master'!B:B,'Branch &amp; Customer Mapped Master'!E:E)</f>
        <v>163</v>
      </c>
    </row>
    <row r="521" spans="1:13">
      <c r="A521" t="str">
        <f>_xlfn.XLOOKUP(Table4[[#This Row],[EMPCODE]],'Branch &amp; Customer Mapped Master'!B:B,'Branch &amp; Customer Mapped Master'!A:A)</f>
        <v>EAST 2</v>
      </c>
      <c r="B521" t="s">
        <v>18</v>
      </c>
      <c r="C521" t="s">
        <v>426</v>
      </c>
      <c r="D521" t="s">
        <v>19</v>
      </c>
      <c r="E521" t="s">
        <v>14</v>
      </c>
      <c r="F521" t="s">
        <v>11</v>
      </c>
      <c r="G521">
        <v>19</v>
      </c>
      <c r="J521">
        <v>27</v>
      </c>
      <c r="L521">
        <v>808501</v>
      </c>
      <c r="M521">
        <f>_xlfn.XLOOKUP(Table4[[#This Row],[EMPCODE]],'Branch &amp; Customer Mapped Master'!B:B,'Branch &amp; Customer Mapped Master'!E:E)</f>
        <v>93</v>
      </c>
    </row>
    <row r="522" spans="1:13">
      <c r="A522" t="str">
        <f>_xlfn.XLOOKUP(Table4[[#This Row],[EMPCODE]],'Branch &amp; Customer Mapped Master'!B:B,'Branch &amp; Customer Mapped Master'!A:A)</f>
        <v>EAST 2</v>
      </c>
      <c r="B522" t="s">
        <v>18</v>
      </c>
      <c r="C522" t="s">
        <v>432</v>
      </c>
      <c r="D522" t="s">
        <v>19</v>
      </c>
      <c r="E522" t="s">
        <v>12</v>
      </c>
      <c r="F522" t="s">
        <v>11</v>
      </c>
      <c r="G522">
        <v>64</v>
      </c>
      <c r="J522">
        <v>65</v>
      </c>
      <c r="L522">
        <v>808679</v>
      </c>
      <c r="M522">
        <f>_xlfn.XLOOKUP(Table4[[#This Row],[EMPCODE]],'Branch &amp; Customer Mapped Master'!B:B,'Branch &amp; Customer Mapped Master'!E:E)</f>
        <v>78</v>
      </c>
    </row>
    <row r="523" spans="1:13">
      <c r="A523" t="str">
        <f>_xlfn.XLOOKUP(Table4[[#This Row],[EMPCODE]],'Branch &amp; Customer Mapped Master'!B:B,'Branch &amp; Customer Mapped Master'!A:A)</f>
        <v>EAST 2</v>
      </c>
      <c r="B523" t="s">
        <v>18</v>
      </c>
      <c r="C523" t="s">
        <v>432</v>
      </c>
      <c r="D523" t="s">
        <v>19</v>
      </c>
      <c r="E523" t="s">
        <v>12</v>
      </c>
      <c r="F523" t="s">
        <v>16</v>
      </c>
      <c r="G523">
        <v>2</v>
      </c>
      <c r="J523">
        <v>2</v>
      </c>
      <c r="L523">
        <v>808679</v>
      </c>
      <c r="M523">
        <f>_xlfn.XLOOKUP(Table4[[#This Row],[EMPCODE]],'Branch &amp; Customer Mapped Master'!B:B,'Branch &amp; Customer Mapped Master'!E:E)</f>
        <v>78</v>
      </c>
    </row>
    <row r="524" spans="1:13">
      <c r="A524" t="str">
        <f>_xlfn.XLOOKUP(Table4[[#This Row],[EMPCODE]],'Branch &amp; Customer Mapped Master'!B:B,'Branch &amp; Customer Mapped Master'!A:A)</f>
        <v>EAST 2</v>
      </c>
      <c r="B524" t="s">
        <v>18</v>
      </c>
      <c r="C524" t="s">
        <v>432</v>
      </c>
      <c r="D524" t="s">
        <v>20</v>
      </c>
      <c r="E524" t="s">
        <v>12</v>
      </c>
      <c r="F524" t="s">
        <v>11</v>
      </c>
      <c r="G524">
        <v>12</v>
      </c>
      <c r="H524">
        <v>36</v>
      </c>
      <c r="I524">
        <v>1.44</v>
      </c>
      <c r="J524">
        <v>16</v>
      </c>
      <c r="K524">
        <v>2.25</v>
      </c>
      <c r="L524">
        <v>808679</v>
      </c>
      <c r="M524">
        <f>_xlfn.XLOOKUP(Table4[[#This Row],[EMPCODE]],'Branch &amp; Customer Mapped Master'!B:B,'Branch &amp; Customer Mapped Master'!E:E)</f>
        <v>78</v>
      </c>
    </row>
    <row r="525" spans="1:13">
      <c r="A525" t="str">
        <f>_xlfn.XLOOKUP(Table4[[#This Row],[EMPCODE]],'Branch &amp; Customer Mapped Master'!B:B,'Branch &amp; Customer Mapped Master'!A:A)</f>
        <v>EAST 2</v>
      </c>
      <c r="B525" t="s">
        <v>18</v>
      </c>
      <c r="C525" t="s">
        <v>434</v>
      </c>
      <c r="D525" t="s">
        <v>19</v>
      </c>
      <c r="E525" t="s">
        <v>12</v>
      </c>
      <c r="F525" t="s">
        <v>11</v>
      </c>
      <c r="G525">
        <v>69</v>
      </c>
      <c r="J525">
        <v>69</v>
      </c>
      <c r="L525">
        <v>808735</v>
      </c>
      <c r="M525">
        <f>_xlfn.XLOOKUP(Table4[[#This Row],[EMPCODE]],'Branch &amp; Customer Mapped Master'!B:B,'Branch &amp; Customer Mapped Master'!E:E)</f>
        <v>90</v>
      </c>
    </row>
    <row r="526" spans="1:13">
      <c r="A526" t="str">
        <f>_xlfn.XLOOKUP(Table4[[#This Row],[EMPCODE]],'Branch &amp; Customer Mapped Master'!B:B,'Branch &amp; Customer Mapped Master'!A:A)</f>
        <v>EAST 2</v>
      </c>
      <c r="B526" t="s">
        <v>18</v>
      </c>
      <c r="C526" t="s">
        <v>434</v>
      </c>
      <c r="D526" t="s">
        <v>19</v>
      </c>
      <c r="E526" t="s">
        <v>12</v>
      </c>
      <c r="F526" t="s">
        <v>16</v>
      </c>
      <c r="G526">
        <v>1</v>
      </c>
      <c r="J526">
        <v>1</v>
      </c>
      <c r="L526">
        <v>808735</v>
      </c>
      <c r="M526">
        <f>_xlfn.XLOOKUP(Table4[[#This Row],[EMPCODE]],'Branch &amp; Customer Mapped Master'!B:B,'Branch &amp; Customer Mapped Master'!E:E)</f>
        <v>90</v>
      </c>
    </row>
    <row r="527" spans="1:13">
      <c r="A527" t="str">
        <f>_xlfn.XLOOKUP(Table4[[#This Row],[EMPCODE]],'Branch &amp; Customer Mapped Master'!B:B,'Branch &amp; Customer Mapped Master'!A:A)</f>
        <v>EAST 2</v>
      </c>
      <c r="B527" t="s">
        <v>18</v>
      </c>
      <c r="C527" t="s">
        <v>434</v>
      </c>
      <c r="D527" t="s">
        <v>20</v>
      </c>
      <c r="E527" t="s">
        <v>12</v>
      </c>
      <c r="F527" t="s">
        <v>11</v>
      </c>
      <c r="G527">
        <v>8</v>
      </c>
      <c r="H527">
        <v>75</v>
      </c>
      <c r="I527">
        <v>3</v>
      </c>
      <c r="J527">
        <v>8</v>
      </c>
      <c r="K527">
        <v>9.375</v>
      </c>
      <c r="L527">
        <v>808735</v>
      </c>
      <c r="M527">
        <f>_xlfn.XLOOKUP(Table4[[#This Row],[EMPCODE]],'Branch &amp; Customer Mapped Master'!B:B,'Branch &amp; Customer Mapped Master'!E:E)</f>
        <v>90</v>
      </c>
    </row>
    <row r="528" spans="1:13">
      <c r="A528" t="str">
        <f>_xlfn.XLOOKUP(Table4[[#This Row],[EMPCODE]],'Branch &amp; Customer Mapped Master'!B:B,'Branch &amp; Customer Mapped Master'!A:A)</f>
        <v>EAST 2</v>
      </c>
      <c r="B528" t="s">
        <v>18</v>
      </c>
      <c r="C528" t="s">
        <v>434</v>
      </c>
      <c r="D528" t="s">
        <v>20</v>
      </c>
      <c r="E528" t="s">
        <v>12</v>
      </c>
      <c r="F528" t="s">
        <v>16</v>
      </c>
      <c r="G528">
        <v>4</v>
      </c>
      <c r="H528">
        <v>20</v>
      </c>
      <c r="I528">
        <v>0.74074074074074103</v>
      </c>
      <c r="J528">
        <v>4</v>
      </c>
      <c r="K528">
        <v>5</v>
      </c>
      <c r="L528">
        <v>808735</v>
      </c>
      <c r="M528">
        <f>_xlfn.XLOOKUP(Table4[[#This Row],[EMPCODE]],'Branch &amp; Customer Mapped Master'!B:B,'Branch &amp; Customer Mapped Master'!E:E)</f>
        <v>90</v>
      </c>
    </row>
    <row r="529" spans="1:13">
      <c r="A529" t="str">
        <f>_xlfn.XLOOKUP(Table4[[#This Row],[EMPCODE]],'Branch &amp; Customer Mapped Master'!B:B,'Branch &amp; Customer Mapped Master'!A:A)</f>
        <v>EAST 2</v>
      </c>
      <c r="B529" t="s">
        <v>18</v>
      </c>
      <c r="C529" t="s">
        <v>436</v>
      </c>
      <c r="D529" t="s">
        <v>19</v>
      </c>
      <c r="E529" t="s">
        <v>12</v>
      </c>
      <c r="F529" t="s">
        <v>11</v>
      </c>
      <c r="G529">
        <v>26</v>
      </c>
      <c r="J529">
        <v>28</v>
      </c>
      <c r="L529">
        <v>808768</v>
      </c>
      <c r="M529">
        <f>_xlfn.XLOOKUP(Table4[[#This Row],[EMPCODE]],'Branch &amp; Customer Mapped Master'!B:B,'Branch &amp; Customer Mapped Master'!E:E)</f>
        <v>69</v>
      </c>
    </row>
    <row r="530" spans="1:13">
      <c r="A530" t="str">
        <f>_xlfn.XLOOKUP(Table4[[#This Row],[EMPCODE]],'Branch &amp; Customer Mapped Master'!B:B,'Branch &amp; Customer Mapped Master'!A:A)</f>
        <v>EAST 2</v>
      </c>
      <c r="B530" t="s">
        <v>18</v>
      </c>
      <c r="C530" t="s">
        <v>436</v>
      </c>
      <c r="D530" t="s">
        <v>20</v>
      </c>
      <c r="E530" t="s">
        <v>12</v>
      </c>
      <c r="F530" t="s">
        <v>11</v>
      </c>
      <c r="G530">
        <v>27</v>
      </c>
      <c r="H530">
        <v>153</v>
      </c>
      <c r="I530">
        <v>6.12</v>
      </c>
      <c r="J530">
        <v>43</v>
      </c>
      <c r="K530">
        <v>3.5581395348837201</v>
      </c>
      <c r="L530">
        <v>808768</v>
      </c>
      <c r="M530">
        <f>_xlfn.XLOOKUP(Table4[[#This Row],[EMPCODE]],'Branch &amp; Customer Mapped Master'!B:B,'Branch &amp; Customer Mapped Master'!E:E)</f>
        <v>69</v>
      </c>
    </row>
    <row r="531" spans="1:13">
      <c r="A531" t="str">
        <f>_xlfn.XLOOKUP(Table4[[#This Row],[EMPCODE]],'Branch &amp; Customer Mapped Master'!B:B,'Branch &amp; Customer Mapped Master'!A:A)</f>
        <v>EAST 2</v>
      </c>
      <c r="B531" t="s">
        <v>18</v>
      </c>
      <c r="C531" t="s">
        <v>436</v>
      </c>
      <c r="D531" t="s">
        <v>20</v>
      </c>
      <c r="E531" t="s">
        <v>12</v>
      </c>
      <c r="F531" t="s">
        <v>16</v>
      </c>
      <c r="G531">
        <v>3</v>
      </c>
      <c r="H531">
        <v>11</v>
      </c>
      <c r="I531">
        <v>0.407407407407407</v>
      </c>
      <c r="J531">
        <v>3</v>
      </c>
      <c r="K531">
        <v>3.6666666666666701</v>
      </c>
      <c r="L531">
        <v>808768</v>
      </c>
      <c r="M531">
        <f>_xlfn.XLOOKUP(Table4[[#This Row],[EMPCODE]],'Branch &amp; Customer Mapped Master'!B:B,'Branch &amp; Customer Mapped Master'!E:E)</f>
        <v>69</v>
      </c>
    </row>
    <row r="532" spans="1:13">
      <c r="A532" t="str">
        <f>_xlfn.XLOOKUP(Table4[[#This Row],[EMPCODE]],'Branch &amp; Customer Mapped Master'!B:B,'Branch &amp; Customer Mapped Master'!A:A)</f>
        <v>EAST 2</v>
      </c>
      <c r="B532" t="s">
        <v>18</v>
      </c>
      <c r="C532" t="s">
        <v>438</v>
      </c>
      <c r="D532" t="s">
        <v>19</v>
      </c>
      <c r="E532" t="s">
        <v>12</v>
      </c>
      <c r="F532" t="s">
        <v>11</v>
      </c>
      <c r="G532">
        <v>50</v>
      </c>
      <c r="H532">
        <v>1</v>
      </c>
      <c r="I532">
        <v>0.04</v>
      </c>
      <c r="J532">
        <v>50</v>
      </c>
      <c r="K532">
        <v>0.02</v>
      </c>
      <c r="L532">
        <v>808879</v>
      </c>
      <c r="M532">
        <f>_xlfn.XLOOKUP(Table4[[#This Row],[EMPCODE]],'Branch &amp; Customer Mapped Master'!B:B,'Branch &amp; Customer Mapped Master'!E:E)</f>
        <v>104</v>
      </c>
    </row>
    <row r="533" spans="1:13">
      <c r="A533" t="str">
        <f>_xlfn.XLOOKUP(Table4[[#This Row],[EMPCODE]],'Branch &amp; Customer Mapped Master'!B:B,'Branch &amp; Customer Mapped Master'!A:A)</f>
        <v>EAST 2</v>
      </c>
      <c r="B533" t="s">
        <v>18</v>
      </c>
      <c r="C533" t="s">
        <v>438</v>
      </c>
      <c r="D533" t="s">
        <v>19</v>
      </c>
      <c r="E533" t="s">
        <v>12</v>
      </c>
      <c r="F533" t="s">
        <v>16</v>
      </c>
      <c r="G533">
        <v>1</v>
      </c>
      <c r="J533">
        <v>1</v>
      </c>
      <c r="L533">
        <v>808879</v>
      </c>
      <c r="M533">
        <f>_xlfn.XLOOKUP(Table4[[#This Row],[EMPCODE]],'Branch &amp; Customer Mapped Master'!B:B,'Branch &amp; Customer Mapped Master'!E:E)</f>
        <v>104</v>
      </c>
    </row>
    <row r="534" spans="1:13">
      <c r="A534" t="str">
        <f>_xlfn.XLOOKUP(Table4[[#This Row],[EMPCODE]],'Branch &amp; Customer Mapped Master'!B:B,'Branch &amp; Customer Mapped Master'!A:A)</f>
        <v>EAST 2</v>
      </c>
      <c r="B534" t="s">
        <v>18</v>
      </c>
      <c r="C534" t="s">
        <v>438</v>
      </c>
      <c r="D534" t="s">
        <v>20</v>
      </c>
      <c r="E534" t="s">
        <v>12</v>
      </c>
      <c r="F534" t="s">
        <v>11</v>
      </c>
      <c r="G534">
        <v>24</v>
      </c>
      <c r="H534">
        <v>109</v>
      </c>
      <c r="I534">
        <v>4.3600000000000003</v>
      </c>
      <c r="J534">
        <v>24</v>
      </c>
      <c r="K534">
        <v>4.5416666666666696</v>
      </c>
      <c r="L534">
        <v>808879</v>
      </c>
      <c r="M534">
        <f>_xlfn.XLOOKUP(Table4[[#This Row],[EMPCODE]],'Branch &amp; Customer Mapped Master'!B:B,'Branch &amp; Customer Mapped Master'!E:E)</f>
        <v>104</v>
      </c>
    </row>
    <row r="535" spans="1:13">
      <c r="A535" t="str">
        <f>_xlfn.XLOOKUP(Table4[[#This Row],[EMPCODE]],'Branch &amp; Customer Mapped Master'!B:B,'Branch &amp; Customer Mapped Master'!A:A)</f>
        <v>EAST 2</v>
      </c>
      <c r="B535" t="s">
        <v>18</v>
      </c>
      <c r="C535" t="s">
        <v>438</v>
      </c>
      <c r="D535" t="s">
        <v>20</v>
      </c>
      <c r="E535" t="s">
        <v>12</v>
      </c>
      <c r="F535" t="s">
        <v>16</v>
      </c>
      <c r="G535">
        <v>23</v>
      </c>
      <c r="H535">
        <v>107</v>
      </c>
      <c r="I535">
        <v>3.9629629629629601</v>
      </c>
      <c r="J535">
        <v>23</v>
      </c>
      <c r="K535">
        <v>4.6521739130434803</v>
      </c>
      <c r="L535">
        <v>808879</v>
      </c>
      <c r="M535">
        <f>_xlfn.XLOOKUP(Table4[[#This Row],[EMPCODE]],'Branch &amp; Customer Mapped Master'!B:B,'Branch &amp; Customer Mapped Master'!E:E)</f>
        <v>104</v>
      </c>
    </row>
    <row r="536" spans="1:13">
      <c r="A536" t="str">
        <f>_xlfn.XLOOKUP(Table4[[#This Row],[EMPCODE]],'Branch &amp; Customer Mapped Master'!B:B,'Branch &amp; Customer Mapped Master'!A:A)</f>
        <v>EAST 2</v>
      </c>
      <c r="B536" t="s">
        <v>18</v>
      </c>
      <c r="C536" t="s">
        <v>440</v>
      </c>
      <c r="D536" t="s">
        <v>19</v>
      </c>
      <c r="E536" t="s">
        <v>14</v>
      </c>
      <c r="F536" t="s">
        <v>11</v>
      </c>
      <c r="G536">
        <v>38</v>
      </c>
      <c r="J536">
        <v>47</v>
      </c>
      <c r="L536">
        <v>808897</v>
      </c>
      <c r="M536">
        <f>_xlfn.XLOOKUP(Table4[[#This Row],[EMPCODE]],'Branch &amp; Customer Mapped Master'!B:B,'Branch &amp; Customer Mapped Master'!E:E)</f>
        <v>277</v>
      </c>
    </row>
    <row r="537" spans="1:13">
      <c r="A537" t="str">
        <f>_xlfn.XLOOKUP(Table4[[#This Row],[EMPCODE]],'Branch &amp; Customer Mapped Master'!B:B,'Branch &amp; Customer Mapped Master'!A:A)</f>
        <v>EAST 2</v>
      </c>
      <c r="B537" t="s">
        <v>18</v>
      </c>
      <c r="C537" t="s">
        <v>440</v>
      </c>
      <c r="D537" t="s">
        <v>19</v>
      </c>
      <c r="E537" t="s">
        <v>14</v>
      </c>
      <c r="F537" t="s">
        <v>16</v>
      </c>
      <c r="G537">
        <v>8</v>
      </c>
      <c r="J537">
        <v>13</v>
      </c>
      <c r="L537">
        <v>808897</v>
      </c>
      <c r="M537">
        <f>_xlfn.XLOOKUP(Table4[[#This Row],[EMPCODE]],'Branch &amp; Customer Mapped Master'!B:B,'Branch &amp; Customer Mapped Master'!E:E)</f>
        <v>277</v>
      </c>
    </row>
    <row r="538" spans="1:13">
      <c r="A538" t="str">
        <f>_xlfn.XLOOKUP(Table4[[#This Row],[EMPCODE]],'Branch &amp; Customer Mapped Master'!B:B,'Branch &amp; Customer Mapped Master'!A:A)</f>
        <v>EAST 2</v>
      </c>
      <c r="B538" t="s">
        <v>18</v>
      </c>
      <c r="C538" t="s">
        <v>440</v>
      </c>
      <c r="D538" t="s">
        <v>20</v>
      </c>
      <c r="E538" t="s">
        <v>14</v>
      </c>
      <c r="F538" t="s">
        <v>16</v>
      </c>
      <c r="G538">
        <v>2</v>
      </c>
      <c r="H538">
        <v>5</v>
      </c>
      <c r="I538">
        <v>0.18518518518518501</v>
      </c>
      <c r="J538">
        <v>2</v>
      </c>
      <c r="K538">
        <v>2.5</v>
      </c>
      <c r="L538">
        <v>808897</v>
      </c>
      <c r="M538">
        <f>_xlfn.XLOOKUP(Table4[[#This Row],[EMPCODE]],'Branch &amp; Customer Mapped Master'!B:B,'Branch &amp; Customer Mapped Master'!E:E)</f>
        <v>277</v>
      </c>
    </row>
    <row r="539" spans="1:13">
      <c r="A539" t="str">
        <f>_xlfn.XLOOKUP(Table4[[#This Row],[EMPCODE]],'Branch &amp; Customer Mapped Master'!B:B,'Branch &amp; Customer Mapped Master'!A:A)</f>
        <v>EAST 2</v>
      </c>
      <c r="B539" t="s">
        <v>18</v>
      </c>
      <c r="C539" t="s">
        <v>445</v>
      </c>
      <c r="D539" t="s">
        <v>19</v>
      </c>
      <c r="E539" t="s">
        <v>12</v>
      </c>
      <c r="F539" t="s">
        <v>11</v>
      </c>
      <c r="G539">
        <v>14</v>
      </c>
      <c r="J539">
        <v>14</v>
      </c>
      <c r="L539">
        <v>808957</v>
      </c>
      <c r="M539">
        <f>_xlfn.XLOOKUP(Table4[[#This Row],[EMPCODE]],'Branch &amp; Customer Mapped Master'!B:B,'Branch &amp; Customer Mapped Master'!E:E)</f>
        <v>30</v>
      </c>
    </row>
    <row r="540" spans="1:13">
      <c r="A540" t="str">
        <f>_xlfn.XLOOKUP(Table4[[#This Row],[EMPCODE]],'Branch &amp; Customer Mapped Master'!B:B,'Branch &amp; Customer Mapped Master'!A:A)</f>
        <v>EAST 2</v>
      </c>
      <c r="B540" t="s">
        <v>18</v>
      </c>
      <c r="C540" t="s">
        <v>445</v>
      </c>
      <c r="D540" t="s">
        <v>20</v>
      </c>
      <c r="E540" t="s">
        <v>12</v>
      </c>
      <c r="F540" t="s">
        <v>11</v>
      </c>
      <c r="G540">
        <v>17</v>
      </c>
      <c r="H540">
        <v>30</v>
      </c>
      <c r="I540">
        <v>1.2</v>
      </c>
      <c r="J540">
        <v>17</v>
      </c>
      <c r="K540">
        <v>1.76470588235294</v>
      </c>
      <c r="L540">
        <v>808957</v>
      </c>
      <c r="M540">
        <f>_xlfn.XLOOKUP(Table4[[#This Row],[EMPCODE]],'Branch &amp; Customer Mapped Master'!B:B,'Branch &amp; Customer Mapped Master'!E:E)</f>
        <v>30</v>
      </c>
    </row>
    <row r="541" spans="1:13">
      <c r="A541" t="str">
        <f>_xlfn.XLOOKUP(Table4[[#This Row],[EMPCODE]],'Branch &amp; Customer Mapped Master'!B:B,'Branch &amp; Customer Mapped Master'!A:A)</f>
        <v>EAST 2</v>
      </c>
      <c r="B541" t="s">
        <v>18</v>
      </c>
      <c r="C541" t="s">
        <v>445</v>
      </c>
      <c r="D541" t="s">
        <v>20</v>
      </c>
      <c r="E541" t="s">
        <v>12</v>
      </c>
      <c r="F541" t="s">
        <v>16</v>
      </c>
      <c r="G541">
        <v>1</v>
      </c>
      <c r="H541">
        <v>4</v>
      </c>
      <c r="I541">
        <v>0.148148148148148</v>
      </c>
      <c r="J541">
        <v>1</v>
      </c>
      <c r="K541">
        <v>4</v>
      </c>
      <c r="L541">
        <v>808957</v>
      </c>
      <c r="M541">
        <f>_xlfn.XLOOKUP(Table4[[#This Row],[EMPCODE]],'Branch &amp; Customer Mapped Master'!B:B,'Branch &amp; Customer Mapped Master'!E:E)</f>
        <v>30</v>
      </c>
    </row>
    <row r="542" spans="1:13">
      <c r="A542" t="str">
        <f>_xlfn.XLOOKUP(Table4[[#This Row],[EMPCODE]],'Branch &amp; Customer Mapped Master'!B:B,'Branch &amp; Customer Mapped Master'!A:A)</f>
        <v>EAST 2</v>
      </c>
      <c r="B542" t="s">
        <v>18</v>
      </c>
      <c r="C542" t="s">
        <v>447</v>
      </c>
      <c r="D542" t="s">
        <v>19</v>
      </c>
      <c r="E542" t="s">
        <v>12</v>
      </c>
      <c r="F542" t="s">
        <v>11</v>
      </c>
      <c r="G542">
        <v>32</v>
      </c>
      <c r="J542">
        <v>32</v>
      </c>
      <c r="L542">
        <v>808996</v>
      </c>
      <c r="M542">
        <f>_xlfn.XLOOKUP(Table4[[#This Row],[EMPCODE]],'Branch &amp; Customer Mapped Master'!B:B,'Branch &amp; Customer Mapped Master'!E:E)</f>
        <v>65</v>
      </c>
    </row>
    <row r="543" spans="1:13">
      <c r="A543" t="str">
        <f>_xlfn.XLOOKUP(Table4[[#This Row],[EMPCODE]],'Branch &amp; Customer Mapped Master'!B:B,'Branch &amp; Customer Mapped Master'!A:A)</f>
        <v>EAST 2</v>
      </c>
      <c r="B543" t="s">
        <v>18</v>
      </c>
      <c r="C543" t="s">
        <v>447</v>
      </c>
      <c r="D543" t="s">
        <v>20</v>
      </c>
      <c r="E543" t="s">
        <v>12</v>
      </c>
      <c r="F543" t="s">
        <v>11</v>
      </c>
      <c r="G543">
        <v>23</v>
      </c>
      <c r="H543">
        <v>88</v>
      </c>
      <c r="I543">
        <v>3.52</v>
      </c>
      <c r="J543">
        <v>25</v>
      </c>
      <c r="K543">
        <v>3.52</v>
      </c>
      <c r="L543">
        <v>808996</v>
      </c>
      <c r="M543">
        <f>_xlfn.XLOOKUP(Table4[[#This Row],[EMPCODE]],'Branch &amp; Customer Mapped Master'!B:B,'Branch &amp; Customer Mapped Master'!E:E)</f>
        <v>65</v>
      </c>
    </row>
    <row r="544" spans="1:13">
      <c r="A544" t="str">
        <f>_xlfn.XLOOKUP(Table4[[#This Row],[EMPCODE]],'Branch &amp; Customer Mapped Master'!B:B,'Branch &amp; Customer Mapped Master'!A:A)</f>
        <v>EAST 2</v>
      </c>
      <c r="B544" t="s">
        <v>18</v>
      </c>
      <c r="C544" t="s">
        <v>447</v>
      </c>
      <c r="D544" t="s">
        <v>20</v>
      </c>
      <c r="E544" t="s">
        <v>12</v>
      </c>
      <c r="F544" t="s">
        <v>16</v>
      </c>
      <c r="G544">
        <v>1</v>
      </c>
      <c r="H544">
        <v>10</v>
      </c>
      <c r="I544">
        <v>0.37037037037037002</v>
      </c>
      <c r="J544">
        <v>1</v>
      </c>
      <c r="K544">
        <v>10</v>
      </c>
      <c r="L544">
        <v>808996</v>
      </c>
      <c r="M544">
        <f>_xlfn.XLOOKUP(Table4[[#This Row],[EMPCODE]],'Branch &amp; Customer Mapped Master'!B:B,'Branch &amp; Customer Mapped Master'!E:E)</f>
        <v>65</v>
      </c>
    </row>
    <row r="545" spans="1:13">
      <c r="A545" t="str">
        <f>_xlfn.XLOOKUP(Table4[[#This Row],[EMPCODE]],'Branch &amp; Customer Mapped Master'!B:B,'Branch &amp; Customer Mapped Master'!A:A)</f>
        <v>EAST 2</v>
      </c>
      <c r="B545" t="s">
        <v>18</v>
      </c>
      <c r="C545" t="s">
        <v>448</v>
      </c>
      <c r="D545" t="s">
        <v>19</v>
      </c>
      <c r="E545" t="s">
        <v>12</v>
      </c>
      <c r="F545" t="s">
        <v>11</v>
      </c>
      <c r="G545">
        <v>43</v>
      </c>
      <c r="J545">
        <v>43</v>
      </c>
      <c r="L545">
        <v>808997</v>
      </c>
      <c r="M545">
        <f>_xlfn.XLOOKUP(Table4[[#This Row],[EMPCODE]],'Branch &amp; Customer Mapped Master'!B:B,'Branch &amp; Customer Mapped Master'!E:E)</f>
        <v>113</v>
      </c>
    </row>
    <row r="546" spans="1:13">
      <c r="A546" t="str">
        <f>_xlfn.XLOOKUP(Table4[[#This Row],[EMPCODE]],'Branch &amp; Customer Mapped Master'!B:B,'Branch &amp; Customer Mapped Master'!A:A)</f>
        <v>EAST 2</v>
      </c>
      <c r="B546" t="s">
        <v>18</v>
      </c>
      <c r="C546" t="s">
        <v>448</v>
      </c>
      <c r="D546" t="s">
        <v>19</v>
      </c>
      <c r="E546" t="s">
        <v>12</v>
      </c>
      <c r="F546" t="s">
        <v>16</v>
      </c>
      <c r="G546">
        <v>1</v>
      </c>
      <c r="J546">
        <v>1</v>
      </c>
      <c r="L546">
        <v>808997</v>
      </c>
      <c r="M546">
        <f>_xlfn.XLOOKUP(Table4[[#This Row],[EMPCODE]],'Branch &amp; Customer Mapped Master'!B:B,'Branch &amp; Customer Mapped Master'!E:E)</f>
        <v>113</v>
      </c>
    </row>
    <row r="547" spans="1:13">
      <c r="A547" t="str">
        <f>_xlfn.XLOOKUP(Table4[[#This Row],[EMPCODE]],'Branch &amp; Customer Mapped Master'!B:B,'Branch &amp; Customer Mapped Master'!A:A)</f>
        <v>EAST 2</v>
      </c>
      <c r="B547" t="s">
        <v>18</v>
      </c>
      <c r="C547" t="s">
        <v>448</v>
      </c>
      <c r="D547" t="s">
        <v>20</v>
      </c>
      <c r="E547" t="s">
        <v>12</v>
      </c>
      <c r="F547" t="s">
        <v>11</v>
      </c>
      <c r="G547">
        <v>16</v>
      </c>
      <c r="H547">
        <v>260</v>
      </c>
      <c r="I547">
        <v>10.4</v>
      </c>
      <c r="J547">
        <v>24</v>
      </c>
      <c r="K547">
        <v>10.8333333333333</v>
      </c>
      <c r="L547">
        <v>808997</v>
      </c>
      <c r="M547">
        <f>_xlfn.XLOOKUP(Table4[[#This Row],[EMPCODE]],'Branch &amp; Customer Mapped Master'!B:B,'Branch &amp; Customer Mapped Master'!E:E)</f>
        <v>113</v>
      </c>
    </row>
    <row r="548" spans="1:13">
      <c r="A548" t="str">
        <f>_xlfn.XLOOKUP(Table4[[#This Row],[EMPCODE]],'Branch &amp; Customer Mapped Master'!B:B,'Branch &amp; Customer Mapped Master'!A:A)</f>
        <v>EAST 2</v>
      </c>
      <c r="B548" t="s">
        <v>18</v>
      </c>
      <c r="C548" t="s">
        <v>448</v>
      </c>
      <c r="D548" t="s">
        <v>20</v>
      </c>
      <c r="E548" t="s">
        <v>12</v>
      </c>
      <c r="F548" t="s">
        <v>16</v>
      </c>
      <c r="G548">
        <v>3</v>
      </c>
      <c r="H548">
        <v>9</v>
      </c>
      <c r="I548">
        <v>0.33333333333333298</v>
      </c>
      <c r="J548">
        <v>3</v>
      </c>
      <c r="K548">
        <v>3</v>
      </c>
      <c r="L548">
        <v>808997</v>
      </c>
      <c r="M548">
        <f>_xlfn.XLOOKUP(Table4[[#This Row],[EMPCODE]],'Branch &amp; Customer Mapped Master'!B:B,'Branch &amp; Customer Mapped Master'!E:E)</f>
        <v>113</v>
      </c>
    </row>
    <row r="549" spans="1:13">
      <c r="A549" t="str">
        <f>_xlfn.XLOOKUP(Table4[[#This Row],[EMPCODE]],'Branch &amp; Customer Mapped Master'!B:B,'Branch &amp; Customer Mapped Master'!A:A)</f>
        <v>EAST 2</v>
      </c>
      <c r="B549" t="s">
        <v>18</v>
      </c>
      <c r="C549" t="s">
        <v>452</v>
      </c>
      <c r="D549" t="s">
        <v>19</v>
      </c>
      <c r="E549" t="s">
        <v>14</v>
      </c>
      <c r="F549" t="s">
        <v>11</v>
      </c>
      <c r="G549">
        <v>29</v>
      </c>
      <c r="J549">
        <v>38</v>
      </c>
      <c r="L549">
        <v>809220</v>
      </c>
      <c r="M549">
        <f>_xlfn.XLOOKUP(Table4[[#This Row],[EMPCODE]],'Branch &amp; Customer Mapped Master'!B:B,'Branch &amp; Customer Mapped Master'!E:E)</f>
        <v>162</v>
      </c>
    </row>
    <row r="550" spans="1:13">
      <c r="A550" t="str">
        <f>_xlfn.XLOOKUP(Table4[[#This Row],[EMPCODE]],'Branch &amp; Customer Mapped Master'!B:B,'Branch &amp; Customer Mapped Master'!A:A)</f>
        <v>EAST 2</v>
      </c>
      <c r="B550" t="s">
        <v>18</v>
      </c>
      <c r="C550" t="s">
        <v>452</v>
      </c>
      <c r="D550" t="s">
        <v>19</v>
      </c>
      <c r="E550" t="s">
        <v>14</v>
      </c>
      <c r="F550" t="s">
        <v>16</v>
      </c>
      <c r="G550">
        <v>10</v>
      </c>
      <c r="J550">
        <v>15</v>
      </c>
      <c r="L550">
        <v>809220</v>
      </c>
      <c r="M550">
        <f>_xlfn.XLOOKUP(Table4[[#This Row],[EMPCODE]],'Branch &amp; Customer Mapped Master'!B:B,'Branch &amp; Customer Mapped Master'!E:E)</f>
        <v>162</v>
      </c>
    </row>
    <row r="551" spans="1:13">
      <c r="A551" t="str">
        <f>_xlfn.XLOOKUP(Table4[[#This Row],[EMPCODE]],'Branch &amp; Customer Mapped Master'!B:B,'Branch &amp; Customer Mapped Master'!A:A)</f>
        <v>EAST 2</v>
      </c>
      <c r="B551" t="s">
        <v>18</v>
      </c>
      <c r="C551" t="s">
        <v>452</v>
      </c>
      <c r="D551" t="s">
        <v>20</v>
      </c>
      <c r="E551" t="s">
        <v>14</v>
      </c>
      <c r="F551" t="s">
        <v>11</v>
      </c>
      <c r="G551">
        <v>14</v>
      </c>
      <c r="H551">
        <v>23</v>
      </c>
      <c r="I551">
        <v>0.92</v>
      </c>
      <c r="J551">
        <v>16</v>
      </c>
      <c r="K551">
        <v>1.4375</v>
      </c>
      <c r="L551">
        <v>809220</v>
      </c>
      <c r="M551">
        <f>_xlfn.XLOOKUP(Table4[[#This Row],[EMPCODE]],'Branch &amp; Customer Mapped Master'!B:B,'Branch &amp; Customer Mapped Master'!E:E)</f>
        <v>162</v>
      </c>
    </row>
    <row r="552" spans="1:13">
      <c r="A552" t="str">
        <f>_xlfn.XLOOKUP(Table4[[#This Row],[EMPCODE]],'Branch &amp; Customer Mapped Master'!B:B,'Branch &amp; Customer Mapped Master'!A:A)</f>
        <v>EAST 2</v>
      </c>
      <c r="B552" t="s">
        <v>18</v>
      </c>
      <c r="C552" t="s">
        <v>452</v>
      </c>
      <c r="D552" t="s">
        <v>20</v>
      </c>
      <c r="E552" t="s">
        <v>14</v>
      </c>
      <c r="F552" t="s">
        <v>16</v>
      </c>
      <c r="G552">
        <v>10</v>
      </c>
      <c r="H552">
        <v>23</v>
      </c>
      <c r="I552">
        <v>0.85185185185185197</v>
      </c>
      <c r="J552">
        <v>15</v>
      </c>
      <c r="K552">
        <v>1.5333333333333301</v>
      </c>
      <c r="L552">
        <v>809220</v>
      </c>
      <c r="M552">
        <f>_xlfn.XLOOKUP(Table4[[#This Row],[EMPCODE]],'Branch &amp; Customer Mapped Master'!B:B,'Branch &amp; Customer Mapped Master'!E:E)</f>
        <v>162</v>
      </c>
    </row>
    <row r="553" spans="1:13">
      <c r="A553" t="str">
        <f>_xlfn.XLOOKUP(Table4[[#This Row],[EMPCODE]],'Branch &amp; Customer Mapped Master'!B:B,'Branch &amp; Customer Mapped Master'!A:A)</f>
        <v>EAST 2</v>
      </c>
      <c r="B553" t="s">
        <v>18</v>
      </c>
      <c r="C553" t="s">
        <v>455</v>
      </c>
      <c r="D553" t="s">
        <v>19</v>
      </c>
      <c r="E553" t="s">
        <v>14</v>
      </c>
      <c r="F553" t="s">
        <v>11</v>
      </c>
      <c r="G553">
        <v>27</v>
      </c>
      <c r="J553">
        <v>35</v>
      </c>
      <c r="L553">
        <v>809340</v>
      </c>
      <c r="M553">
        <f>_xlfn.XLOOKUP(Table4[[#This Row],[EMPCODE]],'Branch &amp; Customer Mapped Master'!B:B,'Branch &amp; Customer Mapped Master'!E:E)</f>
        <v>190</v>
      </c>
    </row>
    <row r="554" spans="1:13">
      <c r="A554" t="str">
        <f>_xlfn.XLOOKUP(Table4[[#This Row],[EMPCODE]],'Branch &amp; Customer Mapped Master'!B:B,'Branch &amp; Customer Mapped Master'!A:A)</f>
        <v>EAST 2</v>
      </c>
      <c r="B554" t="s">
        <v>18</v>
      </c>
      <c r="C554" t="s">
        <v>455</v>
      </c>
      <c r="D554" t="s">
        <v>19</v>
      </c>
      <c r="E554" t="s">
        <v>14</v>
      </c>
      <c r="F554" t="s">
        <v>16</v>
      </c>
      <c r="G554">
        <v>1</v>
      </c>
      <c r="J554">
        <v>1</v>
      </c>
      <c r="L554">
        <v>809340</v>
      </c>
      <c r="M554">
        <f>_xlfn.XLOOKUP(Table4[[#This Row],[EMPCODE]],'Branch &amp; Customer Mapped Master'!B:B,'Branch &amp; Customer Mapped Master'!E:E)</f>
        <v>190</v>
      </c>
    </row>
    <row r="555" spans="1:13">
      <c r="A555" t="str">
        <f>_xlfn.XLOOKUP(Table4[[#This Row],[EMPCODE]],'Branch &amp; Customer Mapped Master'!B:B,'Branch &amp; Customer Mapped Master'!A:A)</f>
        <v>EAST 2</v>
      </c>
      <c r="B555" t="s">
        <v>18</v>
      </c>
      <c r="C555" t="s">
        <v>455</v>
      </c>
      <c r="D555" t="s">
        <v>20</v>
      </c>
      <c r="E555" t="s">
        <v>14</v>
      </c>
      <c r="F555" t="s">
        <v>11</v>
      </c>
      <c r="G555">
        <v>9</v>
      </c>
      <c r="H555">
        <v>27</v>
      </c>
      <c r="I555">
        <v>1.08</v>
      </c>
      <c r="J555">
        <v>12</v>
      </c>
      <c r="K555">
        <v>2.25</v>
      </c>
      <c r="L555">
        <v>809340</v>
      </c>
      <c r="M555">
        <f>_xlfn.XLOOKUP(Table4[[#This Row],[EMPCODE]],'Branch &amp; Customer Mapped Master'!B:B,'Branch &amp; Customer Mapped Master'!E:E)</f>
        <v>190</v>
      </c>
    </row>
    <row r="556" spans="1:13">
      <c r="A556" t="str">
        <f>_xlfn.XLOOKUP(Table4[[#This Row],[EMPCODE]],'Branch &amp; Customer Mapped Master'!B:B,'Branch &amp; Customer Mapped Master'!A:A)</f>
        <v>EAST 2</v>
      </c>
      <c r="B556" t="s">
        <v>18</v>
      </c>
      <c r="C556" t="s">
        <v>456</v>
      </c>
      <c r="D556" t="s">
        <v>19</v>
      </c>
      <c r="E556" t="s">
        <v>12</v>
      </c>
      <c r="F556" t="s">
        <v>11</v>
      </c>
      <c r="G556">
        <v>7</v>
      </c>
      <c r="J556">
        <v>7</v>
      </c>
      <c r="L556">
        <v>809407</v>
      </c>
      <c r="M556">
        <f>_xlfn.XLOOKUP(Table4[[#This Row],[EMPCODE]],'Branch &amp; Customer Mapped Master'!B:B,'Branch &amp; Customer Mapped Master'!E:E)</f>
        <v>58</v>
      </c>
    </row>
    <row r="557" spans="1:13">
      <c r="A557" t="str">
        <f>_xlfn.XLOOKUP(Table4[[#This Row],[EMPCODE]],'Branch &amp; Customer Mapped Master'!B:B,'Branch &amp; Customer Mapped Master'!A:A)</f>
        <v>EAST 2</v>
      </c>
      <c r="B557" t="s">
        <v>18</v>
      </c>
      <c r="C557" t="s">
        <v>456</v>
      </c>
      <c r="D557" t="s">
        <v>20</v>
      </c>
      <c r="E557" t="s">
        <v>12</v>
      </c>
      <c r="F557" t="s">
        <v>11</v>
      </c>
      <c r="G557">
        <v>8</v>
      </c>
      <c r="H557">
        <v>33</v>
      </c>
      <c r="I557">
        <v>1.32</v>
      </c>
      <c r="J557">
        <v>8</v>
      </c>
      <c r="K557">
        <v>4.125</v>
      </c>
      <c r="L557">
        <v>809407</v>
      </c>
      <c r="M557">
        <f>_xlfn.XLOOKUP(Table4[[#This Row],[EMPCODE]],'Branch &amp; Customer Mapped Master'!B:B,'Branch &amp; Customer Mapped Master'!E:E)</f>
        <v>58</v>
      </c>
    </row>
    <row r="558" spans="1:13">
      <c r="A558" t="str">
        <f>_xlfn.XLOOKUP(Table4[[#This Row],[EMPCODE]],'Branch &amp; Customer Mapped Master'!B:B,'Branch &amp; Customer Mapped Master'!A:A)</f>
        <v>EAST 2</v>
      </c>
      <c r="B558" t="s">
        <v>18</v>
      </c>
      <c r="C558" t="s">
        <v>456</v>
      </c>
      <c r="D558" t="s">
        <v>20</v>
      </c>
      <c r="E558" t="s">
        <v>12</v>
      </c>
      <c r="F558" t="s">
        <v>16</v>
      </c>
      <c r="G558">
        <v>1</v>
      </c>
      <c r="H558">
        <v>4</v>
      </c>
      <c r="I558">
        <v>0.148148148148148</v>
      </c>
      <c r="J558">
        <v>1</v>
      </c>
      <c r="K558">
        <v>4</v>
      </c>
      <c r="L558">
        <v>809407</v>
      </c>
      <c r="M558">
        <f>_xlfn.XLOOKUP(Table4[[#This Row],[EMPCODE]],'Branch &amp; Customer Mapped Master'!B:B,'Branch &amp; Customer Mapped Master'!E:E)</f>
        <v>58</v>
      </c>
    </row>
    <row r="559" spans="1:13">
      <c r="A559" t="str">
        <f>_xlfn.XLOOKUP(Table4[[#This Row],[EMPCODE]],'Branch &amp; Customer Mapped Master'!B:B,'Branch &amp; Customer Mapped Master'!A:A)</f>
        <v>EAST 2</v>
      </c>
      <c r="B559" t="s">
        <v>18</v>
      </c>
      <c r="C559" t="s">
        <v>458</v>
      </c>
      <c r="D559" t="s">
        <v>19</v>
      </c>
      <c r="E559" t="s">
        <v>14</v>
      </c>
      <c r="F559" t="s">
        <v>11</v>
      </c>
      <c r="G559">
        <v>22</v>
      </c>
      <c r="J559">
        <v>27</v>
      </c>
      <c r="L559">
        <v>809662</v>
      </c>
      <c r="M559">
        <f>_xlfn.XLOOKUP(Table4[[#This Row],[EMPCODE]],'Branch &amp; Customer Mapped Master'!B:B,'Branch &amp; Customer Mapped Master'!E:E)</f>
        <v>105</v>
      </c>
    </row>
    <row r="560" spans="1:13">
      <c r="A560" t="str">
        <f>_xlfn.XLOOKUP(Table4[[#This Row],[EMPCODE]],'Branch &amp; Customer Mapped Master'!B:B,'Branch &amp; Customer Mapped Master'!A:A)</f>
        <v>EAST 2</v>
      </c>
      <c r="B560" t="s">
        <v>18</v>
      </c>
      <c r="C560" t="s">
        <v>458</v>
      </c>
      <c r="D560" t="s">
        <v>19</v>
      </c>
      <c r="E560" t="s">
        <v>14</v>
      </c>
      <c r="F560" t="s">
        <v>16</v>
      </c>
      <c r="G560">
        <v>1</v>
      </c>
      <c r="J560">
        <v>1</v>
      </c>
      <c r="L560">
        <v>809662</v>
      </c>
      <c r="M560">
        <f>_xlfn.XLOOKUP(Table4[[#This Row],[EMPCODE]],'Branch &amp; Customer Mapped Master'!B:B,'Branch &amp; Customer Mapped Master'!E:E)</f>
        <v>105</v>
      </c>
    </row>
    <row r="561" spans="1:13">
      <c r="A561" t="str">
        <f>_xlfn.XLOOKUP(Table4[[#This Row],[EMPCODE]],'Branch &amp; Customer Mapped Master'!B:B,'Branch &amp; Customer Mapped Master'!A:A)</f>
        <v>EAST 2</v>
      </c>
      <c r="B561" t="s">
        <v>18</v>
      </c>
      <c r="C561" t="s">
        <v>461</v>
      </c>
      <c r="D561" t="s">
        <v>19</v>
      </c>
      <c r="E561" t="s">
        <v>12</v>
      </c>
      <c r="F561" t="s">
        <v>11</v>
      </c>
      <c r="G561">
        <v>70</v>
      </c>
      <c r="J561">
        <v>79</v>
      </c>
      <c r="L561">
        <v>809777</v>
      </c>
      <c r="M561">
        <f>_xlfn.XLOOKUP(Table4[[#This Row],[EMPCODE]],'Branch &amp; Customer Mapped Master'!B:B,'Branch &amp; Customer Mapped Master'!E:E)</f>
        <v>101</v>
      </c>
    </row>
    <row r="562" spans="1:13">
      <c r="A562" t="str">
        <f>_xlfn.XLOOKUP(Table4[[#This Row],[EMPCODE]],'Branch &amp; Customer Mapped Master'!B:B,'Branch &amp; Customer Mapped Master'!A:A)</f>
        <v>EAST 2</v>
      </c>
      <c r="B562" t="s">
        <v>18</v>
      </c>
      <c r="C562" t="s">
        <v>461</v>
      </c>
      <c r="D562" t="s">
        <v>19</v>
      </c>
      <c r="E562" t="s">
        <v>12</v>
      </c>
      <c r="F562" t="s">
        <v>16</v>
      </c>
      <c r="G562">
        <v>2</v>
      </c>
      <c r="J562">
        <v>2</v>
      </c>
      <c r="L562">
        <v>809777</v>
      </c>
      <c r="M562">
        <f>_xlfn.XLOOKUP(Table4[[#This Row],[EMPCODE]],'Branch &amp; Customer Mapped Master'!B:B,'Branch &amp; Customer Mapped Master'!E:E)</f>
        <v>101</v>
      </c>
    </row>
    <row r="563" spans="1:13">
      <c r="A563" t="str">
        <f>_xlfn.XLOOKUP(Table4[[#This Row],[EMPCODE]],'Branch &amp; Customer Mapped Master'!B:B,'Branch &amp; Customer Mapped Master'!A:A)</f>
        <v>EAST 2</v>
      </c>
      <c r="B563" t="s">
        <v>18</v>
      </c>
      <c r="C563" t="s">
        <v>461</v>
      </c>
      <c r="D563" t="s">
        <v>20</v>
      </c>
      <c r="E563" t="s">
        <v>12</v>
      </c>
      <c r="F563" t="s">
        <v>11</v>
      </c>
      <c r="G563">
        <v>44</v>
      </c>
      <c r="H563">
        <v>119</v>
      </c>
      <c r="I563">
        <v>4.76</v>
      </c>
      <c r="J563">
        <v>50</v>
      </c>
      <c r="K563">
        <v>2.38</v>
      </c>
      <c r="L563">
        <v>809777</v>
      </c>
      <c r="M563">
        <f>_xlfn.XLOOKUP(Table4[[#This Row],[EMPCODE]],'Branch &amp; Customer Mapped Master'!B:B,'Branch &amp; Customer Mapped Master'!E:E)</f>
        <v>101</v>
      </c>
    </row>
    <row r="564" spans="1:13">
      <c r="A564" t="str">
        <f>_xlfn.XLOOKUP(Table4[[#This Row],[EMPCODE]],'Branch &amp; Customer Mapped Master'!B:B,'Branch &amp; Customer Mapped Master'!A:A)</f>
        <v>EAST 2</v>
      </c>
      <c r="B564" t="s">
        <v>18</v>
      </c>
      <c r="C564" t="s">
        <v>461</v>
      </c>
      <c r="D564" t="s">
        <v>20</v>
      </c>
      <c r="E564" t="s">
        <v>12</v>
      </c>
      <c r="F564" t="s">
        <v>16</v>
      </c>
      <c r="G564">
        <v>9</v>
      </c>
      <c r="H564">
        <v>17</v>
      </c>
      <c r="I564">
        <v>0.62962962962962998</v>
      </c>
      <c r="J564">
        <v>10</v>
      </c>
      <c r="K564">
        <v>1.7</v>
      </c>
      <c r="L564">
        <v>809777</v>
      </c>
      <c r="M564">
        <f>_xlfn.XLOOKUP(Table4[[#This Row],[EMPCODE]],'Branch &amp; Customer Mapped Master'!B:B,'Branch &amp; Customer Mapped Master'!E:E)</f>
        <v>101</v>
      </c>
    </row>
    <row r="565" spans="1:13">
      <c r="A565" t="str">
        <f>_xlfn.XLOOKUP(Table4[[#This Row],[EMPCODE]],'Branch &amp; Customer Mapped Master'!B:B,'Branch &amp; Customer Mapped Master'!A:A)</f>
        <v>EAST 2</v>
      </c>
      <c r="B565" t="s">
        <v>21</v>
      </c>
      <c r="C565" t="s">
        <v>427</v>
      </c>
      <c r="D565" t="s">
        <v>19</v>
      </c>
      <c r="E565" t="s">
        <v>12</v>
      </c>
      <c r="F565" t="s">
        <v>11</v>
      </c>
      <c r="G565">
        <v>35</v>
      </c>
      <c r="H565">
        <v>12</v>
      </c>
      <c r="I565">
        <v>0.48</v>
      </c>
      <c r="J565">
        <v>55</v>
      </c>
      <c r="K565">
        <v>0.218181818181818</v>
      </c>
      <c r="L565">
        <v>808535</v>
      </c>
      <c r="M565">
        <f>_xlfn.XLOOKUP(Table4[[#This Row],[EMPCODE]],'Branch &amp; Customer Mapped Master'!B:B,'Branch &amp; Customer Mapped Master'!E:E)</f>
        <v>82</v>
      </c>
    </row>
    <row r="566" spans="1:13">
      <c r="A566" t="str">
        <f>_xlfn.XLOOKUP(Table4[[#This Row],[EMPCODE]],'Branch &amp; Customer Mapped Master'!B:B,'Branch &amp; Customer Mapped Master'!A:A)</f>
        <v>EAST 2</v>
      </c>
      <c r="B566" t="s">
        <v>21</v>
      </c>
      <c r="C566" t="s">
        <v>429</v>
      </c>
      <c r="D566" t="s">
        <v>19</v>
      </c>
      <c r="E566" t="s">
        <v>12</v>
      </c>
      <c r="F566" t="s">
        <v>11</v>
      </c>
      <c r="G566">
        <v>32</v>
      </c>
      <c r="H566">
        <v>34</v>
      </c>
      <c r="I566">
        <v>1.36</v>
      </c>
      <c r="J566">
        <v>48</v>
      </c>
      <c r="K566">
        <v>0.70833333333333304</v>
      </c>
      <c r="L566">
        <v>808537</v>
      </c>
      <c r="M566">
        <f>_xlfn.XLOOKUP(Table4[[#This Row],[EMPCODE]],'Branch &amp; Customer Mapped Master'!B:B,'Branch &amp; Customer Mapped Master'!E:E)</f>
        <v>68</v>
      </c>
    </row>
    <row r="567" spans="1:13">
      <c r="A567" t="str">
        <f>_xlfn.XLOOKUP(Table4[[#This Row],[EMPCODE]],'Branch &amp; Customer Mapped Master'!B:B,'Branch &amp; Customer Mapped Master'!A:A)</f>
        <v>EAST 2</v>
      </c>
      <c r="B567" t="s">
        <v>21</v>
      </c>
      <c r="C567" t="s">
        <v>433</v>
      </c>
      <c r="D567" t="s">
        <v>19</v>
      </c>
      <c r="E567" t="s">
        <v>12</v>
      </c>
      <c r="F567" t="s">
        <v>11</v>
      </c>
      <c r="G567">
        <v>67</v>
      </c>
      <c r="H567">
        <v>58</v>
      </c>
      <c r="I567">
        <v>2.3199999999999998</v>
      </c>
      <c r="J567">
        <v>80</v>
      </c>
      <c r="K567">
        <v>0.72499999999999998</v>
      </c>
      <c r="L567">
        <v>808712</v>
      </c>
      <c r="M567">
        <f>_xlfn.XLOOKUP(Table4[[#This Row],[EMPCODE]],'Branch &amp; Customer Mapped Master'!B:B,'Branch &amp; Customer Mapped Master'!E:E)</f>
        <v>97</v>
      </c>
    </row>
    <row r="568" spans="1:13">
      <c r="A568" t="str">
        <f>_xlfn.XLOOKUP(Table4[[#This Row],[EMPCODE]],'Branch &amp; Customer Mapped Master'!B:B,'Branch &amp; Customer Mapped Master'!A:A)</f>
        <v>EAST 2</v>
      </c>
      <c r="B568" t="s">
        <v>21</v>
      </c>
      <c r="C568" t="s">
        <v>433</v>
      </c>
      <c r="D568" t="s">
        <v>19</v>
      </c>
      <c r="E568" t="s">
        <v>12</v>
      </c>
      <c r="F568" t="s">
        <v>16</v>
      </c>
      <c r="G568">
        <v>1</v>
      </c>
      <c r="J568">
        <v>1</v>
      </c>
      <c r="L568">
        <v>808712</v>
      </c>
      <c r="M568">
        <f>_xlfn.XLOOKUP(Table4[[#This Row],[EMPCODE]],'Branch &amp; Customer Mapped Master'!B:B,'Branch &amp; Customer Mapped Master'!E:E)</f>
        <v>97</v>
      </c>
    </row>
    <row r="569" spans="1:13">
      <c r="A569" t="str">
        <f>_xlfn.XLOOKUP(Table4[[#This Row],[EMPCODE]],'Branch &amp; Customer Mapped Master'!B:B,'Branch &amp; Customer Mapped Master'!A:A)</f>
        <v>EAST 2</v>
      </c>
      <c r="B569" t="s">
        <v>21</v>
      </c>
      <c r="C569" t="s">
        <v>451</v>
      </c>
      <c r="D569" t="s">
        <v>19</v>
      </c>
      <c r="E569" t="s">
        <v>12</v>
      </c>
      <c r="F569" t="s">
        <v>11</v>
      </c>
      <c r="G569">
        <v>44</v>
      </c>
      <c r="H569">
        <v>54</v>
      </c>
      <c r="I569">
        <v>2.16</v>
      </c>
      <c r="J569">
        <v>63</v>
      </c>
      <c r="K569">
        <v>0.85714285714285698</v>
      </c>
      <c r="L569">
        <v>809180</v>
      </c>
      <c r="M569">
        <f>_xlfn.XLOOKUP(Table4[[#This Row],[EMPCODE]],'Branch &amp; Customer Mapped Master'!B:B,'Branch &amp; Customer Mapped Master'!E:E)</f>
        <v>56</v>
      </c>
    </row>
    <row r="570" spans="1:13">
      <c r="A570" t="str">
        <f>_xlfn.XLOOKUP(Table4[[#This Row],[EMPCODE]],'Branch &amp; Customer Mapped Master'!B:B,'Branch &amp; Customer Mapped Master'!A:A)</f>
        <v>EAST 2</v>
      </c>
      <c r="B570" t="s">
        <v>21</v>
      </c>
      <c r="C570" t="s">
        <v>451</v>
      </c>
      <c r="D570" t="s">
        <v>19</v>
      </c>
      <c r="E570" t="s">
        <v>12</v>
      </c>
      <c r="F570" t="s">
        <v>16</v>
      </c>
      <c r="G570">
        <v>1</v>
      </c>
      <c r="J570">
        <v>1</v>
      </c>
      <c r="L570">
        <v>809180</v>
      </c>
      <c r="M570">
        <f>_xlfn.XLOOKUP(Table4[[#This Row],[EMPCODE]],'Branch &amp; Customer Mapped Master'!B:B,'Branch &amp; Customer Mapped Master'!E:E)</f>
        <v>56</v>
      </c>
    </row>
    <row r="571" spans="1:13">
      <c r="A571" t="e">
        <f>_xlfn.XLOOKUP(Table4[[#This Row],[EMPCODE]],'Branch &amp; Customer Mapped Master'!B:B,'Branch &amp; Customer Mapped Master'!A:A)</f>
        <v>#N/A</v>
      </c>
      <c r="B571" t="s">
        <v>22</v>
      </c>
      <c r="C571" t="s">
        <v>1753</v>
      </c>
      <c r="D571" t="s">
        <v>23</v>
      </c>
      <c r="E571" t="s">
        <v>12</v>
      </c>
      <c r="F571" t="s">
        <v>11</v>
      </c>
      <c r="G571">
        <v>8</v>
      </c>
      <c r="H571">
        <v>29</v>
      </c>
      <c r="I571">
        <v>1.1599999999999999</v>
      </c>
      <c r="J571">
        <v>11</v>
      </c>
      <c r="K571">
        <v>2.6363636363636398</v>
      </c>
      <c r="L571">
        <v>806018</v>
      </c>
      <c r="M571" t="e">
        <f>_xlfn.XLOOKUP(Table4[[#This Row],[EMPCODE]],'Branch &amp; Customer Mapped Master'!B:B,'Branch &amp; Customer Mapped Master'!E:E)</f>
        <v>#N/A</v>
      </c>
    </row>
    <row r="572" spans="1:13">
      <c r="A572" t="e">
        <f>_xlfn.XLOOKUP(Table4[[#This Row],[EMPCODE]],'Branch &amp; Customer Mapped Master'!B:B,'Branch &amp; Customer Mapped Master'!A:A)</f>
        <v>#N/A</v>
      </c>
      <c r="B572" t="s">
        <v>22</v>
      </c>
      <c r="C572" t="s">
        <v>1753</v>
      </c>
      <c r="D572" t="s">
        <v>23</v>
      </c>
      <c r="E572" t="s">
        <v>12</v>
      </c>
      <c r="F572" t="s">
        <v>16</v>
      </c>
      <c r="G572">
        <v>4</v>
      </c>
      <c r="H572">
        <v>27</v>
      </c>
      <c r="I572">
        <v>1</v>
      </c>
      <c r="J572">
        <v>6</v>
      </c>
      <c r="K572">
        <v>4.5</v>
      </c>
      <c r="L572">
        <v>806018</v>
      </c>
      <c r="M572" t="e">
        <f>_xlfn.XLOOKUP(Table4[[#This Row],[EMPCODE]],'Branch &amp; Customer Mapped Master'!B:B,'Branch &amp; Customer Mapped Master'!E:E)</f>
        <v>#N/A</v>
      </c>
    </row>
    <row r="573" spans="1:13">
      <c r="A573" t="str">
        <f>_xlfn.XLOOKUP(Table4[[#This Row],[EMPCODE]],'Branch &amp; Customer Mapped Master'!B:B,'Branch &amp; Customer Mapped Master'!A:A)</f>
        <v>EAST 2</v>
      </c>
      <c r="B573" t="s">
        <v>22</v>
      </c>
      <c r="C573" t="s">
        <v>374</v>
      </c>
      <c r="D573" t="s">
        <v>23</v>
      </c>
      <c r="E573" t="s">
        <v>12</v>
      </c>
      <c r="F573" t="s">
        <v>11</v>
      </c>
      <c r="G573">
        <v>34</v>
      </c>
      <c r="H573">
        <v>92</v>
      </c>
      <c r="I573">
        <v>3.68</v>
      </c>
      <c r="J573">
        <v>50</v>
      </c>
      <c r="K573">
        <v>1.84</v>
      </c>
      <c r="L573">
        <v>806200</v>
      </c>
      <c r="M573">
        <f>_xlfn.XLOOKUP(Table4[[#This Row],[EMPCODE]],'Branch &amp; Customer Mapped Master'!B:B,'Branch &amp; Customer Mapped Master'!E:E)</f>
        <v>111</v>
      </c>
    </row>
    <row r="574" spans="1:13">
      <c r="A574" t="str">
        <f>_xlfn.XLOOKUP(Table4[[#This Row],[EMPCODE]],'Branch &amp; Customer Mapped Master'!B:B,'Branch &amp; Customer Mapped Master'!A:A)</f>
        <v>EAST 2</v>
      </c>
      <c r="B574" t="s">
        <v>22</v>
      </c>
      <c r="C574" t="s">
        <v>374</v>
      </c>
      <c r="D574" t="s">
        <v>23</v>
      </c>
      <c r="E574" t="s">
        <v>12</v>
      </c>
      <c r="F574" t="s">
        <v>16</v>
      </c>
      <c r="G574">
        <v>2</v>
      </c>
      <c r="H574">
        <v>9</v>
      </c>
      <c r="I574">
        <v>0.33333333333333298</v>
      </c>
      <c r="J574">
        <v>2</v>
      </c>
      <c r="K574">
        <v>4.5</v>
      </c>
      <c r="L574">
        <v>806200</v>
      </c>
      <c r="M574">
        <f>_xlfn.XLOOKUP(Table4[[#This Row],[EMPCODE]],'Branch &amp; Customer Mapped Master'!B:B,'Branch &amp; Customer Mapped Master'!E:E)</f>
        <v>111</v>
      </c>
    </row>
    <row r="575" spans="1:13">
      <c r="A575" t="str">
        <f>_xlfn.XLOOKUP(Table4[[#This Row],[EMPCODE]],'Branch &amp; Customer Mapped Master'!B:B,'Branch &amp; Customer Mapped Master'!A:A)</f>
        <v>EAST 2</v>
      </c>
      <c r="B575" t="s">
        <v>22</v>
      </c>
      <c r="C575" t="s">
        <v>398</v>
      </c>
      <c r="D575" t="s">
        <v>23</v>
      </c>
      <c r="E575" t="s">
        <v>12</v>
      </c>
      <c r="F575" t="s">
        <v>11</v>
      </c>
      <c r="G575">
        <v>25</v>
      </c>
      <c r="H575">
        <v>25</v>
      </c>
      <c r="I575">
        <v>1</v>
      </c>
      <c r="J575">
        <v>25</v>
      </c>
      <c r="K575">
        <v>1</v>
      </c>
      <c r="L575">
        <v>807518</v>
      </c>
      <c r="M575">
        <f>_xlfn.XLOOKUP(Table4[[#This Row],[EMPCODE]],'Branch &amp; Customer Mapped Master'!B:B,'Branch &amp; Customer Mapped Master'!E:E)</f>
        <v>150</v>
      </c>
    </row>
    <row r="576" spans="1:13">
      <c r="A576" t="str">
        <f>_xlfn.XLOOKUP(Table4[[#This Row],[EMPCODE]],'Branch &amp; Customer Mapped Master'!B:B,'Branch &amp; Customer Mapped Master'!A:A)</f>
        <v>EAST 2</v>
      </c>
      <c r="B576" t="s">
        <v>22</v>
      </c>
      <c r="C576" t="s">
        <v>403</v>
      </c>
      <c r="D576" t="s">
        <v>23</v>
      </c>
      <c r="E576" t="s">
        <v>12</v>
      </c>
      <c r="F576" t="s">
        <v>11</v>
      </c>
      <c r="G576">
        <v>51</v>
      </c>
      <c r="H576">
        <v>69</v>
      </c>
      <c r="I576">
        <v>2.76</v>
      </c>
      <c r="J576">
        <v>53</v>
      </c>
      <c r="K576">
        <v>1.3018867924528299</v>
      </c>
      <c r="L576">
        <v>807558</v>
      </c>
      <c r="M576">
        <f>_xlfn.XLOOKUP(Table4[[#This Row],[EMPCODE]],'Branch &amp; Customer Mapped Master'!B:B,'Branch &amp; Customer Mapped Master'!E:E)</f>
        <v>92</v>
      </c>
    </row>
    <row r="577" spans="1:13">
      <c r="A577" t="str">
        <f>_xlfn.XLOOKUP(Table4[[#This Row],[EMPCODE]],'Branch &amp; Customer Mapped Master'!B:B,'Branch &amp; Customer Mapped Master'!A:A)</f>
        <v>EAST 2</v>
      </c>
      <c r="B577" t="s">
        <v>22</v>
      </c>
      <c r="C577" t="s">
        <v>403</v>
      </c>
      <c r="D577" t="s">
        <v>23</v>
      </c>
      <c r="E577" t="s">
        <v>12</v>
      </c>
      <c r="F577" t="s">
        <v>16</v>
      </c>
      <c r="G577">
        <v>3</v>
      </c>
      <c r="H577">
        <v>15</v>
      </c>
      <c r="I577">
        <v>0.55555555555555602</v>
      </c>
      <c r="J577">
        <v>3</v>
      </c>
      <c r="K577">
        <v>5</v>
      </c>
      <c r="L577">
        <v>807558</v>
      </c>
      <c r="M577">
        <f>_xlfn.XLOOKUP(Table4[[#This Row],[EMPCODE]],'Branch &amp; Customer Mapped Master'!B:B,'Branch &amp; Customer Mapped Master'!E:E)</f>
        <v>92</v>
      </c>
    </row>
    <row r="578" spans="1:13">
      <c r="A578" t="str">
        <f>_xlfn.XLOOKUP(Table4[[#This Row],[EMPCODE]],'Branch &amp; Customer Mapped Master'!B:B,'Branch &amp; Customer Mapped Master'!A:A)</f>
        <v>EAST 2</v>
      </c>
      <c r="B578" t="s">
        <v>22</v>
      </c>
      <c r="C578" t="s">
        <v>406</v>
      </c>
      <c r="D578" t="s">
        <v>23</v>
      </c>
      <c r="E578" t="s">
        <v>12</v>
      </c>
      <c r="F578" t="s">
        <v>11</v>
      </c>
      <c r="G578">
        <v>50</v>
      </c>
      <c r="H578">
        <v>95</v>
      </c>
      <c r="I578">
        <v>3.8</v>
      </c>
      <c r="J578">
        <v>57</v>
      </c>
      <c r="K578">
        <v>1.6666666666666701</v>
      </c>
      <c r="L578">
        <v>807617</v>
      </c>
      <c r="M578">
        <f>_xlfn.XLOOKUP(Table4[[#This Row],[EMPCODE]],'Branch &amp; Customer Mapped Master'!B:B,'Branch &amp; Customer Mapped Master'!E:E)</f>
        <v>78</v>
      </c>
    </row>
    <row r="579" spans="1:13">
      <c r="A579" t="str">
        <f>_xlfn.XLOOKUP(Table4[[#This Row],[EMPCODE]],'Branch &amp; Customer Mapped Master'!B:B,'Branch &amp; Customer Mapped Master'!A:A)</f>
        <v>EAST 2</v>
      </c>
      <c r="B579" t="s">
        <v>22</v>
      </c>
      <c r="C579" t="s">
        <v>406</v>
      </c>
      <c r="D579" t="s">
        <v>23</v>
      </c>
      <c r="E579" t="s">
        <v>12</v>
      </c>
      <c r="F579" t="s">
        <v>16</v>
      </c>
      <c r="G579">
        <v>8</v>
      </c>
      <c r="H579">
        <v>18</v>
      </c>
      <c r="I579">
        <v>0.66666666666666696</v>
      </c>
      <c r="J579">
        <v>9</v>
      </c>
      <c r="K579">
        <v>2</v>
      </c>
      <c r="L579">
        <v>807617</v>
      </c>
      <c r="M579">
        <f>_xlfn.XLOOKUP(Table4[[#This Row],[EMPCODE]],'Branch &amp; Customer Mapped Master'!B:B,'Branch &amp; Customer Mapped Master'!E:E)</f>
        <v>78</v>
      </c>
    </row>
    <row r="580" spans="1:13">
      <c r="A580" t="str">
        <f>_xlfn.XLOOKUP(Table4[[#This Row],[EMPCODE]],'Branch &amp; Customer Mapped Master'!B:B,'Branch &amp; Customer Mapped Master'!A:A)</f>
        <v>EAST 2</v>
      </c>
      <c r="B580" t="s">
        <v>22</v>
      </c>
      <c r="C580" t="s">
        <v>407</v>
      </c>
      <c r="D580" t="s">
        <v>23</v>
      </c>
      <c r="E580" t="s">
        <v>14</v>
      </c>
      <c r="F580" t="s">
        <v>11</v>
      </c>
      <c r="G580">
        <v>18</v>
      </c>
      <c r="H580">
        <v>26</v>
      </c>
      <c r="I580">
        <v>1.04</v>
      </c>
      <c r="J580">
        <v>18</v>
      </c>
      <c r="K580">
        <v>1.44444444444444</v>
      </c>
      <c r="L580">
        <v>807646</v>
      </c>
      <c r="M580">
        <f>_xlfn.XLOOKUP(Table4[[#This Row],[EMPCODE]],'Branch &amp; Customer Mapped Master'!B:B,'Branch &amp; Customer Mapped Master'!E:E)</f>
        <v>137</v>
      </c>
    </row>
    <row r="581" spans="1:13">
      <c r="A581" t="str">
        <f>_xlfn.XLOOKUP(Table4[[#This Row],[EMPCODE]],'Branch &amp; Customer Mapped Master'!B:B,'Branch &amp; Customer Mapped Master'!A:A)</f>
        <v>EAST 2</v>
      </c>
      <c r="B581" t="s">
        <v>22</v>
      </c>
      <c r="C581" t="s">
        <v>409</v>
      </c>
      <c r="D581" t="s">
        <v>23</v>
      </c>
      <c r="E581" t="s">
        <v>14</v>
      </c>
      <c r="F581" t="s">
        <v>11</v>
      </c>
      <c r="G581">
        <v>13</v>
      </c>
      <c r="H581">
        <v>24</v>
      </c>
      <c r="I581">
        <v>0.96</v>
      </c>
      <c r="J581">
        <v>14</v>
      </c>
      <c r="K581">
        <v>1.71428571428571</v>
      </c>
      <c r="L581">
        <v>807842</v>
      </c>
      <c r="M581">
        <f>_xlfn.XLOOKUP(Table4[[#This Row],[EMPCODE]],'Branch &amp; Customer Mapped Master'!B:B,'Branch &amp; Customer Mapped Master'!E:E)</f>
        <v>118</v>
      </c>
    </row>
    <row r="582" spans="1:13">
      <c r="A582" t="str">
        <f>_xlfn.XLOOKUP(Table4[[#This Row],[EMPCODE]],'Branch &amp; Customer Mapped Master'!B:B,'Branch &amp; Customer Mapped Master'!A:A)</f>
        <v>EAST 2</v>
      </c>
      <c r="B582" t="s">
        <v>22</v>
      </c>
      <c r="C582" t="s">
        <v>409</v>
      </c>
      <c r="D582" t="s">
        <v>23</v>
      </c>
      <c r="E582" t="s">
        <v>14</v>
      </c>
      <c r="F582" t="s">
        <v>16</v>
      </c>
      <c r="G582">
        <v>3</v>
      </c>
      <c r="H582">
        <v>5</v>
      </c>
      <c r="I582">
        <v>0.18518518518518501</v>
      </c>
      <c r="J582">
        <v>4</v>
      </c>
      <c r="K582">
        <v>1.25</v>
      </c>
      <c r="L582">
        <v>807842</v>
      </c>
      <c r="M582">
        <f>_xlfn.XLOOKUP(Table4[[#This Row],[EMPCODE]],'Branch &amp; Customer Mapped Master'!B:B,'Branch &amp; Customer Mapped Master'!E:E)</f>
        <v>118</v>
      </c>
    </row>
    <row r="583" spans="1:13">
      <c r="A583" t="str">
        <f>_xlfn.XLOOKUP(Table4[[#This Row],[EMPCODE]],'Branch &amp; Customer Mapped Master'!B:B,'Branch &amp; Customer Mapped Master'!A:A)</f>
        <v>EAST 2</v>
      </c>
      <c r="B583" t="s">
        <v>22</v>
      </c>
      <c r="C583" t="s">
        <v>425</v>
      </c>
      <c r="D583" t="s">
        <v>23</v>
      </c>
      <c r="E583" t="s">
        <v>14</v>
      </c>
      <c r="F583" t="s">
        <v>11</v>
      </c>
      <c r="G583">
        <v>10</v>
      </c>
      <c r="H583">
        <v>15</v>
      </c>
      <c r="I583">
        <v>0.6</v>
      </c>
      <c r="J583">
        <v>15</v>
      </c>
      <c r="K583">
        <v>1</v>
      </c>
      <c r="L583">
        <v>808470</v>
      </c>
      <c r="M583">
        <f>_xlfn.XLOOKUP(Table4[[#This Row],[EMPCODE]],'Branch &amp; Customer Mapped Master'!B:B,'Branch &amp; Customer Mapped Master'!E:E)</f>
        <v>163</v>
      </c>
    </row>
    <row r="584" spans="1:13">
      <c r="A584" t="str">
        <f>_xlfn.XLOOKUP(Table4[[#This Row],[EMPCODE]],'Branch &amp; Customer Mapped Master'!B:B,'Branch &amp; Customer Mapped Master'!A:A)</f>
        <v>EAST 2</v>
      </c>
      <c r="B584" t="s">
        <v>22</v>
      </c>
      <c r="C584" t="s">
        <v>425</v>
      </c>
      <c r="D584" t="s">
        <v>23</v>
      </c>
      <c r="E584" t="s">
        <v>14</v>
      </c>
      <c r="F584" t="s">
        <v>16</v>
      </c>
      <c r="G584">
        <v>2</v>
      </c>
      <c r="H584">
        <v>2</v>
      </c>
      <c r="I584">
        <v>7.4074074074074098E-2</v>
      </c>
      <c r="J584">
        <v>2</v>
      </c>
      <c r="K584">
        <v>1</v>
      </c>
      <c r="L584">
        <v>808470</v>
      </c>
      <c r="M584">
        <f>_xlfn.XLOOKUP(Table4[[#This Row],[EMPCODE]],'Branch &amp; Customer Mapped Master'!B:B,'Branch &amp; Customer Mapped Master'!E:E)</f>
        <v>163</v>
      </c>
    </row>
    <row r="585" spans="1:13">
      <c r="A585" t="str">
        <f>_xlfn.XLOOKUP(Table4[[#This Row],[EMPCODE]],'Branch &amp; Customer Mapped Master'!B:B,'Branch &amp; Customer Mapped Master'!A:A)</f>
        <v>EAST 2</v>
      </c>
      <c r="B585" t="s">
        <v>22</v>
      </c>
      <c r="C585" t="s">
        <v>437</v>
      </c>
      <c r="D585" t="s">
        <v>23</v>
      </c>
      <c r="E585" t="s">
        <v>12</v>
      </c>
      <c r="F585" t="s">
        <v>11</v>
      </c>
      <c r="G585">
        <v>32</v>
      </c>
      <c r="H585">
        <v>45</v>
      </c>
      <c r="I585">
        <v>1.8</v>
      </c>
      <c r="J585">
        <v>32</v>
      </c>
      <c r="K585">
        <v>1.40625</v>
      </c>
      <c r="L585">
        <v>808825</v>
      </c>
      <c r="M585">
        <f>_xlfn.XLOOKUP(Table4[[#This Row],[EMPCODE]],'Branch &amp; Customer Mapped Master'!B:B,'Branch &amp; Customer Mapped Master'!E:E)</f>
        <v>90</v>
      </c>
    </row>
    <row r="586" spans="1:13">
      <c r="A586" t="str">
        <f>_xlfn.XLOOKUP(Table4[[#This Row],[EMPCODE]],'Branch &amp; Customer Mapped Master'!B:B,'Branch &amp; Customer Mapped Master'!A:A)</f>
        <v>EAST 2</v>
      </c>
      <c r="B586" t="s">
        <v>22</v>
      </c>
      <c r="C586" t="s">
        <v>437</v>
      </c>
      <c r="D586" t="s">
        <v>23</v>
      </c>
      <c r="E586" t="s">
        <v>12</v>
      </c>
      <c r="F586" t="s">
        <v>16</v>
      </c>
      <c r="G586">
        <v>3</v>
      </c>
      <c r="H586">
        <v>15</v>
      </c>
      <c r="I586">
        <v>0.55555555555555602</v>
      </c>
      <c r="J586">
        <v>3</v>
      </c>
      <c r="K586">
        <v>5</v>
      </c>
      <c r="L586">
        <v>808825</v>
      </c>
      <c r="M586">
        <f>_xlfn.XLOOKUP(Table4[[#This Row],[EMPCODE]],'Branch &amp; Customer Mapped Master'!B:B,'Branch &amp; Customer Mapped Master'!E:E)</f>
        <v>90</v>
      </c>
    </row>
    <row r="587" spans="1:13">
      <c r="A587" t="str">
        <f>_xlfn.XLOOKUP(Table4[[#This Row],[EMPCODE]],'Branch &amp; Customer Mapped Master'!B:B,'Branch &amp; Customer Mapped Master'!A:A)</f>
        <v>EAST 2</v>
      </c>
      <c r="B587" t="s">
        <v>22</v>
      </c>
      <c r="C587" t="s">
        <v>440</v>
      </c>
      <c r="D587" t="s">
        <v>23</v>
      </c>
      <c r="E587" t="s">
        <v>14</v>
      </c>
      <c r="F587" t="s">
        <v>11</v>
      </c>
      <c r="G587">
        <v>27</v>
      </c>
      <c r="H587">
        <v>37</v>
      </c>
      <c r="I587">
        <v>1.48</v>
      </c>
      <c r="J587">
        <v>28</v>
      </c>
      <c r="K587">
        <v>1.3214285714285701</v>
      </c>
      <c r="L587">
        <v>808897</v>
      </c>
      <c r="M587">
        <f>_xlfn.XLOOKUP(Table4[[#This Row],[EMPCODE]],'Branch &amp; Customer Mapped Master'!B:B,'Branch &amp; Customer Mapped Master'!E:E)</f>
        <v>277</v>
      </c>
    </row>
    <row r="588" spans="1:13">
      <c r="A588" t="str">
        <f>_xlfn.XLOOKUP(Table4[[#This Row],[EMPCODE]],'Branch &amp; Customer Mapped Master'!B:B,'Branch &amp; Customer Mapped Master'!A:A)</f>
        <v>EAST 2</v>
      </c>
      <c r="B588" t="s">
        <v>22</v>
      </c>
      <c r="C588" t="s">
        <v>452</v>
      </c>
      <c r="D588" t="s">
        <v>23</v>
      </c>
      <c r="E588" t="s">
        <v>14</v>
      </c>
      <c r="F588" t="s">
        <v>11</v>
      </c>
      <c r="G588">
        <v>29</v>
      </c>
      <c r="H588">
        <v>35</v>
      </c>
      <c r="I588">
        <v>1.4</v>
      </c>
      <c r="J588">
        <v>34</v>
      </c>
      <c r="K588">
        <v>1.02941176470588</v>
      </c>
      <c r="L588">
        <v>809220</v>
      </c>
      <c r="M588">
        <f>_xlfn.XLOOKUP(Table4[[#This Row],[EMPCODE]],'Branch &amp; Customer Mapped Master'!B:B,'Branch &amp; Customer Mapped Master'!E:E)</f>
        <v>162</v>
      </c>
    </row>
    <row r="589" spans="1:13">
      <c r="A589" t="str">
        <f>_xlfn.XLOOKUP(Table4[[#This Row],[EMPCODE]],'Branch &amp; Customer Mapped Master'!B:B,'Branch &amp; Customer Mapped Master'!A:A)</f>
        <v>EAST 2</v>
      </c>
      <c r="B589" t="s">
        <v>22</v>
      </c>
      <c r="C589" t="s">
        <v>452</v>
      </c>
      <c r="D589" t="s">
        <v>23</v>
      </c>
      <c r="E589" t="s">
        <v>14</v>
      </c>
      <c r="F589" t="s">
        <v>16</v>
      </c>
      <c r="G589">
        <v>11</v>
      </c>
      <c r="H589">
        <v>16</v>
      </c>
      <c r="I589">
        <v>0.592592592592593</v>
      </c>
      <c r="J589">
        <v>13</v>
      </c>
      <c r="K589">
        <v>1.2307692307692299</v>
      </c>
      <c r="L589">
        <v>809220</v>
      </c>
      <c r="M589">
        <f>_xlfn.XLOOKUP(Table4[[#This Row],[EMPCODE]],'Branch &amp; Customer Mapped Master'!B:B,'Branch &amp; Customer Mapped Master'!E:E)</f>
        <v>162</v>
      </c>
    </row>
    <row r="590" spans="1:13">
      <c r="A590" t="str">
        <f>_xlfn.XLOOKUP(Table4[[#This Row],[EMPCODE]],'Branch &amp; Customer Mapped Master'!B:B,'Branch &amp; Customer Mapped Master'!A:A)</f>
        <v>EAST 2</v>
      </c>
      <c r="B590" t="s">
        <v>22</v>
      </c>
      <c r="C590" t="s">
        <v>454</v>
      </c>
      <c r="D590" t="s">
        <v>23</v>
      </c>
      <c r="E590" t="s">
        <v>12</v>
      </c>
      <c r="F590" t="s">
        <v>11</v>
      </c>
      <c r="G590">
        <v>90</v>
      </c>
      <c r="H590">
        <v>205</v>
      </c>
      <c r="I590">
        <v>8.1999999999999993</v>
      </c>
      <c r="J590">
        <v>112</v>
      </c>
      <c r="K590">
        <v>1.8303571428571399</v>
      </c>
      <c r="L590">
        <v>809246</v>
      </c>
      <c r="M590">
        <f>_xlfn.XLOOKUP(Table4[[#This Row],[EMPCODE]],'Branch &amp; Customer Mapped Master'!B:B,'Branch &amp; Customer Mapped Master'!E:E)</f>
        <v>97</v>
      </c>
    </row>
    <row r="591" spans="1:13">
      <c r="A591" t="str">
        <f>_xlfn.XLOOKUP(Table4[[#This Row],[EMPCODE]],'Branch &amp; Customer Mapped Master'!B:B,'Branch &amp; Customer Mapped Master'!A:A)</f>
        <v>EAST 2</v>
      </c>
      <c r="B591" t="s">
        <v>22</v>
      </c>
      <c r="C591" t="s">
        <v>454</v>
      </c>
      <c r="D591" t="s">
        <v>23</v>
      </c>
      <c r="E591" t="s">
        <v>12</v>
      </c>
      <c r="F591" t="s">
        <v>16</v>
      </c>
      <c r="G591">
        <v>9</v>
      </c>
      <c r="H591">
        <v>10</v>
      </c>
      <c r="I591">
        <v>0.37037037037037002</v>
      </c>
      <c r="J591">
        <v>10</v>
      </c>
      <c r="K591">
        <v>1</v>
      </c>
      <c r="L591">
        <v>809246</v>
      </c>
      <c r="M591">
        <f>_xlfn.XLOOKUP(Table4[[#This Row],[EMPCODE]],'Branch &amp; Customer Mapped Master'!B:B,'Branch &amp; Customer Mapped Master'!E:E)</f>
        <v>97</v>
      </c>
    </row>
    <row r="592" spans="1:13">
      <c r="A592" t="str">
        <f>_xlfn.XLOOKUP(Table4[[#This Row],[EMPCODE]],'Branch &amp; Customer Mapped Master'!B:B,'Branch &amp; Customer Mapped Master'!A:A)</f>
        <v>EAST 2</v>
      </c>
      <c r="B592" t="s">
        <v>22</v>
      </c>
      <c r="C592" t="s">
        <v>455</v>
      </c>
      <c r="D592" t="s">
        <v>23</v>
      </c>
      <c r="E592" t="s">
        <v>14</v>
      </c>
      <c r="F592" t="s">
        <v>11</v>
      </c>
      <c r="G592">
        <v>13</v>
      </c>
      <c r="H592">
        <v>29</v>
      </c>
      <c r="I592">
        <v>1.1599999999999999</v>
      </c>
      <c r="J592">
        <v>14</v>
      </c>
      <c r="K592">
        <v>2.0714285714285698</v>
      </c>
      <c r="L592">
        <v>809340</v>
      </c>
      <c r="M592">
        <f>_xlfn.XLOOKUP(Table4[[#This Row],[EMPCODE]],'Branch &amp; Customer Mapped Master'!B:B,'Branch &amp; Customer Mapped Master'!E:E)</f>
        <v>190</v>
      </c>
    </row>
    <row r="593" spans="1:13">
      <c r="A593" t="str">
        <f>_xlfn.XLOOKUP(Table4[[#This Row],[EMPCODE]],'Branch &amp; Customer Mapped Master'!B:B,'Branch &amp; Customer Mapped Master'!A:A)</f>
        <v>EAST 2</v>
      </c>
      <c r="B593" t="s">
        <v>22</v>
      </c>
      <c r="C593" t="s">
        <v>455</v>
      </c>
      <c r="D593" t="s">
        <v>23</v>
      </c>
      <c r="E593" t="s">
        <v>14</v>
      </c>
      <c r="F593" t="s">
        <v>16</v>
      </c>
      <c r="G593">
        <v>3</v>
      </c>
      <c r="H593">
        <v>5</v>
      </c>
      <c r="I593">
        <v>0.18518518518518501</v>
      </c>
      <c r="J593">
        <v>3</v>
      </c>
      <c r="K593">
        <v>1.6666666666666701</v>
      </c>
      <c r="L593">
        <v>809340</v>
      </c>
      <c r="M593">
        <f>_xlfn.XLOOKUP(Table4[[#This Row],[EMPCODE]],'Branch &amp; Customer Mapped Master'!B:B,'Branch &amp; Customer Mapped Master'!E:E)</f>
        <v>190</v>
      </c>
    </row>
    <row r="594" spans="1:13">
      <c r="A594" t="str">
        <f>_xlfn.XLOOKUP(Table4[[#This Row],[EMPCODE]],'Branch &amp; Customer Mapped Master'!B:B,'Branch &amp; Customer Mapped Master'!A:A)</f>
        <v>EAST 2</v>
      </c>
      <c r="B594" t="s">
        <v>22</v>
      </c>
      <c r="C594" t="s">
        <v>455</v>
      </c>
      <c r="D594" t="s">
        <v>24</v>
      </c>
      <c r="E594" t="s">
        <v>14</v>
      </c>
      <c r="F594" t="s">
        <v>16</v>
      </c>
      <c r="G594">
        <v>3</v>
      </c>
      <c r="H594">
        <v>11</v>
      </c>
      <c r="I594">
        <v>0.407407407407407</v>
      </c>
      <c r="J594">
        <v>3</v>
      </c>
      <c r="K594">
        <v>3.6666666666666701</v>
      </c>
      <c r="L594">
        <v>809340</v>
      </c>
      <c r="M594">
        <f>_xlfn.XLOOKUP(Table4[[#This Row],[EMPCODE]],'Branch &amp; Customer Mapped Master'!B:B,'Branch &amp; Customer Mapped Master'!E:E)</f>
        <v>190</v>
      </c>
    </row>
    <row r="595" spans="1:13">
      <c r="A595" t="str">
        <f>_xlfn.XLOOKUP(Table4[[#This Row],[EMPCODE]],'Branch &amp; Customer Mapped Master'!B:B,'Branch &amp; Customer Mapped Master'!A:A)</f>
        <v>EAST 2</v>
      </c>
      <c r="B595" t="s">
        <v>25</v>
      </c>
      <c r="C595" t="s">
        <v>377</v>
      </c>
      <c r="D595" t="s">
        <v>26</v>
      </c>
      <c r="E595" t="s">
        <v>12</v>
      </c>
      <c r="F595" t="s">
        <v>11</v>
      </c>
      <c r="G595">
        <v>86</v>
      </c>
      <c r="H595">
        <v>110</v>
      </c>
      <c r="I595">
        <v>4.4000000000000004</v>
      </c>
      <c r="J595">
        <v>93</v>
      </c>
      <c r="K595">
        <v>1.1827956989247299</v>
      </c>
      <c r="L595">
        <v>806476</v>
      </c>
      <c r="M595">
        <f>_xlfn.XLOOKUP(Table4[[#This Row],[EMPCODE]],'Branch &amp; Customer Mapped Master'!B:B,'Branch &amp; Customer Mapped Master'!E:E)</f>
        <v>92</v>
      </c>
    </row>
    <row r="596" spans="1:13">
      <c r="A596" t="str">
        <f>_xlfn.XLOOKUP(Table4[[#This Row],[EMPCODE]],'Branch &amp; Customer Mapped Master'!B:B,'Branch &amp; Customer Mapped Master'!A:A)</f>
        <v>EAST 2</v>
      </c>
      <c r="B596" t="s">
        <v>25</v>
      </c>
      <c r="C596" t="s">
        <v>377</v>
      </c>
      <c r="D596" t="s">
        <v>26</v>
      </c>
      <c r="E596" t="s">
        <v>12</v>
      </c>
      <c r="F596" t="s">
        <v>16</v>
      </c>
      <c r="G596">
        <v>6</v>
      </c>
      <c r="H596">
        <v>48</v>
      </c>
      <c r="I596">
        <v>1.7777777777777799</v>
      </c>
      <c r="J596">
        <v>6</v>
      </c>
      <c r="K596">
        <v>8</v>
      </c>
      <c r="L596">
        <v>806476</v>
      </c>
      <c r="M596">
        <f>_xlfn.XLOOKUP(Table4[[#This Row],[EMPCODE]],'Branch &amp; Customer Mapped Master'!B:B,'Branch &amp; Customer Mapped Master'!E:E)</f>
        <v>92</v>
      </c>
    </row>
    <row r="597" spans="1:13">
      <c r="A597" t="str">
        <f>_xlfn.XLOOKUP(Table4[[#This Row],[EMPCODE]],'Branch &amp; Customer Mapped Master'!B:B,'Branch &amp; Customer Mapped Master'!A:A)</f>
        <v>EAST 2</v>
      </c>
      <c r="B597" t="s">
        <v>25</v>
      </c>
      <c r="C597" t="s">
        <v>387</v>
      </c>
      <c r="D597" t="s">
        <v>26</v>
      </c>
      <c r="E597" t="s">
        <v>12</v>
      </c>
      <c r="F597" t="s">
        <v>11</v>
      </c>
      <c r="G597">
        <v>86</v>
      </c>
      <c r="H597">
        <v>137</v>
      </c>
      <c r="I597">
        <v>5.48</v>
      </c>
      <c r="J597">
        <v>86</v>
      </c>
      <c r="K597">
        <v>1.5930232558139501</v>
      </c>
      <c r="L597">
        <v>806992</v>
      </c>
      <c r="M597">
        <f>_xlfn.XLOOKUP(Table4[[#This Row],[EMPCODE]],'Branch &amp; Customer Mapped Master'!B:B,'Branch &amp; Customer Mapped Master'!E:E)</f>
        <v>93</v>
      </c>
    </row>
    <row r="598" spans="1:13">
      <c r="A598" t="str">
        <f>_xlfn.XLOOKUP(Table4[[#This Row],[EMPCODE]],'Branch &amp; Customer Mapped Master'!B:B,'Branch &amp; Customer Mapped Master'!A:A)</f>
        <v>EAST 2</v>
      </c>
      <c r="B598" t="s">
        <v>25</v>
      </c>
      <c r="C598" t="s">
        <v>387</v>
      </c>
      <c r="D598" t="s">
        <v>26</v>
      </c>
      <c r="E598" t="s">
        <v>12</v>
      </c>
      <c r="F598" t="s">
        <v>16</v>
      </c>
      <c r="G598">
        <v>6</v>
      </c>
      <c r="H598">
        <v>8</v>
      </c>
      <c r="I598">
        <v>0.296296296296296</v>
      </c>
      <c r="J598">
        <v>6</v>
      </c>
      <c r="K598">
        <v>1.3333333333333299</v>
      </c>
      <c r="L598">
        <v>806992</v>
      </c>
      <c r="M598">
        <f>_xlfn.XLOOKUP(Table4[[#This Row],[EMPCODE]],'Branch &amp; Customer Mapped Master'!B:B,'Branch &amp; Customer Mapped Master'!E:E)</f>
        <v>93</v>
      </c>
    </row>
    <row r="599" spans="1:13">
      <c r="A599" t="str">
        <f>_xlfn.XLOOKUP(Table4[[#This Row],[EMPCODE]],'Branch &amp; Customer Mapped Master'!B:B,'Branch &amp; Customer Mapped Master'!A:A)</f>
        <v>EAST 2</v>
      </c>
      <c r="B599" t="s">
        <v>25</v>
      </c>
      <c r="C599" t="s">
        <v>405</v>
      </c>
      <c r="D599" t="s">
        <v>26</v>
      </c>
      <c r="E599" t="s">
        <v>12</v>
      </c>
      <c r="F599" t="s">
        <v>11</v>
      </c>
      <c r="G599">
        <v>85</v>
      </c>
      <c r="H599">
        <v>146</v>
      </c>
      <c r="I599">
        <v>5.84</v>
      </c>
      <c r="J599">
        <v>115</v>
      </c>
      <c r="K599">
        <v>1.2695652173912999</v>
      </c>
      <c r="L599">
        <v>807616</v>
      </c>
      <c r="M599">
        <f>_xlfn.XLOOKUP(Table4[[#This Row],[EMPCODE]],'Branch &amp; Customer Mapped Master'!B:B,'Branch &amp; Customer Mapped Master'!E:E)</f>
        <v>171</v>
      </c>
    </row>
    <row r="600" spans="1:13">
      <c r="A600" t="str">
        <f>_xlfn.XLOOKUP(Table4[[#This Row],[EMPCODE]],'Branch &amp; Customer Mapped Master'!B:B,'Branch &amp; Customer Mapped Master'!A:A)</f>
        <v>EAST 2</v>
      </c>
      <c r="B600" t="s">
        <v>25</v>
      </c>
      <c r="C600" t="s">
        <v>405</v>
      </c>
      <c r="D600" t="s">
        <v>26</v>
      </c>
      <c r="E600" t="s">
        <v>12</v>
      </c>
      <c r="F600" t="s">
        <v>16</v>
      </c>
      <c r="G600">
        <v>10</v>
      </c>
      <c r="H600">
        <v>21</v>
      </c>
      <c r="I600">
        <v>0.77777777777777801</v>
      </c>
      <c r="J600">
        <v>11</v>
      </c>
      <c r="K600">
        <v>1.9090909090909101</v>
      </c>
      <c r="L600">
        <v>807616</v>
      </c>
      <c r="M600">
        <f>_xlfn.XLOOKUP(Table4[[#This Row],[EMPCODE]],'Branch &amp; Customer Mapped Master'!B:B,'Branch &amp; Customer Mapped Master'!E:E)</f>
        <v>171</v>
      </c>
    </row>
    <row r="601" spans="1:13">
      <c r="A601" t="str">
        <f>_xlfn.XLOOKUP(Table4[[#This Row],[EMPCODE]],'Branch &amp; Customer Mapped Master'!B:B,'Branch &amp; Customer Mapped Master'!A:A)</f>
        <v>EAST 2</v>
      </c>
      <c r="B601" t="s">
        <v>25</v>
      </c>
      <c r="C601" t="s">
        <v>408</v>
      </c>
      <c r="D601" t="s">
        <v>26</v>
      </c>
      <c r="E601" t="s">
        <v>12</v>
      </c>
      <c r="F601" t="s">
        <v>11</v>
      </c>
      <c r="G601">
        <v>53</v>
      </c>
      <c r="H601">
        <v>85</v>
      </c>
      <c r="I601">
        <v>3.4</v>
      </c>
      <c r="J601">
        <v>65</v>
      </c>
      <c r="K601">
        <v>1.3076923076923099</v>
      </c>
      <c r="L601">
        <v>807827</v>
      </c>
      <c r="M601">
        <f>_xlfn.XLOOKUP(Table4[[#This Row],[EMPCODE]],'Branch &amp; Customer Mapped Master'!B:B,'Branch &amp; Customer Mapped Master'!E:E)</f>
        <v>58</v>
      </c>
    </row>
    <row r="602" spans="1:13">
      <c r="A602" t="str">
        <f>_xlfn.XLOOKUP(Table4[[#This Row],[EMPCODE]],'Branch &amp; Customer Mapped Master'!B:B,'Branch &amp; Customer Mapped Master'!A:A)</f>
        <v>EAST 2</v>
      </c>
      <c r="B602" t="s">
        <v>25</v>
      </c>
      <c r="C602" t="s">
        <v>408</v>
      </c>
      <c r="D602" t="s">
        <v>26</v>
      </c>
      <c r="E602" t="s">
        <v>12</v>
      </c>
      <c r="F602" t="s">
        <v>16</v>
      </c>
      <c r="G602">
        <v>4</v>
      </c>
      <c r="H602">
        <v>8</v>
      </c>
      <c r="I602">
        <v>0.296296296296296</v>
      </c>
      <c r="J602">
        <v>4</v>
      </c>
      <c r="K602">
        <v>2</v>
      </c>
      <c r="L602">
        <v>807827</v>
      </c>
      <c r="M602">
        <f>_xlfn.XLOOKUP(Table4[[#This Row],[EMPCODE]],'Branch &amp; Customer Mapped Master'!B:B,'Branch &amp; Customer Mapped Master'!E:E)</f>
        <v>58</v>
      </c>
    </row>
    <row r="603" spans="1:13">
      <c r="A603" t="str">
        <f>_xlfn.XLOOKUP(Table4[[#This Row],[EMPCODE]],'Branch &amp; Customer Mapped Master'!B:B,'Branch &amp; Customer Mapped Master'!A:A)</f>
        <v>EAST 2</v>
      </c>
      <c r="B603" t="s">
        <v>25</v>
      </c>
      <c r="C603" t="s">
        <v>411</v>
      </c>
      <c r="D603" t="s">
        <v>26</v>
      </c>
      <c r="E603" t="s">
        <v>12</v>
      </c>
      <c r="F603" t="s">
        <v>11</v>
      </c>
      <c r="G603">
        <v>91</v>
      </c>
      <c r="H603">
        <v>119</v>
      </c>
      <c r="I603">
        <v>4.76</v>
      </c>
      <c r="J603">
        <v>104</v>
      </c>
      <c r="K603">
        <v>1.1442307692307701</v>
      </c>
      <c r="L603">
        <v>807862</v>
      </c>
      <c r="M603">
        <f>_xlfn.XLOOKUP(Table4[[#This Row],[EMPCODE]],'Branch &amp; Customer Mapped Master'!B:B,'Branch &amp; Customer Mapped Master'!E:E)</f>
        <v>117</v>
      </c>
    </row>
    <row r="604" spans="1:13">
      <c r="A604" t="str">
        <f>_xlfn.XLOOKUP(Table4[[#This Row],[EMPCODE]],'Branch &amp; Customer Mapped Master'!B:B,'Branch &amp; Customer Mapped Master'!A:A)</f>
        <v>EAST 2</v>
      </c>
      <c r="B604" t="s">
        <v>25</v>
      </c>
      <c r="C604" t="s">
        <v>411</v>
      </c>
      <c r="D604" t="s">
        <v>26</v>
      </c>
      <c r="E604" t="s">
        <v>12</v>
      </c>
      <c r="F604" t="s">
        <v>16</v>
      </c>
      <c r="G604">
        <v>10</v>
      </c>
      <c r="H604">
        <v>18</v>
      </c>
      <c r="I604">
        <v>0.66666666666666696</v>
      </c>
      <c r="J604">
        <v>10</v>
      </c>
      <c r="K604">
        <v>1.8</v>
      </c>
      <c r="L604">
        <v>807862</v>
      </c>
      <c r="M604">
        <f>_xlfn.XLOOKUP(Table4[[#This Row],[EMPCODE]],'Branch &amp; Customer Mapped Master'!B:B,'Branch &amp; Customer Mapped Master'!E:E)</f>
        <v>117</v>
      </c>
    </row>
    <row r="605" spans="1:13">
      <c r="A605" t="str">
        <f>_xlfn.XLOOKUP(Table4[[#This Row],[EMPCODE]],'Branch &amp; Customer Mapped Master'!B:B,'Branch &amp; Customer Mapped Master'!A:A)</f>
        <v>EAST 2</v>
      </c>
      <c r="B605" t="s">
        <v>25</v>
      </c>
      <c r="C605" t="s">
        <v>417</v>
      </c>
      <c r="D605" t="s">
        <v>26</v>
      </c>
      <c r="E605" t="s">
        <v>12</v>
      </c>
      <c r="F605" t="s">
        <v>11</v>
      </c>
      <c r="G605">
        <v>38</v>
      </c>
      <c r="H605">
        <v>60</v>
      </c>
      <c r="I605">
        <v>2.4</v>
      </c>
      <c r="J605">
        <v>42</v>
      </c>
      <c r="K605">
        <v>1.4285714285714299</v>
      </c>
      <c r="L605">
        <v>808184</v>
      </c>
      <c r="M605">
        <f>_xlfn.XLOOKUP(Table4[[#This Row],[EMPCODE]],'Branch &amp; Customer Mapped Master'!B:B,'Branch &amp; Customer Mapped Master'!E:E)</f>
        <v>54</v>
      </c>
    </row>
    <row r="606" spans="1:13">
      <c r="A606" t="str">
        <f>_xlfn.XLOOKUP(Table4[[#This Row],[EMPCODE]],'Branch &amp; Customer Mapped Master'!B:B,'Branch &amp; Customer Mapped Master'!A:A)</f>
        <v>EAST 2</v>
      </c>
      <c r="B606" t="s">
        <v>25</v>
      </c>
      <c r="C606" t="s">
        <v>419</v>
      </c>
      <c r="D606" t="s">
        <v>26</v>
      </c>
      <c r="E606" t="s">
        <v>12</v>
      </c>
      <c r="F606" t="s">
        <v>11</v>
      </c>
      <c r="G606">
        <v>16</v>
      </c>
      <c r="H606">
        <v>33</v>
      </c>
      <c r="I606">
        <v>1.32</v>
      </c>
      <c r="J606">
        <v>16</v>
      </c>
      <c r="K606">
        <v>2.0625</v>
      </c>
      <c r="L606">
        <v>808273</v>
      </c>
      <c r="M606">
        <f>_xlfn.XLOOKUP(Table4[[#This Row],[EMPCODE]],'Branch &amp; Customer Mapped Master'!B:B,'Branch &amp; Customer Mapped Master'!E:E)</f>
        <v>79</v>
      </c>
    </row>
    <row r="607" spans="1:13">
      <c r="A607" t="str">
        <f>_xlfn.XLOOKUP(Table4[[#This Row],[EMPCODE]],'Branch &amp; Customer Mapped Master'!B:B,'Branch &amp; Customer Mapped Master'!A:A)</f>
        <v>EAST 2</v>
      </c>
      <c r="B607" t="s">
        <v>25</v>
      </c>
      <c r="C607" t="s">
        <v>439</v>
      </c>
      <c r="D607" t="s">
        <v>26</v>
      </c>
      <c r="E607" t="s">
        <v>14</v>
      </c>
      <c r="F607" t="s">
        <v>11</v>
      </c>
      <c r="G607">
        <v>53</v>
      </c>
      <c r="H607">
        <v>63</v>
      </c>
      <c r="I607">
        <v>2.52</v>
      </c>
      <c r="J607">
        <v>60</v>
      </c>
      <c r="K607">
        <v>1.05</v>
      </c>
      <c r="L607">
        <v>808896</v>
      </c>
      <c r="M607">
        <f>_xlfn.XLOOKUP(Table4[[#This Row],[EMPCODE]],'Branch &amp; Customer Mapped Master'!B:B,'Branch &amp; Customer Mapped Master'!E:E)</f>
        <v>56</v>
      </c>
    </row>
    <row r="608" spans="1:13">
      <c r="A608" t="str">
        <f>_xlfn.XLOOKUP(Table4[[#This Row],[EMPCODE]],'Branch &amp; Customer Mapped Master'!B:B,'Branch &amp; Customer Mapped Master'!A:A)</f>
        <v>EAST 2</v>
      </c>
      <c r="B608" t="s">
        <v>25</v>
      </c>
      <c r="C608" t="s">
        <v>439</v>
      </c>
      <c r="D608" t="s">
        <v>26</v>
      </c>
      <c r="E608" t="s">
        <v>14</v>
      </c>
      <c r="F608" t="s">
        <v>16</v>
      </c>
      <c r="G608">
        <v>3</v>
      </c>
      <c r="H608">
        <v>6</v>
      </c>
      <c r="I608">
        <v>0.22222222222222199</v>
      </c>
      <c r="J608">
        <v>3</v>
      </c>
      <c r="K608">
        <v>2</v>
      </c>
      <c r="L608">
        <v>808896</v>
      </c>
      <c r="M608">
        <f>_xlfn.XLOOKUP(Table4[[#This Row],[EMPCODE]],'Branch &amp; Customer Mapped Master'!B:B,'Branch &amp; Customer Mapped Master'!E:E)</f>
        <v>56</v>
      </c>
    </row>
    <row r="609" spans="1:13">
      <c r="A609" t="str">
        <f>_xlfn.XLOOKUP(Table4[[#This Row],[EMPCODE]],'Branch &amp; Customer Mapped Master'!B:B,'Branch &amp; Customer Mapped Master'!A:A)</f>
        <v>EAST 2</v>
      </c>
      <c r="B609" t="s">
        <v>25</v>
      </c>
      <c r="C609" t="s">
        <v>441</v>
      </c>
      <c r="D609" t="s">
        <v>26</v>
      </c>
      <c r="E609" t="s">
        <v>14</v>
      </c>
      <c r="F609" t="s">
        <v>11</v>
      </c>
      <c r="G609">
        <v>62</v>
      </c>
      <c r="H609">
        <v>101</v>
      </c>
      <c r="I609">
        <v>4.04</v>
      </c>
      <c r="J609">
        <v>84</v>
      </c>
      <c r="K609">
        <v>1.2023809523809501</v>
      </c>
      <c r="L609">
        <v>808922</v>
      </c>
      <c r="M609">
        <f>_xlfn.XLOOKUP(Table4[[#This Row],[EMPCODE]],'Branch &amp; Customer Mapped Master'!B:B,'Branch &amp; Customer Mapped Master'!E:E)</f>
        <v>68</v>
      </c>
    </row>
    <row r="610" spans="1:13">
      <c r="A610" t="str">
        <f>_xlfn.XLOOKUP(Table4[[#This Row],[EMPCODE]],'Branch &amp; Customer Mapped Master'!B:B,'Branch &amp; Customer Mapped Master'!A:A)</f>
        <v>EAST 2</v>
      </c>
      <c r="B610" t="s">
        <v>25</v>
      </c>
      <c r="C610" t="s">
        <v>441</v>
      </c>
      <c r="D610" t="s">
        <v>26</v>
      </c>
      <c r="E610" t="s">
        <v>14</v>
      </c>
      <c r="F610" t="s">
        <v>16</v>
      </c>
      <c r="G610">
        <v>8</v>
      </c>
      <c r="H610">
        <v>11</v>
      </c>
      <c r="I610">
        <v>0.407407407407407</v>
      </c>
      <c r="J610">
        <v>8</v>
      </c>
      <c r="K610">
        <v>1.375</v>
      </c>
      <c r="L610">
        <v>808922</v>
      </c>
      <c r="M610">
        <f>_xlfn.XLOOKUP(Table4[[#This Row],[EMPCODE]],'Branch &amp; Customer Mapped Master'!B:B,'Branch &amp; Customer Mapped Master'!E:E)</f>
        <v>68</v>
      </c>
    </row>
    <row r="611" spans="1:13">
      <c r="A611" t="str">
        <f>_xlfn.XLOOKUP(Table4[[#This Row],[EMPCODE]],'Branch &amp; Customer Mapped Master'!B:B,'Branch &amp; Customer Mapped Master'!A:A)</f>
        <v>EAST 2</v>
      </c>
      <c r="B611" t="s">
        <v>25</v>
      </c>
      <c r="C611" t="s">
        <v>446</v>
      </c>
      <c r="D611" t="s">
        <v>26</v>
      </c>
      <c r="E611" t="s">
        <v>12</v>
      </c>
      <c r="F611" t="s">
        <v>11</v>
      </c>
      <c r="G611">
        <v>30</v>
      </c>
      <c r="H611">
        <v>34</v>
      </c>
      <c r="I611">
        <v>1.36</v>
      </c>
      <c r="J611">
        <v>31</v>
      </c>
      <c r="K611">
        <v>1.0967741935483899</v>
      </c>
      <c r="L611">
        <v>808983</v>
      </c>
      <c r="M611">
        <f>_xlfn.XLOOKUP(Table4[[#This Row],[EMPCODE]],'Branch &amp; Customer Mapped Master'!B:B,'Branch &amp; Customer Mapped Master'!E:E)</f>
        <v>75</v>
      </c>
    </row>
    <row r="612" spans="1:13">
      <c r="A612" t="str">
        <f>_xlfn.XLOOKUP(Table4[[#This Row],[EMPCODE]],'Branch &amp; Customer Mapped Master'!B:B,'Branch &amp; Customer Mapped Master'!A:A)</f>
        <v>EAST 2</v>
      </c>
      <c r="B612" t="s">
        <v>25</v>
      </c>
      <c r="C612" t="s">
        <v>446</v>
      </c>
      <c r="D612" t="s">
        <v>26</v>
      </c>
      <c r="E612" t="s">
        <v>12</v>
      </c>
      <c r="F612" t="s">
        <v>16</v>
      </c>
      <c r="G612">
        <v>2</v>
      </c>
      <c r="H612">
        <v>2</v>
      </c>
      <c r="I612">
        <v>7.4074074074074098E-2</v>
      </c>
      <c r="J612">
        <v>2</v>
      </c>
      <c r="K612">
        <v>1</v>
      </c>
      <c r="L612">
        <v>808983</v>
      </c>
      <c r="M612">
        <f>_xlfn.XLOOKUP(Table4[[#This Row],[EMPCODE]],'Branch &amp; Customer Mapped Master'!B:B,'Branch &amp; Customer Mapped Master'!E:E)</f>
        <v>75</v>
      </c>
    </row>
    <row r="613" spans="1:13">
      <c r="A613" t="str">
        <f>_xlfn.XLOOKUP(Table4[[#This Row],[EMPCODE]],'Branch &amp; Customer Mapped Master'!B:B,'Branch &amp; Customer Mapped Master'!A:A)</f>
        <v>EAST 2</v>
      </c>
      <c r="B613" t="s">
        <v>25</v>
      </c>
      <c r="C613" t="s">
        <v>464</v>
      </c>
      <c r="D613" t="s">
        <v>26</v>
      </c>
      <c r="E613" t="s">
        <v>14</v>
      </c>
      <c r="F613" t="s">
        <v>11</v>
      </c>
      <c r="G613">
        <v>25</v>
      </c>
      <c r="H613">
        <v>41</v>
      </c>
      <c r="I613">
        <v>1.64</v>
      </c>
      <c r="J613">
        <v>27</v>
      </c>
      <c r="K613">
        <v>1.5185185185185199</v>
      </c>
      <c r="L613">
        <v>809910</v>
      </c>
      <c r="M613">
        <f>_xlfn.XLOOKUP(Table4[[#This Row],[EMPCODE]],'Branch &amp; Customer Mapped Master'!B:B,'Branch &amp; Customer Mapped Master'!E:E)</f>
        <v>39</v>
      </c>
    </row>
    <row r="614" spans="1:13">
      <c r="A614" t="str">
        <f>_xlfn.XLOOKUP(Table4[[#This Row],[EMPCODE]],'Branch &amp; Customer Mapped Master'!B:B,'Branch &amp; Customer Mapped Master'!A:A)</f>
        <v>EAST 2</v>
      </c>
      <c r="B614" t="s">
        <v>25</v>
      </c>
      <c r="C614" t="s">
        <v>464</v>
      </c>
      <c r="D614" t="s">
        <v>26</v>
      </c>
      <c r="E614" t="s">
        <v>14</v>
      </c>
      <c r="F614" t="s">
        <v>16</v>
      </c>
      <c r="G614">
        <v>4</v>
      </c>
      <c r="H614">
        <v>4</v>
      </c>
      <c r="I614">
        <v>0.148148148148148</v>
      </c>
      <c r="J614">
        <v>4</v>
      </c>
      <c r="K614">
        <v>1</v>
      </c>
      <c r="L614">
        <v>809910</v>
      </c>
      <c r="M614">
        <f>_xlfn.XLOOKUP(Table4[[#This Row],[EMPCODE]],'Branch &amp; Customer Mapped Master'!B:B,'Branch &amp; Customer Mapped Master'!E:E)</f>
        <v>39</v>
      </c>
    </row>
    <row r="615" spans="1:13">
      <c r="A615" t="str">
        <f>_xlfn.XLOOKUP(Table4[[#This Row],[EMPCODE]],'Branch &amp; Customer Mapped Master'!B:B,'Branch &amp; Customer Mapped Master'!A:A)</f>
        <v>EAST 2</v>
      </c>
      <c r="B615" t="s">
        <v>25</v>
      </c>
      <c r="C615" t="s">
        <v>470</v>
      </c>
      <c r="D615" t="s">
        <v>26</v>
      </c>
      <c r="E615" t="s">
        <v>14</v>
      </c>
      <c r="F615" t="s">
        <v>11</v>
      </c>
      <c r="G615">
        <v>33</v>
      </c>
      <c r="H615">
        <v>42</v>
      </c>
      <c r="I615">
        <v>1.68</v>
      </c>
      <c r="J615">
        <v>37</v>
      </c>
      <c r="K615">
        <v>1.13513513513514</v>
      </c>
      <c r="L615">
        <v>810198</v>
      </c>
      <c r="M615">
        <f>_xlfn.XLOOKUP(Table4[[#This Row],[EMPCODE]],'Branch &amp; Customer Mapped Master'!B:B,'Branch &amp; Customer Mapped Master'!E:E)</f>
        <v>51</v>
      </c>
    </row>
    <row r="616" spans="1:13">
      <c r="A616" t="str">
        <f>_xlfn.XLOOKUP(Table4[[#This Row],[EMPCODE]],'Branch &amp; Customer Mapped Master'!B:B,'Branch &amp; Customer Mapped Master'!A:A)</f>
        <v>EAST 2</v>
      </c>
      <c r="B616" t="s">
        <v>25</v>
      </c>
      <c r="C616" t="s">
        <v>470</v>
      </c>
      <c r="D616" t="s">
        <v>26</v>
      </c>
      <c r="E616" t="s">
        <v>14</v>
      </c>
      <c r="F616" t="s">
        <v>16</v>
      </c>
      <c r="G616">
        <v>2</v>
      </c>
      <c r="H616">
        <v>4</v>
      </c>
      <c r="I616">
        <v>0.148148148148148</v>
      </c>
      <c r="J616">
        <v>2</v>
      </c>
      <c r="K616">
        <v>2</v>
      </c>
      <c r="L616">
        <v>810198</v>
      </c>
      <c r="M616">
        <f>_xlfn.XLOOKUP(Table4[[#This Row],[EMPCODE]],'Branch &amp; Customer Mapped Master'!B:B,'Branch &amp; Customer Mapped Master'!E:E)</f>
        <v>51</v>
      </c>
    </row>
    <row r="617" spans="1:13">
      <c r="A617" t="str">
        <f>_xlfn.XLOOKUP(Table4[[#This Row],[EMPCODE]],'Branch &amp; Customer Mapped Master'!B:B,'Branch &amp; Customer Mapped Master'!A:A)</f>
        <v>EAST 2</v>
      </c>
      <c r="B617" t="s">
        <v>27</v>
      </c>
      <c r="C617" t="s">
        <v>371</v>
      </c>
      <c r="D617" t="s">
        <v>28</v>
      </c>
      <c r="E617" t="s">
        <v>12</v>
      </c>
      <c r="F617" t="s">
        <v>11</v>
      </c>
      <c r="G617">
        <v>43</v>
      </c>
      <c r="H617">
        <v>88</v>
      </c>
      <c r="I617">
        <v>3.52</v>
      </c>
      <c r="J617">
        <v>48</v>
      </c>
      <c r="K617">
        <v>1.8333333333333299</v>
      </c>
      <c r="L617">
        <v>806197</v>
      </c>
      <c r="M617">
        <f>_xlfn.XLOOKUP(Table4[[#This Row],[EMPCODE]],'Branch &amp; Customer Mapped Master'!B:B,'Branch &amp; Customer Mapped Master'!E:E)</f>
        <v>86</v>
      </c>
    </row>
    <row r="618" spans="1:13">
      <c r="A618" t="str">
        <f>_xlfn.XLOOKUP(Table4[[#This Row],[EMPCODE]],'Branch &amp; Customer Mapped Master'!B:B,'Branch &amp; Customer Mapped Master'!A:A)</f>
        <v>EAST 2</v>
      </c>
      <c r="B618" t="s">
        <v>27</v>
      </c>
      <c r="C618" t="s">
        <v>371</v>
      </c>
      <c r="D618" t="s">
        <v>28</v>
      </c>
      <c r="E618" t="s">
        <v>12</v>
      </c>
      <c r="F618" t="s">
        <v>16</v>
      </c>
      <c r="G618">
        <v>1</v>
      </c>
      <c r="H618">
        <v>1</v>
      </c>
      <c r="I618">
        <v>3.7037037037037E-2</v>
      </c>
      <c r="J618">
        <v>1</v>
      </c>
      <c r="K618">
        <v>1</v>
      </c>
      <c r="L618">
        <v>806197</v>
      </c>
      <c r="M618">
        <f>_xlfn.XLOOKUP(Table4[[#This Row],[EMPCODE]],'Branch &amp; Customer Mapped Master'!B:B,'Branch &amp; Customer Mapped Master'!E:E)</f>
        <v>86</v>
      </c>
    </row>
    <row r="619" spans="1:13">
      <c r="A619" t="str">
        <f>_xlfn.XLOOKUP(Table4[[#This Row],[EMPCODE]],'Branch &amp; Customer Mapped Master'!B:B,'Branch &amp; Customer Mapped Master'!A:A)</f>
        <v>EAST 2</v>
      </c>
      <c r="B619" t="s">
        <v>27</v>
      </c>
      <c r="C619" t="s">
        <v>372</v>
      </c>
      <c r="D619" t="s">
        <v>28</v>
      </c>
      <c r="E619" t="s">
        <v>12</v>
      </c>
      <c r="F619" t="s">
        <v>11</v>
      </c>
      <c r="G619">
        <v>92</v>
      </c>
      <c r="H619">
        <v>401</v>
      </c>
      <c r="I619">
        <v>16.04</v>
      </c>
      <c r="J619">
        <v>102</v>
      </c>
      <c r="K619">
        <v>3.9313725490196099</v>
      </c>
      <c r="L619">
        <v>806198</v>
      </c>
      <c r="M619">
        <f>_xlfn.XLOOKUP(Table4[[#This Row],[EMPCODE]],'Branch &amp; Customer Mapped Master'!B:B,'Branch &amp; Customer Mapped Master'!E:E)</f>
        <v>97</v>
      </c>
    </row>
    <row r="620" spans="1:13">
      <c r="A620" t="str">
        <f>_xlfn.XLOOKUP(Table4[[#This Row],[EMPCODE]],'Branch &amp; Customer Mapped Master'!B:B,'Branch &amp; Customer Mapped Master'!A:A)</f>
        <v>EAST 2</v>
      </c>
      <c r="B620" t="s">
        <v>27</v>
      </c>
      <c r="C620" t="s">
        <v>372</v>
      </c>
      <c r="D620" t="s">
        <v>28</v>
      </c>
      <c r="E620" t="s">
        <v>12</v>
      </c>
      <c r="F620" t="s">
        <v>16</v>
      </c>
      <c r="G620">
        <v>1</v>
      </c>
      <c r="H620">
        <v>2</v>
      </c>
      <c r="I620">
        <v>7.4074074074074098E-2</v>
      </c>
      <c r="J620">
        <v>1</v>
      </c>
      <c r="K620">
        <v>2</v>
      </c>
      <c r="L620">
        <v>806198</v>
      </c>
      <c r="M620">
        <f>_xlfn.XLOOKUP(Table4[[#This Row],[EMPCODE]],'Branch &amp; Customer Mapped Master'!B:B,'Branch &amp; Customer Mapped Master'!E:E)</f>
        <v>97</v>
      </c>
    </row>
    <row r="621" spans="1:13">
      <c r="A621" t="str">
        <f>_xlfn.XLOOKUP(Table4[[#This Row],[EMPCODE]],'Branch &amp; Customer Mapped Master'!B:B,'Branch &amp; Customer Mapped Master'!A:A)</f>
        <v>EAST 2</v>
      </c>
      <c r="B621" t="s">
        <v>27</v>
      </c>
      <c r="C621" t="s">
        <v>379</v>
      </c>
      <c r="D621" t="s">
        <v>28</v>
      </c>
      <c r="E621" t="s">
        <v>12</v>
      </c>
      <c r="F621" t="s">
        <v>11</v>
      </c>
      <c r="G621">
        <v>59</v>
      </c>
      <c r="H621">
        <v>61</v>
      </c>
      <c r="I621">
        <v>2.44</v>
      </c>
      <c r="J621">
        <v>61</v>
      </c>
      <c r="K621">
        <v>1</v>
      </c>
      <c r="L621">
        <v>806635</v>
      </c>
      <c r="M621">
        <f>_xlfn.XLOOKUP(Table4[[#This Row],[EMPCODE]],'Branch &amp; Customer Mapped Master'!B:B,'Branch &amp; Customer Mapped Master'!E:E)</f>
        <v>92</v>
      </c>
    </row>
    <row r="622" spans="1:13">
      <c r="A622" t="str">
        <f>_xlfn.XLOOKUP(Table4[[#This Row],[EMPCODE]],'Branch &amp; Customer Mapped Master'!B:B,'Branch &amp; Customer Mapped Master'!A:A)</f>
        <v>EAST 2</v>
      </c>
      <c r="B622" t="s">
        <v>27</v>
      </c>
      <c r="C622" t="s">
        <v>379</v>
      </c>
      <c r="D622" t="s">
        <v>28</v>
      </c>
      <c r="E622" t="s">
        <v>12</v>
      </c>
      <c r="F622" t="s">
        <v>16</v>
      </c>
      <c r="G622">
        <v>1</v>
      </c>
      <c r="H622">
        <v>10</v>
      </c>
      <c r="I622">
        <v>0.37037037037037002</v>
      </c>
      <c r="J622">
        <v>1</v>
      </c>
      <c r="K622">
        <v>10</v>
      </c>
      <c r="L622">
        <v>806635</v>
      </c>
      <c r="M622">
        <f>_xlfn.XLOOKUP(Table4[[#This Row],[EMPCODE]],'Branch &amp; Customer Mapped Master'!B:B,'Branch &amp; Customer Mapped Master'!E:E)</f>
        <v>92</v>
      </c>
    </row>
    <row r="623" spans="1:13">
      <c r="A623" t="str">
        <f>_xlfn.XLOOKUP(Table4[[#This Row],[EMPCODE]],'Branch &amp; Customer Mapped Master'!B:B,'Branch &amp; Customer Mapped Master'!A:A)</f>
        <v>EAST 2</v>
      </c>
      <c r="B623" t="s">
        <v>27</v>
      </c>
      <c r="C623" t="s">
        <v>399</v>
      </c>
      <c r="D623" t="s">
        <v>28</v>
      </c>
      <c r="E623" t="s">
        <v>12</v>
      </c>
      <c r="F623" t="s">
        <v>11</v>
      </c>
      <c r="G623">
        <v>50</v>
      </c>
      <c r="H623">
        <v>348</v>
      </c>
      <c r="I623">
        <v>13.92</v>
      </c>
      <c r="J623">
        <v>55</v>
      </c>
      <c r="K623">
        <v>6.3272727272727298</v>
      </c>
      <c r="L623">
        <v>807519</v>
      </c>
      <c r="M623">
        <f>_xlfn.XLOOKUP(Table4[[#This Row],[EMPCODE]],'Branch &amp; Customer Mapped Master'!B:B,'Branch &amp; Customer Mapped Master'!E:E)</f>
        <v>99</v>
      </c>
    </row>
    <row r="624" spans="1:13">
      <c r="A624" t="str">
        <f>_xlfn.XLOOKUP(Table4[[#This Row],[EMPCODE]],'Branch &amp; Customer Mapped Master'!B:B,'Branch &amp; Customer Mapped Master'!A:A)</f>
        <v>EAST 2</v>
      </c>
      <c r="B624" t="s">
        <v>27</v>
      </c>
      <c r="C624" t="s">
        <v>399</v>
      </c>
      <c r="D624" t="s">
        <v>28</v>
      </c>
      <c r="E624" t="s">
        <v>12</v>
      </c>
      <c r="F624" t="s">
        <v>16</v>
      </c>
      <c r="G624">
        <v>3</v>
      </c>
      <c r="H624">
        <v>35</v>
      </c>
      <c r="I624">
        <v>1.2962962962963001</v>
      </c>
      <c r="J624">
        <v>4</v>
      </c>
      <c r="K624">
        <v>8.75</v>
      </c>
      <c r="L624">
        <v>807519</v>
      </c>
      <c r="M624">
        <f>_xlfn.XLOOKUP(Table4[[#This Row],[EMPCODE]],'Branch &amp; Customer Mapped Master'!B:B,'Branch &amp; Customer Mapped Master'!E:E)</f>
        <v>99</v>
      </c>
    </row>
    <row r="625" spans="1:13">
      <c r="A625" t="str">
        <f>_xlfn.XLOOKUP(Table4[[#This Row],[EMPCODE]],'Branch &amp; Customer Mapped Master'!B:B,'Branch &amp; Customer Mapped Master'!A:A)</f>
        <v>EAST 2</v>
      </c>
      <c r="B625" t="s">
        <v>27</v>
      </c>
      <c r="C625" t="s">
        <v>421</v>
      </c>
      <c r="D625" t="s">
        <v>28</v>
      </c>
      <c r="E625" t="s">
        <v>12</v>
      </c>
      <c r="F625" t="s">
        <v>11</v>
      </c>
      <c r="G625">
        <v>38</v>
      </c>
      <c r="H625">
        <v>225</v>
      </c>
      <c r="I625">
        <v>9</v>
      </c>
      <c r="J625">
        <v>43</v>
      </c>
      <c r="K625">
        <v>5.2325581395348797</v>
      </c>
      <c r="L625">
        <v>808302</v>
      </c>
      <c r="M625">
        <f>_xlfn.XLOOKUP(Table4[[#This Row],[EMPCODE]],'Branch &amp; Customer Mapped Master'!B:B,'Branch &amp; Customer Mapped Master'!E:E)</f>
        <v>175</v>
      </c>
    </row>
    <row r="626" spans="1:13">
      <c r="A626" t="str">
        <f>_xlfn.XLOOKUP(Table4[[#This Row],[EMPCODE]],'Branch &amp; Customer Mapped Master'!B:B,'Branch &amp; Customer Mapped Master'!A:A)</f>
        <v>EAST 2</v>
      </c>
      <c r="B626" t="s">
        <v>27</v>
      </c>
      <c r="C626" t="s">
        <v>421</v>
      </c>
      <c r="D626" t="s">
        <v>28</v>
      </c>
      <c r="E626" t="s">
        <v>12</v>
      </c>
      <c r="F626" t="s">
        <v>16</v>
      </c>
      <c r="G626">
        <v>1</v>
      </c>
      <c r="H626">
        <v>10</v>
      </c>
      <c r="I626">
        <v>0.37037037037037002</v>
      </c>
      <c r="J626">
        <v>1</v>
      </c>
      <c r="K626">
        <v>10</v>
      </c>
      <c r="L626">
        <v>808302</v>
      </c>
      <c r="M626">
        <f>_xlfn.XLOOKUP(Table4[[#This Row],[EMPCODE]],'Branch &amp; Customer Mapped Master'!B:B,'Branch &amp; Customer Mapped Master'!E:E)</f>
        <v>175</v>
      </c>
    </row>
    <row r="627" spans="1:13">
      <c r="A627" t="str">
        <f>_xlfn.XLOOKUP(Table4[[#This Row],[EMPCODE]],'Branch &amp; Customer Mapped Master'!B:B,'Branch &amp; Customer Mapped Master'!A:A)</f>
        <v>EAST 2</v>
      </c>
      <c r="B627" t="s">
        <v>27</v>
      </c>
      <c r="C627" t="s">
        <v>444</v>
      </c>
      <c r="D627" t="s">
        <v>28</v>
      </c>
      <c r="E627" t="s">
        <v>12</v>
      </c>
      <c r="F627" t="s">
        <v>11</v>
      </c>
      <c r="G627">
        <v>28</v>
      </c>
      <c r="H627">
        <v>138</v>
      </c>
      <c r="I627">
        <v>5.52</v>
      </c>
      <c r="J627">
        <v>51</v>
      </c>
      <c r="K627">
        <v>2.7058823529411802</v>
      </c>
      <c r="L627">
        <v>808956</v>
      </c>
      <c r="M627">
        <f>_xlfn.XLOOKUP(Table4[[#This Row],[EMPCODE]],'Branch &amp; Customer Mapped Master'!B:B,'Branch &amp; Customer Mapped Master'!E:E)</f>
        <v>29</v>
      </c>
    </row>
    <row r="628" spans="1:13">
      <c r="A628" t="str">
        <f>_xlfn.XLOOKUP(Table4[[#This Row],[EMPCODE]],'Branch &amp; Customer Mapped Master'!B:B,'Branch &amp; Customer Mapped Master'!A:A)</f>
        <v>EAST 2</v>
      </c>
      <c r="B628" t="s">
        <v>27</v>
      </c>
      <c r="C628" t="s">
        <v>444</v>
      </c>
      <c r="D628" t="s">
        <v>28</v>
      </c>
      <c r="E628" t="s">
        <v>12</v>
      </c>
      <c r="F628" t="s">
        <v>16</v>
      </c>
      <c r="G628">
        <v>18</v>
      </c>
      <c r="H628">
        <v>496</v>
      </c>
      <c r="I628">
        <v>18.370370370370399</v>
      </c>
      <c r="J628">
        <v>52</v>
      </c>
      <c r="K628">
        <v>9.5384615384615401</v>
      </c>
      <c r="L628">
        <v>808956</v>
      </c>
      <c r="M628">
        <f>_xlfn.XLOOKUP(Table4[[#This Row],[EMPCODE]],'Branch &amp; Customer Mapped Master'!B:B,'Branch &amp; Customer Mapped Master'!E:E)</f>
        <v>29</v>
      </c>
    </row>
    <row r="629" spans="1:13">
      <c r="A629" t="str">
        <f>_xlfn.XLOOKUP(Table4[[#This Row],[EMPCODE]],'Branch &amp; Customer Mapped Master'!B:B,'Branch &amp; Customer Mapped Master'!A:A)</f>
        <v>EAST 2</v>
      </c>
      <c r="B629" t="s">
        <v>29</v>
      </c>
      <c r="C629" t="s">
        <v>373</v>
      </c>
      <c r="D629" t="s">
        <v>30</v>
      </c>
      <c r="E629" t="s">
        <v>12</v>
      </c>
      <c r="F629" t="s">
        <v>11</v>
      </c>
      <c r="G629">
        <v>59</v>
      </c>
      <c r="H629">
        <v>82</v>
      </c>
      <c r="I629">
        <v>3.28</v>
      </c>
      <c r="J629">
        <v>71</v>
      </c>
      <c r="K629">
        <v>1.1549295774647901</v>
      </c>
      <c r="L629">
        <v>806199</v>
      </c>
      <c r="M629">
        <f>_xlfn.XLOOKUP(Table4[[#This Row],[EMPCODE]],'Branch &amp; Customer Mapped Master'!B:B,'Branch &amp; Customer Mapped Master'!E:E)</f>
        <v>88</v>
      </c>
    </row>
    <row r="630" spans="1:13">
      <c r="A630" t="str">
        <f>_xlfn.XLOOKUP(Table4[[#This Row],[EMPCODE]],'Branch &amp; Customer Mapped Master'!B:B,'Branch &amp; Customer Mapped Master'!A:A)</f>
        <v>EAST 2</v>
      </c>
      <c r="B630" t="s">
        <v>29</v>
      </c>
      <c r="C630" t="s">
        <v>373</v>
      </c>
      <c r="D630" t="s">
        <v>30</v>
      </c>
      <c r="E630" t="s">
        <v>12</v>
      </c>
      <c r="F630" t="s">
        <v>16</v>
      </c>
      <c r="G630">
        <v>13</v>
      </c>
      <c r="H630">
        <v>21</v>
      </c>
      <c r="I630">
        <v>0.77777777777777801</v>
      </c>
      <c r="J630">
        <v>15</v>
      </c>
      <c r="K630">
        <v>1.4</v>
      </c>
      <c r="L630">
        <v>806199</v>
      </c>
      <c r="M630">
        <f>_xlfn.XLOOKUP(Table4[[#This Row],[EMPCODE]],'Branch &amp; Customer Mapped Master'!B:B,'Branch &amp; Customer Mapped Master'!E:E)</f>
        <v>88</v>
      </c>
    </row>
    <row r="631" spans="1:13">
      <c r="A631" t="str">
        <f>_xlfn.XLOOKUP(Table4[[#This Row],[EMPCODE]],'Branch &amp; Customer Mapped Master'!B:B,'Branch &amp; Customer Mapped Master'!A:A)</f>
        <v>EAST 2</v>
      </c>
      <c r="B631" t="s">
        <v>29</v>
      </c>
      <c r="C631" t="s">
        <v>381</v>
      </c>
      <c r="D631" t="s">
        <v>30</v>
      </c>
      <c r="E631" t="s">
        <v>12</v>
      </c>
      <c r="F631" t="s">
        <v>11</v>
      </c>
      <c r="G631">
        <v>71</v>
      </c>
      <c r="H631">
        <v>73</v>
      </c>
      <c r="I631">
        <v>2.92</v>
      </c>
      <c r="J631">
        <v>73</v>
      </c>
      <c r="K631">
        <v>1</v>
      </c>
      <c r="L631">
        <v>806722</v>
      </c>
      <c r="M631">
        <f>_xlfn.XLOOKUP(Table4[[#This Row],[EMPCODE]],'Branch &amp; Customer Mapped Master'!B:B,'Branch &amp; Customer Mapped Master'!E:E)</f>
        <v>108</v>
      </c>
    </row>
    <row r="632" spans="1:13">
      <c r="A632" t="str">
        <f>_xlfn.XLOOKUP(Table4[[#This Row],[EMPCODE]],'Branch &amp; Customer Mapped Master'!B:B,'Branch &amp; Customer Mapped Master'!A:A)</f>
        <v>EAST 2</v>
      </c>
      <c r="B632" t="s">
        <v>29</v>
      </c>
      <c r="C632" t="s">
        <v>381</v>
      </c>
      <c r="D632" t="s">
        <v>30</v>
      </c>
      <c r="E632" t="s">
        <v>12</v>
      </c>
      <c r="F632" t="s">
        <v>16</v>
      </c>
      <c r="G632">
        <v>12</v>
      </c>
      <c r="H632">
        <v>18</v>
      </c>
      <c r="I632">
        <v>0.66666666666666696</v>
      </c>
      <c r="J632">
        <v>12</v>
      </c>
      <c r="K632">
        <v>1.5</v>
      </c>
      <c r="L632">
        <v>806722</v>
      </c>
      <c r="M632">
        <f>_xlfn.XLOOKUP(Table4[[#This Row],[EMPCODE]],'Branch &amp; Customer Mapped Master'!B:B,'Branch &amp; Customer Mapped Master'!E:E)</f>
        <v>108</v>
      </c>
    </row>
    <row r="633" spans="1:13">
      <c r="A633" t="str">
        <f>_xlfn.XLOOKUP(Table4[[#This Row],[EMPCODE]],'Branch &amp; Customer Mapped Master'!B:B,'Branch &amp; Customer Mapped Master'!A:A)</f>
        <v>EAST 2</v>
      </c>
      <c r="B633" t="s">
        <v>29</v>
      </c>
      <c r="C633" t="s">
        <v>382</v>
      </c>
      <c r="D633" t="s">
        <v>30</v>
      </c>
      <c r="E633" t="s">
        <v>12</v>
      </c>
      <c r="F633" t="s">
        <v>11</v>
      </c>
      <c r="G633">
        <v>98</v>
      </c>
      <c r="H633">
        <v>122</v>
      </c>
      <c r="I633">
        <v>4.88</v>
      </c>
      <c r="J633">
        <v>112</v>
      </c>
      <c r="K633">
        <v>1.08928571428571</v>
      </c>
      <c r="L633">
        <v>806856</v>
      </c>
      <c r="M633">
        <f>_xlfn.XLOOKUP(Table4[[#This Row],[EMPCODE]],'Branch &amp; Customer Mapped Master'!B:B,'Branch &amp; Customer Mapped Master'!E:E)</f>
        <v>168</v>
      </c>
    </row>
    <row r="634" spans="1:13">
      <c r="A634" t="str">
        <f>_xlfn.XLOOKUP(Table4[[#This Row],[EMPCODE]],'Branch &amp; Customer Mapped Master'!B:B,'Branch &amp; Customer Mapped Master'!A:A)</f>
        <v>EAST 2</v>
      </c>
      <c r="B634" t="s">
        <v>29</v>
      </c>
      <c r="C634" t="s">
        <v>382</v>
      </c>
      <c r="D634" t="s">
        <v>30</v>
      </c>
      <c r="E634" t="s">
        <v>12</v>
      </c>
      <c r="F634" t="s">
        <v>16</v>
      </c>
      <c r="G634">
        <v>3</v>
      </c>
      <c r="H634">
        <v>3</v>
      </c>
      <c r="I634">
        <v>0.11111111111111099</v>
      </c>
      <c r="J634">
        <v>3</v>
      </c>
      <c r="K634">
        <v>1</v>
      </c>
      <c r="L634">
        <v>806856</v>
      </c>
      <c r="M634">
        <f>_xlfn.XLOOKUP(Table4[[#This Row],[EMPCODE]],'Branch &amp; Customer Mapped Master'!B:B,'Branch &amp; Customer Mapped Master'!E:E)</f>
        <v>168</v>
      </c>
    </row>
    <row r="635" spans="1:13">
      <c r="A635" t="str">
        <f>_xlfn.XLOOKUP(Table4[[#This Row],[EMPCODE]],'Branch &amp; Customer Mapped Master'!B:B,'Branch &amp; Customer Mapped Master'!A:A)</f>
        <v>EAST 2</v>
      </c>
      <c r="B635" t="s">
        <v>29</v>
      </c>
      <c r="C635" t="s">
        <v>390</v>
      </c>
      <c r="D635" t="s">
        <v>30</v>
      </c>
      <c r="E635" t="s">
        <v>12</v>
      </c>
      <c r="F635" t="s">
        <v>11</v>
      </c>
      <c r="G635">
        <v>49</v>
      </c>
      <c r="H635">
        <v>116</v>
      </c>
      <c r="I635">
        <v>4.6399999999999997</v>
      </c>
      <c r="J635">
        <v>89</v>
      </c>
      <c r="K635">
        <v>1.30337078651685</v>
      </c>
      <c r="L635">
        <v>807235</v>
      </c>
      <c r="M635">
        <f>_xlfn.XLOOKUP(Table4[[#This Row],[EMPCODE]],'Branch &amp; Customer Mapped Master'!B:B,'Branch &amp; Customer Mapped Master'!E:E)</f>
        <v>90</v>
      </c>
    </row>
    <row r="636" spans="1:13">
      <c r="A636" t="str">
        <f>_xlfn.XLOOKUP(Table4[[#This Row],[EMPCODE]],'Branch &amp; Customer Mapped Master'!B:B,'Branch &amp; Customer Mapped Master'!A:A)</f>
        <v>EAST 2</v>
      </c>
      <c r="B636" t="s">
        <v>29</v>
      </c>
      <c r="C636" t="s">
        <v>390</v>
      </c>
      <c r="D636" t="s">
        <v>30</v>
      </c>
      <c r="E636" t="s">
        <v>12</v>
      </c>
      <c r="F636" t="s">
        <v>16</v>
      </c>
      <c r="G636">
        <v>10</v>
      </c>
      <c r="H636">
        <v>17</v>
      </c>
      <c r="I636">
        <v>0.62962962962962998</v>
      </c>
      <c r="J636">
        <v>11</v>
      </c>
      <c r="K636">
        <v>1.5454545454545501</v>
      </c>
      <c r="L636">
        <v>807235</v>
      </c>
      <c r="M636">
        <f>_xlfn.XLOOKUP(Table4[[#This Row],[EMPCODE]],'Branch &amp; Customer Mapped Master'!B:B,'Branch &amp; Customer Mapped Master'!E:E)</f>
        <v>90</v>
      </c>
    </row>
    <row r="637" spans="1:13">
      <c r="A637" t="str">
        <f>_xlfn.XLOOKUP(Table4[[#This Row],[EMPCODE]],'Branch &amp; Customer Mapped Master'!B:B,'Branch &amp; Customer Mapped Master'!A:A)</f>
        <v>EAST 2</v>
      </c>
      <c r="B637" t="s">
        <v>29</v>
      </c>
      <c r="C637" t="s">
        <v>392</v>
      </c>
      <c r="D637" t="s">
        <v>30</v>
      </c>
      <c r="E637" t="s">
        <v>14</v>
      </c>
      <c r="F637" t="s">
        <v>11</v>
      </c>
      <c r="G637">
        <v>50</v>
      </c>
      <c r="H637">
        <v>167</v>
      </c>
      <c r="I637">
        <v>6.68</v>
      </c>
      <c r="J637">
        <v>119</v>
      </c>
      <c r="K637">
        <v>1.4033613445378199</v>
      </c>
      <c r="L637">
        <v>807250</v>
      </c>
      <c r="M637">
        <f>_xlfn.XLOOKUP(Table4[[#This Row],[EMPCODE]],'Branch &amp; Customer Mapped Master'!B:B,'Branch &amp; Customer Mapped Master'!E:E)</f>
        <v>75</v>
      </c>
    </row>
    <row r="638" spans="1:13">
      <c r="A638" t="str">
        <f>_xlfn.XLOOKUP(Table4[[#This Row],[EMPCODE]],'Branch &amp; Customer Mapped Master'!B:B,'Branch &amp; Customer Mapped Master'!A:A)</f>
        <v>EAST 2</v>
      </c>
      <c r="B638" t="s">
        <v>29</v>
      </c>
      <c r="C638" t="s">
        <v>392</v>
      </c>
      <c r="D638" t="s">
        <v>30</v>
      </c>
      <c r="E638" t="s">
        <v>14</v>
      </c>
      <c r="F638" t="s">
        <v>16</v>
      </c>
      <c r="G638">
        <v>12</v>
      </c>
      <c r="H638">
        <v>47</v>
      </c>
      <c r="I638">
        <v>1.74074074074074</v>
      </c>
      <c r="J638">
        <v>22</v>
      </c>
      <c r="K638">
        <v>2.1363636363636398</v>
      </c>
      <c r="L638">
        <v>807250</v>
      </c>
      <c r="M638">
        <f>_xlfn.XLOOKUP(Table4[[#This Row],[EMPCODE]],'Branch &amp; Customer Mapped Master'!B:B,'Branch &amp; Customer Mapped Master'!E:E)</f>
        <v>75</v>
      </c>
    </row>
    <row r="639" spans="1:13">
      <c r="A639" t="str">
        <f>_xlfn.XLOOKUP(Table4[[#This Row],[EMPCODE]],'Branch &amp; Customer Mapped Master'!B:B,'Branch &amp; Customer Mapped Master'!A:A)</f>
        <v>EAST 2</v>
      </c>
      <c r="B639" t="s">
        <v>29</v>
      </c>
      <c r="C639" t="s">
        <v>394</v>
      </c>
      <c r="D639" t="s">
        <v>30</v>
      </c>
      <c r="E639" t="s">
        <v>12</v>
      </c>
      <c r="F639" t="s">
        <v>11</v>
      </c>
      <c r="G639">
        <v>80</v>
      </c>
      <c r="H639">
        <v>230</v>
      </c>
      <c r="I639">
        <v>9.1999999999999993</v>
      </c>
      <c r="J639">
        <v>87</v>
      </c>
      <c r="K639">
        <v>2.6436781609195399</v>
      </c>
      <c r="L639">
        <v>807313</v>
      </c>
      <c r="M639">
        <f>_xlfn.XLOOKUP(Table4[[#This Row],[EMPCODE]],'Branch &amp; Customer Mapped Master'!B:B,'Branch &amp; Customer Mapped Master'!E:E)</f>
        <v>88</v>
      </c>
    </row>
    <row r="640" spans="1:13">
      <c r="A640" t="str">
        <f>_xlfn.XLOOKUP(Table4[[#This Row],[EMPCODE]],'Branch &amp; Customer Mapped Master'!B:B,'Branch &amp; Customer Mapped Master'!A:A)</f>
        <v>EAST 2</v>
      </c>
      <c r="B640" t="s">
        <v>29</v>
      </c>
      <c r="C640" t="s">
        <v>394</v>
      </c>
      <c r="D640" t="s">
        <v>30</v>
      </c>
      <c r="E640" t="s">
        <v>12</v>
      </c>
      <c r="F640" t="s">
        <v>16</v>
      </c>
      <c r="G640">
        <v>10</v>
      </c>
      <c r="H640">
        <v>47</v>
      </c>
      <c r="I640">
        <v>1.74074074074074</v>
      </c>
      <c r="J640">
        <v>13</v>
      </c>
      <c r="K640">
        <v>3.6153846153846199</v>
      </c>
      <c r="L640">
        <v>807313</v>
      </c>
      <c r="M640">
        <f>_xlfn.XLOOKUP(Table4[[#This Row],[EMPCODE]],'Branch &amp; Customer Mapped Master'!B:B,'Branch &amp; Customer Mapped Master'!E:E)</f>
        <v>88</v>
      </c>
    </row>
    <row r="641" spans="1:13">
      <c r="A641" t="str">
        <f>_xlfn.XLOOKUP(Table4[[#This Row],[EMPCODE]],'Branch &amp; Customer Mapped Master'!B:B,'Branch &amp; Customer Mapped Master'!A:A)</f>
        <v>EAST 2</v>
      </c>
      <c r="B641" t="s">
        <v>29</v>
      </c>
      <c r="C641" t="s">
        <v>400</v>
      </c>
      <c r="D641" t="s">
        <v>30</v>
      </c>
      <c r="E641" t="s">
        <v>14</v>
      </c>
      <c r="F641" t="s">
        <v>11</v>
      </c>
      <c r="G641">
        <v>50</v>
      </c>
      <c r="H641">
        <v>146</v>
      </c>
      <c r="I641">
        <v>5.84</v>
      </c>
      <c r="J641">
        <v>74</v>
      </c>
      <c r="K641">
        <v>1.9729729729729699</v>
      </c>
      <c r="L641">
        <v>807523</v>
      </c>
      <c r="M641">
        <f>_xlfn.XLOOKUP(Table4[[#This Row],[EMPCODE]],'Branch &amp; Customer Mapped Master'!B:B,'Branch &amp; Customer Mapped Master'!E:E)</f>
        <v>65</v>
      </c>
    </row>
    <row r="642" spans="1:13">
      <c r="A642" t="str">
        <f>_xlfn.XLOOKUP(Table4[[#This Row],[EMPCODE]],'Branch &amp; Customer Mapped Master'!B:B,'Branch &amp; Customer Mapped Master'!A:A)</f>
        <v>EAST 2</v>
      </c>
      <c r="B642" t="s">
        <v>29</v>
      </c>
      <c r="C642" t="s">
        <v>400</v>
      </c>
      <c r="D642" t="s">
        <v>30</v>
      </c>
      <c r="E642" t="s">
        <v>14</v>
      </c>
      <c r="F642" t="s">
        <v>16</v>
      </c>
      <c r="G642">
        <v>3</v>
      </c>
      <c r="H642">
        <v>16</v>
      </c>
      <c r="I642">
        <v>0.592592592592593</v>
      </c>
      <c r="J642">
        <v>3</v>
      </c>
      <c r="K642">
        <v>5.3333333333333304</v>
      </c>
      <c r="L642">
        <v>807523</v>
      </c>
      <c r="M642">
        <f>_xlfn.XLOOKUP(Table4[[#This Row],[EMPCODE]],'Branch &amp; Customer Mapped Master'!B:B,'Branch &amp; Customer Mapped Master'!E:E)</f>
        <v>65</v>
      </c>
    </row>
    <row r="643" spans="1:13">
      <c r="A643" t="str">
        <f>_xlfn.XLOOKUP(Table4[[#This Row],[EMPCODE]],'Branch &amp; Customer Mapped Master'!B:B,'Branch &amp; Customer Mapped Master'!A:A)</f>
        <v>EAST 2</v>
      </c>
      <c r="B643" t="s">
        <v>29</v>
      </c>
      <c r="C643" t="s">
        <v>401</v>
      </c>
      <c r="D643" t="s">
        <v>30</v>
      </c>
      <c r="E643" t="s">
        <v>14</v>
      </c>
      <c r="F643" t="s">
        <v>11</v>
      </c>
      <c r="G643">
        <v>11</v>
      </c>
      <c r="H643">
        <v>16</v>
      </c>
      <c r="I643">
        <v>0.64</v>
      </c>
      <c r="J643">
        <v>11</v>
      </c>
      <c r="K643">
        <v>1.4545454545454499</v>
      </c>
      <c r="L643">
        <v>807524</v>
      </c>
      <c r="M643">
        <f>_xlfn.XLOOKUP(Table4[[#This Row],[EMPCODE]],'Branch &amp; Customer Mapped Master'!B:B,'Branch &amp; Customer Mapped Master'!E:E)</f>
        <v>30</v>
      </c>
    </row>
    <row r="644" spans="1:13">
      <c r="A644" t="str">
        <f>_xlfn.XLOOKUP(Table4[[#This Row],[EMPCODE]],'Branch &amp; Customer Mapped Master'!B:B,'Branch &amp; Customer Mapped Master'!A:A)</f>
        <v>EAST 2</v>
      </c>
      <c r="B644" t="s">
        <v>29</v>
      </c>
      <c r="C644" t="s">
        <v>401</v>
      </c>
      <c r="D644" t="s">
        <v>30</v>
      </c>
      <c r="E644" t="s">
        <v>14</v>
      </c>
      <c r="F644" t="s">
        <v>16</v>
      </c>
      <c r="G644">
        <v>3</v>
      </c>
      <c r="H644">
        <v>5</v>
      </c>
      <c r="I644">
        <v>0.18518518518518501</v>
      </c>
      <c r="J644">
        <v>3</v>
      </c>
      <c r="K644">
        <v>1.6666666666666701</v>
      </c>
      <c r="L644">
        <v>807524</v>
      </c>
      <c r="M644">
        <f>_xlfn.XLOOKUP(Table4[[#This Row],[EMPCODE]],'Branch &amp; Customer Mapped Master'!B:B,'Branch &amp; Customer Mapped Master'!E:E)</f>
        <v>30</v>
      </c>
    </row>
    <row r="645" spans="1:13">
      <c r="A645" t="str">
        <f>_xlfn.XLOOKUP(Table4[[#This Row],[EMPCODE]],'Branch &amp; Customer Mapped Master'!B:B,'Branch &amp; Customer Mapped Master'!A:A)</f>
        <v>EAST 2</v>
      </c>
      <c r="B645" t="s">
        <v>29</v>
      </c>
      <c r="C645" t="s">
        <v>414</v>
      </c>
      <c r="D645" t="s">
        <v>30</v>
      </c>
      <c r="E645" t="s">
        <v>12</v>
      </c>
      <c r="F645" t="s">
        <v>11</v>
      </c>
      <c r="G645">
        <v>95</v>
      </c>
      <c r="H645">
        <v>214</v>
      </c>
      <c r="I645">
        <v>8.56</v>
      </c>
      <c r="J645">
        <v>146</v>
      </c>
      <c r="K645">
        <v>1.4657534246575299</v>
      </c>
      <c r="L645">
        <v>808123</v>
      </c>
      <c r="M645">
        <f>_xlfn.XLOOKUP(Table4[[#This Row],[EMPCODE]],'Branch &amp; Customer Mapped Master'!B:B,'Branch &amp; Customer Mapped Master'!E:E)</f>
        <v>102</v>
      </c>
    </row>
    <row r="646" spans="1:13">
      <c r="A646" t="str">
        <f>_xlfn.XLOOKUP(Table4[[#This Row],[EMPCODE]],'Branch &amp; Customer Mapped Master'!B:B,'Branch &amp; Customer Mapped Master'!A:A)</f>
        <v>EAST 2</v>
      </c>
      <c r="B646" t="s">
        <v>29</v>
      </c>
      <c r="C646" t="s">
        <v>414</v>
      </c>
      <c r="D646" t="s">
        <v>30</v>
      </c>
      <c r="E646" t="s">
        <v>12</v>
      </c>
      <c r="F646" t="s">
        <v>16</v>
      </c>
      <c r="G646">
        <v>21</v>
      </c>
      <c r="H646">
        <v>97</v>
      </c>
      <c r="I646">
        <v>3.5925925925925899</v>
      </c>
      <c r="J646">
        <v>23</v>
      </c>
      <c r="K646">
        <v>4.2173913043478297</v>
      </c>
      <c r="L646">
        <v>808123</v>
      </c>
      <c r="M646">
        <f>_xlfn.XLOOKUP(Table4[[#This Row],[EMPCODE]],'Branch &amp; Customer Mapped Master'!B:B,'Branch &amp; Customer Mapped Master'!E:E)</f>
        <v>102</v>
      </c>
    </row>
    <row r="647" spans="1:13">
      <c r="A647" t="str">
        <f>_xlfn.XLOOKUP(Table4[[#This Row],[EMPCODE]],'Branch &amp; Customer Mapped Master'!B:B,'Branch &amp; Customer Mapped Master'!A:A)</f>
        <v>EAST 2</v>
      </c>
      <c r="B647" t="s">
        <v>29</v>
      </c>
      <c r="C647" t="s">
        <v>423</v>
      </c>
      <c r="D647" t="s">
        <v>30</v>
      </c>
      <c r="E647" t="s">
        <v>14</v>
      </c>
      <c r="F647" t="s">
        <v>11</v>
      </c>
      <c r="G647">
        <v>27</v>
      </c>
      <c r="H647">
        <v>111</v>
      </c>
      <c r="I647">
        <v>4.4400000000000004</v>
      </c>
      <c r="J647">
        <v>48</v>
      </c>
      <c r="K647">
        <v>2.3125</v>
      </c>
      <c r="L647">
        <v>808362</v>
      </c>
      <c r="M647">
        <f>_xlfn.XLOOKUP(Table4[[#This Row],[EMPCODE]],'Branch &amp; Customer Mapped Master'!B:B,'Branch &amp; Customer Mapped Master'!E:E)</f>
        <v>48</v>
      </c>
    </row>
    <row r="648" spans="1:13">
      <c r="A648" t="str">
        <f>_xlfn.XLOOKUP(Table4[[#This Row],[EMPCODE]],'Branch &amp; Customer Mapped Master'!B:B,'Branch &amp; Customer Mapped Master'!A:A)</f>
        <v>EAST 2</v>
      </c>
      <c r="B648" t="s">
        <v>29</v>
      </c>
      <c r="C648" t="s">
        <v>423</v>
      </c>
      <c r="D648" t="s">
        <v>30</v>
      </c>
      <c r="E648" t="s">
        <v>14</v>
      </c>
      <c r="F648" t="s">
        <v>16</v>
      </c>
      <c r="G648">
        <v>3</v>
      </c>
      <c r="H648">
        <v>20</v>
      </c>
      <c r="I648">
        <v>0.74074074074074103</v>
      </c>
      <c r="J648">
        <v>4</v>
      </c>
      <c r="K648">
        <v>5</v>
      </c>
      <c r="L648">
        <v>808362</v>
      </c>
      <c r="M648">
        <f>_xlfn.XLOOKUP(Table4[[#This Row],[EMPCODE]],'Branch &amp; Customer Mapped Master'!B:B,'Branch &amp; Customer Mapped Master'!E:E)</f>
        <v>48</v>
      </c>
    </row>
    <row r="649" spans="1:13">
      <c r="A649" t="str">
        <f>_xlfn.XLOOKUP(Table4[[#This Row],[EMPCODE]],'Branch &amp; Customer Mapped Master'!B:B,'Branch &amp; Customer Mapped Master'!A:A)</f>
        <v>EAST 2</v>
      </c>
      <c r="B649" t="s">
        <v>29</v>
      </c>
      <c r="C649" t="s">
        <v>428</v>
      </c>
      <c r="D649" t="s">
        <v>30</v>
      </c>
      <c r="E649" t="s">
        <v>12</v>
      </c>
      <c r="F649" t="s">
        <v>11</v>
      </c>
      <c r="G649">
        <v>1</v>
      </c>
      <c r="H649">
        <v>4</v>
      </c>
      <c r="I649">
        <v>0.16</v>
      </c>
      <c r="J649">
        <v>2</v>
      </c>
      <c r="K649">
        <v>2</v>
      </c>
      <c r="L649">
        <v>808536</v>
      </c>
      <c r="M649">
        <f>_xlfn.XLOOKUP(Table4[[#This Row],[EMPCODE]],'Branch &amp; Customer Mapped Master'!B:B,'Branch &amp; Customer Mapped Master'!E:E)</f>
        <v>1</v>
      </c>
    </row>
    <row r="650" spans="1:13">
      <c r="A650" t="str">
        <f>_xlfn.XLOOKUP(Table4[[#This Row],[EMPCODE]],'Branch &amp; Customer Mapped Master'!B:B,'Branch &amp; Customer Mapped Master'!A:A)</f>
        <v>EAST 2</v>
      </c>
      <c r="B650" t="s">
        <v>29</v>
      </c>
      <c r="C650" t="s">
        <v>428</v>
      </c>
      <c r="D650" t="s">
        <v>30</v>
      </c>
      <c r="E650" t="s">
        <v>12</v>
      </c>
      <c r="F650" t="s">
        <v>16</v>
      </c>
      <c r="G650">
        <v>1</v>
      </c>
      <c r="H650">
        <v>2</v>
      </c>
      <c r="I650">
        <v>7.4074074074074098E-2</v>
      </c>
      <c r="J650">
        <v>1</v>
      </c>
      <c r="K650">
        <v>2</v>
      </c>
      <c r="L650">
        <v>808536</v>
      </c>
      <c r="M650">
        <f>_xlfn.XLOOKUP(Table4[[#This Row],[EMPCODE]],'Branch &amp; Customer Mapped Master'!B:B,'Branch &amp; Customer Mapped Master'!E:E)</f>
        <v>1</v>
      </c>
    </row>
    <row r="651" spans="1:13">
      <c r="A651" t="e">
        <f>_xlfn.XLOOKUP(Table4[[#This Row],[EMPCODE]],'Branch &amp; Customer Mapped Master'!B:B,'Branch &amp; Customer Mapped Master'!A:A)</f>
        <v>#N/A</v>
      </c>
      <c r="B651" t="s">
        <v>29</v>
      </c>
      <c r="C651" t="s">
        <v>1754</v>
      </c>
      <c r="D651" t="s">
        <v>30</v>
      </c>
      <c r="E651" t="s">
        <v>14</v>
      </c>
      <c r="F651" t="s">
        <v>16</v>
      </c>
      <c r="G651">
        <v>2</v>
      </c>
      <c r="H651">
        <v>3</v>
      </c>
      <c r="I651">
        <v>0.11111111111111099</v>
      </c>
      <c r="J651">
        <v>2</v>
      </c>
      <c r="K651">
        <v>1.5</v>
      </c>
      <c r="L651">
        <v>808726</v>
      </c>
      <c r="M651" t="e">
        <f>_xlfn.XLOOKUP(Table4[[#This Row],[EMPCODE]],'Branch &amp; Customer Mapped Master'!B:B,'Branch &amp; Customer Mapped Master'!E:E)</f>
        <v>#N/A</v>
      </c>
    </row>
    <row r="652" spans="1:13">
      <c r="A652" t="str">
        <f>_xlfn.XLOOKUP(Table4[[#This Row],[EMPCODE]],'Branch &amp; Customer Mapped Master'!B:B,'Branch &amp; Customer Mapped Master'!A:A)</f>
        <v>EAST 2</v>
      </c>
      <c r="B652" t="s">
        <v>29</v>
      </c>
      <c r="C652" t="s">
        <v>443</v>
      </c>
      <c r="D652" t="s">
        <v>30</v>
      </c>
      <c r="E652" t="s">
        <v>12</v>
      </c>
      <c r="F652" t="s">
        <v>11</v>
      </c>
      <c r="G652">
        <v>40</v>
      </c>
      <c r="H652">
        <v>46</v>
      </c>
      <c r="I652">
        <v>1.84</v>
      </c>
      <c r="J652">
        <v>46</v>
      </c>
      <c r="K652">
        <v>1</v>
      </c>
      <c r="L652">
        <v>808955</v>
      </c>
      <c r="M652">
        <f>_xlfn.XLOOKUP(Table4[[#This Row],[EMPCODE]],'Branch &amp; Customer Mapped Master'!B:B,'Branch &amp; Customer Mapped Master'!E:E)</f>
        <v>83</v>
      </c>
    </row>
    <row r="653" spans="1:13">
      <c r="A653" t="str">
        <f>_xlfn.XLOOKUP(Table4[[#This Row],[EMPCODE]],'Branch &amp; Customer Mapped Master'!B:B,'Branch &amp; Customer Mapped Master'!A:A)</f>
        <v>EAST 2</v>
      </c>
      <c r="B653" t="s">
        <v>29</v>
      </c>
      <c r="C653" t="s">
        <v>443</v>
      </c>
      <c r="D653" t="s">
        <v>30</v>
      </c>
      <c r="E653" t="s">
        <v>12</v>
      </c>
      <c r="F653" t="s">
        <v>16</v>
      </c>
      <c r="G653">
        <v>10</v>
      </c>
      <c r="H653">
        <v>10</v>
      </c>
      <c r="I653">
        <v>0.37037037037037002</v>
      </c>
      <c r="J653">
        <v>10</v>
      </c>
      <c r="K653">
        <v>1</v>
      </c>
      <c r="L653">
        <v>808955</v>
      </c>
      <c r="M653">
        <f>_xlfn.XLOOKUP(Table4[[#This Row],[EMPCODE]],'Branch &amp; Customer Mapped Master'!B:B,'Branch &amp; Customer Mapped Master'!E:E)</f>
        <v>83</v>
      </c>
    </row>
    <row r="654" spans="1:13">
      <c r="A654" t="str">
        <f>_xlfn.XLOOKUP(Table4[[#This Row],[EMPCODE]],'Branch &amp; Customer Mapped Master'!B:B,'Branch &amp; Customer Mapped Master'!A:A)</f>
        <v>EAST 2</v>
      </c>
      <c r="B654" t="s">
        <v>29</v>
      </c>
      <c r="C654" t="s">
        <v>450</v>
      </c>
      <c r="D654" t="s">
        <v>30</v>
      </c>
      <c r="E654" t="s">
        <v>12</v>
      </c>
      <c r="F654" t="s">
        <v>11</v>
      </c>
      <c r="G654">
        <v>36</v>
      </c>
      <c r="H654">
        <v>80</v>
      </c>
      <c r="I654">
        <v>3.2</v>
      </c>
      <c r="J654">
        <v>41</v>
      </c>
      <c r="K654">
        <v>1.9512195121951199</v>
      </c>
      <c r="L654">
        <v>809179</v>
      </c>
      <c r="M654">
        <f>_xlfn.XLOOKUP(Table4[[#This Row],[EMPCODE]],'Branch &amp; Customer Mapped Master'!B:B,'Branch &amp; Customer Mapped Master'!E:E)</f>
        <v>69</v>
      </c>
    </row>
    <row r="655" spans="1:13">
      <c r="A655" t="str">
        <f>_xlfn.XLOOKUP(Table4[[#This Row],[EMPCODE]],'Branch &amp; Customer Mapped Master'!B:B,'Branch &amp; Customer Mapped Master'!A:A)</f>
        <v>EAST 2</v>
      </c>
      <c r="B655" t="s">
        <v>29</v>
      </c>
      <c r="C655" t="s">
        <v>450</v>
      </c>
      <c r="D655" t="s">
        <v>30</v>
      </c>
      <c r="E655" t="s">
        <v>12</v>
      </c>
      <c r="F655" t="s">
        <v>16</v>
      </c>
      <c r="G655">
        <v>3</v>
      </c>
      <c r="H655">
        <v>12</v>
      </c>
      <c r="I655">
        <v>0.44444444444444398</v>
      </c>
      <c r="J655">
        <v>5</v>
      </c>
      <c r="K655">
        <v>2.4</v>
      </c>
      <c r="L655">
        <v>809179</v>
      </c>
      <c r="M655">
        <f>_xlfn.XLOOKUP(Table4[[#This Row],[EMPCODE]],'Branch &amp; Customer Mapped Master'!B:B,'Branch &amp; Customer Mapped Master'!E:E)</f>
        <v>69</v>
      </c>
    </row>
    <row r="656" spans="1:13">
      <c r="A656" t="str">
        <f>_xlfn.XLOOKUP(Table4[[#This Row],[EMPCODE]],'Branch &amp; Customer Mapped Master'!B:B,'Branch &amp; Customer Mapped Master'!A:A)</f>
        <v>EAST 2</v>
      </c>
      <c r="B656" t="s">
        <v>29</v>
      </c>
      <c r="C656" t="s">
        <v>459</v>
      </c>
      <c r="D656" t="s">
        <v>30</v>
      </c>
      <c r="E656" t="s">
        <v>14</v>
      </c>
      <c r="F656" t="s">
        <v>11</v>
      </c>
      <c r="G656">
        <v>23</v>
      </c>
      <c r="H656">
        <v>81</v>
      </c>
      <c r="I656">
        <v>3.24</v>
      </c>
      <c r="J656">
        <v>50</v>
      </c>
      <c r="K656">
        <v>1.62</v>
      </c>
      <c r="L656">
        <v>809663</v>
      </c>
      <c r="M656">
        <f>_xlfn.XLOOKUP(Table4[[#This Row],[EMPCODE]],'Branch &amp; Customer Mapped Master'!B:B,'Branch &amp; Customer Mapped Master'!E:E)</f>
        <v>34</v>
      </c>
    </row>
    <row r="657" spans="1:13">
      <c r="A657" t="str">
        <f>_xlfn.XLOOKUP(Table4[[#This Row],[EMPCODE]],'Branch &amp; Customer Mapped Master'!B:B,'Branch &amp; Customer Mapped Master'!A:A)</f>
        <v>EAST 2</v>
      </c>
      <c r="B657" t="s">
        <v>29</v>
      </c>
      <c r="C657" t="s">
        <v>459</v>
      </c>
      <c r="D657" t="s">
        <v>30</v>
      </c>
      <c r="E657" t="s">
        <v>14</v>
      </c>
      <c r="F657" t="s">
        <v>16</v>
      </c>
      <c r="G657">
        <v>2</v>
      </c>
      <c r="H657">
        <v>4</v>
      </c>
      <c r="I657">
        <v>0.148148148148148</v>
      </c>
      <c r="J657">
        <v>3</v>
      </c>
      <c r="K657">
        <v>1.3333333333333299</v>
      </c>
      <c r="L657">
        <v>809663</v>
      </c>
      <c r="M657">
        <f>_xlfn.XLOOKUP(Table4[[#This Row],[EMPCODE]],'Branch &amp; Customer Mapped Master'!B:B,'Branch &amp; Customer Mapped Master'!E:E)</f>
        <v>34</v>
      </c>
    </row>
    <row r="658" spans="1:13">
      <c r="A658" t="str">
        <f>_xlfn.XLOOKUP(Table4[[#This Row],[EMPCODE]],'Branch &amp; Customer Mapped Master'!B:B,'Branch &amp; Customer Mapped Master'!A:A)</f>
        <v>EAST 2</v>
      </c>
      <c r="B658" t="s">
        <v>29</v>
      </c>
      <c r="C658" t="s">
        <v>463</v>
      </c>
      <c r="D658" t="s">
        <v>30</v>
      </c>
      <c r="E658" t="s">
        <v>14</v>
      </c>
      <c r="F658" t="s">
        <v>11</v>
      </c>
      <c r="G658">
        <v>49</v>
      </c>
      <c r="H658">
        <v>97</v>
      </c>
      <c r="I658">
        <v>3.88</v>
      </c>
      <c r="J658">
        <v>80</v>
      </c>
      <c r="K658">
        <v>1.2124999999999999</v>
      </c>
      <c r="L658">
        <v>809854</v>
      </c>
      <c r="M658">
        <f>_xlfn.XLOOKUP(Table4[[#This Row],[EMPCODE]],'Branch &amp; Customer Mapped Master'!B:B,'Branch &amp; Customer Mapped Master'!E:E)</f>
        <v>75</v>
      </c>
    </row>
    <row r="659" spans="1:13">
      <c r="A659" t="str">
        <f>_xlfn.XLOOKUP(Table4[[#This Row],[EMPCODE]],'Branch &amp; Customer Mapped Master'!B:B,'Branch &amp; Customer Mapped Master'!A:A)</f>
        <v>EAST 2</v>
      </c>
      <c r="B659" t="s">
        <v>29</v>
      </c>
      <c r="C659" t="s">
        <v>463</v>
      </c>
      <c r="D659" t="s">
        <v>30</v>
      </c>
      <c r="E659" t="s">
        <v>14</v>
      </c>
      <c r="F659" t="s">
        <v>16</v>
      </c>
      <c r="G659">
        <v>9</v>
      </c>
      <c r="H659">
        <v>62</v>
      </c>
      <c r="I659">
        <v>2.2962962962962998</v>
      </c>
      <c r="J659">
        <v>19</v>
      </c>
      <c r="K659">
        <v>3.2631578947368398</v>
      </c>
      <c r="L659">
        <v>809854</v>
      </c>
      <c r="M659">
        <f>_xlfn.XLOOKUP(Table4[[#This Row],[EMPCODE]],'Branch &amp; Customer Mapped Master'!B:B,'Branch &amp; Customer Mapped Master'!E:E)</f>
        <v>75</v>
      </c>
    </row>
    <row r="660" spans="1:13">
      <c r="A660" t="str">
        <f>_xlfn.XLOOKUP(Table4[[#This Row],[EMPCODE]],'Branch &amp; Customer Mapped Master'!B:B,'Branch &amp; Customer Mapped Master'!A:A)</f>
        <v>EAST 3</v>
      </c>
      <c r="B660" t="s">
        <v>9</v>
      </c>
      <c r="C660" t="s">
        <v>528</v>
      </c>
      <c r="D660" t="s">
        <v>19</v>
      </c>
      <c r="E660" t="s">
        <v>13</v>
      </c>
      <c r="F660" t="s">
        <v>11</v>
      </c>
      <c r="G660">
        <v>7</v>
      </c>
      <c r="J660">
        <v>7</v>
      </c>
      <c r="L660">
        <v>808290</v>
      </c>
      <c r="M660">
        <f>_xlfn.XLOOKUP(Table4[[#This Row],[EMPCODE]],'Branch &amp; Customer Mapped Master'!B:B,'Branch &amp; Customer Mapped Master'!E:E)</f>
        <v>113</v>
      </c>
    </row>
    <row r="661" spans="1:13">
      <c r="A661" t="str">
        <f>_xlfn.XLOOKUP(Table4[[#This Row],[EMPCODE]],'Branch &amp; Customer Mapped Master'!B:B,'Branch &amp; Customer Mapped Master'!A:A)</f>
        <v>EAST 3</v>
      </c>
      <c r="B661" t="s">
        <v>9</v>
      </c>
      <c r="C661" t="s">
        <v>528</v>
      </c>
      <c r="D661" t="s">
        <v>15</v>
      </c>
      <c r="E661" t="s">
        <v>13</v>
      </c>
      <c r="F661" t="s">
        <v>11</v>
      </c>
      <c r="G661">
        <v>5</v>
      </c>
      <c r="H661">
        <v>6</v>
      </c>
      <c r="I661">
        <v>0.24</v>
      </c>
      <c r="J661">
        <v>6</v>
      </c>
      <c r="K661">
        <v>1</v>
      </c>
      <c r="L661">
        <v>808290</v>
      </c>
      <c r="M661">
        <f>_xlfn.XLOOKUP(Table4[[#This Row],[EMPCODE]],'Branch &amp; Customer Mapped Master'!B:B,'Branch &amp; Customer Mapped Master'!E:E)</f>
        <v>113</v>
      </c>
    </row>
    <row r="662" spans="1:13">
      <c r="A662" t="str">
        <f>_xlfn.XLOOKUP(Table4[[#This Row],[EMPCODE]],'Branch &amp; Customer Mapped Master'!B:B,'Branch &amp; Customer Mapped Master'!A:A)</f>
        <v>EAST 3</v>
      </c>
      <c r="B662" t="s">
        <v>9</v>
      </c>
      <c r="C662" t="s">
        <v>537</v>
      </c>
      <c r="D662" t="s">
        <v>19</v>
      </c>
      <c r="E662" t="s">
        <v>12</v>
      </c>
      <c r="F662" t="s">
        <v>11</v>
      </c>
      <c r="G662">
        <v>3</v>
      </c>
      <c r="J662">
        <v>3</v>
      </c>
      <c r="L662">
        <v>808490</v>
      </c>
      <c r="M662">
        <f>_xlfn.XLOOKUP(Table4[[#This Row],[EMPCODE]],'Branch &amp; Customer Mapped Master'!B:B,'Branch &amp; Customer Mapped Master'!E:E)</f>
        <v>10</v>
      </c>
    </row>
    <row r="663" spans="1:13">
      <c r="A663" t="str">
        <f>_xlfn.XLOOKUP(Table4[[#This Row],[EMPCODE]],'Branch &amp; Customer Mapped Master'!B:B,'Branch &amp; Customer Mapped Master'!A:A)</f>
        <v>EAST 3</v>
      </c>
      <c r="B663" t="s">
        <v>9</v>
      </c>
      <c r="C663" t="s">
        <v>537</v>
      </c>
      <c r="D663" t="s">
        <v>15</v>
      </c>
      <c r="E663" t="s">
        <v>12</v>
      </c>
      <c r="F663" t="s">
        <v>11</v>
      </c>
      <c r="G663">
        <v>2</v>
      </c>
      <c r="H663">
        <v>2</v>
      </c>
      <c r="I663">
        <v>0.08</v>
      </c>
      <c r="J663">
        <v>2</v>
      </c>
      <c r="K663">
        <v>1</v>
      </c>
      <c r="L663">
        <v>808490</v>
      </c>
      <c r="M663">
        <f>_xlfn.XLOOKUP(Table4[[#This Row],[EMPCODE]],'Branch &amp; Customer Mapped Master'!B:B,'Branch &amp; Customer Mapped Master'!E:E)</f>
        <v>10</v>
      </c>
    </row>
    <row r="664" spans="1:13">
      <c r="A664" t="str">
        <f>_xlfn.XLOOKUP(Table4[[#This Row],[EMPCODE]],'Branch &amp; Customer Mapped Master'!B:B,'Branch &amp; Customer Mapped Master'!A:A)</f>
        <v>EAST 3</v>
      </c>
      <c r="B664" t="s">
        <v>9</v>
      </c>
      <c r="C664" t="s">
        <v>537</v>
      </c>
      <c r="D664" t="s">
        <v>15</v>
      </c>
      <c r="E664" t="s">
        <v>12</v>
      </c>
      <c r="F664" t="s">
        <v>16</v>
      </c>
      <c r="G664">
        <v>1</v>
      </c>
      <c r="H664">
        <v>1</v>
      </c>
      <c r="I664">
        <v>3.7037037037037E-2</v>
      </c>
      <c r="J664">
        <v>1</v>
      </c>
      <c r="K664">
        <v>1</v>
      </c>
      <c r="L664">
        <v>808490</v>
      </c>
      <c r="M664">
        <f>_xlfn.XLOOKUP(Table4[[#This Row],[EMPCODE]],'Branch &amp; Customer Mapped Master'!B:B,'Branch &amp; Customer Mapped Master'!E:E)</f>
        <v>10</v>
      </c>
    </row>
    <row r="665" spans="1:13">
      <c r="A665" t="str">
        <f>_xlfn.XLOOKUP(Table4[[#This Row],[EMPCODE]],'Branch &amp; Customer Mapped Master'!B:B,'Branch &amp; Customer Mapped Master'!A:A)</f>
        <v>EAST 3</v>
      </c>
      <c r="B665" t="s">
        <v>9</v>
      </c>
      <c r="C665" t="s">
        <v>545</v>
      </c>
      <c r="D665" t="s">
        <v>19</v>
      </c>
      <c r="E665" t="s">
        <v>12</v>
      </c>
      <c r="F665" t="s">
        <v>11</v>
      </c>
      <c r="G665">
        <v>6</v>
      </c>
      <c r="J665">
        <v>6</v>
      </c>
      <c r="L665">
        <v>808702</v>
      </c>
      <c r="M665">
        <f>_xlfn.XLOOKUP(Table4[[#This Row],[EMPCODE]],'Branch &amp; Customer Mapped Master'!B:B,'Branch &amp; Customer Mapped Master'!E:E)</f>
        <v>74</v>
      </c>
    </row>
    <row r="666" spans="1:13">
      <c r="A666" t="str">
        <f>_xlfn.XLOOKUP(Table4[[#This Row],[EMPCODE]],'Branch &amp; Customer Mapped Master'!B:B,'Branch &amp; Customer Mapped Master'!A:A)</f>
        <v>EAST 3</v>
      </c>
      <c r="B666" t="s">
        <v>9</v>
      </c>
      <c r="C666" t="s">
        <v>545</v>
      </c>
      <c r="D666" t="s">
        <v>15</v>
      </c>
      <c r="E666" t="s">
        <v>12</v>
      </c>
      <c r="F666" t="s">
        <v>11</v>
      </c>
      <c r="G666">
        <v>2</v>
      </c>
      <c r="H666">
        <v>2</v>
      </c>
      <c r="I666">
        <v>0.08</v>
      </c>
      <c r="J666">
        <v>2</v>
      </c>
      <c r="K666">
        <v>1</v>
      </c>
      <c r="L666">
        <v>808702</v>
      </c>
      <c r="M666">
        <f>_xlfn.XLOOKUP(Table4[[#This Row],[EMPCODE]],'Branch &amp; Customer Mapped Master'!B:B,'Branch &amp; Customer Mapped Master'!E:E)</f>
        <v>74</v>
      </c>
    </row>
    <row r="667" spans="1:13">
      <c r="A667" t="str">
        <f>_xlfn.XLOOKUP(Table4[[#This Row],[EMPCODE]],'Branch &amp; Customer Mapped Master'!B:B,'Branch &amp; Customer Mapped Master'!A:A)</f>
        <v>EAST 3</v>
      </c>
      <c r="B667" t="s">
        <v>9</v>
      </c>
      <c r="C667" t="s">
        <v>567</v>
      </c>
      <c r="D667" t="s">
        <v>19</v>
      </c>
      <c r="E667" t="s">
        <v>12</v>
      </c>
      <c r="F667" t="s">
        <v>11</v>
      </c>
      <c r="G667">
        <v>7</v>
      </c>
      <c r="J667">
        <v>7</v>
      </c>
      <c r="L667">
        <v>809102</v>
      </c>
      <c r="M667">
        <f>_xlfn.XLOOKUP(Table4[[#This Row],[EMPCODE]],'Branch &amp; Customer Mapped Master'!B:B,'Branch &amp; Customer Mapped Master'!E:E)</f>
        <v>21</v>
      </c>
    </row>
    <row r="668" spans="1:13">
      <c r="A668" t="str">
        <f>_xlfn.XLOOKUP(Table4[[#This Row],[EMPCODE]],'Branch &amp; Customer Mapped Master'!B:B,'Branch &amp; Customer Mapped Master'!A:A)</f>
        <v>EAST 3</v>
      </c>
      <c r="B668" t="s">
        <v>9</v>
      </c>
      <c r="C668" t="s">
        <v>567</v>
      </c>
      <c r="D668" t="s">
        <v>15</v>
      </c>
      <c r="E668" t="s">
        <v>12</v>
      </c>
      <c r="F668" t="s">
        <v>11</v>
      </c>
      <c r="G668">
        <v>5</v>
      </c>
      <c r="H668">
        <v>5</v>
      </c>
      <c r="I668">
        <v>0.2</v>
      </c>
      <c r="J668">
        <v>5</v>
      </c>
      <c r="K668">
        <v>1</v>
      </c>
      <c r="L668">
        <v>809102</v>
      </c>
      <c r="M668">
        <f>_xlfn.XLOOKUP(Table4[[#This Row],[EMPCODE]],'Branch &amp; Customer Mapped Master'!B:B,'Branch &amp; Customer Mapped Master'!E:E)</f>
        <v>21</v>
      </c>
    </row>
    <row r="669" spans="1:13">
      <c r="A669" t="str">
        <f>_xlfn.XLOOKUP(Table4[[#This Row],[EMPCODE]],'Branch &amp; Customer Mapped Master'!B:B,'Branch &amp; Customer Mapped Master'!A:A)</f>
        <v>EAST 3</v>
      </c>
      <c r="B669" t="s">
        <v>9</v>
      </c>
      <c r="C669" t="s">
        <v>567</v>
      </c>
      <c r="D669" t="s">
        <v>15</v>
      </c>
      <c r="E669" t="s">
        <v>12</v>
      </c>
      <c r="F669" t="s">
        <v>16</v>
      </c>
      <c r="G669">
        <v>1</v>
      </c>
      <c r="H669">
        <v>1</v>
      </c>
      <c r="I669">
        <v>3.7037037037037E-2</v>
      </c>
      <c r="J669">
        <v>1</v>
      </c>
      <c r="K669">
        <v>1</v>
      </c>
      <c r="L669">
        <v>809102</v>
      </c>
      <c r="M669">
        <f>_xlfn.XLOOKUP(Table4[[#This Row],[EMPCODE]],'Branch &amp; Customer Mapped Master'!B:B,'Branch &amp; Customer Mapped Master'!E:E)</f>
        <v>21</v>
      </c>
    </row>
    <row r="670" spans="1:13">
      <c r="A670" t="str">
        <f>_xlfn.XLOOKUP(Table4[[#This Row],[EMPCODE]],'Branch &amp; Customer Mapped Master'!B:B,'Branch &amp; Customer Mapped Master'!A:A)</f>
        <v>EAST 3</v>
      </c>
      <c r="B670" t="s">
        <v>9</v>
      </c>
      <c r="C670" t="s">
        <v>575</v>
      </c>
      <c r="D670" t="s">
        <v>19</v>
      </c>
      <c r="E670" t="s">
        <v>12</v>
      </c>
      <c r="F670" t="s">
        <v>11</v>
      </c>
      <c r="G670">
        <v>17</v>
      </c>
      <c r="J670">
        <v>17</v>
      </c>
      <c r="L670">
        <v>809351</v>
      </c>
      <c r="M670">
        <f>_xlfn.XLOOKUP(Table4[[#This Row],[EMPCODE]],'Branch &amp; Customer Mapped Master'!B:B,'Branch &amp; Customer Mapped Master'!E:E)</f>
        <v>72</v>
      </c>
    </row>
    <row r="671" spans="1:13">
      <c r="A671" t="str">
        <f>_xlfn.XLOOKUP(Table4[[#This Row],[EMPCODE]],'Branch &amp; Customer Mapped Master'!B:B,'Branch &amp; Customer Mapped Master'!A:A)</f>
        <v>EAST 3</v>
      </c>
      <c r="B671" t="s">
        <v>9</v>
      </c>
      <c r="C671" t="s">
        <v>575</v>
      </c>
      <c r="D671" t="s">
        <v>15</v>
      </c>
      <c r="E671" t="s">
        <v>12</v>
      </c>
      <c r="F671" t="s">
        <v>11</v>
      </c>
      <c r="G671">
        <v>6</v>
      </c>
      <c r="H671">
        <v>6</v>
      </c>
      <c r="I671">
        <v>0.24</v>
      </c>
      <c r="J671">
        <v>6</v>
      </c>
      <c r="K671">
        <v>1</v>
      </c>
      <c r="L671">
        <v>809351</v>
      </c>
      <c r="M671">
        <f>_xlfn.XLOOKUP(Table4[[#This Row],[EMPCODE]],'Branch &amp; Customer Mapped Master'!B:B,'Branch &amp; Customer Mapped Master'!E:E)</f>
        <v>72</v>
      </c>
    </row>
    <row r="672" spans="1:13">
      <c r="A672" t="str">
        <f>_xlfn.XLOOKUP(Table4[[#This Row],[EMPCODE]],'Branch &amp; Customer Mapped Master'!B:B,'Branch &amp; Customer Mapped Master'!A:A)</f>
        <v>EAST 3</v>
      </c>
      <c r="B672" t="s">
        <v>9</v>
      </c>
      <c r="C672" t="s">
        <v>575</v>
      </c>
      <c r="D672" t="s">
        <v>15</v>
      </c>
      <c r="E672" t="s">
        <v>12</v>
      </c>
      <c r="F672" t="s">
        <v>16</v>
      </c>
      <c r="G672">
        <v>1</v>
      </c>
      <c r="H672">
        <v>1</v>
      </c>
      <c r="I672">
        <v>3.7037037037037E-2</v>
      </c>
      <c r="J672">
        <v>1</v>
      </c>
      <c r="K672">
        <v>1</v>
      </c>
      <c r="L672">
        <v>809351</v>
      </c>
      <c r="M672">
        <f>_xlfn.XLOOKUP(Table4[[#This Row],[EMPCODE]],'Branch &amp; Customer Mapped Master'!B:B,'Branch &amp; Customer Mapped Master'!E:E)</f>
        <v>72</v>
      </c>
    </row>
    <row r="673" spans="1:13">
      <c r="A673" t="str">
        <f>_xlfn.XLOOKUP(Table4[[#This Row],[EMPCODE]],'Branch &amp; Customer Mapped Master'!B:B,'Branch &amp; Customer Mapped Master'!A:A)</f>
        <v>EAST 3</v>
      </c>
      <c r="B673" t="s">
        <v>9</v>
      </c>
      <c r="C673" t="s">
        <v>576</v>
      </c>
      <c r="D673" t="s">
        <v>19</v>
      </c>
      <c r="E673" t="s">
        <v>12</v>
      </c>
      <c r="F673" t="s">
        <v>11</v>
      </c>
      <c r="G673">
        <v>22</v>
      </c>
      <c r="J673">
        <v>26</v>
      </c>
      <c r="L673">
        <v>809456</v>
      </c>
      <c r="M673">
        <f>_xlfn.XLOOKUP(Table4[[#This Row],[EMPCODE]],'Branch &amp; Customer Mapped Master'!B:B,'Branch &amp; Customer Mapped Master'!E:E)</f>
        <v>122</v>
      </c>
    </row>
    <row r="674" spans="1:13">
      <c r="A674" t="str">
        <f>_xlfn.XLOOKUP(Table4[[#This Row],[EMPCODE]],'Branch &amp; Customer Mapped Master'!B:B,'Branch &amp; Customer Mapped Master'!A:A)</f>
        <v>EAST 3</v>
      </c>
      <c r="B674" t="s">
        <v>9</v>
      </c>
      <c r="C674" t="s">
        <v>576</v>
      </c>
      <c r="D674" t="s">
        <v>15</v>
      </c>
      <c r="E674" t="s">
        <v>12</v>
      </c>
      <c r="F674" t="s">
        <v>11</v>
      </c>
      <c r="G674">
        <v>16</v>
      </c>
      <c r="H674">
        <v>20</v>
      </c>
      <c r="I674">
        <v>0.8</v>
      </c>
      <c r="J674">
        <v>17</v>
      </c>
      <c r="K674">
        <v>1.1764705882352899</v>
      </c>
      <c r="L674">
        <v>809456</v>
      </c>
      <c r="M674">
        <f>_xlfn.XLOOKUP(Table4[[#This Row],[EMPCODE]],'Branch &amp; Customer Mapped Master'!B:B,'Branch &amp; Customer Mapped Master'!E:E)</f>
        <v>122</v>
      </c>
    </row>
    <row r="675" spans="1:13">
      <c r="A675" t="str">
        <f>_xlfn.XLOOKUP(Table4[[#This Row],[EMPCODE]],'Branch &amp; Customer Mapped Master'!B:B,'Branch &amp; Customer Mapped Master'!A:A)</f>
        <v>EAST 3</v>
      </c>
      <c r="B675" t="s">
        <v>9</v>
      </c>
      <c r="C675" t="s">
        <v>576</v>
      </c>
      <c r="D675" t="s">
        <v>15</v>
      </c>
      <c r="E675" t="s">
        <v>12</v>
      </c>
      <c r="F675" t="s">
        <v>16</v>
      </c>
      <c r="G675">
        <v>1</v>
      </c>
      <c r="H675">
        <v>1</v>
      </c>
      <c r="I675">
        <v>3.7037037037037E-2</v>
      </c>
      <c r="J675">
        <v>1</v>
      </c>
      <c r="K675">
        <v>1</v>
      </c>
      <c r="L675">
        <v>809456</v>
      </c>
      <c r="M675">
        <f>_xlfn.XLOOKUP(Table4[[#This Row],[EMPCODE]],'Branch &amp; Customer Mapped Master'!B:B,'Branch &amp; Customer Mapped Master'!E:E)</f>
        <v>122</v>
      </c>
    </row>
    <row r="676" spans="1:13">
      <c r="A676" t="str">
        <f>_xlfn.XLOOKUP(Table4[[#This Row],[EMPCODE]],'Branch &amp; Customer Mapped Master'!B:B,'Branch &amp; Customer Mapped Master'!A:A)</f>
        <v>EAST 3</v>
      </c>
      <c r="B676" t="s">
        <v>9</v>
      </c>
      <c r="C676" t="s">
        <v>586</v>
      </c>
      <c r="D676" t="s">
        <v>19</v>
      </c>
      <c r="E676" t="s">
        <v>12</v>
      </c>
      <c r="F676" t="s">
        <v>11</v>
      </c>
      <c r="G676">
        <v>15</v>
      </c>
      <c r="J676">
        <v>15</v>
      </c>
      <c r="L676">
        <v>809821</v>
      </c>
      <c r="M676">
        <f>_xlfn.XLOOKUP(Table4[[#This Row],[EMPCODE]],'Branch &amp; Customer Mapped Master'!B:B,'Branch &amp; Customer Mapped Master'!E:E)</f>
        <v>35</v>
      </c>
    </row>
    <row r="677" spans="1:13">
      <c r="A677" t="str">
        <f>_xlfn.XLOOKUP(Table4[[#This Row],[EMPCODE]],'Branch &amp; Customer Mapped Master'!B:B,'Branch &amp; Customer Mapped Master'!A:A)</f>
        <v>EAST 3</v>
      </c>
      <c r="B677" t="s">
        <v>9</v>
      </c>
      <c r="C677" t="s">
        <v>586</v>
      </c>
      <c r="D677" t="s">
        <v>15</v>
      </c>
      <c r="E677" t="s">
        <v>12</v>
      </c>
      <c r="F677" t="s">
        <v>11</v>
      </c>
      <c r="G677">
        <v>6</v>
      </c>
      <c r="H677">
        <v>8</v>
      </c>
      <c r="I677">
        <v>0.32</v>
      </c>
      <c r="J677">
        <v>6</v>
      </c>
      <c r="K677">
        <v>1.3333333333333299</v>
      </c>
      <c r="L677">
        <v>809821</v>
      </c>
      <c r="M677">
        <f>_xlfn.XLOOKUP(Table4[[#This Row],[EMPCODE]],'Branch &amp; Customer Mapped Master'!B:B,'Branch &amp; Customer Mapped Master'!E:E)</f>
        <v>35</v>
      </c>
    </row>
    <row r="678" spans="1:13">
      <c r="A678" t="str">
        <f>_xlfn.XLOOKUP(Table4[[#This Row],[EMPCODE]],'Branch &amp; Customer Mapped Master'!B:B,'Branch &amp; Customer Mapped Master'!A:A)</f>
        <v>EAST 3</v>
      </c>
      <c r="B678" t="s">
        <v>9</v>
      </c>
      <c r="C678" t="s">
        <v>589</v>
      </c>
      <c r="D678" t="s">
        <v>19</v>
      </c>
      <c r="E678" t="s">
        <v>12</v>
      </c>
      <c r="F678" t="s">
        <v>11</v>
      </c>
      <c r="G678">
        <v>20</v>
      </c>
      <c r="J678">
        <v>20</v>
      </c>
      <c r="L678">
        <v>810100</v>
      </c>
      <c r="M678">
        <f>_xlfn.XLOOKUP(Table4[[#This Row],[EMPCODE]],'Branch &amp; Customer Mapped Master'!B:B,'Branch &amp; Customer Mapped Master'!E:E)</f>
        <v>122</v>
      </c>
    </row>
    <row r="679" spans="1:13">
      <c r="A679" t="str">
        <f>_xlfn.XLOOKUP(Table4[[#This Row],[EMPCODE]],'Branch &amp; Customer Mapped Master'!B:B,'Branch &amp; Customer Mapped Master'!A:A)</f>
        <v>EAST 3</v>
      </c>
      <c r="B679" t="s">
        <v>9</v>
      </c>
      <c r="C679" t="s">
        <v>589</v>
      </c>
      <c r="D679" t="s">
        <v>15</v>
      </c>
      <c r="E679" t="s">
        <v>12</v>
      </c>
      <c r="F679" t="s">
        <v>11</v>
      </c>
      <c r="G679">
        <v>8</v>
      </c>
      <c r="H679">
        <v>8</v>
      </c>
      <c r="I679">
        <v>0.32</v>
      </c>
      <c r="J679">
        <v>8</v>
      </c>
      <c r="K679">
        <v>1</v>
      </c>
      <c r="L679">
        <v>810100</v>
      </c>
      <c r="M679">
        <f>_xlfn.XLOOKUP(Table4[[#This Row],[EMPCODE]],'Branch &amp; Customer Mapped Master'!B:B,'Branch &amp; Customer Mapped Master'!E:E)</f>
        <v>122</v>
      </c>
    </row>
    <row r="680" spans="1:13">
      <c r="A680" t="str">
        <f>_xlfn.XLOOKUP(Table4[[#This Row],[EMPCODE]],'Branch &amp; Customer Mapped Master'!B:B,'Branch &amp; Customer Mapped Master'!A:A)</f>
        <v>EAST 3</v>
      </c>
      <c r="B680" t="s">
        <v>18</v>
      </c>
      <c r="C680" t="s">
        <v>501</v>
      </c>
      <c r="D680" t="s">
        <v>19</v>
      </c>
      <c r="E680" t="s">
        <v>12</v>
      </c>
      <c r="F680" t="s">
        <v>11</v>
      </c>
      <c r="G680">
        <v>80</v>
      </c>
      <c r="J680">
        <v>82</v>
      </c>
      <c r="L680">
        <v>807236</v>
      </c>
      <c r="M680">
        <f>_xlfn.XLOOKUP(Table4[[#This Row],[EMPCODE]],'Branch &amp; Customer Mapped Master'!B:B,'Branch &amp; Customer Mapped Master'!E:E)</f>
        <v>84</v>
      </c>
    </row>
    <row r="681" spans="1:13">
      <c r="A681" t="str">
        <f>_xlfn.XLOOKUP(Table4[[#This Row],[EMPCODE]],'Branch &amp; Customer Mapped Master'!B:B,'Branch &amp; Customer Mapped Master'!A:A)</f>
        <v>EAST 3</v>
      </c>
      <c r="B681" t="s">
        <v>18</v>
      </c>
      <c r="C681" t="s">
        <v>501</v>
      </c>
      <c r="D681" t="s">
        <v>19</v>
      </c>
      <c r="E681" t="s">
        <v>12</v>
      </c>
      <c r="F681" t="s">
        <v>16</v>
      </c>
      <c r="G681">
        <v>2</v>
      </c>
      <c r="J681">
        <v>2</v>
      </c>
      <c r="L681">
        <v>807236</v>
      </c>
      <c r="M681">
        <f>_xlfn.XLOOKUP(Table4[[#This Row],[EMPCODE]],'Branch &amp; Customer Mapped Master'!B:B,'Branch &amp; Customer Mapped Master'!E:E)</f>
        <v>84</v>
      </c>
    </row>
    <row r="682" spans="1:13">
      <c r="A682" t="str">
        <f>_xlfn.XLOOKUP(Table4[[#This Row],[EMPCODE]],'Branch &amp; Customer Mapped Master'!B:B,'Branch &amp; Customer Mapped Master'!A:A)</f>
        <v>EAST 3</v>
      </c>
      <c r="B682" t="s">
        <v>18</v>
      </c>
      <c r="C682" t="s">
        <v>501</v>
      </c>
      <c r="D682" t="s">
        <v>20</v>
      </c>
      <c r="E682" t="s">
        <v>12</v>
      </c>
      <c r="F682" t="s">
        <v>11</v>
      </c>
      <c r="G682">
        <v>6</v>
      </c>
      <c r="H682">
        <v>29</v>
      </c>
      <c r="I682">
        <v>1.1599999999999999</v>
      </c>
      <c r="J682">
        <v>6</v>
      </c>
      <c r="K682">
        <v>4.8333333333333304</v>
      </c>
      <c r="L682">
        <v>807236</v>
      </c>
      <c r="M682">
        <f>_xlfn.XLOOKUP(Table4[[#This Row],[EMPCODE]],'Branch &amp; Customer Mapped Master'!B:B,'Branch &amp; Customer Mapped Master'!E:E)</f>
        <v>84</v>
      </c>
    </row>
    <row r="683" spans="1:13">
      <c r="A683" t="str">
        <f>_xlfn.XLOOKUP(Table4[[#This Row],[EMPCODE]],'Branch &amp; Customer Mapped Master'!B:B,'Branch &amp; Customer Mapped Master'!A:A)</f>
        <v>EAST 3</v>
      </c>
      <c r="B683" t="s">
        <v>18</v>
      </c>
      <c r="C683" t="s">
        <v>501</v>
      </c>
      <c r="D683" t="s">
        <v>20</v>
      </c>
      <c r="E683" t="s">
        <v>12</v>
      </c>
      <c r="F683" t="s">
        <v>16</v>
      </c>
      <c r="G683">
        <v>1</v>
      </c>
      <c r="H683">
        <v>6</v>
      </c>
      <c r="I683">
        <v>0.22222222222222199</v>
      </c>
      <c r="J683">
        <v>1</v>
      </c>
      <c r="K683">
        <v>6</v>
      </c>
      <c r="L683">
        <v>807236</v>
      </c>
      <c r="M683">
        <f>_xlfn.XLOOKUP(Table4[[#This Row],[EMPCODE]],'Branch &amp; Customer Mapped Master'!B:B,'Branch &amp; Customer Mapped Master'!E:E)</f>
        <v>84</v>
      </c>
    </row>
    <row r="684" spans="1:13">
      <c r="A684" t="str">
        <f>_xlfn.XLOOKUP(Table4[[#This Row],[EMPCODE]],'Branch &amp; Customer Mapped Master'!B:B,'Branch &amp; Customer Mapped Master'!A:A)</f>
        <v>EAST 3</v>
      </c>
      <c r="B684" t="s">
        <v>18</v>
      </c>
      <c r="C684" t="s">
        <v>512</v>
      </c>
      <c r="D684" t="s">
        <v>19</v>
      </c>
      <c r="E684" t="s">
        <v>12</v>
      </c>
      <c r="F684" t="s">
        <v>11</v>
      </c>
      <c r="G684">
        <v>40</v>
      </c>
      <c r="J684">
        <v>41</v>
      </c>
      <c r="L684">
        <v>807677</v>
      </c>
      <c r="M684">
        <f>_xlfn.XLOOKUP(Table4[[#This Row],[EMPCODE]],'Branch &amp; Customer Mapped Master'!B:B,'Branch &amp; Customer Mapped Master'!E:E)</f>
        <v>68</v>
      </c>
    </row>
    <row r="685" spans="1:13">
      <c r="A685" t="str">
        <f>_xlfn.XLOOKUP(Table4[[#This Row],[EMPCODE]],'Branch &amp; Customer Mapped Master'!B:B,'Branch &amp; Customer Mapped Master'!A:A)</f>
        <v>EAST 3</v>
      </c>
      <c r="B685" t="s">
        <v>18</v>
      </c>
      <c r="C685" t="s">
        <v>512</v>
      </c>
      <c r="D685" t="s">
        <v>19</v>
      </c>
      <c r="E685" t="s">
        <v>12</v>
      </c>
      <c r="F685" t="s">
        <v>16</v>
      </c>
      <c r="G685">
        <v>4</v>
      </c>
      <c r="J685">
        <v>4</v>
      </c>
      <c r="L685">
        <v>807677</v>
      </c>
      <c r="M685">
        <f>_xlfn.XLOOKUP(Table4[[#This Row],[EMPCODE]],'Branch &amp; Customer Mapped Master'!B:B,'Branch &amp; Customer Mapped Master'!E:E)</f>
        <v>68</v>
      </c>
    </row>
    <row r="686" spans="1:13">
      <c r="A686" t="str">
        <f>_xlfn.XLOOKUP(Table4[[#This Row],[EMPCODE]],'Branch &amp; Customer Mapped Master'!B:B,'Branch &amp; Customer Mapped Master'!A:A)</f>
        <v>EAST 3</v>
      </c>
      <c r="B686" t="s">
        <v>18</v>
      </c>
      <c r="C686" t="s">
        <v>512</v>
      </c>
      <c r="D686" t="s">
        <v>20</v>
      </c>
      <c r="E686" t="s">
        <v>12</v>
      </c>
      <c r="F686" t="s">
        <v>11</v>
      </c>
      <c r="G686">
        <v>6</v>
      </c>
      <c r="H686">
        <v>45</v>
      </c>
      <c r="I686">
        <v>1.8</v>
      </c>
      <c r="J686">
        <v>7</v>
      </c>
      <c r="K686">
        <v>6.4285714285714297</v>
      </c>
      <c r="L686">
        <v>807677</v>
      </c>
      <c r="M686">
        <f>_xlfn.XLOOKUP(Table4[[#This Row],[EMPCODE]],'Branch &amp; Customer Mapped Master'!B:B,'Branch &amp; Customer Mapped Master'!E:E)</f>
        <v>68</v>
      </c>
    </row>
    <row r="687" spans="1:13">
      <c r="A687" t="str">
        <f>_xlfn.XLOOKUP(Table4[[#This Row],[EMPCODE]],'Branch &amp; Customer Mapped Master'!B:B,'Branch &amp; Customer Mapped Master'!A:A)</f>
        <v>EAST 3</v>
      </c>
      <c r="B687" t="s">
        <v>18</v>
      </c>
      <c r="C687" t="s">
        <v>512</v>
      </c>
      <c r="D687" t="s">
        <v>20</v>
      </c>
      <c r="E687" t="s">
        <v>12</v>
      </c>
      <c r="F687" t="s">
        <v>16</v>
      </c>
      <c r="G687">
        <v>2</v>
      </c>
      <c r="H687">
        <v>2</v>
      </c>
      <c r="I687">
        <v>7.4074074074074098E-2</v>
      </c>
      <c r="J687">
        <v>2</v>
      </c>
      <c r="K687">
        <v>1</v>
      </c>
      <c r="L687">
        <v>807677</v>
      </c>
      <c r="M687">
        <f>_xlfn.XLOOKUP(Table4[[#This Row],[EMPCODE]],'Branch &amp; Customer Mapped Master'!B:B,'Branch &amp; Customer Mapped Master'!E:E)</f>
        <v>68</v>
      </c>
    </row>
    <row r="688" spans="1:13">
      <c r="A688" t="str">
        <f>_xlfn.XLOOKUP(Table4[[#This Row],[EMPCODE]],'Branch &amp; Customer Mapped Master'!B:B,'Branch &amp; Customer Mapped Master'!A:A)</f>
        <v>EAST 3</v>
      </c>
      <c r="B688" t="s">
        <v>18</v>
      </c>
      <c r="C688" t="s">
        <v>515</v>
      </c>
      <c r="D688" t="s">
        <v>19</v>
      </c>
      <c r="E688" t="s">
        <v>14</v>
      </c>
      <c r="F688" t="s">
        <v>11</v>
      </c>
      <c r="G688">
        <v>64</v>
      </c>
      <c r="J688">
        <v>70</v>
      </c>
      <c r="L688">
        <v>807725</v>
      </c>
      <c r="M688">
        <f>_xlfn.XLOOKUP(Table4[[#This Row],[EMPCODE]],'Branch &amp; Customer Mapped Master'!B:B,'Branch &amp; Customer Mapped Master'!E:E)</f>
        <v>218</v>
      </c>
    </row>
    <row r="689" spans="1:13">
      <c r="A689" t="str">
        <f>_xlfn.XLOOKUP(Table4[[#This Row],[EMPCODE]],'Branch &amp; Customer Mapped Master'!B:B,'Branch &amp; Customer Mapped Master'!A:A)</f>
        <v>EAST 3</v>
      </c>
      <c r="B689" t="s">
        <v>18</v>
      </c>
      <c r="C689" t="s">
        <v>515</v>
      </c>
      <c r="D689" t="s">
        <v>19</v>
      </c>
      <c r="E689" t="s">
        <v>14</v>
      </c>
      <c r="F689" t="s">
        <v>16</v>
      </c>
      <c r="G689">
        <v>6</v>
      </c>
      <c r="J689">
        <v>6</v>
      </c>
      <c r="L689">
        <v>807725</v>
      </c>
      <c r="M689">
        <f>_xlfn.XLOOKUP(Table4[[#This Row],[EMPCODE]],'Branch &amp; Customer Mapped Master'!B:B,'Branch &amp; Customer Mapped Master'!E:E)</f>
        <v>218</v>
      </c>
    </row>
    <row r="690" spans="1:13">
      <c r="A690" t="str">
        <f>_xlfn.XLOOKUP(Table4[[#This Row],[EMPCODE]],'Branch &amp; Customer Mapped Master'!B:B,'Branch &amp; Customer Mapped Master'!A:A)</f>
        <v>EAST 3</v>
      </c>
      <c r="B690" t="s">
        <v>18</v>
      </c>
      <c r="C690" t="s">
        <v>515</v>
      </c>
      <c r="D690" t="s">
        <v>20</v>
      </c>
      <c r="E690" t="s">
        <v>14</v>
      </c>
      <c r="F690" t="s">
        <v>11</v>
      </c>
      <c r="G690">
        <v>4</v>
      </c>
      <c r="H690">
        <v>4</v>
      </c>
      <c r="I690">
        <v>0.16</v>
      </c>
      <c r="J690">
        <v>4</v>
      </c>
      <c r="K690">
        <v>1</v>
      </c>
      <c r="L690">
        <v>807725</v>
      </c>
      <c r="M690">
        <f>_xlfn.XLOOKUP(Table4[[#This Row],[EMPCODE]],'Branch &amp; Customer Mapped Master'!B:B,'Branch &amp; Customer Mapped Master'!E:E)</f>
        <v>218</v>
      </c>
    </row>
    <row r="691" spans="1:13">
      <c r="A691" t="str">
        <f>_xlfn.XLOOKUP(Table4[[#This Row],[EMPCODE]],'Branch &amp; Customer Mapped Master'!B:B,'Branch &amp; Customer Mapped Master'!A:A)</f>
        <v>EAST 3</v>
      </c>
      <c r="B691" t="s">
        <v>18</v>
      </c>
      <c r="C691" t="s">
        <v>515</v>
      </c>
      <c r="D691" t="s">
        <v>20</v>
      </c>
      <c r="E691" t="s">
        <v>14</v>
      </c>
      <c r="F691" t="s">
        <v>16</v>
      </c>
      <c r="G691">
        <v>1</v>
      </c>
      <c r="H691">
        <v>1</v>
      </c>
      <c r="I691">
        <v>3.7037037037037E-2</v>
      </c>
      <c r="J691">
        <v>1</v>
      </c>
      <c r="K691">
        <v>1</v>
      </c>
      <c r="L691">
        <v>807725</v>
      </c>
      <c r="M691">
        <f>_xlfn.XLOOKUP(Table4[[#This Row],[EMPCODE]],'Branch &amp; Customer Mapped Master'!B:B,'Branch &amp; Customer Mapped Master'!E:E)</f>
        <v>218</v>
      </c>
    </row>
    <row r="692" spans="1:13">
      <c r="A692" t="str">
        <f>_xlfn.XLOOKUP(Table4[[#This Row],[EMPCODE]],'Branch &amp; Customer Mapped Master'!B:B,'Branch &amp; Customer Mapped Master'!A:A)</f>
        <v>EAST 3</v>
      </c>
      <c r="B692" t="s">
        <v>18</v>
      </c>
      <c r="C692" t="s">
        <v>516</v>
      </c>
      <c r="D692" t="s">
        <v>19</v>
      </c>
      <c r="E692" t="s">
        <v>14</v>
      </c>
      <c r="F692" t="s">
        <v>11</v>
      </c>
      <c r="G692">
        <v>22</v>
      </c>
      <c r="H692">
        <v>1</v>
      </c>
      <c r="I692">
        <v>0.04</v>
      </c>
      <c r="J692">
        <v>37</v>
      </c>
      <c r="K692">
        <v>2.7027027027027001E-2</v>
      </c>
      <c r="L692">
        <v>807761</v>
      </c>
      <c r="M692">
        <f>_xlfn.XLOOKUP(Table4[[#This Row],[EMPCODE]],'Branch &amp; Customer Mapped Master'!B:B,'Branch &amp; Customer Mapped Master'!E:E)</f>
        <v>208</v>
      </c>
    </row>
    <row r="693" spans="1:13">
      <c r="A693" t="str">
        <f>_xlfn.XLOOKUP(Table4[[#This Row],[EMPCODE]],'Branch &amp; Customer Mapped Master'!B:B,'Branch &amp; Customer Mapped Master'!A:A)</f>
        <v>EAST 3</v>
      </c>
      <c r="B693" t="s">
        <v>18</v>
      </c>
      <c r="C693" t="s">
        <v>516</v>
      </c>
      <c r="D693" t="s">
        <v>19</v>
      </c>
      <c r="E693" t="s">
        <v>14</v>
      </c>
      <c r="F693" t="s">
        <v>16</v>
      </c>
      <c r="G693">
        <v>11</v>
      </c>
      <c r="J693">
        <v>24</v>
      </c>
      <c r="L693">
        <v>807761</v>
      </c>
      <c r="M693">
        <f>_xlfn.XLOOKUP(Table4[[#This Row],[EMPCODE]],'Branch &amp; Customer Mapped Master'!B:B,'Branch &amp; Customer Mapped Master'!E:E)</f>
        <v>208</v>
      </c>
    </row>
    <row r="694" spans="1:13">
      <c r="A694" t="str">
        <f>_xlfn.XLOOKUP(Table4[[#This Row],[EMPCODE]],'Branch &amp; Customer Mapped Master'!B:B,'Branch &amp; Customer Mapped Master'!A:A)</f>
        <v>EAST 3</v>
      </c>
      <c r="B694" t="s">
        <v>18</v>
      </c>
      <c r="C694" t="s">
        <v>516</v>
      </c>
      <c r="D694" t="s">
        <v>20</v>
      </c>
      <c r="E694" t="s">
        <v>14</v>
      </c>
      <c r="F694" t="s">
        <v>11</v>
      </c>
      <c r="G694">
        <v>7</v>
      </c>
      <c r="H694">
        <v>23</v>
      </c>
      <c r="I694">
        <v>0.92</v>
      </c>
      <c r="J694">
        <v>13</v>
      </c>
      <c r="K694">
        <v>1.7692307692307701</v>
      </c>
      <c r="L694">
        <v>807761</v>
      </c>
      <c r="M694">
        <f>_xlfn.XLOOKUP(Table4[[#This Row],[EMPCODE]],'Branch &amp; Customer Mapped Master'!B:B,'Branch &amp; Customer Mapped Master'!E:E)</f>
        <v>208</v>
      </c>
    </row>
    <row r="695" spans="1:13">
      <c r="A695" t="str">
        <f>_xlfn.XLOOKUP(Table4[[#This Row],[EMPCODE]],'Branch &amp; Customer Mapped Master'!B:B,'Branch &amp; Customer Mapped Master'!A:A)</f>
        <v>EAST 3</v>
      </c>
      <c r="B695" t="s">
        <v>18</v>
      </c>
      <c r="C695" t="s">
        <v>516</v>
      </c>
      <c r="D695" t="s">
        <v>20</v>
      </c>
      <c r="E695" t="s">
        <v>14</v>
      </c>
      <c r="F695" t="s">
        <v>16</v>
      </c>
      <c r="G695">
        <v>9</v>
      </c>
      <c r="H695">
        <v>37</v>
      </c>
      <c r="I695">
        <v>1.37037037037037</v>
      </c>
      <c r="J695">
        <v>15</v>
      </c>
      <c r="K695">
        <v>2.4666666666666699</v>
      </c>
      <c r="L695">
        <v>807761</v>
      </c>
      <c r="M695">
        <f>_xlfn.XLOOKUP(Table4[[#This Row],[EMPCODE]],'Branch &amp; Customer Mapped Master'!B:B,'Branch &amp; Customer Mapped Master'!E:E)</f>
        <v>208</v>
      </c>
    </row>
    <row r="696" spans="1:13">
      <c r="A696" t="str">
        <f>_xlfn.XLOOKUP(Table4[[#This Row],[EMPCODE]],'Branch &amp; Customer Mapped Master'!B:B,'Branch &amp; Customer Mapped Master'!A:A)</f>
        <v>EAST 3</v>
      </c>
      <c r="B696" t="s">
        <v>18</v>
      </c>
      <c r="C696" t="s">
        <v>543</v>
      </c>
      <c r="D696" t="s">
        <v>19</v>
      </c>
      <c r="E696" t="s">
        <v>12</v>
      </c>
      <c r="F696" t="s">
        <v>11</v>
      </c>
      <c r="G696">
        <v>38</v>
      </c>
      <c r="J696">
        <v>42</v>
      </c>
      <c r="L696">
        <v>808641</v>
      </c>
      <c r="M696">
        <f>_xlfn.XLOOKUP(Table4[[#This Row],[EMPCODE]],'Branch &amp; Customer Mapped Master'!B:B,'Branch &amp; Customer Mapped Master'!E:E)</f>
        <v>68</v>
      </c>
    </row>
    <row r="697" spans="1:13">
      <c r="A697" t="str">
        <f>_xlfn.XLOOKUP(Table4[[#This Row],[EMPCODE]],'Branch &amp; Customer Mapped Master'!B:B,'Branch &amp; Customer Mapped Master'!A:A)</f>
        <v>EAST 3</v>
      </c>
      <c r="B697" t="s">
        <v>18</v>
      </c>
      <c r="C697" t="s">
        <v>543</v>
      </c>
      <c r="D697" t="s">
        <v>19</v>
      </c>
      <c r="E697" t="s">
        <v>12</v>
      </c>
      <c r="F697" t="s">
        <v>16</v>
      </c>
      <c r="G697">
        <v>2</v>
      </c>
      <c r="J697">
        <v>2</v>
      </c>
      <c r="L697">
        <v>808641</v>
      </c>
      <c r="M697">
        <f>_xlfn.XLOOKUP(Table4[[#This Row],[EMPCODE]],'Branch &amp; Customer Mapped Master'!B:B,'Branch &amp; Customer Mapped Master'!E:E)</f>
        <v>68</v>
      </c>
    </row>
    <row r="698" spans="1:13">
      <c r="A698" t="str">
        <f>_xlfn.XLOOKUP(Table4[[#This Row],[EMPCODE]],'Branch &amp; Customer Mapped Master'!B:B,'Branch &amp; Customer Mapped Master'!A:A)</f>
        <v>EAST 3</v>
      </c>
      <c r="B698" t="s">
        <v>18</v>
      </c>
      <c r="C698" t="s">
        <v>543</v>
      </c>
      <c r="D698" t="s">
        <v>20</v>
      </c>
      <c r="E698" t="s">
        <v>12</v>
      </c>
      <c r="F698" t="s">
        <v>11</v>
      </c>
      <c r="G698">
        <v>19</v>
      </c>
      <c r="H698">
        <v>61</v>
      </c>
      <c r="I698">
        <v>2.44</v>
      </c>
      <c r="J698">
        <v>21</v>
      </c>
      <c r="K698">
        <v>2.9047619047619002</v>
      </c>
      <c r="L698">
        <v>808641</v>
      </c>
      <c r="M698">
        <f>_xlfn.XLOOKUP(Table4[[#This Row],[EMPCODE]],'Branch &amp; Customer Mapped Master'!B:B,'Branch &amp; Customer Mapped Master'!E:E)</f>
        <v>68</v>
      </c>
    </row>
    <row r="699" spans="1:13">
      <c r="A699" t="str">
        <f>_xlfn.XLOOKUP(Table4[[#This Row],[EMPCODE]],'Branch &amp; Customer Mapped Master'!B:B,'Branch &amp; Customer Mapped Master'!A:A)</f>
        <v>EAST 3</v>
      </c>
      <c r="B699" t="s">
        <v>18</v>
      </c>
      <c r="C699" t="s">
        <v>543</v>
      </c>
      <c r="D699" t="s">
        <v>20</v>
      </c>
      <c r="E699" t="s">
        <v>12</v>
      </c>
      <c r="F699" t="s">
        <v>16</v>
      </c>
      <c r="G699">
        <v>1</v>
      </c>
      <c r="H699">
        <v>8</v>
      </c>
      <c r="I699">
        <v>0.296296296296296</v>
      </c>
      <c r="J699">
        <v>1</v>
      </c>
      <c r="K699">
        <v>8</v>
      </c>
      <c r="L699">
        <v>808641</v>
      </c>
      <c r="M699">
        <f>_xlfn.XLOOKUP(Table4[[#This Row],[EMPCODE]],'Branch &amp; Customer Mapped Master'!B:B,'Branch &amp; Customer Mapped Master'!E:E)</f>
        <v>68</v>
      </c>
    </row>
    <row r="700" spans="1:13">
      <c r="A700" t="str">
        <f>_xlfn.XLOOKUP(Table4[[#This Row],[EMPCODE]],'Branch &amp; Customer Mapped Master'!B:B,'Branch &amp; Customer Mapped Master'!A:A)</f>
        <v>EAST 3</v>
      </c>
      <c r="B700" t="s">
        <v>18</v>
      </c>
      <c r="C700" t="s">
        <v>549</v>
      </c>
      <c r="D700" t="s">
        <v>19</v>
      </c>
      <c r="E700" t="s">
        <v>12</v>
      </c>
      <c r="F700" t="s">
        <v>11</v>
      </c>
      <c r="G700">
        <v>56</v>
      </c>
      <c r="J700">
        <v>61</v>
      </c>
      <c r="L700">
        <v>808738</v>
      </c>
      <c r="M700">
        <f>_xlfn.XLOOKUP(Table4[[#This Row],[EMPCODE]],'Branch &amp; Customer Mapped Master'!B:B,'Branch &amp; Customer Mapped Master'!E:E)</f>
        <v>106</v>
      </c>
    </row>
    <row r="701" spans="1:13">
      <c r="A701" t="str">
        <f>_xlfn.XLOOKUP(Table4[[#This Row],[EMPCODE]],'Branch &amp; Customer Mapped Master'!B:B,'Branch &amp; Customer Mapped Master'!A:A)</f>
        <v>EAST 3</v>
      </c>
      <c r="B701" t="s">
        <v>18</v>
      </c>
      <c r="C701" t="s">
        <v>549</v>
      </c>
      <c r="D701" t="s">
        <v>19</v>
      </c>
      <c r="E701" t="s">
        <v>12</v>
      </c>
      <c r="F701" t="s">
        <v>16</v>
      </c>
      <c r="G701">
        <v>1</v>
      </c>
      <c r="J701">
        <v>1</v>
      </c>
      <c r="L701">
        <v>808738</v>
      </c>
      <c r="M701">
        <f>_xlfn.XLOOKUP(Table4[[#This Row],[EMPCODE]],'Branch &amp; Customer Mapped Master'!B:B,'Branch &amp; Customer Mapped Master'!E:E)</f>
        <v>106</v>
      </c>
    </row>
    <row r="702" spans="1:13">
      <c r="A702" t="str">
        <f>_xlfn.XLOOKUP(Table4[[#This Row],[EMPCODE]],'Branch &amp; Customer Mapped Master'!B:B,'Branch &amp; Customer Mapped Master'!A:A)</f>
        <v>EAST 3</v>
      </c>
      <c r="B702" t="s">
        <v>18</v>
      </c>
      <c r="C702" t="s">
        <v>549</v>
      </c>
      <c r="D702" t="s">
        <v>20</v>
      </c>
      <c r="E702" t="s">
        <v>12</v>
      </c>
      <c r="F702" t="s">
        <v>11</v>
      </c>
      <c r="G702">
        <v>20</v>
      </c>
      <c r="H702">
        <v>72</v>
      </c>
      <c r="I702">
        <v>2.88</v>
      </c>
      <c r="J702">
        <v>21</v>
      </c>
      <c r="K702">
        <v>3.4285714285714302</v>
      </c>
      <c r="L702">
        <v>808738</v>
      </c>
      <c r="M702">
        <f>_xlfn.XLOOKUP(Table4[[#This Row],[EMPCODE]],'Branch &amp; Customer Mapped Master'!B:B,'Branch &amp; Customer Mapped Master'!E:E)</f>
        <v>106</v>
      </c>
    </row>
    <row r="703" spans="1:13">
      <c r="A703" t="str">
        <f>_xlfn.XLOOKUP(Table4[[#This Row],[EMPCODE]],'Branch &amp; Customer Mapped Master'!B:B,'Branch &amp; Customer Mapped Master'!A:A)</f>
        <v>EAST 3</v>
      </c>
      <c r="B703" t="s">
        <v>18</v>
      </c>
      <c r="C703" t="s">
        <v>549</v>
      </c>
      <c r="D703" t="s">
        <v>20</v>
      </c>
      <c r="E703" t="s">
        <v>12</v>
      </c>
      <c r="F703" t="s">
        <v>16</v>
      </c>
      <c r="G703">
        <v>2</v>
      </c>
      <c r="H703">
        <v>9</v>
      </c>
      <c r="I703">
        <v>0.33333333333333298</v>
      </c>
      <c r="J703">
        <v>2</v>
      </c>
      <c r="K703">
        <v>4.5</v>
      </c>
      <c r="L703">
        <v>808738</v>
      </c>
      <c r="M703">
        <f>_xlfn.XLOOKUP(Table4[[#This Row],[EMPCODE]],'Branch &amp; Customer Mapped Master'!B:B,'Branch &amp; Customer Mapped Master'!E:E)</f>
        <v>106</v>
      </c>
    </row>
    <row r="704" spans="1:13">
      <c r="A704" t="str">
        <f>_xlfn.XLOOKUP(Table4[[#This Row],[EMPCODE]],'Branch &amp; Customer Mapped Master'!B:B,'Branch &amp; Customer Mapped Master'!A:A)</f>
        <v>EAST 3</v>
      </c>
      <c r="B704" t="s">
        <v>18</v>
      </c>
      <c r="C704" t="s">
        <v>553</v>
      </c>
      <c r="D704" t="s">
        <v>19</v>
      </c>
      <c r="E704" t="s">
        <v>14</v>
      </c>
      <c r="F704" t="s">
        <v>11</v>
      </c>
      <c r="G704">
        <v>35</v>
      </c>
      <c r="J704">
        <v>45</v>
      </c>
      <c r="L704">
        <v>808843</v>
      </c>
      <c r="M704">
        <f>_xlfn.XLOOKUP(Table4[[#This Row],[EMPCODE]],'Branch &amp; Customer Mapped Master'!B:B,'Branch &amp; Customer Mapped Master'!E:E)</f>
        <v>285</v>
      </c>
    </row>
    <row r="705" spans="1:13">
      <c r="A705" t="str">
        <f>_xlfn.XLOOKUP(Table4[[#This Row],[EMPCODE]],'Branch &amp; Customer Mapped Master'!B:B,'Branch &amp; Customer Mapped Master'!A:A)</f>
        <v>EAST 3</v>
      </c>
      <c r="B705" t="s">
        <v>18</v>
      </c>
      <c r="C705" t="s">
        <v>553</v>
      </c>
      <c r="D705" t="s">
        <v>19</v>
      </c>
      <c r="E705" t="s">
        <v>14</v>
      </c>
      <c r="F705" t="s">
        <v>16</v>
      </c>
      <c r="G705">
        <v>1</v>
      </c>
      <c r="J705">
        <v>1</v>
      </c>
      <c r="L705">
        <v>808843</v>
      </c>
      <c r="M705">
        <f>_xlfn.XLOOKUP(Table4[[#This Row],[EMPCODE]],'Branch &amp; Customer Mapped Master'!B:B,'Branch &amp; Customer Mapped Master'!E:E)</f>
        <v>285</v>
      </c>
    </row>
    <row r="706" spans="1:13">
      <c r="A706" t="str">
        <f>_xlfn.XLOOKUP(Table4[[#This Row],[EMPCODE]],'Branch &amp; Customer Mapped Master'!B:B,'Branch &amp; Customer Mapped Master'!A:A)</f>
        <v>EAST 3</v>
      </c>
      <c r="B706" t="s">
        <v>18</v>
      </c>
      <c r="C706" t="s">
        <v>553</v>
      </c>
      <c r="D706" t="s">
        <v>20</v>
      </c>
      <c r="E706" t="s">
        <v>14</v>
      </c>
      <c r="F706" t="s">
        <v>11</v>
      </c>
      <c r="G706">
        <v>22</v>
      </c>
      <c r="H706">
        <v>95</v>
      </c>
      <c r="I706">
        <v>3.8</v>
      </c>
      <c r="J706">
        <v>32</v>
      </c>
      <c r="K706">
        <v>2.96875</v>
      </c>
      <c r="L706">
        <v>808843</v>
      </c>
      <c r="M706">
        <f>_xlfn.XLOOKUP(Table4[[#This Row],[EMPCODE]],'Branch &amp; Customer Mapped Master'!B:B,'Branch &amp; Customer Mapped Master'!E:E)</f>
        <v>285</v>
      </c>
    </row>
    <row r="707" spans="1:13">
      <c r="A707" t="str">
        <f>_xlfn.XLOOKUP(Table4[[#This Row],[EMPCODE]],'Branch &amp; Customer Mapped Master'!B:B,'Branch &amp; Customer Mapped Master'!A:A)</f>
        <v>EAST 3</v>
      </c>
      <c r="B707" t="s">
        <v>18</v>
      </c>
      <c r="C707" t="s">
        <v>553</v>
      </c>
      <c r="D707" t="s">
        <v>20</v>
      </c>
      <c r="E707" t="s">
        <v>14</v>
      </c>
      <c r="F707" t="s">
        <v>16</v>
      </c>
      <c r="G707">
        <v>6</v>
      </c>
      <c r="H707">
        <v>6</v>
      </c>
      <c r="I707">
        <v>0.22222222222222199</v>
      </c>
      <c r="J707">
        <v>6</v>
      </c>
      <c r="K707">
        <v>1</v>
      </c>
      <c r="L707">
        <v>808843</v>
      </c>
      <c r="M707">
        <f>_xlfn.XLOOKUP(Table4[[#This Row],[EMPCODE]],'Branch &amp; Customer Mapped Master'!B:B,'Branch &amp; Customer Mapped Master'!E:E)</f>
        <v>285</v>
      </c>
    </row>
    <row r="708" spans="1:13">
      <c r="A708" t="str">
        <f>_xlfn.XLOOKUP(Table4[[#This Row],[EMPCODE]],'Branch &amp; Customer Mapped Master'!B:B,'Branch &amp; Customer Mapped Master'!A:A)</f>
        <v>EAST 3</v>
      </c>
      <c r="B708" t="s">
        <v>18</v>
      </c>
      <c r="C708" t="s">
        <v>559</v>
      </c>
      <c r="D708" t="s">
        <v>19</v>
      </c>
      <c r="E708" t="s">
        <v>12</v>
      </c>
      <c r="F708" t="s">
        <v>11</v>
      </c>
      <c r="G708">
        <v>60</v>
      </c>
      <c r="J708">
        <v>61</v>
      </c>
      <c r="L708">
        <v>809021</v>
      </c>
      <c r="M708">
        <f>_xlfn.XLOOKUP(Table4[[#This Row],[EMPCODE]],'Branch &amp; Customer Mapped Master'!B:B,'Branch &amp; Customer Mapped Master'!E:E)</f>
        <v>81</v>
      </c>
    </row>
    <row r="709" spans="1:13">
      <c r="A709" t="str">
        <f>_xlfn.XLOOKUP(Table4[[#This Row],[EMPCODE]],'Branch &amp; Customer Mapped Master'!B:B,'Branch &amp; Customer Mapped Master'!A:A)</f>
        <v>EAST 3</v>
      </c>
      <c r="B709" t="s">
        <v>18</v>
      </c>
      <c r="C709" t="s">
        <v>559</v>
      </c>
      <c r="D709" t="s">
        <v>20</v>
      </c>
      <c r="E709" t="s">
        <v>12</v>
      </c>
      <c r="F709" t="s">
        <v>11</v>
      </c>
      <c r="G709">
        <v>20</v>
      </c>
      <c r="H709">
        <v>51</v>
      </c>
      <c r="I709">
        <v>2.04</v>
      </c>
      <c r="J709">
        <v>20</v>
      </c>
      <c r="K709">
        <v>2.5499999999999998</v>
      </c>
      <c r="L709">
        <v>809021</v>
      </c>
      <c r="M709">
        <f>_xlfn.XLOOKUP(Table4[[#This Row],[EMPCODE]],'Branch &amp; Customer Mapped Master'!B:B,'Branch &amp; Customer Mapped Master'!E:E)</f>
        <v>81</v>
      </c>
    </row>
    <row r="710" spans="1:13">
      <c r="A710" t="str">
        <f>_xlfn.XLOOKUP(Table4[[#This Row],[EMPCODE]],'Branch &amp; Customer Mapped Master'!B:B,'Branch &amp; Customer Mapped Master'!A:A)</f>
        <v>EAST 3</v>
      </c>
      <c r="B710" t="s">
        <v>18</v>
      </c>
      <c r="C710" t="s">
        <v>559</v>
      </c>
      <c r="D710" t="s">
        <v>20</v>
      </c>
      <c r="E710" t="s">
        <v>12</v>
      </c>
      <c r="F710" t="s">
        <v>16</v>
      </c>
      <c r="G710">
        <v>4</v>
      </c>
      <c r="H710">
        <v>9</v>
      </c>
      <c r="I710">
        <v>0.33333333333333298</v>
      </c>
      <c r="J710">
        <v>4</v>
      </c>
      <c r="K710">
        <v>2.25</v>
      </c>
      <c r="L710">
        <v>809021</v>
      </c>
      <c r="M710">
        <f>_xlfn.XLOOKUP(Table4[[#This Row],[EMPCODE]],'Branch &amp; Customer Mapped Master'!B:B,'Branch &amp; Customer Mapped Master'!E:E)</f>
        <v>81</v>
      </c>
    </row>
    <row r="711" spans="1:13">
      <c r="A711" t="str">
        <f>_xlfn.XLOOKUP(Table4[[#This Row],[EMPCODE]],'Branch &amp; Customer Mapped Master'!B:B,'Branch &amp; Customer Mapped Master'!A:A)</f>
        <v>EAST 3</v>
      </c>
      <c r="B711" t="s">
        <v>18</v>
      </c>
      <c r="C711" t="s">
        <v>561</v>
      </c>
      <c r="D711" t="s">
        <v>19</v>
      </c>
      <c r="E711" t="s">
        <v>12</v>
      </c>
      <c r="F711" t="s">
        <v>11</v>
      </c>
      <c r="G711">
        <v>42</v>
      </c>
      <c r="J711">
        <v>42</v>
      </c>
      <c r="L711">
        <v>809023</v>
      </c>
      <c r="M711">
        <f>_xlfn.XLOOKUP(Table4[[#This Row],[EMPCODE]],'Branch &amp; Customer Mapped Master'!B:B,'Branch &amp; Customer Mapped Master'!E:E)</f>
        <v>74</v>
      </c>
    </row>
    <row r="712" spans="1:13">
      <c r="A712" t="str">
        <f>_xlfn.XLOOKUP(Table4[[#This Row],[EMPCODE]],'Branch &amp; Customer Mapped Master'!B:B,'Branch &amp; Customer Mapped Master'!A:A)</f>
        <v>EAST 3</v>
      </c>
      <c r="B712" t="s">
        <v>18</v>
      </c>
      <c r="C712" t="s">
        <v>561</v>
      </c>
      <c r="D712" t="s">
        <v>20</v>
      </c>
      <c r="E712" t="s">
        <v>12</v>
      </c>
      <c r="F712" t="s">
        <v>11</v>
      </c>
      <c r="G712">
        <v>14</v>
      </c>
      <c r="H712">
        <v>17</v>
      </c>
      <c r="I712">
        <v>0.68</v>
      </c>
      <c r="J712">
        <v>15</v>
      </c>
      <c r="K712">
        <v>1.13333333333333</v>
      </c>
      <c r="L712">
        <v>809023</v>
      </c>
      <c r="M712">
        <f>_xlfn.XLOOKUP(Table4[[#This Row],[EMPCODE]],'Branch &amp; Customer Mapped Master'!B:B,'Branch &amp; Customer Mapped Master'!E:E)</f>
        <v>74</v>
      </c>
    </row>
    <row r="713" spans="1:13">
      <c r="A713" t="str">
        <f>_xlfn.XLOOKUP(Table4[[#This Row],[EMPCODE]],'Branch &amp; Customer Mapped Master'!B:B,'Branch &amp; Customer Mapped Master'!A:A)</f>
        <v>EAST 3</v>
      </c>
      <c r="B713" t="s">
        <v>18</v>
      </c>
      <c r="C713" t="s">
        <v>561</v>
      </c>
      <c r="D713" t="s">
        <v>20</v>
      </c>
      <c r="E713" t="s">
        <v>12</v>
      </c>
      <c r="F713" t="s">
        <v>16</v>
      </c>
      <c r="G713">
        <v>2</v>
      </c>
      <c r="H713">
        <v>2</v>
      </c>
      <c r="I713">
        <v>7.4074074074074098E-2</v>
      </c>
      <c r="J713">
        <v>2</v>
      </c>
      <c r="K713">
        <v>1</v>
      </c>
      <c r="L713">
        <v>809023</v>
      </c>
      <c r="M713">
        <f>_xlfn.XLOOKUP(Table4[[#This Row],[EMPCODE]],'Branch &amp; Customer Mapped Master'!B:B,'Branch &amp; Customer Mapped Master'!E:E)</f>
        <v>74</v>
      </c>
    </row>
    <row r="714" spans="1:13">
      <c r="A714" t="str">
        <f>_xlfn.XLOOKUP(Table4[[#This Row],[EMPCODE]],'Branch &amp; Customer Mapped Master'!B:B,'Branch &amp; Customer Mapped Master'!A:A)</f>
        <v>EAST 3</v>
      </c>
      <c r="B714" t="s">
        <v>18</v>
      </c>
      <c r="C714" t="s">
        <v>565</v>
      </c>
      <c r="D714" t="s">
        <v>19</v>
      </c>
      <c r="E714" t="s">
        <v>14</v>
      </c>
      <c r="F714" t="s">
        <v>11</v>
      </c>
      <c r="G714">
        <v>1</v>
      </c>
      <c r="J714">
        <v>1</v>
      </c>
      <c r="L714">
        <v>809048</v>
      </c>
      <c r="M714">
        <f>_xlfn.XLOOKUP(Table4[[#This Row],[EMPCODE]],'Branch &amp; Customer Mapped Master'!B:B,'Branch &amp; Customer Mapped Master'!E:E)</f>
        <v>41</v>
      </c>
    </row>
    <row r="715" spans="1:13">
      <c r="A715" t="str">
        <f>_xlfn.XLOOKUP(Table4[[#This Row],[EMPCODE]],'Branch &amp; Customer Mapped Master'!B:B,'Branch &amp; Customer Mapped Master'!A:A)</f>
        <v>EAST 3</v>
      </c>
      <c r="B715" t="s">
        <v>18</v>
      </c>
      <c r="C715" t="s">
        <v>565</v>
      </c>
      <c r="D715" t="s">
        <v>19</v>
      </c>
      <c r="E715" t="s">
        <v>14</v>
      </c>
      <c r="F715" t="s">
        <v>16</v>
      </c>
      <c r="G715">
        <v>7</v>
      </c>
      <c r="J715">
        <v>7</v>
      </c>
      <c r="L715">
        <v>809048</v>
      </c>
      <c r="M715">
        <f>_xlfn.XLOOKUP(Table4[[#This Row],[EMPCODE]],'Branch &amp; Customer Mapped Master'!B:B,'Branch &amp; Customer Mapped Master'!E:E)</f>
        <v>41</v>
      </c>
    </row>
    <row r="716" spans="1:13">
      <c r="A716" t="str">
        <f>_xlfn.XLOOKUP(Table4[[#This Row],[EMPCODE]],'Branch &amp; Customer Mapped Master'!B:B,'Branch &amp; Customer Mapped Master'!A:A)</f>
        <v>EAST 3</v>
      </c>
      <c r="B716" t="s">
        <v>18</v>
      </c>
      <c r="C716" t="s">
        <v>566</v>
      </c>
      <c r="D716" t="s">
        <v>19</v>
      </c>
      <c r="E716" t="s">
        <v>12</v>
      </c>
      <c r="F716" t="s">
        <v>11</v>
      </c>
      <c r="G716">
        <v>51</v>
      </c>
      <c r="J716">
        <v>55</v>
      </c>
      <c r="L716">
        <v>809059</v>
      </c>
      <c r="M716">
        <f>_xlfn.XLOOKUP(Table4[[#This Row],[EMPCODE]],'Branch &amp; Customer Mapped Master'!B:B,'Branch &amp; Customer Mapped Master'!E:E)</f>
        <v>85</v>
      </c>
    </row>
    <row r="717" spans="1:13">
      <c r="A717" t="str">
        <f>_xlfn.XLOOKUP(Table4[[#This Row],[EMPCODE]],'Branch &amp; Customer Mapped Master'!B:B,'Branch &amp; Customer Mapped Master'!A:A)</f>
        <v>EAST 3</v>
      </c>
      <c r="B717" t="s">
        <v>18</v>
      </c>
      <c r="C717" t="s">
        <v>566</v>
      </c>
      <c r="D717" t="s">
        <v>19</v>
      </c>
      <c r="E717" t="s">
        <v>12</v>
      </c>
      <c r="F717" t="s">
        <v>16</v>
      </c>
      <c r="G717">
        <v>1</v>
      </c>
      <c r="J717">
        <v>1</v>
      </c>
      <c r="L717">
        <v>809059</v>
      </c>
      <c r="M717">
        <f>_xlfn.XLOOKUP(Table4[[#This Row],[EMPCODE]],'Branch &amp; Customer Mapped Master'!B:B,'Branch &amp; Customer Mapped Master'!E:E)</f>
        <v>85</v>
      </c>
    </row>
    <row r="718" spans="1:13">
      <c r="A718" t="str">
        <f>_xlfn.XLOOKUP(Table4[[#This Row],[EMPCODE]],'Branch &amp; Customer Mapped Master'!B:B,'Branch &amp; Customer Mapped Master'!A:A)</f>
        <v>EAST 3</v>
      </c>
      <c r="B718" t="s">
        <v>18</v>
      </c>
      <c r="C718" t="s">
        <v>566</v>
      </c>
      <c r="D718" t="s">
        <v>20</v>
      </c>
      <c r="E718" t="s">
        <v>12</v>
      </c>
      <c r="F718" t="s">
        <v>11</v>
      </c>
      <c r="G718">
        <v>21</v>
      </c>
      <c r="H718">
        <v>44</v>
      </c>
      <c r="I718">
        <v>1.76</v>
      </c>
      <c r="J718">
        <v>27</v>
      </c>
      <c r="K718">
        <v>1.62962962962963</v>
      </c>
      <c r="L718">
        <v>809059</v>
      </c>
      <c r="M718">
        <f>_xlfn.XLOOKUP(Table4[[#This Row],[EMPCODE]],'Branch &amp; Customer Mapped Master'!B:B,'Branch &amp; Customer Mapped Master'!E:E)</f>
        <v>85</v>
      </c>
    </row>
    <row r="719" spans="1:13">
      <c r="A719" t="str">
        <f>_xlfn.XLOOKUP(Table4[[#This Row],[EMPCODE]],'Branch &amp; Customer Mapped Master'!B:B,'Branch &amp; Customer Mapped Master'!A:A)</f>
        <v>EAST 3</v>
      </c>
      <c r="B719" t="s">
        <v>18</v>
      </c>
      <c r="C719" t="s">
        <v>566</v>
      </c>
      <c r="D719" t="s">
        <v>20</v>
      </c>
      <c r="E719" t="s">
        <v>12</v>
      </c>
      <c r="F719" t="s">
        <v>16</v>
      </c>
      <c r="G719">
        <v>2</v>
      </c>
      <c r="H719">
        <v>11</v>
      </c>
      <c r="I719">
        <v>0.407407407407407</v>
      </c>
      <c r="J719">
        <v>2</v>
      </c>
      <c r="K719">
        <v>5.5</v>
      </c>
      <c r="L719">
        <v>809059</v>
      </c>
      <c r="M719">
        <f>_xlfn.XLOOKUP(Table4[[#This Row],[EMPCODE]],'Branch &amp; Customer Mapped Master'!B:B,'Branch &amp; Customer Mapped Master'!E:E)</f>
        <v>85</v>
      </c>
    </row>
    <row r="720" spans="1:13">
      <c r="A720" t="str">
        <f>_xlfn.XLOOKUP(Table4[[#This Row],[EMPCODE]],'Branch &amp; Customer Mapped Master'!B:B,'Branch &amp; Customer Mapped Master'!A:A)</f>
        <v>EAST 3</v>
      </c>
      <c r="B720" t="s">
        <v>18</v>
      </c>
      <c r="C720" t="s">
        <v>568</v>
      </c>
      <c r="D720" t="s">
        <v>19</v>
      </c>
      <c r="E720" t="s">
        <v>14</v>
      </c>
      <c r="F720" t="s">
        <v>11</v>
      </c>
      <c r="G720">
        <v>25</v>
      </c>
      <c r="J720">
        <v>32</v>
      </c>
      <c r="L720">
        <v>809125</v>
      </c>
      <c r="M720">
        <f>_xlfn.XLOOKUP(Table4[[#This Row],[EMPCODE]],'Branch &amp; Customer Mapped Master'!B:B,'Branch &amp; Customer Mapped Master'!E:E)</f>
        <v>140</v>
      </c>
    </row>
    <row r="721" spans="1:13">
      <c r="A721" t="str">
        <f>_xlfn.XLOOKUP(Table4[[#This Row],[EMPCODE]],'Branch &amp; Customer Mapped Master'!B:B,'Branch &amp; Customer Mapped Master'!A:A)</f>
        <v>EAST 3</v>
      </c>
      <c r="B721" t="s">
        <v>18</v>
      </c>
      <c r="C721" t="s">
        <v>568</v>
      </c>
      <c r="D721" t="s">
        <v>19</v>
      </c>
      <c r="E721" t="s">
        <v>14</v>
      </c>
      <c r="F721" t="s">
        <v>16</v>
      </c>
      <c r="G721">
        <v>23</v>
      </c>
      <c r="J721">
        <v>51</v>
      </c>
      <c r="L721">
        <v>809125</v>
      </c>
      <c r="M721">
        <f>_xlfn.XLOOKUP(Table4[[#This Row],[EMPCODE]],'Branch &amp; Customer Mapped Master'!B:B,'Branch &amp; Customer Mapped Master'!E:E)</f>
        <v>140</v>
      </c>
    </row>
    <row r="722" spans="1:13">
      <c r="A722" t="str">
        <f>_xlfn.XLOOKUP(Table4[[#This Row],[EMPCODE]],'Branch &amp; Customer Mapped Master'!B:B,'Branch &amp; Customer Mapped Master'!A:A)</f>
        <v>EAST 3</v>
      </c>
      <c r="B722" t="s">
        <v>18</v>
      </c>
      <c r="C722" t="s">
        <v>568</v>
      </c>
      <c r="D722" t="s">
        <v>20</v>
      </c>
      <c r="E722" t="s">
        <v>14</v>
      </c>
      <c r="F722" t="s">
        <v>11</v>
      </c>
      <c r="G722">
        <v>3</v>
      </c>
      <c r="H722">
        <v>3</v>
      </c>
      <c r="I722">
        <v>0.12</v>
      </c>
      <c r="J722">
        <v>3</v>
      </c>
      <c r="K722">
        <v>1</v>
      </c>
      <c r="L722">
        <v>809125</v>
      </c>
      <c r="M722">
        <f>_xlfn.XLOOKUP(Table4[[#This Row],[EMPCODE]],'Branch &amp; Customer Mapped Master'!B:B,'Branch &amp; Customer Mapped Master'!E:E)</f>
        <v>140</v>
      </c>
    </row>
    <row r="723" spans="1:13">
      <c r="A723" t="str">
        <f>_xlfn.XLOOKUP(Table4[[#This Row],[EMPCODE]],'Branch &amp; Customer Mapped Master'!B:B,'Branch &amp; Customer Mapped Master'!A:A)</f>
        <v>EAST 3</v>
      </c>
      <c r="B723" t="s">
        <v>18</v>
      </c>
      <c r="C723" t="s">
        <v>568</v>
      </c>
      <c r="D723" t="s">
        <v>20</v>
      </c>
      <c r="E723" t="s">
        <v>14</v>
      </c>
      <c r="F723" t="s">
        <v>16</v>
      </c>
      <c r="G723">
        <v>2</v>
      </c>
      <c r="H723">
        <v>2</v>
      </c>
      <c r="I723">
        <v>7.4074074074074098E-2</v>
      </c>
      <c r="J723">
        <v>2</v>
      </c>
      <c r="K723">
        <v>1</v>
      </c>
      <c r="L723">
        <v>809125</v>
      </c>
      <c r="M723">
        <f>_xlfn.XLOOKUP(Table4[[#This Row],[EMPCODE]],'Branch &amp; Customer Mapped Master'!B:B,'Branch &amp; Customer Mapped Master'!E:E)</f>
        <v>140</v>
      </c>
    </row>
    <row r="724" spans="1:13">
      <c r="A724" t="str">
        <f>_xlfn.XLOOKUP(Table4[[#This Row],[EMPCODE]],'Branch &amp; Customer Mapped Master'!B:B,'Branch &amp; Customer Mapped Master'!A:A)</f>
        <v>EAST 3</v>
      </c>
      <c r="B724" t="s">
        <v>18</v>
      </c>
      <c r="C724" t="s">
        <v>572</v>
      </c>
      <c r="D724" t="s">
        <v>20</v>
      </c>
      <c r="E724" t="s">
        <v>12</v>
      </c>
      <c r="F724" t="s">
        <v>11</v>
      </c>
      <c r="G724">
        <v>75</v>
      </c>
      <c r="H724">
        <v>80</v>
      </c>
      <c r="I724">
        <v>3.2</v>
      </c>
      <c r="J724">
        <v>79</v>
      </c>
      <c r="K724">
        <v>1.0126582278481</v>
      </c>
      <c r="L724">
        <v>809236</v>
      </c>
      <c r="M724">
        <f>_xlfn.XLOOKUP(Table4[[#This Row],[EMPCODE]],'Branch &amp; Customer Mapped Master'!B:B,'Branch &amp; Customer Mapped Master'!E:E)</f>
        <v>90</v>
      </c>
    </row>
    <row r="725" spans="1:13">
      <c r="A725" t="str">
        <f>_xlfn.XLOOKUP(Table4[[#This Row],[EMPCODE]],'Branch &amp; Customer Mapped Master'!B:B,'Branch &amp; Customer Mapped Master'!A:A)</f>
        <v>EAST 3</v>
      </c>
      <c r="B725" t="s">
        <v>18</v>
      </c>
      <c r="C725" t="s">
        <v>574</v>
      </c>
      <c r="D725" t="s">
        <v>20</v>
      </c>
      <c r="E725" t="s">
        <v>12</v>
      </c>
      <c r="F725" t="s">
        <v>11</v>
      </c>
      <c r="G725">
        <v>80</v>
      </c>
      <c r="H725">
        <v>134</v>
      </c>
      <c r="I725">
        <v>5.36</v>
      </c>
      <c r="J725">
        <v>87</v>
      </c>
      <c r="K725">
        <v>1.54022988505747</v>
      </c>
      <c r="L725">
        <v>809285</v>
      </c>
      <c r="M725">
        <f>_xlfn.XLOOKUP(Table4[[#This Row],[EMPCODE]],'Branch &amp; Customer Mapped Master'!B:B,'Branch &amp; Customer Mapped Master'!E:E)</f>
        <v>90</v>
      </c>
    </row>
    <row r="726" spans="1:13">
      <c r="A726" t="str">
        <f>_xlfn.XLOOKUP(Table4[[#This Row],[EMPCODE]],'Branch &amp; Customer Mapped Master'!B:B,'Branch &amp; Customer Mapped Master'!A:A)</f>
        <v>EAST 3</v>
      </c>
      <c r="B726" t="s">
        <v>18</v>
      </c>
      <c r="C726" t="s">
        <v>574</v>
      </c>
      <c r="D726" t="s">
        <v>20</v>
      </c>
      <c r="E726" t="s">
        <v>12</v>
      </c>
      <c r="F726" t="s">
        <v>16</v>
      </c>
      <c r="G726">
        <v>4</v>
      </c>
      <c r="H726">
        <v>7</v>
      </c>
      <c r="I726">
        <v>0.25925925925925902</v>
      </c>
      <c r="J726">
        <v>4</v>
      </c>
      <c r="K726">
        <v>1.75</v>
      </c>
      <c r="L726">
        <v>809285</v>
      </c>
      <c r="M726">
        <f>_xlfn.XLOOKUP(Table4[[#This Row],[EMPCODE]],'Branch &amp; Customer Mapped Master'!B:B,'Branch &amp; Customer Mapped Master'!E:E)</f>
        <v>90</v>
      </c>
    </row>
    <row r="727" spans="1:13">
      <c r="A727" t="str">
        <f>_xlfn.XLOOKUP(Table4[[#This Row],[EMPCODE]],'Branch &amp; Customer Mapped Master'!B:B,'Branch &amp; Customer Mapped Master'!A:A)</f>
        <v>EAST 3</v>
      </c>
      <c r="B727" t="s">
        <v>18</v>
      </c>
      <c r="C727" t="s">
        <v>581</v>
      </c>
      <c r="D727" t="s">
        <v>19</v>
      </c>
      <c r="E727" t="s">
        <v>14</v>
      </c>
      <c r="F727" t="s">
        <v>11</v>
      </c>
      <c r="G727">
        <v>5</v>
      </c>
      <c r="J727">
        <v>5</v>
      </c>
      <c r="L727">
        <v>809578</v>
      </c>
      <c r="M727">
        <f>_xlfn.XLOOKUP(Table4[[#This Row],[EMPCODE]],'Branch &amp; Customer Mapped Master'!B:B,'Branch &amp; Customer Mapped Master'!E:E)</f>
        <v>259</v>
      </c>
    </row>
    <row r="728" spans="1:13">
      <c r="A728" t="str">
        <f>_xlfn.XLOOKUP(Table4[[#This Row],[EMPCODE]],'Branch &amp; Customer Mapped Master'!B:B,'Branch &amp; Customer Mapped Master'!A:A)</f>
        <v>EAST 3</v>
      </c>
      <c r="B728" t="s">
        <v>18</v>
      </c>
      <c r="C728" t="s">
        <v>581</v>
      </c>
      <c r="D728" t="s">
        <v>19</v>
      </c>
      <c r="E728" t="s">
        <v>14</v>
      </c>
      <c r="F728" t="s">
        <v>16</v>
      </c>
      <c r="G728">
        <v>1</v>
      </c>
      <c r="H728">
        <v>1</v>
      </c>
      <c r="I728">
        <v>3.7037037037037E-2</v>
      </c>
      <c r="J728">
        <v>1</v>
      </c>
      <c r="K728">
        <v>1</v>
      </c>
      <c r="L728">
        <v>809578</v>
      </c>
      <c r="M728">
        <f>_xlfn.XLOOKUP(Table4[[#This Row],[EMPCODE]],'Branch &amp; Customer Mapped Master'!B:B,'Branch &amp; Customer Mapped Master'!E:E)</f>
        <v>259</v>
      </c>
    </row>
    <row r="729" spans="1:13">
      <c r="A729" t="str">
        <f>_xlfn.XLOOKUP(Table4[[#This Row],[EMPCODE]],'Branch &amp; Customer Mapped Master'!B:B,'Branch &amp; Customer Mapped Master'!A:A)</f>
        <v>EAST 3</v>
      </c>
      <c r="B729" t="s">
        <v>18</v>
      </c>
      <c r="C729" t="s">
        <v>581</v>
      </c>
      <c r="D729" t="s">
        <v>20</v>
      </c>
      <c r="E729" t="s">
        <v>14</v>
      </c>
      <c r="F729" t="s">
        <v>11</v>
      </c>
      <c r="G729">
        <v>61</v>
      </c>
      <c r="H729">
        <v>86</v>
      </c>
      <c r="I729">
        <v>3.44</v>
      </c>
      <c r="J729">
        <v>69</v>
      </c>
      <c r="K729">
        <v>1.2463768115942</v>
      </c>
      <c r="L729">
        <v>809578</v>
      </c>
      <c r="M729">
        <f>_xlfn.XLOOKUP(Table4[[#This Row],[EMPCODE]],'Branch &amp; Customer Mapped Master'!B:B,'Branch &amp; Customer Mapped Master'!E:E)</f>
        <v>259</v>
      </c>
    </row>
    <row r="730" spans="1:13">
      <c r="A730" t="str">
        <f>_xlfn.XLOOKUP(Table4[[#This Row],[EMPCODE]],'Branch &amp; Customer Mapped Master'!B:B,'Branch &amp; Customer Mapped Master'!A:A)</f>
        <v>EAST 3</v>
      </c>
      <c r="B730" t="s">
        <v>18</v>
      </c>
      <c r="C730" t="s">
        <v>581</v>
      </c>
      <c r="D730" t="s">
        <v>20</v>
      </c>
      <c r="E730" t="s">
        <v>14</v>
      </c>
      <c r="F730" t="s">
        <v>16</v>
      </c>
      <c r="G730">
        <v>7</v>
      </c>
      <c r="H730">
        <v>10</v>
      </c>
      <c r="I730">
        <v>0.37037037037037002</v>
      </c>
      <c r="J730">
        <v>9</v>
      </c>
      <c r="K730">
        <v>1.1111111111111101</v>
      </c>
      <c r="L730">
        <v>809578</v>
      </c>
      <c r="M730">
        <f>_xlfn.XLOOKUP(Table4[[#This Row],[EMPCODE]],'Branch &amp; Customer Mapped Master'!B:B,'Branch &amp; Customer Mapped Master'!E:E)</f>
        <v>259</v>
      </c>
    </row>
    <row r="731" spans="1:13">
      <c r="A731" t="str">
        <f>_xlfn.XLOOKUP(Table4[[#This Row],[EMPCODE]],'Branch &amp; Customer Mapped Master'!B:B,'Branch &amp; Customer Mapped Master'!A:A)</f>
        <v>EAST 3</v>
      </c>
      <c r="B731" t="s">
        <v>21</v>
      </c>
      <c r="C731" t="s">
        <v>517</v>
      </c>
      <c r="D731" t="s">
        <v>19</v>
      </c>
      <c r="E731" t="s">
        <v>12</v>
      </c>
      <c r="F731" t="s">
        <v>11</v>
      </c>
      <c r="G731">
        <v>79</v>
      </c>
      <c r="H731">
        <v>147</v>
      </c>
      <c r="I731">
        <v>5.88</v>
      </c>
      <c r="J731">
        <v>91</v>
      </c>
      <c r="K731">
        <v>1.6153846153846201</v>
      </c>
      <c r="L731">
        <v>807845</v>
      </c>
      <c r="M731">
        <f>_xlfn.XLOOKUP(Table4[[#This Row],[EMPCODE]],'Branch &amp; Customer Mapped Master'!B:B,'Branch &amp; Customer Mapped Master'!E:E)</f>
        <v>100</v>
      </c>
    </row>
    <row r="732" spans="1:13">
      <c r="A732" t="str">
        <f>_xlfn.XLOOKUP(Table4[[#This Row],[EMPCODE]],'Branch &amp; Customer Mapped Master'!B:B,'Branch &amp; Customer Mapped Master'!A:A)</f>
        <v>EAST 3</v>
      </c>
      <c r="B732" t="s">
        <v>21</v>
      </c>
      <c r="C732" t="s">
        <v>517</v>
      </c>
      <c r="D732" t="s">
        <v>19</v>
      </c>
      <c r="E732" t="s">
        <v>12</v>
      </c>
      <c r="F732" t="s">
        <v>16</v>
      </c>
      <c r="G732">
        <v>79</v>
      </c>
      <c r="H732">
        <v>13</v>
      </c>
      <c r="I732">
        <v>0.48148148148148101</v>
      </c>
      <c r="J732">
        <v>101</v>
      </c>
      <c r="K732">
        <v>0.12871287128712899</v>
      </c>
      <c r="L732">
        <v>807845</v>
      </c>
      <c r="M732">
        <f>_xlfn.XLOOKUP(Table4[[#This Row],[EMPCODE]],'Branch &amp; Customer Mapped Master'!B:B,'Branch &amp; Customer Mapped Master'!E:E)</f>
        <v>100</v>
      </c>
    </row>
    <row r="733" spans="1:13">
      <c r="A733" t="str">
        <f>_xlfn.XLOOKUP(Table4[[#This Row],[EMPCODE]],'Branch &amp; Customer Mapped Master'!B:B,'Branch &amp; Customer Mapped Master'!A:A)</f>
        <v>EAST 3</v>
      </c>
      <c r="B733" t="s">
        <v>21</v>
      </c>
      <c r="C733" t="s">
        <v>539</v>
      </c>
      <c r="D733" t="s">
        <v>19</v>
      </c>
      <c r="E733" t="s">
        <v>12</v>
      </c>
      <c r="F733" t="s">
        <v>11</v>
      </c>
      <c r="G733">
        <v>55</v>
      </c>
      <c r="J733">
        <v>55</v>
      </c>
      <c r="L733">
        <v>808539</v>
      </c>
      <c r="M733">
        <f>_xlfn.XLOOKUP(Table4[[#This Row],[EMPCODE]],'Branch &amp; Customer Mapped Master'!B:B,'Branch &amp; Customer Mapped Master'!E:E)</f>
        <v>72</v>
      </c>
    </row>
    <row r="734" spans="1:13">
      <c r="A734" t="str">
        <f>_xlfn.XLOOKUP(Table4[[#This Row],[EMPCODE]],'Branch &amp; Customer Mapped Master'!B:B,'Branch &amp; Customer Mapped Master'!A:A)</f>
        <v>EAST 3</v>
      </c>
      <c r="B734" t="s">
        <v>21</v>
      </c>
      <c r="C734" t="s">
        <v>546</v>
      </c>
      <c r="D734" t="s">
        <v>19</v>
      </c>
      <c r="E734" t="s">
        <v>12</v>
      </c>
      <c r="F734" t="s">
        <v>11</v>
      </c>
      <c r="G734">
        <v>29</v>
      </c>
      <c r="H734">
        <v>17</v>
      </c>
      <c r="I734">
        <v>0.68</v>
      </c>
      <c r="J734">
        <v>31</v>
      </c>
      <c r="K734">
        <v>0.54838709677419395</v>
      </c>
      <c r="L734">
        <v>808703</v>
      </c>
      <c r="M734">
        <f>_xlfn.XLOOKUP(Table4[[#This Row],[EMPCODE]],'Branch &amp; Customer Mapped Master'!B:B,'Branch &amp; Customer Mapped Master'!E:E)</f>
        <v>29</v>
      </c>
    </row>
    <row r="735" spans="1:13">
      <c r="A735" t="str">
        <f>_xlfn.XLOOKUP(Table4[[#This Row],[EMPCODE]],'Branch &amp; Customer Mapped Master'!B:B,'Branch &amp; Customer Mapped Master'!A:A)</f>
        <v>EAST 3</v>
      </c>
      <c r="B735" t="s">
        <v>21</v>
      </c>
      <c r="C735" t="s">
        <v>552</v>
      </c>
      <c r="D735" t="s">
        <v>19</v>
      </c>
      <c r="E735" t="s">
        <v>12</v>
      </c>
      <c r="F735" t="s">
        <v>11</v>
      </c>
      <c r="G735">
        <v>69</v>
      </c>
      <c r="H735">
        <v>197</v>
      </c>
      <c r="I735">
        <v>7.88</v>
      </c>
      <c r="J735">
        <v>76</v>
      </c>
      <c r="K735">
        <v>2.5921052631578898</v>
      </c>
      <c r="L735">
        <v>808800</v>
      </c>
      <c r="M735">
        <f>_xlfn.XLOOKUP(Table4[[#This Row],[EMPCODE]],'Branch &amp; Customer Mapped Master'!B:B,'Branch &amp; Customer Mapped Master'!E:E)</f>
        <v>85</v>
      </c>
    </row>
    <row r="736" spans="1:13">
      <c r="A736" t="str">
        <f>_xlfn.XLOOKUP(Table4[[#This Row],[EMPCODE]],'Branch &amp; Customer Mapped Master'!B:B,'Branch &amp; Customer Mapped Master'!A:A)</f>
        <v>EAST 3</v>
      </c>
      <c r="B736" t="s">
        <v>21</v>
      </c>
      <c r="C736" t="s">
        <v>555</v>
      </c>
      <c r="D736" t="s">
        <v>19</v>
      </c>
      <c r="E736" t="s">
        <v>12</v>
      </c>
      <c r="F736" t="s">
        <v>11</v>
      </c>
      <c r="G736">
        <v>58</v>
      </c>
      <c r="H736">
        <v>38</v>
      </c>
      <c r="I736">
        <v>1.52</v>
      </c>
      <c r="J736">
        <v>106</v>
      </c>
      <c r="K736">
        <v>0.35849056603773599</v>
      </c>
      <c r="L736">
        <v>808880</v>
      </c>
      <c r="M736">
        <f>_xlfn.XLOOKUP(Table4[[#This Row],[EMPCODE]],'Branch &amp; Customer Mapped Master'!B:B,'Branch &amp; Customer Mapped Master'!E:E)</f>
        <v>100</v>
      </c>
    </row>
    <row r="737" spans="1:13">
      <c r="A737" t="str">
        <f>_xlfn.XLOOKUP(Table4[[#This Row],[EMPCODE]],'Branch &amp; Customer Mapped Master'!B:B,'Branch &amp; Customer Mapped Master'!A:A)</f>
        <v>EAST 3</v>
      </c>
      <c r="B737" t="s">
        <v>21</v>
      </c>
      <c r="C737" t="s">
        <v>555</v>
      </c>
      <c r="D737" t="s">
        <v>19</v>
      </c>
      <c r="E737" t="s">
        <v>12</v>
      </c>
      <c r="F737" t="s">
        <v>16</v>
      </c>
      <c r="G737">
        <v>1</v>
      </c>
      <c r="J737">
        <v>1</v>
      </c>
      <c r="L737">
        <v>808880</v>
      </c>
      <c r="M737">
        <f>_xlfn.XLOOKUP(Table4[[#This Row],[EMPCODE]],'Branch &amp; Customer Mapped Master'!B:B,'Branch &amp; Customer Mapped Master'!E:E)</f>
        <v>100</v>
      </c>
    </row>
    <row r="738" spans="1:13">
      <c r="A738" t="str">
        <f>_xlfn.XLOOKUP(Table4[[#This Row],[EMPCODE]],'Branch &amp; Customer Mapped Master'!B:B,'Branch &amp; Customer Mapped Master'!A:A)</f>
        <v>EAST 3</v>
      </c>
      <c r="B738" t="s">
        <v>21</v>
      </c>
      <c r="C738" t="s">
        <v>577</v>
      </c>
      <c r="D738" t="s">
        <v>19</v>
      </c>
      <c r="E738" t="s">
        <v>12</v>
      </c>
      <c r="F738" t="s">
        <v>11</v>
      </c>
      <c r="G738">
        <v>72</v>
      </c>
      <c r="H738">
        <v>121</v>
      </c>
      <c r="I738">
        <v>4.84</v>
      </c>
      <c r="J738">
        <v>107</v>
      </c>
      <c r="K738">
        <v>1.13084112149533</v>
      </c>
      <c r="L738">
        <v>809516</v>
      </c>
      <c r="M738">
        <f>_xlfn.XLOOKUP(Table4[[#This Row],[EMPCODE]],'Branch &amp; Customer Mapped Master'!B:B,'Branch &amp; Customer Mapped Master'!E:E)</f>
        <v>95</v>
      </c>
    </row>
    <row r="739" spans="1:13">
      <c r="A739" t="str">
        <f>_xlfn.XLOOKUP(Table4[[#This Row],[EMPCODE]],'Branch &amp; Customer Mapped Master'!B:B,'Branch &amp; Customer Mapped Master'!A:A)</f>
        <v>EAST 3</v>
      </c>
      <c r="B739" t="s">
        <v>21</v>
      </c>
      <c r="C739" t="s">
        <v>577</v>
      </c>
      <c r="D739" t="s">
        <v>19</v>
      </c>
      <c r="E739" t="s">
        <v>12</v>
      </c>
      <c r="F739" t="s">
        <v>16</v>
      </c>
      <c r="G739">
        <v>64</v>
      </c>
      <c r="J739">
        <v>98</v>
      </c>
      <c r="L739">
        <v>809516</v>
      </c>
      <c r="M739">
        <f>_xlfn.XLOOKUP(Table4[[#This Row],[EMPCODE]],'Branch &amp; Customer Mapped Master'!B:B,'Branch &amp; Customer Mapped Master'!E:E)</f>
        <v>95</v>
      </c>
    </row>
    <row r="740" spans="1:13">
      <c r="A740" t="str">
        <f>_xlfn.XLOOKUP(Table4[[#This Row],[EMPCODE]],'Branch &amp; Customer Mapped Master'!B:B,'Branch &amp; Customer Mapped Master'!A:A)</f>
        <v>EAST 3</v>
      </c>
      <c r="B740" t="s">
        <v>21</v>
      </c>
      <c r="C740" t="s">
        <v>578</v>
      </c>
      <c r="D740" t="s">
        <v>19</v>
      </c>
      <c r="E740" t="s">
        <v>12</v>
      </c>
      <c r="F740" t="s">
        <v>11</v>
      </c>
      <c r="G740">
        <v>62</v>
      </c>
      <c r="H740">
        <v>27</v>
      </c>
      <c r="I740">
        <v>1.08</v>
      </c>
      <c r="J740">
        <v>89</v>
      </c>
      <c r="K740">
        <v>0.30337078651685401</v>
      </c>
      <c r="L740">
        <v>809518</v>
      </c>
      <c r="M740">
        <f>_xlfn.XLOOKUP(Table4[[#This Row],[EMPCODE]],'Branch &amp; Customer Mapped Master'!B:B,'Branch &amp; Customer Mapped Master'!E:E)</f>
        <v>98</v>
      </c>
    </row>
    <row r="741" spans="1:13">
      <c r="A741" t="str">
        <f>_xlfn.XLOOKUP(Table4[[#This Row],[EMPCODE]],'Branch &amp; Customer Mapped Master'!B:B,'Branch &amp; Customer Mapped Master'!A:A)</f>
        <v>EAST 3</v>
      </c>
      <c r="B741" t="s">
        <v>21</v>
      </c>
      <c r="C741" t="s">
        <v>578</v>
      </c>
      <c r="D741" t="s">
        <v>19</v>
      </c>
      <c r="E741" t="s">
        <v>12</v>
      </c>
      <c r="F741" t="s">
        <v>16</v>
      </c>
      <c r="G741">
        <v>63</v>
      </c>
      <c r="J741">
        <v>92</v>
      </c>
      <c r="L741">
        <v>809518</v>
      </c>
      <c r="M741">
        <f>_xlfn.XLOOKUP(Table4[[#This Row],[EMPCODE]],'Branch &amp; Customer Mapped Master'!B:B,'Branch &amp; Customer Mapped Master'!E:E)</f>
        <v>98</v>
      </c>
    </row>
    <row r="742" spans="1:13">
      <c r="A742" t="str">
        <f>_xlfn.XLOOKUP(Table4[[#This Row],[EMPCODE]],'Branch &amp; Customer Mapped Master'!B:B,'Branch &amp; Customer Mapped Master'!A:A)</f>
        <v>EAST 3</v>
      </c>
      <c r="B742" t="s">
        <v>22</v>
      </c>
      <c r="C742" t="s">
        <v>487</v>
      </c>
      <c r="D742" t="s">
        <v>19</v>
      </c>
      <c r="E742" t="s">
        <v>12</v>
      </c>
      <c r="F742" t="s">
        <v>16</v>
      </c>
      <c r="G742">
        <v>4</v>
      </c>
      <c r="J742">
        <v>4</v>
      </c>
      <c r="L742">
        <v>806629</v>
      </c>
      <c r="M742">
        <f>_xlfn.XLOOKUP(Table4[[#This Row],[EMPCODE]],'Branch &amp; Customer Mapped Master'!B:B,'Branch &amp; Customer Mapped Master'!E:E)</f>
        <v>119</v>
      </c>
    </row>
    <row r="743" spans="1:13">
      <c r="A743" t="str">
        <f>_xlfn.XLOOKUP(Table4[[#This Row],[EMPCODE]],'Branch &amp; Customer Mapped Master'!B:B,'Branch &amp; Customer Mapped Master'!A:A)</f>
        <v>EAST 3</v>
      </c>
      <c r="B743" t="s">
        <v>22</v>
      </c>
      <c r="C743" t="s">
        <v>487</v>
      </c>
      <c r="D743" t="s">
        <v>23</v>
      </c>
      <c r="E743" t="s">
        <v>12</v>
      </c>
      <c r="F743" t="s">
        <v>11</v>
      </c>
      <c r="G743">
        <v>70</v>
      </c>
      <c r="H743">
        <v>83</v>
      </c>
      <c r="I743">
        <v>3.32</v>
      </c>
      <c r="J743">
        <v>72</v>
      </c>
      <c r="K743">
        <v>1.1527777777777799</v>
      </c>
      <c r="L743">
        <v>806629</v>
      </c>
      <c r="M743">
        <f>_xlfn.XLOOKUP(Table4[[#This Row],[EMPCODE]],'Branch &amp; Customer Mapped Master'!B:B,'Branch &amp; Customer Mapped Master'!E:E)</f>
        <v>119</v>
      </c>
    </row>
    <row r="744" spans="1:13">
      <c r="A744" t="str">
        <f>_xlfn.XLOOKUP(Table4[[#This Row],[EMPCODE]],'Branch &amp; Customer Mapped Master'!B:B,'Branch &amp; Customer Mapped Master'!A:A)</f>
        <v>EAST 3</v>
      </c>
      <c r="B744" t="s">
        <v>22</v>
      </c>
      <c r="C744" t="s">
        <v>487</v>
      </c>
      <c r="D744" t="s">
        <v>23</v>
      </c>
      <c r="E744" t="s">
        <v>12</v>
      </c>
      <c r="F744" t="s">
        <v>16</v>
      </c>
      <c r="G744">
        <v>4</v>
      </c>
      <c r="H744">
        <v>18</v>
      </c>
      <c r="I744">
        <v>0.66666666666666696</v>
      </c>
      <c r="J744">
        <v>4</v>
      </c>
      <c r="K744">
        <v>4.5</v>
      </c>
      <c r="L744">
        <v>806629</v>
      </c>
      <c r="M744">
        <f>_xlfn.XLOOKUP(Table4[[#This Row],[EMPCODE]],'Branch &amp; Customer Mapped Master'!B:B,'Branch &amp; Customer Mapped Master'!E:E)</f>
        <v>119</v>
      </c>
    </row>
    <row r="745" spans="1:13">
      <c r="A745" t="str">
        <f>_xlfn.XLOOKUP(Table4[[#This Row],[EMPCODE]],'Branch &amp; Customer Mapped Master'!B:B,'Branch &amp; Customer Mapped Master'!A:A)</f>
        <v>EAST 3</v>
      </c>
      <c r="B745" t="s">
        <v>22</v>
      </c>
      <c r="C745" t="s">
        <v>502</v>
      </c>
      <c r="D745" t="s">
        <v>23</v>
      </c>
      <c r="E745" t="s">
        <v>12</v>
      </c>
      <c r="F745" t="s">
        <v>11</v>
      </c>
      <c r="G745">
        <v>53</v>
      </c>
      <c r="H745">
        <v>76</v>
      </c>
      <c r="I745">
        <v>3.04</v>
      </c>
      <c r="J745">
        <v>65</v>
      </c>
      <c r="K745">
        <v>1.16923076923077</v>
      </c>
      <c r="L745">
        <v>807237</v>
      </c>
      <c r="M745">
        <f>_xlfn.XLOOKUP(Table4[[#This Row],[EMPCODE]],'Branch &amp; Customer Mapped Master'!B:B,'Branch &amp; Customer Mapped Master'!E:E)</f>
        <v>123</v>
      </c>
    </row>
    <row r="746" spans="1:13">
      <c r="A746" t="str">
        <f>_xlfn.XLOOKUP(Table4[[#This Row],[EMPCODE]],'Branch &amp; Customer Mapped Master'!B:B,'Branch &amp; Customer Mapped Master'!A:A)</f>
        <v>EAST 3</v>
      </c>
      <c r="B746" t="s">
        <v>22</v>
      </c>
      <c r="C746" t="s">
        <v>516</v>
      </c>
      <c r="D746" t="s">
        <v>19</v>
      </c>
      <c r="E746" t="s">
        <v>14</v>
      </c>
      <c r="F746" t="s">
        <v>11</v>
      </c>
      <c r="G746">
        <v>7</v>
      </c>
      <c r="J746">
        <v>7</v>
      </c>
      <c r="L746">
        <v>807761</v>
      </c>
      <c r="M746">
        <f>_xlfn.XLOOKUP(Table4[[#This Row],[EMPCODE]],'Branch &amp; Customer Mapped Master'!B:B,'Branch &amp; Customer Mapped Master'!E:E)</f>
        <v>208</v>
      </c>
    </row>
    <row r="747" spans="1:13">
      <c r="A747" t="str">
        <f>_xlfn.XLOOKUP(Table4[[#This Row],[EMPCODE]],'Branch &amp; Customer Mapped Master'!B:B,'Branch &amp; Customer Mapped Master'!A:A)</f>
        <v>EAST 3</v>
      </c>
      <c r="B747" t="s">
        <v>22</v>
      </c>
      <c r="C747" t="s">
        <v>516</v>
      </c>
      <c r="D747" t="s">
        <v>23</v>
      </c>
      <c r="E747" t="s">
        <v>14</v>
      </c>
      <c r="F747" t="s">
        <v>11</v>
      </c>
      <c r="G747">
        <v>15</v>
      </c>
      <c r="H747">
        <v>28</v>
      </c>
      <c r="I747">
        <v>1.1200000000000001</v>
      </c>
      <c r="J747">
        <v>25</v>
      </c>
      <c r="K747">
        <v>1.1200000000000001</v>
      </c>
      <c r="L747">
        <v>807761</v>
      </c>
      <c r="M747">
        <f>_xlfn.XLOOKUP(Table4[[#This Row],[EMPCODE]],'Branch &amp; Customer Mapped Master'!B:B,'Branch &amp; Customer Mapped Master'!E:E)</f>
        <v>208</v>
      </c>
    </row>
    <row r="748" spans="1:13">
      <c r="A748" t="str">
        <f>_xlfn.XLOOKUP(Table4[[#This Row],[EMPCODE]],'Branch &amp; Customer Mapped Master'!B:B,'Branch &amp; Customer Mapped Master'!A:A)</f>
        <v>EAST 3</v>
      </c>
      <c r="B748" t="s">
        <v>22</v>
      </c>
      <c r="C748" t="s">
        <v>516</v>
      </c>
      <c r="D748" t="s">
        <v>23</v>
      </c>
      <c r="E748" t="s">
        <v>14</v>
      </c>
      <c r="F748" t="s">
        <v>16</v>
      </c>
      <c r="G748">
        <v>4</v>
      </c>
      <c r="H748">
        <v>7</v>
      </c>
      <c r="I748">
        <v>0.25925925925925902</v>
      </c>
      <c r="J748">
        <v>6</v>
      </c>
      <c r="K748">
        <v>1.1666666666666701</v>
      </c>
      <c r="L748">
        <v>807761</v>
      </c>
      <c r="M748">
        <f>_xlfn.XLOOKUP(Table4[[#This Row],[EMPCODE]],'Branch &amp; Customer Mapped Master'!B:B,'Branch &amp; Customer Mapped Master'!E:E)</f>
        <v>208</v>
      </c>
    </row>
    <row r="749" spans="1:13">
      <c r="A749" t="str">
        <f>_xlfn.XLOOKUP(Table4[[#This Row],[EMPCODE]],'Branch &amp; Customer Mapped Master'!B:B,'Branch &amp; Customer Mapped Master'!A:A)</f>
        <v>EAST 3</v>
      </c>
      <c r="B749" t="s">
        <v>22</v>
      </c>
      <c r="C749" t="s">
        <v>548</v>
      </c>
      <c r="D749" t="s">
        <v>23</v>
      </c>
      <c r="E749" t="s">
        <v>12</v>
      </c>
      <c r="F749" t="s">
        <v>11</v>
      </c>
      <c r="G749">
        <v>121</v>
      </c>
      <c r="H749">
        <v>121</v>
      </c>
      <c r="I749">
        <v>4.84</v>
      </c>
      <c r="J749">
        <v>121</v>
      </c>
      <c r="K749">
        <v>1</v>
      </c>
      <c r="L749">
        <v>808737</v>
      </c>
      <c r="M749">
        <f>_xlfn.XLOOKUP(Table4[[#This Row],[EMPCODE]],'Branch &amp; Customer Mapped Master'!B:B,'Branch &amp; Customer Mapped Master'!E:E)</f>
        <v>171</v>
      </c>
    </row>
    <row r="750" spans="1:13">
      <c r="A750" t="str">
        <f>_xlfn.XLOOKUP(Table4[[#This Row],[EMPCODE]],'Branch &amp; Customer Mapped Master'!B:B,'Branch &amp; Customer Mapped Master'!A:A)</f>
        <v>EAST 3</v>
      </c>
      <c r="B750" t="s">
        <v>22</v>
      </c>
      <c r="C750" t="s">
        <v>548</v>
      </c>
      <c r="D750" t="s">
        <v>23</v>
      </c>
      <c r="E750" t="s">
        <v>12</v>
      </c>
      <c r="F750" t="s">
        <v>16</v>
      </c>
      <c r="G750">
        <v>56</v>
      </c>
      <c r="H750">
        <v>225</v>
      </c>
      <c r="I750">
        <v>8.3333333333333304</v>
      </c>
      <c r="J750">
        <v>58</v>
      </c>
      <c r="K750">
        <v>3.8793103448275899</v>
      </c>
      <c r="L750">
        <v>808737</v>
      </c>
      <c r="M750">
        <f>_xlfn.XLOOKUP(Table4[[#This Row],[EMPCODE]],'Branch &amp; Customer Mapped Master'!B:B,'Branch &amp; Customer Mapped Master'!E:E)</f>
        <v>171</v>
      </c>
    </row>
    <row r="751" spans="1:13">
      <c r="A751" t="str">
        <f>_xlfn.XLOOKUP(Table4[[#This Row],[EMPCODE]],'Branch &amp; Customer Mapped Master'!B:B,'Branch &amp; Customer Mapped Master'!A:A)</f>
        <v>EAST 3</v>
      </c>
      <c r="B751" t="s">
        <v>22</v>
      </c>
      <c r="C751" t="s">
        <v>550</v>
      </c>
      <c r="D751" t="s">
        <v>23</v>
      </c>
      <c r="E751" t="s">
        <v>12</v>
      </c>
      <c r="F751" t="s">
        <v>11</v>
      </c>
      <c r="G751">
        <v>75</v>
      </c>
      <c r="H751">
        <v>111</v>
      </c>
      <c r="I751">
        <v>4.4400000000000004</v>
      </c>
      <c r="J751">
        <v>82</v>
      </c>
      <c r="K751">
        <v>1.3536585365853699</v>
      </c>
      <c r="L751">
        <v>808739</v>
      </c>
      <c r="M751">
        <f>_xlfn.XLOOKUP(Table4[[#This Row],[EMPCODE]],'Branch &amp; Customer Mapped Master'!B:B,'Branch &amp; Customer Mapped Master'!E:E)</f>
        <v>81</v>
      </c>
    </row>
    <row r="752" spans="1:13">
      <c r="A752" t="str">
        <f>_xlfn.XLOOKUP(Table4[[#This Row],[EMPCODE]],'Branch &amp; Customer Mapped Master'!B:B,'Branch &amp; Customer Mapped Master'!A:A)</f>
        <v>EAST 3</v>
      </c>
      <c r="B752" t="s">
        <v>22</v>
      </c>
      <c r="C752" t="s">
        <v>550</v>
      </c>
      <c r="D752" t="s">
        <v>23</v>
      </c>
      <c r="E752" t="s">
        <v>12</v>
      </c>
      <c r="F752" t="s">
        <v>16</v>
      </c>
      <c r="G752">
        <v>10</v>
      </c>
      <c r="H752">
        <v>10</v>
      </c>
      <c r="I752">
        <v>0.37037037037037002</v>
      </c>
      <c r="J752">
        <v>10</v>
      </c>
      <c r="K752">
        <v>1</v>
      </c>
      <c r="L752">
        <v>808739</v>
      </c>
      <c r="M752">
        <f>_xlfn.XLOOKUP(Table4[[#This Row],[EMPCODE]],'Branch &amp; Customer Mapped Master'!B:B,'Branch &amp; Customer Mapped Master'!E:E)</f>
        <v>81</v>
      </c>
    </row>
    <row r="753" spans="1:13">
      <c r="A753" t="str">
        <f>_xlfn.XLOOKUP(Table4[[#This Row],[EMPCODE]],'Branch &amp; Customer Mapped Master'!B:B,'Branch &amp; Customer Mapped Master'!A:A)</f>
        <v>EAST 3</v>
      </c>
      <c r="B753" t="s">
        <v>22</v>
      </c>
      <c r="C753" t="s">
        <v>553</v>
      </c>
      <c r="D753" t="s">
        <v>23</v>
      </c>
      <c r="E753" t="s">
        <v>14</v>
      </c>
      <c r="F753" t="s">
        <v>11</v>
      </c>
      <c r="G753">
        <v>27</v>
      </c>
      <c r="H753">
        <v>31</v>
      </c>
      <c r="I753">
        <v>1.24</v>
      </c>
      <c r="J753">
        <v>29</v>
      </c>
      <c r="K753">
        <v>1.0689655172413799</v>
      </c>
      <c r="L753">
        <v>808843</v>
      </c>
      <c r="M753">
        <f>_xlfn.XLOOKUP(Table4[[#This Row],[EMPCODE]],'Branch &amp; Customer Mapped Master'!B:B,'Branch &amp; Customer Mapped Master'!E:E)</f>
        <v>285</v>
      </c>
    </row>
    <row r="754" spans="1:13">
      <c r="A754" t="str">
        <f>_xlfn.XLOOKUP(Table4[[#This Row],[EMPCODE]],'Branch &amp; Customer Mapped Master'!B:B,'Branch &amp; Customer Mapped Master'!A:A)</f>
        <v>EAST 3</v>
      </c>
      <c r="B754" t="s">
        <v>22</v>
      </c>
      <c r="C754" t="s">
        <v>563</v>
      </c>
      <c r="D754" t="s">
        <v>19</v>
      </c>
      <c r="E754" t="s">
        <v>12</v>
      </c>
      <c r="F754" t="s">
        <v>11</v>
      </c>
      <c r="G754">
        <v>29</v>
      </c>
      <c r="J754">
        <v>30</v>
      </c>
      <c r="L754">
        <v>809030</v>
      </c>
      <c r="M754">
        <f>_xlfn.XLOOKUP(Table4[[#This Row],[EMPCODE]],'Branch &amp; Customer Mapped Master'!B:B,'Branch &amp; Customer Mapped Master'!E:E)</f>
        <v>95</v>
      </c>
    </row>
    <row r="755" spans="1:13">
      <c r="A755" t="str">
        <f>_xlfn.XLOOKUP(Table4[[#This Row],[EMPCODE]],'Branch &amp; Customer Mapped Master'!B:B,'Branch &amp; Customer Mapped Master'!A:A)</f>
        <v>EAST 3</v>
      </c>
      <c r="B755" t="s">
        <v>22</v>
      </c>
      <c r="C755" t="s">
        <v>563</v>
      </c>
      <c r="D755" t="s">
        <v>23</v>
      </c>
      <c r="E755" t="s">
        <v>12</v>
      </c>
      <c r="F755" t="s">
        <v>11</v>
      </c>
      <c r="G755">
        <v>57</v>
      </c>
      <c r="H755">
        <v>190</v>
      </c>
      <c r="I755">
        <v>7.6</v>
      </c>
      <c r="J755">
        <v>58</v>
      </c>
      <c r="K755">
        <v>3.27586206896552</v>
      </c>
      <c r="L755">
        <v>809030</v>
      </c>
      <c r="M755">
        <f>_xlfn.XLOOKUP(Table4[[#This Row],[EMPCODE]],'Branch &amp; Customer Mapped Master'!B:B,'Branch &amp; Customer Mapped Master'!E:E)</f>
        <v>95</v>
      </c>
    </row>
    <row r="756" spans="1:13">
      <c r="A756" t="str">
        <f>_xlfn.XLOOKUP(Table4[[#This Row],[EMPCODE]],'Branch &amp; Customer Mapped Master'!B:B,'Branch &amp; Customer Mapped Master'!A:A)</f>
        <v>EAST 3</v>
      </c>
      <c r="B756" t="s">
        <v>22</v>
      </c>
      <c r="C756" t="s">
        <v>563</v>
      </c>
      <c r="D756" t="s">
        <v>23</v>
      </c>
      <c r="E756" t="s">
        <v>12</v>
      </c>
      <c r="F756" t="s">
        <v>16</v>
      </c>
      <c r="G756">
        <v>11</v>
      </c>
      <c r="H756">
        <v>31</v>
      </c>
      <c r="I756">
        <v>1.1481481481481499</v>
      </c>
      <c r="J756">
        <v>11</v>
      </c>
      <c r="K756">
        <v>2.8181818181818201</v>
      </c>
      <c r="L756">
        <v>809030</v>
      </c>
      <c r="M756">
        <f>_xlfn.XLOOKUP(Table4[[#This Row],[EMPCODE]],'Branch &amp; Customer Mapped Master'!B:B,'Branch &amp; Customer Mapped Master'!E:E)</f>
        <v>95</v>
      </c>
    </row>
    <row r="757" spans="1:13">
      <c r="A757" t="str">
        <f>_xlfn.XLOOKUP(Table4[[#This Row],[EMPCODE]],'Branch &amp; Customer Mapped Master'!B:B,'Branch &amp; Customer Mapped Master'!A:A)</f>
        <v>EAST 3</v>
      </c>
      <c r="B757" t="s">
        <v>22</v>
      </c>
      <c r="C757" t="s">
        <v>568</v>
      </c>
      <c r="D757" t="s">
        <v>23</v>
      </c>
      <c r="E757" t="s">
        <v>14</v>
      </c>
      <c r="F757" t="s">
        <v>11</v>
      </c>
      <c r="G757">
        <v>9</v>
      </c>
      <c r="H757">
        <v>10</v>
      </c>
      <c r="I757">
        <v>0.4</v>
      </c>
      <c r="J757">
        <v>10</v>
      </c>
      <c r="K757">
        <v>1</v>
      </c>
      <c r="L757">
        <v>809125</v>
      </c>
      <c r="M757">
        <f>_xlfn.XLOOKUP(Table4[[#This Row],[EMPCODE]],'Branch &amp; Customer Mapped Master'!B:B,'Branch &amp; Customer Mapped Master'!E:E)</f>
        <v>140</v>
      </c>
    </row>
    <row r="758" spans="1:13">
      <c r="A758" t="str">
        <f>_xlfn.XLOOKUP(Table4[[#This Row],[EMPCODE]],'Branch &amp; Customer Mapped Master'!B:B,'Branch &amp; Customer Mapped Master'!A:A)</f>
        <v>EAST 3</v>
      </c>
      <c r="B758" t="s">
        <v>22</v>
      </c>
      <c r="C758" t="s">
        <v>568</v>
      </c>
      <c r="D758" t="s">
        <v>23</v>
      </c>
      <c r="E758" t="s">
        <v>14</v>
      </c>
      <c r="F758" t="s">
        <v>16</v>
      </c>
      <c r="G758">
        <v>1</v>
      </c>
      <c r="H758">
        <v>1</v>
      </c>
      <c r="I758">
        <v>3.7037037037037E-2</v>
      </c>
      <c r="J758">
        <v>1</v>
      </c>
      <c r="K758">
        <v>1</v>
      </c>
      <c r="L758">
        <v>809125</v>
      </c>
      <c r="M758">
        <f>_xlfn.XLOOKUP(Table4[[#This Row],[EMPCODE]],'Branch &amp; Customer Mapped Master'!B:B,'Branch &amp; Customer Mapped Master'!E:E)</f>
        <v>140</v>
      </c>
    </row>
    <row r="759" spans="1:13">
      <c r="A759" t="str">
        <f>_xlfn.XLOOKUP(Table4[[#This Row],[EMPCODE]],'Branch &amp; Customer Mapped Master'!B:B,'Branch &amp; Customer Mapped Master'!A:A)</f>
        <v>EAST 3</v>
      </c>
      <c r="B759" t="s">
        <v>22</v>
      </c>
      <c r="C759" t="s">
        <v>571</v>
      </c>
      <c r="D759" t="s">
        <v>23</v>
      </c>
      <c r="E759" t="s">
        <v>12</v>
      </c>
      <c r="F759" t="s">
        <v>11</v>
      </c>
      <c r="G759">
        <v>24</v>
      </c>
      <c r="H759">
        <v>34</v>
      </c>
      <c r="I759">
        <v>1.36</v>
      </c>
      <c r="J759">
        <v>30</v>
      </c>
      <c r="K759">
        <v>1.13333333333333</v>
      </c>
      <c r="L759">
        <v>809216</v>
      </c>
      <c r="M759">
        <f>_xlfn.XLOOKUP(Table4[[#This Row],[EMPCODE]],'Branch &amp; Customer Mapped Master'!B:B,'Branch &amp; Customer Mapped Master'!E:E)</f>
        <v>45</v>
      </c>
    </row>
    <row r="760" spans="1:13">
      <c r="A760" t="str">
        <f>_xlfn.XLOOKUP(Table4[[#This Row],[EMPCODE]],'Branch &amp; Customer Mapped Master'!B:B,'Branch &amp; Customer Mapped Master'!A:A)</f>
        <v>EAST 3</v>
      </c>
      <c r="B760" t="s">
        <v>22</v>
      </c>
      <c r="C760" t="s">
        <v>581</v>
      </c>
      <c r="D760" t="s">
        <v>19</v>
      </c>
      <c r="E760" t="s">
        <v>14</v>
      </c>
      <c r="F760" t="s">
        <v>11</v>
      </c>
      <c r="G760">
        <v>7</v>
      </c>
      <c r="J760">
        <v>7</v>
      </c>
      <c r="L760">
        <v>809578</v>
      </c>
      <c r="M760">
        <f>_xlfn.XLOOKUP(Table4[[#This Row],[EMPCODE]],'Branch &amp; Customer Mapped Master'!B:B,'Branch &amp; Customer Mapped Master'!E:E)</f>
        <v>259</v>
      </c>
    </row>
    <row r="761" spans="1:13">
      <c r="A761" t="str">
        <f>_xlfn.XLOOKUP(Table4[[#This Row],[EMPCODE]],'Branch &amp; Customer Mapped Master'!B:B,'Branch &amp; Customer Mapped Master'!A:A)</f>
        <v>EAST 3</v>
      </c>
      <c r="B761" t="s">
        <v>22</v>
      </c>
      <c r="C761" t="s">
        <v>581</v>
      </c>
      <c r="D761" t="s">
        <v>19</v>
      </c>
      <c r="E761" t="s">
        <v>14</v>
      </c>
      <c r="F761" t="s">
        <v>16</v>
      </c>
      <c r="G761">
        <v>1</v>
      </c>
      <c r="J761">
        <v>1</v>
      </c>
      <c r="L761">
        <v>809578</v>
      </c>
      <c r="M761">
        <f>_xlfn.XLOOKUP(Table4[[#This Row],[EMPCODE]],'Branch &amp; Customer Mapped Master'!B:B,'Branch &amp; Customer Mapped Master'!E:E)</f>
        <v>259</v>
      </c>
    </row>
    <row r="762" spans="1:13">
      <c r="A762" t="str">
        <f>_xlfn.XLOOKUP(Table4[[#This Row],[EMPCODE]],'Branch &amp; Customer Mapped Master'!B:B,'Branch &amp; Customer Mapped Master'!A:A)</f>
        <v>EAST 3</v>
      </c>
      <c r="B762" t="s">
        <v>22</v>
      </c>
      <c r="C762" t="s">
        <v>581</v>
      </c>
      <c r="D762" t="s">
        <v>23</v>
      </c>
      <c r="E762" t="s">
        <v>14</v>
      </c>
      <c r="F762" t="s">
        <v>11</v>
      </c>
      <c r="G762">
        <v>50</v>
      </c>
      <c r="H762">
        <v>60</v>
      </c>
      <c r="I762">
        <v>2.4</v>
      </c>
      <c r="J762">
        <v>54</v>
      </c>
      <c r="K762">
        <v>1.1111111111111101</v>
      </c>
      <c r="L762">
        <v>809578</v>
      </c>
      <c r="M762">
        <f>_xlfn.XLOOKUP(Table4[[#This Row],[EMPCODE]],'Branch &amp; Customer Mapped Master'!B:B,'Branch &amp; Customer Mapped Master'!E:E)</f>
        <v>259</v>
      </c>
    </row>
    <row r="763" spans="1:13">
      <c r="A763" t="str">
        <f>_xlfn.XLOOKUP(Table4[[#This Row],[EMPCODE]],'Branch &amp; Customer Mapped Master'!B:B,'Branch &amp; Customer Mapped Master'!A:A)</f>
        <v>EAST 3</v>
      </c>
      <c r="B763" t="s">
        <v>22</v>
      </c>
      <c r="C763" t="s">
        <v>581</v>
      </c>
      <c r="D763" t="s">
        <v>23</v>
      </c>
      <c r="E763" t="s">
        <v>14</v>
      </c>
      <c r="F763" t="s">
        <v>16</v>
      </c>
      <c r="G763">
        <v>6</v>
      </c>
      <c r="H763">
        <v>8</v>
      </c>
      <c r="I763">
        <v>0.296296296296296</v>
      </c>
      <c r="J763">
        <v>6</v>
      </c>
      <c r="K763">
        <v>1.3333333333333299</v>
      </c>
      <c r="L763">
        <v>809578</v>
      </c>
      <c r="M763">
        <f>_xlfn.XLOOKUP(Table4[[#This Row],[EMPCODE]],'Branch &amp; Customer Mapped Master'!B:B,'Branch &amp; Customer Mapped Master'!E:E)</f>
        <v>259</v>
      </c>
    </row>
    <row r="764" spans="1:13">
      <c r="A764" t="str">
        <f>_xlfn.XLOOKUP(Table4[[#This Row],[EMPCODE]],'Branch &amp; Customer Mapped Master'!B:B,'Branch &amp; Customer Mapped Master'!A:A)</f>
        <v>EAST 3</v>
      </c>
      <c r="B764" t="s">
        <v>25</v>
      </c>
      <c r="C764" t="s">
        <v>492</v>
      </c>
      <c r="D764" t="s">
        <v>19</v>
      </c>
      <c r="E764" t="s">
        <v>12</v>
      </c>
      <c r="F764" t="s">
        <v>11</v>
      </c>
      <c r="G764">
        <v>64</v>
      </c>
      <c r="H764">
        <v>64</v>
      </c>
      <c r="I764">
        <v>2.56</v>
      </c>
      <c r="J764">
        <v>64</v>
      </c>
      <c r="K764">
        <v>1</v>
      </c>
      <c r="L764">
        <v>806862</v>
      </c>
      <c r="M764">
        <f>_xlfn.XLOOKUP(Table4[[#This Row],[EMPCODE]],'Branch &amp; Customer Mapped Master'!B:B,'Branch &amp; Customer Mapped Master'!E:E)</f>
        <v>126</v>
      </c>
    </row>
    <row r="765" spans="1:13">
      <c r="A765" t="str">
        <f>_xlfn.XLOOKUP(Table4[[#This Row],[EMPCODE]],'Branch &amp; Customer Mapped Master'!B:B,'Branch &amp; Customer Mapped Master'!A:A)</f>
        <v>EAST 3</v>
      </c>
      <c r="B765" t="s">
        <v>25</v>
      </c>
      <c r="C765" t="s">
        <v>492</v>
      </c>
      <c r="D765" t="s">
        <v>26</v>
      </c>
      <c r="E765" t="s">
        <v>12</v>
      </c>
      <c r="F765" t="s">
        <v>11</v>
      </c>
      <c r="G765">
        <v>48</v>
      </c>
      <c r="H765">
        <v>78</v>
      </c>
      <c r="I765">
        <v>3.12</v>
      </c>
      <c r="J765">
        <v>49</v>
      </c>
      <c r="K765">
        <v>1.59183673469388</v>
      </c>
      <c r="L765">
        <v>806862</v>
      </c>
      <c r="M765">
        <f>_xlfn.XLOOKUP(Table4[[#This Row],[EMPCODE]],'Branch &amp; Customer Mapped Master'!B:B,'Branch &amp; Customer Mapped Master'!E:E)</f>
        <v>126</v>
      </c>
    </row>
    <row r="766" spans="1:13">
      <c r="A766" t="str">
        <f>_xlfn.XLOOKUP(Table4[[#This Row],[EMPCODE]],'Branch &amp; Customer Mapped Master'!B:B,'Branch &amp; Customer Mapped Master'!A:A)</f>
        <v>EAST 3</v>
      </c>
      <c r="B766" t="s">
        <v>25</v>
      </c>
      <c r="C766" t="s">
        <v>492</v>
      </c>
      <c r="D766" t="s">
        <v>26</v>
      </c>
      <c r="E766" t="s">
        <v>12</v>
      </c>
      <c r="F766" t="s">
        <v>16</v>
      </c>
      <c r="G766">
        <v>3</v>
      </c>
      <c r="H766">
        <v>4</v>
      </c>
      <c r="I766">
        <v>0.148148148148148</v>
      </c>
      <c r="J766">
        <v>3</v>
      </c>
      <c r="K766">
        <v>1.3333333333333299</v>
      </c>
      <c r="L766">
        <v>806862</v>
      </c>
      <c r="M766">
        <f>_xlfn.XLOOKUP(Table4[[#This Row],[EMPCODE]],'Branch &amp; Customer Mapped Master'!B:B,'Branch &amp; Customer Mapped Master'!E:E)</f>
        <v>126</v>
      </c>
    </row>
    <row r="767" spans="1:13">
      <c r="A767" t="str">
        <f>_xlfn.XLOOKUP(Table4[[#This Row],[EMPCODE]],'Branch &amp; Customer Mapped Master'!B:B,'Branch &amp; Customer Mapped Master'!A:A)</f>
        <v>EAST 3</v>
      </c>
      <c r="B767" t="s">
        <v>25</v>
      </c>
      <c r="C767" t="s">
        <v>505</v>
      </c>
      <c r="D767" t="s">
        <v>19</v>
      </c>
      <c r="E767" t="s">
        <v>13</v>
      </c>
      <c r="F767" t="s">
        <v>11</v>
      </c>
      <c r="G767">
        <v>9</v>
      </c>
      <c r="H767">
        <v>9</v>
      </c>
      <c r="I767">
        <v>0.36</v>
      </c>
      <c r="J767">
        <v>9</v>
      </c>
      <c r="K767">
        <v>1</v>
      </c>
      <c r="L767">
        <v>807434</v>
      </c>
      <c r="M767">
        <f>_xlfn.XLOOKUP(Table4[[#This Row],[EMPCODE]],'Branch &amp; Customer Mapped Master'!B:B,'Branch &amp; Customer Mapped Master'!E:E)</f>
        <v>109</v>
      </c>
    </row>
    <row r="768" spans="1:13">
      <c r="A768" t="str">
        <f>_xlfn.XLOOKUP(Table4[[#This Row],[EMPCODE]],'Branch &amp; Customer Mapped Master'!B:B,'Branch &amp; Customer Mapped Master'!A:A)</f>
        <v>EAST 3</v>
      </c>
      <c r="B768" t="s">
        <v>25</v>
      </c>
      <c r="C768" t="s">
        <v>505</v>
      </c>
      <c r="D768" t="s">
        <v>19</v>
      </c>
      <c r="E768" t="s">
        <v>13</v>
      </c>
      <c r="F768" t="s">
        <v>16</v>
      </c>
      <c r="G768">
        <v>4</v>
      </c>
      <c r="H768">
        <v>5</v>
      </c>
      <c r="I768">
        <v>0.18518518518518501</v>
      </c>
      <c r="J768">
        <v>4</v>
      </c>
      <c r="K768">
        <v>1.25</v>
      </c>
      <c r="L768">
        <v>807434</v>
      </c>
      <c r="M768">
        <f>_xlfn.XLOOKUP(Table4[[#This Row],[EMPCODE]],'Branch &amp; Customer Mapped Master'!B:B,'Branch &amp; Customer Mapped Master'!E:E)</f>
        <v>109</v>
      </c>
    </row>
    <row r="769" spans="1:13">
      <c r="A769" t="str">
        <f>_xlfn.XLOOKUP(Table4[[#This Row],[EMPCODE]],'Branch &amp; Customer Mapped Master'!B:B,'Branch &amp; Customer Mapped Master'!A:A)</f>
        <v>EAST 3</v>
      </c>
      <c r="B769" t="s">
        <v>25</v>
      </c>
      <c r="C769" t="s">
        <v>505</v>
      </c>
      <c r="D769" t="s">
        <v>26</v>
      </c>
      <c r="E769" t="s">
        <v>13</v>
      </c>
      <c r="F769" t="s">
        <v>11</v>
      </c>
      <c r="G769">
        <v>17</v>
      </c>
      <c r="H769">
        <v>18</v>
      </c>
      <c r="I769">
        <v>0.72</v>
      </c>
      <c r="J769">
        <v>18</v>
      </c>
      <c r="K769">
        <v>1</v>
      </c>
      <c r="L769">
        <v>807434</v>
      </c>
      <c r="M769">
        <f>_xlfn.XLOOKUP(Table4[[#This Row],[EMPCODE]],'Branch &amp; Customer Mapped Master'!B:B,'Branch &amp; Customer Mapped Master'!E:E)</f>
        <v>109</v>
      </c>
    </row>
    <row r="770" spans="1:13">
      <c r="A770" t="str">
        <f>_xlfn.XLOOKUP(Table4[[#This Row],[EMPCODE]],'Branch &amp; Customer Mapped Master'!B:B,'Branch &amp; Customer Mapped Master'!A:A)</f>
        <v>EAST 3</v>
      </c>
      <c r="B770" t="s">
        <v>25</v>
      </c>
      <c r="C770" t="s">
        <v>505</v>
      </c>
      <c r="D770" t="s">
        <v>26</v>
      </c>
      <c r="E770" t="s">
        <v>13</v>
      </c>
      <c r="F770" t="s">
        <v>16</v>
      </c>
      <c r="G770">
        <v>3</v>
      </c>
      <c r="H770">
        <v>3</v>
      </c>
      <c r="I770">
        <v>0.11111111111111099</v>
      </c>
      <c r="J770">
        <v>3</v>
      </c>
      <c r="K770">
        <v>1</v>
      </c>
      <c r="L770">
        <v>807434</v>
      </c>
      <c r="M770">
        <f>_xlfn.XLOOKUP(Table4[[#This Row],[EMPCODE]],'Branch &amp; Customer Mapped Master'!B:B,'Branch &amp; Customer Mapped Master'!E:E)</f>
        <v>109</v>
      </c>
    </row>
    <row r="771" spans="1:13">
      <c r="A771" t="str">
        <f>_xlfn.XLOOKUP(Table4[[#This Row],[EMPCODE]],'Branch &amp; Customer Mapped Master'!B:B,'Branch &amp; Customer Mapped Master'!A:A)</f>
        <v>EAST 3</v>
      </c>
      <c r="B771" t="s">
        <v>25</v>
      </c>
      <c r="C771" t="s">
        <v>507</v>
      </c>
      <c r="D771" t="s">
        <v>26</v>
      </c>
      <c r="E771" t="s">
        <v>12</v>
      </c>
      <c r="F771" t="s">
        <v>11</v>
      </c>
      <c r="G771">
        <v>88</v>
      </c>
      <c r="H771">
        <v>89</v>
      </c>
      <c r="I771">
        <v>3.56</v>
      </c>
      <c r="J771">
        <v>89</v>
      </c>
      <c r="K771">
        <v>1</v>
      </c>
      <c r="L771">
        <v>807498</v>
      </c>
      <c r="M771">
        <f>_xlfn.XLOOKUP(Table4[[#This Row],[EMPCODE]],'Branch &amp; Customer Mapped Master'!B:B,'Branch &amp; Customer Mapped Master'!E:E)</f>
        <v>92</v>
      </c>
    </row>
    <row r="772" spans="1:13">
      <c r="A772" t="str">
        <f>_xlfn.XLOOKUP(Table4[[#This Row],[EMPCODE]],'Branch &amp; Customer Mapped Master'!B:B,'Branch &amp; Customer Mapped Master'!A:A)</f>
        <v>EAST 3</v>
      </c>
      <c r="B772" t="s">
        <v>25</v>
      </c>
      <c r="C772" t="s">
        <v>507</v>
      </c>
      <c r="D772" t="s">
        <v>26</v>
      </c>
      <c r="E772" t="s">
        <v>12</v>
      </c>
      <c r="F772" t="s">
        <v>16</v>
      </c>
      <c r="G772">
        <v>4</v>
      </c>
      <c r="H772">
        <v>4</v>
      </c>
      <c r="I772">
        <v>0.148148148148148</v>
      </c>
      <c r="J772">
        <v>4</v>
      </c>
      <c r="K772">
        <v>1</v>
      </c>
      <c r="L772">
        <v>807498</v>
      </c>
      <c r="M772">
        <f>_xlfn.XLOOKUP(Table4[[#This Row],[EMPCODE]],'Branch &amp; Customer Mapped Master'!B:B,'Branch &amp; Customer Mapped Master'!E:E)</f>
        <v>92</v>
      </c>
    </row>
    <row r="773" spans="1:13">
      <c r="A773" t="str">
        <f>_xlfn.XLOOKUP(Table4[[#This Row],[EMPCODE]],'Branch &amp; Customer Mapped Master'!B:B,'Branch &amp; Customer Mapped Master'!A:A)</f>
        <v>EAST 3</v>
      </c>
      <c r="B773" t="s">
        <v>25</v>
      </c>
      <c r="C773" t="s">
        <v>508</v>
      </c>
      <c r="D773" t="s">
        <v>19</v>
      </c>
      <c r="E773" t="s">
        <v>12</v>
      </c>
      <c r="F773" t="s">
        <v>11</v>
      </c>
      <c r="G773">
        <v>29</v>
      </c>
      <c r="H773">
        <v>57</v>
      </c>
      <c r="I773">
        <v>2.2799999999999998</v>
      </c>
      <c r="J773">
        <v>29</v>
      </c>
      <c r="K773">
        <v>1.9655172413793101</v>
      </c>
      <c r="L773">
        <v>807530</v>
      </c>
      <c r="M773">
        <f>_xlfn.XLOOKUP(Table4[[#This Row],[EMPCODE]],'Branch &amp; Customer Mapped Master'!B:B,'Branch &amp; Customer Mapped Master'!E:E)</f>
        <v>58</v>
      </c>
    </row>
    <row r="774" spans="1:13">
      <c r="A774" t="str">
        <f>_xlfn.XLOOKUP(Table4[[#This Row],[EMPCODE]],'Branch &amp; Customer Mapped Master'!B:B,'Branch &amp; Customer Mapped Master'!A:A)</f>
        <v>EAST 3</v>
      </c>
      <c r="B774" t="s">
        <v>25</v>
      </c>
      <c r="C774" t="s">
        <v>508</v>
      </c>
      <c r="D774" t="s">
        <v>26</v>
      </c>
      <c r="E774" t="s">
        <v>12</v>
      </c>
      <c r="F774" t="s">
        <v>11</v>
      </c>
      <c r="G774">
        <v>18</v>
      </c>
      <c r="H774">
        <v>18</v>
      </c>
      <c r="I774">
        <v>0.72</v>
      </c>
      <c r="J774">
        <v>18</v>
      </c>
      <c r="K774">
        <v>1</v>
      </c>
      <c r="L774">
        <v>807530</v>
      </c>
      <c r="M774">
        <f>_xlfn.XLOOKUP(Table4[[#This Row],[EMPCODE]],'Branch &amp; Customer Mapped Master'!B:B,'Branch &amp; Customer Mapped Master'!E:E)</f>
        <v>58</v>
      </c>
    </row>
    <row r="775" spans="1:13">
      <c r="A775" t="str">
        <f>_xlfn.XLOOKUP(Table4[[#This Row],[EMPCODE]],'Branch &amp; Customer Mapped Master'!B:B,'Branch &amp; Customer Mapped Master'!A:A)</f>
        <v>EAST 3</v>
      </c>
      <c r="B775" t="s">
        <v>25</v>
      </c>
      <c r="C775" t="s">
        <v>508</v>
      </c>
      <c r="D775" t="s">
        <v>26</v>
      </c>
      <c r="E775" t="s">
        <v>12</v>
      </c>
      <c r="F775" t="s">
        <v>16</v>
      </c>
      <c r="G775">
        <v>4</v>
      </c>
      <c r="H775">
        <v>4</v>
      </c>
      <c r="I775">
        <v>0.148148148148148</v>
      </c>
      <c r="J775">
        <v>4</v>
      </c>
      <c r="K775">
        <v>1</v>
      </c>
      <c r="L775">
        <v>807530</v>
      </c>
      <c r="M775">
        <f>_xlfn.XLOOKUP(Table4[[#This Row],[EMPCODE]],'Branch &amp; Customer Mapped Master'!B:B,'Branch &amp; Customer Mapped Master'!E:E)</f>
        <v>58</v>
      </c>
    </row>
    <row r="776" spans="1:13">
      <c r="A776" t="str">
        <f>_xlfn.XLOOKUP(Table4[[#This Row],[EMPCODE]],'Branch &amp; Customer Mapped Master'!B:B,'Branch &amp; Customer Mapped Master'!A:A)</f>
        <v>EAST 3</v>
      </c>
      <c r="B776" t="s">
        <v>25</v>
      </c>
      <c r="C776" t="s">
        <v>510</v>
      </c>
      <c r="D776" t="s">
        <v>19</v>
      </c>
      <c r="E776" t="s">
        <v>12</v>
      </c>
      <c r="F776" t="s">
        <v>11</v>
      </c>
      <c r="G776">
        <v>12</v>
      </c>
      <c r="H776">
        <v>12</v>
      </c>
      <c r="I776">
        <v>0.48</v>
      </c>
      <c r="J776">
        <v>12</v>
      </c>
      <c r="K776">
        <v>1</v>
      </c>
      <c r="L776">
        <v>807664</v>
      </c>
      <c r="M776">
        <f>_xlfn.XLOOKUP(Table4[[#This Row],[EMPCODE]],'Branch &amp; Customer Mapped Master'!B:B,'Branch &amp; Customer Mapped Master'!E:E)</f>
        <v>58</v>
      </c>
    </row>
    <row r="777" spans="1:13">
      <c r="A777" t="str">
        <f>_xlfn.XLOOKUP(Table4[[#This Row],[EMPCODE]],'Branch &amp; Customer Mapped Master'!B:B,'Branch &amp; Customer Mapped Master'!A:A)</f>
        <v>EAST 3</v>
      </c>
      <c r="B777" t="s">
        <v>25</v>
      </c>
      <c r="C777" t="s">
        <v>510</v>
      </c>
      <c r="D777" t="s">
        <v>19</v>
      </c>
      <c r="E777" t="s">
        <v>12</v>
      </c>
      <c r="F777" t="s">
        <v>16</v>
      </c>
      <c r="G777">
        <v>2</v>
      </c>
      <c r="H777">
        <v>3</v>
      </c>
      <c r="I777">
        <v>0.11111111111111099</v>
      </c>
      <c r="J777">
        <v>2</v>
      </c>
      <c r="K777">
        <v>1.5</v>
      </c>
      <c r="L777">
        <v>807664</v>
      </c>
      <c r="M777">
        <f>_xlfn.XLOOKUP(Table4[[#This Row],[EMPCODE]],'Branch &amp; Customer Mapped Master'!B:B,'Branch &amp; Customer Mapped Master'!E:E)</f>
        <v>58</v>
      </c>
    </row>
    <row r="778" spans="1:13">
      <c r="A778" t="str">
        <f>_xlfn.XLOOKUP(Table4[[#This Row],[EMPCODE]],'Branch &amp; Customer Mapped Master'!B:B,'Branch &amp; Customer Mapped Master'!A:A)</f>
        <v>EAST 3</v>
      </c>
      <c r="B778" t="s">
        <v>25</v>
      </c>
      <c r="C778" t="s">
        <v>510</v>
      </c>
      <c r="D778" t="s">
        <v>26</v>
      </c>
      <c r="E778" t="s">
        <v>12</v>
      </c>
      <c r="F778" t="s">
        <v>11</v>
      </c>
      <c r="G778">
        <v>44</v>
      </c>
      <c r="H778">
        <v>47</v>
      </c>
      <c r="I778">
        <v>1.88</v>
      </c>
      <c r="J778">
        <v>45</v>
      </c>
      <c r="K778">
        <v>1.0444444444444401</v>
      </c>
      <c r="L778">
        <v>807664</v>
      </c>
      <c r="M778">
        <f>_xlfn.XLOOKUP(Table4[[#This Row],[EMPCODE]],'Branch &amp; Customer Mapped Master'!B:B,'Branch &amp; Customer Mapped Master'!E:E)</f>
        <v>58</v>
      </c>
    </row>
    <row r="779" spans="1:13">
      <c r="A779" t="str">
        <f>_xlfn.XLOOKUP(Table4[[#This Row],[EMPCODE]],'Branch &amp; Customer Mapped Master'!B:B,'Branch &amp; Customer Mapped Master'!A:A)</f>
        <v>EAST 3</v>
      </c>
      <c r="B779" t="s">
        <v>25</v>
      </c>
      <c r="C779" t="s">
        <v>510</v>
      </c>
      <c r="D779" t="s">
        <v>26</v>
      </c>
      <c r="E779" t="s">
        <v>12</v>
      </c>
      <c r="F779" t="s">
        <v>16</v>
      </c>
      <c r="G779">
        <v>26</v>
      </c>
      <c r="H779">
        <v>50</v>
      </c>
      <c r="I779">
        <v>1.8518518518518501</v>
      </c>
      <c r="J779">
        <v>29</v>
      </c>
      <c r="K779">
        <v>1.72413793103448</v>
      </c>
      <c r="L779">
        <v>807664</v>
      </c>
      <c r="M779">
        <f>_xlfn.XLOOKUP(Table4[[#This Row],[EMPCODE]],'Branch &amp; Customer Mapped Master'!B:B,'Branch &amp; Customer Mapped Master'!E:E)</f>
        <v>58</v>
      </c>
    </row>
    <row r="780" spans="1:13">
      <c r="A780" t="str">
        <f>_xlfn.XLOOKUP(Table4[[#This Row],[EMPCODE]],'Branch &amp; Customer Mapped Master'!B:B,'Branch &amp; Customer Mapped Master'!A:A)</f>
        <v>EAST 3</v>
      </c>
      <c r="B780" t="s">
        <v>25</v>
      </c>
      <c r="C780" t="s">
        <v>521</v>
      </c>
      <c r="D780" t="s">
        <v>19</v>
      </c>
      <c r="E780" t="s">
        <v>12</v>
      </c>
      <c r="F780" t="s">
        <v>11</v>
      </c>
      <c r="G780">
        <v>3</v>
      </c>
      <c r="H780">
        <v>4</v>
      </c>
      <c r="I780">
        <v>0.16</v>
      </c>
      <c r="J780">
        <v>3</v>
      </c>
      <c r="K780">
        <v>1.3333333333333299</v>
      </c>
      <c r="L780">
        <v>807980</v>
      </c>
      <c r="M780">
        <f>_xlfn.XLOOKUP(Table4[[#This Row],[EMPCODE]],'Branch &amp; Customer Mapped Master'!B:B,'Branch &amp; Customer Mapped Master'!E:E)</f>
        <v>52</v>
      </c>
    </row>
    <row r="781" spans="1:13">
      <c r="A781" t="str">
        <f>_xlfn.XLOOKUP(Table4[[#This Row],[EMPCODE]],'Branch &amp; Customer Mapped Master'!B:B,'Branch &amp; Customer Mapped Master'!A:A)</f>
        <v>EAST 3</v>
      </c>
      <c r="B781" t="s">
        <v>25</v>
      </c>
      <c r="C781" t="s">
        <v>521</v>
      </c>
      <c r="D781" t="s">
        <v>26</v>
      </c>
      <c r="E781" t="s">
        <v>12</v>
      </c>
      <c r="F781" t="s">
        <v>11</v>
      </c>
      <c r="G781">
        <v>45</v>
      </c>
      <c r="H781">
        <v>51</v>
      </c>
      <c r="I781">
        <v>2.04</v>
      </c>
      <c r="J781">
        <v>50</v>
      </c>
      <c r="K781">
        <v>1.02</v>
      </c>
      <c r="L781">
        <v>807980</v>
      </c>
      <c r="M781">
        <f>_xlfn.XLOOKUP(Table4[[#This Row],[EMPCODE]],'Branch &amp; Customer Mapped Master'!B:B,'Branch &amp; Customer Mapped Master'!E:E)</f>
        <v>52</v>
      </c>
    </row>
    <row r="782" spans="1:13">
      <c r="A782" t="str">
        <f>_xlfn.XLOOKUP(Table4[[#This Row],[EMPCODE]],'Branch &amp; Customer Mapped Master'!B:B,'Branch &amp; Customer Mapped Master'!A:A)</f>
        <v>EAST 3</v>
      </c>
      <c r="B782" t="s">
        <v>25</v>
      </c>
      <c r="C782" t="s">
        <v>525</v>
      </c>
      <c r="D782" t="s">
        <v>19</v>
      </c>
      <c r="E782" t="s">
        <v>12</v>
      </c>
      <c r="F782" t="s">
        <v>11</v>
      </c>
      <c r="G782">
        <v>23</v>
      </c>
      <c r="H782">
        <v>30</v>
      </c>
      <c r="I782">
        <v>1.2</v>
      </c>
      <c r="J782">
        <v>28</v>
      </c>
      <c r="K782">
        <v>1.0714285714285701</v>
      </c>
      <c r="L782">
        <v>808182</v>
      </c>
      <c r="M782">
        <f>_xlfn.XLOOKUP(Table4[[#This Row],[EMPCODE]],'Branch &amp; Customer Mapped Master'!B:B,'Branch &amp; Customer Mapped Master'!E:E)</f>
        <v>40</v>
      </c>
    </row>
    <row r="783" spans="1:13">
      <c r="A783" t="str">
        <f>_xlfn.XLOOKUP(Table4[[#This Row],[EMPCODE]],'Branch &amp; Customer Mapped Master'!B:B,'Branch &amp; Customer Mapped Master'!A:A)</f>
        <v>EAST 3</v>
      </c>
      <c r="B783" t="s">
        <v>25</v>
      </c>
      <c r="C783" t="s">
        <v>525</v>
      </c>
      <c r="D783" t="s">
        <v>26</v>
      </c>
      <c r="E783" t="s">
        <v>12</v>
      </c>
      <c r="F783" t="s">
        <v>11</v>
      </c>
      <c r="G783">
        <v>19</v>
      </c>
      <c r="H783">
        <v>19</v>
      </c>
      <c r="I783">
        <v>0.76</v>
      </c>
      <c r="J783">
        <v>19</v>
      </c>
      <c r="K783">
        <v>1</v>
      </c>
      <c r="L783">
        <v>808182</v>
      </c>
      <c r="M783">
        <f>_xlfn.XLOOKUP(Table4[[#This Row],[EMPCODE]],'Branch &amp; Customer Mapped Master'!B:B,'Branch &amp; Customer Mapped Master'!E:E)</f>
        <v>40</v>
      </c>
    </row>
    <row r="784" spans="1:13">
      <c r="A784" t="str">
        <f>_xlfn.XLOOKUP(Table4[[#This Row],[EMPCODE]],'Branch &amp; Customer Mapped Master'!B:B,'Branch &amp; Customer Mapped Master'!A:A)</f>
        <v>EAST 3</v>
      </c>
      <c r="B784" t="s">
        <v>25</v>
      </c>
      <c r="C784" t="s">
        <v>525</v>
      </c>
      <c r="D784" t="s">
        <v>26</v>
      </c>
      <c r="E784" t="s">
        <v>12</v>
      </c>
      <c r="F784" t="s">
        <v>16</v>
      </c>
      <c r="G784">
        <v>1</v>
      </c>
      <c r="H784">
        <v>1</v>
      </c>
      <c r="I784">
        <v>3.7037037037037E-2</v>
      </c>
      <c r="J784">
        <v>1</v>
      </c>
      <c r="K784">
        <v>1</v>
      </c>
      <c r="L784">
        <v>808182</v>
      </c>
      <c r="M784">
        <f>_xlfn.XLOOKUP(Table4[[#This Row],[EMPCODE]],'Branch &amp; Customer Mapped Master'!B:B,'Branch &amp; Customer Mapped Master'!E:E)</f>
        <v>40</v>
      </c>
    </row>
    <row r="785" spans="1:13">
      <c r="A785" t="str">
        <f>_xlfn.XLOOKUP(Table4[[#This Row],[EMPCODE]],'Branch &amp; Customer Mapped Master'!B:B,'Branch &amp; Customer Mapped Master'!A:A)</f>
        <v>EAST 3</v>
      </c>
      <c r="B785" t="s">
        <v>25</v>
      </c>
      <c r="C785" t="s">
        <v>526</v>
      </c>
      <c r="D785" t="s">
        <v>19</v>
      </c>
      <c r="E785" t="s">
        <v>13</v>
      </c>
      <c r="F785" t="s">
        <v>11</v>
      </c>
      <c r="G785">
        <v>18</v>
      </c>
      <c r="H785">
        <v>18</v>
      </c>
      <c r="I785">
        <v>0.72</v>
      </c>
      <c r="J785">
        <v>18</v>
      </c>
      <c r="K785">
        <v>1</v>
      </c>
      <c r="L785">
        <v>808230</v>
      </c>
      <c r="M785">
        <f>_xlfn.XLOOKUP(Table4[[#This Row],[EMPCODE]],'Branch &amp; Customer Mapped Master'!B:B,'Branch &amp; Customer Mapped Master'!E:E)</f>
        <v>85</v>
      </c>
    </row>
    <row r="786" spans="1:13">
      <c r="A786" t="str">
        <f>_xlfn.XLOOKUP(Table4[[#This Row],[EMPCODE]],'Branch &amp; Customer Mapped Master'!B:B,'Branch &amp; Customer Mapped Master'!A:A)</f>
        <v>EAST 3</v>
      </c>
      <c r="B786" t="s">
        <v>25</v>
      </c>
      <c r="C786" t="s">
        <v>526</v>
      </c>
      <c r="D786" t="s">
        <v>26</v>
      </c>
      <c r="E786" t="s">
        <v>13</v>
      </c>
      <c r="F786" t="s">
        <v>11</v>
      </c>
      <c r="G786">
        <v>35</v>
      </c>
      <c r="H786">
        <v>79</v>
      </c>
      <c r="I786">
        <v>3.16</v>
      </c>
      <c r="J786">
        <v>35</v>
      </c>
      <c r="K786">
        <v>2.2571428571428598</v>
      </c>
      <c r="L786">
        <v>808230</v>
      </c>
      <c r="M786">
        <f>_xlfn.XLOOKUP(Table4[[#This Row],[EMPCODE]],'Branch &amp; Customer Mapped Master'!B:B,'Branch &amp; Customer Mapped Master'!E:E)</f>
        <v>85</v>
      </c>
    </row>
    <row r="787" spans="1:13">
      <c r="A787" t="str">
        <f>_xlfn.XLOOKUP(Table4[[#This Row],[EMPCODE]],'Branch &amp; Customer Mapped Master'!B:B,'Branch &amp; Customer Mapped Master'!A:A)</f>
        <v>EAST 3</v>
      </c>
      <c r="B787" t="s">
        <v>25</v>
      </c>
      <c r="C787" t="s">
        <v>526</v>
      </c>
      <c r="D787" t="s">
        <v>26</v>
      </c>
      <c r="E787" t="s">
        <v>13</v>
      </c>
      <c r="F787" t="s">
        <v>16</v>
      </c>
      <c r="G787">
        <v>3</v>
      </c>
      <c r="H787">
        <v>3</v>
      </c>
      <c r="I787">
        <v>0.11111111111111099</v>
      </c>
      <c r="J787">
        <v>3</v>
      </c>
      <c r="K787">
        <v>1</v>
      </c>
      <c r="L787">
        <v>808230</v>
      </c>
      <c r="M787">
        <f>_xlfn.XLOOKUP(Table4[[#This Row],[EMPCODE]],'Branch &amp; Customer Mapped Master'!B:B,'Branch &amp; Customer Mapped Master'!E:E)</f>
        <v>85</v>
      </c>
    </row>
    <row r="788" spans="1:13">
      <c r="A788" t="str">
        <f>_xlfn.XLOOKUP(Table4[[#This Row],[EMPCODE]],'Branch &amp; Customer Mapped Master'!B:B,'Branch &amp; Customer Mapped Master'!A:A)</f>
        <v>EAST 3</v>
      </c>
      <c r="B788" t="s">
        <v>25</v>
      </c>
      <c r="C788" t="s">
        <v>532</v>
      </c>
      <c r="D788" t="s">
        <v>19</v>
      </c>
      <c r="E788" t="s">
        <v>12</v>
      </c>
      <c r="F788" t="s">
        <v>11</v>
      </c>
      <c r="G788">
        <v>42</v>
      </c>
      <c r="H788">
        <v>72</v>
      </c>
      <c r="I788">
        <v>2.88</v>
      </c>
      <c r="J788">
        <v>43</v>
      </c>
      <c r="K788">
        <v>1.67441860465116</v>
      </c>
      <c r="L788">
        <v>808373</v>
      </c>
      <c r="M788">
        <f>_xlfn.XLOOKUP(Table4[[#This Row],[EMPCODE]],'Branch &amp; Customer Mapped Master'!B:B,'Branch &amp; Customer Mapped Master'!E:E)</f>
        <v>50</v>
      </c>
    </row>
    <row r="789" spans="1:13">
      <c r="A789" t="str">
        <f>_xlfn.XLOOKUP(Table4[[#This Row],[EMPCODE]],'Branch &amp; Customer Mapped Master'!B:B,'Branch &amp; Customer Mapped Master'!A:A)</f>
        <v>EAST 3</v>
      </c>
      <c r="B789" t="s">
        <v>25</v>
      </c>
      <c r="C789" t="s">
        <v>532</v>
      </c>
      <c r="D789" t="s">
        <v>19</v>
      </c>
      <c r="E789" t="s">
        <v>12</v>
      </c>
      <c r="F789" t="s">
        <v>16</v>
      </c>
      <c r="G789">
        <v>1</v>
      </c>
      <c r="H789">
        <v>5</v>
      </c>
      <c r="I789">
        <v>0.18518518518518501</v>
      </c>
      <c r="J789">
        <v>1</v>
      </c>
      <c r="K789">
        <v>5</v>
      </c>
      <c r="L789">
        <v>808373</v>
      </c>
      <c r="M789">
        <f>_xlfn.XLOOKUP(Table4[[#This Row],[EMPCODE]],'Branch &amp; Customer Mapped Master'!B:B,'Branch &amp; Customer Mapped Master'!E:E)</f>
        <v>50</v>
      </c>
    </row>
    <row r="790" spans="1:13">
      <c r="A790" t="str">
        <f>_xlfn.XLOOKUP(Table4[[#This Row],[EMPCODE]],'Branch &amp; Customer Mapped Master'!B:B,'Branch &amp; Customer Mapped Master'!A:A)</f>
        <v>EAST 3</v>
      </c>
      <c r="B790" t="s">
        <v>25</v>
      </c>
      <c r="C790" t="s">
        <v>532</v>
      </c>
      <c r="D790" t="s">
        <v>26</v>
      </c>
      <c r="E790" t="s">
        <v>12</v>
      </c>
      <c r="F790" t="s">
        <v>16</v>
      </c>
      <c r="G790">
        <v>1</v>
      </c>
      <c r="H790">
        <v>1</v>
      </c>
      <c r="I790">
        <v>3.7037037037037E-2</v>
      </c>
      <c r="J790">
        <v>1</v>
      </c>
      <c r="K790">
        <v>1</v>
      </c>
      <c r="L790">
        <v>808373</v>
      </c>
      <c r="M790">
        <f>_xlfn.XLOOKUP(Table4[[#This Row],[EMPCODE]],'Branch &amp; Customer Mapped Master'!B:B,'Branch &amp; Customer Mapped Master'!E:E)</f>
        <v>50</v>
      </c>
    </row>
    <row r="791" spans="1:13">
      <c r="A791" t="str">
        <f>_xlfn.XLOOKUP(Table4[[#This Row],[EMPCODE]],'Branch &amp; Customer Mapped Master'!B:B,'Branch &amp; Customer Mapped Master'!A:A)</f>
        <v>EAST 3</v>
      </c>
      <c r="B791" t="s">
        <v>25</v>
      </c>
      <c r="C791" t="s">
        <v>536</v>
      </c>
      <c r="D791" t="s">
        <v>19</v>
      </c>
      <c r="E791" t="s">
        <v>12</v>
      </c>
      <c r="F791" t="s">
        <v>11</v>
      </c>
      <c r="G791">
        <v>38</v>
      </c>
      <c r="H791">
        <v>38</v>
      </c>
      <c r="I791">
        <v>1.52</v>
      </c>
      <c r="J791">
        <v>38</v>
      </c>
      <c r="K791">
        <v>1</v>
      </c>
      <c r="L791">
        <v>808489</v>
      </c>
      <c r="M791">
        <f>_xlfn.XLOOKUP(Table4[[#This Row],[EMPCODE]],'Branch &amp; Customer Mapped Master'!B:B,'Branch &amp; Customer Mapped Master'!E:E)</f>
        <v>88</v>
      </c>
    </row>
    <row r="792" spans="1:13">
      <c r="A792" t="str">
        <f>_xlfn.XLOOKUP(Table4[[#This Row],[EMPCODE]],'Branch &amp; Customer Mapped Master'!B:B,'Branch &amp; Customer Mapped Master'!A:A)</f>
        <v>EAST 3</v>
      </c>
      <c r="B792" t="s">
        <v>25</v>
      </c>
      <c r="C792" t="s">
        <v>536</v>
      </c>
      <c r="D792" t="s">
        <v>26</v>
      </c>
      <c r="E792" t="s">
        <v>12</v>
      </c>
      <c r="F792" t="s">
        <v>11</v>
      </c>
      <c r="G792">
        <v>45</v>
      </c>
      <c r="H792">
        <v>46</v>
      </c>
      <c r="I792">
        <v>1.84</v>
      </c>
      <c r="J792">
        <v>46</v>
      </c>
      <c r="K792">
        <v>1</v>
      </c>
      <c r="L792">
        <v>808489</v>
      </c>
      <c r="M792">
        <f>_xlfn.XLOOKUP(Table4[[#This Row],[EMPCODE]],'Branch &amp; Customer Mapped Master'!B:B,'Branch &amp; Customer Mapped Master'!E:E)</f>
        <v>88</v>
      </c>
    </row>
    <row r="793" spans="1:13">
      <c r="A793" t="str">
        <f>_xlfn.XLOOKUP(Table4[[#This Row],[EMPCODE]],'Branch &amp; Customer Mapped Master'!B:B,'Branch &amp; Customer Mapped Master'!A:A)</f>
        <v>EAST 3</v>
      </c>
      <c r="B793" t="s">
        <v>25</v>
      </c>
      <c r="C793" t="s">
        <v>536</v>
      </c>
      <c r="D793" t="s">
        <v>26</v>
      </c>
      <c r="E793" t="s">
        <v>12</v>
      </c>
      <c r="F793" t="s">
        <v>16</v>
      </c>
      <c r="G793">
        <v>6</v>
      </c>
      <c r="H793">
        <v>6</v>
      </c>
      <c r="I793">
        <v>0.22222222222222199</v>
      </c>
      <c r="J793">
        <v>6</v>
      </c>
      <c r="K793">
        <v>1</v>
      </c>
      <c r="L793">
        <v>808489</v>
      </c>
      <c r="M793">
        <f>_xlfn.XLOOKUP(Table4[[#This Row],[EMPCODE]],'Branch &amp; Customer Mapped Master'!B:B,'Branch &amp; Customer Mapped Master'!E:E)</f>
        <v>88</v>
      </c>
    </row>
    <row r="794" spans="1:13">
      <c r="A794" t="str">
        <f>_xlfn.XLOOKUP(Table4[[#This Row],[EMPCODE]],'Branch &amp; Customer Mapped Master'!B:B,'Branch &amp; Customer Mapped Master'!A:A)</f>
        <v>EAST 3</v>
      </c>
      <c r="B794" t="s">
        <v>25</v>
      </c>
      <c r="C794" t="s">
        <v>538</v>
      </c>
      <c r="D794" t="s">
        <v>19</v>
      </c>
      <c r="E794" t="s">
        <v>13</v>
      </c>
      <c r="F794" t="s">
        <v>11</v>
      </c>
      <c r="G794">
        <v>38</v>
      </c>
      <c r="H794">
        <v>38</v>
      </c>
      <c r="I794">
        <v>1.52</v>
      </c>
      <c r="J794">
        <v>38</v>
      </c>
      <c r="K794">
        <v>1</v>
      </c>
      <c r="L794">
        <v>808507</v>
      </c>
      <c r="M794">
        <f>_xlfn.XLOOKUP(Table4[[#This Row],[EMPCODE]],'Branch &amp; Customer Mapped Master'!B:B,'Branch &amp; Customer Mapped Master'!E:E)</f>
        <v>114</v>
      </c>
    </row>
    <row r="795" spans="1:13">
      <c r="A795" t="str">
        <f>_xlfn.XLOOKUP(Table4[[#This Row],[EMPCODE]],'Branch &amp; Customer Mapped Master'!B:B,'Branch &amp; Customer Mapped Master'!A:A)</f>
        <v>EAST 3</v>
      </c>
      <c r="B795" t="s">
        <v>25</v>
      </c>
      <c r="C795" t="s">
        <v>538</v>
      </c>
      <c r="D795" t="s">
        <v>26</v>
      </c>
      <c r="E795" t="s">
        <v>13</v>
      </c>
      <c r="F795" t="s">
        <v>11</v>
      </c>
      <c r="G795">
        <v>26</v>
      </c>
      <c r="H795">
        <v>44</v>
      </c>
      <c r="I795">
        <v>1.76</v>
      </c>
      <c r="J795">
        <v>31</v>
      </c>
      <c r="K795">
        <v>1.4193548387096799</v>
      </c>
      <c r="L795">
        <v>808507</v>
      </c>
      <c r="M795">
        <f>_xlfn.XLOOKUP(Table4[[#This Row],[EMPCODE]],'Branch &amp; Customer Mapped Master'!B:B,'Branch &amp; Customer Mapped Master'!E:E)</f>
        <v>114</v>
      </c>
    </row>
    <row r="796" spans="1:13">
      <c r="A796" t="str">
        <f>_xlfn.XLOOKUP(Table4[[#This Row],[EMPCODE]],'Branch &amp; Customer Mapped Master'!B:B,'Branch &amp; Customer Mapped Master'!A:A)</f>
        <v>EAST 3</v>
      </c>
      <c r="B796" t="s">
        <v>25</v>
      </c>
      <c r="C796" t="s">
        <v>544</v>
      </c>
      <c r="D796" t="s">
        <v>19</v>
      </c>
      <c r="E796" t="s">
        <v>12</v>
      </c>
      <c r="F796" t="s">
        <v>11</v>
      </c>
      <c r="G796">
        <v>47</v>
      </c>
      <c r="H796">
        <v>70</v>
      </c>
      <c r="I796">
        <v>2.8</v>
      </c>
      <c r="J796">
        <v>47</v>
      </c>
      <c r="K796">
        <v>1.4893617021276599</v>
      </c>
      <c r="L796">
        <v>808685</v>
      </c>
      <c r="M796">
        <f>_xlfn.XLOOKUP(Table4[[#This Row],[EMPCODE]],'Branch &amp; Customer Mapped Master'!B:B,'Branch &amp; Customer Mapped Master'!E:E)</f>
        <v>104</v>
      </c>
    </row>
    <row r="797" spans="1:13">
      <c r="A797" t="str">
        <f>_xlfn.XLOOKUP(Table4[[#This Row],[EMPCODE]],'Branch &amp; Customer Mapped Master'!B:B,'Branch &amp; Customer Mapped Master'!A:A)</f>
        <v>EAST 3</v>
      </c>
      <c r="B797" t="s">
        <v>25</v>
      </c>
      <c r="C797" t="s">
        <v>544</v>
      </c>
      <c r="D797" t="s">
        <v>26</v>
      </c>
      <c r="E797" t="s">
        <v>12</v>
      </c>
      <c r="F797" t="s">
        <v>11</v>
      </c>
      <c r="G797">
        <v>33</v>
      </c>
      <c r="H797">
        <v>37</v>
      </c>
      <c r="I797">
        <v>1.48</v>
      </c>
      <c r="J797">
        <v>33</v>
      </c>
      <c r="K797">
        <v>1.12121212121212</v>
      </c>
      <c r="L797">
        <v>808685</v>
      </c>
      <c r="M797">
        <f>_xlfn.XLOOKUP(Table4[[#This Row],[EMPCODE]],'Branch &amp; Customer Mapped Master'!B:B,'Branch &amp; Customer Mapped Master'!E:E)</f>
        <v>104</v>
      </c>
    </row>
    <row r="798" spans="1:13">
      <c r="A798" t="str">
        <f>_xlfn.XLOOKUP(Table4[[#This Row],[EMPCODE]],'Branch &amp; Customer Mapped Master'!B:B,'Branch &amp; Customer Mapped Master'!A:A)</f>
        <v>EAST 3</v>
      </c>
      <c r="B798" t="s">
        <v>25</v>
      </c>
      <c r="C798" t="s">
        <v>544</v>
      </c>
      <c r="D798" t="s">
        <v>26</v>
      </c>
      <c r="E798" t="s">
        <v>12</v>
      </c>
      <c r="F798" t="s">
        <v>16</v>
      </c>
      <c r="G798">
        <v>6</v>
      </c>
      <c r="H798">
        <v>6</v>
      </c>
      <c r="I798">
        <v>0.22222222222222199</v>
      </c>
      <c r="J798">
        <v>6</v>
      </c>
      <c r="K798">
        <v>1</v>
      </c>
      <c r="L798">
        <v>808685</v>
      </c>
      <c r="M798">
        <f>_xlfn.XLOOKUP(Table4[[#This Row],[EMPCODE]],'Branch &amp; Customer Mapped Master'!B:B,'Branch &amp; Customer Mapped Master'!E:E)</f>
        <v>104</v>
      </c>
    </row>
    <row r="799" spans="1:13">
      <c r="A799" t="str">
        <f>_xlfn.XLOOKUP(Table4[[#This Row],[EMPCODE]],'Branch &amp; Customer Mapped Master'!B:B,'Branch &amp; Customer Mapped Master'!A:A)</f>
        <v>EAST 3</v>
      </c>
      <c r="B799" t="s">
        <v>25</v>
      </c>
      <c r="C799" t="s">
        <v>562</v>
      </c>
      <c r="D799" t="s">
        <v>19</v>
      </c>
      <c r="E799" t="s">
        <v>12</v>
      </c>
      <c r="F799" t="s">
        <v>11</v>
      </c>
      <c r="G799">
        <v>17</v>
      </c>
      <c r="H799">
        <v>17</v>
      </c>
      <c r="I799">
        <v>0.68</v>
      </c>
      <c r="J799">
        <v>17</v>
      </c>
      <c r="K799">
        <v>1</v>
      </c>
      <c r="L799">
        <v>809029</v>
      </c>
      <c r="M799">
        <f>_xlfn.XLOOKUP(Table4[[#This Row],[EMPCODE]],'Branch &amp; Customer Mapped Master'!B:B,'Branch &amp; Customer Mapped Master'!E:E)</f>
        <v>123</v>
      </c>
    </row>
    <row r="800" spans="1:13">
      <c r="A800" t="str">
        <f>_xlfn.XLOOKUP(Table4[[#This Row],[EMPCODE]],'Branch &amp; Customer Mapped Master'!B:B,'Branch &amp; Customer Mapped Master'!A:A)</f>
        <v>EAST 3</v>
      </c>
      <c r="B800" t="s">
        <v>25</v>
      </c>
      <c r="C800" t="s">
        <v>562</v>
      </c>
      <c r="D800" t="s">
        <v>26</v>
      </c>
      <c r="E800" t="s">
        <v>12</v>
      </c>
      <c r="F800" t="s">
        <v>11</v>
      </c>
      <c r="G800">
        <v>26</v>
      </c>
      <c r="H800">
        <v>49</v>
      </c>
      <c r="I800">
        <v>1.96</v>
      </c>
      <c r="J800">
        <v>27</v>
      </c>
      <c r="K800">
        <v>1.81481481481481</v>
      </c>
      <c r="L800">
        <v>809029</v>
      </c>
      <c r="M800">
        <f>_xlfn.XLOOKUP(Table4[[#This Row],[EMPCODE]],'Branch &amp; Customer Mapped Master'!B:B,'Branch &amp; Customer Mapped Master'!E:E)</f>
        <v>123</v>
      </c>
    </row>
    <row r="801" spans="1:13">
      <c r="A801" t="str">
        <f>_xlfn.XLOOKUP(Table4[[#This Row],[EMPCODE]],'Branch &amp; Customer Mapped Master'!B:B,'Branch &amp; Customer Mapped Master'!A:A)</f>
        <v>EAST 3</v>
      </c>
      <c r="B801" t="s">
        <v>25</v>
      </c>
      <c r="C801" t="s">
        <v>564</v>
      </c>
      <c r="D801" t="s">
        <v>19</v>
      </c>
      <c r="E801" t="s">
        <v>12</v>
      </c>
      <c r="F801" t="s">
        <v>11</v>
      </c>
      <c r="G801">
        <v>25</v>
      </c>
      <c r="H801">
        <v>25</v>
      </c>
      <c r="I801">
        <v>1</v>
      </c>
      <c r="J801">
        <v>25</v>
      </c>
      <c r="K801">
        <v>1</v>
      </c>
      <c r="L801">
        <v>809043</v>
      </c>
      <c r="M801">
        <f>_xlfn.XLOOKUP(Table4[[#This Row],[EMPCODE]],'Branch &amp; Customer Mapped Master'!B:B,'Branch &amp; Customer Mapped Master'!E:E)</f>
        <v>66</v>
      </c>
    </row>
    <row r="802" spans="1:13">
      <c r="A802" t="str">
        <f>_xlfn.XLOOKUP(Table4[[#This Row],[EMPCODE]],'Branch &amp; Customer Mapped Master'!B:B,'Branch &amp; Customer Mapped Master'!A:A)</f>
        <v>EAST 3</v>
      </c>
      <c r="B802" t="s">
        <v>25</v>
      </c>
      <c r="C802" t="s">
        <v>564</v>
      </c>
      <c r="D802" t="s">
        <v>26</v>
      </c>
      <c r="E802" t="s">
        <v>12</v>
      </c>
      <c r="F802" t="s">
        <v>11</v>
      </c>
      <c r="G802">
        <v>30</v>
      </c>
      <c r="H802">
        <v>30</v>
      </c>
      <c r="I802">
        <v>1.2</v>
      </c>
      <c r="J802">
        <v>30</v>
      </c>
      <c r="K802">
        <v>1</v>
      </c>
      <c r="L802">
        <v>809043</v>
      </c>
      <c r="M802">
        <f>_xlfn.XLOOKUP(Table4[[#This Row],[EMPCODE]],'Branch &amp; Customer Mapped Master'!B:B,'Branch &amp; Customer Mapped Master'!E:E)</f>
        <v>66</v>
      </c>
    </row>
    <row r="803" spans="1:13">
      <c r="A803" t="str">
        <f>_xlfn.XLOOKUP(Table4[[#This Row],[EMPCODE]],'Branch &amp; Customer Mapped Master'!B:B,'Branch &amp; Customer Mapped Master'!A:A)</f>
        <v>EAST 3</v>
      </c>
      <c r="B803" t="s">
        <v>25</v>
      </c>
      <c r="C803" t="s">
        <v>564</v>
      </c>
      <c r="D803" t="s">
        <v>26</v>
      </c>
      <c r="E803" t="s">
        <v>12</v>
      </c>
      <c r="F803" t="s">
        <v>16</v>
      </c>
      <c r="G803">
        <v>25</v>
      </c>
      <c r="H803">
        <v>25</v>
      </c>
      <c r="I803">
        <v>0.92592592592592604</v>
      </c>
      <c r="J803">
        <v>25</v>
      </c>
      <c r="K803">
        <v>1</v>
      </c>
      <c r="L803">
        <v>809043</v>
      </c>
      <c r="M803">
        <f>_xlfn.XLOOKUP(Table4[[#This Row],[EMPCODE]],'Branch &amp; Customer Mapped Master'!B:B,'Branch &amp; Customer Mapped Master'!E:E)</f>
        <v>66</v>
      </c>
    </row>
    <row r="804" spans="1:13">
      <c r="A804" t="str">
        <f>_xlfn.XLOOKUP(Table4[[#This Row],[EMPCODE]],'Branch &amp; Customer Mapped Master'!B:B,'Branch &amp; Customer Mapped Master'!A:A)</f>
        <v>EAST 3</v>
      </c>
      <c r="B804" t="s">
        <v>25</v>
      </c>
      <c r="C804" t="s">
        <v>569</v>
      </c>
      <c r="D804" t="s">
        <v>19</v>
      </c>
      <c r="E804" t="s">
        <v>13</v>
      </c>
      <c r="F804" t="s">
        <v>11</v>
      </c>
      <c r="G804">
        <v>14</v>
      </c>
      <c r="H804">
        <v>35</v>
      </c>
      <c r="I804">
        <v>1.4</v>
      </c>
      <c r="J804">
        <v>15</v>
      </c>
      <c r="K804">
        <v>2.3333333333333299</v>
      </c>
      <c r="L804">
        <v>809157</v>
      </c>
      <c r="M804">
        <f>_xlfn.XLOOKUP(Table4[[#This Row],[EMPCODE]],'Branch &amp; Customer Mapped Master'!B:B,'Branch &amp; Customer Mapped Master'!E:E)</f>
        <v>32</v>
      </c>
    </row>
    <row r="805" spans="1:13">
      <c r="A805" t="str">
        <f>_xlfn.XLOOKUP(Table4[[#This Row],[EMPCODE]],'Branch &amp; Customer Mapped Master'!B:B,'Branch &amp; Customer Mapped Master'!A:A)</f>
        <v>EAST 3</v>
      </c>
      <c r="B805" t="s">
        <v>25</v>
      </c>
      <c r="C805" t="s">
        <v>569</v>
      </c>
      <c r="D805" t="s">
        <v>26</v>
      </c>
      <c r="E805" t="s">
        <v>13</v>
      </c>
      <c r="F805" t="s">
        <v>11</v>
      </c>
      <c r="G805">
        <v>23</v>
      </c>
      <c r="H805">
        <v>27</v>
      </c>
      <c r="I805">
        <v>1.08</v>
      </c>
      <c r="J805">
        <v>24</v>
      </c>
      <c r="K805">
        <v>1.125</v>
      </c>
      <c r="L805">
        <v>809157</v>
      </c>
      <c r="M805">
        <f>_xlfn.XLOOKUP(Table4[[#This Row],[EMPCODE]],'Branch &amp; Customer Mapped Master'!B:B,'Branch &amp; Customer Mapped Master'!E:E)</f>
        <v>32</v>
      </c>
    </row>
    <row r="806" spans="1:13">
      <c r="A806" t="str">
        <f>_xlfn.XLOOKUP(Table4[[#This Row],[EMPCODE]],'Branch &amp; Customer Mapped Master'!B:B,'Branch &amp; Customer Mapped Master'!A:A)</f>
        <v>EAST 3</v>
      </c>
      <c r="B806" t="s">
        <v>25</v>
      </c>
      <c r="C806" t="s">
        <v>569</v>
      </c>
      <c r="D806" t="s">
        <v>26</v>
      </c>
      <c r="E806" t="s">
        <v>13</v>
      </c>
      <c r="F806" t="s">
        <v>16</v>
      </c>
      <c r="G806">
        <v>4</v>
      </c>
      <c r="H806">
        <v>4</v>
      </c>
      <c r="I806">
        <v>0.148148148148148</v>
      </c>
      <c r="J806">
        <v>4</v>
      </c>
      <c r="K806">
        <v>1</v>
      </c>
      <c r="L806">
        <v>809157</v>
      </c>
      <c r="M806">
        <f>_xlfn.XLOOKUP(Table4[[#This Row],[EMPCODE]],'Branch &amp; Customer Mapped Master'!B:B,'Branch &amp; Customer Mapped Master'!E:E)</f>
        <v>32</v>
      </c>
    </row>
    <row r="807" spans="1:13">
      <c r="A807" t="str">
        <f>_xlfn.XLOOKUP(Table4[[#This Row],[EMPCODE]],'Branch &amp; Customer Mapped Master'!B:B,'Branch &amp; Customer Mapped Master'!A:A)</f>
        <v>EAST 3</v>
      </c>
      <c r="B807" t="s">
        <v>27</v>
      </c>
      <c r="C807" t="s">
        <v>476</v>
      </c>
      <c r="D807" t="s">
        <v>28</v>
      </c>
      <c r="E807" t="s">
        <v>12</v>
      </c>
      <c r="F807" t="s">
        <v>11</v>
      </c>
      <c r="G807">
        <v>115</v>
      </c>
      <c r="H807">
        <v>136</v>
      </c>
      <c r="I807">
        <v>5.44</v>
      </c>
      <c r="J807">
        <v>116</v>
      </c>
      <c r="K807">
        <v>1.17241379310345</v>
      </c>
      <c r="L807">
        <v>806019</v>
      </c>
      <c r="M807">
        <f>_xlfn.XLOOKUP(Table4[[#This Row],[EMPCODE]],'Branch &amp; Customer Mapped Master'!B:B,'Branch &amp; Customer Mapped Master'!E:E)</f>
        <v>228</v>
      </c>
    </row>
    <row r="808" spans="1:13">
      <c r="A808" t="str">
        <f>_xlfn.XLOOKUP(Table4[[#This Row],[EMPCODE]],'Branch &amp; Customer Mapped Master'!B:B,'Branch &amp; Customer Mapped Master'!A:A)</f>
        <v>EAST 3</v>
      </c>
      <c r="B808" t="s">
        <v>27</v>
      </c>
      <c r="C808" t="s">
        <v>476</v>
      </c>
      <c r="D808" t="s">
        <v>28</v>
      </c>
      <c r="E808" t="s">
        <v>12</v>
      </c>
      <c r="F808" t="s">
        <v>16</v>
      </c>
      <c r="G808">
        <v>5</v>
      </c>
      <c r="H808">
        <v>25</v>
      </c>
      <c r="I808">
        <v>0.92592592592592604</v>
      </c>
      <c r="J808">
        <v>5</v>
      </c>
      <c r="K808">
        <v>5</v>
      </c>
      <c r="L808">
        <v>806019</v>
      </c>
      <c r="M808">
        <f>_xlfn.XLOOKUP(Table4[[#This Row],[EMPCODE]],'Branch &amp; Customer Mapped Master'!B:B,'Branch &amp; Customer Mapped Master'!E:E)</f>
        <v>228</v>
      </c>
    </row>
    <row r="809" spans="1:13">
      <c r="A809" t="str">
        <f>_xlfn.XLOOKUP(Table4[[#This Row],[EMPCODE]],'Branch &amp; Customer Mapped Master'!B:B,'Branch &amp; Customer Mapped Master'!A:A)</f>
        <v>EAST 3</v>
      </c>
      <c r="B809" t="s">
        <v>27</v>
      </c>
      <c r="C809" t="s">
        <v>490</v>
      </c>
      <c r="D809" t="s">
        <v>28</v>
      </c>
      <c r="E809" t="s">
        <v>12</v>
      </c>
      <c r="F809" t="s">
        <v>11</v>
      </c>
      <c r="G809">
        <v>61</v>
      </c>
      <c r="H809">
        <v>117</v>
      </c>
      <c r="I809">
        <v>4.68</v>
      </c>
      <c r="J809">
        <v>62</v>
      </c>
      <c r="K809">
        <v>1.88709677419355</v>
      </c>
      <c r="L809">
        <v>806859</v>
      </c>
      <c r="M809">
        <f>_xlfn.XLOOKUP(Table4[[#This Row],[EMPCODE]],'Branch &amp; Customer Mapped Master'!B:B,'Branch &amp; Customer Mapped Master'!E:E)</f>
        <v>78</v>
      </c>
    </row>
    <row r="810" spans="1:13">
      <c r="A810" t="str">
        <f>_xlfn.XLOOKUP(Table4[[#This Row],[EMPCODE]],'Branch &amp; Customer Mapped Master'!B:B,'Branch &amp; Customer Mapped Master'!A:A)</f>
        <v>EAST 3</v>
      </c>
      <c r="B810" t="s">
        <v>27</v>
      </c>
      <c r="C810" t="s">
        <v>490</v>
      </c>
      <c r="D810" t="s">
        <v>28</v>
      </c>
      <c r="E810" t="s">
        <v>12</v>
      </c>
      <c r="F810" t="s">
        <v>16</v>
      </c>
      <c r="G810">
        <v>3</v>
      </c>
      <c r="H810">
        <v>22</v>
      </c>
      <c r="I810">
        <v>0.81481481481481499</v>
      </c>
      <c r="J810">
        <v>3</v>
      </c>
      <c r="K810">
        <v>7.3333333333333304</v>
      </c>
      <c r="L810">
        <v>806859</v>
      </c>
      <c r="M810">
        <f>_xlfn.XLOOKUP(Table4[[#This Row],[EMPCODE]],'Branch &amp; Customer Mapped Master'!B:B,'Branch &amp; Customer Mapped Master'!E:E)</f>
        <v>78</v>
      </c>
    </row>
    <row r="811" spans="1:13">
      <c r="A811" t="str">
        <f>_xlfn.XLOOKUP(Table4[[#This Row],[EMPCODE]],'Branch &amp; Customer Mapped Master'!B:B,'Branch &amp; Customer Mapped Master'!A:A)</f>
        <v>EAST 3</v>
      </c>
      <c r="B811" t="s">
        <v>27</v>
      </c>
      <c r="C811" t="s">
        <v>523</v>
      </c>
      <c r="D811" t="s">
        <v>28</v>
      </c>
      <c r="E811" t="s">
        <v>12</v>
      </c>
      <c r="F811" t="s">
        <v>11</v>
      </c>
      <c r="G811">
        <v>98</v>
      </c>
      <c r="H811">
        <v>335</v>
      </c>
      <c r="I811">
        <v>13.4</v>
      </c>
      <c r="J811">
        <v>103</v>
      </c>
      <c r="K811">
        <v>3.2524271844660202</v>
      </c>
      <c r="L811">
        <v>808090</v>
      </c>
      <c r="M811">
        <f>_xlfn.XLOOKUP(Table4[[#This Row],[EMPCODE]],'Branch &amp; Customer Mapped Master'!B:B,'Branch &amp; Customer Mapped Master'!E:E)</f>
        <v>102</v>
      </c>
    </row>
    <row r="812" spans="1:13">
      <c r="A812" t="str">
        <f>_xlfn.XLOOKUP(Table4[[#This Row],[EMPCODE]],'Branch &amp; Customer Mapped Master'!B:B,'Branch &amp; Customer Mapped Master'!A:A)</f>
        <v>EAST 3</v>
      </c>
      <c r="B812" t="s">
        <v>27</v>
      </c>
      <c r="C812" t="s">
        <v>523</v>
      </c>
      <c r="D812" t="s">
        <v>28</v>
      </c>
      <c r="E812" t="s">
        <v>12</v>
      </c>
      <c r="F812" t="s">
        <v>16</v>
      </c>
      <c r="G812">
        <v>5</v>
      </c>
      <c r="H812">
        <v>40</v>
      </c>
      <c r="I812">
        <v>1.4814814814814801</v>
      </c>
      <c r="J812">
        <v>5</v>
      </c>
      <c r="K812">
        <v>8</v>
      </c>
      <c r="L812">
        <v>808090</v>
      </c>
      <c r="M812">
        <f>_xlfn.XLOOKUP(Table4[[#This Row],[EMPCODE]],'Branch &amp; Customer Mapped Master'!B:B,'Branch &amp; Customer Mapped Master'!E:E)</f>
        <v>102</v>
      </c>
    </row>
    <row r="813" spans="1:13">
      <c r="A813" t="str">
        <f>_xlfn.XLOOKUP(Table4[[#This Row],[EMPCODE]],'Branch &amp; Customer Mapped Master'!B:B,'Branch &amp; Customer Mapped Master'!A:A)</f>
        <v>EAST 3</v>
      </c>
      <c r="B813" t="s">
        <v>29</v>
      </c>
      <c r="C813" t="s">
        <v>495</v>
      </c>
      <c r="D813" t="s">
        <v>30</v>
      </c>
      <c r="E813" t="s">
        <v>13</v>
      </c>
      <c r="F813" t="s">
        <v>11</v>
      </c>
      <c r="G813">
        <v>31</v>
      </c>
      <c r="H813">
        <v>32</v>
      </c>
      <c r="I813">
        <v>1.28</v>
      </c>
      <c r="J813">
        <v>32</v>
      </c>
      <c r="K813">
        <v>1</v>
      </c>
      <c r="L813">
        <v>806893</v>
      </c>
      <c r="M813">
        <f>_xlfn.XLOOKUP(Table4[[#This Row],[EMPCODE]],'Branch &amp; Customer Mapped Master'!B:B,'Branch &amp; Customer Mapped Master'!E:E)</f>
        <v>53</v>
      </c>
    </row>
    <row r="814" spans="1:13">
      <c r="A814" t="str">
        <f>_xlfn.XLOOKUP(Table4[[#This Row],[EMPCODE]],'Branch &amp; Customer Mapped Master'!B:B,'Branch &amp; Customer Mapped Master'!A:A)</f>
        <v>EAST 3</v>
      </c>
      <c r="B814" t="s">
        <v>29</v>
      </c>
      <c r="C814" t="s">
        <v>495</v>
      </c>
      <c r="D814" t="s">
        <v>30</v>
      </c>
      <c r="E814" t="s">
        <v>13</v>
      </c>
      <c r="F814" t="s">
        <v>16</v>
      </c>
      <c r="G814">
        <v>3</v>
      </c>
      <c r="H814">
        <v>4</v>
      </c>
      <c r="I814">
        <v>0.148148148148148</v>
      </c>
      <c r="J814">
        <v>4</v>
      </c>
      <c r="K814">
        <v>1</v>
      </c>
      <c r="L814">
        <v>806893</v>
      </c>
      <c r="M814">
        <f>_xlfn.XLOOKUP(Table4[[#This Row],[EMPCODE]],'Branch &amp; Customer Mapped Master'!B:B,'Branch &amp; Customer Mapped Master'!E:E)</f>
        <v>53</v>
      </c>
    </row>
    <row r="815" spans="1:13">
      <c r="A815" t="str">
        <f>_xlfn.XLOOKUP(Table4[[#This Row],[EMPCODE]],'Branch &amp; Customer Mapped Master'!B:B,'Branch &amp; Customer Mapped Master'!A:A)</f>
        <v>EAST 3</v>
      </c>
      <c r="B815" t="s">
        <v>29</v>
      </c>
      <c r="C815" t="s">
        <v>498</v>
      </c>
      <c r="D815" t="s">
        <v>30</v>
      </c>
      <c r="E815" t="s">
        <v>13</v>
      </c>
      <c r="F815" t="s">
        <v>11</v>
      </c>
      <c r="G815">
        <v>29</v>
      </c>
      <c r="H815">
        <v>31</v>
      </c>
      <c r="I815">
        <v>1.24</v>
      </c>
      <c r="J815">
        <v>31</v>
      </c>
      <c r="K815">
        <v>1</v>
      </c>
      <c r="L815">
        <v>807084</v>
      </c>
      <c r="M815">
        <f>_xlfn.XLOOKUP(Table4[[#This Row],[EMPCODE]],'Branch &amp; Customer Mapped Master'!B:B,'Branch &amp; Customer Mapped Master'!E:E)</f>
        <v>32</v>
      </c>
    </row>
    <row r="816" spans="1:13">
      <c r="A816" t="str">
        <f>_xlfn.XLOOKUP(Table4[[#This Row],[EMPCODE]],'Branch &amp; Customer Mapped Master'!B:B,'Branch &amp; Customer Mapped Master'!A:A)</f>
        <v>EAST 3</v>
      </c>
      <c r="B816" t="s">
        <v>29</v>
      </c>
      <c r="C816" t="s">
        <v>500</v>
      </c>
      <c r="D816" t="s">
        <v>30</v>
      </c>
      <c r="E816" t="s">
        <v>13</v>
      </c>
      <c r="F816" t="s">
        <v>11</v>
      </c>
      <c r="G816">
        <v>5</v>
      </c>
      <c r="H816">
        <v>5</v>
      </c>
      <c r="I816">
        <v>0.2</v>
      </c>
      <c r="J816">
        <v>5</v>
      </c>
      <c r="K816">
        <v>1</v>
      </c>
      <c r="L816">
        <v>807132</v>
      </c>
      <c r="M816">
        <f>_xlfn.XLOOKUP(Table4[[#This Row],[EMPCODE]],'Branch &amp; Customer Mapped Master'!B:B,'Branch &amp; Customer Mapped Master'!E:E)</f>
        <v>38</v>
      </c>
    </row>
    <row r="817" spans="1:13">
      <c r="A817" t="str">
        <f>_xlfn.XLOOKUP(Table4[[#This Row],[EMPCODE]],'Branch &amp; Customer Mapped Master'!B:B,'Branch &amp; Customer Mapped Master'!A:A)</f>
        <v>EAST 3</v>
      </c>
      <c r="B817" t="s">
        <v>29</v>
      </c>
      <c r="C817" t="s">
        <v>504</v>
      </c>
      <c r="D817" t="s">
        <v>30</v>
      </c>
      <c r="E817" t="s">
        <v>14</v>
      </c>
      <c r="F817" t="s">
        <v>11</v>
      </c>
      <c r="G817">
        <v>23</v>
      </c>
      <c r="H817">
        <v>24</v>
      </c>
      <c r="I817">
        <v>0.96</v>
      </c>
      <c r="J817">
        <v>24</v>
      </c>
      <c r="K817">
        <v>1</v>
      </c>
      <c r="L817">
        <v>807252</v>
      </c>
      <c r="M817">
        <f>_xlfn.XLOOKUP(Table4[[#This Row],[EMPCODE]],'Branch &amp; Customer Mapped Master'!B:B,'Branch &amp; Customer Mapped Master'!E:E)</f>
        <v>39</v>
      </c>
    </row>
    <row r="818" spans="1:13">
      <c r="A818" t="str">
        <f>_xlfn.XLOOKUP(Table4[[#This Row],[EMPCODE]],'Branch &amp; Customer Mapped Master'!B:B,'Branch &amp; Customer Mapped Master'!A:A)</f>
        <v>EAST 3</v>
      </c>
      <c r="B818" t="s">
        <v>29</v>
      </c>
      <c r="C818" t="s">
        <v>504</v>
      </c>
      <c r="D818" t="s">
        <v>30</v>
      </c>
      <c r="E818" t="s">
        <v>14</v>
      </c>
      <c r="F818" t="s">
        <v>16</v>
      </c>
      <c r="G818">
        <v>2</v>
      </c>
      <c r="H818">
        <v>2</v>
      </c>
      <c r="I818">
        <v>7.4074074074074098E-2</v>
      </c>
      <c r="J818">
        <v>2</v>
      </c>
      <c r="K818">
        <v>1</v>
      </c>
      <c r="L818">
        <v>807252</v>
      </c>
      <c r="M818">
        <f>_xlfn.XLOOKUP(Table4[[#This Row],[EMPCODE]],'Branch &amp; Customer Mapped Master'!B:B,'Branch &amp; Customer Mapped Master'!E:E)</f>
        <v>39</v>
      </c>
    </row>
    <row r="819" spans="1:13">
      <c r="A819" t="str">
        <f>_xlfn.XLOOKUP(Table4[[#This Row],[EMPCODE]],'Branch &amp; Customer Mapped Master'!B:B,'Branch &amp; Customer Mapped Master'!A:A)</f>
        <v>EAST 3</v>
      </c>
      <c r="B819" t="s">
        <v>29</v>
      </c>
      <c r="C819" t="s">
        <v>506</v>
      </c>
      <c r="D819" t="s">
        <v>30</v>
      </c>
      <c r="E819" t="s">
        <v>12</v>
      </c>
      <c r="F819" t="s">
        <v>11</v>
      </c>
      <c r="G819">
        <v>60</v>
      </c>
      <c r="H819">
        <v>61</v>
      </c>
      <c r="I819">
        <v>2.44</v>
      </c>
      <c r="J819">
        <v>61</v>
      </c>
      <c r="K819">
        <v>1</v>
      </c>
      <c r="L819">
        <v>807451</v>
      </c>
      <c r="M819">
        <f>_xlfn.XLOOKUP(Table4[[#This Row],[EMPCODE]],'Branch &amp; Customer Mapped Master'!B:B,'Branch &amp; Customer Mapped Master'!E:E)</f>
        <v>74</v>
      </c>
    </row>
    <row r="820" spans="1:13">
      <c r="A820" t="str">
        <f>_xlfn.XLOOKUP(Table4[[#This Row],[EMPCODE]],'Branch &amp; Customer Mapped Master'!B:B,'Branch &amp; Customer Mapped Master'!A:A)</f>
        <v>EAST 3</v>
      </c>
      <c r="B820" t="s">
        <v>29</v>
      </c>
      <c r="C820" t="s">
        <v>506</v>
      </c>
      <c r="D820" t="s">
        <v>30</v>
      </c>
      <c r="E820" t="s">
        <v>12</v>
      </c>
      <c r="F820" t="s">
        <v>16</v>
      </c>
      <c r="G820">
        <v>6</v>
      </c>
      <c r="H820">
        <v>6</v>
      </c>
      <c r="I820">
        <v>0.22222222222222199</v>
      </c>
      <c r="J820">
        <v>6</v>
      </c>
      <c r="K820">
        <v>1</v>
      </c>
      <c r="L820">
        <v>807451</v>
      </c>
      <c r="M820">
        <f>_xlfn.XLOOKUP(Table4[[#This Row],[EMPCODE]],'Branch &amp; Customer Mapped Master'!B:B,'Branch &amp; Customer Mapped Master'!E:E)</f>
        <v>74</v>
      </c>
    </row>
    <row r="821" spans="1:13">
      <c r="A821" t="str">
        <f>_xlfn.XLOOKUP(Table4[[#This Row],[EMPCODE]],'Branch &amp; Customer Mapped Master'!B:B,'Branch &amp; Customer Mapped Master'!A:A)</f>
        <v>EAST 3</v>
      </c>
      <c r="B821" t="s">
        <v>29</v>
      </c>
      <c r="C821" t="s">
        <v>519</v>
      </c>
      <c r="D821" t="s">
        <v>30</v>
      </c>
      <c r="E821" t="s">
        <v>12</v>
      </c>
      <c r="F821" t="s">
        <v>11</v>
      </c>
      <c r="G821">
        <v>62</v>
      </c>
      <c r="H821">
        <v>94</v>
      </c>
      <c r="I821">
        <v>3.76</v>
      </c>
      <c r="J821">
        <v>67</v>
      </c>
      <c r="K821">
        <v>1.4029850746268699</v>
      </c>
      <c r="L821">
        <v>807967</v>
      </c>
      <c r="M821">
        <f>_xlfn.XLOOKUP(Table4[[#This Row],[EMPCODE]],'Branch &amp; Customer Mapped Master'!B:B,'Branch &amp; Customer Mapped Master'!E:E)</f>
        <v>79</v>
      </c>
    </row>
    <row r="822" spans="1:13">
      <c r="A822" t="str">
        <f>_xlfn.XLOOKUP(Table4[[#This Row],[EMPCODE]],'Branch &amp; Customer Mapped Master'!B:B,'Branch &amp; Customer Mapped Master'!A:A)</f>
        <v>EAST 3</v>
      </c>
      <c r="B822" t="s">
        <v>29</v>
      </c>
      <c r="C822" t="s">
        <v>519</v>
      </c>
      <c r="D822" t="s">
        <v>30</v>
      </c>
      <c r="E822" t="s">
        <v>12</v>
      </c>
      <c r="F822" t="s">
        <v>16</v>
      </c>
      <c r="G822">
        <v>18</v>
      </c>
      <c r="H822">
        <v>59</v>
      </c>
      <c r="I822">
        <v>2.18518518518519</v>
      </c>
      <c r="J822">
        <v>18</v>
      </c>
      <c r="K822">
        <v>3.2777777777777799</v>
      </c>
      <c r="L822">
        <v>807967</v>
      </c>
      <c r="M822">
        <f>_xlfn.XLOOKUP(Table4[[#This Row],[EMPCODE]],'Branch &amp; Customer Mapped Master'!B:B,'Branch &amp; Customer Mapped Master'!E:E)</f>
        <v>79</v>
      </c>
    </row>
    <row r="823" spans="1:13">
      <c r="A823" t="str">
        <f>_xlfn.XLOOKUP(Table4[[#This Row],[EMPCODE]],'Branch &amp; Customer Mapped Master'!B:B,'Branch &amp; Customer Mapped Master'!A:A)</f>
        <v>EAST 3</v>
      </c>
      <c r="B823" t="s">
        <v>29</v>
      </c>
      <c r="C823" t="s">
        <v>520</v>
      </c>
      <c r="D823" t="s">
        <v>30</v>
      </c>
      <c r="E823" t="s">
        <v>12</v>
      </c>
      <c r="F823" t="s">
        <v>11</v>
      </c>
      <c r="G823">
        <v>45</v>
      </c>
      <c r="H823">
        <v>46</v>
      </c>
      <c r="I823">
        <v>1.84</v>
      </c>
      <c r="J823">
        <v>46</v>
      </c>
      <c r="K823">
        <v>1</v>
      </c>
      <c r="L823">
        <v>807968</v>
      </c>
      <c r="M823">
        <f>_xlfn.XLOOKUP(Table4[[#This Row],[EMPCODE]],'Branch &amp; Customer Mapped Master'!B:B,'Branch &amp; Customer Mapped Master'!E:E)</f>
        <v>157</v>
      </c>
    </row>
    <row r="824" spans="1:13">
      <c r="A824" t="str">
        <f>_xlfn.XLOOKUP(Table4[[#This Row],[EMPCODE]],'Branch &amp; Customer Mapped Master'!B:B,'Branch &amp; Customer Mapped Master'!A:A)</f>
        <v>EAST 3</v>
      </c>
      <c r="B824" t="s">
        <v>29</v>
      </c>
      <c r="C824" t="s">
        <v>529</v>
      </c>
      <c r="D824" t="s">
        <v>30</v>
      </c>
      <c r="E824" t="s">
        <v>12</v>
      </c>
      <c r="F824" t="s">
        <v>11</v>
      </c>
      <c r="G824">
        <v>12</v>
      </c>
      <c r="H824">
        <v>12</v>
      </c>
      <c r="I824">
        <v>0.48</v>
      </c>
      <c r="J824">
        <v>12</v>
      </c>
      <c r="K824">
        <v>1</v>
      </c>
      <c r="L824">
        <v>808303</v>
      </c>
      <c r="M824">
        <f>_xlfn.XLOOKUP(Table4[[#This Row],[EMPCODE]],'Branch &amp; Customer Mapped Master'!B:B,'Branch &amp; Customer Mapped Master'!E:E)</f>
        <v>77</v>
      </c>
    </row>
    <row r="825" spans="1:13">
      <c r="A825" t="str">
        <f>_xlfn.XLOOKUP(Table4[[#This Row],[EMPCODE]],'Branch &amp; Customer Mapped Master'!B:B,'Branch &amp; Customer Mapped Master'!A:A)</f>
        <v>EAST 3</v>
      </c>
      <c r="B825" t="s">
        <v>29</v>
      </c>
      <c r="C825" t="s">
        <v>529</v>
      </c>
      <c r="D825" t="s">
        <v>30</v>
      </c>
      <c r="E825" t="s">
        <v>12</v>
      </c>
      <c r="F825" t="s">
        <v>16</v>
      </c>
      <c r="G825">
        <v>10</v>
      </c>
      <c r="H825">
        <v>11</v>
      </c>
      <c r="I825">
        <v>0.407407407407407</v>
      </c>
      <c r="J825">
        <v>10</v>
      </c>
      <c r="K825">
        <v>1.1000000000000001</v>
      </c>
      <c r="L825">
        <v>808303</v>
      </c>
      <c r="M825">
        <f>_xlfn.XLOOKUP(Table4[[#This Row],[EMPCODE]],'Branch &amp; Customer Mapped Master'!B:B,'Branch &amp; Customer Mapped Master'!E:E)</f>
        <v>77</v>
      </c>
    </row>
    <row r="826" spans="1:13">
      <c r="A826" t="str">
        <f>_xlfn.XLOOKUP(Table4[[#This Row],[EMPCODE]],'Branch &amp; Customer Mapped Master'!B:B,'Branch &amp; Customer Mapped Master'!A:A)</f>
        <v>EAST 3</v>
      </c>
      <c r="B826" t="s">
        <v>29</v>
      </c>
      <c r="C826" t="s">
        <v>530</v>
      </c>
      <c r="D826" t="s">
        <v>30</v>
      </c>
      <c r="E826" t="s">
        <v>13</v>
      </c>
      <c r="F826" t="s">
        <v>11</v>
      </c>
      <c r="G826">
        <v>47</v>
      </c>
      <c r="H826">
        <v>47</v>
      </c>
      <c r="I826">
        <v>1.88</v>
      </c>
      <c r="J826">
        <v>47</v>
      </c>
      <c r="K826">
        <v>1</v>
      </c>
      <c r="L826">
        <v>808334</v>
      </c>
      <c r="M826">
        <f>_xlfn.XLOOKUP(Table4[[#This Row],[EMPCODE]],'Branch &amp; Customer Mapped Master'!B:B,'Branch &amp; Customer Mapped Master'!E:E)</f>
        <v>60</v>
      </c>
    </row>
    <row r="827" spans="1:13">
      <c r="A827" t="str">
        <f>_xlfn.XLOOKUP(Table4[[#This Row],[EMPCODE]],'Branch &amp; Customer Mapped Master'!B:B,'Branch &amp; Customer Mapped Master'!A:A)</f>
        <v>EAST 3</v>
      </c>
      <c r="B827" t="s">
        <v>29</v>
      </c>
      <c r="C827" t="s">
        <v>530</v>
      </c>
      <c r="D827" t="s">
        <v>30</v>
      </c>
      <c r="E827" t="s">
        <v>13</v>
      </c>
      <c r="F827" t="s">
        <v>16</v>
      </c>
      <c r="G827">
        <v>2</v>
      </c>
      <c r="H827">
        <v>2</v>
      </c>
      <c r="I827">
        <v>7.4074074074074098E-2</v>
      </c>
      <c r="J827">
        <v>2</v>
      </c>
      <c r="K827">
        <v>1</v>
      </c>
      <c r="L827">
        <v>808334</v>
      </c>
      <c r="M827">
        <f>_xlfn.XLOOKUP(Table4[[#This Row],[EMPCODE]],'Branch &amp; Customer Mapped Master'!B:B,'Branch &amp; Customer Mapped Master'!E:E)</f>
        <v>60</v>
      </c>
    </row>
    <row r="828" spans="1:13">
      <c r="A828" t="str">
        <f>_xlfn.XLOOKUP(Table4[[#This Row],[EMPCODE]],'Branch &amp; Customer Mapped Master'!B:B,'Branch &amp; Customer Mapped Master'!A:A)</f>
        <v>EAST 3</v>
      </c>
      <c r="B828" t="s">
        <v>29</v>
      </c>
      <c r="C828" t="s">
        <v>535</v>
      </c>
      <c r="D828" t="s">
        <v>30</v>
      </c>
      <c r="E828" t="s">
        <v>12</v>
      </c>
      <c r="F828" t="s">
        <v>11</v>
      </c>
      <c r="G828">
        <v>68</v>
      </c>
      <c r="H828">
        <v>88</v>
      </c>
      <c r="I828">
        <v>3.52</v>
      </c>
      <c r="J828">
        <v>69</v>
      </c>
      <c r="K828">
        <v>1.27536231884058</v>
      </c>
      <c r="L828">
        <v>808488</v>
      </c>
      <c r="M828">
        <f>_xlfn.XLOOKUP(Table4[[#This Row],[EMPCODE]],'Branch &amp; Customer Mapped Master'!B:B,'Branch &amp; Customer Mapped Master'!E:E)</f>
        <v>93</v>
      </c>
    </row>
    <row r="829" spans="1:13">
      <c r="A829" t="str">
        <f>_xlfn.XLOOKUP(Table4[[#This Row],[EMPCODE]],'Branch &amp; Customer Mapped Master'!B:B,'Branch &amp; Customer Mapped Master'!A:A)</f>
        <v>EAST 3</v>
      </c>
      <c r="B829" t="s">
        <v>29</v>
      </c>
      <c r="C829" t="s">
        <v>535</v>
      </c>
      <c r="D829" t="s">
        <v>30</v>
      </c>
      <c r="E829" t="s">
        <v>12</v>
      </c>
      <c r="F829" t="s">
        <v>16</v>
      </c>
      <c r="G829">
        <v>13</v>
      </c>
      <c r="H829">
        <v>46</v>
      </c>
      <c r="I829">
        <v>1.7037037037036999</v>
      </c>
      <c r="J829">
        <v>13</v>
      </c>
      <c r="K829">
        <v>3.5384615384615401</v>
      </c>
      <c r="L829">
        <v>808488</v>
      </c>
      <c r="M829">
        <f>_xlfn.XLOOKUP(Table4[[#This Row],[EMPCODE]],'Branch &amp; Customer Mapped Master'!B:B,'Branch &amp; Customer Mapped Master'!E:E)</f>
        <v>93</v>
      </c>
    </row>
    <row r="830" spans="1:13">
      <c r="A830" t="str">
        <f>_xlfn.XLOOKUP(Table4[[#This Row],[EMPCODE]],'Branch &amp; Customer Mapped Master'!B:B,'Branch &amp; Customer Mapped Master'!A:A)</f>
        <v>EAST 3</v>
      </c>
      <c r="B830" t="s">
        <v>29</v>
      </c>
      <c r="C830" t="s">
        <v>541</v>
      </c>
      <c r="D830" t="s">
        <v>30</v>
      </c>
      <c r="E830" t="s">
        <v>12</v>
      </c>
      <c r="F830" t="s">
        <v>11</v>
      </c>
      <c r="G830">
        <v>70</v>
      </c>
      <c r="H830">
        <v>70</v>
      </c>
      <c r="I830">
        <v>2.8</v>
      </c>
      <c r="J830">
        <v>70</v>
      </c>
      <c r="K830">
        <v>1</v>
      </c>
      <c r="L830">
        <v>808602</v>
      </c>
      <c r="M830">
        <f>_xlfn.XLOOKUP(Table4[[#This Row],[EMPCODE]],'Branch &amp; Customer Mapped Master'!B:B,'Branch &amp; Customer Mapped Master'!E:E)</f>
        <v>111</v>
      </c>
    </row>
    <row r="831" spans="1:13">
      <c r="A831" t="str">
        <f>_xlfn.XLOOKUP(Table4[[#This Row],[EMPCODE]],'Branch &amp; Customer Mapped Master'!B:B,'Branch &amp; Customer Mapped Master'!A:A)</f>
        <v>EAST 3</v>
      </c>
      <c r="B831" t="s">
        <v>29</v>
      </c>
      <c r="C831" t="s">
        <v>541</v>
      </c>
      <c r="D831" t="s">
        <v>30</v>
      </c>
      <c r="E831" t="s">
        <v>12</v>
      </c>
      <c r="F831" t="s">
        <v>16</v>
      </c>
      <c r="G831">
        <v>12</v>
      </c>
      <c r="H831">
        <v>13</v>
      </c>
      <c r="I831">
        <v>0.48148148148148101</v>
      </c>
      <c r="J831">
        <v>12</v>
      </c>
      <c r="K831">
        <v>1.0833333333333299</v>
      </c>
      <c r="L831">
        <v>808602</v>
      </c>
      <c r="M831">
        <f>_xlfn.XLOOKUP(Table4[[#This Row],[EMPCODE]],'Branch &amp; Customer Mapped Master'!B:B,'Branch &amp; Customer Mapped Master'!E:E)</f>
        <v>111</v>
      </c>
    </row>
    <row r="832" spans="1:13">
      <c r="A832" t="str">
        <f>_xlfn.XLOOKUP(Table4[[#This Row],[EMPCODE]],'Branch &amp; Customer Mapped Master'!B:B,'Branch &amp; Customer Mapped Master'!A:A)</f>
        <v>EAST 3</v>
      </c>
      <c r="B832" t="s">
        <v>29</v>
      </c>
      <c r="C832" t="s">
        <v>542</v>
      </c>
      <c r="D832" t="s">
        <v>30</v>
      </c>
      <c r="E832" t="s">
        <v>12</v>
      </c>
      <c r="F832" t="s">
        <v>11</v>
      </c>
      <c r="G832">
        <v>71</v>
      </c>
      <c r="H832">
        <v>75</v>
      </c>
      <c r="I832">
        <v>3</v>
      </c>
      <c r="J832">
        <v>72</v>
      </c>
      <c r="K832">
        <v>1.0416666666666701</v>
      </c>
      <c r="L832">
        <v>808632</v>
      </c>
      <c r="M832">
        <f>_xlfn.XLOOKUP(Table4[[#This Row],[EMPCODE]],'Branch &amp; Customer Mapped Master'!B:B,'Branch &amp; Customer Mapped Master'!E:E)</f>
        <v>130</v>
      </c>
    </row>
    <row r="833" spans="1:13">
      <c r="A833" t="str">
        <f>_xlfn.XLOOKUP(Table4[[#This Row],[EMPCODE]],'Branch &amp; Customer Mapped Master'!B:B,'Branch &amp; Customer Mapped Master'!A:A)</f>
        <v>EAST 3</v>
      </c>
      <c r="B833" t="s">
        <v>29</v>
      </c>
      <c r="C833" t="s">
        <v>542</v>
      </c>
      <c r="D833" t="s">
        <v>30</v>
      </c>
      <c r="E833" t="s">
        <v>12</v>
      </c>
      <c r="F833" t="s">
        <v>16</v>
      </c>
      <c r="G833">
        <v>10</v>
      </c>
      <c r="H833">
        <v>13</v>
      </c>
      <c r="I833">
        <v>0.48148148148148101</v>
      </c>
      <c r="J833">
        <v>10</v>
      </c>
      <c r="K833">
        <v>1.3</v>
      </c>
      <c r="L833">
        <v>808632</v>
      </c>
      <c r="M833">
        <f>_xlfn.XLOOKUP(Table4[[#This Row],[EMPCODE]],'Branch &amp; Customer Mapped Master'!B:B,'Branch &amp; Customer Mapped Master'!E:E)</f>
        <v>130</v>
      </c>
    </row>
    <row r="834" spans="1:13">
      <c r="A834" t="str">
        <f>_xlfn.XLOOKUP(Table4[[#This Row],[EMPCODE]],'Branch &amp; Customer Mapped Master'!B:B,'Branch &amp; Customer Mapped Master'!A:A)</f>
        <v>EAST 3</v>
      </c>
      <c r="B834" t="s">
        <v>29</v>
      </c>
      <c r="C834" t="s">
        <v>584</v>
      </c>
      <c r="D834" t="s">
        <v>30</v>
      </c>
      <c r="E834" t="s">
        <v>14</v>
      </c>
      <c r="F834" t="s">
        <v>11</v>
      </c>
      <c r="G834">
        <v>47</v>
      </c>
      <c r="H834">
        <v>70</v>
      </c>
      <c r="I834">
        <v>2.8</v>
      </c>
      <c r="J834">
        <v>50</v>
      </c>
      <c r="K834">
        <v>1.4</v>
      </c>
      <c r="L834">
        <v>809778</v>
      </c>
      <c r="M834">
        <f>_xlfn.XLOOKUP(Table4[[#This Row],[EMPCODE]],'Branch &amp; Customer Mapped Master'!B:B,'Branch &amp; Customer Mapped Master'!E:E)</f>
        <v>118</v>
      </c>
    </row>
    <row r="835" spans="1:13">
      <c r="A835" t="str">
        <f>_xlfn.XLOOKUP(Table4[[#This Row],[EMPCODE]],'Branch &amp; Customer Mapped Master'!B:B,'Branch &amp; Customer Mapped Master'!A:A)</f>
        <v>EAST 3</v>
      </c>
      <c r="B835" t="s">
        <v>29</v>
      </c>
      <c r="C835" t="s">
        <v>584</v>
      </c>
      <c r="D835" t="s">
        <v>30</v>
      </c>
      <c r="E835" t="s">
        <v>14</v>
      </c>
      <c r="F835" t="s">
        <v>16</v>
      </c>
      <c r="G835">
        <v>1</v>
      </c>
      <c r="H835">
        <v>1</v>
      </c>
      <c r="I835">
        <v>3.7037037037037E-2</v>
      </c>
      <c r="J835">
        <v>1</v>
      </c>
      <c r="K835">
        <v>1</v>
      </c>
      <c r="L835">
        <v>809778</v>
      </c>
      <c r="M835">
        <f>_xlfn.XLOOKUP(Table4[[#This Row],[EMPCODE]],'Branch &amp; Customer Mapped Master'!B:B,'Branch &amp; Customer Mapped Master'!E:E)</f>
        <v>118</v>
      </c>
    </row>
    <row r="836" spans="1:13">
      <c r="A836" t="str">
        <f>_xlfn.XLOOKUP(Table4[[#This Row],[EMPCODE]],'Branch &amp; Customer Mapped Master'!B:B,'Branch &amp; Customer Mapped Master'!A:A)</f>
        <v>EAST 3</v>
      </c>
      <c r="B836" t="s">
        <v>29</v>
      </c>
      <c r="C836" t="s">
        <v>587</v>
      </c>
      <c r="D836" t="s">
        <v>30</v>
      </c>
      <c r="E836" t="s">
        <v>13</v>
      </c>
      <c r="F836" t="s">
        <v>11</v>
      </c>
      <c r="G836">
        <v>23</v>
      </c>
      <c r="H836">
        <v>24</v>
      </c>
      <c r="I836">
        <v>0.96</v>
      </c>
      <c r="J836">
        <v>23</v>
      </c>
      <c r="K836">
        <v>1.0434782608695701</v>
      </c>
      <c r="L836">
        <v>809921</v>
      </c>
      <c r="M836">
        <f>_xlfn.XLOOKUP(Table4[[#This Row],[EMPCODE]],'Branch &amp; Customer Mapped Master'!B:B,'Branch &amp; Customer Mapped Master'!E:E)</f>
        <v>82</v>
      </c>
    </row>
    <row r="837" spans="1:13">
      <c r="A837" t="str">
        <f>_xlfn.XLOOKUP(Table4[[#This Row],[EMPCODE]],'Branch &amp; Customer Mapped Master'!B:B,'Branch &amp; Customer Mapped Master'!A:A)</f>
        <v>EAST 3</v>
      </c>
      <c r="B837" t="s">
        <v>29</v>
      </c>
      <c r="C837" t="s">
        <v>587</v>
      </c>
      <c r="D837" t="s">
        <v>30</v>
      </c>
      <c r="E837" t="s">
        <v>13</v>
      </c>
      <c r="F837" t="s">
        <v>16</v>
      </c>
      <c r="G837">
        <v>4</v>
      </c>
      <c r="H837">
        <v>6</v>
      </c>
      <c r="I837">
        <v>0.22222222222222199</v>
      </c>
      <c r="J837">
        <v>4</v>
      </c>
      <c r="K837">
        <v>1.5</v>
      </c>
      <c r="L837">
        <v>809921</v>
      </c>
      <c r="M837">
        <f>_xlfn.XLOOKUP(Table4[[#This Row],[EMPCODE]],'Branch &amp; Customer Mapped Master'!B:B,'Branch &amp; Customer Mapped Master'!E:E)</f>
        <v>82</v>
      </c>
    </row>
    <row r="838" spans="1:13">
      <c r="A838" t="str">
        <f>_xlfn.XLOOKUP(Table4[[#This Row],[EMPCODE]],'Branch &amp; Customer Mapped Master'!B:B,'Branch &amp; Customer Mapped Master'!A:A)</f>
        <v>EAST 3</v>
      </c>
      <c r="B838" t="s">
        <v>29</v>
      </c>
      <c r="C838" t="s">
        <v>588</v>
      </c>
      <c r="D838" t="s">
        <v>30</v>
      </c>
      <c r="E838" t="s">
        <v>13</v>
      </c>
      <c r="F838" t="s">
        <v>11</v>
      </c>
      <c r="G838">
        <v>7</v>
      </c>
      <c r="H838">
        <v>7</v>
      </c>
      <c r="I838">
        <v>0.28000000000000003</v>
      </c>
      <c r="J838">
        <v>7</v>
      </c>
      <c r="K838">
        <v>1</v>
      </c>
      <c r="L838">
        <v>810012</v>
      </c>
      <c r="M838">
        <f>_xlfn.XLOOKUP(Table4[[#This Row],[EMPCODE]],'Branch &amp; Customer Mapped Master'!B:B,'Branch &amp; Customer Mapped Master'!E:E)</f>
        <v>15</v>
      </c>
    </row>
    <row r="839" spans="1:13">
      <c r="A839" t="str">
        <f>_xlfn.XLOOKUP(Table4[[#This Row],[EMPCODE]],'Branch &amp; Customer Mapped Master'!B:B,'Branch &amp; Customer Mapped Master'!A:A)</f>
        <v>EAST 4</v>
      </c>
      <c r="B839" t="s">
        <v>18</v>
      </c>
      <c r="C839" t="s">
        <v>597</v>
      </c>
      <c r="D839" t="s">
        <v>20</v>
      </c>
      <c r="E839" t="s">
        <v>12</v>
      </c>
      <c r="F839" t="s">
        <v>11</v>
      </c>
      <c r="G839">
        <v>52</v>
      </c>
      <c r="H839">
        <v>94</v>
      </c>
      <c r="I839">
        <v>3.76</v>
      </c>
      <c r="J839">
        <v>65</v>
      </c>
      <c r="K839">
        <v>1.4461538461538499</v>
      </c>
      <c r="L839">
        <v>806864</v>
      </c>
      <c r="M839">
        <f>_xlfn.XLOOKUP(Table4[[#This Row],[EMPCODE]],'Branch &amp; Customer Mapped Master'!B:B,'Branch &amp; Customer Mapped Master'!E:E)</f>
        <v>57</v>
      </c>
    </row>
    <row r="840" spans="1:13">
      <c r="A840" t="str">
        <f>_xlfn.XLOOKUP(Table4[[#This Row],[EMPCODE]],'Branch &amp; Customer Mapped Master'!B:B,'Branch &amp; Customer Mapped Master'!A:A)</f>
        <v>EAST 4</v>
      </c>
      <c r="B840" t="s">
        <v>18</v>
      </c>
      <c r="C840" t="s">
        <v>597</v>
      </c>
      <c r="D840" t="s">
        <v>20</v>
      </c>
      <c r="E840" t="s">
        <v>12</v>
      </c>
      <c r="F840" t="s">
        <v>16</v>
      </c>
      <c r="G840">
        <v>7</v>
      </c>
      <c r="H840">
        <v>11</v>
      </c>
      <c r="I840">
        <v>0.407407407407407</v>
      </c>
      <c r="J840">
        <v>7</v>
      </c>
      <c r="K840">
        <v>1.5714285714285701</v>
      </c>
      <c r="L840">
        <v>806864</v>
      </c>
      <c r="M840">
        <f>_xlfn.XLOOKUP(Table4[[#This Row],[EMPCODE]],'Branch &amp; Customer Mapped Master'!B:B,'Branch &amp; Customer Mapped Master'!E:E)</f>
        <v>57</v>
      </c>
    </row>
    <row r="841" spans="1:13">
      <c r="A841" t="str">
        <f>_xlfn.XLOOKUP(Table4[[#This Row],[EMPCODE]],'Branch &amp; Customer Mapped Master'!B:B,'Branch &amp; Customer Mapped Master'!A:A)</f>
        <v>EAST 4</v>
      </c>
      <c r="B841" t="s">
        <v>18</v>
      </c>
      <c r="C841" t="s">
        <v>599</v>
      </c>
      <c r="D841" t="s">
        <v>19</v>
      </c>
      <c r="E841" t="s">
        <v>12</v>
      </c>
      <c r="F841" t="s">
        <v>11</v>
      </c>
      <c r="G841">
        <v>7</v>
      </c>
      <c r="H841">
        <v>8</v>
      </c>
      <c r="I841">
        <v>0.32</v>
      </c>
      <c r="J841">
        <v>7</v>
      </c>
      <c r="K841">
        <v>1.1428571428571399</v>
      </c>
      <c r="L841">
        <v>806866</v>
      </c>
      <c r="M841">
        <f>_xlfn.XLOOKUP(Table4[[#This Row],[EMPCODE]],'Branch &amp; Customer Mapped Master'!B:B,'Branch &amp; Customer Mapped Master'!E:E)</f>
        <v>51</v>
      </c>
    </row>
    <row r="842" spans="1:13">
      <c r="A842" t="str">
        <f>_xlfn.XLOOKUP(Table4[[#This Row],[EMPCODE]],'Branch &amp; Customer Mapped Master'!B:B,'Branch &amp; Customer Mapped Master'!A:A)</f>
        <v>EAST 4</v>
      </c>
      <c r="B842" t="s">
        <v>18</v>
      </c>
      <c r="C842" t="s">
        <v>599</v>
      </c>
      <c r="D842" t="s">
        <v>20</v>
      </c>
      <c r="E842" t="s">
        <v>12</v>
      </c>
      <c r="F842" t="s">
        <v>11</v>
      </c>
      <c r="G842">
        <v>42</v>
      </c>
      <c r="H842">
        <v>130</v>
      </c>
      <c r="I842">
        <v>5.2</v>
      </c>
      <c r="J842">
        <v>43</v>
      </c>
      <c r="K842">
        <v>3.0232558139534902</v>
      </c>
      <c r="L842">
        <v>806866</v>
      </c>
      <c r="M842">
        <f>_xlfn.XLOOKUP(Table4[[#This Row],[EMPCODE]],'Branch &amp; Customer Mapped Master'!B:B,'Branch &amp; Customer Mapped Master'!E:E)</f>
        <v>51</v>
      </c>
    </row>
    <row r="843" spans="1:13">
      <c r="A843" t="str">
        <f>_xlfn.XLOOKUP(Table4[[#This Row],[EMPCODE]],'Branch &amp; Customer Mapped Master'!B:B,'Branch &amp; Customer Mapped Master'!A:A)</f>
        <v>EAST 4</v>
      </c>
      <c r="B843" t="s">
        <v>18</v>
      </c>
      <c r="C843" t="s">
        <v>599</v>
      </c>
      <c r="D843" t="s">
        <v>20</v>
      </c>
      <c r="E843" t="s">
        <v>12</v>
      </c>
      <c r="F843" t="s">
        <v>16</v>
      </c>
      <c r="G843">
        <v>1</v>
      </c>
      <c r="H843">
        <v>3</v>
      </c>
      <c r="I843">
        <v>0.11111111111111099</v>
      </c>
      <c r="J843">
        <v>1</v>
      </c>
      <c r="K843">
        <v>3</v>
      </c>
      <c r="L843">
        <v>806866</v>
      </c>
      <c r="M843">
        <f>_xlfn.XLOOKUP(Table4[[#This Row],[EMPCODE]],'Branch &amp; Customer Mapped Master'!B:B,'Branch &amp; Customer Mapped Master'!E:E)</f>
        <v>51</v>
      </c>
    </row>
    <row r="844" spans="1:13">
      <c r="A844" t="str">
        <f>_xlfn.XLOOKUP(Table4[[#This Row],[EMPCODE]],'Branch &amp; Customer Mapped Master'!B:B,'Branch &amp; Customer Mapped Master'!A:A)</f>
        <v>EAST 4</v>
      </c>
      <c r="B844" t="s">
        <v>18</v>
      </c>
      <c r="C844" t="s">
        <v>606</v>
      </c>
      <c r="D844" t="s">
        <v>20</v>
      </c>
      <c r="E844" t="s">
        <v>12</v>
      </c>
      <c r="F844" t="s">
        <v>11</v>
      </c>
      <c r="G844">
        <v>53</v>
      </c>
      <c r="H844">
        <v>102</v>
      </c>
      <c r="I844">
        <v>4.08</v>
      </c>
      <c r="J844">
        <v>55</v>
      </c>
      <c r="K844">
        <v>1.8545454545454501</v>
      </c>
      <c r="L844">
        <v>807350</v>
      </c>
      <c r="M844">
        <f>_xlfn.XLOOKUP(Table4[[#This Row],[EMPCODE]],'Branch &amp; Customer Mapped Master'!B:B,'Branch &amp; Customer Mapped Master'!E:E)</f>
        <v>61</v>
      </c>
    </row>
    <row r="845" spans="1:13">
      <c r="A845" t="str">
        <f>_xlfn.XLOOKUP(Table4[[#This Row],[EMPCODE]],'Branch &amp; Customer Mapped Master'!B:B,'Branch &amp; Customer Mapped Master'!A:A)</f>
        <v>EAST 4</v>
      </c>
      <c r="B845" t="s">
        <v>18</v>
      </c>
      <c r="C845" t="s">
        <v>606</v>
      </c>
      <c r="D845" t="s">
        <v>20</v>
      </c>
      <c r="E845" t="s">
        <v>12</v>
      </c>
      <c r="F845" t="s">
        <v>16</v>
      </c>
      <c r="G845">
        <v>10</v>
      </c>
      <c r="H845">
        <v>11</v>
      </c>
      <c r="I845">
        <v>0.407407407407407</v>
      </c>
      <c r="J845">
        <v>10</v>
      </c>
      <c r="K845">
        <v>1.1000000000000001</v>
      </c>
      <c r="L845">
        <v>807350</v>
      </c>
      <c r="M845">
        <f>_xlfn.XLOOKUP(Table4[[#This Row],[EMPCODE]],'Branch &amp; Customer Mapped Master'!B:B,'Branch &amp; Customer Mapped Master'!E:E)</f>
        <v>61</v>
      </c>
    </row>
    <row r="846" spans="1:13">
      <c r="A846" t="str">
        <f>_xlfn.XLOOKUP(Table4[[#This Row],[EMPCODE]],'Branch &amp; Customer Mapped Master'!B:B,'Branch &amp; Customer Mapped Master'!A:A)</f>
        <v>EAST 4</v>
      </c>
      <c r="B846" t="s">
        <v>18</v>
      </c>
      <c r="C846" t="s">
        <v>617</v>
      </c>
      <c r="D846" t="s">
        <v>19</v>
      </c>
      <c r="E846" t="s">
        <v>12</v>
      </c>
      <c r="F846" t="s">
        <v>11</v>
      </c>
      <c r="G846">
        <v>47</v>
      </c>
      <c r="J846">
        <v>50</v>
      </c>
      <c r="L846">
        <v>807619</v>
      </c>
      <c r="M846">
        <f>_xlfn.XLOOKUP(Table4[[#This Row],[EMPCODE]],'Branch &amp; Customer Mapped Master'!B:B,'Branch &amp; Customer Mapped Master'!E:E)</f>
        <v>66</v>
      </c>
    </row>
    <row r="847" spans="1:13">
      <c r="A847" t="str">
        <f>_xlfn.XLOOKUP(Table4[[#This Row],[EMPCODE]],'Branch &amp; Customer Mapped Master'!B:B,'Branch &amp; Customer Mapped Master'!A:A)</f>
        <v>EAST 4</v>
      </c>
      <c r="B847" t="s">
        <v>18</v>
      </c>
      <c r="C847" t="s">
        <v>617</v>
      </c>
      <c r="D847" t="s">
        <v>20</v>
      </c>
      <c r="E847" t="s">
        <v>12</v>
      </c>
      <c r="F847" t="s">
        <v>11</v>
      </c>
      <c r="G847">
        <v>7</v>
      </c>
      <c r="H847">
        <v>29</v>
      </c>
      <c r="I847">
        <v>1.1599999999999999</v>
      </c>
      <c r="J847">
        <v>7</v>
      </c>
      <c r="K847">
        <v>4.1428571428571397</v>
      </c>
      <c r="L847">
        <v>807619</v>
      </c>
      <c r="M847">
        <f>_xlfn.XLOOKUP(Table4[[#This Row],[EMPCODE]],'Branch &amp; Customer Mapped Master'!B:B,'Branch &amp; Customer Mapped Master'!E:E)</f>
        <v>66</v>
      </c>
    </row>
    <row r="848" spans="1:13">
      <c r="A848" t="str">
        <f>_xlfn.XLOOKUP(Table4[[#This Row],[EMPCODE]],'Branch &amp; Customer Mapped Master'!B:B,'Branch &amp; Customer Mapped Master'!A:A)</f>
        <v>EAST 4</v>
      </c>
      <c r="B848" t="s">
        <v>18</v>
      </c>
      <c r="C848" t="s">
        <v>619</v>
      </c>
      <c r="D848" t="s">
        <v>19</v>
      </c>
      <c r="E848" t="s">
        <v>14</v>
      </c>
      <c r="F848" t="s">
        <v>11</v>
      </c>
      <c r="G848">
        <v>14</v>
      </c>
      <c r="J848">
        <v>15</v>
      </c>
      <c r="L848">
        <v>807690</v>
      </c>
      <c r="M848">
        <f>_xlfn.XLOOKUP(Table4[[#This Row],[EMPCODE]],'Branch &amp; Customer Mapped Master'!B:B,'Branch &amp; Customer Mapped Master'!E:E)</f>
        <v>168</v>
      </c>
    </row>
    <row r="849" spans="1:13">
      <c r="A849" t="str">
        <f>_xlfn.XLOOKUP(Table4[[#This Row],[EMPCODE]],'Branch &amp; Customer Mapped Master'!B:B,'Branch &amp; Customer Mapped Master'!A:A)</f>
        <v>EAST 4</v>
      </c>
      <c r="B849" t="s">
        <v>18</v>
      </c>
      <c r="C849" t="s">
        <v>619</v>
      </c>
      <c r="D849" t="s">
        <v>19</v>
      </c>
      <c r="E849" t="s">
        <v>14</v>
      </c>
      <c r="F849" t="s">
        <v>16</v>
      </c>
      <c r="G849">
        <v>2</v>
      </c>
      <c r="J849">
        <v>2</v>
      </c>
      <c r="L849">
        <v>807690</v>
      </c>
      <c r="M849">
        <f>_xlfn.XLOOKUP(Table4[[#This Row],[EMPCODE]],'Branch &amp; Customer Mapped Master'!B:B,'Branch &amp; Customer Mapped Master'!E:E)</f>
        <v>168</v>
      </c>
    </row>
    <row r="850" spans="1:13">
      <c r="A850" t="str">
        <f>_xlfn.XLOOKUP(Table4[[#This Row],[EMPCODE]],'Branch &amp; Customer Mapped Master'!B:B,'Branch &amp; Customer Mapped Master'!A:A)</f>
        <v>EAST 4</v>
      </c>
      <c r="B850" t="s">
        <v>18</v>
      </c>
      <c r="C850" t="s">
        <v>619</v>
      </c>
      <c r="D850" t="s">
        <v>20</v>
      </c>
      <c r="E850" t="s">
        <v>14</v>
      </c>
      <c r="F850" t="s">
        <v>11</v>
      </c>
      <c r="G850">
        <v>17</v>
      </c>
      <c r="H850">
        <v>34</v>
      </c>
      <c r="I850">
        <v>1.36</v>
      </c>
      <c r="J850">
        <v>18</v>
      </c>
      <c r="K850">
        <v>1.8888888888888899</v>
      </c>
      <c r="L850">
        <v>807690</v>
      </c>
      <c r="M850">
        <f>_xlfn.XLOOKUP(Table4[[#This Row],[EMPCODE]],'Branch &amp; Customer Mapped Master'!B:B,'Branch &amp; Customer Mapped Master'!E:E)</f>
        <v>168</v>
      </c>
    </row>
    <row r="851" spans="1:13">
      <c r="A851" t="str">
        <f>_xlfn.XLOOKUP(Table4[[#This Row],[EMPCODE]],'Branch &amp; Customer Mapped Master'!B:B,'Branch &amp; Customer Mapped Master'!A:A)</f>
        <v>EAST 4</v>
      </c>
      <c r="B851" t="s">
        <v>18</v>
      </c>
      <c r="C851" t="s">
        <v>619</v>
      </c>
      <c r="D851" t="s">
        <v>20</v>
      </c>
      <c r="E851" t="s">
        <v>14</v>
      </c>
      <c r="F851" t="s">
        <v>16</v>
      </c>
      <c r="G851">
        <v>11</v>
      </c>
      <c r="H851">
        <v>30</v>
      </c>
      <c r="I851">
        <v>1.1111111111111101</v>
      </c>
      <c r="J851">
        <v>12</v>
      </c>
      <c r="K851">
        <v>2.5</v>
      </c>
      <c r="L851">
        <v>807690</v>
      </c>
      <c r="M851">
        <f>_xlfn.XLOOKUP(Table4[[#This Row],[EMPCODE]],'Branch &amp; Customer Mapped Master'!B:B,'Branch &amp; Customer Mapped Master'!E:E)</f>
        <v>168</v>
      </c>
    </row>
    <row r="852" spans="1:13">
      <c r="A852" t="str">
        <f>_xlfn.XLOOKUP(Table4[[#This Row],[EMPCODE]],'Branch &amp; Customer Mapped Master'!B:B,'Branch &amp; Customer Mapped Master'!A:A)</f>
        <v>EAST 4</v>
      </c>
      <c r="B852" t="s">
        <v>18</v>
      </c>
      <c r="C852" t="s">
        <v>620</v>
      </c>
      <c r="D852" t="s">
        <v>19</v>
      </c>
      <c r="E852" t="s">
        <v>13</v>
      </c>
      <c r="F852" t="s">
        <v>11</v>
      </c>
      <c r="G852">
        <v>4</v>
      </c>
      <c r="J852">
        <v>5</v>
      </c>
      <c r="L852">
        <v>807691</v>
      </c>
      <c r="M852">
        <f>_xlfn.XLOOKUP(Table4[[#This Row],[EMPCODE]],'Branch &amp; Customer Mapped Master'!B:B,'Branch &amp; Customer Mapped Master'!E:E)</f>
        <v>140</v>
      </c>
    </row>
    <row r="853" spans="1:13">
      <c r="A853" t="str">
        <f>_xlfn.XLOOKUP(Table4[[#This Row],[EMPCODE]],'Branch &amp; Customer Mapped Master'!B:B,'Branch &amp; Customer Mapped Master'!A:A)</f>
        <v>EAST 4</v>
      </c>
      <c r="B853" t="s">
        <v>18</v>
      </c>
      <c r="C853" t="s">
        <v>620</v>
      </c>
      <c r="D853" t="s">
        <v>20</v>
      </c>
      <c r="E853" t="s">
        <v>13</v>
      </c>
      <c r="F853" t="s">
        <v>11</v>
      </c>
      <c r="G853">
        <v>5</v>
      </c>
      <c r="H853">
        <v>7</v>
      </c>
      <c r="I853">
        <v>0.28000000000000003</v>
      </c>
      <c r="J853">
        <v>7</v>
      </c>
      <c r="K853">
        <v>1</v>
      </c>
      <c r="L853">
        <v>807691</v>
      </c>
      <c r="M853">
        <f>_xlfn.XLOOKUP(Table4[[#This Row],[EMPCODE]],'Branch &amp; Customer Mapped Master'!B:B,'Branch &amp; Customer Mapped Master'!E:E)</f>
        <v>140</v>
      </c>
    </row>
    <row r="854" spans="1:13">
      <c r="A854" t="str">
        <f>_xlfn.XLOOKUP(Table4[[#This Row],[EMPCODE]],'Branch &amp; Customer Mapped Master'!B:B,'Branch &amp; Customer Mapped Master'!A:A)</f>
        <v>EAST 4</v>
      </c>
      <c r="B854" t="s">
        <v>18</v>
      </c>
      <c r="C854" t="s">
        <v>626</v>
      </c>
      <c r="D854" t="s">
        <v>20</v>
      </c>
      <c r="E854" t="s">
        <v>12</v>
      </c>
      <c r="F854" t="s">
        <v>11</v>
      </c>
      <c r="G854">
        <v>45</v>
      </c>
      <c r="H854">
        <v>81</v>
      </c>
      <c r="I854">
        <v>3.24</v>
      </c>
      <c r="J854">
        <v>52</v>
      </c>
      <c r="K854">
        <v>1.5576923076923099</v>
      </c>
      <c r="L854">
        <v>807830</v>
      </c>
      <c r="M854">
        <f>_xlfn.XLOOKUP(Table4[[#This Row],[EMPCODE]],'Branch &amp; Customer Mapped Master'!B:B,'Branch &amp; Customer Mapped Master'!E:E)</f>
        <v>56</v>
      </c>
    </row>
    <row r="855" spans="1:13">
      <c r="A855" t="str">
        <f>_xlfn.XLOOKUP(Table4[[#This Row],[EMPCODE]],'Branch &amp; Customer Mapped Master'!B:B,'Branch &amp; Customer Mapped Master'!A:A)</f>
        <v>EAST 4</v>
      </c>
      <c r="B855" t="s">
        <v>18</v>
      </c>
      <c r="C855" t="s">
        <v>626</v>
      </c>
      <c r="D855" t="s">
        <v>20</v>
      </c>
      <c r="E855" t="s">
        <v>12</v>
      </c>
      <c r="F855" t="s">
        <v>16</v>
      </c>
      <c r="G855">
        <v>3</v>
      </c>
      <c r="H855">
        <v>5</v>
      </c>
      <c r="I855">
        <v>0.18518518518518501</v>
      </c>
      <c r="J855">
        <v>3</v>
      </c>
      <c r="K855">
        <v>1.6666666666666701</v>
      </c>
      <c r="L855">
        <v>807830</v>
      </c>
      <c r="M855">
        <f>_xlfn.XLOOKUP(Table4[[#This Row],[EMPCODE]],'Branch &amp; Customer Mapped Master'!B:B,'Branch &amp; Customer Mapped Master'!E:E)</f>
        <v>56</v>
      </c>
    </row>
    <row r="856" spans="1:13">
      <c r="A856" t="str">
        <f>_xlfn.XLOOKUP(Table4[[#This Row],[EMPCODE]],'Branch &amp; Customer Mapped Master'!B:B,'Branch &amp; Customer Mapped Master'!A:A)</f>
        <v>EAST 4</v>
      </c>
      <c r="B856" t="s">
        <v>18</v>
      </c>
      <c r="C856" t="s">
        <v>627</v>
      </c>
      <c r="D856" t="s">
        <v>20</v>
      </c>
      <c r="E856" t="s">
        <v>12</v>
      </c>
      <c r="F856" t="s">
        <v>11</v>
      </c>
      <c r="G856">
        <v>4</v>
      </c>
      <c r="H856">
        <v>180</v>
      </c>
      <c r="I856">
        <v>7.2</v>
      </c>
      <c r="J856">
        <v>8</v>
      </c>
      <c r="K856">
        <v>22.5</v>
      </c>
      <c r="L856">
        <v>807953</v>
      </c>
      <c r="M856">
        <f>_xlfn.XLOOKUP(Table4[[#This Row],[EMPCODE]],'Branch &amp; Customer Mapped Master'!B:B,'Branch &amp; Customer Mapped Master'!E:E)</f>
        <v>48</v>
      </c>
    </row>
    <row r="857" spans="1:13">
      <c r="A857" t="str">
        <f>_xlfn.XLOOKUP(Table4[[#This Row],[EMPCODE]],'Branch &amp; Customer Mapped Master'!B:B,'Branch &amp; Customer Mapped Master'!A:A)</f>
        <v>EAST 4</v>
      </c>
      <c r="B857" t="s">
        <v>18</v>
      </c>
      <c r="C857" t="s">
        <v>629</v>
      </c>
      <c r="D857" t="s">
        <v>19</v>
      </c>
      <c r="E857" t="s">
        <v>12</v>
      </c>
      <c r="F857" t="s">
        <v>11</v>
      </c>
      <c r="G857">
        <v>3</v>
      </c>
      <c r="J857">
        <v>3</v>
      </c>
      <c r="L857">
        <v>808035</v>
      </c>
      <c r="M857">
        <f>_xlfn.XLOOKUP(Table4[[#This Row],[EMPCODE]],'Branch &amp; Customer Mapped Master'!B:B,'Branch &amp; Customer Mapped Master'!E:E)</f>
        <v>65</v>
      </c>
    </row>
    <row r="858" spans="1:13">
      <c r="A858" t="str">
        <f>_xlfn.XLOOKUP(Table4[[#This Row],[EMPCODE]],'Branch &amp; Customer Mapped Master'!B:B,'Branch &amp; Customer Mapped Master'!A:A)</f>
        <v>EAST 4</v>
      </c>
      <c r="B858" t="s">
        <v>18</v>
      </c>
      <c r="C858" t="s">
        <v>629</v>
      </c>
      <c r="D858" t="s">
        <v>20</v>
      </c>
      <c r="E858" t="s">
        <v>12</v>
      </c>
      <c r="F858" t="s">
        <v>11</v>
      </c>
      <c r="G858">
        <v>65</v>
      </c>
      <c r="H858">
        <v>155</v>
      </c>
      <c r="I858">
        <v>6.2</v>
      </c>
      <c r="J858">
        <v>74</v>
      </c>
      <c r="K858">
        <v>2.0945945945945899</v>
      </c>
      <c r="L858">
        <v>808035</v>
      </c>
      <c r="M858">
        <f>_xlfn.XLOOKUP(Table4[[#This Row],[EMPCODE]],'Branch &amp; Customer Mapped Master'!B:B,'Branch &amp; Customer Mapped Master'!E:E)</f>
        <v>65</v>
      </c>
    </row>
    <row r="859" spans="1:13">
      <c r="A859" t="str">
        <f>_xlfn.XLOOKUP(Table4[[#This Row],[EMPCODE]],'Branch &amp; Customer Mapped Master'!B:B,'Branch &amp; Customer Mapped Master'!A:A)</f>
        <v>EAST 4</v>
      </c>
      <c r="B859" t="s">
        <v>18</v>
      </c>
      <c r="C859" t="s">
        <v>629</v>
      </c>
      <c r="D859" t="s">
        <v>20</v>
      </c>
      <c r="E859" t="s">
        <v>12</v>
      </c>
      <c r="F859" t="s">
        <v>16</v>
      </c>
      <c r="G859">
        <v>7</v>
      </c>
      <c r="H859">
        <v>14</v>
      </c>
      <c r="I859">
        <v>0.51851851851851805</v>
      </c>
      <c r="J859">
        <v>9</v>
      </c>
      <c r="K859">
        <v>1.55555555555556</v>
      </c>
      <c r="L859">
        <v>808035</v>
      </c>
      <c r="M859">
        <f>_xlfn.XLOOKUP(Table4[[#This Row],[EMPCODE]],'Branch &amp; Customer Mapped Master'!B:B,'Branch &amp; Customer Mapped Master'!E:E)</f>
        <v>65</v>
      </c>
    </row>
    <row r="860" spans="1:13">
      <c r="A860" t="str">
        <f>_xlfn.XLOOKUP(Table4[[#This Row],[EMPCODE]],'Branch &amp; Customer Mapped Master'!B:B,'Branch &amp; Customer Mapped Master'!A:A)</f>
        <v>EAST 4</v>
      </c>
      <c r="B860" t="s">
        <v>18</v>
      </c>
      <c r="C860" t="s">
        <v>653</v>
      </c>
      <c r="D860" t="s">
        <v>20</v>
      </c>
      <c r="E860" t="s">
        <v>12</v>
      </c>
      <c r="F860" t="s">
        <v>11</v>
      </c>
      <c r="G860">
        <v>31</v>
      </c>
      <c r="H860">
        <v>54</v>
      </c>
      <c r="I860">
        <v>2.16</v>
      </c>
      <c r="J860">
        <v>32</v>
      </c>
      <c r="K860">
        <v>1.6875</v>
      </c>
      <c r="L860">
        <v>808998</v>
      </c>
      <c r="M860">
        <f>_xlfn.XLOOKUP(Table4[[#This Row],[EMPCODE]],'Branch &amp; Customer Mapped Master'!B:B,'Branch &amp; Customer Mapped Master'!E:E)</f>
        <v>33</v>
      </c>
    </row>
    <row r="861" spans="1:13">
      <c r="A861" t="str">
        <f>_xlfn.XLOOKUP(Table4[[#This Row],[EMPCODE]],'Branch &amp; Customer Mapped Master'!B:B,'Branch &amp; Customer Mapped Master'!A:A)</f>
        <v>EAST 4</v>
      </c>
      <c r="B861" t="s">
        <v>18</v>
      </c>
      <c r="C861" t="s">
        <v>653</v>
      </c>
      <c r="D861" t="s">
        <v>20</v>
      </c>
      <c r="E861" t="s">
        <v>12</v>
      </c>
      <c r="F861" t="s">
        <v>16</v>
      </c>
      <c r="G861">
        <v>5</v>
      </c>
      <c r="H861">
        <v>15</v>
      </c>
      <c r="I861">
        <v>0.55555555555555602</v>
      </c>
      <c r="J861">
        <v>6</v>
      </c>
      <c r="K861">
        <v>2.5</v>
      </c>
      <c r="L861">
        <v>808998</v>
      </c>
      <c r="M861">
        <f>_xlfn.XLOOKUP(Table4[[#This Row],[EMPCODE]],'Branch &amp; Customer Mapped Master'!B:B,'Branch &amp; Customer Mapped Master'!E:E)</f>
        <v>33</v>
      </c>
    </row>
    <row r="862" spans="1:13">
      <c r="A862" t="str">
        <f>_xlfn.XLOOKUP(Table4[[#This Row],[EMPCODE]],'Branch &amp; Customer Mapped Master'!B:B,'Branch &amp; Customer Mapped Master'!A:A)</f>
        <v>EAST 4</v>
      </c>
      <c r="B862" t="s">
        <v>18</v>
      </c>
      <c r="C862" t="s">
        <v>654</v>
      </c>
      <c r="D862" t="s">
        <v>19</v>
      </c>
      <c r="E862" t="s">
        <v>12</v>
      </c>
      <c r="F862" t="s">
        <v>11</v>
      </c>
      <c r="G862">
        <v>18</v>
      </c>
      <c r="J862">
        <v>19</v>
      </c>
      <c r="L862">
        <v>808999</v>
      </c>
      <c r="M862">
        <f>_xlfn.XLOOKUP(Table4[[#This Row],[EMPCODE]],'Branch &amp; Customer Mapped Master'!B:B,'Branch &amp; Customer Mapped Master'!E:E)</f>
        <v>33</v>
      </c>
    </row>
    <row r="863" spans="1:13">
      <c r="A863" t="str">
        <f>_xlfn.XLOOKUP(Table4[[#This Row],[EMPCODE]],'Branch &amp; Customer Mapped Master'!B:B,'Branch &amp; Customer Mapped Master'!A:A)</f>
        <v>EAST 4</v>
      </c>
      <c r="B863" t="s">
        <v>18</v>
      </c>
      <c r="C863" t="s">
        <v>654</v>
      </c>
      <c r="D863" t="s">
        <v>20</v>
      </c>
      <c r="E863" t="s">
        <v>12</v>
      </c>
      <c r="F863" t="s">
        <v>11</v>
      </c>
      <c r="G863">
        <v>15</v>
      </c>
      <c r="H863">
        <v>18</v>
      </c>
      <c r="I863">
        <v>0.72</v>
      </c>
      <c r="J863">
        <v>18</v>
      </c>
      <c r="K863">
        <v>1</v>
      </c>
      <c r="L863">
        <v>808999</v>
      </c>
      <c r="M863">
        <f>_xlfn.XLOOKUP(Table4[[#This Row],[EMPCODE]],'Branch &amp; Customer Mapped Master'!B:B,'Branch &amp; Customer Mapped Master'!E:E)</f>
        <v>33</v>
      </c>
    </row>
    <row r="864" spans="1:13">
      <c r="A864" t="str">
        <f>_xlfn.XLOOKUP(Table4[[#This Row],[EMPCODE]],'Branch &amp; Customer Mapped Master'!B:B,'Branch &amp; Customer Mapped Master'!A:A)</f>
        <v>EAST 4</v>
      </c>
      <c r="B864" t="s">
        <v>18</v>
      </c>
      <c r="C864" t="s">
        <v>654</v>
      </c>
      <c r="D864" t="s">
        <v>20</v>
      </c>
      <c r="E864" t="s">
        <v>12</v>
      </c>
      <c r="F864" t="s">
        <v>16</v>
      </c>
      <c r="G864">
        <v>1</v>
      </c>
      <c r="H864">
        <v>1</v>
      </c>
      <c r="I864">
        <v>3.7037037037037E-2</v>
      </c>
      <c r="J864">
        <v>1</v>
      </c>
      <c r="K864">
        <v>1</v>
      </c>
      <c r="L864">
        <v>808999</v>
      </c>
      <c r="M864">
        <f>_xlfn.XLOOKUP(Table4[[#This Row],[EMPCODE]],'Branch &amp; Customer Mapped Master'!B:B,'Branch &amp; Customer Mapped Master'!E:E)</f>
        <v>33</v>
      </c>
    </row>
    <row r="865" spans="1:13">
      <c r="A865" t="str">
        <f>_xlfn.XLOOKUP(Table4[[#This Row],[EMPCODE]],'Branch &amp; Customer Mapped Master'!B:B,'Branch &amp; Customer Mapped Master'!A:A)</f>
        <v>EAST 4</v>
      </c>
      <c r="B865" t="s">
        <v>18</v>
      </c>
      <c r="C865" t="s">
        <v>656</v>
      </c>
      <c r="D865" t="s">
        <v>20</v>
      </c>
      <c r="E865" t="s">
        <v>14</v>
      </c>
      <c r="F865" t="s">
        <v>11</v>
      </c>
      <c r="G865">
        <v>27</v>
      </c>
      <c r="H865">
        <v>76</v>
      </c>
      <c r="I865">
        <v>3.04</v>
      </c>
      <c r="J865">
        <v>33</v>
      </c>
      <c r="K865">
        <v>2.3030303030303001</v>
      </c>
      <c r="L865">
        <v>809012</v>
      </c>
      <c r="M865">
        <f>_xlfn.XLOOKUP(Table4[[#This Row],[EMPCODE]],'Branch &amp; Customer Mapped Master'!B:B,'Branch &amp; Customer Mapped Master'!E:E)</f>
        <v>139</v>
      </c>
    </row>
    <row r="866" spans="1:13">
      <c r="A866" t="str">
        <f>_xlfn.XLOOKUP(Table4[[#This Row],[EMPCODE]],'Branch &amp; Customer Mapped Master'!B:B,'Branch &amp; Customer Mapped Master'!A:A)</f>
        <v>EAST 4</v>
      </c>
      <c r="B866" t="s">
        <v>18</v>
      </c>
      <c r="C866" t="s">
        <v>656</v>
      </c>
      <c r="D866" t="s">
        <v>20</v>
      </c>
      <c r="E866" t="s">
        <v>14</v>
      </c>
      <c r="F866" t="s">
        <v>16</v>
      </c>
      <c r="G866">
        <v>1</v>
      </c>
      <c r="H866">
        <v>10</v>
      </c>
      <c r="I866">
        <v>0.37037037037037002</v>
      </c>
      <c r="J866">
        <v>1</v>
      </c>
      <c r="K866">
        <v>10</v>
      </c>
      <c r="L866">
        <v>809012</v>
      </c>
      <c r="M866">
        <f>_xlfn.XLOOKUP(Table4[[#This Row],[EMPCODE]],'Branch &amp; Customer Mapped Master'!B:B,'Branch &amp; Customer Mapped Master'!E:E)</f>
        <v>139</v>
      </c>
    </row>
    <row r="867" spans="1:13">
      <c r="A867" t="str">
        <f>_xlfn.XLOOKUP(Table4[[#This Row],[EMPCODE]],'Branch &amp; Customer Mapped Master'!B:B,'Branch &amp; Customer Mapped Master'!A:A)</f>
        <v>EAST 4</v>
      </c>
      <c r="B867" t="s">
        <v>18</v>
      </c>
      <c r="C867" t="s">
        <v>657</v>
      </c>
      <c r="D867" t="s">
        <v>19</v>
      </c>
      <c r="E867" t="s">
        <v>14</v>
      </c>
      <c r="F867" t="s">
        <v>11</v>
      </c>
      <c r="G867">
        <v>1</v>
      </c>
      <c r="J867">
        <v>1</v>
      </c>
      <c r="L867">
        <v>809014</v>
      </c>
      <c r="M867">
        <f>_xlfn.XLOOKUP(Table4[[#This Row],[EMPCODE]],'Branch &amp; Customer Mapped Master'!B:B,'Branch &amp; Customer Mapped Master'!E:E)</f>
        <v>329</v>
      </c>
    </row>
    <row r="868" spans="1:13">
      <c r="A868" t="str">
        <f>_xlfn.XLOOKUP(Table4[[#This Row],[EMPCODE]],'Branch &amp; Customer Mapped Master'!B:B,'Branch &amp; Customer Mapped Master'!A:A)</f>
        <v>EAST 4</v>
      </c>
      <c r="B868" t="s">
        <v>18</v>
      </c>
      <c r="C868" t="s">
        <v>657</v>
      </c>
      <c r="D868" t="s">
        <v>20</v>
      </c>
      <c r="E868" t="s">
        <v>14</v>
      </c>
      <c r="F868" t="s">
        <v>11</v>
      </c>
      <c r="G868">
        <v>7</v>
      </c>
      <c r="H868">
        <v>20</v>
      </c>
      <c r="I868">
        <v>0.8</v>
      </c>
      <c r="J868">
        <v>9</v>
      </c>
      <c r="K868">
        <v>2.2222222222222201</v>
      </c>
      <c r="L868">
        <v>809014</v>
      </c>
      <c r="M868">
        <f>_xlfn.XLOOKUP(Table4[[#This Row],[EMPCODE]],'Branch &amp; Customer Mapped Master'!B:B,'Branch &amp; Customer Mapped Master'!E:E)</f>
        <v>329</v>
      </c>
    </row>
    <row r="869" spans="1:13">
      <c r="A869" t="str">
        <f>_xlfn.XLOOKUP(Table4[[#This Row],[EMPCODE]],'Branch &amp; Customer Mapped Master'!B:B,'Branch &amp; Customer Mapped Master'!A:A)</f>
        <v>EAST 4</v>
      </c>
      <c r="B869" t="s">
        <v>18</v>
      </c>
      <c r="C869" t="s">
        <v>658</v>
      </c>
      <c r="D869" t="s">
        <v>19</v>
      </c>
      <c r="E869" t="s">
        <v>12</v>
      </c>
      <c r="F869" t="s">
        <v>11</v>
      </c>
      <c r="G869">
        <v>22</v>
      </c>
      <c r="J869">
        <v>22</v>
      </c>
      <c r="L869">
        <v>809019</v>
      </c>
      <c r="M869">
        <f>_xlfn.XLOOKUP(Table4[[#This Row],[EMPCODE]],'Branch &amp; Customer Mapped Master'!B:B,'Branch &amp; Customer Mapped Master'!E:E)</f>
        <v>65</v>
      </c>
    </row>
    <row r="870" spans="1:13">
      <c r="A870" t="str">
        <f>_xlfn.XLOOKUP(Table4[[#This Row],[EMPCODE]],'Branch &amp; Customer Mapped Master'!B:B,'Branch &amp; Customer Mapped Master'!A:A)</f>
        <v>EAST 4</v>
      </c>
      <c r="B870" t="s">
        <v>18</v>
      </c>
      <c r="C870" t="s">
        <v>658</v>
      </c>
      <c r="D870" t="s">
        <v>20</v>
      </c>
      <c r="E870" t="s">
        <v>12</v>
      </c>
      <c r="F870" t="s">
        <v>11</v>
      </c>
      <c r="G870">
        <v>45</v>
      </c>
      <c r="H870">
        <v>59</v>
      </c>
      <c r="I870">
        <v>2.36</v>
      </c>
      <c r="J870">
        <v>50</v>
      </c>
      <c r="K870">
        <v>1.18</v>
      </c>
      <c r="L870">
        <v>809019</v>
      </c>
      <c r="M870">
        <f>_xlfn.XLOOKUP(Table4[[#This Row],[EMPCODE]],'Branch &amp; Customer Mapped Master'!B:B,'Branch &amp; Customer Mapped Master'!E:E)</f>
        <v>65</v>
      </c>
    </row>
    <row r="871" spans="1:13">
      <c r="A871" t="str">
        <f>_xlfn.XLOOKUP(Table4[[#This Row],[EMPCODE]],'Branch &amp; Customer Mapped Master'!B:B,'Branch &amp; Customer Mapped Master'!A:A)</f>
        <v>EAST 4</v>
      </c>
      <c r="B871" t="s">
        <v>18</v>
      </c>
      <c r="C871" t="s">
        <v>658</v>
      </c>
      <c r="D871" t="s">
        <v>20</v>
      </c>
      <c r="E871" t="s">
        <v>12</v>
      </c>
      <c r="F871" t="s">
        <v>16</v>
      </c>
      <c r="G871">
        <v>1</v>
      </c>
      <c r="H871">
        <v>10</v>
      </c>
      <c r="I871">
        <v>0.37037037037037002</v>
      </c>
      <c r="J871">
        <v>1</v>
      </c>
      <c r="K871">
        <v>10</v>
      </c>
      <c r="L871">
        <v>809019</v>
      </c>
      <c r="M871">
        <f>_xlfn.XLOOKUP(Table4[[#This Row],[EMPCODE]],'Branch &amp; Customer Mapped Master'!B:B,'Branch &amp; Customer Mapped Master'!E:E)</f>
        <v>65</v>
      </c>
    </row>
    <row r="872" spans="1:13">
      <c r="A872" t="str">
        <f>_xlfn.XLOOKUP(Table4[[#This Row],[EMPCODE]],'Branch &amp; Customer Mapped Master'!B:B,'Branch &amp; Customer Mapped Master'!A:A)</f>
        <v>EAST 4</v>
      </c>
      <c r="B872" t="s">
        <v>18</v>
      </c>
      <c r="C872" t="s">
        <v>659</v>
      </c>
      <c r="D872" t="s">
        <v>19</v>
      </c>
      <c r="E872" t="s">
        <v>12</v>
      </c>
      <c r="F872" t="s">
        <v>11</v>
      </c>
      <c r="G872">
        <v>2</v>
      </c>
      <c r="H872">
        <v>2</v>
      </c>
      <c r="I872">
        <v>0.08</v>
      </c>
      <c r="J872">
        <v>2</v>
      </c>
      <c r="K872">
        <v>1</v>
      </c>
      <c r="L872">
        <v>809020</v>
      </c>
      <c r="M872">
        <f>_xlfn.XLOOKUP(Table4[[#This Row],[EMPCODE]],'Branch &amp; Customer Mapped Master'!B:B,'Branch &amp; Customer Mapped Master'!E:E)</f>
        <v>48</v>
      </c>
    </row>
    <row r="873" spans="1:13">
      <c r="A873" t="str">
        <f>_xlfn.XLOOKUP(Table4[[#This Row],[EMPCODE]],'Branch &amp; Customer Mapped Master'!B:B,'Branch &amp; Customer Mapped Master'!A:A)</f>
        <v>EAST 4</v>
      </c>
      <c r="B873" t="s">
        <v>18</v>
      </c>
      <c r="C873" t="s">
        <v>659</v>
      </c>
      <c r="D873" t="s">
        <v>20</v>
      </c>
      <c r="E873" t="s">
        <v>12</v>
      </c>
      <c r="F873" t="s">
        <v>11</v>
      </c>
      <c r="G873">
        <v>28</v>
      </c>
      <c r="H873">
        <v>46</v>
      </c>
      <c r="I873">
        <v>1.84</v>
      </c>
      <c r="J873">
        <v>31</v>
      </c>
      <c r="K873">
        <v>1.4838709677419399</v>
      </c>
      <c r="L873">
        <v>809020</v>
      </c>
      <c r="M873">
        <f>_xlfn.XLOOKUP(Table4[[#This Row],[EMPCODE]],'Branch &amp; Customer Mapped Master'!B:B,'Branch &amp; Customer Mapped Master'!E:E)</f>
        <v>48</v>
      </c>
    </row>
    <row r="874" spans="1:13">
      <c r="A874" t="str">
        <f>_xlfn.XLOOKUP(Table4[[#This Row],[EMPCODE]],'Branch &amp; Customer Mapped Master'!B:B,'Branch &amp; Customer Mapped Master'!A:A)</f>
        <v>EAST 4</v>
      </c>
      <c r="B874" t="s">
        <v>18</v>
      </c>
      <c r="C874" t="s">
        <v>659</v>
      </c>
      <c r="D874" t="s">
        <v>20</v>
      </c>
      <c r="E874" t="s">
        <v>12</v>
      </c>
      <c r="F874" t="s">
        <v>16</v>
      </c>
      <c r="G874">
        <v>2</v>
      </c>
      <c r="H874">
        <v>5</v>
      </c>
      <c r="I874">
        <v>0.18518518518518501</v>
      </c>
      <c r="J874">
        <v>3</v>
      </c>
      <c r="K874">
        <v>1.6666666666666701</v>
      </c>
      <c r="L874">
        <v>809020</v>
      </c>
      <c r="M874">
        <f>_xlfn.XLOOKUP(Table4[[#This Row],[EMPCODE]],'Branch &amp; Customer Mapped Master'!B:B,'Branch &amp; Customer Mapped Master'!E:E)</f>
        <v>48</v>
      </c>
    </row>
    <row r="875" spans="1:13">
      <c r="A875" t="str">
        <f>_xlfn.XLOOKUP(Table4[[#This Row],[EMPCODE]],'Branch &amp; Customer Mapped Master'!B:B,'Branch &amp; Customer Mapped Master'!A:A)</f>
        <v>EAST 4</v>
      </c>
      <c r="B875" t="s">
        <v>18</v>
      </c>
      <c r="C875" t="s">
        <v>660</v>
      </c>
      <c r="D875" t="s">
        <v>20</v>
      </c>
      <c r="E875" t="s">
        <v>14</v>
      </c>
      <c r="F875" t="s">
        <v>11</v>
      </c>
      <c r="G875">
        <v>20</v>
      </c>
      <c r="H875">
        <v>30</v>
      </c>
      <c r="I875">
        <v>1.2</v>
      </c>
      <c r="J875">
        <v>20</v>
      </c>
      <c r="K875">
        <v>1.5</v>
      </c>
      <c r="L875">
        <v>809028</v>
      </c>
      <c r="M875">
        <f>_xlfn.XLOOKUP(Table4[[#This Row],[EMPCODE]],'Branch &amp; Customer Mapped Master'!B:B,'Branch &amp; Customer Mapped Master'!E:E)</f>
        <v>184</v>
      </c>
    </row>
    <row r="876" spans="1:13">
      <c r="A876" t="str">
        <f>_xlfn.XLOOKUP(Table4[[#This Row],[EMPCODE]],'Branch &amp; Customer Mapped Master'!B:B,'Branch &amp; Customer Mapped Master'!A:A)</f>
        <v>EAST 4</v>
      </c>
      <c r="B876" t="s">
        <v>18</v>
      </c>
      <c r="C876" t="s">
        <v>665</v>
      </c>
      <c r="D876" t="s">
        <v>19</v>
      </c>
      <c r="E876" t="s">
        <v>14</v>
      </c>
      <c r="F876" t="s">
        <v>11</v>
      </c>
      <c r="G876">
        <v>5</v>
      </c>
      <c r="J876">
        <v>5</v>
      </c>
      <c r="L876">
        <v>809114</v>
      </c>
      <c r="M876">
        <f>_xlfn.XLOOKUP(Table4[[#This Row],[EMPCODE]],'Branch &amp; Customer Mapped Master'!B:B,'Branch &amp; Customer Mapped Master'!E:E)</f>
        <v>110</v>
      </c>
    </row>
    <row r="877" spans="1:13">
      <c r="A877" t="str">
        <f>_xlfn.XLOOKUP(Table4[[#This Row],[EMPCODE]],'Branch &amp; Customer Mapped Master'!B:B,'Branch &amp; Customer Mapped Master'!A:A)</f>
        <v>EAST 4</v>
      </c>
      <c r="B877" t="s">
        <v>18</v>
      </c>
      <c r="C877" t="s">
        <v>665</v>
      </c>
      <c r="D877" t="s">
        <v>20</v>
      </c>
      <c r="E877" t="s">
        <v>14</v>
      </c>
      <c r="F877" t="s">
        <v>11</v>
      </c>
      <c r="G877">
        <v>7</v>
      </c>
      <c r="H877">
        <v>38</v>
      </c>
      <c r="I877">
        <v>1.52</v>
      </c>
      <c r="J877">
        <v>9</v>
      </c>
      <c r="K877">
        <v>4.2222222222222197</v>
      </c>
      <c r="L877">
        <v>809114</v>
      </c>
      <c r="M877">
        <f>_xlfn.XLOOKUP(Table4[[#This Row],[EMPCODE]],'Branch &amp; Customer Mapped Master'!B:B,'Branch &amp; Customer Mapped Master'!E:E)</f>
        <v>110</v>
      </c>
    </row>
    <row r="878" spans="1:13">
      <c r="A878" t="str">
        <f>_xlfn.XLOOKUP(Table4[[#This Row],[EMPCODE]],'Branch &amp; Customer Mapped Master'!B:B,'Branch &amp; Customer Mapped Master'!A:A)</f>
        <v>EAST 4</v>
      </c>
      <c r="B878" t="s">
        <v>18</v>
      </c>
      <c r="C878" t="s">
        <v>669</v>
      </c>
      <c r="D878" t="s">
        <v>20</v>
      </c>
      <c r="E878" t="s">
        <v>14</v>
      </c>
      <c r="F878" t="s">
        <v>11</v>
      </c>
      <c r="G878">
        <v>16</v>
      </c>
      <c r="H878">
        <v>17</v>
      </c>
      <c r="I878">
        <v>0.68</v>
      </c>
      <c r="J878">
        <v>16</v>
      </c>
      <c r="K878">
        <v>1.0625</v>
      </c>
      <c r="L878">
        <v>809341</v>
      </c>
      <c r="M878">
        <f>_xlfn.XLOOKUP(Table4[[#This Row],[EMPCODE]],'Branch &amp; Customer Mapped Master'!B:B,'Branch &amp; Customer Mapped Master'!E:E)</f>
        <v>153</v>
      </c>
    </row>
    <row r="879" spans="1:13">
      <c r="A879" t="str">
        <f>_xlfn.XLOOKUP(Table4[[#This Row],[EMPCODE]],'Branch &amp; Customer Mapped Master'!B:B,'Branch &amp; Customer Mapped Master'!A:A)</f>
        <v>EAST 4</v>
      </c>
      <c r="B879" t="s">
        <v>21</v>
      </c>
      <c r="C879" t="s">
        <v>640</v>
      </c>
      <c r="D879" t="s">
        <v>19</v>
      </c>
      <c r="E879" t="s">
        <v>12</v>
      </c>
      <c r="F879" t="s">
        <v>11</v>
      </c>
      <c r="G879">
        <v>119</v>
      </c>
      <c r="H879">
        <v>248</v>
      </c>
      <c r="I879">
        <v>9.92</v>
      </c>
      <c r="J879">
        <v>149</v>
      </c>
      <c r="K879">
        <v>1.6644295302013401</v>
      </c>
      <c r="L879">
        <v>808513</v>
      </c>
      <c r="M879">
        <f>_xlfn.XLOOKUP(Table4[[#This Row],[EMPCODE]],'Branch &amp; Customer Mapped Master'!B:B,'Branch &amp; Customer Mapped Master'!E:E)</f>
        <v>149</v>
      </c>
    </row>
    <row r="880" spans="1:13">
      <c r="A880" t="str">
        <f>_xlfn.XLOOKUP(Table4[[#This Row],[EMPCODE]],'Branch &amp; Customer Mapped Master'!B:B,'Branch &amp; Customer Mapped Master'!A:A)</f>
        <v>EAST 4</v>
      </c>
      <c r="B880" t="s">
        <v>21</v>
      </c>
      <c r="C880" t="s">
        <v>640</v>
      </c>
      <c r="D880" t="s">
        <v>19</v>
      </c>
      <c r="E880" t="s">
        <v>12</v>
      </c>
      <c r="F880" t="s">
        <v>16</v>
      </c>
      <c r="G880">
        <v>1</v>
      </c>
      <c r="J880">
        <v>1</v>
      </c>
      <c r="L880">
        <v>808513</v>
      </c>
      <c r="M880">
        <f>_xlfn.XLOOKUP(Table4[[#This Row],[EMPCODE]],'Branch &amp; Customer Mapped Master'!B:B,'Branch &amp; Customer Mapped Master'!E:E)</f>
        <v>149</v>
      </c>
    </row>
    <row r="881" spans="1:13">
      <c r="A881" t="str">
        <f>_xlfn.XLOOKUP(Table4[[#This Row],[EMPCODE]],'Branch &amp; Customer Mapped Master'!B:B,'Branch &amp; Customer Mapped Master'!A:A)</f>
        <v>EAST 4</v>
      </c>
      <c r="B881" t="s">
        <v>21</v>
      </c>
      <c r="C881" t="s">
        <v>642</v>
      </c>
      <c r="D881" t="s">
        <v>19</v>
      </c>
      <c r="E881" t="s">
        <v>12</v>
      </c>
      <c r="F881" t="s">
        <v>11</v>
      </c>
      <c r="G881">
        <v>93</v>
      </c>
      <c r="H881">
        <v>22</v>
      </c>
      <c r="I881">
        <v>0.88</v>
      </c>
      <c r="J881">
        <v>101</v>
      </c>
      <c r="K881">
        <v>0.21782178217821799</v>
      </c>
      <c r="L881">
        <v>808540</v>
      </c>
      <c r="M881">
        <f>_xlfn.XLOOKUP(Table4[[#This Row],[EMPCODE]],'Branch &amp; Customer Mapped Master'!B:B,'Branch &amp; Customer Mapped Master'!E:E)</f>
        <v>114</v>
      </c>
    </row>
    <row r="882" spans="1:13">
      <c r="A882" t="str">
        <f>_xlfn.XLOOKUP(Table4[[#This Row],[EMPCODE]],'Branch &amp; Customer Mapped Master'!B:B,'Branch &amp; Customer Mapped Master'!A:A)</f>
        <v>EAST 4</v>
      </c>
      <c r="B882" t="s">
        <v>21</v>
      </c>
      <c r="C882" t="s">
        <v>642</v>
      </c>
      <c r="D882" t="s">
        <v>19</v>
      </c>
      <c r="E882" t="s">
        <v>12</v>
      </c>
      <c r="F882" t="s">
        <v>16</v>
      </c>
      <c r="G882">
        <v>1</v>
      </c>
      <c r="J882">
        <v>1</v>
      </c>
      <c r="L882">
        <v>808540</v>
      </c>
      <c r="M882">
        <f>_xlfn.XLOOKUP(Table4[[#This Row],[EMPCODE]],'Branch &amp; Customer Mapped Master'!B:B,'Branch &amp; Customer Mapped Master'!E:E)</f>
        <v>114</v>
      </c>
    </row>
    <row r="883" spans="1:13">
      <c r="A883" t="str">
        <f>_xlfn.XLOOKUP(Table4[[#This Row],[EMPCODE]],'Branch &amp; Customer Mapped Master'!B:B,'Branch &amp; Customer Mapped Master'!A:A)</f>
        <v>EAST 4</v>
      </c>
      <c r="B883" t="s">
        <v>21</v>
      </c>
      <c r="C883" t="s">
        <v>655</v>
      </c>
      <c r="D883" t="s">
        <v>19</v>
      </c>
      <c r="E883" t="s">
        <v>12</v>
      </c>
      <c r="F883" t="s">
        <v>11</v>
      </c>
      <c r="G883">
        <v>108</v>
      </c>
      <c r="H883">
        <v>75</v>
      </c>
      <c r="I883">
        <v>3</v>
      </c>
      <c r="J883">
        <v>125</v>
      </c>
      <c r="K883">
        <v>0.6</v>
      </c>
      <c r="L883">
        <v>809000</v>
      </c>
      <c r="M883">
        <f>_xlfn.XLOOKUP(Table4[[#This Row],[EMPCODE]],'Branch &amp; Customer Mapped Master'!B:B,'Branch &amp; Customer Mapped Master'!E:E)</f>
        <v>123</v>
      </c>
    </row>
    <row r="884" spans="1:13">
      <c r="A884" t="str">
        <f>_xlfn.XLOOKUP(Table4[[#This Row],[EMPCODE]],'Branch &amp; Customer Mapped Master'!B:B,'Branch &amp; Customer Mapped Master'!A:A)</f>
        <v>EAST 4</v>
      </c>
      <c r="B884" t="s">
        <v>21</v>
      </c>
      <c r="C884" t="s">
        <v>655</v>
      </c>
      <c r="D884" t="s">
        <v>19</v>
      </c>
      <c r="E884" t="s">
        <v>12</v>
      </c>
      <c r="F884" t="s">
        <v>16</v>
      </c>
      <c r="G884">
        <v>104</v>
      </c>
      <c r="H884">
        <v>46</v>
      </c>
      <c r="I884">
        <v>1.7037037037036999</v>
      </c>
      <c r="J884">
        <v>104</v>
      </c>
      <c r="K884">
        <v>0.44230769230769201</v>
      </c>
      <c r="L884">
        <v>809000</v>
      </c>
      <c r="M884">
        <f>_xlfn.XLOOKUP(Table4[[#This Row],[EMPCODE]],'Branch &amp; Customer Mapped Master'!B:B,'Branch &amp; Customer Mapped Master'!E:E)</f>
        <v>123</v>
      </c>
    </row>
    <row r="885" spans="1:13">
      <c r="A885" t="str">
        <f>_xlfn.XLOOKUP(Table4[[#This Row],[EMPCODE]],'Branch &amp; Customer Mapped Master'!B:B,'Branch &amp; Customer Mapped Master'!A:A)</f>
        <v>EAST 4</v>
      </c>
      <c r="B885" t="s">
        <v>21</v>
      </c>
      <c r="C885" t="s">
        <v>680</v>
      </c>
      <c r="D885" t="s">
        <v>19</v>
      </c>
      <c r="E885" t="s">
        <v>10</v>
      </c>
      <c r="F885" t="s">
        <v>11</v>
      </c>
      <c r="G885">
        <v>56</v>
      </c>
      <c r="H885">
        <v>66</v>
      </c>
      <c r="I885">
        <v>2.64</v>
      </c>
      <c r="J885">
        <v>57</v>
      </c>
      <c r="K885">
        <v>1.15789473684211</v>
      </c>
      <c r="L885">
        <v>810199</v>
      </c>
      <c r="M885">
        <f>_xlfn.XLOOKUP(Table4[[#This Row],[EMPCODE]],'Branch &amp; Customer Mapped Master'!B:B,'Branch &amp; Customer Mapped Master'!E:E)</f>
        <v>93</v>
      </c>
    </row>
    <row r="886" spans="1:13">
      <c r="A886" t="str">
        <f>_xlfn.XLOOKUP(Table4[[#This Row],[EMPCODE]],'Branch &amp; Customer Mapped Master'!B:B,'Branch &amp; Customer Mapped Master'!A:A)</f>
        <v>EAST 4</v>
      </c>
      <c r="B886" t="s">
        <v>21</v>
      </c>
      <c r="C886" t="s">
        <v>680</v>
      </c>
      <c r="D886" t="s">
        <v>19</v>
      </c>
      <c r="E886" t="s">
        <v>10</v>
      </c>
      <c r="F886" t="s">
        <v>16</v>
      </c>
      <c r="G886">
        <v>34</v>
      </c>
      <c r="H886">
        <v>48</v>
      </c>
      <c r="I886">
        <v>1.7777777777777799</v>
      </c>
      <c r="J886">
        <v>34</v>
      </c>
      <c r="K886">
        <v>1.4117647058823499</v>
      </c>
      <c r="L886">
        <v>810199</v>
      </c>
      <c r="M886">
        <f>_xlfn.XLOOKUP(Table4[[#This Row],[EMPCODE]],'Branch &amp; Customer Mapped Master'!B:B,'Branch &amp; Customer Mapped Master'!E:E)</f>
        <v>93</v>
      </c>
    </row>
    <row r="887" spans="1:13">
      <c r="A887" t="str">
        <f>_xlfn.XLOOKUP(Table4[[#This Row],[EMPCODE]],'Branch &amp; Customer Mapped Master'!B:B,'Branch &amp; Customer Mapped Master'!A:A)</f>
        <v>EAST 4</v>
      </c>
      <c r="B887" t="s">
        <v>22</v>
      </c>
      <c r="C887" t="s">
        <v>598</v>
      </c>
      <c r="D887" t="s">
        <v>23</v>
      </c>
      <c r="E887" t="s">
        <v>12</v>
      </c>
      <c r="F887" t="s">
        <v>11</v>
      </c>
      <c r="G887">
        <v>56</v>
      </c>
      <c r="H887">
        <v>80</v>
      </c>
      <c r="I887">
        <v>3.2</v>
      </c>
      <c r="J887">
        <v>65</v>
      </c>
      <c r="K887">
        <v>1.2307692307692299</v>
      </c>
      <c r="L887">
        <v>806865</v>
      </c>
      <c r="M887">
        <f>_xlfn.XLOOKUP(Table4[[#This Row],[EMPCODE]],'Branch &amp; Customer Mapped Master'!B:B,'Branch &amp; Customer Mapped Master'!E:E)</f>
        <v>61</v>
      </c>
    </row>
    <row r="888" spans="1:13">
      <c r="A888" t="str">
        <f>_xlfn.XLOOKUP(Table4[[#This Row],[EMPCODE]],'Branch &amp; Customer Mapped Master'!B:B,'Branch &amp; Customer Mapped Master'!A:A)</f>
        <v>EAST 4</v>
      </c>
      <c r="B888" t="s">
        <v>22</v>
      </c>
      <c r="C888" t="s">
        <v>598</v>
      </c>
      <c r="D888" t="s">
        <v>23</v>
      </c>
      <c r="E888" t="s">
        <v>12</v>
      </c>
      <c r="F888" t="s">
        <v>16</v>
      </c>
      <c r="G888">
        <v>7</v>
      </c>
      <c r="H888">
        <v>15</v>
      </c>
      <c r="I888">
        <v>0.55555555555555602</v>
      </c>
      <c r="J888">
        <v>7</v>
      </c>
      <c r="K888">
        <v>2.1428571428571401</v>
      </c>
      <c r="L888">
        <v>806865</v>
      </c>
      <c r="M888">
        <f>_xlfn.XLOOKUP(Table4[[#This Row],[EMPCODE]],'Branch &amp; Customer Mapped Master'!B:B,'Branch &amp; Customer Mapped Master'!E:E)</f>
        <v>61</v>
      </c>
    </row>
    <row r="889" spans="1:13">
      <c r="A889" t="str">
        <f>_xlfn.XLOOKUP(Table4[[#This Row],[EMPCODE]],'Branch &amp; Customer Mapped Master'!B:B,'Branch &amp; Customer Mapped Master'!A:A)</f>
        <v>EAST 4</v>
      </c>
      <c r="B889" t="s">
        <v>22</v>
      </c>
      <c r="C889" t="s">
        <v>619</v>
      </c>
      <c r="D889" t="s">
        <v>23</v>
      </c>
      <c r="E889" t="s">
        <v>14</v>
      </c>
      <c r="F889" t="s">
        <v>11</v>
      </c>
      <c r="G889">
        <v>16</v>
      </c>
      <c r="H889">
        <v>24</v>
      </c>
      <c r="I889">
        <v>0.96</v>
      </c>
      <c r="J889">
        <v>19</v>
      </c>
      <c r="K889">
        <v>1.26315789473684</v>
      </c>
      <c r="L889">
        <v>807690</v>
      </c>
      <c r="M889">
        <f>_xlfn.XLOOKUP(Table4[[#This Row],[EMPCODE]],'Branch &amp; Customer Mapped Master'!B:B,'Branch &amp; Customer Mapped Master'!E:E)</f>
        <v>168</v>
      </c>
    </row>
    <row r="890" spans="1:13">
      <c r="A890" t="str">
        <f>_xlfn.XLOOKUP(Table4[[#This Row],[EMPCODE]],'Branch &amp; Customer Mapped Master'!B:B,'Branch &amp; Customer Mapped Master'!A:A)</f>
        <v>EAST 4</v>
      </c>
      <c r="B890" t="s">
        <v>22</v>
      </c>
      <c r="C890" t="s">
        <v>646</v>
      </c>
      <c r="D890" t="s">
        <v>19</v>
      </c>
      <c r="E890" t="s">
        <v>12</v>
      </c>
      <c r="F890" t="s">
        <v>11</v>
      </c>
      <c r="G890">
        <v>41</v>
      </c>
      <c r="J890">
        <v>42</v>
      </c>
      <c r="L890">
        <v>808740</v>
      </c>
      <c r="M890">
        <f>_xlfn.XLOOKUP(Table4[[#This Row],[EMPCODE]],'Branch &amp; Customer Mapped Master'!B:B,'Branch &amp; Customer Mapped Master'!E:E)</f>
        <v>85</v>
      </c>
    </row>
    <row r="891" spans="1:13">
      <c r="A891" t="str">
        <f>_xlfn.XLOOKUP(Table4[[#This Row],[EMPCODE]],'Branch &amp; Customer Mapped Master'!B:B,'Branch &amp; Customer Mapped Master'!A:A)</f>
        <v>EAST 4</v>
      </c>
      <c r="B891" t="s">
        <v>22</v>
      </c>
      <c r="C891" t="s">
        <v>646</v>
      </c>
      <c r="D891" t="s">
        <v>23</v>
      </c>
      <c r="E891" t="s">
        <v>12</v>
      </c>
      <c r="F891" t="s">
        <v>11</v>
      </c>
      <c r="G891">
        <v>23</v>
      </c>
      <c r="H891">
        <v>23</v>
      </c>
      <c r="I891">
        <v>0.92</v>
      </c>
      <c r="J891">
        <v>23</v>
      </c>
      <c r="K891">
        <v>1</v>
      </c>
      <c r="L891">
        <v>808740</v>
      </c>
      <c r="M891">
        <f>_xlfn.XLOOKUP(Table4[[#This Row],[EMPCODE]],'Branch &amp; Customer Mapped Master'!B:B,'Branch &amp; Customer Mapped Master'!E:E)</f>
        <v>85</v>
      </c>
    </row>
    <row r="892" spans="1:13">
      <c r="A892" t="str">
        <f>_xlfn.XLOOKUP(Table4[[#This Row],[EMPCODE]],'Branch &amp; Customer Mapped Master'!B:B,'Branch &amp; Customer Mapped Master'!A:A)</f>
        <v>EAST 4</v>
      </c>
      <c r="B892" t="s">
        <v>22</v>
      </c>
      <c r="C892" t="s">
        <v>646</v>
      </c>
      <c r="D892" t="s">
        <v>23</v>
      </c>
      <c r="E892" t="s">
        <v>12</v>
      </c>
      <c r="F892" t="s">
        <v>16</v>
      </c>
      <c r="G892">
        <v>2</v>
      </c>
      <c r="H892">
        <v>10</v>
      </c>
      <c r="I892">
        <v>0.37037037037037002</v>
      </c>
      <c r="J892">
        <v>2</v>
      </c>
      <c r="K892">
        <v>5</v>
      </c>
      <c r="L892">
        <v>808740</v>
      </c>
      <c r="M892">
        <f>_xlfn.XLOOKUP(Table4[[#This Row],[EMPCODE]],'Branch &amp; Customer Mapped Master'!B:B,'Branch &amp; Customer Mapped Master'!E:E)</f>
        <v>85</v>
      </c>
    </row>
    <row r="893" spans="1:13">
      <c r="A893" t="str">
        <f>_xlfn.XLOOKUP(Table4[[#This Row],[EMPCODE]],'Branch &amp; Customer Mapped Master'!B:B,'Branch &amp; Customer Mapped Master'!A:A)</f>
        <v>EAST 4</v>
      </c>
      <c r="B893" t="s">
        <v>22</v>
      </c>
      <c r="C893" t="s">
        <v>647</v>
      </c>
      <c r="D893" t="s">
        <v>23</v>
      </c>
      <c r="E893" t="s">
        <v>12</v>
      </c>
      <c r="F893" t="s">
        <v>11</v>
      </c>
      <c r="G893">
        <v>80</v>
      </c>
      <c r="H893">
        <v>86</v>
      </c>
      <c r="I893">
        <v>3.44</v>
      </c>
      <c r="J893">
        <v>80</v>
      </c>
      <c r="K893">
        <v>1.075</v>
      </c>
      <c r="L893">
        <v>808769</v>
      </c>
      <c r="M893">
        <f>_xlfn.XLOOKUP(Table4[[#This Row],[EMPCODE]],'Branch &amp; Customer Mapped Master'!B:B,'Branch &amp; Customer Mapped Master'!E:E)</f>
        <v>102</v>
      </c>
    </row>
    <row r="894" spans="1:13">
      <c r="A894" t="str">
        <f>_xlfn.XLOOKUP(Table4[[#This Row],[EMPCODE]],'Branch &amp; Customer Mapped Master'!B:B,'Branch &amp; Customer Mapped Master'!A:A)</f>
        <v>EAST 4</v>
      </c>
      <c r="B894" t="s">
        <v>22</v>
      </c>
      <c r="C894" t="s">
        <v>647</v>
      </c>
      <c r="D894" t="s">
        <v>23</v>
      </c>
      <c r="E894" t="s">
        <v>12</v>
      </c>
      <c r="F894" t="s">
        <v>16</v>
      </c>
      <c r="G894">
        <v>14</v>
      </c>
      <c r="H894">
        <v>28</v>
      </c>
      <c r="I894">
        <v>1.0370370370370401</v>
      </c>
      <c r="J894">
        <v>15</v>
      </c>
      <c r="K894">
        <v>1.86666666666667</v>
      </c>
      <c r="L894">
        <v>808769</v>
      </c>
      <c r="M894">
        <f>_xlfn.XLOOKUP(Table4[[#This Row],[EMPCODE]],'Branch &amp; Customer Mapped Master'!B:B,'Branch &amp; Customer Mapped Master'!E:E)</f>
        <v>102</v>
      </c>
    </row>
    <row r="895" spans="1:13">
      <c r="A895" t="str">
        <f>_xlfn.XLOOKUP(Table4[[#This Row],[EMPCODE]],'Branch &amp; Customer Mapped Master'!B:B,'Branch &amp; Customer Mapped Master'!A:A)</f>
        <v>EAST 4</v>
      </c>
      <c r="B895" t="s">
        <v>22</v>
      </c>
      <c r="C895" t="s">
        <v>649</v>
      </c>
      <c r="D895" t="s">
        <v>23</v>
      </c>
      <c r="E895" t="s">
        <v>12</v>
      </c>
      <c r="F895" t="s">
        <v>11</v>
      </c>
      <c r="G895">
        <v>30</v>
      </c>
      <c r="H895">
        <v>35</v>
      </c>
      <c r="I895">
        <v>1.4</v>
      </c>
      <c r="J895">
        <v>31</v>
      </c>
      <c r="K895">
        <v>1.12903225806452</v>
      </c>
      <c r="L895">
        <v>808778</v>
      </c>
      <c r="M895">
        <f>_xlfn.XLOOKUP(Table4[[#This Row],[EMPCODE]],'Branch &amp; Customer Mapped Master'!B:B,'Branch &amp; Customer Mapped Master'!E:E)</f>
        <v>43</v>
      </c>
    </row>
    <row r="896" spans="1:13">
      <c r="A896" t="str">
        <f>_xlfn.XLOOKUP(Table4[[#This Row],[EMPCODE]],'Branch &amp; Customer Mapped Master'!B:B,'Branch &amp; Customer Mapped Master'!A:A)</f>
        <v>EAST 4</v>
      </c>
      <c r="B896" t="s">
        <v>22</v>
      </c>
      <c r="C896" t="s">
        <v>649</v>
      </c>
      <c r="D896" t="s">
        <v>23</v>
      </c>
      <c r="E896" t="s">
        <v>12</v>
      </c>
      <c r="F896" t="s">
        <v>16</v>
      </c>
      <c r="G896">
        <v>5</v>
      </c>
      <c r="H896">
        <v>19</v>
      </c>
      <c r="I896">
        <v>0.70370370370370405</v>
      </c>
      <c r="J896">
        <v>5</v>
      </c>
      <c r="K896">
        <v>3.8</v>
      </c>
      <c r="L896">
        <v>808778</v>
      </c>
      <c r="M896">
        <f>_xlfn.XLOOKUP(Table4[[#This Row],[EMPCODE]],'Branch &amp; Customer Mapped Master'!B:B,'Branch &amp; Customer Mapped Master'!E:E)</f>
        <v>43</v>
      </c>
    </row>
    <row r="897" spans="1:13">
      <c r="A897" t="str">
        <f>_xlfn.XLOOKUP(Table4[[#This Row],[EMPCODE]],'Branch &amp; Customer Mapped Master'!B:B,'Branch &amp; Customer Mapped Master'!A:A)</f>
        <v>EAST 4</v>
      </c>
      <c r="B897" t="s">
        <v>22</v>
      </c>
      <c r="C897" t="s">
        <v>656</v>
      </c>
      <c r="D897" t="s">
        <v>23</v>
      </c>
      <c r="E897" t="s">
        <v>14</v>
      </c>
      <c r="F897" t="s">
        <v>11</v>
      </c>
      <c r="G897">
        <v>21</v>
      </c>
      <c r="H897">
        <v>26</v>
      </c>
      <c r="I897">
        <v>1.04</v>
      </c>
      <c r="J897">
        <v>21</v>
      </c>
      <c r="K897">
        <v>1.2380952380952399</v>
      </c>
      <c r="L897">
        <v>809012</v>
      </c>
      <c r="M897">
        <f>_xlfn.XLOOKUP(Table4[[#This Row],[EMPCODE]],'Branch &amp; Customer Mapped Master'!B:B,'Branch &amp; Customer Mapped Master'!E:E)</f>
        <v>139</v>
      </c>
    </row>
    <row r="898" spans="1:13">
      <c r="A898" t="str">
        <f>_xlfn.XLOOKUP(Table4[[#This Row],[EMPCODE]],'Branch &amp; Customer Mapped Master'!B:B,'Branch &amp; Customer Mapped Master'!A:A)</f>
        <v>EAST 4</v>
      </c>
      <c r="B898" t="s">
        <v>22</v>
      </c>
      <c r="C898" t="s">
        <v>657</v>
      </c>
      <c r="D898" t="s">
        <v>23</v>
      </c>
      <c r="E898" t="s">
        <v>14</v>
      </c>
      <c r="F898" t="s">
        <v>11</v>
      </c>
      <c r="G898">
        <v>1</v>
      </c>
      <c r="H898">
        <v>1</v>
      </c>
      <c r="I898">
        <v>0.04</v>
      </c>
      <c r="J898">
        <v>1</v>
      </c>
      <c r="K898">
        <v>1</v>
      </c>
      <c r="L898">
        <v>809014</v>
      </c>
      <c r="M898">
        <f>_xlfn.XLOOKUP(Table4[[#This Row],[EMPCODE]],'Branch &amp; Customer Mapped Master'!B:B,'Branch &amp; Customer Mapped Master'!E:E)</f>
        <v>329</v>
      </c>
    </row>
    <row r="899" spans="1:13">
      <c r="A899" t="str">
        <f>_xlfn.XLOOKUP(Table4[[#This Row],[EMPCODE]],'Branch &amp; Customer Mapped Master'!B:B,'Branch &amp; Customer Mapped Master'!A:A)</f>
        <v>EAST 4</v>
      </c>
      <c r="B899" t="s">
        <v>22</v>
      </c>
      <c r="C899" t="s">
        <v>660</v>
      </c>
      <c r="D899" t="s">
        <v>23</v>
      </c>
      <c r="E899" t="s">
        <v>14</v>
      </c>
      <c r="F899" t="s">
        <v>11</v>
      </c>
      <c r="G899">
        <v>10</v>
      </c>
      <c r="H899">
        <v>11</v>
      </c>
      <c r="I899">
        <v>0.44</v>
      </c>
      <c r="J899">
        <v>10</v>
      </c>
      <c r="K899">
        <v>1.1000000000000001</v>
      </c>
      <c r="L899">
        <v>809028</v>
      </c>
      <c r="M899">
        <f>_xlfn.XLOOKUP(Table4[[#This Row],[EMPCODE]],'Branch &amp; Customer Mapped Master'!B:B,'Branch &amp; Customer Mapped Master'!E:E)</f>
        <v>184</v>
      </c>
    </row>
    <row r="900" spans="1:13">
      <c r="A900" t="str">
        <f>_xlfn.XLOOKUP(Table4[[#This Row],[EMPCODE]],'Branch &amp; Customer Mapped Master'!B:B,'Branch &amp; Customer Mapped Master'!A:A)</f>
        <v>EAST 4</v>
      </c>
      <c r="B900" t="s">
        <v>22</v>
      </c>
      <c r="C900" t="s">
        <v>669</v>
      </c>
      <c r="D900" t="s">
        <v>23</v>
      </c>
      <c r="E900" t="s">
        <v>14</v>
      </c>
      <c r="F900" t="s">
        <v>11</v>
      </c>
      <c r="G900">
        <v>8</v>
      </c>
      <c r="H900">
        <v>8</v>
      </c>
      <c r="I900">
        <v>0.32</v>
      </c>
      <c r="J900">
        <v>8</v>
      </c>
      <c r="K900">
        <v>1</v>
      </c>
      <c r="L900">
        <v>809341</v>
      </c>
      <c r="M900">
        <f>_xlfn.XLOOKUP(Table4[[#This Row],[EMPCODE]],'Branch &amp; Customer Mapped Master'!B:B,'Branch &amp; Customer Mapped Master'!E:E)</f>
        <v>153</v>
      </c>
    </row>
    <row r="901" spans="1:13">
      <c r="A901" t="str">
        <f>_xlfn.XLOOKUP(Table4[[#This Row],[EMPCODE]],'Branch &amp; Customer Mapped Master'!B:B,'Branch &amp; Customer Mapped Master'!A:A)</f>
        <v>EAST 4</v>
      </c>
      <c r="B901" t="s">
        <v>25</v>
      </c>
      <c r="C901" t="s">
        <v>596</v>
      </c>
      <c r="D901" t="s">
        <v>26</v>
      </c>
      <c r="E901" t="s">
        <v>13</v>
      </c>
      <c r="F901" t="s">
        <v>11</v>
      </c>
      <c r="G901">
        <v>31</v>
      </c>
      <c r="H901">
        <v>34</v>
      </c>
      <c r="I901">
        <v>1.36</v>
      </c>
      <c r="J901">
        <v>31</v>
      </c>
      <c r="K901">
        <v>1.0967741935483899</v>
      </c>
      <c r="L901">
        <v>806628</v>
      </c>
      <c r="M901">
        <f>_xlfn.XLOOKUP(Table4[[#This Row],[EMPCODE]],'Branch &amp; Customer Mapped Master'!B:B,'Branch &amp; Customer Mapped Master'!E:E)</f>
        <v>106</v>
      </c>
    </row>
    <row r="902" spans="1:13">
      <c r="A902" t="str">
        <f>_xlfn.XLOOKUP(Table4[[#This Row],[EMPCODE]],'Branch &amp; Customer Mapped Master'!B:B,'Branch &amp; Customer Mapped Master'!A:A)</f>
        <v>EAST 4</v>
      </c>
      <c r="B902" t="s">
        <v>25</v>
      </c>
      <c r="C902" t="s">
        <v>596</v>
      </c>
      <c r="D902" t="s">
        <v>26</v>
      </c>
      <c r="E902" t="s">
        <v>13</v>
      </c>
      <c r="F902" t="s">
        <v>16</v>
      </c>
      <c r="G902">
        <v>2</v>
      </c>
      <c r="H902">
        <v>2</v>
      </c>
      <c r="I902">
        <v>7.4074074074074098E-2</v>
      </c>
      <c r="J902">
        <v>2</v>
      </c>
      <c r="K902">
        <v>1</v>
      </c>
      <c r="L902">
        <v>806628</v>
      </c>
      <c r="M902">
        <f>_xlfn.XLOOKUP(Table4[[#This Row],[EMPCODE]],'Branch &amp; Customer Mapped Master'!B:B,'Branch &amp; Customer Mapped Master'!E:E)</f>
        <v>106</v>
      </c>
    </row>
    <row r="903" spans="1:13">
      <c r="A903" t="str">
        <f>_xlfn.XLOOKUP(Table4[[#This Row],[EMPCODE]],'Branch &amp; Customer Mapped Master'!B:B,'Branch &amp; Customer Mapped Master'!A:A)</f>
        <v>EAST 4</v>
      </c>
      <c r="B903" t="s">
        <v>25</v>
      </c>
      <c r="C903" t="s">
        <v>618</v>
      </c>
      <c r="D903" t="s">
        <v>26</v>
      </c>
      <c r="E903" t="s">
        <v>14</v>
      </c>
      <c r="F903" t="s">
        <v>11</v>
      </c>
      <c r="G903">
        <v>19</v>
      </c>
      <c r="H903">
        <v>19</v>
      </c>
      <c r="I903">
        <v>0.76</v>
      </c>
      <c r="J903">
        <v>19</v>
      </c>
      <c r="K903">
        <v>1</v>
      </c>
      <c r="L903">
        <v>807648</v>
      </c>
      <c r="M903">
        <f>_xlfn.XLOOKUP(Table4[[#This Row],[EMPCODE]],'Branch &amp; Customer Mapped Master'!B:B,'Branch &amp; Customer Mapped Master'!E:E)</f>
        <v>24</v>
      </c>
    </row>
    <row r="904" spans="1:13">
      <c r="A904" t="str">
        <f>_xlfn.XLOOKUP(Table4[[#This Row],[EMPCODE]],'Branch &amp; Customer Mapped Master'!B:B,'Branch &amp; Customer Mapped Master'!A:A)</f>
        <v>EAST 4</v>
      </c>
      <c r="B904" t="s">
        <v>25</v>
      </c>
      <c r="C904" t="s">
        <v>624</v>
      </c>
      <c r="D904" t="s">
        <v>26</v>
      </c>
      <c r="E904" t="s">
        <v>12</v>
      </c>
      <c r="F904" t="s">
        <v>11</v>
      </c>
      <c r="G904">
        <v>17</v>
      </c>
      <c r="H904">
        <v>17</v>
      </c>
      <c r="I904">
        <v>0.68</v>
      </c>
      <c r="J904">
        <v>17</v>
      </c>
      <c r="K904">
        <v>1</v>
      </c>
      <c r="L904">
        <v>807750</v>
      </c>
      <c r="M904">
        <f>_xlfn.XLOOKUP(Table4[[#This Row],[EMPCODE]],'Branch &amp; Customer Mapped Master'!B:B,'Branch &amp; Customer Mapped Master'!E:E)</f>
        <v>129</v>
      </c>
    </row>
    <row r="905" spans="1:13">
      <c r="A905" t="str">
        <f>_xlfn.XLOOKUP(Table4[[#This Row],[EMPCODE]],'Branch &amp; Customer Mapped Master'!B:B,'Branch &amp; Customer Mapped Master'!A:A)</f>
        <v>EAST 4</v>
      </c>
      <c r="B905" t="s">
        <v>25</v>
      </c>
      <c r="C905" t="s">
        <v>630</v>
      </c>
      <c r="D905" t="s">
        <v>26</v>
      </c>
      <c r="E905" t="s">
        <v>12</v>
      </c>
      <c r="F905" t="s">
        <v>11</v>
      </c>
      <c r="G905">
        <v>53</v>
      </c>
      <c r="H905">
        <v>65</v>
      </c>
      <c r="I905">
        <v>2.6</v>
      </c>
      <c r="J905">
        <v>53</v>
      </c>
      <c r="K905">
        <v>1.2264150943396199</v>
      </c>
      <c r="L905">
        <v>808118</v>
      </c>
      <c r="M905">
        <f>_xlfn.XLOOKUP(Table4[[#This Row],[EMPCODE]],'Branch &amp; Customer Mapped Master'!B:B,'Branch &amp; Customer Mapped Master'!E:E)</f>
        <v>56</v>
      </c>
    </row>
    <row r="906" spans="1:13">
      <c r="A906" t="str">
        <f>_xlfn.XLOOKUP(Table4[[#This Row],[EMPCODE]],'Branch &amp; Customer Mapped Master'!B:B,'Branch &amp; Customer Mapped Master'!A:A)</f>
        <v>EAST 4</v>
      </c>
      <c r="B906" t="s">
        <v>25</v>
      </c>
      <c r="C906" t="s">
        <v>630</v>
      </c>
      <c r="D906" t="s">
        <v>26</v>
      </c>
      <c r="E906" t="s">
        <v>12</v>
      </c>
      <c r="F906" t="s">
        <v>16</v>
      </c>
      <c r="G906">
        <v>2</v>
      </c>
      <c r="H906">
        <v>3</v>
      </c>
      <c r="I906">
        <v>0.11111111111111099</v>
      </c>
      <c r="J906">
        <v>2</v>
      </c>
      <c r="K906">
        <v>1.5</v>
      </c>
      <c r="L906">
        <v>808118</v>
      </c>
      <c r="M906">
        <f>_xlfn.XLOOKUP(Table4[[#This Row],[EMPCODE]],'Branch &amp; Customer Mapped Master'!B:B,'Branch &amp; Customer Mapped Master'!E:E)</f>
        <v>56</v>
      </c>
    </row>
    <row r="907" spans="1:13">
      <c r="A907" t="str">
        <f>_xlfn.XLOOKUP(Table4[[#This Row],[EMPCODE]],'Branch &amp; Customer Mapped Master'!B:B,'Branch &amp; Customer Mapped Master'!A:A)</f>
        <v>EAST 4</v>
      </c>
      <c r="B907" t="s">
        <v>25</v>
      </c>
      <c r="C907" t="s">
        <v>631</v>
      </c>
      <c r="D907" t="s">
        <v>26</v>
      </c>
      <c r="E907" t="s">
        <v>12</v>
      </c>
      <c r="F907" t="s">
        <v>11</v>
      </c>
      <c r="G907">
        <v>66</v>
      </c>
      <c r="H907">
        <v>99</v>
      </c>
      <c r="I907">
        <v>3.96</v>
      </c>
      <c r="J907">
        <v>80</v>
      </c>
      <c r="K907">
        <v>1.2375</v>
      </c>
      <c r="L907">
        <v>808151</v>
      </c>
      <c r="M907">
        <f>_xlfn.XLOOKUP(Table4[[#This Row],[EMPCODE]],'Branch &amp; Customer Mapped Master'!B:B,'Branch &amp; Customer Mapped Master'!E:E)</f>
        <v>70</v>
      </c>
    </row>
    <row r="908" spans="1:13">
      <c r="A908" t="str">
        <f>_xlfn.XLOOKUP(Table4[[#This Row],[EMPCODE]],'Branch &amp; Customer Mapped Master'!B:B,'Branch &amp; Customer Mapped Master'!A:A)</f>
        <v>EAST 4</v>
      </c>
      <c r="B908" t="s">
        <v>25</v>
      </c>
      <c r="C908" t="s">
        <v>644</v>
      </c>
      <c r="D908" t="s">
        <v>19</v>
      </c>
      <c r="E908" t="s">
        <v>13</v>
      </c>
      <c r="F908" t="s">
        <v>11</v>
      </c>
      <c r="G908">
        <v>6</v>
      </c>
      <c r="H908">
        <v>14</v>
      </c>
      <c r="I908">
        <v>0.56000000000000005</v>
      </c>
      <c r="J908">
        <v>6</v>
      </c>
      <c r="K908">
        <v>2.3333333333333299</v>
      </c>
      <c r="L908">
        <v>808606</v>
      </c>
      <c r="M908">
        <f>_xlfn.XLOOKUP(Table4[[#This Row],[EMPCODE]],'Branch &amp; Customer Mapped Master'!B:B,'Branch &amp; Customer Mapped Master'!E:E)</f>
        <v>48</v>
      </c>
    </row>
    <row r="909" spans="1:13">
      <c r="A909" t="str">
        <f>_xlfn.XLOOKUP(Table4[[#This Row],[EMPCODE]],'Branch &amp; Customer Mapped Master'!B:B,'Branch &amp; Customer Mapped Master'!A:A)</f>
        <v>EAST 4</v>
      </c>
      <c r="B909" t="s">
        <v>25</v>
      </c>
      <c r="C909" t="s">
        <v>644</v>
      </c>
      <c r="D909" t="s">
        <v>26</v>
      </c>
      <c r="E909" t="s">
        <v>13</v>
      </c>
      <c r="F909" t="s">
        <v>11</v>
      </c>
      <c r="G909">
        <v>37</v>
      </c>
      <c r="H909">
        <v>38</v>
      </c>
      <c r="I909">
        <v>1.52</v>
      </c>
      <c r="J909">
        <v>37</v>
      </c>
      <c r="K909">
        <v>1.0270270270270301</v>
      </c>
      <c r="L909">
        <v>808606</v>
      </c>
      <c r="M909">
        <f>_xlfn.XLOOKUP(Table4[[#This Row],[EMPCODE]],'Branch &amp; Customer Mapped Master'!B:B,'Branch &amp; Customer Mapped Master'!E:E)</f>
        <v>48</v>
      </c>
    </row>
    <row r="910" spans="1:13">
      <c r="A910" t="str">
        <f>_xlfn.XLOOKUP(Table4[[#This Row],[EMPCODE]],'Branch &amp; Customer Mapped Master'!B:B,'Branch &amp; Customer Mapped Master'!A:A)</f>
        <v>EAST 4</v>
      </c>
      <c r="B910" t="s">
        <v>25</v>
      </c>
      <c r="C910" t="s">
        <v>644</v>
      </c>
      <c r="D910" t="s">
        <v>26</v>
      </c>
      <c r="E910" t="s">
        <v>13</v>
      </c>
      <c r="F910" t="s">
        <v>16</v>
      </c>
      <c r="G910">
        <v>1</v>
      </c>
      <c r="H910">
        <v>1</v>
      </c>
      <c r="I910">
        <v>3.7037037037037E-2</v>
      </c>
      <c r="J910">
        <v>1</v>
      </c>
      <c r="K910">
        <v>1</v>
      </c>
      <c r="L910">
        <v>808606</v>
      </c>
      <c r="M910">
        <f>_xlfn.XLOOKUP(Table4[[#This Row],[EMPCODE]],'Branch &amp; Customer Mapped Master'!B:B,'Branch &amp; Customer Mapped Master'!E:E)</f>
        <v>48</v>
      </c>
    </row>
    <row r="911" spans="1:13">
      <c r="A911" t="str">
        <f>_xlfn.XLOOKUP(Table4[[#This Row],[EMPCODE]],'Branch &amp; Customer Mapped Master'!B:B,'Branch &amp; Customer Mapped Master'!A:A)</f>
        <v>EAST 4</v>
      </c>
      <c r="B911" t="s">
        <v>25</v>
      </c>
      <c r="C911" t="s">
        <v>661</v>
      </c>
      <c r="D911" t="s">
        <v>26</v>
      </c>
      <c r="E911" t="s">
        <v>12</v>
      </c>
      <c r="F911" t="s">
        <v>11</v>
      </c>
      <c r="G911">
        <v>62</v>
      </c>
      <c r="H911">
        <v>71</v>
      </c>
      <c r="I911">
        <v>2.84</v>
      </c>
      <c r="J911">
        <v>71</v>
      </c>
      <c r="K911">
        <v>1</v>
      </c>
      <c r="L911">
        <v>809060</v>
      </c>
      <c r="M911">
        <f>_xlfn.XLOOKUP(Table4[[#This Row],[EMPCODE]],'Branch &amp; Customer Mapped Master'!B:B,'Branch &amp; Customer Mapped Master'!E:E)</f>
        <v>62</v>
      </c>
    </row>
    <row r="912" spans="1:13">
      <c r="A912" t="str">
        <f>_xlfn.XLOOKUP(Table4[[#This Row],[EMPCODE]],'Branch &amp; Customer Mapped Master'!B:B,'Branch &amp; Customer Mapped Master'!A:A)</f>
        <v>EAST 4</v>
      </c>
      <c r="B912" t="s">
        <v>25</v>
      </c>
      <c r="C912" t="s">
        <v>661</v>
      </c>
      <c r="D912" t="s">
        <v>26</v>
      </c>
      <c r="E912" t="s">
        <v>12</v>
      </c>
      <c r="F912" t="s">
        <v>16</v>
      </c>
      <c r="G912">
        <v>3</v>
      </c>
      <c r="H912">
        <v>6</v>
      </c>
      <c r="I912">
        <v>0.22222222222222199</v>
      </c>
      <c r="J912">
        <v>3</v>
      </c>
      <c r="K912">
        <v>2</v>
      </c>
      <c r="L912">
        <v>809060</v>
      </c>
      <c r="M912">
        <f>_xlfn.XLOOKUP(Table4[[#This Row],[EMPCODE]],'Branch &amp; Customer Mapped Master'!B:B,'Branch &amp; Customer Mapped Master'!E:E)</f>
        <v>62</v>
      </c>
    </row>
    <row r="913" spans="1:13">
      <c r="A913" t="str">
        <f>_xlfn.XLOOKUP(Table4[[#This Row],[EMPCODE]],'Branch &amp; Customer Mapped Master'!B:B,'Branch &amp; Customer Mapped Master'!A:A)</f>
        <v>EAST 4</v>
      </c>
      <c r="B913" t="s">
        <v>25</v>
      </c>
      <c r="C913" t="s">
        <v>662</v>
      </c>
      <c r="D913" t="s">
        <v>26</v>
      </c>
      <c r="E913" t="s">
        <v>13</v>
      </c>
      <c r="F913" t="s">
        <v>11</v>
      </c>
      <c r="G913">
        <v>17</v>
      </c>
      <c r="H913">
        <v>20</v>
      </c>
      <c r="I913">
        <v>0.8</v>
      </c>
      <c r="J913">
        <v>20</v>
      </c>
      <c r="K913">
        <v>1</v>
      </c>
      <c r="L913">
        <v>809085</v>
      </c>
      <c r="M913">
        <f>_xlfn.XLOOKUP(Table4[[#This Row],[EMPCODE]],'Branch &amp; Customer Mapped Master'!B:B,'Branch &amp; Customer Mapped Master'!E:E)</f>
        <v>17</v>
      </c>
    </row>
    <row r="914" spans="1:13">
      <c r="A914" t="str">
        <f>_xlfn.XLOOKUP(Table4[[#This Row],[EMPCODE]],'Branch &amp; Customer Mapped Master'!B:B,'Branch &amp; Customer Mapped Master'!A:A)</f>
        <v>EAST 4</v>
      </c>
      <c r="B914" t="s">
        <v>25</v>
      </c>
      <c r="C914" t="s">
        <v>662</v>
      </c>
      <c r="D914" t="s">
        <v>26</v>
      </c>
      <c r="E914" t="s">
        <v>13</v>
      </c>
      <c r="F914" t="s">
        <v>16</v>
      </c>
      <c r="G914">
        <v>5</v>
      </c>
      <c r="H914">
        <v>6</v>
      </c>
      <c r="I914">
        <v>0.22222222222222199</v>
      </c>
      <c r="J914">
        <v>6</v>
      </c>
      <c r="K914">
        <v>1</v>
      </c>
      <c r="L914">
        <v>809085</v>
      </c>
      <c r="M914">
        <f>_xlfn.XLOOKUP(Table4[[#This Row],[EMPCODE]],'Branch &amp; Customer Mapped Master'!B:B,'Branch &amp; Customer Mapped Master'!E:E)</f>
        <v>17</v>
      </c>
    </row>
    <row r="915" spans="1:13">
      <c r="A915" t="str">
        <f>_xlfn.XLOOKUP(Table4[[#This Row],[EMPCODE]],'Branch &amp; Customer Mapped Master'!B:B,'Branch &amp; Customer Mapped Master'!A:A)</f>
        <v>EAST 4</v>
      </c>
      <c r="B915" t="s">
        <v>25</v>
      </c>
      <c r="C915" t="s">
        <v>664</v>
      </c>
      <c r="D915" t="s">
        <v>19</v>
      </c>
      <c r="E915" t="s">
        <v>14</v>
      </c>
      <c r="F915" t="s">
        <v>11</v>
      </c>
      <c r="G915">
        <v>9</v>
      </c>
      <c r="H915">
        <v>9</v>
      </c>
      <c r="I915">
        <v>0.36</v>
      </c>
      <c r="J915">
        <v>9</v>
      </c>
      <c r="K915">
        <v>1</v>
      </c>
      <c r="L915">
        <v>809106</v>
      </c>
      <c r="M915">
        <f>_xlfn.XLOOKUP(Table4[[#This Row],[EMPCODE]],'Branch &amp; Customer Mapped Master'!B:B,'Branch &amp; Customer Mapped Master'!E:E)</f>
        <v>69</v>
      </c>
    </row>
    <row r="916" spans="1:13">
      <c r="A916" t="str">
        <f>_xlfn.XLOOKUP(Table4[[#This Row],[EMPCODE]],'Branch &amp; Customer Mapped Master'!B:B,'Branch &amp; Customer Mapped Master'!A:A)</f>
        <v>EAST 4</v>
      </c>
      <c r="B916" t="s">
        <v>25</v>
      </c>
      <c r="C916" t="s">
        <v>664</v>
      </c>
      <c r="D916" t="s">
        <v>26</v>
      </c>
      <c r="E916" t="s">
        <v>14</v>
      </c>
      <c r="F916" t="s">
        <v>11</v>
      </c>
      <c r="G916">
        <v>37</v>
      </c>
      <c r="H916">
        <v>38</v>
      </c>
      <c r="I916">
        <v>1.52</v>
      </c>
      <c r="J916">
        <v>38</v>
      </c>
      <c r="K916">
        <v>1</v>
      </c>
      <c r="L916">
        <v>809106</v>
      </c>
      <c r="M916">
        <f>_xlfn.XLOOKUP(Table4[[#This Row],[EMPCODE]],'Branch &amp; Customer Mapped Master'!B:B,'Branch &amp; Customer Mapped Master'!E:E)</f>
        <v>69</v>
      </c>
    </row>
    <row r="917" spans="1:13">
      <c r="A917" t="str">
        <f>_xlfn.XLOOKUP(Table4[[#This Row],[EMPCODE]],'Branch &amp; Customer Mapped Master'!B:B,'Branch &amp; Customer Mapped Master'!A:A)</f>
        <v>EAST 4</v>
      </c>
      <c r="B917" t="s">
        <v>25</v>
      </c>
      <c r="C917" t="s">
        <v>667</v>
      </c>
      <c r="D917" t="s">
        <v>19</v>
      </c>
      <c r="E917" t="s">
        <v>12</v>
      </c>
      <c r="F917" t="s">
        <v>16</v>
      </c>
      <c r="G917">
        <v>1</v>
      </c>
      <c r="H917">
        <v>2</v>
      </c>
      <c r="I917">
        <v>7.4074074074074098E-2</v>
      </c>
      <c r="J917">
        <v>2</v>
      </c>
      <c r="K917">
        <v>1</v>
      </c>
      <c r="L917">
        <v>809182</v>
      </c>
      <c r="M917">
        <f>_xlfn.XLOOKUP(Table4[[#This Row],[EMPCODE]],'Branch &amp; Customer Mapped Master'!B:B,'Branch &amp; Customer Mapped Master'!E:E)</f>
        <v>59</v>
      </c>
    </row>
    <row r="918" spans="1:13">
      <c r="A918" t="str">
        <f>_xlfn.XLOOKUP(Table4[[#This Row],[EMPCODE]],'Branch &amp; Customer Mapped Master'!B:B,'Branch &amp; Customer Mapped Master'!A:A)</f>
        <v>EAST 4</v>
      </c>
      <c r="B918" t="s">
        <v>25</v>
      </c>
      <c r="C918" t="s">
        <v>667</v>
      </c>
      <c r="D918" t="s">
        <v>26</v>
      </c>
      <c r="E918" t="s">
        <v>12</v>
      </c>
      <c r="F918" t="s">
        <v>11</v>
      </c>
      <c r="G918">
        <v>35</v>
      </c>
      <c r="H918">
        <v>36</v>
      </c>
      <c r="I918">
        <v>1.44</v>
      </c>
      <c r="J918">
        <v>35</v>
      </c>
      <c r="K918">
        <v>1.02857142857143</v>
      </c>
      <c r="L918">
        <v>809182</v>
      </c>
      <c r="M918">
        <f>_xlfn.XLOOKUP(Table4[[#This Row],[EMPCODE]],'Branch &amp; Customer Mapped Master'!B:B,'Branch &amp; Customer Mapped Master'!E:E)</f>
        <v>59</v>
      </c>
    </row>
    <row r="919" spans="1:13">
      <c r="A919" t="str">
        <f>_xlfn.XLOOKUP(Table4[[#This Row],[EMPCODE]],'Branch &amp; Customer Mapped Master'!B:B,'Branch &amp; Customer Mapped Master'!A:A)</f>
        <v>EAST 4</v>
      </c>
      <c r="B919" t="s">
        <v>25</v>
      </c>
      <c r="C919" t="s">
        <v>667</v>
      </c>
      <c r="D919" t="s">
        <v>26</v>
      </c>
      <c r="E919" t="s">
        <v>12</v>
      </c>
      <c r="F919" t="s">
        <v>16</v>
      </c>
      <c r="G919">
        <v>1</v>
      </c>
      <c r="H919">
        <v>1</v>
      </c>
      <c r="I919">
        <v>3.7037037037037E-2</v>
      </c>
      <c r="J919">
        <v>1</v>
      </c>
      <c r="K919">
        <v>1</v>
      </c>
      <c r="L919">
        <v>809182</v>
      </c>
      <c r="M919">
        <f>_xlfn.XLOOKUP(Table4[[#This Row],[EMPCODE]],'Branch &amp; Customer Mapped Master'!B:B,'Branch &amp; Customer Mapped Master'!E:E)</f>
        <v>59</v>
      </c>
    </row>
    <row r="920" spans="1:13">
      <c r="A920" t="str">
        <f>_xlfn.XLOOKUP(Table4[[#This Row],[EMPCODE]],'Branch &amp; Customer Mapped Master'!B:B,'Branch &amp; Customer Mapped Master'!A:A)</f>
        <v>EAST 4</v>
      </c>
      <c r="B920" t="s">
        <v>25</v>
      </c>
      <c r="C920" t="s">
        <v>670</v>
      </c>
      <c r="D920" t="s">
        <v>26</v>
      </c>
      <c r="E920" t="s">
        <v>14</v>
      </c>
      <c r="F920" t="s">
        <v>11</v>
      </c>
      <c r="G920">
        <v>53</v>
      </c>
      <c r="H920">
        <v>96</v>
      </c>
      <c r="I920">
        <v>3.84</v>
      </c>
      <c r="J920">
        <v>65</v>
      </c>
      <c r="K920">
        <v>1.4769230769230799</v>
      </c>
      <c r="L920">
        <v>809569</v>
      </c>
      <c r="M920">
        <f>_xlfn.XLOOKUP(Table4[[#This Row],[EMPCODE]],'Branch &amp; Customer Mapped Master'!B:B,'Branch &amp; Customer Mapped Master'!E:E)</f>
        <v>55</v>
      </c>
    </row>
    <row r="921" spans="1:13">
      <c r="A921" t="str">
        <f>_xlfn.XLOOKUP(Table4[[#This Row],[EMPCODE]],'Branch &amp; Customer Mapped Master'!B:B,'Branch &amp; Customer Mapped Master'!A:A)</f>
        <v>EAST 4</v>
      </c>
      <c r="B921" t="s">
        <v>25</v>
      </c>
      <c r="C921" t="s">
        <v>672</v>
      </c>
      <c r="D921" t="s">
        <v>19</v>
      </c>
      <c r="E921" t="s">
        <v>13</v>
      </c>
      <c r="F921" t="s">
        <v>11</v>
      </c>
      <c r="G921">
        <v>3</v>
      </c>
      <c r="H921">
        <v>3</v>
      </c>
      <c r="I921">
        <v>0.12</v>
      </c>
      <c r="J921">
        <v>3</v>
      </c>
      <c r="K921">
        <v>1</v>
      </c>
      <c r="L921">
        <v>809584</v>
      </c>
      <c r="M921">
        <f>_xlfn.XLOOKUP(Table4[[#This Row],[EMPCODE]],'Branch &amp; Customer Mapped Master'!B:B,'Branch &amp; Customer Mapped Master'!E:E)</f>
        <v>15</v>
      </c>
    </row>
    <row r="922" spans="1:13">
      <c r="A922" t="str">
        <f>_xlfn.XLOOKUP(Table4[[#This Row],[EMPCODE]],'Branch &amp; Customer Mapped Master'!B:B,'Branch &amp; Customer Mapped Master'!A:A)</f>
        <v>EAST 4</v>
      </c>
      <c r="B922" t="s">
        <v>25</v>
      </c>
      <c r="C922" t="s">
        <v>672</v>
      </c>
      <c r="D922" t="s">
        <v>26</v>
      </c>
      <c r="E922" t="s">
        <v>13</v>
      </c>
      <c r="F922" t="s">
        <v>11</v>
      </c>
      <c r="G922">
        <v>8</v>
      </c>
      <c r="H922">
        <v>9</v>
      </c>
      <c r="I922">
        <v>0.36</v>
      </c>
      <c r="J922">
        <v>8</v>
      </c>
      <c r="K922">
        <v>1.125</v>
      </c>
      <c r="L922">
        <v>809584</v>
      </c>
      <c r="M922">
        <f>_xlfn.XLOOKUP(Table4[[#This Row],[EMPCODE]],'Branch &amp; Customer Mapped Master'!B:B,'Branch &amp; Customer Mapped Master'!E:E)</f>
        <v>15</v>
      </c>
    </row>
    <row r="923" spans="1:13">
      <c r="A923" t="str">
        <f>_xlfn.XLOOKUP(Table4[[#This Row],[EMPCODE]],'Branch &amp; Customer Mapped Master'!B:B,'Branch &amp; Customer Mapped Master'!A:A)</f>
        <v>EAST 4</v>
      </c>
      <c r="B923" t="s">
        <v>25</v>
      </c>
      <c r="C923" t="s">
        <v>673</v>
      </c>
      <c r="D923" t="s">
        <v>26</v>
      </c>
      <c r="E923" t="s">
        <v>12</v>
      </c>
      <c r="F923" t="s">
        <v>11</v>
      </c>
      <c r="G923">
        <v>73</v>
      </c>
      <c r="H923">
        <v>121</v>
      </c>
      <c r="I923">
        <v>4.84</v>
      </c>
      <c r="J923">
        <v>85</v>
      </c>
      <c r="K923">
        <v>1.4235294117647099</v>
      </c>
      <c r="L923">
        <v>809596</v>
      </c>
      <c r="M923">
        <f>_xlfn.XLOOKUP(Table4[[#This Row],[EMPCODE]],'Branch &amp; Customer Mapped Master'!B:B,'Branch &amp; Customer Mapped Master'!E:E)</f>
        <v>82</v>
      </c>
    </row>
    <row r="924" spans="1:13">
      <c r="A924" t="str">
        <f>_xlfn.XLOOKUP(Table4[[#This Row],[EMPCODE]],'Branch &amp; Customer Mapped Master'!B:B,'Branch &amp; Customer Mapped Master'!A:A)</f>
        <v>EAST 4</v>
      </c>
      <c r="B924" t="s">
        <v>25</v>
      </c>
      <c r="C924" t="s">
        <v>673</v>
      </c>
      <c r="D924" t="s">
        <v>26</v>
      </c>
      <c r="E924" t="s">
        <v>12</v>
      </c>
      <c r="F924" t="s">
        <v>16</v>
      </c>
      <c r="G924">
        <v>4</v>
      </c>
      <c r="H924">
        <v>11</v>
      </c>
      <c r="I924">
        <v>0.407407407407407</v>
      </c>
      <c r="J924">
        <v>4</v>
      </c>
      <c r="K924">
        <v>2.75</v>
      </c>
      <c r="L924">
        <v>809596</v>
      </c>
      <c r="M924">
        <f>_xlfn.XLOOKUP(Table4[[#This Row],[EMPCODE]],'Branch &amp; Customer Mapped Master'!B:B,'Branch &amp; Customer Mapped Master'!E:E)</f>
        <v>82</v>
      </c>
    </row>
    <row r="925" spans="1:13">
      <c r="A925" t="str">
        <f>_xlfn.XLOOKUP(Table4[[#This Row],[EMPCODE]],'Branch &amp; Customer Mapped Master'!B:B,'Branch &amp; Customer Mapped Master'!A:A)</f>
        <v>EAST 4</v>
      </c>
      <c r="B925" t="s">
        <v>25</v>
      </c>
      <c r="C925" t="s">
        <v>679</v>
      </c>
      <c r="D925" t="s">
        <v>26</v>
      </c>
      <c r="E925" t="s">
        <v>13</v>
      </c>
      <c r="F925" t="s">
        <v>11</v>
      </c>
      <c r="G925">
        <v>33</v>
      </c>
      <c r="H925">
        <v>33</v>
      </c>
      <c r="I925">
        <v>1.32</v>
      </c>
      <c r="J925">
        <v>33</v>
      </c>
      <c r="K925">
        <v>1</v>
      </c>
      <c r="L925">
        <v>810150</v>
      </c>
      <c r="M925">
        <f>_xlfn.XLOOKUP(Table4[[#This Row],[EMPCODE]],'Branch &amp; Customer Mapped Master'!B:B,'Branch &amp; Customer Mapped Master'!E:E)</f>
        <v>57</v>
      </c>
    </row>
    <row r="926" spans="1:13">
      <c r="A926" t="str">
        <f>_xlfn.XLOOKUP(Table4[[#This Row],[EMPCODE]],'Branch &amp; Customer Mapped Master'!B:B,'Branch &amp; Customer Mapped Master'!A:A)</f>
        <v>EAST 4</v>
      </c>
      <c r="B926" t="s">
        <v>25</v>
      </c>
      <c r="C926" t="s">
        <v>679</v>
      </c>
      <c r="D926" t="s">
        <v>26</v>
      </c>
      <c r="E926" t="s">
        <v>13</v>
      </c>
      <c r="F926" t="s">
        <v>16</v>
      </c>
      <c r="G926">
        <v>6</v>
      </c>
      <c r="H926">
        <v>6</v>
      </c>
      <c r="I926">
        <v>0.22222222222222199</v>
      </c>
      <c r="J926">
        <v>6</v>
      </c>
      <c r="K926">
        <v>1</v>
      </c>
      <c r="L926">
        <v>810150</v>
      </c>
      <c r="M926">
        <f>_xlfn.XLOOKUP(Table4[[#This Row],[EMPCODE]],'Branch &amp; Customer Mapped Master'!B:B,'Branch &amp; Customer Mapped Master'!E:E)</f>
        <v>57</v>
      </c>
    </row>
    <row r="927" spans="1:13">
      <c r="A927" t="str">
        <f>_xlfn.XLOOKUP(Table4[[#This Row],[EMPCODE]],'Branch &amp; Customer Mapped Master'!B:B,'Branch &amp; Customer Mapped Master'!A:A)</f>
        <v>EAST 4</v>
      </c>
      <c r="B927" t="s">
        <v>27</v>
      </c>
      <c r="C927" t="s">
        <v>595</v>
      </c>
      <c r="D927" t="s">
        <v>28</v>
      </c>
      <c r="E927" t="s">
        <v>12</v>
      </c>
      <c r="F927" t="s">
        <v>11</v>
      </c>
      <c r="G927">
        <v>75</v>
      </c>
      <c r="H927">
        <v>945</v>
      </c>
      <c r="I927">
        <v>37.799999999999997</v>
      </c>
      <c r="J927">
        <v>78</v>
      </c>
      <c r="K927">
        <v>12.115384615384601</v>
      </c>
      <c r="L927">
        <v>806563</v>
      </c>
      <c r="M927">
        <f>_xlfn.XLOOKUP(Table4[[#This Row],[EMPCODE]],'Branch &amp; Customer Mapped Master'!B:B,'Branch &amp; Customer Mapped Master'!E:E)</f>
        <v>103</v>
      </c>
    </row>
    <row r="928" spans="1:13">
      <c r="A928" t="str">
        <f>_xlfn.XLOOKUP(Table4[[#This Row],[EMPCODE]],'Branch &amp; Customer Mapped Master'!B:B,'Branch &amp; Customer Mapped Master'!A:A)</f>
        <v>EAST 4</v>
      </c>
      <c r="B928" t="s">
        <v>27</v>
      </c>
      <c r="C928" t="s">
        <v>595</v>
      </c>
      <c r="D928" t="s">
        <v>28</v>
      </c>
      <c r="E928" t="s">
        <v>12</v>
      </c>
      <c r="F928" t="s">
        <v>16</v>
      </c>
      <c r="G928">
        <v>2</v>
      </c>
      <c r="H928">
        <v>15</v>
      </c>
      <c r="I928">
        <v>0.55555555555555602</v>
      </c>
      <c r="J928">
        <v>2</v>
      </c>
      <c r="K928">
        <v>7.5</v>
      </c>
      <c r="L928">
        <v>806563</v>
      </c>
      <c r="M928">
        <f>_xlfn.XLOOKUP(Table4[[#This Row],[EMPCODE]],'Branch &amp; Customer Mapped Master'!B:B,'Branch &amp; Customer Mapped Master'!E:E)</f>
        <v>103</v>
      </c>
    </row>
    <row r="929" spans="1:13">
      <c r="A929" t="str">
        <f>_xlfn.XLOOKUP(Table4[[#This Row],[EMPCODE]],'Branch &amp; Customer Mapped Master'!B:B,'Branch &amp; Customer Mapped Master'!A:A)</f>
        <v>EAST 4</v>
      </c>
      <c r="B929" t="s">
        <v>27</v>
      </c>
      <c r="C929" t="s">
        <v>613</v>
      </c>
      <c r="D929" t="s">
        <v>28</v>
      </c>
      <c r="E929" t="s">
        <v>12</v>
      </c>
      <c r="F929" t="s">
        <v>11</v>
      </c>
      <c r="G929">
        <v>46</v>
      </c>
      <c r="H929">
        <v>145</v>
      </c>
      <c r="I929">
        <v>5.8</v>
      </c>
      <c r="J929">
        <v>48</v>
      </c>
      <c r="K929">
        <v>3.0208333333333299</v>
      </c>
      <c r="L929">
        <v>807546</v>
      </c>
      <c r="M929">
        <f>_xlfn.XLOOKUP(Table4[[#This Row],[EMPCODE]],'Branch &amp; Customer Mapped Master'!B:B,'Branch &amp; Customer Mapped Master'!E:E)</f>
        <v>65</v>
      </c>
    </row>
    <row r="930" spans="1:13">
      <c r="A930" t="str">
        <f>_xlfn.XLOOKUP(Table4[[#This Row],[EMPCODE]],'Branch &amp; Customer Mapped Master'!B:B,'Branch &amp; Customer Mapped Master'!A:A)</f>
        <v>EAST 4</v>
      </c>
      <c r="B930" t="s">
        <v>27</v>
      </c>
      <c r="C930" t="s">
        <v>678</v>
      </c>
      <c r="D930" t="s">
        <v>19</v>
      </c>
      <c r="E930" t="s">
        <v>12</v>
      </c>
      <c r="F930" t="s">
        <v>16</v>
      </c>
      <c r="G930">
        <v>2</v>
      </c>
      <c r="H930">
        <v>100</v>
      </c>
      <c r="I930">
        <v>3.7037037037037002</v>
      </c>
      <c r="J930">
        <v>4</v>
      </c>
      <c r="K930">
        <v>25</v>
      </c>
      <c r="L930">
        <v>810083</v>
      </c>
      <c r="M930">
        <f>_xlfn.XLOOKUP(Table4[[#This Row],[EMPCODE]],'Branch &amp; Customer Mapped Master'!B:B,'Branch &amp; Customer Mapped Master'!E:E)</f>
        <v>70</v>
      </c>
    </row>
    <row r="931" spans="1:13">
      <c r="A931" t="str">
        <f>_xlfn.XLOOKUP(Table4[[#This Row],[EMPCODE]],'Branch &amp; Customer Mapped Master'!B:B,'Branch &amp; Customer Mapped Master'!A:A)</f>
        <v>EAST 4</v>
      </c>
      <c r="B931" t="s">
        <v>27</v>
      </c>
      <c r="C931" t="s">
        <v>678</v>
      </c>
      <c r="D931" t="s">
        <v>28</v>
      </c>
      <c r="E931" t="s">
        <v>12</v>
      </c>
      <c r="F931" t="s">
        <v>11</v>
      </c>
      <c r="G931">
        <v>42</v>
      </c>
      <c r="H931">
        <v>58</v>
      </c>
      <c r="I931">
        <v>2.3199999999999998</v>
      </c>
      <c r="J931">
        <v>43</v>
      </c>
      <c r="K931">
        <v>1.34883720930233</v>
      </c>
      <c r="L931">
        <v>810083</v>
      </c>
      <c r="M931">
        <f>_xlfn.XLOOKUP(Table4[[#This Row],[EMPCODE]],'Branch &amp; Customer Mapped Master'!B:B,'Branch &amp; Customer Mapped Master'!E:E)</f>
        <v>70</v>
      </c>
    </row>
    <row r="932" spans="1:13">
      <c r="A932" t="str">
        <f>_xlfn.XLOOKUP(Table4[[#This Row],[EMPCODE]],'Branch &amp; Customer Mapped Master'!B:B,'Branch &amp; Customer Mapped Master'!A:A)</f>
        <v>EAST 4</v>
      </c>
      <c r="B932" t="s">
        <v>27</v>
      </c>
      <c r="C932" t="s">
        <v>678</v>
      </c>
      <c r="D932" t="s">
        <v>28</v>
      </c>
      <c r="E932" t="s">
        <v>12</v>
      </c>
      <c r="F932" t="s">
        <v>16</v>
      </c>
      <c r="G932">
        <v>4</v>
      </c>
      <c r="H932">
        <v>111</v>
      </c>
      <c r="I932">
        <v>4.1111111111111098</v>
      </c>
      <c r="J932">
        <v>4</v>
      </c>
      <c r="K932">
        <v>27.75</v>
      </c>
      <c r="L932">
        <v>810083</v>
      </c>
      <c r="M932">
        <f>_xlfn.XLOOKUP(Table4[[#This Row],[EMPCODE]],'Branch &amp; Customer Mapped Master'!B:B,'Branch &amp; Customer Mapped Master'!E:E)</f>
        <v>70</v>
      </c>
    </row>
    <row r="933" spans="1:13">
      <c r="A933" t="str">
        <f>_xlfn.XLOOKUP(Table4[[#This Row],[EMPCODE]],'Branch &amp; Customer Mapped Master'!B:B,'Branch &amp; Customer Mapped Master'!A:A)</f>
        <v>EAST 4</v>
      </c>
      <c r="B933" t="s">
        <v>27</v>
      </c>
      <c r="C933" t="s">
        <v>681</v>
      </c>
      <c r="D933" t="s">
        <v>28</v>
      </c>
      <c r="E933" t="s">
        <v>12</v>
      </c>
      <c r="F933" t="s">
        <v>11</v>
      </c>
      <c r="G933">
        <v>2</v>
      </c>
      <c r="H933">
        <v>72</v>
      </c>
      <c r="I933">
        <v>2.88</v>
      </c>
      <c r="J933">
        <v>3</v>
      </c>
      <c r="K933">
        <v>24</v>
      </c>
      <c r="L933">
        <v>810409</v>
      </c>
      <c r="M933">
        <f>_xlfn.XLOOKUP(Table4[[#This Row],[EMPCODE]],'Branch &amp; Customer Mapped Master'!B:B,'Branch &amp; Customer Mapped Master'!E:E)</f>
        <v>65</v>
      </c>
    </row>
    <row r="934" spans="1:13">
      <c r="A934" t="str">
        <f>_xlfn.XLOOKUP(Table4[[#This Row],[EMPCODE]],'Branch &amp; Customer Mapped Master'!B:B,'Branch &amp; Customer Mapped Master'!A:A)</f>
        <v>EAST 4</v>
      </c>
      <c r="B934" t="s">
        <v>29</v>
      </c>
      <c r="C934" t="s">
        <v>601</v>
      </c>
      <c r="D934" t="s">
        <v>30</v>
      </c>
      <c r="E934" t="s">
        <v>13</v>
      </c>
      <c r="F934" t="s">
        <v>11</v>
      </c>
      <c r="G934">
        <v>50</v>
      </c>
      <c r="H934">
        <v>51</v>
      </c>
      <c r="I934">
        <v>2.04</v>
      </c>
      <c r="J934">
        <v>50</v>
      </c>
      <c r="K934">
        <v>1.02</v>
      </c>
      <c r="L934">
        <v>807133</v>
      </c>
      <c r="M934">
        <f>_xlfn.XLOOKUP(Table4[[#This Row],[EMPCODE]],'Branch &amp; Customer Mapped Master'!B:B,'Branch &amp; Customer Mapped Master'!E:E)</f>
        <v>54</v>
      </c>
    </row>
    <row r="935" spans="1:13">
      <c r="A935" t="str">
        <f>_xlfn.XLOOKUP(Table4[[#This Row],[EMPCODE]],'Branch &amp; Customer Mapped Master'!B:B,'Branch &amp; Customer Mapped Master'!A:A)</f>
        <v>EAST 4</v>
      </c>
      <c r="B935" t="s">
        <v>29</v>
      </c>
      <c r="C935" t="s">
        <v>601</v>
      </c>
      <c r="D935" t="s">
        <v>30</v>
      </c>
      <c r="E935" t="s">
        <v>13</v>
      </c>
      <c r="F935" t="s">
        <v>16</v>
      </c>
      <c r="G935">
        <v>2</v>
      </c>
      <c r="H935">
        <v>3</v>
      </c>
      <c r="I935">
        <v>0.11111111111111099</v>
      </c>
      <c r="J935">
        <v>2</v>
      </c>
      <c r="K935">
        <v>1.5</v>
      </c>
      <c r="L935">
        <v>807133</v>
      </c>
      <c r="M935">
        <f>_xlfn.XLOOKUP(Table4[[#This Row],[EMPCODE]],'Branch &amp; Customer Mapped Master'!B:B,'Branch &amp; Customer Mapped Master'!E:E)</f>
        <v>54</v>
      </c>
    </row>
    <row r="936" spans="1:13">
      <c r="A936" t="str">
        <f>_xlfn.XLOOKUP(Table4[[#This Row],[EMPCODE]],'Branch &amp; Customer Mapped Master'!B:B,'Branch &amp; Customer Mapped Master'!A:A)</f>
        <v>EAST 4</v>
      </c>
      <c r="B936" t="s">
        <v>29</v>
      </c>
      <c r="C936" t="s">
        <v>604</v>
      </c>
      <c r="D936" t="s">
        <v>30</v>
      </c>
      <c r="E936" t="s">
        <v>12</v>
      </c>
      <c r="F936" t="s">
        <v>11</v>
      </c>
      <c r="G936">
        <v>61</v>
      </c>
      <c r="H936">
        <v>91</v>
      </c>
      <c r="I936">
        <v>3.64</v>
      </c>
      <c r="J936">
        <v>77</v>
      </c>
      <c r="K936">
        <v>1.1818181818181801</v>
      </c>
      <c r="L936">
        <v>807299</v>
      </c>
      <c r="M936">
        <f>_xlfn.XLOOKUP(Table4[[#This Row],[EMPCODE]],'Branch &amp; Customer Mapped Master'!B:B,'Branch &amp; Customer Mapped Master'!E:E)</f>
        <v>66</v>
      </c>
    </row>
    <row r="937" spans="1:13">
      <c r="A937" t="str">
        <f>_xlfn.XLOOKUP(Table4[[#This Row],[EMPCODE]],'Branch &amp; Customer Mapped Master'!B:B,'Branch &amp; Customer Mapped Master'!A:A)</f>
        <v>EAST 4</v>
      </c>
      <c r="B937" t="s">
        <v>29</v>
      </c>
      <c r="C937" t="s">
        <v>604</v>
      </c>
      <c r="D937" t="s">
        <v>30</v>
      </c>
      <c r="E937" t="s">
        <v>12</v>
      </c>
      <c r="F937" t="s">
        <v>16</v>
      </c>
      <c r="G937">
        <v>14</v>
      </c>
      <c r="H937">
        <v>18</v>
      </c>
      <c r="I937">
        <v>0.66666666666666696</v>
      </c>
      <c r="J937">
        <v>15</v>
      </c>
      <c r="K937">
        <v>1.2</v>
      </c>
      <c r="L937">
        <v>807299</v>
      </c>
      <c r="M937">
        <f>_xlfn.XLOOKUP(Table4[[#This Row],[EMPCODE]],'Branch &amp; Customer Mapped Master'!B:B,'Branch &amp; Customer Mapped Master'!E:E)</f>
        <v>66</v>
      </c>
    </row>
    <row r="938" spans="1:13">
      <c r="A938" t="str">
        <f>_xlfn.XLOOKUP(Table4[[#This Row],[EMPCODE]],'Branch &amp; Customer Mapped Master'!B:B,'Branch &amp; Customer Mapped Master'!A:A)</f>
        <v>EAST 4</v>
      </c>
      <c r="B938" t="s">
        <v>29</v>
      </c>
      <c r="C938" t="s">
        <v>608</v>
      </c>
      <c r="D938" t="s">
        <v>30</v>
      </c>
      <c r="E938" t="s">
        <v>13</v>
      </c>
      <c r="F938" t="s">
        <v>11</v>
      </c>
      <c r="G938">
        <v>33</v>
      </c>
      <c r="H938">
        <v>49</v>
      </c>
      <c r="I938">
        <v>1.96</v>
      </c>
      <c r="J938">
        <v>39</v>
      </c>
      <c r="K938">
        <v>1.2564102564102599</v>
      </c>
      <c r="L938">
        <v>807447</v>
      </c>
      <c r="M938">
        <f>_xlfn.XLOOKUP(Table4[[#This Row],[EMPCODE]],'Branch &amp; Customer Mapped Master'!B:B,'Branch &amp; Customer Mapped Master'!E:E)</f>
        <v>37</v>
      </c>
    </row>
    <row r="939" spans="1:13">
      <c r="A939" t="str">
        <f>_xlfn.XLOOKUP(Table4[[#This Row],[EMPCODE]],'Branch &amp; Customer Mapped Master'!B:B,'Branch &amp; Customer Mapped Master'!A:A)</f>
        <v>EAST 4</v>
      </c>
      <c r="B939" t="s">
        <v>29</v>
      </c>
      <c r="C939" t="s">
        <v>608</v>
      </c>
      <c r="D939" t="s">
        <v>30</v>
      </c>
      <c r="E939" t="s">
        <v>13</v>
      </c>
      <c r="F939" t="s">
        <v>16</v>
      </c>
      <c r="G939">
        <v>9</v>
      </c>
      <c r="H939">
        <v>16</v>
      </c>
      <c r="I939">
        <v>0.592592592592593</v>
      </c>
      <c r="J939">
        <v>9</v>
      </c>
      <c r="K939">
        <v>1.7777777777777799</v>
      </c>
      <c r="L939">
        <v>807447</v>
      </c>
      <c r="M939">
        <f>_xlfn.XLOOKUP(Table4[[#This Row],[EMPCODE]],'Branch &amp; Customer Mapped Master'!B:B,'Branch &amp; Customer Mapped Master'!E:E)</f>
        <v>37</v>
      </c>
    </row>
    <row r="940" spans="1:13">
      <c r="A940" t="str">
        <f>_xlfn.XLOOKUP(Table4[[#This Row],[EMPCODE]],'Branch &amp; Customer Mapped Master'!B:B,'Branch &amp; Customer Mapped Master'!A:A)</f>
        <v>EAST 4</v>
      </c>
      <c r="B940" t="s">
        <v>29</v>
      </c>
      <c r="C940" t="s">
        <v>609</v>
      </c>
      <c r="D940" t="s">
        <v>30</v>
      </c>
      <c r="E940" t="s">
        <v>13</v>
      </c>
      <c r="F940" t="s">
        <v>11</v>
      </c>
      <c r="G940">
        <v>53</v>
      </c>
      <c r="H940">
        <v>102</v>
      </c>
      <c r="I940">
        <v>4.08</v>
      </c>
      <c r="J940">
        <v>81</v>
      </c>
      <c r="K940">
        <v>1.25925925925926</v>
      </c>
      <c r="L940">
        <v>807448</v>
      </c>
      <c r="M940">
        <f>_xlfn.XLOOKUP(Table4[[#This Row],[EMPCODE]],'Branch &amp; Customer Mapped Master'!B:B,'Branch &amp; Customer Mapped Master'!E:E)</f>
        <v>53</v>
      </c>
    </row>
    <row r="941" spans="1:13">
      <c r="A941" t="str">
        <f>_xlfn.XLOOKUP(Table4[[#This Row],[EMPCODE]],'Branch &amp; Customer Mapped Master'!B:B,'Branch &amp; Customer Mapped Master'!A:A)</f>
        <v>EAST 4</v>
      </c>
      <c r="B941" t="s">
        <v>29</v>
      </c>
      <c r="C941" t="s">
        <v>609</v>
      </c>
      <c r="D941" t="s">
        <v>30</v>
      </c>
      <c r="E941" t="s">
        <v>13</v>
      </c>
      <c r="F941" t="s">
        <v>16</v>
      </c>
      <c r="G941">
        <v>12</v>
      </c>
      <c r="H941">
        <v>15</v>
      </c>
      <c r="I941">
        <v>0.55555555555555602</v>
      </c>
      <c r="J941">
        <v>13</v>
      </c>
      <c r="K941">
        <v>1.15384615384615</v>
      </c>
      <c r="L941">
        <v>807448</v>
      </c>
      <c r="M941">
        <f>_xlfn.XLOOKUP(Table4[[#This Row],[EMPCODE]],'Branch &amp; Customer Mapped Master'!B:B,'Branch &amp; Customer Mapped Master'!E:E)</f>
        <v>53</v>
      </c>
    </row>
    <row r="942" spans="1:13">
      <c r="A942" t="str">
        <f>_xlfn.XLOOKUP(Table4[[#This Row],[EMPCODE]],'Branch &amp; Customer Mapped Master'!B:B,'Branch &amp; Customer Mapped Master'!A:A)</f>
        <v>EAST 4</v>
      </c>
      <c r="B942" t="s">
        <v>29</v>
      </c>
      <c r="C942" t="s">
        <v>611</v>
      </c>
      <c r="D942" t="s">
        <v>30</v>
      </c>
      <c r="E942" t="s">
        <v>13</v>
      </c>
      <c r="F942" t="s">
        <v>11</v>
      </c>
      <c r="G942">
        <v>59</v>
      </c>
      <c r="H942">
        <v>80</v>
      </c>
      <c r="I942">
        <v>3.2</v>
      </c>
      <c r="J942">
        <v>78</v>
      </c>
      <c r="K942">
        <v>1.02564102564103</v>
      </c>
      <c r="L942">
        <v>807473</v>
      </c>
      <c r="M942">
        <f>_xlfn.XLOOKUP(Table4[[#This Row],[EMPCODE]],'Branch &amp; Customer Mapped Master'!B:B,'Branch &amp; Customer Mapped Master'!E:E)</f>
        <v>60</v>
      </c>
    </row>
    <row r="943" spans="1:13">
      <c r="A943" t="str">
        <f>_xlfn.XLOOKUP(Table4[[#This Row],[EMPCODE]],'Branch &amp; Customer Mapped Master'!B:B,'Branch &amp; Customer Mapped Master'!A:A)</f>
        <v>EAST 4</v>
      </c>
      <c r="B943" t="s">
        <v>29</v>
      </c>
      <c r="C943" t="s">
        <v>611</v>
      </c>
      <c r="D943" t="s">
        <v>30</v>
      </c>
      <c r="E943" t="s">
        <v>13</v>
      </c>
      <c r="F943" t="s">
        <v>16</v>
      </c>
      <c r="G943">
        <v>12</v>
      </c>
      <c r="H943">
        <v>27</v>
      </c>
      <c r="I943">
        <v>1</v>
      </c>
      <c r="J943">
        <v>14</v>
      </c>
      <c r="K943">
        <v>1.9285714285714299</v>
      </c>
      <c r="L943">
        <v>807473</v>
      </c>
      <c r="M943">
        <f>_xlfn.XLOOKUP(Table4[[#This Row],[EMPCODE]],'Branch &amp; Customer Mapped Master'!B:B,'Branch &amp; Customer Mapped Master'!E:E)</f>
        <v>60</v>
      </c>
    </row>
    <row r="944" spans="1:13">
      <c r="A944" t="str">
        <f>_xlfn.XLOOKUP(Table4[[#This Row],[EMPCODE]],'Branch &amp; Customer Mapped Master'!B:B,'Branch &amp; Customer Mapped Master'!A:A)</f>
        <v>EAST 4</v>
      </c>
      <c r="B944" t="s">
        <v>29</v>
      </c>
      <c r="C944" t="s">
        <v>612</v>
      </c>
      <c r="D944" t="s">
        <v>30</v>
      </c>
      <c r="E944" t="s">
        <v>13</v>
      </c>
      <c r="F944" t="s">
        <v>11</v>
      </c>
      <c r="G944">
        <v>31</v>
      </c>
      <c r="H944">
        <v>48</v>
      </c>
      <c r="I944">
        <v>1.92</v>
      </c>
      <c r="J944">
        <v>31</v>
      </c>
      <c r="K944">
        <v>1.54838709677419</v>
      </c>
      <c r="L944">
        <v>807474</v>
      </c>
      <c r="M944">
        <f>_xlfn.XLOOKUP(Table4[[#This Row],[EMPCODE]],'Branch &amp; Customer Mapped Master'!B:B,'Branch &amp; Customer Mapped Master'!E:E)</f>
        <v>31</v>
      </c>
    </row>
    <row r="945" spans="1:13">
      <c r="A945" t="str">
        <f>_xlfn.XLOOKUP(Table4[[#This Row],[EMPCODE]],'Branch &amp; Customer Mapped Master'!B:B,'Branch &amp; Customer Mapped Master'!A:A)</f>
        <v>EAST 4</v>
      </c>
      <c r="B945" t="s">
        <v>29</v>
      </c>
      <c r="C945" t="s">
        <v>612</v>
      </c>
      <c r="D945" t="s">
        <v>30</v>
      </c>
      <c r="E945" t="s">
        <v>13</v>
      </c>
      <c r="F945" t="s">
        <v>16</v>
      </c>
      <c r="G945">
        <v>2</v>
      </c>
      <c r="H945">
        <v>2</v>
      </c>
      <c r="I945">
        <v>7.4074074074074098E-2</v>
      </c>
      <c r="J945">
        <v>2</v>
      </c>
      <c r="K945">
        <v>1</v>
      </c>
      <c r="L945">
        <v>807474</v>
      </c>
      <c r="M945">
        <f>_xlfn.XLOOKUP(Table4[[#This Row],[EMPCODE]],'Branch &amp; Customer Mapped Master'!B:B,'Branch &amp; Customer Mapped Master'!E:E)</f>
        <v>31</v>
      </c>
    </row>
    <row r="946" spans="1:13">
      <c r="A946" t="str">
        <f>_xlfn.XLOOKUP(Table4[[#This Row],[EMPCODE]],'Branch &amp; Customer Mapped Master'!B:B,'Branch &amp; Customer Mapped Master'!A:A)</f>
        <v>EAST 4</v>
      </c>
      <c r="B946" t="s">
        <v>29</v>
      </c>
      <c r="C946" t="s">
        <v>614</v>
      </c>
      <c r="D946" t="s">
        <v>30</v>
      </c>
      <c r="E946" t="s">
        <v>12</v>
      </c>
      <c r="F946" t="s">
        <v>11</v>
      </c>
      <c r="G946">
        <v>48</v>
      </c>
      <c r="H946">
        <v>50</v>
      </c>
      <c r="I946">
        <v>2</v>
      </c>
      <c r="J946">
        <v>49</v>
      </c>
      <c r="K946">
        <v>1.0204081632653099</v>
      </c>
      <c r="L946">
        <v>807560</v>
      </c>
      <c r="M946">
        <f>_xlfn.XLOOKUP(Table4[[#This Row],[EMPCODE]],'Branch &amp; Customer Mapped Master'!B:B,'Branch &amp; Customer Mapped Master'!E:E)</f>
        <v>69</v>
      </c>
    </row>
    <row r="947" spans="1:13">
      <c r="A947" t="str">
        <f>_xlfn.XLOOKUP(Table4[[#This Row],[EMPCODE]],'Branch &amp; Customer Mapped Master'!B:B,'Branch &amp; Customer Mapped Master'!A:A)</f>
        <v>EAST 4</v>
      </c>
      <c r="B947" t="s">
        <v>29</v>
      </c>
      <c r="C947" t="s">
        <v>614</v>
      </c>
      <c r="D947" t="s">
        <v>30</v>
      </c>
      <c r="E947" t="s">
        <v>12</v>
      </c>
      <c r="F947" t="s">
        <v>16</v>
      </c>
      <c r="G947">
        <v>30</v>
      </c>
      <c r="H947">
        <v>39</v>
      </c>
      <c r="I947">
        <v>1.44444444444444</v>
      </c>
      <c r="J947">
        <v>37</v>
      </c>
      <c r="K947">
        <v>1.0540540540540499</v>
      </c>
      <c r="L947">
        <v>807560</v>
      </c>
      <c r="M947">
        <f>_xlfn.XLOOKUP(Table4[[#This Row],[EMPCODE]],'Branch &amp; Customer Mapped Master'!B:B,'Branch &amp; Customer Mapped Master'!E:E)</f>
        <v>69</v>
      </c>
    </row>
    <row r="948" spans="1:13">
      <c r="A948" t="str">
        <f>_xlfn.XLOOKUP(Table4[[#This Row],[EMPCODE]],'Branch &amp; Customer Mapped Master'!B:B,'Branch &amp; Customer Mapped Master'!A:A)</f>
        <v>EAST 4</v>
      </c>
      <c r="B948" t="s">
        <v>29</v>
      </c>
      <c r="C948" t="s">
        <v>615</v>
      </c>
      <c r="D948" t="s">
        <v>30</v>
      </c>
      <c r="E948" t="s">
        <v>14</v>
      </c>
      <c r="F948" t="s">
        <v>11</v>
      </c>
      <c r="G948">
        <v>8</v>
      </c>
      <c r="H948">
        <v>11</v>
      </c>
      <c r="I948">
        <v>0.44</v>
      </c>
      <c r="J948">
        <v>8</v>
      </c>
      <c r="K948">
        <v>1.375</v>
      </c>
      <c r="L948">
        <v>807578</v>
      </c>
      <c r="M948">
        <f>_xlfn.XLOOKUP(Table4[[#This Row],[EMPCODE]],'Branch &amp; Customer Mapped Master'!B:B,'Branch &amp; Customer Mapped Master'!E:E)</f>
        <v>111</v>
      </c>
    </row>
    <row r="949" spans="1:13">
      <c r="A949" t="str">
        <f>_xlfn.XLOOKUP(Table4[[#This Row],[EMPCODE]],'Branch &amp; Customer Mapped Master'!B:B,'Branch &amp; Customer Mapped Master'!A:A)</f>
        <v>EAST 4</v>
      </c>
      <c r="B949" t="s">
        <v>29</v>
      </c>
      <c r="C949" t="s">
        <v>616</v>
      </c>
      <c r="D949" t="s">
        <v>30</v>
      </c>
      <c r="E949" t="s">
        <v>14</v>
      </c>
      <c r="F949" t="s">
        <v>11</v>
      </c>
      <c r="G949">
        <v>28</v>
      </c>
      <c r="H949">
        <v>67</v>
      </c>
      <c r="I949">
        <v>2.68</v>
      </c>
      <c r="J949">
        <v>30</v>
      </c>
      <c r="K949">
        <v>2.2333333333333298</v>
      </c>
      <c r="L949">
        <v>807604</v>
      </c>
      <c r="M949">
        <f>_xlfn.XLOOKUP(Table4[[#This Row],[EMPCODE]],'Branch &amp; Customer Mapped Master'!B:B,'Branch &amp; Customer Mapped Master'!E:E)</f>
        <v>75</v>
      </c>
    </row>
    <row r="950" spans="1:13">
      <c r="A950" t="str">
        <f>_xlfn.XLOOKUP(Table4[[#This Row],[EMPCODE]],'Branch &amp; Customer Mapped Master'!B:B,'Branch &amp; Customer Mapped Master'!A:A)</f>
        <v>EAST 4</v>
      </c>
      <c r="B950" t="s">
        <v>29</v>
      </c>
      <c r="C950" t="s">
        <v>616</v>
      </c>
      <c r="D950" t="s">
        <v>30</v>
      </c>
      <c r="E950" t="s">
        <v>14</v>
      </c>
      <c r="F950" t="s">
        <v>16</v>
      </c>
      <c r="G950">
        <v>6</v>
      </c>
      <c r="H950">
        <v>41</v>
      </c>
      <c r="I950">
        <v>1.5185185185185199</v>
      </c>
      <c r="J950">
        <v>11</v>
      </c>
      <c r="K950">
        <v>3.7272727272727302</v>
      </c>
      <c r="L950">
        <v>807604</v>
      </c>
      <c r="M950">
        <f>_xlfn.XLOOKUP(Table4[[#This Row],[EMPCODE]],'Branch &amp; Customer Mapped Master'!B:B,'Branch &amp; Customer Mapped Master'!E:E)</f>
        <v>75</v>
      </c>
    </row>
    <row r="951" spans="1:13">
      <c r="A951" t="str">
        <f>_xlfn.XLOOKUP(Table4[[#This Row],[EMPCODE]],'Branch &amp; Customer Mapped Master'!B:B,'Branch &amp; Customer Mapped Master'!A:A)</f>
        <v>EAST 4</v>
      </c>
      <c r="B951" t="s">
        <v>29</v>
      </c>
      <c r="C951" t="s">
        <v>622</v>
      </c>
      <c r="D951" t="s">
        <v>30</v>
      </c>
      <c r="E951" t="s">
        <v>13</v>
      </c>
      <c r="F951" t="s">
        <v>11</v>
      </c>
      <c r="G951">
        <v>15</v>
      </c>
      <c r="H951">
        <v>28</v>
      </c>
      <c r="I951">
        <v>1.1200000000000001</v>
      </c>
      <c r="J951">
        <v>22</v>
      </c>
      <c r="K951">
        <v>1.27272727272727</v>
      </c>
      <c r="L951">
        <v>807722</v>
      </c>
      <c r="M951">
        <f>_xlfn.XLOOKUP(Table4[[#This Row],[EMPCODE]],'Branch &amp; Customer Mapped Master'!B:B,'Branch &amp; Customer Mapped Master'!E:E)</f>
        <v>16</v>
      </c>
    </row>
    <row r="952" spans="1:13">
      <c r="A952" t="str">
        <f>_xlfn.XLOOKUP(Table4[[#This Row],[EMPCODE]],'Branch &amp; Customer Mapped Master'!B:B,'Branch &amp; Customer Mapped Master'!A:A)</f>
        <v>EAST 4</v>
      </c>
      <c r="B952" t="s">
        <v>29</v>
      </c>
      <c r="C952" t="s">
        <v>622</v>
      </c>
      <c r="D952" t="s">
        <v>30</v>
      </c>
      <c r="E952" t="s">
        <v>13</v>
      </c>
      <c r="F952" t="s">
        <v>16</v>
      </c>
      <c r="G952">
        <v>2</v>
      </c>
      <c r="H952">
        <v>4</v>
      </c>
      <c r="I952">
        <v>0.148148148148148</v>
      </c>
      <c r="J952">
        <v>3</v>
      </c>
      <c r="K952">
        <v>1.3333333333333299</v>
      </c>
      <c r="L952">
        <v>807722</v>
      </c>
      <c r="M952">
        <f>_xlfn.XLOOKUP(Table4[[#This Row],[EMPCODE]],'Branch &amp; Customer Mapped Master'!B:B,'Branch &amp; Customer Mapped Master'!E:E)</f>
        <v>16</v>
      </c>
    </row>
    <row r="953" spans="1:13">
      <c r="A953" t="str">
        <f>_xlfn.XLOOKUP(Table4[[#This Row],[EMPCODE]],'Branch &amp; Customer Mapped Master'!B:B,'Branch &amp; Customer Mapped Master'!A:A)</f>
        <v>EAST 4</v>
      </c>
      <c r="B953" t="s">
        <v>29</v>
      </c>
      <c r="C953" t="s">
        <v>628</v>
      </c>
      <c r="D953" t="s">
        <v>30</v>
      </c>
      <c r="E953" t="s">
        <v>13</v>
      </c>
      <c r="F953" t="s">
        <v>11</v>
      </c>
      <c r="G953">
        <v>61</v>
      </c>
      <c r="H953">
        <v>176</v>
      </c>
      <c r="I953">
        <v>7.04</v>
      </c>
      <c r="J953">
        <v>64</v>
      </c>
      <c r="K953">
        <v>2.75</v>
      </c>
      <c r="L953">
        <v>807961</v>
      </c>
      <c r="M953">
        <f>_xlfn.XLOOKUP(Table4[[#This Row],[EMPCODE]],'Branch &amp; Customer Mapped Master'!B:B,'Branch &amp; Customer Mapped Master'!E:E)</f>
        <v>64</v>
      </c>
    </row>
    <row r="954" spans="1:13">
      <c r="A954" t="str">
        <f>_xlfn.XLOOKUP(Table4[[#This Row],[EMPCODE]],'Branch &amp; Customer Mapped Master'!B:B,'Branch &amp; Customer Mapped Master'!A:A)</f>
        <v>EAST 4</v>
      </c>
      <c r="B954" t="s">
        <v>29</v>
      </c>
      <c r="C954" t="s">
        <v>628</v>
      </c>
      <c r="D954" t="s">
        <v>30</v>
      </c>
      <c r="E954" t="s">
        <v>13</v>
      </c>
      <c r="F954" t="s">
        <v>16</v>
      </c>
      <c r="G954">
        <v>8</v>
      </c>
      <c r="H954">
        <v>90</v>
      </c>
      <c r="I954">
        <v>3.3333333333333299</v>
      </c>
      <c r="J954">
        <v>9</v>
      </c>
      <c r="K954">
        <v>10</v>
      </c>
      <c r="L954">
        <v>807961</v>
      </c>
      <c r="M954">
        <f>_xlfn.XLOOKUP(Table4[[#This Row],[EMPCODE]],'Branch &amp; Customer Mapped Master'!B:B,'Branch &amp; Customer Mapped Master'!E:E)</f>
        <v>64</v>
      </c>
    </row>
    <row r="955" spans="1:13">
      <c r="A955" t="str">
        <f>_xlfn.XLOOKUP(Table4[[#This Row],[EMPCODE]],'Branch &amp; Customer Mapped Master'!B:B,'Branch &amp; Customer Mapped Master'!A:A)</f>
        <v>EAST 4</v>
      </c>
      <c r="B955" t="s">
        <v>29</v>
      </c>
      <c r="C955" t="s">
        <v>633</v>
      </c>
      <c r="D955" t="s">
        <v>30</v>
      </c>
      <c r="E955" t="s">
        <v>12</v>
      </c>
      <c r="F955" t="s">
        <v>11</v>
      </c>
      <c r="G955">
        <v>38</v>
      </c>
      <c r="H955">
        <v>98</v>
      </c>
      <c r="I955">
        <v>3.92</v>
      </c>
      <c r="J955">
        <v>42</v>
      </c>
      <c r="K955">
        <v>2.3333333333333299</v>
      </c>
      <c r="L955">
        <v>808344</v>
      </c>
      <c r="M955">
        <f>_xlfn.XLOOKUP(Table4[[#This Row],[EMPCODE]],'Branch &amp; Customer Mapped Master'!B:B,'Branch &amp; Customer Mapped Master'!E:E)</f>
        <v>53</v>
      </c>
    </row>
    <row r="956" spans="1:13">
      <c r="A956" t="str">
        <f>_xlfn.XLOOKUP(Table4[[#This Row],[EMPCODE]],'Branch &amp; Customer Mapped Master'!B:B,'Branch &amp; Customer Mapped Master'!A:A)</f>
        <v>EAST 4</v>
      </c>
      <c r="B956" t="s">
        <v>29</v>
      </c>
      <c r="C956" t="s">
        <v>633</v>
      </c>
      <c r="D956" t="s">
        <v>30</v>
      </c>
      <c r="E956" t="s">
        <v>12</v>
      </c>
      <c r="F956" t="s">
        <v>16</v>
      </c>
      <c r="G956">
        <v>7</v>
      </c>
      <c r="H956">
        <v>24</v>
      </c>
      <c r="I956">
        <v>0.88888888888888895</v>
      </c>
      <c r="J956">
        <v>7</v>
      </c>
      <c r="K956">
        <v>3.4285714285714302</v>
      </c>
      <c r="L956">
        <v>808344</v>
      </c>
      <c r="M956">
        <f>_xlfn.XLOOKUP(Table4[[#This Row],[EMPCODE]],'Branch &amp; Customer Mapped Master'!B:B,'Branch &amp; Customer Mapped Master'!E:E)</f>
        <v>53</v>
      </c>
    </row>
    <row r="957" spans="1:13">
      <c r="A957" t="str">
        <f>_xlfn.XLOOKUP(Table4[[#This Row],[EMPCODE]],'Branch &amp; Customer Mapped Master'!B:B,'Branch &amp; Customer Mapped Master'!A:A)</f>
        <v>EAST 4</v>
      </c>
      <c r="B957" t="s">
        <v>29</v>
      </c>
      <c r="C957" t="s">
        <v>638</v>
      </c>
      <c r="D957" t="s">
        <v>30</v>
      </c>
      <c r="E957" t="s">
        <v>12</v>
      </c>
      <c r="F957" t="s">
        <v>11</v>
      </c>
      <c r="G957">
        <v>64</v>
      </c>
      <c r="H957">
        <v>181</v>
      </c>
      <c r="I957">
        <v>7.24</v>
      </c>
      <c r="J957">
        <v>76</v>
      </c>
      <c r="K957">
        <v>2.3815789473684199</v>
      </c>
      <c r="L957">
        <v>808417</v>
      </c>
      <c r="M957">
        <f>_xlfn.XLOOKUP(Table4[[#This Row],[EMPCODE]],'Branch &amp; Customer Mapped Master'!B:B,'Branch &amp; Customer Mapped Master'!E:E)</f>
        <v>68</v>
      </c>
    </row>
    <row r="958" spans="1:13">
      <c r="A958" t="str">
        <f>_xlfn.XLOOKUP(Table4[[#This Row],[EMPCODE]],'Branch &amp; Customer Mapped Master'!B:B,'Branch &amp; Customer Mapped Master'!A:A)</f>
        <v>EAST 4</v>
      </c>
      <c r="B958" t="s">
        <v>29</v>
      </c>
      <c r="C958" t="s">
        <v>638</v>
      </c>
      <c r="D958" t="s">
        <v>30</v>
      </c>
      <c r="E958" t="s">
        <v>12</v>
      </c>
      <c r="F958" t="s">
        <v>16</v>
      </c>
      <c r="G958">
        <v>10</v>
      </c>
      <c r="H958">
        <v>28</v>
      </c>
      <c r="I958">
        <v>1.0370370370370401</v>
      </c>
      <c r="J958">
        <v>13</v>
      </c>
      <c r="K958">
        <v>2.1538461538461502</v>
      </c>
      <c r="L958">
        <v>808417</v>
      </c>
      <c r="M958">
        <f>_xlfn.XLOOKUP(Table4[[#This Row],[EMPCODE]],'Branch &amp; Customer Mapped Master'!B:B,'Branch &amp; Customer Mapped Master'!E:E)</f>
        <v>68</v>
      </c>
    </row>
    <row r="959" spans="1:13">
      <c r="A959" t="str">
        <f>_xlfn.XLOOKUP(Table4[[#This Row],[EMPCODE]],'Branch &amp; Customer Mapped Master'!B:B,'Branch &amp; Customer Mapped Master'!A:A)</f>
        <v>EAST 4</v>
      </c>
      <c r="B959" t="s">
        <v>29</v>
      </c>
      <c r="C959" t="s">
        <v>639</v>
      </c>
      <c r="D959" t="s">
        <v>30</v>
      </c>
      <c r="E959" t="s">
        <v>12</v>
      </c>
      <c r="F959" t="s">
        <v>11</v>
      </c>
      <c r="G959">
        <v>51</v>
      </c>
      <c r="H959">
        <v>60</v>
      </c>
      <c r="I959">
        <v>2.4</v>
      </c>
      <c r="J959">
        <v>54</v>
      </c>
      <c r="K959">
        <v>1.1111111111111101</v>
      </c>
      <c r="L959">
        <v>808512</v>
      </c>
      <c r="M959">
        <f>_xlfn.XLOOKUP(Table4[[#This Row],[EMPCODE]],'Branch &amp; Customer Mapped Master'!B:B,'Branch &amp; Customer Mapped Master'!E:E)</f>
        <v>54</v>
      </c>
    </row>
    <row r="960" spans="1:13">
      <c r="A960" t="str">
        <f>_xlfn.XLOOKUP(Table4[[#This Row],[EMPCODE]],'Branch &amp; Customer Mapped Master'!B:B,'Branch &amp; Customer Mapped Master'!A:A)</f>
        <v>EAST 4</v>
      </c>
      <c r="B960" t="s">
        <v>29</v>
      </c>
      <c r="C960" t="s">
        <v>639</v>
      </c>
      <c r="D960" t="s">
        <v>30</v>
      </c>
      <c r="E960" t="s">
        <v>12</v>
      </c>
      <c r="F960" t="s">
        <v>16</v>
      </c>
      <c r="G960">
        <v>24</v>
      </c>
      <c r="H960">
        <v>32</v>
      </c>
      <c r="I960">
        <v>1.18518518518519</v>
      </c>
      <c r="J960">
        <v>30</v>
      </c>
      <c r="K960">
        <v>1.06666666666667</v>
      </c>
      <c r="L960">
        <v>808512</v>
      </c>
      <c r="M960">
        <f>_xlfn.XLOOKUP(Table4[[#This Row],[EMPCODE]],'Branch &amp; Customer Mapped Master'!B:B,'Branch &amp; Customer Mapped Master'!E:E)</f>
        <v>54</v>
      </c>
    </row>
    <row r="961" spans="1:13">
      <c r="A961" t="str">
        <f>_xlfn.XLOOKUP(Table4[[#This Row],[EMPCODE]],'Branch &amp; Customer Mapped Master'!B:B,'Branch &amp; Customer Mapped Master'!A:A)</f>
        <v>EAST 4</v>
      </c>
      <c r="B961" t="s">
        <v>29</v>
      </c>
      <c r="C961" t="s">
        <v>641</v>
      </c>
      <c r="D961" t="s">
        <v>30</v>
      </c>
      <c r="E961" t="s">
        <v>12</v>
      </c>
      <c r="F961" t="s">
        <v>11</v>
      </c>
      <c r="G961">
        <v>32</v>
      </c>
      <c r="H961">
        <v>36</v>
      </c>
      <c r="I961">
        <v>1.44</v>
      </c>
      <c r="J961">
        <v>32</v>
      </c>
      <c r="K961">
        <v>1.125</v>
      </c>
      <c r="L961">
        <v>808517</v>
      </c>
      <c r="M961">
        <f>_xlfn.XLOOKUP(Table4[[#This Row],[EMPCODE]],'Branch &amp; Customer Mapped Master'!B:B,'Branch &amp; Customer Mapped Master'!E:E)</f>
        <v>51</v>
      </c>
    </row>
    <row r="962" spans="1:13">
      <c r="A962" t="str">
        <f>_xlfn.XLOOKUP(Table4[[#This Row],[EMPCODE]],'Branch &amp; Customer Mapped Master'!B:B,'Branch &amp; Customer Mapped Master'!A:A)</f>
        <v>EAST 4</v>
      </c>
      <c r="B962" t="s">
        <v>29</v>
      </c>
      <c r="C962" t="s">
        <v>641</v>
      </c>
      <c r="D962" t="s">
        <v>30</v>
      </c>
      <c r="E962" t="s">
        <v>12</v>
      </c>
      <c r="F962" t="s">
        <v>16</v>
      </c>
      <c r="G962">
        <v>6</v>
      </c>
      <c r="H962">
        <v>17</v>
      </c>
      <c r="I962">
        <v>0.62962962962962998</v>
      </c>
      <c r="J962">
        <v>6</v>
      </c>
      <c r="K962">
        <v>2.8333333333333299</v>
      </c>
      <c r="L962">
        <v>808517</v>
      </c>
      <c r="M962">
        <f>_xlfn.XLOOKUP(Table4[[#This Row],[EMPCODE]],'Branch &amp; Customer Mapped Master'!B:B,'Branch &amp; Customer Mapped Master'!E:E)</f>
        <v>51</v>
      </c>
    </row>
    <row r="963" spans="1:13">
      <c r="A963" t="str">
        <f>_xlfn.XLOOKUP(Table4[[#This Row],[EMPCODE]],'Branch &amp; Customer Mapped Master'!B:B,'Branch &amp; Customer Mapped Master'!A:A)</f>
        <v>EAST 4</v>
      </c>
      <c r="B963" t="s">
        <v>29</v>
      </c>
      <c r="C963" t="s">
        <v>648</v>
      </c>
      <c r="D963" t="s">
        <v>30</v>
      </c>
      <c r="E963" t="s">
        <v>13</v>
      </c>
      <c r="F963" t="s">
        <v>11</v>
      </c>
      <c r="G963">
        <v>36</v>
      </c>
      <c r="H963">
        <v>46</v>
      </c>
      <c r="I963">
        <v>1.84</v>
      </c>
      <c r="J963">
        <v>37</v>
      </c>
      <c r="K963">
        <v>1.2432432432432401</v>
      </c>
      <c r="L963">
        <v>808775</v>
      </c>
      <c r="M963">
        <f>_xlfn.XLOOKUP(Table4[[#This Row],[EMPCODE]],'Branch &amp; Customer Mapped Master'!B:B,'Branch &amp; Customer Mapped Master'!E:E)</f>
        <v>37</v>
      </c>
    </row>
    <row r="964" spans="1:13">
      <c r="A964" t="str">
        <f>_xlfn.XLOOKUP(Table4[[#This Row],[EMPCODE]],'Branch &amp; Customer Mapped Master'!B:B,'Branch &amp; Customer Mapped Master'!A:A)</f>
        <v>EAST 4</v>
      </c>
      <c r="B964" t="s">
        <v>29</v>
      </c>
      <c r="C964" t="s">
        <v>648</v>
      </c>
      <c r="D964" t="s">
        <v>30</v>
      </c>
      <c r="E964" t="s">
        <v>13</v>
      </c>
      <c r="F964" t="s">
        <v>16</v>
      </c>
      <c r="G964">
        <v>13</v>
      </c>
      <c r="H964">
        <v>37</v>
      </c>
      <c r="I964">
        <v>1.37037037037037</v>
      </c>
      <c r="J964">
        <v>14</v>
      </c>
      <c r="K964">
        <v>2.6428571428571401</v>
      </c>
      <c r="L964">
        <v>808775</v>
      </c>
      <c r="M964">
        <f>_xlfn.XLOOKUP(Table4[[#This Row],[EMPCODE]],'Branch &amp; Customer Mapped Master'!B:B,'Branch &amp; Customer Mapped Master'!E:E)</f>
        <v>37</v>
      </c>
    </row>
    <row r="965" spans="1:13">
      <c r="A965" t="str">
        <f>_xlfn.XLOOKUP(Table4[[#This Row],[EMPCODE]],'Branch &amp; Customer Mapped Master'!B:B,'Branch &amp; Customer Mapped Master'!A:A)</f>
        <v>EAST 4</v>
      </c>
      <c r="B965" t="s">
        <v>29</v>
      </c>
      <c r="C965" t="s">
        <v>652</v>
      </c>
      <c r="D965" t="s">
        <v>30</v>
      </c>
      <c r="E965" t="s">
        <v>13</v>
      </c>
      <c r="F965" t="s">
        <v>11</v>
      </c>
      <c r="G965">
        <v>24</v>
      </c>
      <c r="H965">
        <v>41</v>
      </c>
      <c r="I965">
        <v>1.64</v>
      </c>
      <c r="J965">
        <v>29</v>
      </c>
      <c r="K965">
        <v>1.41379310344828</v>
      </c>
      <c r="L965">
        <v>808908</v>
      </c>
      <c r="M965">
        <f>_xlfn.XLOOKUP(Table4[[#This Row],[EMPCODE]],'Branch &amp; Customer Mapped Master'!B:B,'Branch &amp; Customer Mapped Master'!E:E)</f>
        <v>24</v>
      </c>
    </row>
    <row r="966" spans="1:13">
      <c r="A966" t="str">
        <f>_xlfn.XLOOKUP(Table4[[#This Row],[EMPCODE]],'Branch &amp; Customer Mapped Master'!B:B,'Branch &amp; Customer Mapped Master'!A:A)</f>
        <v>EAST 4</v>
      </c>
      <c r="B966" t="s">
        <v>29</v>
      </c>
      <c r="C966" t="s">
        <v>652</v>
      </c>
      <c r="D966" t="s">
        <v>30</v>
      </c>
      <c r="E966" t="s">
        <v>13</v>
      </c>
      <c r="F966" t="s">
        <v>16</v>
      </c>
      <c r="G966">
        <v>11</v>
      </c>
      <c r="H966">
        <v>14</v>
      </c>
      <c r="I966">
        <v>0.51851851851851805</v>
      </c>
      <c r="J966">
        <v>12</v>
      </c>
      <c r="K966">
        <v>1.1666666666666701</v>
      </c>
      <c r="L966">
        <v>808908</v>
      </c>
      <c r="M966">
        <f>_xlfn.XLOOKUP(Table4[[#This Row],[EMPCODE]],'Branch &amp; Customer Mapped Master'!B:B,'Branch &amp; Customer Mapped Master'!E:E)</f>
        <v>24</v>
      </c>
    </row>
    <row r="967" spans="1:13">
      <c r="A967" t="str">
        <f>_xlfn.XLOOKUP(Table4[[#This Row],[EMPCODE]],'Branch &amp; Customer Mapped Master'!B:B,'Branch &amp; Customer Mapped Master'!A:A)</f>
        <v>EAST 4</v>
      </c>
      <c r="B967" t="s">
        <v>29</v>
      </c>
      <c r="C967" t="s">
        <v>674</v>
      </c>
      <c r="D967" t="s">
        <v>30</v>
      </c>
      <c r="E967" t="s">
        <v>13</v>
      </c>
      <c r="F967" t="s">
        <v>11</v>
      </c>
      <c r="G967">
        <v>21</v>
      </c>
      <c r="H967">
        <v>22</v>
      </c>
      <c r="I967">
        <v>0.88</v>
      </c>
      <c r="J967">
        <v>21</v>
      </c>
      <c r="K967">
        <v>1.0476190476190499</v>
      </c>
      <c r="L967">
        <v>809597</v>
      </c>
      <c r="M967">
        <f>_xlfn.XLOOKUP(Table4[[#This Row],[EMPCODE]],'Branch &amp; Customer Mapped Master'!B:B,'Branch &amp; Customer Mapped Master'!E:E)</f>
        <v>35</v>
      </c>
    </row>
    <row r="968" spans="1:13">
      <c r="A968" t="str">
        <f>_xlfn.XLOOKUP(Table4[[#This Row],[EMPCODE]],'Branch &amp; Customer Mapped Master'!B:B,'Branch &amp; Customer Mapped Master'!A:A)</f>
        <v>EAST 4</v>
      </c>
      <c r="B968" t="s">
        <v>29</v>
      </c>
      <c r="C968" t="s">
        <v>674</v>
      </c>
      <c r="D968" t="s">
        <v>30</v>
      </c>
      <c r="E968" t="s">
        <v>13</v>
      </c>
      <c r="F968" t="s">
        <v>16</v>
      </c>
      <c r="G968">
        <v>1</v>
      </c>
      <c r="H968">
        <v>1</v>
      </c>
      <c r="I968">
        <v>3.7037037037037E-2</v>
      </c>
      <c r="J968">
        <v>1</v>
      </c>
      <c r="K968">
        <v>1</v>
      </c>
      <c r="L968">
        <v>809597</v>
      </c>
      <c r="M968">
        <f>_xlfn.XLOOKUP(Table4[[#This Row],[EMPCODE]],'Branch &amp; Customer Mapped Master'!B:B,'Branch &amp; Customer Mapped Master'!E:E)</f>
        <v>35</v>
      </c>
    </row>
    <row r="969" spans="1:13">
      <c r="A969" t="str">
        <f>_xlfn.XLOOKUP(Table4[[#This Row],[EMPCODE]],'Branch &amp; Customer Mapped Master'!B:B,'Branch &amp; Customer Mapped Master'!A:A)</f>
        <v>EAST 4</v>
      </c>
      <c r="B969" t="s">
        <v>29</v>
      </c>
      <c r="C969" t="s">
        <v>675</v>
      </c>
      <c r="D969" t="s">
        <v>30</v>
      </c>
      <c r="E969" t="s">
        <v>12</v>
      </c>
      <c r="F969" t="s">
        <v>11</v>
      </c>
      <c r="G969">
        <v>51</v>
      </c>
      <c r="H969">
        <v>86</v>
      </c>
      <c r="I969">
        <v>3.44</v>
      </c>
      <c r="J969">
        <v>60</v>
      </c>
      <c r="K969">
        <v>1.43333333333333</v>
      </c>
      <c r="L969">
        <v>809731</v>
      </c>
      <c r="M969">
        <f>_xlfn.XLOOKUP(Table4[[#This Row],[EMPCODE]],'Branch &amp; Customer Mapped Master'!B:B,'Branch &amp; Customer Mapped Master'!E:E)</f>
        <v>56</v>
      </c>
    </row>
    <row r="970" spans="1:13">
      <c r="A970" t="str">
        <f>_xlfn.XLOOKUP(Table4[[#This Row],[EMPCODE]],'Branch &amp; Customer Mapped Master'!B:B,'Branch &amp; Customer Mapped Master'!A:A)</f>
        <v>EAST 4</v>
      </c>
      <c r="B970" t="s">
        <v>29</v>
      </c>
      <c r="C970" t="s">
        <v>675</v>
      </c>
      <c r="D970" t="s">
        <v>30</v>
      </c>
      <c r="E970" t="s">
        <v>12</v>
      </c>
      <c r="F970" t="s">
        <v>16</v>
      </c>
      <c r="G970">
        <v>21</v>
      </c>
      <c r="H970">
        <v>52</v>
      </c>
      <c r="I970">
        <v>1.92592592592593</v>
      </c>
      <c r="J970">
        <v>27</v>
      </c>
      <c r="K970">
        <v>1.92592592592593</v>
      </c>
      <c r="L970">
        <v>809731</v>
      </c>
      <c r="M970">
        <f>_xlfn.XLOOKUP(Table4[[#This Row],[EMPCODE]],'Branch &amp; Customer Mapped Master'!B:B,'Branch &amp; Customer Mapped Master'!E:E)</f>
        <v>56</v>
      </c>
    </row>
    <row r="971" spans="1:13">
      <c r="A971" t="str">
        <f>_xlfn.XLOOKUP(Table4[[#This Row],[EMPCODE]],'Branch &amp; Customer Mapped Master'!B:B,'Branch &amp; Customer Mapped Master'!A:A)</f>
        <v>EAST 5</v>
      </c>
      <c r="B971" t="s">
        <v>18</v>
      </c>
      <c r="C971" t="s">
        <v>693</v>
      </c>
      <c r="D971" t="s">
        <v>19</v>
      </c>
      <c r="E971" t="s">
        <v>12</v>
      </c>
      <c r="F971" t="s">
        <v>11</v>
      </c>
      <c r="G971">
        <v>52</v>
      </c>
      <c r="J971">
        <v>56</v>
      </c>
      <c r="L971">
        <v>806937</v>
      </c>
      <c r="M971">
        <f>_xlfn.XLOOKUP(Table4[[#This Row],[EMPCODE]],'Branch &amp; Customer Mapped Master'!B:B,'Branch &amp; Customer Mapped Master'!E:E)</f>
        <v>137</v>
      </c>
    </row>
    <row r="972" spans="1:13">
      <c r="A972" t="str">
        <f>_xlfn.XLOOKUP(Table4[[#This Row],[EMPCODE]],'Branch &amp; Customer Mapped Master'!B:B,'Branch &amp; Customer Mapped Master'!A:A)</f>
        <v>EAST 5</v>
      </c>
      <c r="B972" t="s">
        <v>18</v>
      </c>
      <c r="C972" t="s">
        <v>693</v>
      </c>
      <c r="D972" t="s">
        <v>19</v>
      </c>
      <c r="E972" t="s">
        <v>12</v>
      </c>
      <c r="F972" t="s">
        <v>16</v>
      </c>
      <c r="G972">
        <v>1</v>
      </c>
      <c r="J972">
        <v>1</v>
      </c>
      <c r="L972">
        <v>806937</v>
      </c>
      <c r="M972">
        <f>_xlfn.XLOOKUP(Table4[[#This Row],[EMPCODE]],'Branch &amp; Customer Mapped Master'!B:B,'Branch &amp; Customer Mapped Master'!E:E)</f>
        <v>137</v>
      </c>
    </row>
    <row r="973" spans="1:13">
      <c r="A973" t="str">
        <f>_xlfn.XLOOKUP(Table4[[#This Row],[EMPCODE]],'Branch &amp; Customer Mapped Master'!B:B,'Branch &amp; Customer Mapped Master'!A:A)</f>
        <v>EAST 5</v>
      </c>
      <c r="B973" t="s">
        <v>18</v>
      </c>
      <c r="C973" t="s">
        <v>693</v>
      </c>
      <c r="D973" t="s">
        <v>20</v>
      </c>
      <c r="E973" t="s">
        <v>12</v>
      </c>
      <c r="F973" t="s">
        <v>11</v>
      </c>
      <c r="G973">
        <v>26</v>
      </c>
      <c r="H973">
        <v>50</v>
      </c>
      <c r="I973">
        <v>2</v>
      </c>
      <c r="J973">
        <v>27</v>
      </c>
      <c r="K973">
        <v>1.8518518518518501</v>
      </c>
      <c r="L973">
        <v>806937</v>
      </c>
      <c r="M973">
        <f>_xlfn.XLOOKUP(Table4[[#This Row],[EMPCODE]],'Branch &amp; Customer Mapped Master'!B:B,'Branch &amp; Customer Mapped Master'!E:E)</f>
        <v>137</v>
      </c>
    </row>
    <row r="974" spans="1:13">
      <c r="A974" t="str">
        <f>_xlfn.XLOOKUP(Table4[[#This Row],[EMPCODE]],'Branch &amp; Customer Mapped Master'!B:B,'Branch &amp; Customer Mapped Master'!A:A)</f>
        <v>EAST 5</v>
      </c>
      <c r="B974" t="s">
        <v>18</v>
      </c>
      <c r="C974" t="s">
        <v>693</v>
      </c>
      <c r="D974" t="s">
        <v>20</v>
      </c>
      <c r="E974" t="s">
        <v>12</v>
      </c>
      <c r="F974" t="s">
        <v>16</v>
      </c>
      <c r="G974">
        <v>4</v>
      </c>
      <c r="H974">
        <v>12</v>
      </c>
      <c r="I974">
        <v>0.44444444444444398</v>
      </c>
      <c r="J974">
        <v>4</v>
      </c>
      <c r="K974">
        <v>3</v>
      </c>
      <c r="L974">
        <v>806937</v>
      </c>
      <c r="M974">
        <f>_xlfn.XLOOKUP(Table4[[#This Row],[EMPCODE]],'Branch &amp; Customer Mapped Master'!B:B,'Branch &amp; Customer Mapped Master'!E:E)</f>
        <v>137</v>
      </c>
    </row>
    <row r="975" spans="1:13">
      <c r="A975" t="str">
        <f>_xlfn.XLOOKUP(Table4[[#This Row],[EMPCODE]],'Branch &amp; Customer Mapped Master'!B:B,'Branch &amp; Customer Mapped Master'!A:A)</f>
        <v>EAST 5</v>
      </c>
      <c r="B975" t="s">
        <v>18</v>
      </c>
      <c r="C975" t="s">
        <v>705</v>
      </c>
      <c r="D975" t="s">
        <v>19</v>
      </c>
      <c r="E975" t="s">
        <v>13</v>
      </c>
      <c r="F975" t="s">
        <v>11</v>
      </c>
      <c r="G975">
        <v>38</v>
      </c>
      <c r="J975">
        <v>41</v>
      </c>
      <c r="L975">
        <v>807732</v>
      </c>
      <c r="M975">
        <f>_xlfn.XLOOKUP(Table4[[#This Row],[EMPCODE]],'Branch &amp; Customer Mapped Master'!B:B,'Branch &amp; Customer Mapped Master'!E:E)</f>
        <v>110</v>
      </c>
    </row>
    <row r="976" spans="1:13">
      <c r="A976" t="str">
        <f>_xlfn.XLOOKUP(Table4[[#This Row],[EMPCODE]],'Branch &amp; Customer Mapped Master'!B:B,'Branch &amp; Customer Mapped Master'!A:A)</f>
        <v>EAST 5</v>
      </c>
      <c r="B976" t="s">
        <v>18</v>
      </c>
      <c r="C976" t="s">
        <v>705</v>
      </c>
      <c r="D976" t="s">
        <v>20</v>
      </c>
      <c r="E976" t="s">
        <v>13</v>
      </c>
      <c r="F976" t="s">
        <v>11</v>
      </c>
      <c r="G976">
        <v>3</v>
      </c>
      <c r="H976">
        <v>3</v>
      </c>
      <c r="I976">
        <v>0.12</v>
      </c>
      <c r="J976">
        <v>3</v>
      </c>
      <c r="K976">
        <v>1</v>
      </c>
      <c r="L976">
        <v>807732</v>
      </c>
      <c r="M976">
        <f>_xlfn.XLOOKUP(Table4[[#This Row],[EMPCODE]],'Branch &amp; Customer Mapped Master'!B:B,'Branch &amp; Customer Mapped Master'!E:E)</f>
        <v>110</v>
      </c>
    </row>
    <row r="977" spans="1:13">
      <c r="A977" t="str">
        <f>_xlfn.XLOOKUP(Table4[[#This Row],[EMPCODE]],'Branch &amp; Customer Mapped Master'!B:B,'Branch &amp; Customer Mapped Master'!A:A)</f>
        <v>EAST 5</v>
      </c>
      <c r="B977" t="s">
        <v>18</v>
      </c>
      <c r="C977" t="s">
        <v>715</v>
      </c>
      <c r="D977" t="s">
        <v>19</v>
      </c>
      <c r="E977" t="s">
        <v>12</v>
      </c>
      <c r="F977" t="s">
        <v>11</v>
      </c>
      <c r="G977">
        <v>24</v>
      </c>
      <c r="J977">
        <v>27</v>
      </c>
      <c r="L977">
        <v>808509</v>
      </c>
      <c r="M977">
        <f>_xlfn.XLOOKUP(Table4[[#This Row],[EMPCODE]],'Branch &amp; Customer Mapped Master'!B:B,'Branch &amp; Customer Mapped Master'!E:E)</f>
        <v>64</v>
      </c>
    </row>
    <row r="978" spans="1:13">
      <c r="A978" t="str">
        <f>_xlfn.XLOOKUP(Table4[[#This Row],[EMPCODE]],'Branch &amp; Customer Mapped Master'!B:B,'Branch &amp; Customer Mapped Master'!A:A)</f>
        <v>EAST 5</v>
      </c>
      <c r="B978" t="s">
        <v>18</v>
      </c>
      <c r="C978" t="s">
        <v>715</v>
      </c>
      <c r="D978" t="s">
        <v>19</v>
      </c>
      <c r="E978" t="s">
        <v>12</v>
      </c>
      <c r="F978" t="s">
        <v>16</v>
      </c>
      <c r="G978">
        <v>2</v>
      </c>
      <c r="J978">
        <v>2</v>
      </c>
      <c r="L978">
        <v>808509</v>
      </c>
      <c r="M978">
        <f>_xlfn.XLOOKUP(Table4[[#This Row],[EMPCODE]],'Branch &amp; Customer Mapped Master'!B:B,'Branch &amp; Customer Mapped Master'!E:E)</f>
        <v>64</v>
      </c>
    </row>
    <row r="979" spans="1:13">
      <c r="A979" t="str">
        <f>_xlfn.XLOOKUP(Table4[[#This Row],[EMPCODE]],'Branch &amp; Customer Mapped Master'!B:B,'Branch &amp; Customer Mapped Master'!A:A)</f>
        <v>EAST 5</v>
      </c>
      <c r="B979" t="s">
        <v>18</v>
      </c>
      <c r="C979" t="s">
        <v>715</v>
      </c>
      <c r="D979" t="s">
        <v>20</v>
      </c>
      <c r="E979" t="s">
        <v>12</v>
      </c>
      <c r="F979" t="s">
        <v>11</v>
      </c>
      <c r="G979">
        <v>7</v>
      </c>
      <c r="H979">
        <v>16</v>
      </c>
      <c r="I979">
        <v>0.64</v>
      </c>
      <c r="J979">
        <v>8</v>
      </c>
      <c r="K979">
        <v>2</v>
      </c>
      <c r="L979">
        <v>808509</v>
      </c>
      <c r="M979">
        <f>_xlfn.XLOOKUP(Table4[[#This Row],[EMPCODE]],'Branch &amp; Customer Mapped Master'!B:B,'Branch &amp; Customer Mapped Master'!E:E)</f>
        <v>64</v>
      </c>
    </row>
    <row r="980" spans="1:13">
      <c r="A980" t="str">
        <f>_xlfn.XLOOKUP(Table4[[#This Row],[EMPCODE]],'Branch &amp; Customer Mapped Master'!B:B,'Branch &amp; Customer Mapped Master'!A:A)</f>
        <v>EAST 5</v>
      </c>
      <c r="B980" t="s">
        <v>18</v>
      </c>
      <c r="C980" t="s">
        <v>715</v>
      </c>
      <c r="D980" t="s">
        <v>20</v>
      </c>
      <c r="E980" t="s">
        <v>12</v>
      </c>
      <c r="F980" t="s">
        <v>16</v>
      </c>
      <c r="G980">
        <v>3</v>
      </c>
      <c r="H980">
        <v>3</v>
      </c>
      <c r="I980">
        <v>0.11111111111111099</v>
      </c>
      <c r="J980">
        <v>3</v>
      </c>
      <c r="K980">
        <v>1</v>
      </c>
      <c r="L980">
        <v>808509</v>
      </c>
      <c r="M980">
        <f>_xlfn.XLOOKUP(Table4[[#This Row],[EMPCODE]],'Branch &amp; Customer Mapped Master'!B:B,'Branch &amp; Customer Mapped Master'!E:E)</f>
        <v>64</v>
      </c>
    </row>
    <row r="981" spans="1:13">
      <c r="A981" t="str">
        <f>_xlfn.XLOOKUP(Table4[[#This Row],[EMPCODE]],'Branch &amp; Customer Mapped Master'!B:B,'Branch &amp; Customer Mapped Master'!A:A)</f>
        <v>EAST 5</v>
      </c>
      <c r="B981" t="s">
        <v>18</v>
      </c>
      <c r="C981" t="s">
        <v>721</v>
      </c>
      <c r="D981" t="s">
        <v>19</v>
      </c>
      <c r="E981" t="s">
        <v>12</v>
      </c>
      <c r="F981" t="s">
        <v>11</v>
      </c>
      <c r="G981">
        <v>71</v>
      </c>
      <c r="J981">
        <v>75</v>
      </c>
      <c r="L981">
        <v>808715</v>
      </c>
      <c r="M981">
        <f>_xlfn.XLOOKUP(Table4[[#This Row],[EMPCODE]],'Branch &amp; Customer Mapped Master'!B:B,'Branch &amp; Customer Mapped Master'!E:E)</f>
        <v>110</v>
      </c>
    </row>
    <row r="982" spans="1:13">
      <c r="A982" t="str">
        <f>_xlfn.XLOOKUP(Table4[[#This Row],[EMPCODE]],'Branch &amp; Customer Mapped Master'!B:B,'Branch &amp; Customer Mapped Master'!A:A)</f>
        <v>EAST 5</v>
      </c>
      <c r="B982" t="s">
        <v>18</v>
      </c>
      <c r="C982" t="s">
        <v>721</v>
      </c>
      <c r="D982" t="s">
        <v>19</v>
      </c>
      <c r="E982" t="s">
        <v>12</v>
      </c>
      <c r="F982" t="s">
        <v>16</v>
      </c>
      <c r="G982">
        <v>4</v>
      </c>
      <c r="J982">
        <v>4</v>
      </c>
      <c r="L982">
        <v>808715</v>
      </c>
      <c r="M982">
        <f>_xlfn.XLOOKUP(Table4[[#This Row],[EMPCODE]],'Branch &amp; Customer Mapped Master'!B:B,'Branch &amp; Customer Mapped Master'!E:E)</f>
        <v>110</v>
      </c>
    </row>
    <row r="983" spans="1:13">
      <c r="A983" t="str">
        <f>_xlfn.XLOOKUP(Table4[[#This Row],[EMPCODE]],'Branch &amp; Customer Mapped Master'!B:B,'Branch &amp; Customer Mapped Master'!A:A)</f>
        <v>EAST 5</v>
      </c>
      <c r="B983" t="s">
        <v>18</v>
      </c>
      <c r="C983" t="s">
        <v>721</v>
      </c>
      <c r="D983" t="s">
        <v>20</v>
      </c>
      <c r="E983" t="s">
        <v>12</v>
      </c>
      <c r="F983" t="s">
        <v>11</v>
      </c>
      <c r="G983">
        <v>31</v>
      </c>
      <c r="H983">
        <v>44</v>
      </c>
      <c r="I983">
        <v>1.76</v>
      </c>
      <c r="J983">
        <v>32</v>
      </c>
      <c r="K983">
        <v>1.375</v>
      </c>
      <c r="L983">
        <v>808715</v>
      </c>
      <c r="M983">
        <f>_xlfn.XLOOKUP(Table4[[#This Row],[EMPCODE]],'Branch &amp; Customer Mapped Master'!B:B,'Branch &amp; Customer Mapped Master'!E:E)</f>
        <v>110</v>
      </c>
    </row>
    <row r="984" spans="1:13">
      <c r="A984" t="str">
        <f>_xlfn.XLOOKUP(Table4[[#This Row],[EMPCODE]],'Branch &amp; Customer Mapped Master'!B:B,'Branch &amp; Customer Mapped Master'!A:A)</f>
        <v>EAST 5</v>
      </c>
      <c r="B984" t="s">
        <v>18</v>
      </c>
      <c r="C984" t="s">
        <v>721</v>
      </c>
      <c r="D984" t="s">
        <v>20</v>
      </c>
      <c r="E984" t="s">
        <v>12</v>
      </c>
      <c r="F984" t="s">
        <v>16</v>
      </c>
      <c r="G984">
        <v>4</v>
      </c>
      <c r="H984">
        <v>8</v>
      </c>
      <c r="I984">
        <v>0.296296296296296</v>
      </c>
      <c r="J984">
        <v>4</v>
      </c>
      <c r="K984">
        <v>2</v>
      </c>
      <c r="L984">
        <v>808715</v>
      </c>
      <c r="M984">
        <f>_xlfn.XLOOKUP(Table4[[#This Row],[EMPCODE]],'Branch &amp; Customer Mapped Master'!B:B,'Branch &amp; Customer Mapped Master'!E:E)</f>
        <v>110</v>
      </c>
    </row>
    <row r="985" spans="1:13">
      <c r="A985" t="str">
        <f>_xlfn.XLOOKUP(Table4[[#This Row],[EMPCODE]],'Branch &amp; Customer Mapped Master'!B:B,'Branch &amp; Customer Mapped Master'!A:A)</f>
        <v>EAST 5</v>
      </c>
      <c r="B985" t="s">
        <v>18</v>
      </c>
      <c r="C985" t="s">
        <v>727</v>
      </c>
      <c r="D985" t="s">
        <v>19</v>
      </c>
      <c r="E985" t="s">
        <v>12</v>
      </c>
      <c r="F985" t="s">
        <v>11</v>
      </c>
      <c r="G985">
        <v>42</v>
      </c>
      <c r="J985">
        <v>43</v>
      </c>
      <c r="L985">
        <v>808958</v>
      </c>
      <c r="M985">
        <f>_xlfn.XLOOKUP(Table4[[#This Row],[EMPCODE]],'Branch &amp; Customer Mapped Master'!B:B,'Branch &amp; Customer Mapped Master'!E:E)</f>
        <v>68</v>
      </c>
    </row>
    <row r="986" spans="1:13">
      <c r="A986" t="str">
        <f>_xlfn.XLOOKUP(Table4[[#This Row],[EMPCODE]],'Branch &amp; Customer Mapped Master'!B:B,'Branch &amp; Customer Mapped Master'!A:A)</f>
        <v>EAST 5</v>
      </c>
      <c r="B986" t="s">
        <v>18</v>
      </c>
      <c r="C986" t="s">
        <v>727</v>
      </c>
      <c r="D986" t="s">
        <v>19</v>
      </c>
      <c r="E986" t="s">
        <v>12</v>
      </c>
      <c r="F986" t="s">
        <v>16</v>
      </c>
      <c r="G986">
        <v>26</v>
      </c>
      <c r="J986">
        <v>30</v>
      </c>
      <c r="L986">
        <v>808958</v>
      </c>
      <c r="M986">
        <f>_xlfn.XLOOKUP(Table4[[#This Row],[EMPCODE]],'Branch &amp; Customer Mapped Master'!B:B,'Branch &amp; Customer Mapped Master'!E:E)</f>
        <v>68</v>
      </c>
    </row>
    <row r="987" spans="1:13">
      <c r="A987" t="str">
        <f>_xlfn.XLOOKUP(Table4[[#This Row],[EMPCODE]],'Branch &amp; Customer Mapped Master'!B:B,'Branch &amp; Customer Mapped Master'!A:A)</f>
        <v>EAST 5</v>
      </c>
      <c r="B987" t="s">
        <v>18</v>
      </c>
      <c r="C987" t="s">
        <v>727</v>
      </c>
      <c r="D987" t="s">
        <v>20</v>
      </c>
      <c r="E987" t="s">
        <v>12</v>
      </c>
      <c r="F987" t="s">
        <v>11</v>
      </c>
      <c r="G987">
        <v>26</v>
      </c>
      <c r="H987">
        <v>36</v>
      </c>
      <c r="I987">
        <v>1.44</v>
      </c>
      <c r="J987">
        <v>26</v>
      </c>
      <c r="K987">
        <v>1.3846153846153799</v>
      </c>
      <c r="L987">
        <v>808958</v>
      </c>
      <c r="M987">
        <f>_xlfn.XLOOKUP(Table4[[#This Row],[EMPCODE]],'Branch &amp; Customer Mapped Master'!B:B,'Branch &amp; Customer Mapped Master'!E:E)</f>
        <v>68</v>
      </c>
    </row>
    <row r="988" spans="1:13">
      <c r="A988" t="str">
        <f>_xlfn.XLOOKUP(Table4[[#This Row],[EMPCODE]],'Branch &amp; Customer Mapped Master'!B:B,'Branch &amp; Customer Mapped Master'!A:A)</f>
        <v>EAST 5</v>
      </c>
      <c r="B988" t="s">
        <v>18</v>
      </c>
      <c r="C988" t="s">
        <v>727</v>
      </c>
      <c r="D988" t="s">
        <v>20</v>
      </c>
      <c r="E988" t="s">
        <v>12</v>
      </c>
      <c r="F988" t="s">
        <v>16</v>
      </c>
      <c r="G988">
        <v>18</v>
      </c>
      <c r="H988">
        <v>27</v>
      </c>
      <c r="I988">
        <v>1</v>
      </c>
      <c r="J988">
        <v>18</v>
      </c>
      <c r="K988">
        <v>1.5</v>
      </c>
      <c r="L988">
        <v>808958</v>
      </c>
      <c r="M988">
        <f>_xlfn.XLOOKUP(Table4[[#This Row],[EMPCODE]],'Branch &amp; Customer Mapped Master'!B:B,'Branch &amp; Customer Mapped Master'!E:E)</f>
        <v>68</v>
      </c>
    </row>
    <row r="989" spans="1:13">
      <c r="A989" t="str">
        <f>_xlfn.XLOOKUP(Table4[[#This Row],[EMPCODE]],'Branch &amp; Customer Mapped Master'!B:B,'Branch &amp; Customer Mapped Master'!A:A)</f>
        <v>EAST 5</v>
      </c>
      <c r="B989" t="s">
        <v>18</v>
      </c>
      <c r="C989" t="s">
        <v>728</v>
      </c>
      <c r="D989" t="s">
        <v>19</v>
      </c>
      <c r="E989" t="s">
        <v>12</v>
      </c>
      <c r="F989" t="s">
        <v>11</v>
      </c>
      <c r="G989">
        <v>31</v>
      </c>
      <c r="J989">
        <v>31</v>
      </c>
      <c r="L989">
        <v>808959</v>
      </c>
      <c r="M989">
        <f>_xlfn.XLOOKUP(Table4[[#This Row],[EMPCODE]],'Branch &amp; Customer Mapped Master'!B:B,'Branch &amp; Customer Mapped Master'!E:E)</f>
        <v>50</v>
      </c>
    </row>
    <row r="990" spans="1:13">
      <c r="A990" t="str">
        <f>_xlfn.XLOOKUP(Table4[[#This Row],[EMPCODE]],'Branch &amp; Customer Mapped Master'!B:B,'Branch &amp; Customer Mapped Master'!A:A)</f>
        <v>EAST 5</v>
      </c>
      <c r="B990" t="s">
        <v>18</v>
      </c>
      <c r="C990" t="s">
        <v>728</v>
      </c>
      <c r="D990" t="s">
        <v>19</v>
      </c>
      <c r="E990" t="s">
        <v>12</v>
      </c>
      <c r="F990" t="s">
        <v>16</v>
      </c>
      <c r="G990">
        <v>3</v>
      </c>
      <c r="J990">
        <v>3</v>
      </c>
      <c r="L990">
        <v>808959</v>
      </c>
      <c r="M990">
        <f>_xlfn.XLOOKUP(Table4[[#This Row],[EMPCODE]],'Branch &amp; Customer Mapped Master'!B:B,'Branch &amp; Customer Mapped Master'!E:E)</f>
        <v>50</v>
      </c>
    </row>
    <row r="991" spans="1:13">
      <c r="A991" t="str">
        <f>_xlfn.XLOOKUP(Table4[[#This Row],[EMPCODE]],'Branch &amp; Customer Mapped Master'!B:B,'Branch &amp; Customer Mapped Master'!A:A)</f>
        <v>EAST 5</v>
      </c>
      <c r="B991" t="s">
        <v>18</v>
      </c>
      <c r="C991" t="s">
        <v>728</v>
      </c>
      <c r="D991" t="s">
        <v>20</v>
      </c>
      <c r="E991" t="s">
        <v>12</v>
      </c>
      <c r="F991" t="s">
        <v>11</v>
      </c>
      <c r="G991">
        <v>23</v>
      </c>
      <c r="H991">
        <v>55</v>
      </c>
      <c r="I991">
        <v>2.2000000000000002</v>
      </c>
      <c r="J991">
        <v>27</v>
      </c>
      <c r="K991">
        <v>2.0370370370370399</v>
      </c>
      <c r="L991">
        <v>808959</v>
      </c>
      <c r="M991">
        <f>_xlfn.XLOOKUP(Table4[[#This Row],[EMPCODE]],'Branch &amp; Customer Mapped Master'!B:B,'Branch &amp; Customer Mapped Master'!E:E)</f>
        <v>50</v>
      </c>
    </row>
    <row r="992" spans="1:13">
      <c r="A992" t="str">
        <f>_xlfn.XLOOKUP(Table4[[#This Row],[EMPCODE]],'Branch &amp; Customer Mapped Master'!B:B,'Branch &amp; Customer Mapped Master'!A:A)</f>
        <v>EAST 5</v>
      </c>
      <c r="B992" t="s">
        <v>18</v>
      </c>
      <c r="C992" t="s">
        <v>728</v>
      </c>
      <c r="D992" t="s">
        <v>20</v>
      </c>
      <c r="E992" t="s">
        <v>12</v>
      </c>
      <c r="F992" t="s">
        <v>16</v>
      </c>
      <c r="G992">
        <v>3</v>
      </c>
      <c r="H992">
        <v>5</v>
      </c>
      <c r="I992">
        <v>0.18518518518518501</v>
      </c>
      <c r="J992">
        <v>3</v>
      </c>
      <c r="K992">
        <v>1.6666666666666701</v>
      </c>
      <c r="L992">
        <v>808959</v>
      </c>
      <c r="M992">
        <f>_xlfn.XLOOKUP(Table4[[#This Row],[EMPCODE]],'Branch &amp; Customer Mapped Master'!B:B,'Branch &amp; Customer Mapped Master'!E:E)</f>
        <v>50</v>
      </c>
    </row>
    <row r="993" spans="1:13">
      <c r="A993" t="str">
        <f>_xlfn.XLOOKUP(Table4[[#This Row],[EMPCODE]],'Branch &amp; Customer Mapped Master'!B:B,'Branch &amp; Customer Mapped Master'!A:A)</f>
        <v>EAST 5</v>
      </c>
      <c r="B993" t="s">
        <v>18</v>
      </c>
      <c r="C993" t="s">
        <v>729</v>
      </c>
      <c r="D993" t="s">
        <v>19</v>
      </c>
      <c r="E993" t="s">
        <v>12</v>
      </c>
      <c r="F993" t="s">
        <v>11</v>
      </c>
      <c r="G993">
        <v>43</v>
      </c>
      <c r="J993">
        <v>44</v>
      </c>
      <c r="L993">
        <v>809001</v>
      </c>
      <c r="M993">
        <f>_xlfn.XLOOKUP(Table4[[#This Row],[EMPCODE]],'Branch &amp; Customer Mapped Master'!B:B,'Branch &amp; Customer Mapped Master'!E:E)</f>
        <v>75</v>
      </c>
    </row>
    <row r="994" spans="1:13">
      <c r="A994" t="str">
        <f>_xlfn.XLOOKUP(Table4[[#This Row],[EMPCODE]],'Branch &amp; Customer Mapped Master'!B:B,'Branch &amp; Customer Mapped Master'!A:A)</f>
        <v>EAST 5</v>
      </c>
      <c r="B994" t="s">
        <v>18</v>
      </c>
      <c r="C994" t="s">
        <v>729</v>
      </c>
      <c r="D994" t="s">
        <v>19</v>
      </c>
      <c r="E994" t="s">
        <v>12</v>
      </c>
      <c r="F994" t="s">
        <v>16</v>
      </c>
      <c r="G994">
        <v>1</v>
      </c>
      <c r="J994">
        <v>1</v>
      </c>
      <c r="L994">
        <v>809001</v>
      </c>
      <c r="M994">
        <f>_xlfn.XLOOKUP(Table4[[#This Row],[EMPCODE]],'Branch &amp; Customer Mapped Master'!B:B,'Branch &amp; Customer Mapped Master'!E:E)</f>
        <v>75</v>
      </c>
    </row>
    <row r="995" spans="1:13">
      <c r="A995" t="str">
        <f>_xlfn.XLOOKUP(Table4[[#This Row],[EMPCODE]],'Branch &amp; Customer Mapped Master'!B:B,'Branch &amp; Customer Mapped Master'!A:A)</f>
        <v>EAST 5</v>
      </c>
      <c r="B995" t="s">
        <v>18</v>
      </c>
      <c r="C995" t="s">
        <v>729</v>
      </c>
      <c r="D995" t="s">
        <v>20</v>
      </c>
      <c r="E995" t="s">
        <v>12</v>
      </c>
      <c r="F995" t="s">
        <v>11</v>
      </c>
      <c r="G995">
        <v>12</v>
      </c>
      <c r="H995">
        <v>70</v>
      </c>
      <c r="I995">
        <v>2.8</v>
      </c>
      <c r="J995">
        <v>12</v>
      </c>
      <c r="K995">
        <v>5.8333333333333304</v>
      </c>
      <c r="L995">
        <v>809001</v>
      </c>
      <c r="M995">
        <f>_xlfn.XLOOKUP(Table4[[#This Row],[EMPCODE]],'Branch &amp; Customer Mapped Master'!B:B,'Branch &amp; Customer Mapped Master'!E:E)</f>
        <v>75</v>
      </c>
    </row>
    <row r="996" spans="1:13">
      <c r="A996" t="str">
        <f>_xlfn.XLOOKUP(Table4[[#This Row],[EMPCODE]],'Branch &amp; Customer Mapped Master'!B:B,'Branch &amp; Customer Mapped Master'!A:A)</f>
        <v>EAST 5</v>
      </c>
      <c r="B996" t="s">
        <v>18</v>
      </c>
      <c r="C996" t="s">
        <v>729</v>
      </c>
      <c r="D996" t="s">
        <v>20</v>
      </c>
      <c r="E996" t="s">
        <v>12</v>
      </c>
      <c r="F996" t="s">
        <v>16</v>
      </c>
      <c r="G996">
        <v>1</v>
      </c>
      <c r="H996">
        <v>1</v>
      </c>
      <c r="I996">
        <v>3.7037037037037E-2</v>
      </c>
      <c r="J996">
        <v>1</v>
      </c>
      <c r="K996">
        <v>1</v>
      </c>
      <c r="L996">
        <v>809001</v>
      </c>
      <c r="M996">
        <f>_xlfn.XLOOKUP(Table4[[#This Row],[EMPCODE]],'Branch &amp; Customer Mapped Master'!B:B,'Branch &amp; Customer Mapped Master'!E:E)</f>
        <v>75</v>
      </c>
    </row>
    <row r="997" spans="1:13">
      <c r="A997" t="str">
        <f>_xlfn.XLOOKUP(Table4[[#This Row],[EMPCODE]],'Branch &amp; Customer Mapped Master'!B:B,'Branch &amp; Customer Mapped Master'!A:A)</f>
        <v>EAST 5</v>
      </c>
      <c r="B997" t="s">
        <v>18</v>
      </c>
      <c r="C997" t="s">
        <v>736</v>
      </c>
      <c r="D997" t="s">
        <v>19</v>
      </c>
      <c r="E997" t="s">
        <v>14</v>
      </c>
      <c r="F997" t="s">
        <v>11</v>
      </c>
      <c r="G997">
        <v>66</v>
      </c>
      <c r="J997">
        <v>75</v>
      </c>
      <c r="L997">
        <v>809230</v>
      </c>
      <c r="M997">
        <f>_xlfn.XLOOKUP(Table4[[#This Row],[EMPCODE]],'Branch &amp; Customer Mapped Master'!B:B,'Branch &amp; Customer Mapped Master'!E:E)</f>
        <v>282</v>
      </c>
    </row>
    <row r="998" spans="1:13">
      <c r="A998" t="str">
        <f>_xlfn.XLOOKUP(Table4[[#This Row],[EMPCODE]],'Branch &amp; Customer Mapped Master'!B:B,'Branch &amp; Customer Mapped Master'!A:A)</f>
        <v>EAST 5</v>
      </c>
      <c r="B998" t="s">
        <v>18</v>
      </c>
      <c r="C998" t="s">
        <v>736</v>
      </c>
      <c r="D998" t="s">
        <v>19</v>
      </c>
      <c r="E998" t="s">
        <v>14</v>
      </c>
      <c r="F998" t="s">
        <v>16</v>
      </c>
      <c r="G998">
        <v>4</v>
      </c>
      <c r="J998">
        <v>4</v>
      </c>
      <c r="L998">
        <v>809230</v>
      </c>
      <c r="M998">
        <f>_xlfn.XLOOKUP(Table4[[#This Row],[EMPCODE]],'Branch &amp; Customer Mapped Master'!B:B,'Branch &amp; Customer Mapped Master'!E:E)</f>
        <v>282</v>
      </c>
    </row>
    <row r="999" spans="1:13">
      <c r="A999" t="str">
        <f>_xlfn.XLOOKUP(Table4[[#This Row],[EMPCODE]],'Branch &amp; Customer Mapped Master'!B:B,'Branch &amp; Customer Mapped Master'!A:A)</f>
        <v>EAST 5</v>
      </c>
      <c r="B999" t="s">
        <v>18</v>
      </c>
      <c r="C999" t="s">
        <v>736</v>
      </c>
      <c r="D999" t="s">
        <v>20</v>
      </c>
      <c r="E999" t="s">
        <v>14</v>
      </c>
      <c r="F999" t="s">
        <v>11</v>
      </c>
      <c r="G999">
        <v>14</v>
      </c>
      <c r="H999">
        <v>19</v>
      </c>
      <c r="I999">
        <v>0.76</v>
      </c>
      <c r="J999">
        <v>16</v>
      </c>
      <c r="K999">
        <v>1.1875</v>
      </c>
      <c r="L999">
        <v>809230</v>
      </c>
      <c r="M999">
        <f>_xlfn.XLOOKUP(Table4[[#This Row],[EMPCODE]],'Branch &amp; Customer Mapped Master'!B:B,'Branch &amp; Customer Mapped Master'!E:E)</f>
        <v>282</v>
      </c>
    </row>
    <row r="1000" spans="1:13">
      <c r="A1000" t="str">
        <f>_xlfn.XLOOKUP(Table4[[#This Row],[EMPCODE]],'Branch &amp; Customer Mapped Master'!B:B,'Branch &amp; Customer Mapped Master'!A:A)</f>
        <v>EAST 5</v>
      </c>
      <c r="B1000" t="s">
        <v>18</v>
      </c>
      <c r="C1000" t="s">
        <v>736</v>
      </c>
      <c r="D1000" t="s">
        <v>20</v>
      </c>
      <c r="E1000" t="s">
        <v>14</v>
      </c>
      <c r="F1000" t="s">
        <v>16</v>
      </c>
      <c r="G1000">
        <v>1</v>
      </c>
      <c r="H1000">
        <v>1</v>
      </c>
      <c r="I1000">
        <v>3.7037037037037E-2</v>
      </c>
      <c r="J1000">
        <v>1</v>
      </c>
      <c r="K1000">
        <v>1</v>
      </c>
      <c r="L1000">
        <v>809230</v>
      </c>
      <c r="M1000">
        <f>_xlfn.XLOOKUP(Table4[[#This Row],[EMPCODE]],'Branch &amp; Customer Mapped Master'!B:B,'Branch &amp; Customer Mapped Master'!E:E)</f>
        <v>282</v>
      </c>
    </row>
    <row r="1001" spans="1:13">
      <c r="A1001" t="str">
        <f>_xlfn.XLOOKUP(Table4[[#This Row],[EMPCODE]],'Branch &amp; Customer Mapped Master'!B:B,'Branch &amp; Customer Mapped Master'!A:A)</f>
        <v>EAST 5</v>
      </c>
      <c r="B1001" t="s">
        <v>18</v>
      </c>
      <c r="C1001" t="s">
        <v>737</v>
      </c>
      <c r="D1001" t="s">
        <v>19</v>
      </c>
      <c r="E1001" t="s">
        <v>14</v>
      </c>
      <c r="F1001" t="s">
        <v>11</v>
      </c>
      <c r="G1001">
        <v>50</v>
      </c>
      <c r="J1001">
        <v>67</v>
      </c>
      <c r="L1001">
        <v>809235</v>
      </c>
      <c r="M1001">
        <f>_xlfn.XLOOKUP(Table4[[#This Row],[EMPCODE]],'Branch &amp; Customer Mapped Master'!B:B,'Branch &amp; Customer Mapped Master'!E:E)</f>
        <v>181</v>
      </c>
    </row>
    <row r="1002" spans="1:13">
      <c r="A1002" t="str">
        <f>_xlfn.XLOOKUP(Table4[[#This Row],[EMPCODE]],'Branch &amp; Customer Mapped Master'!B:B,'Branch &amp; Customer Mapped Master'!A:A)</f>
        <v>EAST 5</v>
      </c>
      <c r="B1002" t="s">
        <v>18</v>
      </c>
      <c r="C1002" t="s">
        <v>737</v>
      </c>
      <c r="D1002" t="s">
        <v>19</v>
      </c>
      <c r="E1002" t="s">
        <v>14</v>
      </c>
      <c r="F1002" t="s">
        <v>16</v>
      </c>
      <c r="G1002">
        <v>40</v>
      </c>
      <c r="J1002">
        <v>58</v>
      </c>
      <c r="L1002">
        <v>809235</v>
      </c>
      <c r="M1002">
        <f>_xlfn.XLOOKUP(Table4[[#This Row],[EMPCODE]],'Branch &amp; Customer Mapped Master'!B:B,'Branch &amp; Customer Mapped Master'!E:E)</f>
        <v>181</v>
      </c>
    </row>
    <row r="1003" spans="1:13">
      <c r="A1003" t="str">
        <f>_xlfn.XLOOKUP(Table4[[#This Row],[EMPCODE]],'Branch &amp; Customer Mapped Master'!B:B,'Branch &amp; Customer Mapped Master'!A:A)</f>
        <v>EAST 5</v>
      </c>
      <c r="B1003" t="s">
        <v>18</v>
      </c>
      <c r="C1003" t="s">
        <v>737</v>
      </c>
      <c r="D1003" t="s">
        <v>20</v>
      </c>
      <c r="E1003" t="s">
        <v>14</v>
      </c>
      <c r="F1003" t="s">
        <v>11</v>
      </c>
      <c r="G1003">
        <v>18</v>
      </c>
      <c r="H1003">
        <v>20</v>
      </c>
      <c r="I1003">
        <v>0.8</v>
      </c>
      <c r="J1003">
        <v>18</v>
      </c>
      <c r="K1003">
        <v>1.1111111111111101</v>
      </c>
      <c r="L1003">
        <v>809235</v>
      </c>
      <c r="M1003">
        <f>_xlfn.XLOOKUP(Table4[[#This Row],[EMPCODE]],'Branch &amp; Customer Mapped Master'!B:B,'Branch &amp; Customer Mapped Master'!E:E)</f>
        <v>181</v>
      </c>
    </row>
    <row r="1004" spans="1:13">
      <c r="A1004" t="str">
        <f>_xlfn.XLOOKUP(Table4[[#This Row],[EMPCODE]],'Branch &amp; Customer Mapped Master'!B:B,'Branch &amp; Customer Mapped Master'!A:A)</f>
        <v>EAST 5</v>
      </c>
      <c r="B1004" t="s">
        <v>18</v>
      </c>
      <c r="C1004" t="s">
        <v>738</v>
      </c>
      <c r="D1004" t="s">
        <v>19</v>
      </c>
      <c r="E1004" t="s">
        <v>14</v>
      </c>
      <c r="F1004" t="s">
        <v>11</v>
      </c>
      <c r="G1004">
        <v>15</v>
      </c>
      <c r="J1004">
        <v>19</v>
      </c>
      <c r="L1004">
        <v>809270</v>
      </c>
      <c r="M1004">
        <f>_xlfn.XLOOKUP(Table4[[#This Row],[EMPCODE]],'Branch &amp; Customer Mapped Master'!B:B,'Branch &amp; Customer Mapped Master'!E:E)</f>
        <v>242</v>
      </c>
    </row>
    <row r="1005" spans="1:13">
      <c r="A1005" t="str">
        <f>_xlfn.XLOOKUP(Table4[[#This Row],[EMPCODE]],'Branch &amp; Customer Mapped Master'!B:B,'Branch &amp; Customer Mapped Master'!A:A)</f>
        <v>EAST 5</v>
      </c>
      <c r="B1005" t="s">
        <v>18</v>
      </c>
      <c r="C1005" t="s">
        <v>738</v>
      </c>
      <c r="D1005" t="s">
        <v>19</v>
      </c>
      <c r="E1005" t="s">
        <v>14</v>
      </c>
      <c r="F1005" t="s">
        <v>16</v>
      </c>
      <c r="G1005">
        <v>2</v>
      </c>
      <c r="J1005">
        <v>2</v>
      </c>
      <c r="L1005">
        <v>809270</v>
      </c>
      <c r="M1005">
        <f>_xlfn.XLOOKUP(Table4[[#This Row],[EMPCODE]],'Branch &amp; Customer Mapped Master'!B:B,'Branch &amp; Customer Mapped Master'!E:E)</f>
        <v>242</v>
      </c>
    </row>
    <row r="1006" spans="1:13">
      <c r="A1006" t="str">
        <f>_xlfn.XLOOKUP(Table4[[#This Row],[EMPCODE]],'Branch &amp; Customer Mapped Master'!B:B,'Branch &amp; Customer Mapped Master'!A:A)</f>
        <v>EAST 5</v>
      </c>
      <c r="B1006" t="s">
        <v>18</v>
      </c>
      <c r="C1006" t="s">
        <v>738</v>
      </c>
      <c r="D1006" t="s">
        <v>20</v>
      </c>
      <c r="E1006" t="s">
        <v>14</v>
      </c>
      <c r="F1006" t="s">
        <v>11</v>
      </c>
      <c r="G1006">
        <v>6</v>
      </c>
      <c r="H1006">
        <v>6</v>
      </c>
      <c r="I1006">
        <v>0.24</v>
      </c>
      <c r="J1006">
        <v>6</v>
      </c>
      <c r="K1006">
        <v>1</v>
      </c>
      <c r="L1006">
        <v>809270</v>
      </c>
      <c r="M1006">
        <f>_xlfn.XLOOKUP(Table4[[#This Row],[EMPCODE]],'Branch &amp; Customer Mapped Master'!B:B,'Branch &amp; Customer Mapped Master'!E:E)</f>
        <v>242</v>
      </c>
    </row>
    <row r="1007" spans="1:13">
      <c r="A1007" t="str">
        <f>_xlfn.XLOOKUP(Table4[[#This Row],[EMPCODE]],'Branch &amp; Customer Mapped Master'!B:B,'Branch &amp; Customer Mapped Master'!A:A)</f>
        <v>EAST 5</v>
      </c>
      <c r="B1007" t="s">
        <v>18</v>
      </c>
      <c r="C1007" t="s">
        <v>739</v>
      </c>
      <c r="D1007" t="s">
        <v>19</v>
      </c>
      <c r="E1007" t="s">
        <v>14</v>
      </c>
      <c r="F1007" t="s">
        <v>11</v>
      </c>
      <c r="G1007">
        <v>48</v>
      </c>
      <c r="J1007">
        <v>68</v>
      </c>
      <c r="L1007">
        <v>809278</v>
      </c>
      <c r="M1007">
        <f>_xlfn.XLOOKUP(Table4[[#This Row],[EMPCODE]],'Branch &amp; Customer Mapped Master'!B:B,'Branch &amp; Customer Mapped Master'!E:E)</f>
        <v>281</v>
      </c>
    </row>
    <row r="1008" spans="1:13">
      <c r="A1008" t="str">
        <f>_xlfn.XLOOKUP(Table4[[#This Row],[EMPCODE]],'Branch &amp; Customer Mapped Master'!B:B,'Branch &amp; Customer Mapped Master'!A:A)</f>
        <v>EAST 5</v>
      </c>
      <c r="B1008" t="s">
        <v>18</v>
      </c>
      <c r="C1008" t="s">
        <v>739</v>
      </c>
      <c r="D1008" t="s">
        <v>19</v>
      </c>
      <c r="E1008" t="s">
        <v>14</v>
      </c>
      <c r="F1008" t="s">
        <v>16</v>
      </c>
      <c r="G1008">
        <v>3</v>
      </c>
      <c r="J1008">
        <v>3</v>
      </c>
      <c r="L1008">
        <v>809278</v>
      </c>
      <c r="M1008">
        <f>_xlfn.XLOOKUP(Table4[[#This Row],[EMPCODE]],'Branch &amp; Customer Mapped Master'!B:B,'Branch &amp; Customer Mapped Master'!E:E)</f>
        <v>281</v>
      </c>
    </row>
    <row r="1009" spans="1:13">
      <c r="A1009" t="str">
        <f>_xlfn.XLOOKUP(Table4[[#This Row],[EMPCODE]],'Branch &amp; Customer Mapped Master'!B:B,'Branch &amp; Customer Mapped Master'!A:A)</f>
        <v>EAST 5</v>
      </c>
      <c r="B1009" t="s">
        <v>18</v>
      </c>
      <c r="C1009" t="s">
        <v>739</v>
      </c>
      <c r="D1009" t="s">
        <v>20</v>
      </c>
      <c r="E1009" t="s">
        <v>14</v>
      </c>
      <c r="F1009" t="s">
        <v>11</v>
      </c>
      <c r="G1009">
        <v>5</v>
      </c>
      <c r="H1009">
        <v>5</v>
      </c>
      <c r="I1009">
        <v>0.2</v>
      </c>
      <c r="J1009">
        <v>5</v>
      </c>
      <c r="K1009">
        <v>1</v>
      </c>
      <c r="L1009">
        <v>809278</v>
      </c>
      <c r="M1009">
        <f>_xlfn.XLOOKUP(Table4[[#This Row],[EMPCODE]],'Branch &amp; Customer Mapped Master'!B:B,'Branch &amp; Customer Mapped Master'!E:E)</f>
        <v>281</v>
      </c>
    </row>
    <row r="1010" spans="1:13">
      <c r="A1010" t="str">
        <f>_xlfn.XLOOKUP(Table4[[#This Row],[EMPCODE]],'Branch &amp; Customer Mapped Master'!B:B,'Branch &amp; Customer Mapped Master'!A:A)</f>
        <v>EAST 5</v>
      </c>
      <c r="B1010" t="s">
        <v>18</v>
      </c>
      <c r="C1010" t="s">
        <v>739</v>
      </c>
      <c r="D1010" t="s">
        <v>20</v>
      </c>
      <c r="E1010" t="s">
        <v>14</v>
      </c>
      <c r="F1010" t="s">
        <v>16</v>
      </c>
      <c r="G1010">
        <v>2</v>
      </c>
      <c r="H1010">
        <v>2</v>
      </c>
      <c r="I1010">
        <v>7.4074074074074098E-2</v>
      </c>
      <c r="J1010">
        <v>2</v>
      </c>
      <c r="K1010">
        <v>1</v>
      </c>
      <c r="L1010">
        <v>809278</v>
      </c>
      <c r="M1010">
        <f>_xlfn.XLOOKUP(Table4[[#This Row],[EMPCODE]],'Branch &amp; Customer Mapped Master'!B:B,'Branch &amp; Customer Mapped Master'!E:E)</f>
        <v>281</v>
      </c>
    </row>
    <row r="1011" spans="1:13">
      <c r="A1011" t="str">
        <f>_xlfn.XLOOKUP(Table4[[#This Row],[EMPCODE]],'Branch &amp; Customer Mapped Master'!B:B,'Branch &amp; Customer Mapped Master'!A:A)</f>
        <v>EAST 5</v>
      </c>
      <c r="B1011" t="s">
        <v>18</v>
      </c>
      <c r="C1011" t="s">
        <v>740</v>
      </c>
      <c r="D1011" t="s">
        <v>19</v>
      </c>
      <c r="E1011" t="s">
        <v>12</v>
      </c>
      <c r="F1011" t="s">
        <v>11</v>
      </c>
      <c r="G1011">
        <v>8</v>
      </c>
      <c r="J1011">
        <v>8</v>
      </c>
      <c r="L1011">
        <v>809369</v>
      </c>
      <c r="M1011">
        <f>_xlfn.XLOOKUP(Table4[[#This Row],[EMPCODE]],'Branch &amp; Customer Mapped Master'!B:B,'Branch &amp; Customer Mapped Master'!E:E)</f>
        <v>91</v>
      </c>
    </row>
    <row r="1012" spans="1:13">
      <c r="A1012" t="str">
        <f>_xlfn.XLOOKUP(Table4[[#This Row],[EMPCODE]],'Branch &amp; Customer Mapped Master'!B:B,'Branch &amp; Customer Mapped Master'!A:A)</f>
        <v>EAST 5</v>
      </c>
      <c r="B1012" t="s">
        <v>18</v>
      </c>
      <c r="C1012" t="s">
        <v>740</v>
      </c>
      <c r="D1012" t="s">
        <v>20</v>
      </c>
      <c r="E1012" t="s">
        <v>12</v>
      </c>
      <c r="F1012" t="s">
        <v>11</v>
      </c>
      <c r="G1012">
        <v>32</v>
      </c>
      <c r="H1012">
        <v>65</v>
      </c>
      <c r="I1012">
        <v>2.6</v>
      </c>
      <c r="J1012">
        <v>33</v>
      </c>
      <c r="K1012">
        <v>1.9696969696969699</v>
      </c>
      <c r="L1012">
        <v>809369</v>
      </c>
      <c r="M1012">
        <f>_xlfn.XLOOKUP(Table4[[#This Row],[EMPCODE]],'Branch &amp; Customer Mapped Master'!B:B,'Branch &amp; Customer Mapped Master'!E:E)</f>
        <v>91</v>
      </c>
    </row>
    <row r="1013" spans="1:13">
      <c r="A1013" t="str">
        <f>_xlfn.XLOOKUP(Table4[[#This Row],[EMPCODE]],'Branch &amp; Customer Mapped Master'!B:B,'Branch &amp; Customer Mapped Master'!A:A)</f>
        <v>EAST 5</v>
      </c>
      <c r="B1013" t="s">
        <v>18</v>
      </c>
      <c r="C1013" t="s">
        <v>740</v>
      </c>
      <c r="D1013" t="s">
        <v>20</v>
      </c>
      <c r="E1013" t="s">
        <v>12</v>
      </c>
      <c r="F1013" t="s">
        <v>16</v>
      </c>
      <c r="G1013">
        <v>1</v>
      </c>
      <c r="H1013">
        <v>2</v>
      </c>
      <c r="I1013">
        <v>7.4074074074074098E-2</v>
      </c>
      <c r="J1013">
        <v>1</v>
      </c>
      <c r="K1013">
        <v>2</v>
      </c>
      <c r="L1013">
        <v>809369</v>
      </c>
      <c r="M1013">
        <f>_xlfn.XLOOKUP(Table4[[#This Row],[EMPCODE]],'Branch &amp; Customer Mapped Master'!B:B,'Branch &amp; Customer Mapped Master'!E:E)</f>
        <v>91</v>
      </c>
    </row>
    <row r="1014" spans="1:13">
      <c r="A1014" t="str">
        <f>_xlfn.XLOOKUP(Table4[[#This Row],[EMPCODE]],'Branch &amp; Customer Mapped Master'!B:B,'Branch &amp; Customer Mapped Master'!A:A)</f>
        <v>EAST 5</v>
      </c>
      <c r="B1014" t="s">
        <v>21</v>
      </c>
      <c r="C1014" t="s">
        <v>708</v>
      </c>
      <c r="D1014" t="s">
        <v>19</v>
      </c>
      <c r="E1014" t="s">
        <v>12</v>
      </c>
      <c r="F1014" t="s">
        <v>11</v>
      </c>
      <c r="G1014">
        <v>71</v>
      </c>
      <c r="H1014">
        <v>49</v>
      </c>
      <c r="I1014">
        <v>1.96</v>
      </c>
      <c r="J1014">
        <v>81</v>
      </c>
      <c r="K1014">
        <v>0.60493827160493796</v>
      </c>
      <c r="L1014">
        <v>807831</v>
      </c>
      <c r="M1014">
        <f>_xlfn.XLOOKUP(Table4[[#This Row],[EMPCODE]],'Branch &amp; Customer Mapped Master'!B:B,'Branch &amp; Customer Mapped Master'!E:E)</f>
        <v>146</v>
      </c>
    </row>
    <row r="1015" spans="1:13">
      <c r="A1015" t="str">
        <f>_xlfn.XLOOKUP(Table4[[#This Row],[EMPCODE]],'Branch &amp; Customer Mapped Master'!B:B,'Branch &amp; Customer Mapped Master'!A:A)</f>
        <v>EAST 5</v>
      </c>
      <c r="B1015" t="s">
        <v>21</v>
      </c>
      <c r="C1015" t="s">
        <v>708</v>
      </c>
      <c r="D1015" t="s">
        <v>19</v>
      </c>
      <c r="E1015" t="s">
        <v>12</v>
      </c>
      <c r="F1015" t="s">
        <v>16</v>
      </c>
      <c r="G1015">
        <v>81</v>
      </c>
      <c r="H1015">
        <v>119</v>
      </c>
      <c r="I1015">
        <v>4.4074074074074101</v>
      </c>
      <c r="J1015">
        <v>109</v>
      </c>
      <c r="K1015">
        <v>1.0917431192660501</v>
      </c>
      <c r="L1015">
        <v>807831</v>
      </c>
      <c r="M1015">
        <f>_xlfn.XLOOKUP(Table4[[#This Row],[EMPCODE]],'Branch &amp; Customer Mapped Master'!B:B,'Branch &amp; Customer Mapped Master'!E:E)</f>
        <v>146</v>
      </c>
    </row>
    <row r="1016" spans="1:13">
      <c r="A1016" t="str">
        <f>_xlfn.XLOOKUP(Table4[[#This Row],[EMPCODE]],'Branch &amp; Customer Mapped Master'!B:B,'Branch &amp; Customer Mapped Master'!A:A)</f>
        <v>EAST 5</v>
      </c>
      <c r="B1016" t="s">
        <v>21</v>
      </c>
      <c r="C1016" t="s">
        <v>716</v>
      </c>
      <c r="D1016" t="s">
        <v>19</v>
      </c>
      <c r="E1016" t="s">
        <v>12</v>
      </c>
      <c r="F1016" t="s">
        <v>11</v>
      </c>
      <c r="G1016">
        <v>55</v>
      </c>
      <c r="H1016">
        <v>29</v>
      </c>
      <c r="I1016">
        <v>1.1599999999999999</v>
      </c>
      <c r="J1016">
        <v>58</v>
      </c>
      <c r="K1016">
        <v>0.5</v>
      </c>
      <c r="L1016">
        <v>808542</v>
      </c>
      <c r="M1016">
        <f>_xlfn.XLOOKUP(Table4[[#This Row],[EMPCODE]],'Branch &amp; Customer Mapped Master'!B:B,'Branch &amp; Customer Mapped Master'!E:E)</f>
        <v>119</v>
      </c>
    </row>
    <row r="1017" spans="1:13">
      <c r="A1017" t="str">
        <f>_xlfn.XLOOKUP(Table4[[#This Row],[EMPCODE]],'Branch &amp; Customer Mapped Master'!B:B,'Branch &amp; Customer Mapped Master'!A:A)</f>
        <v>EAST 5</v>
      </c>
      <c r="B1017" t="s">
        <v>21</v>
      </c>
      <c r="C1017" t="s">
        <v>732</v>
      </c>
      <c r="D1017" t="s">
        <v>19</v>
      </c>
      <c r="E1017" t="s">
        <v>12</v>
      </c>
      <c r="F1017" t="s">
        <v>11</v>
      </c>
      <c r="G1017">
        <v>42</v>
      </c>
      <c r="H1017">
        <v>21</v>
      </c>
      <c r="I1017">
        <v>0.84</v>
      </c>
      <c r="J1017">
        <v>43</v>
      </c>
      <c r="K1017">
        <v>0.48837209302325602</v>
      </c>
      <c r="L1017">
        <v>809061</v>
      </c>
      <c r="M1017">
        <f>_xlfn.XLOOKUP(Table4[[#This Row],[EMPCODE]],'Branch &amp; Customer Mapped Master'!B:B,'Branch &amp; Customer Mapped Master'!E:E)</f>
        <v>90</v>
      </c>
    </row>
    <row r="1018" spans="1:13">
      <c r="A1018" t="str">
        <f>_xlfn.XLOOKUP(Table4[[#This Row],[EMPCODE]],'Branch &amp; Customer Mapped Master'!B:B,'Branch &amp; Customer Mapped Master'!A:A)</f>
        <v>EAST 5</v>
      </c>
      <c r="B1018" t="s">
        <v>21</v>
      </c>
      <c r="C1018" t="s">
        <v>732</v>
      </c>
      <c r="D1018" t="s">
        <v>19</v>
      </c>
      <c r="E1018" t="s">
        <v>12</v>
      </c>
      <c r="F1018" t="s">
        <v>16</v>
      </c>
      <c r="G1018">
        <v>64</v>
      </c>
      <c r="H1018">
        <v>31</v>
      </c>
      <c r="I1018">
        <v>1.1481481481481499</v>
      </c>
      <c r="J1018">
        <v>65</v>
      </c>
      <c r="K1018">
        <v>0.47692307692307701</v>
      </c>
      <c r="L1018">
        <v>809061</v>
      </c>
      <c r="M1018">
        <f>_xlfn.XLOOKUP(Table4[[#This Row],[EMPCODE]],'Branch &amp; Customer Mapped Master'!B:B,'Branch &amp; Customer Mapped Master'!E:E)</f>
        <v>90</v>
      </c>
    </row>
    <row r="1019" spans="1:13">
      <c r="A1019" t="str">
        <f>_xlfn.XLOOKUP(Table4[[#This Row],[EMPCODE]],'Branch &amp; Customer Mapped Master'!B:B,'Branch &amp; Customer Mapped Master'!A:A)</f>
        <v>EAST 5</v>
      </c>
      <c r="B1019" t="s">
        <v>21</v>
      </c>
      <c r="C1019" t="s">
        <v>747</v>
      </c>
      <c r="D1019" t="s">
        <v>19</v>
      </c>
      <c r="E1019" t="s">
        <v>12</v>
      </c>
      <c r="F1019" t="s">
        <v>11</v>
      </c>
      <c r="G1019">
        <v>29</v>
      </c>
      <c r="H1019">
        <v>16</v>
      </c>
      <c r="I1019">
        <v>0.64</v>
      </c>
      <c r="J1019">
        <v>36</v>
      </c>
      <c r="K1019">
        <v>0.44444444444444398</v>
      </c>
      <c r="L1019">
        <v>809787</v>
      </c>
      <c r="M1019">
        <f>_xlfn.XLOOKUP(Table4[[#This Row],[EMPCODE]],'Branch &amp; Customer Mapped Master'!B:B,'Branch &amp; Customer Mapped Master'!E:E)</f>
        <v>49</v>
      </c>
    </row>
    <row r="1020" spans="1:13">
      <c r="A1020" t="str">
        <f>_xlfn.XLOOKUP(Table4[[#This Row],[EMPCODE]],'Branch &amp; Customer Mapped Master'!B:B,'Branch &amp; Customer Mapped Master'!A:A)</f>
        <v>EAST 5</v>
      </c>
      <c r="B1020" t="s">
        <v>22</v>
      </c>
      <c r="C1020" t="s">
        <v>690</v>
      </c>
      <c r="D1020" t="s">
        <v>23</v>
      </c>
      <c r="E1020" t="s">
        <v>12</v>
      </c>
      <c r="F1020" t="s">
        <v>11</v>
      </c>
      <c r="G1020">
        <v>37</v>
      </c>
      <c r="H1020">
        <v>201</v>
      </c>
      <c r="I1020">
        <v>8.0399999999999991</v>
      </c>
      <c r="J1020">
        <v>50</v>
      </c>
      <c r="K1020">
        <v>4.0199999999999996</v>
      </c>
      <c r="L1020">
        <v>806867</v>
      </c>
      <c r="M1020">
        <f>_xlfn.XLOOKUP(Table4[[#This Row],[EMPCODE]],'Branch &amp; Customer Mapped Master'!B:B,'Branch &amp; Customer Mapped Master'!E:E)</f>
        <v>119</v>
      </c>
    </row>
    <row r="1021" spans="1:13">
      <c r="A1021" t="str">
        <f>_xlfn.XLOOKUP(Table4[[#This Row],[EMPCODE]],'Branch &amp; Customer Mapped Master'!B:B,'Branch &amp; Customer Mapped Master'!A:A)</f>
        <v>EAST 5</v>
      </c>
      <c r="B1021" t="s">
        <v>22</v>
      </c>
      <c r="C1021" t="s">
        <v>690</v>
      </c>
      <c r="D1021" t="s">
        <v>23</v>
      </c>
      <c r="E1021" t="s">
        <v>12</v>
      </c>
      <c r="F1021" t="s">
        <v>16</v>
      </c>
      <c r="G1021">
        <v>9</v>
      </c>
      <c r="H1021">
        <v>20</v>
      </c>
      <c r="I1021">
        <v>0.74074074074074103</v>
      </c>
      <c r="J1021">
        <v>9</v>
      </c>
      <c r="K1021">
        <v>2.2222222222222201</v>
      </c>
      <c r="L1021">
        <v>806867</v>
      </c>
      <c r="M1021">
        <f>_xlfn.XLOOKUP(Table4[[#This Row],[EMPCODE]],'Branch &amp; Customer Mapped Master'!B:B,'Branch &amp; Customer Mapped Master'!E:E)</f>
        <v>119</v>
      </c>
    </row>
    <row r="1022" spans="1:13">
      <c r="A1022" t="str">
        <f>_xlfn.XLOOKUP(Table4[[#This Row],[EMPCODE]],'Branch &amp; Customer Mapped Master'!B:B,'Branch &amp; Customer Mapped Master'!A:A)</f>
        <v>EAST 5</v>
      </c>
      <c r="B1022" t="s">
        <v>22</v>
      </c>
      <c r="C1022" t="s">
        <v>696</v>
      </c>
      <c r="D1022" t="s">
        <v>23</v>
      </c>
      <c r="E1022" t="s">
        <v>12</v>
      </c>
      <c r="F1022" t="s">
        <v>11</v>
      </c>
      <c r="G1022">
        <v>68</v>
      </c>
      <c r="H1022">
        <v>122</v>
      </c>
      <c r="I1022">
        <v>4.88</v>
      </c>
      <c r="J1022">
        <v>81</v>
      </c>
      <c r="K1022">
        <v>1.50617283950617</v>
      </c>
      <c r="L1022">
        <v>807238</v>
      </c>
      <c r="M1022">
        <f>_xlfn.XLOOKUP(Table4[[#This Row],[EMPCODE]],'Branch &amp; Customer Mapped Master'!B:B,'Branch &amp; Customer Mapped Master'!E:E)</f>
        <v>73</v>
      </c>
    </row>
    <row r="1023" spans="1:13">
      <c r="A1023" t="str">
        <f>_xlfn.XLOOKUP(Table4[[#This Row],[EMPCODE]],'Branch &amp; Customer Mapped Master'!B:B,'Branch &amp; Customer Mapped Master'!A:A)</f>
        <v>EAST 5</v>
      </c>
      <c r="B1023" t="s">
        <v>22</v>
      </c>
      <c r="C1023" t="s">
        <v>696</v>
      </c>
      <c r="D1023" t="s">
        <v>23</v>
      </c>
      <c r="E1023" t="s">
        <v>12</v>
      </c>
      <c r="F1023" t="s">
        <v>16</v>
      </c>
      <c r="G1023">
        <v>18</v>
      </c>
      <c r="H1023">
        <v>38</v>
      </c>
      <c r="I1023">
        <v>1.4074074074074101</v>
      </c>
      <c r="J1023">
        <v>20</v>
      </c>
      <c r="K1023">
        <v>1.9</v>
      </c>
      <c r="L1023">
        <v>807238</v>
      </c>
      <c r="M1023">
        <f>_xlfn.XLOOKUP(Table4[[#This Row],[EMPCODE]],'Branch &amp; Customer Mapped Master'!B:B,'Branch &amp; Customer Mapped Master'!E:E)</f>
        <v>73</v>
      </c>
    </row>
    <row r="1024" spans="1:13">
      <c r="A1024" t="str">
        <f>_xlfn.XLOOKUP(Table4[[#This Row],[EMPCODE]],'Branch &amp; Customer Mapped Master'!B:B,'Branch &amp; Customer Mapped Master'!A:A)</f>
        <v>EAST 5</v>
      </c>
      <c r="B1024" t="s">
        <v>22</v>
      </c>
      <c r="C1024" t="s">
        <v>705</v>
      </c>
      <c r="D1024" t="s">
        <v>23</v>
      </c>
      <c r="E1024" t="s">
        <v>13</v>
      </c>
      <c r="F1024" t="s">
        <v>11</v>
      </c>
      <c r="G1024">
        <v>47</v>
      </c>
      <c r="H1024">
        <v>80</v>
      </c>
      <c r="I1024">
        <v>3.2</v>
      </c>
      <c r="J1024">
        <v>48</v>
      </c>
      <c r="K1024">
        <v>1.6666666666666701</v>
      </c>
      <c r="L1024">
        <v>807732</v>
      </c>
      <c r="M1024">
        <f>_xlfn.XLOOKUP(Table4[[#This Row],[EMPCODE]],'Branch &amp; Customer Mapped Master'!B:B,'Branch &amp; Customer Mapped Master'!E:E)</f>
        <v>110</v>
      </c>
    </row>
    <row r="1025" spans="1:13">
      <c r="A1025" t="str">
        <f>_xlfn.XLOOKUP(Table4[[#This Row],[EMPCODE]],'Branch &amp; Customer Mapped Master'!B:B,'Branch &amp; Customer Mapped Master'!A:A)</f>
        <v>EAST 5</v>
      </c>
      <c r="B1025" t="s">
        <v>22</v>
      </c>
      <c r="C1025" t="s">
        <v>705</v>
      </c>
      <c r="D1025" t="s">
        <v>23</v>
      </c>
      <c r="E1025" t="s">
        <v>13</v>
      </c>
      <c r="F1025" t="s">
        <v>16</v>
      </c>
      <c r="G1025">
        <v>1</v>
      </c>
      <c r="H1025">
        <v>1</v>
      </c>
      <c r="I1025">
        <v>3.7037037037037E-2</v>
      </c>
      <c r="J1025">
        <v>1</v>
      </c>
      <c r="K1025">
        <v>1</v>
      </c>
      <c r="L1025">
        <v>807732</v>
      </c>
      <c r="M1025">
        <f>_xlfn.XLOOKUP(Table4[[#This Row],[EMPCODE]],'Branch &amp; Customer Mapped Master'!B:B,'Branch &amp; Customer Mapped Master'!E:E)</f>
        <v>110</v>
      </c>
    </row>
    <row r="1026" spans="1:13">
      <c r="A1026" t="str">
        <f>_xlfn.XLOOKUP(Table4[[#This Row],[EMPCODE]],'Branch &amp; Customer Mapped Master'!B:B,'Branch &amp; Customer Mapped Master'!A:A)</f>
        <v>EAST 5</v>
      </c>
      <c r="B1026" t="s">
        <v>22</v>
      </c>
      <c r="C1026" t="s">
        <v>713</v>
      </c>
      <c r="D1026" t="s">
        <v>23</v>
      </c>
      <c r="E1026" t="s">
        <v>12</v>
      </c>
      <c r="F1026" t="s">
        <v>11</v>
      </c>
      <c r="G1026">
        <v>44</v>
      </c>
      <c r="H1026">
        <v>56</v>
      </c>
      <c r="I1026">
        <v>2.2400000000000002</v>
      </c>
      <c r="J1026">
        <v>45</v>
      </c>
      <c r="K1026">
        <v>1.24444444444444</v>
      </c>
      <c r="L1026">
        <v>808258</v>
      </c>
      <c r="M1026">
        <f>_xlfn.XLOOKUP(Table4[[#This Row],[EMPCODE]],'Branch &amp; Customer Mapped Master'!B:B,'Branch &amp; Customer Mapped Master'!E:E)</f>
        <v>81</v>
      </c>
    </row>
    <row r="1027" spans="1:13">
      <c r="A1027" t="str">
        <f>_xlfn.XLOOKUP(Table4[[#This Row],[EMPCODE]],'Branch &amp; Customer Mapped Master'!B:B,'Branch &amp; Customer Mapped Master'!A:A)</f>
        <v>EAST 5</v>
      </c>
      <c r="B1027" t="s">
        <v>22</v>
      </c>
      <c r="C1027" t="s">
        <v>713</v>
      </c>
      <c r="D1027" t="s">
        <v>23</v>
      </c>
      <c r="E1027" t="s">
        <v>12</v>
      </c>
      <c r="F1027" t="s">
        <v>16</v>
      </c>
      <c r="G1027">
        <v>10</v>
      </c>
      <c r="H1027">
        <v>27</v>
      </c>
      <c r="I1027">
        <v>1</v>
      </c>
      <c r="J1027">
        <v>10</v>
      </c>
      <c r="K1027">
        <v>2.7</v>
      </c>
      <c r="L1027">
        <v>808258</v>
      </c>
      <c r="M1027">
        <f>_xlfn.XLOOKUP(Table4[[#This Row],[EMPCODE]],'Branch &amp; Customer Mapped Master'!B:B,'Branch &amp; Customer Mapped Master'!E:E)</f>
        <v>81</v>
      </c>
    </row>
    <row r="1028" spans="1:13">
      <c r="A1028" t="str">
        <f>_xlfn.XLOOKUP(Table4[[#This Row],[EMPCODE]],'Branch &amp; Customer Mapped Master'!B:B,'Branch &amp; Customer Mapped Master'!A:A)</f>
        <v>EAST 5</v>
      </c>
      <c r="B1028" t="s">
        <v>22</v>
      </c>
      <c r="C1028" t="s">
        <v>719</v>
      </c>
      <c r="D1028" t="s">
        <v>23</v>
      </c>
      <c r="E1028" t="s">
        <v>12</v>
      </c>
      <c r="F1028" t="s">
        <v>11</v>
      </c>
      <c r="G1028">
        <v>103</v>
      </c>
      <c r="H1028">
        <v>200</v>
      </c>
      <c r="I1028">
        <v>8</v>
      </c>
      <c r="J1028">
        <v>112</v>
      </c>
      <c r="K1028">
        <v>1.78571428571429</v>
      </c>
      <c r="L1028">
        <v>808673</v>
      </c>
      <c r="M1028">
        <f>_xlfn.XLOOKUP(Table4[[#This Row],[EMPCODE]],'Branch &amp; Customer Mapped Master'!B:B,'Branch &amp; Customer Mapped Master'!E:E)</f>
        <v>136</v>
      </c>
    </row>
    <row r="1029" spans="1:13">
      <c r="A1029" t="str">
        <f>_xlfn.XLOOKUP(Table4[[#This Row],[EMPCODE]],'Branch &amp; Customer Mapped Master'!B:B,'Branch &amp; Customer Mapped Master'!A:A)</f>
        <v>EAST 5</v>
      </c>
      <c r="B1029" t="s">
        <v>22</v>
      </c>
      <c r="C1029" t="s">
        <v>719</v>
      </c>
      <c r="D1029" t="s">
        <v>23</v>
      </c>
      <c r="E1029" t="s">
        <v>12</v>
      </c>
      <c r="F1029" t="s">
        <v>16</v>
      </c>
      <c r="G1029">
        <v>60</v>
      </c>
      <c r="H1029">
        <v>317</v>
      </c>
      <c r="I1029">
        <v>11.7407407407407</v>
      </c>
      <c r="J1029">
        <v>70</v>
      </c>
      <c r="K1029">
        <v>4.5285714285714302</v>
      </c>
      <c r="L1029">
        <v>808673</v>
      </c>
      <c r="M1029">
        <f>_xlfn.XLOOKUP(Table4[[#This Row],[EMPCODE]],'Branch &amp; Customer Mapped Master'!B:B,'Branch &amp; Customer Mapped Master'!E:E)</f>
        <v>136</v>
      </c>
    </row>
    <row r="1030" spans="1:13">
      <c r="A1030" t="str">
        <f>_xlfn.XLOOKUP(Table4[[#This Row],[EMPCODE]],'Branch &amp; Customer Mapped Master'!B:B,'Branch &amp; Customer Mapped Master'!A:A)</f>
        <v>EAST 5</v>
      </c>
      <c r="B1030" t="s">
        <v>22</v>
      </c>
      <c r="C1030" t="s">
        <v>734</v>
      </c>
      <c r="D1030" t="s">
        <v>23</v>
      </c>
      <c r="E1030" t="s">
        <v>12</v>
      </c>
      <c r="F1030" t="s">
        <v>11</v>
      </c>
      <c r="G1030">
        <v>26</v>
      </c>
      <c r="H1030">
        <v>81</v>
      </c>
      <c r="I1030">
        <v>3.24</v>
      </c>
      <c r="J1030">
        <v>36</v>
      </c>
      <c r="K1030">
        <v>2.25</v>
      </c>
      <c r="L1030">
        <v>809103</v>
      </c>
      <c r="M1030">
        <f>_xlfn.XLOOKUP(Table4[[#This Row],[EMPCODE]],'Branch &amp; Customer Mapped Master'!B:B,'Branch &amp; Customer Mapped Master'!E:E)</f>
        <v>55</v>
      </c>
    </row>
    <row r="1031" spans="1:13">
      <c r="A1031" t="str">
        <f>_xlfn.XLOOKUP(Table4[[#This Row],[EMPCODE]],'Branch &amp; Customer Mapped Master'!B:B,'Branch &amp; Customer Mapped Master'!A:A)</f>
        <v>EAST 5</v>
      </c>
      <c r="B1031" t="s">
        <v>22</v>
      </c>
      <c r="C1031" t="s">
        <v>734</v>
      </c>
      <c r="D1031" t="s">
        <v>23</v>
      </c>
      <c r="E1031" t="s">
        <v>12</v>
      </c>
      <c r="F1031" t="s">
        <v>16</v>
      </c>
      <c r="G1031">
        <v>5</v>
      </c>
      <c r="H1031">
        <v>31</v>
      </c>
      <c r="I1031">
        <v>1.1481481481481499</v>
      </c>
      <c r="J1031">
        <v>6</v>
      </c>
      <c r="K1031">
        <v>5.1666666666666696</v>
      </c>
      <c r="L1031">
        <v>809103</v>
      </c>
      <c r="M1031">
        <f>_xlfn.XLOOKUP(Table4[[#This Row],[EMPCODE]],'Branch &amp; Customer Mapped Master'!B:B,'Branch &amp; Customer Mapped Master'!E:E)</f>
        <v>55</v>
      </c>
    </row>
    <row r="1032" spans="1:13">
      <c r="A1032" t="str">
        <f>_xlfn.XLOOKUP(Table4[[#This Row],[EMPCODE]],'Branch &amp; Customer Mapped Master'!B:B,'Branch &amp; Customer Mapped Master'!A:A)</f>
        <v>EAST 5</v>
      </c>
      <c r="B1032" t="s">
        <v>22</v>
      </c>
      <c r="C1032" t="s">
        <v>736</v>
      </c>
      <c r="D1032" t="s">
        <v>23</v>
      </c>
      <c r="E1032" t="s">
        <v>14</v>
      </c>
      <c r="F1032" t="s">
        <v>11</v>
      </c>
      <c r="G1032">
        <v>75</v>
      </c>
      <c r="H1032">
        <v>162</v>
      </c>
      <c r="I1032">
        <v>6.48</v>
      </c>
      <c r="J1032">
        <v>84</v>
      </c>
      <c r="K1032">
        <v>1.9285714285714299</v>
      </c>
      <c r="L1032">
        <v>809230</v>
      </c>
      <c r="M1032">
        <f>_xlfn.XLOOKUP(Table4[[#This Row],[EMPCODE]],'Branch &amp; Customer Mapped Master'!B:B,'Branch &amp; Customer Mapped Master'!E:E)</f>
        <v>282</v>
      </c>
    </row>
    <row r="1033" spans="1:13">
      <c r="A1033" t="str">
        <f>_xlfn.XLOOKUP(Table4[[#This Row],[EMPCODE]],'Branch &amp; Customer Mapped Master'!B:B,'Branch &amp; Customer Mapped Master'!A:A)</f>
        <v>EAST 5</v>
      </c>
      <c r="B1033" t="s">
        <v>22</v>
      </c>
      <c r="C1033" t="s">
        <v>736</v>
      </c>
      <c r="D1033" t="s">
        <v>23</v>
      </c>
      <c r="E1033" t="s">
        <v>14</v>
      </c>
      <c r="F1033" t="s">
        <v>16</v>
      </c>
      <c r="G1033">
        <v>11</v>
      </c>
      <c r="H1033">
        <v>19</v>
      </c>
      <c r="I1033">
        <v>0.70370370370370405</v>
      </c>
      <c r="J1033">
        <v>11</v>
      </c>
      <c r="K1033">
        <v>1.72727272727273</v>
      </c>
      <c r="L1033">
        <v>809230</v>
      </c>
      <c r="M1033">
        <f>_xlfn.XLOOKUP(Table4[[#This Row],[EMPCODE]],'Branch &amp; Customer Mapped Master'!B:B,'Branch &amp; Customer Mapped Master'!E:E)</f>
        <v>282</v>
      </c>
    </row>
    <row r="1034" spans="1:13">
      <c r="A1034" t="str">
        <f>_xlfn.XLOOKUP(Table4[[#This Row],[EMPCODE]],'Branch &amp; Customer Mapped Master'!B:B,'Branch &amp; Customer Mapped Master'!A:A)</f>
        <v>EAST 5</v>
      </c>
      <c r="B1034" t="s">
        <v>22</v>
      </c>
      <c r="C1034" t="s">
        <v>737</v>
      </c>
      <c r="D1034" t="s">
        <v>23</v>
      </c>
      <c r="E1034" t="s">
        <v>14</v>
      </c>
      <c r="F1034" t="s">
        <v>11</v>
      </c>
      <c r="G1034">
        <v>57</v>
      </c>
      <c r="H1034">
        <v>78</v>
      </c>
      <c r="I1034">
        <v>3.12</v>
      </c>
      <c r="J1034">
        <v>77</v>
      </c>
      <c r="K1034">
        <v>1.01298701298701</v>
      </c>
      <c r="L1034">
        <v>809235</v>
      </c>
      <c r="M1034">
        <f>_xlfn.XLOOKUP(Table4[[#This Row],[EMPCODE]],'Branch &amp; Customer Mapped Master'!B:B,'Branch &amp; Customer Mapped Master'!E:E)</f>
        <v>181</v>
      </c>
    </row>
    <row r="1035" spans="1:13">
      <c r="A1035" t="str">
        <f>_xlfn.XLOOKUP(Table4[[#This Row],[EMPCODE]],'Branch &amp; Customer Mapped Master'!B:B,'Branch &amp; Customer Mapped Master'!A:A)</f>
        <v>EAST 5</v>
      </c>
      <c r="B1035" t="s">
        <v>22</v>
      </c>
      <c r="C1035" t="s">
        <v>737</v>
      </c>
      <c r="D1035" t="s">
        <v>23</v>
      </c>
      <c r="E1035" t="s">
        <v>14</v>
      </c>
      <c r="F1035" t="s">
        <v>16</v>
      </c>
      <c r="G1035">
        <v>4</v>
      </c>
      <c r="H1035">
        <v>5</v>
      </c>
      <c r="I1035">
        <v>0.18518518518518501</v>
      </c>
      <c r="J1035">
        <v>4</v>
      </c>
      <c r="K1035">
        <v>1.25</v>
      </c>
      <c r="L1035">
        <v>809235</v>
      </c>
      <c r="M1035">
        <f>_xlfn.XLOOKUP(Table4[[#This Row],[EMPCODE]],'Branch &amp; Customer Mapped Master'!B:B,'Branch &amp; Customer Mapped Master'!E:E)</f>
        <v>181</v>
      </c>
    </row>
    <row r="1036" spans="1:13">
      <c r="A1036" t="str">
        <f>_xlfn.XLOOKUP(Table4[[#This Row],[EMPCODE]],'Branch &amp; Customer Mapped Master'!B:B,'Branch &amp; Customer Mapped Master'!A:A)</f>
        <v>EAST 5</v>
      </c>
      <c r="B1036" t="s">
        <v>22</v>
      </c>
      <c r="C1036" t="s">
        <v>738</v>
      </c>
      <c r="D1036" t="s">
        <v>23</v>
      </c>
      <c r="E1036" t="s">
        <v>14</v>
      </c>
      <c r="F1036" t="s">
        <v>11</v>
      </c>
      <c r="G1036">
        <v>16</v>
      </c>
      <c r="H1036">
        <v>37</v>
      </c>
      <c r="I1036">
        <v>1.48</v>
      </c>
      <c r="J1036">
        <v>22</v>
      </c>
      <c r="K1036">
        <v>1.6818181818181801</v>
      </c>
      <c r="L1036">
        <v>809270</v>
      </c>
      <c r="M1036">
        <f>_xlfn.XLOOKUP(Table4[[#This Row],[EMPCODE]],'Branch &amp; Customer Mapped Master'!B:B,'Branch &amp; Customer Mapped Master'!E:E)</f>
        <v>242</v>
      </c>
    </row>
    <row r="1037" spans="1:13">
      <c r="A1037" t="str">
        <f>_xlfn.XLOOKUP(Table4[[#This Row],[EMPCODE]],'Branch &amp; Customer Mapped Master'!B:B,'Branch &amp; Customer Mapped Master'!A:A)</f>
        <v>EAST 5</v>
      </c>
      <c r="B1037" t="s">
        <v>22</v>
      </c>
      <c r="C1037" t="s">
        <v>738</v>
      </c>
      <c r="D1037" t="s">
        <v>23</v>
      </c>
      <c r="E1037" t="s">
        <v>14</v>
      </c>
      <c r="F1037" t="s">
        <v>16</v>
      </c>
      <c r="G1037">
        <v>1</v>
      </c>
      <c r="H1037">
        <v>1</v>
      </c>
      <c r="I1037">
        <v>3.7037037037037E-2</v>
      </c>
      <c r="J1037">
        <v>1</v>
      </c>
      <c r="K1037">
        <v>1</v>
      </c>
      <c r="L1037">
        <v>809270</v>
      </c>
      <c r="M1037">
        <f>_xlfn.XLOOKUP(Table4[[#This Row],[EMPCODE]],'Branch &amp; Customer Mapped Master'!B:B,'Branch &amp; Customer Mapped Master'!E:E)</f>
        <v>242</v>
      </c>
    </row>
    <row r="1038" spans="1:13">
      <c r="A1038" t="str">
        <f>_xlfn.XLOOKUP(Table4[[#This Row],[EMPCODE]],'Branch &amp; Customer Mapped Master'!B:B,'Branch &amp; Customer Mapped Master'!A:A)</f>
        <v>EAST 5</v>
      </c>
      <c r="B1038" t="s">
        <v>22</v>
      </c>
      <c r="C1038" t="s">
        <v>739</v>
      </c>
      <c r="D1038" t="s">
        <v>23</v>
      </c>
      <c r="E1038" t="s">
        <v>14</v>
      </c>
      <c r="F1038" t="s">
        <v>11</v>
      </c>
      <c r="G1038">
        <v>51</v>
      </c>
      <c r="H1038">
        <v>71</v>
      </c>
      <c r="I1038">
        <v>2.84</v>
      </c>
      <c r="J1038">
        <v>61</v>
      </c>
      <c r="K1038">
        <v>1.1639344262295099</v>
      </c>
      <c r="L1038">
        <v>809278</v>
      </c>
      <c r="M1038">
        <f>_xlfn.XLOOKUP(Table4[[#This Row],[EMPCODE]],'Branch &amp; Customer Mapped Master'!B:B,'Branch &amp; Customer Mapped Master'!E:E)</f>
        <v>281</v>
      </c>
    </row>
    <row r="1039" spans="1:13">
      <c r="A1039" t="str">
        <f>_xlfn.XLOOKUP(Table4[[#This Row],[EMPCODE]],'Branch &amp; Customer Mapped Master'!B:B,'Branch &amp; Customer Mapped Master'!A:A)</f>
        <v>EAST 5</v>
      </c>
      <c r="B1039" t="s">
        <v>22</v>
      </c>
      <c r="C1039" t="s">
        <v>739</v>
      </c>
      <c r="D1039" t="s">
        <v>23</v>
      </c>
      <c r="E1039" t="s">
        <v>14</v>
      </c>
      <c r="F1039" t="s">
        <v>16</v>
      </c>
      <c r="G1039">
        <v>2</v>
      </c>
      <c r="H1039">
        <v>3</v>
      </c>
      <c r="I1039">
        <v>0.11111111111111099</v>
      </c>
      <c r="J1039">
        <v>2</v>
      </c>
      <c r="K1039">
        <v>1.5</v>
      </c>
      <c r="L1039">
        <v>809278</v>
      </c>
      <c r="M1039">
        <f>_xlfn.XLOOKUP(Table4[[#This Row],[EMPCODE]],'Branch &amp; Customer Mapped Master'!B:B,'Branch &amp; Customer Mapped Master'!E:E)</f>
        <v>281</v>
      </c>
    </row>
    <row r="1040" spans="1:13">
      <c r="A1040" t="str">
        <f>_xlfn.XLOOKUP(Table4[[#This Row],[EMPCODE]],'Branch &amp; Customer Mapped Master'!B:B,'Branch &amp; Customer Mapped Master'!A:A)</f>
        <v>EAST 5</v>
      </c>
      <c r="B1040" t="s">
        <v>22</v>
      </c>
      <c r="C1040" t="s">
        <v>743</v>
      </c>
      <c r="D1040" t="s">
        <v>23</v>
      </c>
      <c r="E1040" t="s">
        <v>12</v>
      </c>
      <c r="F1040" t="s">
        <v>11</v>
      </c>
      <c r="G1040">
        <v>52</v>
      </c>
      <c r="H1040">
        <v>156</v>
      </c>
      <c r="I1040">
        <v>6.24</v>
      </c>
      <c r="J1040">
        <v>61</v>
      </c>
      <c r="K1040">
        <v>2.5573770491803298</v>
      </c>
      <c r="L1040">
        <v>809734</v>
      </c>
      <c r="M1040">
        <f>_xlfn.XLOOKUP(Table4[[#This Row],[EMPCODE]],'Branch &amp; Customer Mapped Master'!B:B,'Branch &amp; Customer Mapped Master'!E:E)</f>
        <v>104</v>
      </c>
    </row>
    <row r="1041" spans="1:13">
      <c r="A1041" t="str">
        <f>_xlfn.XLOOKUP(Table4[[#This Row],[EMPCODE]],'Branch &amp; Customer Mapped Master'!B:B,'Branch &amp; Customer Mapped Master'!A:A)</f>
        <v>EAST 5</v>
      </c>
      <c r="B1041" t="s">
        <v>22</v>
      </c>
      <c r="C1041" t="s">
        <v>743</v>
      </c>
      <c r="D1041" t="s">
        <v>23</v>
      </c>
      <c r="E1041" t="s">
        <v>12</v>
      </c>
      <c r="F1041" t="s">
        <v>16</v>
      </c>
      <c r="G1041">
        <v>2</v>
      </c>
      <c r="H1041">
        <v>6</v>
      </c>
      <c r="I1041">
        <v>0.22222222222222199</v>
      </c>
      <c r="J1041">
        <v>2</v>
      </c>
      <c r="K1041">
        <v>3</v>
      </c>
      <c r="L1041">
        <v>809734</v>
      </c>
      <c r="M1041">
        <f>_xlfn.XLOOKUP(Table4[[#This Row],[EMPCODE]],'Branch &amp; Customer Mapped Master'!B:B,'Branch &amp; Customer Mapped Master'!E:E)</f>
        <v>104</v>
      </c>
    </row>
    <row r="1042" spans="1:13">
      <c r="A1042" t="str">
        <f>_xlfn.XLOOKUP(Table4[[#This Row],[EMPCODE]],'Branch &amp; Customer Mapped Master'!B:B,'Branch &amp; Customer Mapped Master'!A:A)</f>
        <v>EAST 5</v>
      </c>
      <c r="B1042" t="s">
        <v>25</v>
      </c>
      <c r="C1042" t="s">
        <v>685</v>
      </c>
      <c r="D1042" t="s">
        <v>19</v>
      </c>
      <c r="E1042" t="s">
        <v>13</v>
      </c>
      <c r="F1042" t="s">
        <v>11</v>
      </c>
      <c r="G1042">
        <v>21</v>
      </c>
      <c r="H1042">
        <v>14</v>
      </c>
      <c r="I1042">
        <v>0.56000000000000005</v>
      </c>
      <c r="J1042">
        <v>24</v>
      </c>
      <c r="K1042">
        <v>0.58333333333333304</v>
      </c>
      <c r="L1042">
        <v>806350</v>
      </c>
      <c r="M1042">
        <f>_xlfn.XLOOKUP(Table4[[#This Row],[EMPCODE]],'Branch &amp; Customer Mapped Master'!B:B,'Branch &amp; Customer Mapped Master'!E:E)</f>
        <v>34</v>
      </c>
    </row>
    <row r="1043" spans="1:13">
      <c r="A1043" t="str">
        <f>_xlfn.XLOOKUP(Table4[[#This Row],[EMPCODE]],'Branch &amp; Customer Mapped Master'!B:B,'Branch &amp; Customer Mapped Master'!A:A)</f>
        <v>EAST 5</v>
      </c>
      <c r="B1043" t="s">
        <v>25</v>
      </c>
      <c r="C1043" t="s">
        <v>685</v>
      </c>
      <c r="D1043" t="s">
        <v>19</v>
      </c>
      <c r="E1043" t="s">
        <v>13</v>
      </c>
      <c r="F1043" t="s">
        <v>16</v>
      </c>
      <c r="G1043">
        <v>6</v>
      </c>
      <c r="H1043">
        <v>4</v>
      </c>
      <c r="I1043">
        <v>0.148148148148148</v>
      </c>
      <c r="J1043">
        <v>6</v>
      </c>
      <c r="K1043">
        <v>0.66666666666666696</v>
      </c>
      <c r="L1043">
        <v>806350</v>
      </c>
      <c r="M1043">
        <f>_xlfn.XLOOKUP(Table4[[#This Row],[EMPCODE]],'Branch &amp; Customer Mapped Master'!B:B,'Branch &amp; Customer Mapped Master'!E:E)</f>
        <v>34</v>
      </c>
    </row>
    <row r="1044" spans="1:13">
      <c r="A1044" t="str">
        <f>_xlfn.XLOOKUP(Table4[[#This Row],[EMPCODE]],'Branch &amp; Customer Mapped Master'!B:B,'Branch &amp; Customer Mapped Master'!A:A)</f>
        <v>EAST 5</v>
      </c>
      <c r="B1044" t="s">
        <v>25</v>
      </c>
      <c r="C1044" t="s">
        <v>685</v>
      </c>
      <c r="D1044" t="s">
        <v>26</v>
      </c>
      <c r="E1044" t="s">
        <v>13</v>
      </c>
      <c r="F1044" t="s">
        <v>11</v>
      </c>
      <c r="G1044">
        <v>29</v>
      </c>
      <c r="H1044">
        <v>60</v>
      </c>
      <c r="I1044">
        <v>2.4</v>
      </c>
      <c r="J1044">
        <v>42</v>
      </c>
      <c r="K1044">
        <v>1.4285714285714299</v>
      </c>
      <c r="L1044">
        <v>806350</v>
      </c>
      <c r="M1044">
        <f>_xlfn.XLOOKUP(Table4[[#This Row],[EMPCODE]],'Branch &amp; Customer Mapped Master'!B:B,'Branch &amp; Customer Mapped Master'!E:E)</f>
        <v>34</v>
      </c>
    </row>
    <row r="1045" spans="1:13">
      <c r="A1045" t="str">
        <f>_xlfn.XLOOKUP(Table4[[#This Row],[EMPCODE]],'Branch &amp; Customer Mapped Master'!B:B,'Branch &amp; Customer Mapped Master'!A:A)</f>
        <v>EAST 5</v>
      </c>
      <c r="B1045" t="s">
        <v>25</v>
      </c>
      <c r="C1045" t="s">
        <v>685</v>
      </c>
      <c r="D1045" t="s">
        <v>26</v>
      </c>
      <c r="E1045" t="s">
        <v>13</v>
      </c>
      <c r="F1045" t="s">
        <v>16</v>
      </c>
      <c r="G1045">
        <v>4</v>
      </c>
      <c r="H1045">
        <v>6</v>
      </c>
      <c r="I1045">
        <v>0.22222222222222199</v>
      </c>
      <c r="J1045">
        <v>5</v>
      </c>
      <c r="K1045">
        <v>1.2</v>
      </c>
      <c r="L1045">
        <v>806350</v>
      </c>
      <c r="M1045">
        <f>_xlfn.XLOOKUP(Table4[[#This Row],[EMPCODE]],'Branch &amp; Customer Mapped Master'!B:B,'Branch &amp; Customer Mapped Master'!E:E)</f>
        <v>34</v>
      </c>
    </row>
    <row r="1046" spans="1:13">
      <c r="A1046" t="str">
        <f>_xlfn.XLOOKUP(Table4[[#This Row],[EMPCODE]],'Branch &amp; Customer Mapped Master'!B:B,'Branch &amp; Customer Mapped Master'!A:A)</f>
        <v>EAST 5</v>
      </c>
      <c r="B1046" t="s">
        <v>25</v>
      </c>
      <c r="C1046" t="s">
        <v>694</v>
      </c>
      <c r="D1046" t="s">
        <v>19</v>
      </c>
      <c r="E1046" t="s">
        <v>13</v>
      </c>
      <c r="F1046" t="s">
        <v>11</v>
      </c>
      <c r="G1046">
        <v>1</v>
      </c>
      <c r="H1046">
        <v>1</v>
      </c>
      <c r="I1046">
        <v>0.04</v>
      </c>
      <c r="J1046">
        <v>1</v>
      </c>
      <c r="K1046">
        <v>1</v>
      </c>
      <c r="L1046">
        <v>806961</v>
      </c>
      <c r="M1046">
        <f>_xlfn.XLOOKUP(Table4[[#This Row],[EMPCODE]],'Branch &amp; Customer Mapped Master'!B:B,'Branch &amp; Customer Mapped Master'!E:E)</f>
        <v>30</v>
      </c>
    </row>
    <row r="1047" spans="1:13">
      <c r="A1047" t="str">
        <f>_xlfn.XLOOKUP(Table4[[#This Row],[EMPCODE]],'Branch &amp; Customer Mapped Master'!B:B,'Branch &amp; Customer Mapped Master'!A:A)</f>
        <v>EAST 5</v>
      </c>
      <c r="B1047" t="s">
        <v>25</v>
      </c>
      <c r="C1047" t="s">
        <v>694</v>
      </c>
      <c r="D1047" t="s">
        <v>26</v>
      </c>
      <c r="E1047" t="s">
        <v>13</v>
      </c>
      <c r="F1047" t="s">
        <v>11</v>
      </c>
      <c r="G1047">
        <v>26</v>
      </c>
      <c r="H1047">
        <v>48</v>
      </c>
      <c r="I1047">
        <v>1.92</v>
      </c>
      <c r="J1047">
        <v>37</v>
      </c>
      <c r="K1047">
        <v>1.2972972972973</v>
      </c>
      <c r="L1047">
        <v>806961</v>
      </c>
      <c r="M1047">
        <f>_xlfn.XLOOKUP(Table4[[#This Row],[EMPCODE]],'Branch &amp; Customer Mapped Master'!B:B,'Branch &amp; Customer Mapped Master'!E:E)</f>
        <v>30</v>
      </c>
    </row>
    <row r="1048" spans="1:13">
      <c r="A1048" t="str">
        <f>_xlfn.XLOOKUP(Table4[[#This Row],[EMPCODE]],'Branch &amp; Customer Mapped Master'!B:B,'Branch &amp; Customer Mapped Master'!A:A)</f>
        <v>EAST 5</v>
      </c>
      <c r="B1048" t="s">
        <v>25</v>
      </c>
      <c r="C1048" t="s">
        <v>694</v>
      </c>
      <c r="D1048" t="s">
        <v>26</v>
      </c>
      <c r="E1048" t="s">
        <v>13</v>
      </c>
      <c r="F1048" t="s">
        <v>16</v>
      </c>
      <c r="G1048">
        <v>5</v>
      </c>
      <c r="H1048">
        <v>11</v>
      </c>
      <c r="I1048">
        <v>0.407407407407407</v>
      </c>
      <c r="J1048">
        <v>8</v>
      </c>
      <c r="K1048">
        <v>1.375</v>
      </c>
      <c r="L1048">
        <v>806961</v>
      </c>
      <c r="M1048">
        <f>_xlfn.XLOOKUP(Table4[[#This Row],[EMPCODE]],'Branch &amp; Customer Mapped Master'!B:B,'Branch &amp; Customer Mapped Master'!E:E)</f>
        <v>30</v>
      </c>
    </row>
    <row r="1049" spans="1:13">
      <c r="A1049" t="str">
        <f>_xlfn.XLOOKUP(Table4[[#This Row],[EMPCODE]],'Branch &amp; Customer Mapped Master'!B:B,'Branch &amp; Customer Mapped Master'!A:A)</f>
        <v>EAST 5</v>
      </c>
      <c r="B1049" t="s">
        <v>25</v>
      </c>
      <c r="C1049" t="s">
        <v>700</v>
      </c>
      <c r="D1049" t="s">
        <v>26</v>
      </c>
      <c r="E1049" t="s">
        <v>12</v>
      </c>
      <c r="F1049" t="s">
        <v>11</v>
      </c>
      <c r="G1049">
        <v>91</v>
      </c>
      <c r="H1049">
        <v>312</v>
      </c>
      <c r="I1049">
        <v>12.48</v>
      </c>
      <c r="J1049">
        <v>116</v>
      </c>
      <c r="K1049">
        <v>2.68965517241379</v>
      </c>
      <c r="L1049">
        <v>807499</v>
      </c>
      <c r="M1049">
        <f>_xlfn.XLOOKUP(Table4[[#This Row],[EMPCODE]],'Branch &amp; Customer Mapped Master'!B:B,'Branch &amp; Customer Mapped Master'!E:E)</f>
        <v>97</v>
      </c>
    </row>
    <row r="1050" spans="1:13">
      <c r="A1050" t="str">
        <f>_xlfn.XLOOKUP(Table4[[#This Row],[EMPCODE]],'Branch &amp; Customer Mapped Master'!B:B,'Branch &amp; Customer Mapped Master'!A:A)</f>
        <v>EAST 5</v>
      </c>
      <c r="B1050" t="s">
        <v>25</v>
      </c>
      <c r="C1050" t="s">
        <v>702</v>
      </c>
      <c r="D1050" t="s">
        <v>19</v>
      </c>
      <c r="E1050" t="s">
        <v>13</v>
      </c>
      <c r="F1050" t="s">
        <v>11</v>
      </c>
      <c r="G1050">
        <v>33</v>
      </c>
      <c r="H1050">
        <v>52</v>
      </c>
      <c r="I1050">
        <v>2.08</v>
      </c>
      <c r="J1050">
        <v>38</v>
      </c>
      <c r="K1050">
        <v>1.3684210526315801</v>
      </c>
      <c r="L1050">
        <v>807504</v>
      </c>
      <c r="M1050">
        <f>_xlfn.XLOOKUP(Table4[[#This Row],[EMPCODE]],'Branch &amp; Customer Mapped Master'!B:B,'Branch &amp; Customer Mapped Master'!E:E)</f>
        <v>44</v>
      </c>
    </row>
    <row r="1051" spans="1:13">
      <c r="A1051" t="str">
        <f>_xlfn.XLOOKUP(Table4[[#This Row],[EMPCODE]],'Branch &amp; Customer Mapped Master'!B:B,'Branch &amp; Customer Mapped Master'!A:A)</f>
        <v>EAST 5</v>
      </c>
      <c r="B1051" t="s">
        <v>25</v>
      </c>
      <c r="C1051" t="s">
        <v>702</v>
      </c>
      <c r="D1051" t="s">
        <v>19</v>
      </c>
      <c r="E1051" t="s">
        <v>13</v>
      </c>
      <c r="F1051" t="s">
        <v>16</v>
      </c>
      <c r="G1051">
        <v>4</v>
      </c>
      <c r="H1051">
        <v>1</v>
      </c>
      <c r="I1051">
        <v>3.7037037037037E-2</v>
      </c>
      <c r="J1051">
        <v>4</v>
      </c>
      <c r="K1051">
        <v>0.25</v>
      </c>
      <c r="L1051">
        <v>807504</v>
      </c>
      <c r="M1051">
        <f>_xlfn.XLOOKUP(Table4[[#This Row],[EMPCODE]],'Branch &amp; Customer Mapped Master'!B:B,'Branch &amp; Customer Mapped Master'!E:E)</f>
        <v>44</v>
      </c>
    </row>
    <row r="1052" spans="1:13">
      <c r="A1052" t="str">
        <f>_xlfn.XLOOKUP(Table4[[#This Row],[EMPCODE]],'Branch &amp; Customer Mapped Master'!B:B,'Branch &amp; Customer Mapped Master'!A:A)</f>
        <v>EAST 5</v>
      </c>
      <c r="B1052" t="s">
        <v>25</v>
      </c>
      <c r="C1052" t="s">
        <v>702</v>
      </c>
      <c r="D1052" t="s">
        <v>26</v>
      </c>
      <c r="E1052" t="s">
        <v>13</v>
      </c>
      <c r="F1052" t="s">
        <v>11</v>
      </c>
      <c r="G1052">
        <v>34</v>
      </c>
      <c r="H1052">
        <v>46</v>
      </c>
      <c r="I1052">
        <v>1.84</v>
      </c>
      <c r="J1052">
        <v>40</v>
      </c>
      <c r="K1052">
        <v>1.1499999999999999</v>
      </c>
      <c r="L1052">
        <v>807504</v>
      </c>
      <c r="M1052">
        <f>_xlfn.XLOOKUP(Table4[[#This Row],[EMPCODE]],'Branch &amp; Customer Mapped Master'!B:B,'Branch &amp; Customer Mapped Master'!E:E)</f>
        <v>44</v>
      </c>
    </row>
    <row r="1053" spans="1:13">
      <c r="A1053" t="str">
        <f>_xlfn.XLOOKUP(Table4[[#This Row],[EMPCODE]],'Branch &amp; Customer Mapped Master'!B:B,'Branch &amp; Customer Mapped Master'!A:A)</f>
        <v>EAST 5</v>
      </c>
      <c r="B1053" t="s">
        <v>25</v>
      </c>
      <c r="C1053" t="s">
        <v>702</v>
      </c>
      <c r="D1053" t="s">
        <v>26</v>
      </c>
      <c r="E1053" t="s">
        <v>13</v>
      </c>
      <c r="F1053" t="s">
        <v>16</v>
      </c>
      <c r="G1053">
        <v>2</v>
      </c>
      <c r="H1053">
        <v>1.2</v>
      </c>
      <c r="I1053">
        <v>4.4444444444444398E-2</v>
      </c>
      <c r="J1053">
        <v>2</v>
      </c>
      <c r="K1053">
        <v>0.6</v>
      </c>
      <c r="L1053">
        <v>807504</v>
      </c>
      <c r="M1053">
        <f>_xlfn.XLOOKUP(Table4[[#This Row],[EMPCODE]],'Branch &amp; Customer Mapped Master'!B:B,'Branch &amp; Customer Mapped Master'!E:E)</f>
        <v>44</v>
      </c>
    </row>
    <row r="1054" spans="1:13">
      <c r="A1054" t="str">
        <f>_xlfn.XLOOKUP(Table4[[#This Row],[EMPCODE]],'Branch &amp; Customer Mapped Master'!B:B,'Branch &amp; Customer Mapped Master'!A:A)</f>
        <v>EAST 5</v>
      </c>
      <c r="B1054" t="s">
        <v>25</v>
      </c>
      <c r="C1054" t="s">
        <v>703</v>
      </c>
      <c r="D1054" t="s">
        <v>26</v>
      </c>
      <c r="E1054" t="s">
        <v>12</v>
      </c>
      <c r="F1054" t="s">
        <v>11</v>
      </c>
      <c r="G1054">
        <v>98</v>
      </c>
      <c r="H1054">
        <v>112</v>
      </c>
      <c r="I1054">
        <v>4.4800000000000004</v>
      </c>
      <c r="J1054">
        <v>105</v>
      </c>
      <c r="K1054">
        <v>1.06666666666667</v>
      </c>
      <c r="L1054">
        <v>807582</v>
      </c>
      <c r="M1054">
        <f>_xlfn.XLOOKUP(Table4[[#This Row],[EMPCODE]],'Branch &amp; Customer Mapped Master'!B:B,'Branch &amp; Customer Mapped Master'!E:E)</f>
        <v>111</v>
      </c>
    </row>
    <row r="1055" spans="1:13">
      <c r="A1055" t="str">
        <f>_xlfn.XLOOKUP(Table4[[#This Row],[EMPCODE]],'Branch &amp; Customer Mapped Master'!B:B,'Branch &amp; Customer Mapped Master'!A:A)</f>
        <v>EAST 5</v>
      </c>
      <c r="B1055" t="s">
        <v>25</v>
      </c>
      <c r="C1055" t="s">
        <v>703</v>
      </c>
      <c r="D1055" t="s">
        <v>26</v>
      </c>
      <c r="E1055" t="s">
        <v>12</v>
      </c>
      <c r="F1055" t="s">
        <v>16</v>
      </c>
      <c r="G1055">
        <v>5</v>
      </c>
      <c r="H1055">
        <v>7</v>
      </c>
      <c r="I1055">
        <v>0.25925925925925902</v>
      </c>
      <c r="J1055">
        <v>5</v>
      </c>
      <c r="K1055">
        <v>1.4</v>
      </c>
      <c r="L1055">
        <v>807582</v>
      </c>
      <c r="M1055">
        <f>_xlfn.XLOOKUP(Table4[[#This Row],[EMPCODE]],'Branch &amp; Customer Mapped Master'!B:B,'Branch &amp; Customer Mapped Master'!E:E)</f>
        <v>111</v>
      </c>
    </row>
    <row r="1056" spans="1:13">
      <c r="A1056" t="str">
        <f>_xlfn.XLOOKUP(Table4[[#This Row],[EMPCODE]],'Branch &amp; Customer Mapped Master'!B:B,'Branch &amp; Customer Mapped Master'!A:A)</f>
        <v>EAST 5</v>
      </c>
      <c r="B1056" t="s">
        <v>25</v>
      </c>
      <c r="C1056" t="s">
        <v>706</v>
      </c>
      <c r="D1056" t="s">
        <v>19</v>
      </c>
      <c r="E1056" t="s">
        <v>14</v>
      </c>
      <c r="F1056" t="s">
        <v>11</v>
      </c>
      <c r="G1056">
        <v>2</v>
      </c>
      <c r="H1056">
        <v>4</v>
      </c>
      <c r="I1056">
        <v>0.16</v>
      </c>
      <c r="J1056">
        <v>2</v>
      </c>
      <c r="K1056">
        <v>2</v>
      </c>
      <c r="L1056">
        <v>807763</v>
      </c>
      <c r="M1056">
        <f>_xlfn.XLOOKUP(Table4[[#This Row],[EMPCODE]],'Branch &amp; Customer Mapped Master'!B:B,'Branch &amp; Customer Mapped Master'!E:E)</f>
        <v>170</v>
      </c>
    </row>
    <row r="1057" spans="1:13">
      <c r="A1057" t="str">
        <f>_xlfn.XLOOKUP(Table4[[#This Row],[EMPCODE]],'Branch &amp; Customer Mapped Master'!B:B,'Branch &amp; Customer Mapped Master'!A:A)</f>
        <v>EAST 5</v>
      </c>
      <c r="B1057" t="s">
        <v>25</v>
      </c>
      <c r="C1057" t="s">
        <v>706</v>
      </c>
      <c r="D1057" t="s">
        <v>26</v>
      </c>
      <c r="E1057" t="s">
        <v>14</v>
      </c>
      <c r="F1057" t="s">
        <v>11</v>
      </c>
      <c r="G1057">
        <v>27</v>
      </c>
      <c r="H1057">
        <v>86</v>
      </c>
      <c r="I1057">
        <v>3.44</v>
      </c>
      <c r="J1057">
        <v>33</v>
      </c>
      <c r="K1057">
        <v>2.60606060606061</v>
      </c>
      <c r="L1057">
        <v>807763</v>
      </c>
      <c r="M1057">
        <f>_xlfn.XLOOKUP(Table4[[#This Row],[EMPCODE]],'Branch &amp; Customer Mapped Master'!B:B,'Branch &amp; Customer Mapped Master'!E:E)</f>
        <v>170</v>
      </c>
    </row>
    <row r="1058" spans="1:13">
      <c r="A1058" t="str">
        <f>_xlfn.XLOOKUP(Table4[[#This Row],[EMPCODE]],'Branch &amp; Customer Mapped Master'!B:B,'Branch &amp; Customer Mapped Master'!A:A)</f>
        <v>EAST 5</v>
      </c>
      <c r="B1058" t="s">
        <v>25</v>
      </c>
      <c r="C1058" t="s">
        <v>706</v>
      </c>
      <c r="D1058" t="s">
        <v>26</v>
      </c>
      <c r="E1058" t="s">
        <v>14</v>
      </c>
      <c r="F1058" t="s">
        <v>16</v>
      </c>
      <c r="G1058">
        <v>2</v>
      </c>
      <c r="H1058">
        <v>2</v>
      </c>
      <c r="I1058">
        <v>7.4074074074074098E-2</v>
      </c>
      <c r="J1058">
        <v>2</v>
      </c>
      <c r="K1058">
        <v>1</v>
      </c>
      <c r="L1058">
        <v>807763</v>
      </c>
      <c r="M1058">
        <f>_xlfn.XLOOKUP(Table4[[#This Row],[EMPCODE]],'Branch &amp; Customer Mapped Master'!B:B,'Branch &amp; Customer Mapped Master'!E:E)</f>
        <v>170</v>
      </c>
    </row>
    <row r="1059" spans="1:13">
      <c r="A1059" t="str">
        <f>_xlfn.XLOOKUP(Table4[[#This Row],[EMPCODE]],'Branch &amp; Customer Mapped Master'!B:B,'Branch &amp; Customer Mapped Master'!A:A)</f>
        <v>EAST 5</v>
      </c>
      <c r="B1059" t="s">
        <v>25</v>
      </c>
      <c r="C1059" t="s">
        <v>710</v>
      </c>
      <c r="D1059" t="s">
        <v>26</v>
      </c>
      <c r="E1059" t="s">
        <v>12</v>
      </c>
      <c r="F1059" t="s">
        <v>11</v>
      </c>
      <c r="G1059">
        <v>62</v>
      </c>
      <c r="H1059">
        <v>70</v>
      </c>
      <c r="I1059">
        <v>2.8</v>
      </c>
      <c r="J1059">
        <v>67</v>
      </c>
      <c r="K1059">
        <v>1.0447761194029801</v>
      </c>
      <c r="L1059">
        <v>808134</v>
      </c>
      <c r="M1059">
        <f>_xlfn.XLOOKUP(Table4[[#This Row],[EMPCODE]],'Branch &amp; Customer Mapped Master'!B:B,'Branch &amp; Customer Mapped Master'!E:E)</f>
        <v>70</v>
      </c>
    </row>
    <row r="1060" spans="1:13">
      <c r="A1060" t="str">
        <f>_xlfn.XLOOKUP(Table4[[#This Row],[EMPCODE]],'Branch &amp; Customer Mapped Master'!B:B,'Branch &amp; Customer Mapped Master'!A:A)</f>
        <v>EAST 5</v>
      </c>
      <c r="B1060" t="s">
        <v>25</v>
      </c>
      <c r="C1060" t="s">
        <v>722</v>
      </c>
      <c r="D1060" t="s">
        <v>19</v>
      </c>
      <c r="E1060" t="s">
        <v>12</v>
      </c>
      <c r="F1060" t="s">
        <v>11</v>
      </c>
      <c r="G1060">
        <v>4</v>
      </c>
      <c r="H1060">
        <v>4</v>
      </c>
      <c r="I1060">
        <v>0.16</v>
      </c>
      <c r="J1060">
        <v>4</v>
      </c>
      <c r="K1060">
        <v>1</v>
      </c>
      <c r="L1060">
        <v>808716</v>
      </c>
      <c r="M1060">
        <f>_xlfn.XLOOKUP(Table4[[#This Row],[EMPCODE]],'Branch &amp; Customer Mapped Master'!B:B,'Branch &amp; Customer Mapped Master'!E:E)</f>
        <v>68</v>
      </c>
    </row>
    <row r="1061" spans="1:13">
      <c r="A1061" t="str">
        <f>_xlfn.XLOOKUP(Table4[[#This Row],[EMPCODE]],'Branch &amp; Customer Mapped Master'!B:B,'Branch &amp; Customer Mapped Master'!A:A)</f>
        <v>EAST 5</v>
      </c>
      <c r="B1061" t="s">
        <v>25</v>
      </c>
      <c r="C1061" t="s">
        <v>722</v>
      </c>
      <c r="D1061" t="s">
        <v>26</v>
      </c>
      <c r="E1061" t="s">
        <v>12</v>
      </c>
      <c r="F1061" t="s">
        <v>11</v>
      </c>
      <c r="G1061">
        <v>47</v>
      </c>
      <c r="H1061">
        <v>104</v>
      </c>
      <c r="I1061">
        <v>4.16</v>
      </c>
      <c r="J1061">
        <v>66</v>
      </c>
      <c r="K1061">
        <v>1.5757575757575799</v>
      </c>
      <c r="L1061">
        <v>808716</v>
      </c>
      <c r="M1061">
        <f>_xlfn.XLOOKUP(Table4[[#This Row],[EMPCODE]],'Branch &amp; Customer Mapped Master'!B:B,'Branch &amp; Customer Mapped Master'!E:E)</f>
        <v>68</v>
      </c>
    </row>
    <row r="1062" spans="1:13">
      <c r="A1062" t="str">
        <f>_xlfn.XLOOKUP(Table4[[#This Row],[EMPCODE]],'Branch &amp; Customer Mapped Master'!B:B,'Branch &amp; Customer Mapped Master'!A:A)</f>
        <v>EAST 5</v>
      </c>
      <c r="B1062" t="s">
        <v>25</v>
      </c>
      <c r="C1062" t="s">
        <v>722</v>
      </c>
      <c r="D1062" t="s">
        <v>26</v>
      </c>
      <c r="E1062" t="s">
        <v>12</v>
      </c>
      <c r="F1062" t="s">
        <v>16</v>
      </c>
      <c r="G1062">
        <v>4</v>
      </c>
      <c r="H1062">
        <v>5</v>
      </c>
      <c r="I1062">
        <v>0.18518518518518501</v>
      </c>
      <c r="J1062">
        <v>4</v>
      </c>
      <c r="K1062">
        <v>1.25</v>
      </c>
      <c r="L1062">
        <v>808716</v>
      </c>
      <c r="M1062">
        <f>_xlfn.XLOOKUP(Table4[[#This Row],[EMPCODE]],'Branch &amp; Customer Mapped Master'!B:B,'Branch &amp; Customer Mapped Master'!E:E)</f>
        <v>68</v>
      </c>
    </row>
    <row r="1063" spans="1:13">
      <c r="A1063" t="str">
        <f>_xlfn.XLOOKUP(Table4[[#This Row],[EMPCODE]],'Branch &amp; Customer Mapped Master'!B:B,'Branch &amp; Customer Mapped Master'!A:A)</f>
        <v>EAST 5</v>
      </c>
      <c r="B1063" t="s">
        <v>25</v>
      </c>
      <c r="C1063" t="s">
        <v>726</v>
      </c>
      <c r="D1063" t="s">
        <v>26</v>
      </c>
      <c r="E1063" t="s">
        <v>13</v>
      </c>
      <c r="F1063" t="s">
        <v>11</v>
      </c>
      <c r="G1063">
        <v>37</v>
      </c>
      <c r="H1063">
        <v>71</v>
      </c>
      <c r="I1063">
        <v>2.84</v>
      </c>
      <c r="J1063">
        <v>55</v>
      </c>
      <c r="K1063">
        <v>1.2909090909090899</v>
      </c>
      <c r="L1063">
        <v>808847</v>
      </c>
      <c r="M1063">
        <f>_xlfn.XLOOKUP(Table4[[#This Row],[EMPCODE]],'Branch &amp; Customer Mapped Master'!B:B,'Branch &amp; Customer Mapped Master'!E:E)</f>
        <v>44</v>
      </c>
    </row>
    <row r="1064" spans="1:13">
      <c r="A1064" t="str">
        <f>_xlfn.XLOOKUP(Table4[[#This Row],[EMPCODE]],'Branch &amp; Customer Mapped Master'!B:B,'Branch &amp; Customer Mapped Master'!A:A)</f>
        <v>EAST 5</v>
      </c>
      <c r="B1064" t="s">
        <v>25</v>
      </c>
      <c r="C1064" t="s">
        <v>726</v>
      </c>
      <c r="D1064" t="s">
        <v>26</v>
      </c>
      <c r="E1064" t="s">
        <v>13</v>
      </c>
      <c r="F1064" t="s">
        <v>16</v>
      </c>
      <c r="G1064">
        <v>7</v>
      </c>
      <c r="H1064">
        <v>10.1</v>
      </c>
      <c r="I1064">
        <v>0.374074074074074</v>
      </c>
      <c r="J1064">
        <v>8</v>
      </c>
      <c r="K1064">
        <v>1.2625</v>
      </c>
      <c r="L1064">
        <v>808847</v>
      </c>
      <c r="M1064">
        <f>_xlfn.XLOOKUP(Table4[[#This Row],[EMPCODE]],'Branch &amp; Customer Mapped Master'!B:B,'Branch &amp; Customer Mapped Master'!E:E)</f>
        <v>44</v>
      </c>
    </row>
    <row r="1065" spans="1:13">
      <c r="A1065" t="str">
        <f>_xlfn.XLOOKUP(Table4[[#This Row],[EMPCODE]],'Branch &amp; Customer Mapped Master'!B:B,'Branch &amp; Customer Mapped Master'!A:A)</f>
        <v>EAST 5</v>
      </c>
      <c r="B1065" t="s">
        <v>25</v>
      </c>
      <c r="C1065" t="s">
        <v>735</v>
      </c>
      <c r="D1065" t="s">
        <v>19</v>
      </c>
      <c r="E1065" t="s">
        <v>13</v>
      </c>
      <c r="F1065" t="s">
        <v>11</v>
      </c>
      <c r="G1065">
        <v>28</v>
      </c>
      <c r="H1065">
        <v>51</v>
      </c>
      <c r="I1065">
        <v>2.04</v>
      </c>
      <c r="J1065">
        <v>37</v>
      </c>
      <c r="K1065">
        <v>1.3783783783783801</v>
      </c>
      <c r="L1065">
        <v>809219</v>
      </c>
      <c r="M1065">
        <f>_xlfn.XLOOKUP(Table4[[#This Row],[EMPCODE]],'Branch &amp; Customer Mapped Master'!B:B,'Branch &amp; Customer Mapped Master'!E:E)</f>
        <v>77</v>
      </c>
    </row>
    <row r="1066" spans="1:13">
      <c r="A1066" t="str">
        <f>_xlfn.XLOOKUP(Table4[[#This Row],[EMPCODE]],'Branch &amp; Customer Mapped Master'!B:B,'Branch &amp; Customer Mapped Master'!A:A)</f>
        <v>EAST 5</v>
      </c>
      <c r="B1066" t="s">
        <v>25</v>
      </c>
      <c r="C1066" t="s">
        <v>735</v>
      </c>
      <c r="D1066" t="s">
        <v>19</v>
      </c>
      <c r="E1066" t="s">
        <v>13</v>
      </c>
      <c r="F1066" t="s">
        <v>16</v>
      </c>
      <c r="G1066">
        <v>3</v>
      </c>
      <c r="H1066">
        <v>6</v>
      </c>
      <c r="I1066">
        <v>0.22222222222222199</v>
      </c>
      <c r="J1066">
        <v>4</v>
      </c>
      <c r="K1066">
        <v>1.5</v>
      </c>
      <c r="L1066">
        <v>809219</v>
      </c>
      <c r="M1066">
        <f>_xlfn.XLOOKUP(Table4[[#This Row],[EMPCODE]],'Branch &amp; Customer Mapped Master'!B:B,'Branch &amp; Customer Mapped Master'!E:E)</f>
        <v>77</v>
      </c>
    </row>
    <row r="1067" spans="1:13">
      <c r="A1067" t="str">
        <f>_xlfn.XLOOKUP(Table4[[#This Row],[EMPCODE]],'Branch &amp; Customer Mapped Master'!B:B,'Branch &amp; Customer Mapped Master'!A:A)</f>
        <v>EAST 5</v>
      </c>
      <c r="B1067" t="s">
        <v>25</v>
      </c>
      <c r="C1067" t="s">
        <v>735</v>
      </c>
      <c r="D1067" t="s">
        <v>26</v>
      </c>
      <c r="E1067" t="s">
        <v>13</v>
      </c>
      <c r="F1067" t="s">
        <v>11</v>
      </c>
      <c r="G1067">
        <v>14</v>
      </c>
      <c r="H1067">
        <v>22</v>
      </c>
      <c r="I1067">
        <v>0.88</v>
      </c>
      <c r="J1067">
        <v>19</v>
      </c>
      <c r="K1067">
        <v>1.15789473684211</v>
      </c>
      <c r="L1067">
        <v>809219</v>
      </c>
      <c r="M1067">
        <f>_xlfn.XLOOKUP(Table4[[#This Row],[EMPCODE]],'Branch &amp; Customer Mapped Master'!B:B,'Branch &amp; Customer Mapped Master'!E:E)</f>
        <v>77</v>
      </c>
    </row>
    <row r="1068" spans="1:13">
      <c r="A1068" t="str">
        <f>_xlfn.XLOOKUP(Table4[[#This Row],[EMPCODE]],'Branch &amp; Customer Mapped Master'!B:B,'Branch &amp; Customer Mapped Master'!A:A)</f>
        <v>EAST 5</v>
      </c>
      <c r="B1068" t="s">
        <v>25</v>
      </c>
      <c r="C1068" t="s">
        <v>735</v>
      </c>
      <c r="D1068" t="s">
        <v>26</v>
      </c>
      <c r="E1068" t="s">
        <v>13</v>
      </c>
      <c r="F1068" t="s">
        <v>16</v>
      </c>
      <c r="G1068">
        <v>2</v>
      </c>
      <c r="H1068">
        <v>3</v>
      </c>
      <c r="I1068">
        <v>0.11111111111111099</v>
      </c>
      <c r="J1068">
        <v>2</v>
      </c>
      <c r="K1068">
        <v>1.5</v>
      </c>
      <c r="L1068">
        <v>809219</v>
      </c>
      <c r="M1068">
        <f>_xlfn.XLOOKUP(Table4[[#This Row],[EMPCODE]],'Branch &amp; Customer Mapped Master'!B:B,'Branch &amp; Customer Mapped Master'!E:E)</f>
        <v>77</v>
      </c>
    </row>
    <row r="1069" spans="1:13">
      <c r="A1069" t="str">
        <f>_xlfn.XLOOKUP(Table4[[#This Row],[EMPCODE]],'Branch &amp; Customer Mapped Master'!B:B,'Branch &amp; Customer Mapped Master'!A:A)</f>
        <v>EAST 5</v>
      </c>
      <c r="B1069" t="s">
        <v>25</v>
      </c>
      <c r="C1069" t="s">
        <v>744</v>
      </c>
      <c r="D1069" t="s">
        <v>19</v>
      </c>
      <c r="E1069" t="s">
        <v>14</v>
      </c>
      <c r="F1069" t="s">
        <v>11</v>
      </c>
      <c r="G1069">
        <v>7</v>
      </c>
      <c r="H1069">
        <v>6</v>
      </c>
      <c r="I1069">
        <v>0.24</v>
      </c>
      <c r="J1069">
        <v>8</v>
      </c>
      <c r="K1069">
        <v>0.75</v>
      </c>
      <c r="L1069">
        <v>809782</v>
      </c>
      <c r="M1069">
        <f>_xlfn.XLOOKUP(Table4[[#This Row],[EMPCODE]],'Branch &amp; Customer Mapped Master'!B:B,'Branch &amp; Customer Mapped Master'!E:E)</f>
        <v>12</v>
      </c>
    </row>
    <row r="1070" spans="1:13">
      <c r="A1070" t="str">
        <f>_xlfn.XLOOKUP(Table4[[#This Row],[EMPCODE]],'Branch &amp; Customer Mapped Master'!B:B,'Branch &amp; Customer Mapped Master'!A:A)</f>
        <v>EAST 5</v>
      </c>
      <c r="B1070" t="s">
        <v>25</v>
      </c>
      <c r="C1070" t="s">
        <v>744</v>
      </c>
      <c r="D1070" t="s">
        <v>26</v>
      </c>
      <c r="E1070" t="s">
        <v>14</v>
      </c>
      <c r="F1070" t="s">
        <v>11</v>
      </c>
      <c r="G1070">
        <v>10</v>
      </c>
      <c r="H1070">
        <v>14</v>
      </c>
      <c r="I1070">
        <v>0.56000000000000005</v>
      </c>
      <c r="J1070">
        <v>14</v>
      </c>
      <c r="K1070">
        <v>1</v>
      </c>
      <c r="L1070">
        <v>809782</v>
      </c>
      <c r="M1070">
        <f>_xlfn.XLOOKUP(Table4[[#This Row],[EMPCODE]],'Branch &amp; Customer Mapped Master'!B:B,'Branch &amp; Customer Mapped Master'!E:E)</f>
        <v>12</v>
      </c>
    </row>
    <row r="1071" spans="1:13">
      <c r="A1071" t="str">
        <f>_xlfn.XLOOKUP(Table4[[#This Row],[EMPCODE]],'Branch &amp; Customer Mapped Master'!B:B,'Branch &amp; Customer Mapped Master'!A:A)</f>
        <v>EAST 5</v>
      </c>
      <c r="B1071" t="s">
        <v>25</v>
      </c>
      <c r="C1071" t="s">
        <v>745</v>
      </c>
      <c r="D1071" t="s">
        <v>19</v>
      </c>
      <c r="E1071" t="s">
        <v>13</v>
      </c>
      <c r="F1071" t="s">
        <v>11</v>
      </c>
      <c r="G1071">
        <v>10</v>
      </c>
      <c r="H1071">
        <v>6</v>
      </c>
      <c r="I1071">
        <v>0.24</v>
      </c>
      <c r="J1071">
        <v>11</v>
      </c>
      <c r="K1071">
        <v>0.54545454545454497</v>
      </c>
      <c r="L1071">
        <v>809783</v>
      </c>
      <c r="M1071">
        <f>_xlfn.XLOOKUP(Table4[[#This Row],[EMPCODE]],'Branch &amp; Customer Mapped Master'!B:B,'Branch &amp; Customer Mapped Master'!E:E)</f>
        <v>46</v>
      </c>
    </row>
    <row r="1072" spans="1:13">
      <c r="A1072" t="str">
        <f>_xlfn.XLOOKUP(Table4[[#This Row],[EMPCODE]],'Branch &amp; Customer Mapped Master'!B:B,'Branch &amp; Customer Mapped Master'!A:A)</f>
        <v>EAST 5</v>
      </c>
      <c r="B1072" t="s">
        <v>25</v>
      </c>
      <c r="C1072" t="s">
        <v>745</v>
      </c>
      <c r="D1072" t="s">
        <v>26</v>
      </c>
      <c r="E1072" t="s">
        <v>13</v>
      </c>
      <c r="F1072" t="s">
        <v>11</v>
      </c>
      <c r="G1072">
        <v>29</v>
      </c>
      <c r="H1072">
        <v>44</v>
      </c>
      <c r="I1072">
        <v>1.76</v>
      </c>
      <c r="J1072">
        <v>33</v>
      </c>
      <c r="K1072">
        <v>1.3333333333333299</v>
      </c>
      <c r="L1072">
        <v>809783</v>
      </c>
      <c r="M1072">
        <f>_xlfn.XLOOKUP(Table4[[#This Row],[EMPCODE]],'Branch &amp; Customer Mapped Master'!B:B,'Branch &amp; Customer Mapped Master'!E:E)</f>
        <v>46</v>
      </c>
    </row>
    <row r="1073" spans="1:13">
      <c r="A1073" t="str">
        <f>_xlfn.XLOOKUP(Table4[[#This Row],[EMPCODE]],'Branch &amp; Customer Mapped Master'!B:B,'Branch &amp; Customer Mapped Master'!A:A)</f>
        <v>EAST 5</v>
      </c>
      <c r="B1073" t="s">
        <v>25</v>
      </c>
      <c r="C1073" t="s">
        <v>746</v>
      </c>
      <c r="D1073" t="s">
        <v>26</v>
      </c>
      <c r="E1073" t="s">
        <v>12</v>
      </c>
      <c r="F1073" t="s">
        <v>11</v>
      </c>
      <c r="G1073">
        <v>41</v>
      </c>
      <c r="H1073">
        <v>53</v>
      </c>
      <c r="I1073">
        <v>2.12</v>
      </c>
      <c r="J1073">
        <v>46</v>
      </c>
      <c r="K1073">
        <v>1.15217391304348</v>
      </c>
      <c r="L1073">
        <v>809786</v>
      </c>
      <c r="M1073">
        <f>_xlfn.XLOOKUP(Table4[[#This Row],[EMPCODE]],'Branch &amp; Customer Mapped Master'!B:B,'Branch &amp; Customer Mapped Master'!E:E)</f>
        <v>81</v>
      </c>
    </row>
    <row r="1074" spans="1:13">
      <c r="A1074" t="str">
        <f>_xlfn.XLOOKUP(Table4[[#This Row],[EMPCODE]],'Branch &amp; Customer Mapped Master'!B:B,'Branch &amp; Customer Mapped Master'!A:A)</f>
        <v>EAST 5</v>
      </c>
      <c r="B1074" t="s">
        <v>25</v>
      </c>
      <c r="C1074" t="s">
        <v>746</v>
      </c>
      <c r="D1074" t="s">
        <v>26</v>
      </c>
      <c r="E1074" t="s">
        <v>12</v>
      </c>
      <c r="F1074" t="s">
        <v>16</v>
      </c>
      <c r="G1074">
        <v>2</v>
      </c>
      <c r="H1074">
        <v>2</v>
      </c>
      <c r="I1074">
        <v>7.4074074074074098E-2</v>
      </c>
      <c r="J1074">
        <v>2</v>
      </c>
      <c r="K1074">
        <v>1</v>
      </c>
      <c r="L1074">
        <v>809786</v>
      </c>
      <c r="M1074">
        <f>_xlfn.XLOOKUP(Table4[[#This Row],[EMPCODE]],'Branch &amp; Customer Mapped Master'!B:B,'Branch &amp; Customer Mapped Master'!E:E)</f>
        <v>81</v>
      </c>
    </row>
    <row r="1075" spans="1:13">
      <c r="A1075" t="str">
        <f>_xlfn.XLOOKUP(Table4[[#This Row],[EMPCODE]],'Branch &amp; Customer Mapped Master'!B:B,'Branch &amp; Customer Mapped Master'!A:A)</f>
        <v>EAST 5</v>
      </c>
      <c r="B1075" t="s">
        <v>27</v>
      </c>
      <c r="C1075" t="s">
        <v>689</v>
      </c>
      <c r="D1075" t="s">
        <v>28</v>
      </c>
      <c r="E1075" t="s">
        <v>12</v>
      </c>
      <c r="F1075" t="s">
        <v>11</v>
      </c>
      <c r="G1075">
        <v>50</v>
      </c>
      <c r="H1075">
        <v>1110</v>
      </c>
      <c r="I1075">
        <v>44.4</v>
      </c>
      <c r="J1075">
        <v>71</v>
      </c>
      <c r="K1075">
        <v>15.633802816901399</v>
      </c>
      <c r="L1075">
        <v>806742</v>
      </c>
      <c r="M1075">
        <f>_xlfn.XLOOKUP(Table4[[#This Row],[EMPCODE]],'Branch &amp; Customer Mapped Master'!B:B,'Branch &amp; Customer Mapped Master'!E:E)</f>
        <v>64</v>
      </c>
    </row>
    <row r="1076" spans="1:13">
      <c r="A1076" t="str">
        <f>_xlfn.XLOOKUP(Table4[[#This Row],[EMPCODE]],'Branch &amp; Customer Mapped Master'!B:B,'Branch &amp; Customer Mapped Master'!A:A)</f>
        <v>EAST 5</v>
      </c>
      <c r="B1076" t="s">
        <v>27</v>
      </c>
      <c r="C1076" t="s">
        <v>689</v>
      </c>
      <c r="D1076" t="s">
        <v>28</v>
      </c>
      <c r="E1076" t="s">
        <v>12</v>
      </c>
      <c r="F1076" t="s">
        <v>16</v>
      </c>
      <c r="G1076">
        <v>1</v>
      </c>
      <c r="H1076">
        <v>40</v>
      </c>
      <c r="I1076">
        <v>1.4814814814814801</v>
      </c>
      <c r="J1076">
        <v>1</v>
      </c>
      <c r="K1076">
        <v>40</v>
      </c>
      <c r="L1076">
        <v>806742</v>
      </c>
      <c r="M1076">
        <f>_xlfn.XLOOKUP(Table4[[#This Row],[EMPCODE]],'Branch &amp; Customer Mapped Master'!B:B,'Branch &amp; Customer Mapped Master'!E:E)</f>
        <v>64</v>
      </c>
    </row>
    <row r="1077" spans="1:13">
      <c r="A1077" t="str">
        <f>_xlfn.XLOOKUP(Table4[[#This Row],[EMPCODE]],'Branch &amp; Customer Mapped Master'!B:B,'Branch &amp; Customer Mapped Master'!A:A)</f>
        <v>EAST 5</v>
      </c>
      <c r="B1077" t="s">
        <v>27</v>
      </c>
      <c r="C1077" t="s">
        <v>718</v>
      </c>
      <c r="D1077" t="s">
        <v>28</v>
      </c>
      <c r="E1077" t="s">
        <v>12</v>
      </c>
      <c r="F1077" t="s">
        <v>11</v>
      </c>
      <c r="G1077">
        <v>93</v>
      </c>
      <c r="H1077">
        <v>1294</v>
      </c>
      <c r="I1077">
        <v>51.76</v>
      </c>
      <c r="J1077">
        <v>105</v>
      </c>
      <c r="K1077">
        <v>12.3238095238095</v>
      </c>
      <c r="L1077">
        <v>808544</v>
      </c>
      <c r="M1077">
        <f>_xlfn.XLOOKUP(Table4[[#This Row],[EMPCODE]],'Branch &amp; Customer Mapped Master'!B:B,'Branch &amp; Customer Mapped Master'!E:E)</f>
        <v>115</v>
      </c>
    </row>
    <row r="1078" spans="1:13">
      <c r="A1078" t="str">
        <f>_xlfn.XLOOKUP(Table4[[#This Row],[EMPCODE]],'Branch &amp; Customer Mapped Master'!B:B,'Branch &amp; Customer Mapped Master'!A:A)</f>
        <v>EAST 5</v>
      </c>
      <c r="B1078" t="s">
        <v>27</v>
      </c>
      <c r="C1078" t="s">
        <v>718</v>
      </c>
      <c r="D1078" t="s">
        <v>28</v>
      </c>
      <c r="E1078" t="s">
        <v>12</v>
      </c>
      <c r="F1078" t="s">
        <v>16</v>
      </c>
      <c r="G1078">
        <v>37</v>
      </c>
      <c r="H1078">
        <v>1080</v>
      </c>
      <c r="I1078">
        <v>40</v>
      </c>
      <c r="J1078">
        <v>53</v>
      </c>
      <c r="K1078">
        <v>20.377358490565999</v>
      </c>
      <c r="L1078">
        <v>808544</v>
      </c>
      <c r="M1078">
        <f>_xlfn.XLOOKUP(Table4[[#This Row],[EMPCODE]],'Branch &amp; Customer Mapped Master'!B:B,'Branch &amp; Customer Mapped Master'!E:E)</f>
        <v>115</v>
      </c>
    </row>
    <row r="1079" spans="1:13">
      <c r="A1079" t="str">
        <f>_xlfn.XLOOKUP(Table4[[#This Row],[EMPCODE]],'Branch &amp; Customer Mapped Master'!B:B,'Branch &amp; Customer Mapped Master'!A:A)</f>
        <v>EAST 5</v>
      </c>
      <c r="B1079" t="s">
        <v>27</v>
      </c>
      <c r="C1079" t="s">
        <v>724</v>
      </c>
      <c r="D1079" t="s">
        <v>28</v>
      </c>
      <c r="E1079" t="s">
        <v>12</v>
      </c>
      <c r="F1079" t="s">
        <v>11</v>
      </c>
      <c r="G1079">
        <v>43</v>
      </c>
      <c r="H1079">
        <v>1410</v>
      </c>
      <c r="I1079">
        <v>56.4</v>
      </c>
      <c r="J1079">
        <v>94</v>
      </c>
      <c r="K1079">
        <v>15</v>
      </c>
      <c r="L1079">
        <v>808786</v>
      </c>
      <c r="M1079">
        <f>_xlfn.XLOOKUP(Table4[[#This Row],[EMPCODE]],'Branch &amp; Customer Mapped Master'!B:B,'Branch &amp; Customer Mapped Master'!E:E)</f>
        <v>98</v>
      </c>
    </row>
    <row r="1080" spans="1:13">
      <c r="A1080" t="str">
        <f>_xlfn.XLOOKUP(Table4[[#This Row],[EMPCODE]],'Branch &amp; Customer Mapped Master'!B:B,'Branch &amp; Customer Mapped Master'!A:A)</f>
        <v>EAST 5</v>
      </c>
      <c r="B1080" t="s">
        <v>27</v>
      </c>
      <c r="C1080" t="s">
        <v>724</v>
      </c>
      <c r="D1080" t="s">
        <v>28</v>
      </c>
      <c r="E1080" t="s">
        <v>12</v>
      </c>
      <c r="F1080" t="s">
        <v>16</v>
      </c>
      <c r="G1080">
        <v>5</v>
      </c>
      <c r="H1080">
        <v>175</v>
      </c>
      <c r="I1080">
        <v>6.4814814814814801</v>
      </c>
      <c r="J1080">
        <v>7</v>
      </c>
      <c r="K1080">
        <v>25</v>
      </c>
      <c r="L1080">
        <v>808786</v>
      </c>
      <c r="M1080">
        <f>_xlfn.XLOOKUP(Table4[[#This Row],[EMPCODE]],'Branch &amp; Customer Mapped Master'!B:B,'Branch &amp; Customer Mapped Master'!E:E)</f>
        <v>98</v>
      </c>
    </row>
    <row r="1081" spans="1:13">
      <c r="A1081" t="str">
        <f>_xlfn.XLOOKUP(Table4[[#This Row],[EMPCODE]],'Branch &amp; Customer Mapped Master'!B:B,'Branch &amp; Customer Mapped Master'!A:A)</f>
        <v>EAST 5</v>
      </c>
      <c r="B1081" t="s">
        <v>27</v>
      </c>
      <c r="C1081" t="s">
        <v>730</v>
      </c>
      <c r="D1081" t="s">
        <v>28</v>
      </c>
      <c r="E1081" t="s">
        <v>12</v>
      </c>
      <c r="F1081" t="s">
        <v>11</v>
      </c>
      <c r="G1081">
        <v>51</v>
      </c>
      <c r="H1081">
        <v>593</v>
      </c>
      <c r="I1081">
        <v>23.72</v>
      </c>
      <c r="J1081">
        <v>89</v>
      </c>
      <c r="K1081">
        <v>6.6629213483146099</v>
      </c>
      <c r="L1081">
        <v>809002</v>
      </c>
      <c r="M1081">
        <f>_xlfn.XLOOKUP(Table4[[#This Row],[EMPCODE]],'Branch &amp; Customer Mapped Master'!B:B,'Branch &amp; Customer Mapped Master'!E:E)</f>
        <v>62</v>
      </c>
    </row>
    <row r="1082" spans="1:13">
      <c r="A1082" t="str">
        <f>_xlfn.XLOOKUP(Table4[[#This Row],[EMPCODE]],'Branch &amp; Customer Mapped Master'!B:B,'Branch &amp; Customer Mapped Master'!A:A)</f>
        <v>EAST 5</v>
      </c>
      <c r="B1082" t="s">
        <v>29</v>
      </c>
      <c r="C1082" t="s">
        <v>684</v>
      </c>
      <c r="D1082" t="s">
        <v>19</v>
      </c>
      <c r="E1082" t="s">
        <v>13</v>
      </c>
      <c r="F1082" t="s">
        <v>11</v>
      </c>
      <c r="G1082">
        <v>10</v>
      </c>
      <c r="H1082">
        <v>6</v>
      </c>
      <c r="I1082">
        <v>0.24</v>
      </c>
      <c r="J1082">
        <v>13</v>
      </c>
      <c r="K1082">
        <v>0.46153846153846201</v>
      </c>
      <c r="L1082">
        <v>806349</v>
      </c>
      <c r="M1082">
        <f>_xlfn.XLOOKUP(Table4[[#This Row],[EMPCODE]],'Branch &amp; Customer Mapped Master'!B:B,'Branch &amp; Customer Mapped Master'!E:E)</f>
        <v>26</v>
      </c>
    </row>
    <row r="1083" spans="1:13">
      <c r="A1083" t="str">
        <f>_xlfn.XLOOKUP(Table4[[#This Row],[EMPCODE]],'Branch &amp; Customer Mapped Master'!B:B,'Branch &amp; Customer Mapped Master'!A:A)</f>
        <v>EAST 5</v>
      </c>
      <c r="B1083" t="s">
        <v>29</v>
      </c>
      <c r="C1083" t="s">
        <v>684</v>
      </c>
      <c r="D1083" t="s">
        <v>19</v>
      </c>
      <c r="E1083" t="s">
        <v>13</v>
      </c>
      <c r="F1083" t="s">
        <v>16</v>
      </c>
      <c r="G1083">
        <v>5</v>
      </c>
      <c r="H1083">
        <v>3</v>
      </c>
      <c r="I1083">
        <v>0.11111111111111099</v>
      </c>
      <c r="J1083">
        <v>7</v>
      </c>
      <c r="K1083">
        <v>0.42857142857142899</v>
      </c>
      <c r="L1083">
        <v>806349</v>
      </c>
      <c r="M1083">
        <f>_xlfn.XLOOKUP(Table4[[#This Row],[EMPCODE]],'Branch &amp; Customer Mapped Master'!B:B,'Branch &amp; Customer Mapped Master'!E:E)</f>
        <v>26</v>
      </c>
    </row>
    <row r="1084" spans="1:13">
      <c r="A1084" t="str">
        <f>_xlfn.XLOOKUP(Table4[[#This Row],[EMPCODE]],'Branch &amp; Customer Mapped Master'!B:B,'Branch &amp; Customer Mapped Master'!A:A)</f>
        <v>EAST 5</v>
      </c>
      <c r="B1084" t="s">
        <v>29</v>
      </c>
      <c r="C1084" t="s">
        <v>684</v>
      </c>
      <c r="D1084" t="s">
        <v>30</v>
      </c>
      <c r="E1084" t="s">
        <v>13</v>
      </c>
      <c r="F1084" t="s">
        <v>11</v>
      </c>
      <c r="G1084">
        <v>22</v>
      </c>
      <c r="H1084">
        <v>53</v>
      </c>
      <c r="I1084">
        <v>2.12</v>
      </c>
      <c r="J1084">
        <v>44</v>
      </c>
      <c r="K1084">
        <v>1.2045454545454499</v>
      </c>
      <c r="L1084">
        <v>806349</v>
      </c>
      <c r="M1084">
        <f>_xlfn.XLOOKUP(Table4[[#This Row],[EMPCODE]],'Branch &amp; Customer Mapped Master'!B:B,'Branch &amp; Customer Mapped Master'!E:E)</f>
        <v>26</v>
      </c>
    </row>
    <row r="1085" spans="1:13">
      <c r="A1085" t="str">
        <f>_xlfn.XLOOKUP(Table4[[#This Row],[EMPCODE]],'Branch &amp; Customer Mapped Master'!B:B,'Branch &amp; Customer Mapped Master'!A:A)</f>
        <v>EAST 5</v>
      </c>
      <c r="B1085" t="s">
        <v>29</v>
      </c>
      <c r="C1085" t="s">
        <v>684</v>
      </c>
      <c r="D1085" t="s">
        <v>30</v>
      </c>
      <c r="E1085" t="s">
        <v>13</v>
      </c>
      <c r="F1085" t="s">
        <v>16</v>
      </c>
      <c r="G1085">
        <v>9</v>
      </c>
      <c r="H1085">
        <v>13</v>
      </c>
      <c r="I1085">
        <v>0.48148148148148101</v>
      </c>
      <c r="J1085">
        <v>10</v>
      </c>
      <c r="K1085">
        <v>1.3</v>
      </c>
      <c r="L1085">
        <v>806349</v>
      </c>
      <c r="M1085">
        <f>_xlfn.XLOOKUP(Table4[[#This Row],[EMPCODE]],'Branch &amp; Customer Mapped Master'!B:B,'Branch &amp; Customer Mapped Master'!E:E)</f>
        <v>26</v>
      </c>
    </row>
    <row r="1086" spans="1:13">
      <c r="A1086" t="str">
        <f>_xlfn.XLOOKUP(Table4[[#This Row],[EMPCODE]],'Branch &amp; Customer Mapped Master'!B:B,'Branch &amp; Customer Mapped Master'!A:A)</f>
        <v>EAST 5</v>
      </c>
      <c r="B1086" t="s">
        <v>29</v>
      </c>
      <c r="C1086" t="s">
        <v>699</v>
      </c>
      <c r="D1086" t="s">
        <v>30</v>
      </c>
      <c r="E1086" t="s">
        <v>13</v>
      </c>
      <c r="F1086" t="s">
        <v>11</v>
      </c>
      <c r="G1086">
        <v>30</v>
      </c>
      <c r="H1086">
        <v>58</v>
      </c>
      <c r="I1086">
        <v>2.3199999999999998</v>
      </c>
      <c r="J1086">
        <v>49</v>
      </c>
      <c r="K1086">
        <v>1.18367346938776</v>
      </c>
      <c r="L1086">
        <v>807458</v>
      </c>
      <c r="M1086">
        <f>_xlfn.XLOOKUP(Table4[[#This Row],[EMPCODE]],'Branch &amp; Customer Mapped Master'!B:B,'Branch &amp; Customer Mapped Master'!E:E)</f>
        <v>30</v>
      </c>
    </row>
    <row r="1087" spans="1:13">
      <c r="A1087" t="str">
        <f>_xlfn.XLOOKUP(Table4[[#This Row],[EMPCODE]],'Branch &amp; Customer Mapped Master'!B:B,'Branch &amp; Customer Mapped Master'!A:A)</f>
        <v>EAST 5</v>
      </c>
      <c r="B1087" t="s">
        <v>29</v>
      </c>
      <c r="C1087" t="s">
        <v>699</v>
      </c>
      <c r="D1087" t="s">
        <v>30</v>
      </c>
      <c r="E1087" t="s">
        <v>13</v>
      </c>
      <c r="F1087" t="s">
        <v>16</v>
      </c>
      <c r="G1087">
        <v>8</v>
      </c>
      <c r="H1087">
        <v>10</v>
      </c>
      <c r="I1087">
        <v>0.37037037037037002</v>
      </c>
      <c r="J1087">
        <v>9</v>
      </c>
      <c r="K1087">
        <v>1.1111111111111101</v>
      </c>
      <c r="L1087">
        <v>807458</v>
      </c>
      <c r="M1087">
        <f>_xlfn.XLOOKUP(Table4[[#This Row],[EMPCODE]],'Branch &amp; Customer Mapped Master'!B:B,'Branch &amp; Customer Mapped Master'!E:E)</f>
        <v>30</v>
      </c>
    </row>
    <row r="1088" spans="1:13">
      <c r="A1088" t="str">
        <f>_xlfn.XLOOKUP(Table4[[#This Row],[EMPCODE]],'Branch &amp; Customer Mapped Master'!B:B,'Branch &amp; Customer Mapped Master'!A:A)</f>
        <v>EAST 5</v>
      </c>
      <c r="B1088" t="s">
        <v>29</v>
      </c>
      <c r="C1088" t="s">
        <v>704</v>
      </c>
      <c r="D1088" t="s">
        <v>30</v>
      </c>
      <c r="E1088" t="s">
        <v>12</v>
      </c>
      <c r="F1088" t="s">
        <v>11</v>
      </c>
      <c r="G1088">
        <v>50</v>
      </c>
      <c r="H1088">
        <v>66</v>
      </c>
      <c r="I1088">
        <v>2.64</v>
      </c>
      <c r="J1088">
        <v>53</v>
      </c>
      <c r="K1088">
        <v>1.24528301886792</v>
      </c>
      <c r="L1088">
        <v>807583</v>
      </c>
      <c r="M1088">
        <f>_xlfn.XLOOKUP(Table4[[#This Row],[EMPCODE]],'Branch &amp; Customer Mapped Master'!B:B,'Branch &amp; Customer Mapped Master'!E:E)</f>
        <v>55</v>
      </c>
    </row>
    <row r="1089" spans="1:13">
      <c r="A1089" t="str">
        <f>_xlfn.XLOOKUP(Table4[[#This Row],[EMPCODE]],'Branch &amp; Customer Mapped Master'!B:B,'Branch &amp; Customer Mapped Master'!A:A)</f>
        <v>EAST 5</v>
      </c>
      <c r="B1089" t="s">
        <v>29</v>
      </c>
      <c r="C1089" t="s">
        <v>704</v>
      </c>
      <c r="D1089" t="s">
        <v>30</v>
      </c>
      <c r="E1089" t="s">
        <v>12</v>
      </c>
      <c r="F1089" t="s">
        <v>16</v>
      </c>
      <c r="G1089">
        <v>18</v>
      </c>
      <c r="H1089">
        <v>21</v>
      </c>
      <c r="I1089">
        <v>0.77777777777777801</v>
      </c>
      <c r="J1089">
        <v>18</v>
      </c>
      <c r="K1089">
        <v>1.1666666666666701</v>
      </c>
      <c r="L1089">
        <v>807583</v>
      </c>
      <c r="M1089">
        <f>_xlfn.XLOOKUP(Table4[[#This Row],[EMPCODE]],'Branch &amp; Customer Mapped Master'!B:B,'Branch &amp; Customer Mapped Master'!E:E)</f>
        <v>55</v>
      </c>
    </row>
    <row r="1090" spans="1:13">
      <c r="A1090" t="str">
        <f>_xlfn.XLOOKUP(Table4[[#This Row],[EMPCODE]],'Branch &amp; Customer Mapped Master'!B:B,'Branch &amp; Customer Mapped Master'!A:A)</f>
        <v>EAST 5</v>
      </c>
      <c r="B1090" t="s">
        <v>29</v>
      </c>
      <c r="C1090" t="s">
        <v>709</v>
      </c>
      <c r="D1090" t="s">
        <v>19</v>
      </c>
      <c r="E1090" t="s">
        <v>13</v>
      </c>
      <c r="F1090" t="s">
        <v>11</v>
      </c>
      <c r="G1090">
        <v>15</v>
      </c>
      <c r="H1090">
        <v>6</v>
      </c>
      <c r="I1090">
        <v>0.24</v>
      </c>
      <c r="J1090">
        <v>15</v>
      </c>
      <c r="K1090">
        <v>0.4</v>
      </c>
      <c r="L1090">
        <v>807925</v>
      </c>
      <c r="M1090">
        <f>_xlfn.XLOOKUP(Table4[[#This Row],[EMPCODE]],'Branch &amp; Customer Mapped Master'!B:B,'Branch &amp; Customer Mapped Master'!E:E)</f>
        <v>38</v>
      </c>
    </row>
    <row r="1091" spans="1:13">
      <c r="A1091" t="str">
        <f>_xlfn.XLOOKUP(Table4[[#This Row],[EMPCODE]],'Branch &amp; Customer Mapped Master'!B:B,'Branch &amp; Customer Mapped Master'!A:A)</f>
        <v>EAST 5</v>
      </c>
      <c r="B1091" t="s">
        <v>29</v>
      </c>
      <c r="C1091" t="s">
        <v>709</v>
      </c>
      <c r="D1091" t="s">
        <v>19</v>
      </c>
      <c r="E1091" t="s">
        <v>13</v>
      </c>
      <c r="F1091" t="s">
        <v>16</v>
      </c>
      <c r="G1091">
        <v>5</v>
      </c>
      <c r="H1091">
        <v>2</v>
      </c>
      <c r="I1091">
        <v>7.4074074074074098E-2</v>
      </c>
      <c r="J1091">
        <v>5</v>
      </c>
      <c r="K1091">
        <v>0.4</v>
      </c>
      <c r="L1091">
        <v>807925</v>
      </c>
      <c r="M1091">
        <f>_xlfn.XLOOKUP(Table4[[#This Row],[EMPCODE]],'Branch &amp; Customer Mapped Master'!B:B,'Branch &amp; Customer Mapped Master'!E:E)</f>
        <v>38</v>
      </c>
    </row>
    <row r="1092" spans="1:13">
      <c r="A1092" t="str">
        <f>_xlfn.XLOOKUP(Table4[[#This Row],[EMPCODE]],'Branch &amp; Customer Mapped Master'!B:B,'Branch &amp; Customer Mapped Master'!A:A)</f>
        <v>EAST 5</v>
      </c>
      <c r="B1092" t="s">
        <v>29</v>
      </c>
      <c r="C1092" t="s">
        <v>709</v>
      </c>
      <c r="D1092" t="s">
        <v>30</v>
      </c>
      <c r="E1092" t="s">
        <v>13</v>
      </c>
      <c r="F1092" t="s">
        <v>11</v>
      </c>
      <c r="G1092">
        <v>37</v>
      </c>
      <c r="H1092">
        <v>59</v>
      </c>
      <c r="I1092">
        <v>2.36</v>
      </c>
      <c r="J1092">
        <v>46</v>
      </c>
      <c r="K1092">
        <v>1.2826086956521701</v>
      </c>
      <c r="L1092">
        <v>807925</v>
      </c>
      <c r="M1092">
        <f>_xlfn.XLOOKUP(Table4[[#This Row],[EMPCODE]],'Branch &amp; Customer Mapped Master'!B:B,'Branch &amp; Customer Mapped Master'!E:E)</f>
        <v>38</v>
      </c>
    </row>
    <row r="1093" spans="1:13">
      <c r="A1093" t="str">
        <f>_xlfn.XLOOKUP(Table4[[#This Row],[EMPCODE]],'Branch &amp; Customer Mapped Master'!B:B,'Branch &amp; Customer Mapped Master'!A:A)</f>
        <v>EAST 5</v>
      </c>
      <c r="B1093" t="s">
        <v>29</v>
      </c>
      <c r="C1093" t="s">
        <v>709</v>
      </c>
      <c r="D1093" t="s">
        <v>30</v>
      </c>
      <c r="E1093" t="s">
        <v>13</v>
      </c>
      <c r="F1093" t="s">
        <v>16</v>
      </c>
      <c r="G1093">
        <v>10</v>
      </c>
      <c r="H1093">
        <v>10</v>
      </c>
      <c r="I1093">
        <v>0.37037037037037002</v>
      </c>
      <c r="J1093">
        <v>10</v>
      </c>
      <c r="K1093">
        <v>1</v>
      </c>
      <c r="L1093">
        <v>807925</v>
      </c>
      <c r="M1093">
        <f>_xlfn.XLOOKUP(Table4[[#This Row],[EMPCODE]],'Branch &amp; Customer Mapped Master'!B:B,'Branch &amp; Customer Mapped Master'!E:E)</f>
        <v>38</v>
      </c>
    </row>
    <row r="1094" spans="1:13">
      <c r="A1094" t="str">
        <f>_xlfn.XLOOKUP(Table4[[#This Row],[EMPCODE]],'Branch &amp; Customer Mapped Master'!B:B,'Branch &amp; Customer Mapped Master'!A:A)</f>
        <v>EAST 5</v>
      </c>
      <c r="B1094" t="s">
        <v>29</v>
      </c>
      <c r="C1094" t="s">
        <v>711</v>
      </c>
      <c r="D1094" t="s">
        <v>19</v>
      </c>
      <c r="E1094" t="s">
        <v>13</v>
      </c>
      <c r="F1094" t="s">
        <v>11</v>
      </c>
      <c r="G1094">
        <v>17</v>
      </c>
      <c r="H1094">
        <v>9</v>
      </c>
      <c r="I1094">
        <v>0.36</v>
      </c>
      <c r="J1094">
        <v>17</v>
      </c>
      <c r="K1094">
        <v>0.52941176470588203</v>
      </c>
      <c r="L1094">
        <v>808164</v>
      </c>
      <c r="M1094">
        <f>_xlfn.XLOOKUP(Table4[[#This Row],[EMPCODE]],'Branch &amp; Customer Mapped Master'!B:B,'Branch &amp; Customer Mapped Master'!E:E)</f>
        <v>31</v>
      </c>
    </row>
    <row r="1095" spans="1:13">
      <c r="A1095" t="str">
        <f>_xlfn.XLOOKUP(Table4[[#This Row],[EMPCODE]],'Branch &amp; Customer Mapped Master'!B:B,'Branch &amp; Customer Mapped Master'!A:A)</f>
        <v>EAST 5</v>
      </c>
      <c r="B1095" t="s">
        <v>29</v>
      </c>
      <c r="C1095" t="s">
        <v>711</v>
      </c>
      <c r="D1095" t="s">
        <v>19</v>
      </c>
      <c r="E1095" t="s">
        <v>13</v>
      </c>
      <c r="F1095" t="s">
        <v>16</v>
      </c>
      <c r="G1095">
        <v>1</v>
      </c>
      <c r="H1095">
        <v>1</v>
      </c>
      <c r="I1095">
        <v>3.7037037037037E-2</v>
      </c>
      <c r="J1095">
        <v>1</v>
      </c>
      <c r="K1095">
        <v>1</v>
      </c>
      <c r="L1095">
        <v>808164</v>
      </c>
      <c r="M1095">
        <f>_xlfn.XLOOKUP(Table4[[#This Row],[EMPCODE]],'Branch &amp; Customer Mapped Master'!B:B,'Branch &amp; Customer Mapped Master'!E:E)</f>
        <v>31</v>
      </c>
    </row>
    <row r="1096" spans="1:13">
      <c r="A1096" t="str">
        <f>_xlfn.XLOOKUP(Table4[[#This Row],[EMPCODE]],'Branch &amp; Customer Mapped Master'!B:B,'Branch &amp; Customer Mapped Master'!A:A)</f>
        <v>EAST 5</v>
      </c>
      <c r="B1096" t="s">
        <v>29</v>
      </c>
      <c r="C1096" t="s">
        <v>711</v>
      </c>
      <c r="D1096" t="s">
        <v>30</v>
      </c>
      <c r="E1096" t="s">
        <v>13</v>
      </c>
      <c r="F1096" t="s">
        <v>11</v>
      </c>
      <c r="G1096">
        <v>31</v>
      </c>
      <c r="H1096">
        <v>70</v>
      </c>
      <c r="I1096">
        <v>2.8</v>
      </c>
      <c r="J1096">
        <v>45</v>
      </c>
      <c r="K1096">
        <v>1.55555555555556</v>
      </c>
      <c r="L1096">
        <v>808164</v>
      </c>
      <c r="M1096">
        <f>_xlfn.XLOOKUP(Table4[[#This Row],[EMPCODE]],'Branch &amp; Customer Mapped Master'!B:B,'Branch &amp; Customer Mapped Master'!E:E)</f>
        <v>31</v>
      </c>
    </row>
    <row r="1097" spans="1:13">
      <c r="A1097" t="str">
        <f>_xlfn.XLOOKUP(Table4[[#This Row],[EMPCODE]],'Branch &amp; Customer Mapped Master'!B:B,'Branch &amp; Customer Mapped Master'!A:A)</f>
        <v>EAST 5</v>
      </c>
      <c r="B1097" t="s">
        <v>29</v>
      </c>
      <c r="C1097" t="s">
        <v>711</v>
      </c>
      <c r="D1097" t="s">
        <v>30</v>
      </c>
      <c r="E1097" t="s">
        <v>13</v>
      </c>
      <c r="F1097" t="s">
        <v>16</v>
      </c>
      <c r="G1097">
        <v>15</v>
      </c>
      <c r="H1097">
        <v>21</v>
      </c>
      <c r="I1097">
        <v>0.77777777777777801</v>
      </c>
      <c r="J1097">
        <v>16</v>
      </c>
      <c r="K1097">
        <v>1.3125</v>
      </c>
      <c r="L1097">
        <v>808164</v>
      </c>
      <c r="M1097">
        <f>_xlfn.XLOOKUP(Table4[[#This Row],[EMPCODE]],'Branch &amp; Customer Mapped Master'!B:B,'Branch &amp; Customer Mapped Master'!E:E)</f>
        <v>31</v>
      </c>
    </row>
    <row r="1098" spans="1:13">
      <c r="A1098" t="str">
        <f>_xlfn.XLOOKUP(Table4[[#This Row],[EMPCODE]],'Branch &amp; Customer Mapped Master'!B:B,'Branch &amp; Customer Mapped Master'!A:A)</f>
        <v>EAST 5</v>
      </c>
      <c r="B1098" t="s">
        <v>29</v>
      </c>
      <c r="C1098" t="s">
        <v>717</v>
      </c>
      <c r="D1098" t="s">
        <v>30</v>
      </c>
      <c r="E1098" t="s">
        <v>12</v>
      </c>
      <c r="F1098" t="s">
        <v>11</v>
      </c>
      <c r="G1098">
        <v>95</v>
      </c>
      <c r="H1098">
        <v>96</v>
      </c>
      <c r="I1098">
        <v>3.84</v>
      </c>
      <c r="J1098">
        <v>96</v>
      </c>
      <c r="K1098">
        <v>1</v>
      </c>
      <c r="L1098">
        <v>808543</v>
      </c>
      <c r="M1098">
        <f>_xlfn.XLOOKUP(Table4[[#This Row],[EMPCODE]],'Branch &amp; Customer Mapped Master'!B:B,'Branch &amp; Customer Mapped Master'!E:E)</f>
        <v>115</v>
      </c>
    </row>
    <row r="1099" spans="1:13">
      <c r="A1099" t="str">
        <f>_xlfn.XLOOKUP(Table4[[#This Row],[EMPCODE]],'Branch &amp; Customer Mapped Master'!B:B,'Branch &amp; Customer Mapped Master'!A:A)</f>
        <v>EAST 5</v>
      </c>
      <c r="B1099" t="s">
        <v>29</v>
      </c>
      <c r="C1099" t="s">
        <v>717</v>
      </c>
      <c r="D1099" t="s">
        <v>30</v>
      </c>
      <c r="E1099" t="s">
        <v>12</v>
      </c>
      <c r="F1099" t="s">
        <v>16</v>
      </c>
      <c r="G1099">
        <v>22</v>
      </c>
      <c r="H1099">
        <v>22</v>
      </c>
      <c r="I1099">
        <v>0.81481481481481499</v>
      </c>
      <c r="J1099">
        <v>22</v>
      </c>
      <c r="K1099">
        <v>1</v>
      </c>
      <c r="L1099">
        <v>808543</v>
      </c>
      <c r="M1099">
        <f>_xlfn.XLOOKUP(Table4[[#This Row],[EMPCODE]],'Branch &amp; Customer Mapped Master'!B:B,'Branch &amp; Customer Mapped Master'!E:E)</f>
        <v>115</v>
      </c>
    </row>
    <row r="1100" spans="1:13">
      <c r="A1100" t="str">
        <f>_xlfn.XLOOKUP(Table4[[#This Row],[EMPCODE]],'Branch &amp; Customer Mapped Master'!B:B,'Branch &amp; Customer Mapped Master'!A:A)</f>
        <v>EAST 5</v>
      </c>
      <c r="B1100" t="s">
        <v>29</v>
      </c>
      <c r="C1100" t="s">
        <v>725</v>
      </c>
      <c r="D1100" t="s">
        <v>19</v>
      </c>
      <c r="E1100" t="s">
        <v>13</v>
      </c>
      <c r="F1100" t="s">
        <v>11</v>
      </c>
      <c r="G1100">
        <v>19</v>
      </c>
      <c r="H1100">
        <v>5</v>
      </c>
      <c r="I1100">
        <v>0.2</v>
      </c>
      <c r="J1100">
        <v>20</v>
      </c>
      <c r="K1100">
        <v>0.25</v>
      </c>
      <c r="L1100">
        <v>808842</v>
      </c>
      <c r="M1100">
        <f>_xlfn.XLOOKUP(Table4[[#This Row],[EMPCODE]],'Branch &amp; Customer Mapped Master'!B:B,'Branch &amp; Customer Mapped Master'!E:E)</f>
        <v>26</v>
      </c>
    </row>
    <row r="1101" spans="1:13">
      <c r="A1101" t="str">
        <f>_xlfn.XLOOKUP(Table4[[#This Row],[EMPCODE]],'Branch &amp; Customer Mapped Master'!B:B,'Branch &amp; Customer Mapped Master'!A:A)</f>
        <v>EAST 5</v>
      </c>
      <c r="B1101" t="s">
        <v>29</v>
      </c>
      <c r="C1101" t="s">
        <v>725</v>
      </c>
      <c r="D1101" t="s">
        <v>19</v>
      </c>
      <c r="E1101" t="s">
        <v>13</v>
      </c>
      <c r="F1101" t="s">
        <v>16</v>
      </c>
      <c r="G1101">
        <v>11</v>
      </c>
      <c r="H1101">
        <v>3</v>
      </c>
      <c r="I1101">
        <v>0.11111111111111099</v>
      </c>
      <c r="J1101">
        <v>11</v>
      </c>
      <c r="K1101">
        <v>0.27272727272727298</v>
      </c>
      <c r="L1101">
        <v>808842</v>
      </c>
      <c r="M1101">
        <f>_xlfn.XLOOKUP(Table4[[#This Row],[EMPCODE]],'Branch &amp; Customer Mapped Master'!B:B,'Branch &amp; Customer Mapped Master'!E:E)</f>
        <v>26</v>
      </c>
    </row>
    <row r="1102" spans="1:13">
      <c r="A1102" t="str">
        <f>_xlfn.XLOOKUP(Table4[[#This Row],[EMPCODE]],'Branch &amp; Customer Mapped Master'!B:B,'Branch &amp; Customer Mapped Master'!A:A)</f>
        <v>EAST 5</v>
      </c>
      <c r="B1102" t="s">
        <v>29</v>
      </c>
      <c r="C1102" t="s">
        <v>725</v>
      </c>
      <c r="D1102" t="s">
        <v>30</v>
      </c>
      <c r="E1102" t="s">
        <v>13</v>
      </c>
      <c r="F1102" t="s">
        <v>11</v>
      </c>
      <c r="G1102">
        <v>25</v>
      </c>
      <c r="H1102">
        <v>75</v>
      </c>
      <c r="I1102">
        <v>3</v>
      </c>
      <c r="J1102">
        <v>59</v>
      </c>
      <c r="K1102">
        <v>1.27118644067797</v>
      </c>
      <c r="L1102">
        <v>808842</v>
      </c>
      <c r="M1102">
        <f>_xlfn.XLOOKUP(Table4[[#This Row],[EMPCODE]],'Branch &amp; Customer Mapped Master'!B:B,'Branch &amp; Customer Mapped Master'!E:E)</f>
        <v>26</v>
      </c>
    </row>
    <row r="1103" spans="1:13">
      <c r="A1103" t="str">
        <f>_xlfn.XLOOKUP(Table4[[#This Row],[EMPCODE]],'Branch &amp; Customer Mapped Master'!B:B,'Branch &amp; Customer Mapped Master'!A:A)</f>
        <v>EAST 5</v>
      </c>
      <c r="B1103" t="s">
        <v>29</v>
      </c>
      <c r="C1103" t="s">
        <v>725</v>
      </c>
      <c r="D1103" t="s">
        <v>30</v>
      </c>
      <c r="E1103" t="s">
        <v>13</v>
      </c>
      <c r="F1103" t="s">
        <v>16</v>
      </c>
      <c r="G1103">
        <v>15</v>
      </c>
      <c r="H1103">
        <v>20</v>
      </c>
      <c r="I1103">
        <v>0.74074074074074103</v>
      </c>
      <c r="J1103">
        <v>15</v>
      </c>
      <c r="K1103">
        <v>1.3333333333333299</v>
      </c>
      <c r="L1103">
        <v>808842</v>
      </c>
      <c r="M1103">
        <f>_xlfn.XLOOKUP(Table4[[#This Row],[EMPCODE]],'Branch &amp; Customer Mapped Master'!B:B,'Branch &amp; Customer Mapped Master'!E:E)</f>
        <v>26</v>
      </c>
    </row>
    <row r="1104" spans="1:13">
      <c r="A1104" t="str">
        <f>_xlfn.XLOOKUP(Table4[[#This Row],[EMPCODE]],'Branch &amp; Customer Mapped Master'!B:B,'Branch &amp; Customer Mapped Master'!A:A)</f>
        <v>EAST 5</v>
      </c>
      <c r="B1104" t="s">
        <v>29</v>
      </c>
      <c r="C1104" t="s">
        <v>731</v>
      </c>
      <c r="D1104" t="s">
        <v>19</v>
      </c>
      <c r="E1104" t="s">
        <v>13</v>
      </c>
      <c r="F1104" t="s">
        <v>11</v>
      </c>
      <c r="G1104">
        <v>1</v>
      </c>
      <c r="H1104">
        <v>1</v>
      </c>
      <c r="I1104">
        <v>0.04</v>
      </c>
      <c r="J1104">
        <v>1</v>
      </c>
      <c r="K1104">
        <v>1</v>
      </c>
      <c r="L1104">
        <v>809007</v>
      </c>
      <c r="M1104">
        <f>_xlfn.XLOOKUP(Table4[[#This Row],[EMPCODE]],'Branch &amp; Customer Mapped Master'!B:B,'Branch &amp; Customer Mapped Master'!E:E)</f>
        <v>24</v>
      </c>
    </row>
    <row r="1105" spans="1:13">
      <c r="A1105" t="str">
        <f>_xlfn.XLOOKUP(Table4[[#This Row],[EMPCODE]],'Branch &amp; Customer Mapped Master'!B:B,'Branch &amp; Customer Mapped Master'!A:A)</f>
        <v>EAST 5</v>
      </c>
      <c r="B1105" t="s">
        <v>29</v>
      </c>
      <c r="C1105" t="s">
        <v>731</v>
      </c>
      <c r="D1105" t="s">
        <v>19</v>
      </c>
      <c r="E1105" t="s">
        <v>13</v>
      </c>
      <c r="F1105" t="s">
        <v>16</v>
      </c>
      <c r="G1105">
        <v>1</v>
      </c>
      <c r="H1105">
        <v>3</v>
      </c>
      <c r="I1105">
        <v>0.11111111111111099</v>
      </c>
      <c r="J1105">
        <v>2</v>
      </c>
      <c r="K1105">
        <v>1.5</v>
      </c>
      <c r="L1105">
        <v>809007</v>
      </c>
      <c r="M1105">
        <f>_xlfn.XLOOKUP(Table4[[#This Row],[EMPCODE]],'Branch &amp; Customer Mapped Master'!B:B,'Branch &amp; Customer Mapped Master'!E:E)</f>
        <v>24</v>
      </c>
    </row>
    <row r="1106" spans="1:13">
      <c r="A1106" t="str">
        <f>_xlfn.XLOOKUP(Table4[[#This Row],[EMPCODE]],'Branch &amp; Customer Mapped Master'!B:B,'Branch &amp; Customer Mapped Master'!A:A)</f>
        <v>EAST 5</v>
      </c>
      <c r="B1106" t="s">
        <v>29</v>
      </c>
      <c r="C1106" t="s">
        <v>731</v>
      </c>
      <c r="D1106" t="s">
        <v>30</v>
      </c>
      <c r="E1106" t="s">
        <v>13</v>
      </c>
      <c r="F1106" t="s">
        <v>11</v>
      </c>
      <c r="G1106">
        <v>7</v>
      </c>
      <c r="H1106">
        <v>12</v>
      </c>
      <c r="I1106">
        <v>0.48</v>
      </c>
      <c r="J1106">
        <v>9</v>
      </c>
      <c r="K1106">
        <v>1.3333333333333299</v>
      </c>
      <c r="L1106">
        <v>809007</v>
      </c>
      <c r="M1106">
        <f>_xlfn.XLOOKUP(Table4[[#This Row],[EMPCODE]],'Branch &amp; Customer Mapped Master'!B:B,'Branch &amp; Customer Mapped Master'!E:E)</f>
        <v>24</v>
      </c>
    </row>
    <row r="1107" spans="1:13">
      <c r="A1107" t="str">
        <f>_xlfn.XLOOKUP(Table4[[#This Row],[EMPCODE]],'Branch &amp; Customer Mapped Master'!B:B,'Branch &amp; Customer Mapped Master'!A:A)</f>
        <v>EAST 5</v>
      </c>
      <c r="B1107" t="s">
        <v>29</v>
      </c>
      <c r="C1107" t="s">
        <v>731</v>
      </c>
      <c r="D1107" t="s">
        <v>30</v>
      </c>
      <c r="E1107" t="s">
        <v>13</v>
      </c>
      <c r="F1107" t="s">
        <v>16</v>
      </c>
      <c r="G1107">
        <v>13</v>
      </c>
      <c r="H1107">
        <v>34</v>
      </c>
      <c r="I1107">
        <v>1.25925925925926</v>
      </c>
      <c r="J1107">
        <v>26</v>
      </c>
      <c r="K1107">
        <v>1.3076923076923099</v>
      </c>
      <c r="L1107">
        <v>809007</v>
      </c>
      <c r="M1107">
        <f>_xlfn.XLOOKUP(Table4[[#This Row],[EMPCODE]],'Branch &amp; Customer Mapped Master'!B:B,'Branch &amp; Customer Mapped Master'!E:E)</f>
        <v>24</v>
      </c>
    </row>
    <row r="1108" spans="1:13">
      <c r="A1108" t="str">
        <f>_xlfn.XLOOKUP(Table4[[#This Row],[EMPCODE]],'Branch &amp; Customer Mapped Master'!B:B,'Branch &amp; Customer Mapped Master'!A:A)</f>
        <v>EAST 5</v>
      </c>
      <c r="B1108" t="s">
        <v>29</v>
      </c>
      <c r="C1108" t="s">
        <v>741</v>
      </c>
      <c r="D1108" t="s">
        <v>19</v>
      </c>
      <c r="E1108" t="s">
        <v>12</v>
      </c>
      <c r="F1108" t="s">
        <v>16</v>
      </c>
      <c r="G1108">
        <v>2</v>
      </c>
      <c r="H1108">
        <v>2</v>
      </c>
      <c r="I1108">
        <v>7.4074074074074098E-2</v>
      </c>
      <c r="J1108">
        <v>2</v>
      </c>
      <c r="K1108">
        <v>1</v>
      </c>
      <c r="L1108">
        <v>809619</v>
      </c>
      <c r="M1108">
        <f>_xlfn.XLOOKUP(Table4[[#This Row],[EMPCODE]],'Branch &amp; Customer Mapped Master'!B:B,'Branch &amp; Customer Mapped Master'!E:E)</f>
        <v>84</v>
      </c>
    </row>
    <row r="1109" spans="1:13">
      <c r="A1109" t="str">
        <f>_xlfn.XLOOKUP(Table4[[#This Row],[EMPCODE]],'Branch &amp; Customer Mapped Master'!B:B,'Branch &amp; Customer Mapped Master'!A:A)</f>
        <v>EAST 5</v>
      </c>
      <c r="B1109" t="s">
        <v>29</v>
      </c>
      <c r="C1109" t="s">
        <v>741</v>
      </c>
      <c r="D1109" t="s">
        <v>30</v>
      </c>
      <c r="E1109" t="s">
        <v>12</v>
      </c>
      <c r="F1109" t="s">
        <v>11</v>
      </c>
      <c r="G1109">
        <v>64</v>
      </c>
      <c r="H1109">
        <v>66</v>
      </c>
      <c r="I1109">
        <v>2.64</v>
      </c>
      <c r="J1109">
        <v>66</v>
      </c>
      <c r="K1109">
        <v>1</v>
      </c>
      <c r="L1109">
        <v>809619</v>
      </c>
      <c r="M1109">
        <f>_xlfn.XLOOKUP(Table4[[#This Row],[EMPCODE]],'Branch &amp; Customer Mapped Master'!B:B,'Branch &amp; Customer Mapped Master'!E:E)</f>
        <v>84</v>
      </c>
    </row>
    <row r="1110" spans="1:13">
      <c r="A1110" t="str">
        <f>_xlfn.XLOOKUP(Table4[[#This Row],[EMPCODE]],'Branch &amp; Customer Mapped Master'!B:B,'Branch &amp; Customer Mapped Master'!A:A)</f>
        <v>EAST 5</v>
      </c>
      <c r="B1110" t="s">
        <v>29</v>
      </c>
      <c r="C1110" t="s">
        <v>741</v>
      </c>
      <c r="D1110" t="s">
        <v>30</v>
      </c>
      <c r="E1110" t="s">
        <v>12</v>
      </c>
      <c r="F1110" t="s">
        <v>16</v>
      </c>
      <c r="G1110">
        <v>12</v>
      </c>
      <c r="H1110">
        <v>13</v>
      </c>
      <c r="I1110">
        <v>0.48148148148148101</v>
      </c>
      <c r="J1110">
        <v>13</v>
      </c>
      <c r="K1110">
        <v>1</v>
      </c>
      <c r="L1110">
        <v>809619</v>
      </c>
      <c r="M1110">
        <f>_xlfn.XLOOKUP(Table4[[#This Row],[EMPCODE]],'Branch &amp; Customer Mapped Master'!B:B,'Branch &amp; Customer Mapped Master'!E:E)</f>
        <v>84</v>
      </c>
    </row>
    <row r="1111" spans="1:13">
      <c r="A1111" t="str">
        <f>_xlfn.XLOOKUP(Table4[[#This Row],[EMPCODE]],'Branch &amp; Customer Mapped Master'!B:B,'Branch &amp; Customer Mapped Master'!A:A)</f>
        <v>EAST 5</v>
      </c>
      <c r="B1111" t="s">
        <v>29</v>
      </c>
      <c r="C1111" t="s">
        <v>748</v>
      </c>
      <c r="D1111" t="s">
        <v>30</v>
      </c>
      <c r="E1111" t="s">
        <v>12</v>
      </c>
      <c r="F1111" t="s">
        <v>11</v>
      </c>
      <c r="G1111">
        <v>59</v>
      </c>
      <c r="H1111">
        <v>62</v>
      </c>
      <c r="I1111">
        <v>2.48</v>
      </c>
      <c r="J1111">
        <v>60</v>
      </c>
      <c r="K1111">
        <v>1.0333333333333301</v>
      </c>
      <c r="L1111">
        <v>810121</v>
      </c>
      <c r="M1111">
        <f>_xlfn.XLOOKUP(Table4[[#This Row],[EMPCODE]],'Branch &amp; Customer Mapped Master'!B:B,'Branch &amp; Customer Mapped Master'!E:E)</f>
        <v>63</v>
      </c>
    </row>
    <row r="1112" spans="1:13">
      <c r="A1112" t="str">
        <f>_xlfn.XLOOKUP(Table4[[#This Row],[EMPCODE]],'Branch &amp; Customer Mapped Master'!B:B,'Branch &amp; Customer Mapped Master'!A:A)</f>
        <v>EAST 5</v>
      </c>
      <c r="B1112" t="s">
        <v>29</v>
      </c>
      <c r="C1112" t="s">
        <v>748</v>
      </c>
      <c r="D1112" t="s">
        <v>30</v>
      </c>
      <c r="E1112" t="s">
        <v>12</v>
      </c>
      <c r="F1112" t="s">
        <v>16</v>
      </c>
      <c r="G1112">
        <v>14</v>
      </c>
      <c r="H1112">
        <v>14</v>
      </c>
      <c r="I1112">
        <v>0.51851851851851805</v>
      </c>
      <c r="J1112">
        <v>14</v>
      </c>
      <c r="K1112">
        <v>1</v>
      </c>
      <c r="L1112">
        <v>810121</v>
      </c>
      <c r="M1112">
        <f>_xlfn.XLOOKUP(Table4[[#This Row],[EMPCODE]],'Branch &amp; Customer Mapped Master'!B:B,'Branch &amp; Customer Mapped Master'!E:E)</f>
        <v>63</v>
      </c>
    </row>
    <row r="1113" spans="1:13">
      <c r="A1113" t="str">
        <f>_xlfn.XLOOKUP(Table4[[#This Row],[EMPCODE]],'Branch &amp; Customer Mapped Master'!B:B,'Branch &amp; Customer Mapped Master'!A:A)</f>
        <v>EAST 5</v>
      </c>
      <c r="B1113" t="s">
        <v>29</v>
      </c>
      <c r="C1113" t="s">
        <v>749</v>
      </c>
      <c r="D1113" t="s">
        <v>19</v>
      </c>
      <c r="E1113" t="s">
        <v>13</v>
      </c>
      <c r="F1113" t="s">
        <v>11</v>
      </c>
      <c r="G1113">
        <v>19</v>
      </c>
      <c r="H1113">
        <v>1</v>
      </c>
      <c r="I1113">
        <v>0.04</v>
      </c>
      <c r="J1113">
        <v>21</v>
      </c>
      <c r="K1113">
        <v>4.7619047619047603E-2</v>
      </c>
      <c r="L1113">
        <v>810203</v>
      </c>
      <c r="M1113">
        <f>_xlfn.XLOOKUP(Table4[[#This Row],[EMPCODE]],'Branch &amp; Customer Mapped Master'!B:B,'Branch &amp; Customer Mapped Master'!E:E)</f>
        <v>146</v>
      </c>
    </row>
    <row r="1114" spans="1:13">
      <c r="A1114" t="str">
        <f>_xlfn.XLOOKUP(Table4[[#This Row],[EMPCODE]],'Branch &amp; Customer Mapped Master'!B:B,'Branch &amp; Customer Mapped Master'!A:A)</f>
        <v>EAST 5</v>
      </c>
      <c r="B1114" t="s">
        <v>29</v>
      </c>
      <c r="C1114" t="s">
        <v>749</v>
      </c>
      <c r="D1114" t="s">
        <v>19</v>
      </c>
      <c r="E1114" t="s">
        <v>13</v>
      </c>
      <c r="F1114" t="s">
        <v>16</v>
      </c>
      <c r="G1114">
        <v>3</v>
      </c>
      <c r="H1114">
        <v>3</v>
      </c>
      <c r="I1114">
        <v>0.11111111111111099</v>
      </c>
      <c r="J1114">
        <v>4</v>
      </c>
      <c r="K1114">
        <v>0.75</v>
      </c>
      <c r="L1114">
        <v>810203</v>
      </c>
      <c r="M1114">
        <f>_xlfn.XLOOKUP(Table4[[#This Row],[EMPCODE]],'Branch &amp; Customer Mapped Master'!B:B,'Branch &amp; Customer Mapped Master'!E:E)</f>
        <v>146</v>
      </c>
    </row>
    <row r="1115" spans="1:13">
      <c r="A1115" t="str">
        <f>_xlfn.XLOOKUP(Table4[[#This Row],[EMPCODE]],'Branch &amp; Customer Mapped Master'!B:B,'Branch &amp; Customer Mapped Master'!A:A)</f>
        <v>EAST 5</v>
      </c>
      <c r="B1115" t="s">
        <v>29</v>
      </c>
      <c r="C1115" t="s">
        <v>749</v>
      </c>
      <c r="D1115" t="s">
        <v>30</v>
      </c>
      <c r="E1115" t="s">
        <v>13</v>
      </c>
      <c r="F1115" t="s">
        <v>11</v>
      </c>
      <c r="G1115">
        <v>30</v>
      </c>
      <c r="H1115">
        <v>37</v>
      </c>
      <c r="I1115">
        <v>1.48</v>
      </c>
      <c r="J1115">
        <v>36</v>
      </c>
      <c r="K1115">
        <v>1.0277777777777799</v>
      </c>
      <c r="L1115">
        <v>810203</v>
      </c>
      <c r="M1115">
        <f>_xlfn.XLOOKUP(Table4[[#This Row],[EMPCODE]],'Branch &amp; Customer Mapped Master'!B:B,'Branch &amp; Customer Mapped Master'!E:E)</f>
        <v>146</v>
      </c>
    </row>
    <row r="1116" spans="1:13">
      <c r="A1116" t="str">
        <f>_xlfn.XLOOKUP(Table4[[#This Row],[EMPCODE]],'Branch &amp; Customer Mapped Master'!B:B,'Branch &amp; Customer Mapped Master'!A:A)</f>
        <v>EAST 5</v>
      </c>
      <c r="B1116" t="s">
        <v>29</v>
      </c>
      <c r="C1116" t="s">
        <v>749</v>
      </c>
      <c r="D1116" t="s">
        <v>30</v>
      </c>
      <c r="E1116" t="s">
        <v>13</v>
      </c>
      <c r="F1116" t="s">
        <v>16</v>
      </c>
      <c r="G1116">
        <v>9</v>
      </c>
      <c r="H1116">
        <v>16</v>
      </c>
      <c r="I1116">
        <v>0.592592592592593</v>
      </c>
      <c r="J1116">
        <v>10</v>
      </c>
      <c r="K1116">
        <v>1.6</v>
      </c>
      <c r="L1116">
        <v>810203</v>
      </c>
      <c r="M1116">
        <f>_xlfn.XLOOKUP(Table4[[#This Row],[EMPCODE]],'Branch &amp; Customer Mapped Master'!B:B,'Branch &amp; Customer Mapped Master'!E:E)</f>
        <v>146</v>
      </c>
    </row>
    <row r="1117" spans="1:13">
      <c r="A1117" t="str">
        <f>_xlfn.XLOOKUP(Table4[[#This Row],[EMPCODE]],'Branch &amp; Customer Mapped Master'!B:B,'Branch &amp; Customer Mapped Master'!A:A)</f>
        <v>EAST 5</v>
      </c>
      <c r="B1117" t="s">
        <v>29</v>
      </c>
      <c r="C1117" t="s">
        <v>750</v>
      </c>
      <c r="D1117" t="s">
        <v>30</v>
      </c>
      <c r="E1117" t="s">
        <v>12</v>
      </c>
      <c r="F1117" t="s">
        <v>11</v>
      </c>
      <c r="G1117">
        <v>9</v>
      </c>
      <c r="H1117">
        <v>16</v>
      </c>
      <c r="I1117">
        <v>0.64</v>
      </c>
      <c r="J1117">
        <v>16</v>
      </c>
      <c r="K1117">
        <v>1</v>
      </c>
      <c r="L1117">
        <v>810205</v>
      </c>
      <c r="M1117">
        <f>_xlfn.XLOOKUP(Table4[[#This Row],[EMPCODE]],'Branch &amp; Customer Mapped Master'!B:B,'Branch &amp; Customer Mapped Master'!E:E)</f>
        <v>70</v>
      </c>
    </row>
    <row r="1118" spans="1:13">
      <c r="A1118" t="str">
        <f>_xlfn.XLOOKUP(Table4[[#This Row],[EMPCODE]],'Branch &amp; Customer Mapped Master'!B:B,'Branch &amp; Customer Mapped Master'!A:A)</f>
        <v>EAST 5</v>
      </c>
      <c r="B1118" t="s">
        <v>29</v>
      </c>
      <c r="C1118" t="s">
        <v>750</v>
      </c>
      <c r="D1118" t="s">
        <v>30</v>
      </c>
      <c r="E1118" t="s">
        <v>12</v>
      </c>
      <c r="F1118" t="s">
        <v>16</v>
      </c>
      <c r="G1118">
        <v>5</v>
      </c>
      <c r="H1118">
        <v>8</v>
      </c>
      <c r="I1118">
        <v>0.296296296296296</v>
      </c>
      <c r="J1118">
        <v>8</v>
      </c>
      <c r="K1118">
        <v>1</v>
      </c>
      <c r="L1118">
        <v>810205</v>
      </c>
      <c r="M1118">
        <f>_xlfn.XLOOKUP(Table4[[#This Row],[EMPCODE]],'Branch &amp; Customer Mapped Master'!B:B,'Branch &amp; Customer Mapped Master'!E:E)</f>
        <v>70</v>
      </c>
    </row>
    <row r="1119" spans="1:13">
      <c r="A1119" t="str">
        <f>_xlfn.XLOOKUP(Table4[[#This Row],[EMPCODE]],'Branch &amp; Customer Mapped Master'!B:B,'Branch &amp; Customer Mapped Master'!A:A)</f>
        <v>EAST 6</v>
      </c>
      <c r="B1119" t="s">
        <v>9</v>
      </c>
      <c r="C1119" t="s">
        <v>786</v>
      </c>
      <c r="D1119" t="s">
        <v>19</v>
      </c>
      <c r="E1119" t="s">
        <v>12</v>
      </c>
      <c r="F1119" t="s">
        <v>11</v>
      </c>
      <c r="G1119">
        <v>16</v>
      </c>
      <c r="J1119">
        <v>16</v>
      </c>
      <c r="L1119">
        <v>807606</v>
      </c>
      <c r="M1119">
        <f>_xlfn.XLOOKUP(Table4[[#This Row],[EMPCODE]],'Branch &amp; Customer Mapped Master'!B:B,'Branch &amp; Customer Mapped Master'!E:E)</f>
        <v>34</v>
      </c>
    </row>
    <row r="1120" spans="1:13">
      <c r="A1120" t="str">
        <f>_xlfn.XLOOKUP(Table4[[#This Row],[EMPCODE]],'Branch &amp; Customer Mapped Master'!B:B,'Branch &amp; Customer Mapped Master'!A:A)</f>
        <v>EAST 6</v>
      </c>
      <c r="B1120" t="s">
        <v>9</v>
      </c>
      <c r="C1120" t="s">
        <v>786</v>
      </c>
      <c r="D1120" t="s">
        <v>15</v>
      </c>
      <c r="E1120" t="s">
        <v>12</v>
      </c>
      <c r="F1120" t="s">
        <v>11</v>
      </c>
      <c r="G1120">
        <v>12</v>
      </c>
      <c r="H1120">
        <v>13</v>
      </c>
      <c r="I1120">
        <v>0.52</v>
      </c>
      <c r="J1120">
        <v>13</v>
      </c>
      <c r="K1120">
        <v>1</v>
      </c>
      <c r="L1120">
        <v>807606</v>
      </c>
      <c r="M1120">
        <f>_xlfn.XLOOKUP(Table4[[#This Row],[EMPCODE]],'Branch &amp; Customer Mapped Master'!B:B,'Branch &amp; Customer Mapped Master'!E:E)</f>
        <v>34</v>
      </c>
    </row>
    <row r="1121" spans="1:13">
      <c r="A1121" t="str">
        <f>_xlfn.XLOOKUP(Table4[[#This Row],[EMPCODE]],'Branch &amp; Customer Mapped Master'!B:B,'Branch &amp; Customer Mapped Master'!A:A)</f>
        <v>EAST 6</v>
      </c>
      <c r="B1121" t="s">
        <v>9</v>
      </c>
      <c r="C1121" t="s">
        <v>786</v>
      </c>
      <c r="D1121" t="s">
        <v>15</v>
      </c>
      <c r="E1121" t="s">
        <v>12</v>
      </c>
      <c r="F1121" t="s">
        <v>16</v>
      </c>
      <c r="G1121">
        <v>6</v>
      </c>
      <c r="H1121">
        <v>16</v>
      </c>
      <c r="I1121">
        <v>0.592592592592593</v>
      </c>
      <c r="J1121">
        <v>11</v>
      </c>
      <c r="K1121">
        <v>1.4545454545454499</v>
      </c>
      <c r="L1121">
        <v>807606</v>
      </c>
      <c r="M1121">
        <f>_xlfn.XLOOKUP(Table4[[#This Row],[EMPCODE]],'Branch &amp; Customer Mapped Master'!B:B,'Branch &amp; Customer Mapped Master'!E:E)</f>
        <v>34</v>
      </c>
    </row>
    <row r="1122" spans="1:13">
      <c r="A1122" t="str">
        <f>_xlfn.XLOOKUP(Table4[[#This Row],[EMPCODE]],'Branch &amp; Customer Mapped Master'!B:B,'Branch &amp; Customer Mapped Master'!A:A)</f>
        <v>EAST 6</v>
      </c>
      <c r="B1122" t="s">
        <v>9</v>
      </c>
      <c r="C1122" t="s">
        <v>792</v>
      </c>
      <c r="D1122" t="s">
        <v>19</v>
      </c>
      <c r="E1122" t="s">
        <v>12</v>
      </c>
      <c r="F1122" t="s">
        <v>11</v>
      </c>
      <c r="G1122">
        <v>16</v>
      </c>
      <c r="J1122">
        <v>17</v>
      </c>
      <c r="L1122">
        <v>807680</v>
      </c>
      <c r="M1122">
        <f>_xlfn.XLOOKUP(Table4[[#This Row],[EMPCODE]],'Branch &amp; Customer Mapped Master'!B:B,'Branch &amp; Customer Mapped Master'!E:E)</f>
        <v>110</v>
      </c>
    </row>
    <row r="1123" spans="1:13">
      <c r="A1123" t="str">
        <f>_xlfn.XLOOKUP(Table4[[#This Row],[EMPCODE]],'Branch &amp; Customer Mapped Master'!B:B,'Branch &amp; Customer Mapped Master'!A:A)</f>
        <v>EAST 6</v>
      </c>
      <c r="B1123" t="s">
        <v>9</v>
      </c>
      <c r="C1123" t="s">
        <v>792</v>
      </c>
      <c r="D1123" t="s">
        <v>15</v>
      </c>
      <c r="E1123" t="s">
        <v>12</v>
      </c>
      <c r="F1123" t="s">
        <v>11</v>
      </c>
      <c r="G1123">
        <v>11</v>
      </c>
      <c r="H1123">
        <v>12</v>
      </c>
      <c r="I1123">
        <v>0.48</v>
      </c>
      <c r="J1123">
        <v>12</v>
      </c>
      <c r="K1123">
        <v>1</v>
      </c>
      <c r="L1123">
        <v>807680</v>
      </c>
      <c r="M1123">
        <f>_xlfn.XLOOKUP(Table4[[#This Row],[EMPCODE]],'Branch &amp; Customer Mapped Master'!B:B,'Branch &amp; Customer Mapped Master'!E:E)</f>
        <v>110</v>
      </c>
    </row>
    <row r="1124" spans="1:13">
      <c r="A1124" t="str">
        <f>_xlfn.XLOOKUP(Table4[[#This Row],[EMPCODE]],'Branch &amp; Customer Mapped Master'!B:B,'Branch &amp; Customer Mapped Master'!A:A)</f>
        <v>EAST 6</v>
      </c>
      <c r="B1124" t="s">
        <v>9</v>
      </c>
      <c r="C1124" t="s">
        <v>792</v>
      </c>
      <c r="D1124" t="s">
        <v>15</v>
      </c>
      <c r="E1124" t="s">
        <v>12</v>
      </c>
      <c r="F1124" t="s">
        <v>16</v>
      </c>
      <c r="G1124">
        <v>1</v>
      </c>
      <c r="H1124">
        <v>1</v>
      </c>
      <c r="I1124">
        <v>3.7037037037037E-2</v>
      </c>
      <c r="J1124">
        <v>1</v>
      </c>
      <c r="K1124">
        <v>1</v>
      </c>
      <c r="L1124">
        <v>807680</v>
      </c>
      <c r="M1124">
        <f>_xlfn.XLOOKUP(Table4[[#This Row],[EMPCODE]],'Branch &amp; Customer Mapped Master'!B:B,'Branch &amp; Customer Mapped Master'!E:E)</f>
        <v>110</v>
      </c>
    </row>
    <row r="1125" spans="1:13">
      <c r="A1125" t="str">
        <f>_xlfn.XLOOKUP(Table4[[#This Row],[EMPCODE]],'Branch &amp; Customer Mapped Master'!B:B,'Branch &amp; Customer Mapped Master'!A:A)</f>
        <v>EAST 6</v>
      </c>
      <c r="B1125" t="s">
        <v>9</v>
      </c>
      <c r="C1125" t="s">
        <v>839</v>
      </c>
      <c r="D1125" t="s">
        <v>19</v>
      </c>
      <c r="E1125" t="s">
        <v>12</v>
      </c>
      <c r="F1125" t="s">
        <v>11</v>
      </c>
      <c r="G1125">
        <v>27</v>
      </c>
      <c r="J1125">
        <v>28</v>
      </c>
      <c r="L1125">
        <v>809183</v>
      </c>
      <c r="M1125">
        <f>_xlfn.XLOOKUP(Table4[[#This Row],[EMPCODE]],'Branch &amp; Customer Mapped Master'!B:B,'Branch &amp; Customer Mapped Master'!E:E)</f>
        <v>219</v>
      </c>
    </row>
    <row r="1126" spans="1:13">
      <c r="A1126" t="str">
        <f>_xlfn.XLOOKUP(Table4[[#This Row],[EMPCODE]],'Branch &amp; Customer Mapped Master'!B:B,'Branch &amp; Customer Mapped Master'!A:A)</f>
        <v>EAST 6</v>
      </c>
      <c r="B1126" t="s">
        <v>9</v>
      </c>
      <c r="C1126" t="s">
        <v>839</v>
      </c>
      <c r="D1126" t="s">
        <v>15</v>
      </c>
      <c r="E1126" t="s">
        <v>12</v>
      </c>
      <c r="F1126" t="s">
        <v>11</v>
      </c>
      <c r="G1126">
        <v>26</v>
      </c>
      <c r="H1126">
        <v>26</v>
      </c>
      <c r="I1126">
        <v>1.04</v>
      </c>
      <c r="J1126">
        <v>26</v>
      </c>
      <c r="K1126">
        <v>1</v>
      </c>
      <c r="L1126">
        <v>809183</v>
      </c>
      <c r="M1126">
        <f>_xlfn.XLOOKUP(Table4[[#This Row],[EMPCODE]],'Branch &amp; Customer Mapped Master'!B:B,'Branch &amp; Customer Mapped Master'!E:E)</f>
        <v>219</v>
      </c>
    </row>
    <row r="1127" spans="1:13">
      <c r="A1127" t="str">
        <f>_xlfn.XLOOKUP(Table4[[#This Row],[EMPCODE]],'Branch &amp; Customer Mapped Master'!B:B,'Branch &amp; Customer Mapped Master'!A:A)</f>
        <v>EAST 6</v>
      </c>
      <c r="B1127" t="s">
        <v>9</v>
      </c>
      <c r="C1127" t="s">
        <v>839</v>
      </c>
      <c r="D1127" t="s">
        <v>15</v>
      </c>
      <c r="E1127" t="s">
        <v>12</v>
      </c>
      <c r="F1127" t="s">
        <v>16</v>
      </c>
      <c r="G1127">
        <v>3</v>
      </c>
      <c r="H1127">
        <v>3</v>
      </c>
      <c r="I1127">
        <v>0.11111111111111099</v>
      </c>
      <c r="J1127">
        <v>3</v>
      </c>
      <c r="K1127">
        <v>1</v>
      </c>
      <c r="L1127">
        <v>809183</v>
      </c>
      <c r="M1127">
        <f>_xlfn.XLOOKUP(Table4[[#This Row],[EMPCODE]],'Branch &amp; Customer Mapped Master'!B:B,'Branch &amp; Customer Mapped Master'!E:E)</f>
        <v>219</v>
      </c>
    </row>
    <row r="1128" spans="1:13">
      <c r="A1128" t="str">
        <f>_xlfn.XLOOKUP(Table4[[#This Row],[EMPCODE]],'Branch &amp; Customer Mapped Master'!B:B,'Branch &amp; Customer Mapped Master'!A:A)</f>
        <v>EAST 6</v>
      </c>
      <c r="B1128" t="s">
        <v>9</v>
      </c>
      <c r="C1128" t="s">
        <v>844</v>
      </c>
      <c r="D1128" t="s">
        <v>15</v>
      </c>
      <c r="E1128" t="s">
        <v>13</v>
      </c>
      <c r="F1128" t="s">
        <v>11</v>
      </c>
      <c r="G1128">
        <v>1</v>
      </c>
      <c r="H1128">
        <v>1</v>
      </c>
      <c r="I1128">
        <v>0.04</v>
      </c>
      <c r="J1128">
        <v>1</v>
      </c>
      <c r="K1128">
        <v>1</v>
      </c>
      <c r="L1128">
        <v>809480</v>
      </c>
      <c r="M1128">
        <f>_xlfn.XLOOKUP(Table4[[#This Row],[EMPCODE]],'Branch &amp; Customer Mapped Master'!B:B,'Branch &amp; Customer Mapped Master'!E:E)</f>
        <v>43</v>
      </c>
    </row>
    <row r="1129" spans="1:13">
      <c r="A1129" t="str">
        <f>_xlfn.XLOOKUP(Table4[[#This Row],[EMPCODE]],'Branch &amp; Customer Mapped Master'!B:B,'Branch &amp; Customer Mapped Master'!A:A)</f>
        <v>EAST 6</v>
      </c>
      <c r="B1129" t="s">
        <v>9</v>
      </c>
      <c r="C1129" t="s">
        <v>849</v>
      </c>
      <c r="D1129" t="s">
        <v>19</v>
      </c>
      <c r="E1129" t="s">
        <v>12</v>
      </c>
      <c r="F1129" t="s">
        <v>11</v>
      </c>
      <c r="G1129">
        <v>21</v>
      </c>
      <c r="J1129">
        <v>23</v>
      </c>
      <c r="L1129">
        <v>809640</v>
      </c>
      <c r="M1129">
        <f>_xlfn.XLOOKUP(Table4[[#This Row],[EMPCODE]],'Branch &amp; Customer Mapped Master'!B:B,'Branch &amp; Customer Mapped Master'!E:E)</f>
        <v>151</v>
      </c>
    </row>
    <row r="1130" spans="1:13">
      <c r="A1130" t="str">
        <f>_xlfn.XLOOKUP(Table4[[#This Row],[EMPCODE]],'Branch &amp; Customer Mapped Master'!B:B,'Branch &amp; Customer Mapped Master'!A:A)</f>
        <v>EAST 6</v>
      </c>
      <c r="B1130" t="s">
        <v>9</v>
      </c>
      <c r="C1130" t="s">
        <v>849</v>
      </c>
      <c r="D1130" t="s">
        <v>15</v>
      </c>
      <c r="E1130" t="s">
        <v>12</v>
      </c>
      <c r="F1130" t="s">
        <v>11</v>
      </c>
      <c r="G1130">
        <v>20</v>
      </c>
      <c r="H1130">
        <v>21</v>
      </c>
      <c r="I1130">
        <v>0.84</v>
      </c>
      <c r="J1130">
        <v>21</v>
      </c>
      <c r="K1130">
        <v>1</v>
      </c>
      <c r="L1130">
        <v>809640</v>
      </c>
      <c r="M1130">
        <f>_xlfn.XLOOKUP(Table4[[#This Row],[EMPCODE]],'Branch &amp; Customer Mapped Master'!B:B,'Branch &amp; Customer Mapped Master'!E:E)</f>
        <v>151</v>
      </c>
    </row>
    <row r="1131" spans="1:13">
      <c r="A1131" t="str">
        <f>_xlfn.XLOOKUP(Table4[[#This Row],[EMPCODE]],'Branch &amp; Customer Mapped Master'!B:B,'Branch &amp; Customer Mapped Master'!A:A)</f>
        <v>EAST 6</v>
      </c>
      <c r="B1131" t="s">
        <v>9</v>
      </c>
      <c r="C1131" t="s">
        <v>849</v>
      </c>
      <c r="D1131" t="s">
        <v>15</v>
      </c>
      <c r="E1131" t="s">
        <v>12</v>
      </c>
      <c r="F1131" t="s">
        <v>16</v>
      </c>
      <c r="G1131">
        <v>1</v>
      </c>
      <c r="H1131">
        <v>2</v>
      </c>
      <c r="I1131">
        <v>7.4074074074074098E-2</v>
      </c>
      <c r="J1131">
        <v>1</v>
      </c>
      <c r="K1131">
        <v>2</v>
      </c>
      <c r="L1131">
        <v>809640</v>
      </c>
      <c r="M1131">
        <f>_xlfn.XLOOKUP(Table4[[#This Row],[EMPCODE]],'Branch &amp; Customer Mapped Master'!B:B,'Branch &amp; Customer Mapped Master'!E:E)</f>
        <v>151</v>
      </c>
    </row>
    <row r="1132" spans="1:13">
      <c r="A1132" t="str">
        <f>_xlfn.XLOOKUP(Table4[[#This Row],[EMPCODE]],'Branch &amp; Customer Mapped Master'!B:B,'Branch &amp; Customer Mapped Master'!A:A)</f>
        <v>EAST 6</v>
      </c>
      <c r="B1132" t="s">
        <v>18</v>
      </c>
      <c r="C1132" t="s">
        <v>753</v>
      </c>
      <c r="D1132" t="s">
        <v>19</v>
      </c>
      <c r="E1132" t="s">
        <v>17</v>
      </c>
      <c r="F1132" t="s">
        <v>11</v>
      </c>
      <c r="G1132">
        <v>1</v>
      </c>
      <c r="J1132">
        <v>1</v>
      </c>
      <c r="L1132">
        <v>202698</v>
      </c>
      <c r="M1132">
        <f>_xlfn.XLOOKUP(Table4[[#This Row],[EMPCODE]],'Branch &amp; Customer Mapped Master'!B:B,'Branch &amp; Customer Mapped Master'!E:E)</f>
        <v>114</v>
      </c>
    </row>
    <row r="1133" spans="1:13">
      <c r="A1133" t="str">
        <f>_xlfn.XLOOKUP(Table4[[#This Row],[EMPCODE]],'Branch &amp; Customer Mapped Master'!B:B,'Branch &amp; Customer Mapped Master'!A:A)</f>
        <v>EAST 6</v>
      </c>
      <c r="B1133" t="s">
        <v>18</v>
      </c>
      <c r="C1133" t="s">
        <v>753</v>
      </c>
      <c r="D1133" t="s">
        <v>19</v>
      </c>
      <c r="E1133" t="s">
        <v>17</v>
      </c>
      <c r="F1133" t="s">
        <v>16</v>
      </c>
      <c r="G1133">
        <v>1</v>
      </c>
      <c r="J1133">
        <v>1</v>
      </c>
      <c r="L1133">
        <v>202698</v>
      </c>
      <c r="M1133">
        <f>_xlfn.XLOOKUP(Table4[[#This Row],[EMPCODE]],'Branch &amp; Customer Mapped Master'!B:B,'Branch &amp; Customer Mapped Master'!E:E)</f>
        <v>114</v>
      </c>
    </row>
    <row r="1134" spans="1:13">
      <c r="A1134" t="str">
        <f>_xlfn.XLOOKUP(Table4[[#This Row],[EMPCODE]],'Branch &amp; Customer Mapped Master'!B:B,'Branch &amp; Customer Mapped Master'!A:A)</f>
        <v>EAST 6</v>
      </c>
      <c r="B1134" t="s">
        <v>18</v>
      </c>
      <c r="C1134" t="s">
        <v>764</v>
      </c>
      <c r="D1134" t="s">
        <v>19</v>
      </c>
      <c r="E1134" t="s">
        <v>12</v>
      </c>
      <c r="F1134" t="s">
        <v>11</v>
      </c>
      <c r="G1134">
        <v>35</v>
      </c>
      <c r="H1134">
        <v>10</v>
      </c>
      <c r="I1134">
        <v>0.4</v>
      </c>
      <c r="J1134">
        <v>37</v>
      </c>
      <c r="K1134">
        <v>0.27027027027027001</v>
      </c>
      <c r="L1134">
        <v>806558</v>
      </c>
      <c r="M1134">
        <f>_xlfn.XLOOKUP(Table4[[#This Row],[EMPCODE]],'Branch &amp; Customer Mapped Master'!B:B,'Branch &amp; Customer Mapped Master'!E:E)</f>
        <v>56</v>
      </c>
    </row>
    <row r="1135" spans="1:13">
      <c r="A1135" t="str">
        <f>_xlfn.XLOOKUP(Table4[[#This Row],[EMPCODE]],'Branch &amp; Customer Mapped Master'!B:B,'Branch &amp; Customer Mapped Master'!A:A)</f>
        <v>EAST 6</v>
      </c>
      <c r="B1135" t="s">
        <v>18</v>
      </c>
      <c r="C1135" t="s">
        <v>764</v>
      </c>
      <c r="D1135" t="s">
        <v>20</v>
      </c>
      <c r="E1135" t="s">
        <v>12</v>
      </c>
      <c r="F1135" t="s">
        <v>11</v>
      </c>
      <c r="G1135">
        <v>2</v>
      </c>
      <c r="H1135">
        <v>20</v>
      </c>
      <c r="I1135">
        <v>0.8</v>
      </c>
      <c r="J1135">
        <v>2</v>
      </c>
      <c r="K1135">
        <v>10</v>
      </c>
      <c r="L1135">
        <v>806558</v>
      </c>
      <c r="M1135">
        <f>_xlfn.XLOOKUP(Table4[[#This Row],[EMPCODE]],'Branch &amp; Customer Mapped Master'!B:B,'Branch &amp; Customer Mapped Master'!E:E)</f>
        <v>56</v>
      </c>
    </row>
    <row r="1136" spans="1:13">
      <c r="A1136" t="str">
        <f>_xlfn.XLOOKUP(Table4[[#This Row],[EMPCODE]],'Branch &amp; Customer Mapped Master'!B:B,'Branch &amp; Customer Mapped Master'!A:A)</f>
        <v>EAST 6</v>
      </c>
      <c r="B1136" t="s">
        <v>18</v>
      </c>
      <c r="C1136" t="s">
        <v>764</v>
      </c>
      <c r="D1136" t="s">
        <v>20</v>
      </c>
      <c r="E1136" t="s">
        <v>12</v>
      </c>
      <c r="F1136" t="s">
        <v>16</v>
      </c>
      <c r="G1136">
        <v>3</v>
      </c>
      <c r="H1136">
        <v>9</v>
      </c>
      <c r="I1136">
        <v>0.33333333333333298</v>
      </c>
      <c r="J1136">
        <v>3</v>
      </c>
      <c r="K1136">
        <v>3</v>
      </c>
      <c r="L1136">
        <v>806558</v>
      </c>
      <c r="M1136">
        <f>_xlfn.XLOOKUP(Table4[[#This Row],[EMPCODE]],'Branch &amp; Customer Mapped Master'!B:B,'Branch &amp; Customer Mapped Master'!E:E)</f>
        <v>56</v>
      </c>
    </row>
    <row r="1137" spans="1:13">
      <c r="A1137" t="str">
        <f>_xlfn.XLOOKUP(Table4[[#This Row],[EMPCODE]],'Branch &amp; Customer Mapped Master'!B:B,'Branch &amp; Customer Mapped Master'!A:A)</f>
        <v>EAST 6</v>
      </c>
      <c r="B1137" t="s">
        <v>18</v>
      </c>
      <c r="C1137" t="s">
        <v>773</v>
      </c>
      <c r="D1137" t="s">
        <v>19</v>
      </c>
      <c r="E1137" t="s">
        <v>14</v>
      </c>
      <c r="F1137" t="s">
        <v>11</v>
      </c>
      <c r="G1137">
        <v>14</v>
      </c>
      <c r="J1137">
        <v>21</v>
      </c>
      <c r="L1137">
        <v>807143</v>
      </c>
      <c r="M1137">
        <f>_xlfn.XLOOKUP(Table4[[#This Row],[EMPCODE]],'Branch &amp; Customer Mapped Master'!B:B,'Branch &amp; Customer Mapped Master'!E:E)</f>
        <v>20</v>
      </c>
    </row>
    <row r="1138" spans="1:13">
      <c r="A1138" t="str">
        <f>_xlfn.XLOOKUP(Table4[[#This Row],[EMPCODE]],'Branch &amp; Customer Mapped Master'!B:B,'Branch &amp; Customer Mapped Master'!A:A)</f>
        <v>EAST 6</v>
      </c>
      <c r="B1138" t="s">
        <v>18</v>
      </c>
      <c r="C1138" t="s">
        <v>773</v>
      </c>
      <c r="D1138" t="s">
        <v>19</v>
      </c>
      <c r="E1138" t="s">
        <v>14</v>
      </c>
      <c r="F1138" t="s">
        <v>16</v>
      </c>
      <c r="G1138">
        <v>10</v>
      </c>
      <c r="J1138">
        <v>30</v>
      </c>
      <c r="L1138">
        <v>807143</v>
      </c>
      <c r="M1138">
        <f>_xlfn.XLOOKUP(Table4[[#This Row],[EMPCODE]],'Branch &amp; Customer Mapped Master'!B:B,'Branch &amp; Customer Mapped Master'!E:E)</f>
        <v>20</v>
      </c>
    </row>
    <row r="1139" spans="1:13">
      <c r="A1139" t="str">
        <f>_xlfn.XLOOKUP(Table4[[#This Row],[EMPCODE]],'Branch &amp; Customer Mapped Master'!B:B,'Branch &amp; Customer Mapped Master'!A:A)</f>
        <v>EAST 6</v>
      </c>
      <c r="B1139" t="s">
        <v>18</v>
      </c>
      <c r="C1139" t="s">
        <v>773</v>
      </c>
      <c r="D1139" t="s">
        <v>20</v>
      </c>
      <c r="E1139" t="s">
        <v>14</v>
      </c>
      <c r="F1139" t="s">
        <v>11</v>
      </c>
      <c r="G1139">
        <v>11</v>
      </c>
      <c r="H1139">
        <v>28</v>
      </c>
      <c r="I1139">
        <v>1.1200000000000001</v>
      </c>
      <c r="J1139">
        <v>21</v>
      </c>
      <c r="K1139">
        <v>1.3333333333333299</v>
      </c>
      <c r="L1139">
        <v>807143</v>
      </c>
      <c r="M1139">
        <f>_xlfn.XLOOKUP(Table4[[#This Row],[EMPCODE]],'Branch &amp; Customer Mapped Master'!B:B,'Branch &amp; Customer Mapped Master'!E:E)</f>
        <v>20</v>
      </c>
    </row>
    <row r="1140" spans="1:13">
      <c r="A1140" t="str">
        <f>_xlfn.XLOOKUP(Table4[[#This Row],[EMPCODE]],'Branch &amp; Customer Mapped Master'!B:B,'Branch &amp; Customer Mapped Master'!A:A)</f>
        <v>EAST 6</v>
      </c>
      <c r="B1140" t="s">
        <v>18</v>
      </c>
      <c r="C1140" t="s">
        <v>773</v>
      </c>
      <c r="D1140" t="s">
        <v>20</v>
      </c>
      <c r="E1140" t="s">
        <v>14</v>
      </c>
      <c r="F1140" t="s">
        <v>16</v>
      </c>
      <c r="G1140">
        <v>6</v>
      </c>
      <c r="H1140">
        <v>10</v>
      </c>
      <c r="I1140">
        <v>0.37037037037037002</v>
      </c>
      <c r="J1140">
        <v>9</v>
      </c>
      <c r="K1140">
        <v>1.1111111111111101</v>
      </c>
      <c r="L1140">
        <v>807143</v>
      </c>
      <c r="M1140">
        <f>_xlfn.XLOOKUP(Table4[[#This Row],[EMPCODE]],'Branch &amp; Customer Mapped Master'!B:B,'Branch &amp; Customer Mapped Master'!E:E)</f>
        <v>20</v>
      </c>
    </row>
    <row r="1141" spans="1:13">
      <c r="A1141" t="str">
        <f>_xlfn.XLOOKUP(Table4[[#This Row],[EMPCODE]],'Branch &amp; Customer Mapped Master'!B:B,'Branch &amp; Customer Mapped Master'!A:A)</f>
        <v>EAST 6</v>
      </c>
      <c r="B1141" t="s">
        <v>18</v>
      </c>
      <c r="C1141" t="s">
        <v>776</v>
      </c>
      <c r="D1141" t="s">
        <v>19</v>
      </c>
      <c r="E1141" t="s">
        <v>12</v>
      </c>
      <c r="F1141" t="s">
        <v>11</v>
      </c>
      <c r="G1141">
        <v>4</v>
      </c>
      <c r="J1141">
        <v>4</v>
      </c>
      <c r="L1141">
        <v>807240</v>
      </c>
      <c r="M1141">
        <f>_xlfn.XLOOKUP(Table4[[#This Row],[EMPCODE]],'Branch &amp; Customer Mapped Master'!B:B,'Branch &amp; Customer Mapped Master'!E:E)</f>
        <v>95</v>
      </c>
    </row>
    <row r="1142" spans="1:13">
      <c r="A1142" t="str">
        <f>_xlfn.XLOOKUP(Table4[[#This Row],[EMPCODE]],'Branch &amp; Customer Mapped Master'!B:B,'Branch &amp; Customer Mapped Master'!A:A)</f>
        <v>EAST 6</v>
      </c>
      <c r="B1142" t="s">
        <v>18</v>
      </c>
      <c r="C1142" t="s">
        <v>776</v>
      </c>
      <c r="D1142" t="s">
        <v>20</v>
      </c>
      <c r="E1142" t="s">
        <v>12</v>
      </c>
      <c r="F1142" t="s">
        <v>11</v>
      </c>
      <c r="G1142">
        <v>37</v>
      </c>
      <c r="H1142">
        <v>112</v>
      </c>
      <c r="I1142">
        <v>4.4800000000000004</v>
      </c>
      <c r="J1142">
        <v>38</v>
      </c>
      <c r="K1142">
        <v>2.9473684210526301</v>
      </c>
      <c r="L1142">
        <v>807240</v>
      </c>
      <c r="M1142">
        <f>_xlfn.XLOOKUP(Table4[[#This Row],[EMPCODE]],'Branch &amp; Customer Mapped Master'!B:B,'Branch &amp; Customer Mapped Master'!E:E)</f>
        <v>95</v>
      </c>
    </row>
    <row r="1143" spans="1:13">
      <c r="A1143" t="str">
        <f>_xlfn.XLOOKUP(Table4[[#This Row],[EMPCODE]],'Branch &amp; Customer Mapped Master'!B:B,'Branch &amp; Customer Mapped Master'!A:A)</f>
        <v>EAST 6</v>
      </c>
      <c r="B1143" t="s">
        <v>18</v>
      </c>
      <c r="C1143" t="s">
        <v>776</v>
      </c>
      <c r="D1143" t="s">
        <v>20</v>
      </c>
      <c r="E1143" t="s">
        <v>12</v>
      </c>
      <c r="F1143" t="s">
        <v>16</v>
      </c>
      <c r="G1143">
        <v>4</v>
      </c>
      <c r="H1143">
        <v>12</v>
      </c>
      <c r="I1143">
        <v>0.44444444444444398</v>
      </c>
      <c r="J1143">
        <v>4</v>
      </c>
      <c r="K1143">
        <v>3</v>
      </c>
      <c r="L1143">
        <v>807240</v>
      </c>
      <c r="M1143">
        <f>_xlfn.XLOOKUP(Table4[[#This Row],[EMPCODE]],'Branch &amp; Customer Mapped Master'!B:B,'Branch &amp; Customer Mapped Master'!E:E)</f>
        <v>95</v>
      </c>
    </row>
    <row r="1144" spans="1:13">
      <c r="A1144" t="str">
        <f>_xlfn.XLOOKUP(Table4[[#This Row],[EMPCODE]],'Branch &amp; Customer Mapped Master'!B:B,'Branch &amp; Customer Mapped Master'!A:A)</f>
        <v>EAST 6</v>
      </c>
      <c r="B1144" t="s">
        <v>18</v>
      </c>
      <c r="C1144" t="s">
        <v>790</v>
      </c>
      <c r="D1144" t="s">
        <v>19</v>
      </c>
      <c r="E1144" t="s">
        <v>12</v>
      </c>
      <c r="F1144" t="s">
        <v>11</v>
      </c>
      <c r="G1144">
        <v>25</v>
      </c>
      <c r="J1144">
        <v>25</v>
      </c>
      <c r="L1144">
        <v>807678</v>
      </c>
      <c r="M1144">
        <f>_xlfn.XLOOKUP(Table4[[#This Row],[EMPCODE]],'Branch &amp; Customer Mapped Master'!B:B,'Branch &amp; Customer Mapped Master'!E:E)</f>
        <v>86</v>
      </c>
    </row>
    <row r="1145" spans="1:13">
      <c r="A1145" t="str">
        <f>_xlfn.XLOOKUP(Table4[[#This Row],[EMPCODE]],'Branch &amp; Customer Mapped Master'!B:B,'Branch &amp; Customer Mapped Master'!A:A)</f>
        <v>EAST 6</v>
      </c>
      <c r="B1145" t="s">
        <v>18</v>
      </c>
      <c r="C1145" t="s">
        <v>790</v>
      </c>
      <c r="D1145" t="s">
        <v>20</v>
      </c>
      <c r="E1145" t="s">
        <v>12</v>
      </c>
      <c r="F1145" t="s">
        <v>11</v>
      </c>
      <c r="G1145">
        <v>30</v>
      </c>
      <c r="H1145">
        <v>302</v>
      </c>
      <c r="I1145">
        <v>12.08</v>
      </c>
      <c r="J1145">
        <v>33</v>
      </c>
      <c r="K1145">
        <v>9.1515151515151505</v>
      </c>
      <c r="L1145">
        <v>807678</v>
      </c>
      <c r="M1145">
        <f>_xlfn.XLOOKUP(Table4[[#This Row],[EMPCODE]],'Branch &amp; Customer Mapped Master'!B:B,'Branch &amp; Customer Mapped Master'!E:E)</f>
        <v>86</v>
      </c>
    </row>
    <row r="1146" spans="1:13">
      <c r="A1146" t="str">
        <f>_xlfn.XLOOKUP(Table4[[#This Row],[EMPCODE]],'Branch &amp; Customer Mapped Master'!B:B,'Branch &amp; Customer Mapped Master'!A:A)</f>
        <v>EAST 6</v>
      </c>
      <c r="B1146" t="s">
        <v>18</v>
      </c>
      <c r="C1146" t="s">
        <v>790</v>
      </c>
      <c r="D1146" t="s">
        <v>20</v>
      </c>
      <c r="E1146" t="s">
        <v>12</v>
      </c>
      <c r="F1146" t="s">
        <v>16</v>
      </c>
      <c r="G1146">
        <v>6</v>
      </c>
      <c r="H1146">
        <v>32</v>
      </c>
      <c r="I1146">
        <v>1.18518518518519</v>
      </c>
      <c r="J1146">
        <v>6</v>
      </c>
      <c r="K1146">
        <v>5.3333333333333304</v>
      </c>
      <c r="L1146">
        <v>807678</v>
      </c>
      <c r="M1146">
        <f>_xlfn.XLOOKUP(Table4[[#This Row],[EMPCODE]],'Branch &amp; Customer Mapped Master'!B:B,'Branch &amp; Customer Mapped Master'!E:E)</f>
        <v>86</v>
      </c>
    </row>
    <row r="1147" spans="1:13">
      <c r="A1147" t="str">
        <f>_xlfn.XLOOKUP(Table4[[#This Row],[EMPCODE]],'Branch &amp; Customer Mapped Master'!B:B,'Branch &amp; Customer Mapped Master'!A:A)</f>
        <v>EAST 6</v>
      </c>
      <c r="B1147" t="s">
        <v>18</v>
      </c>
      <c r="C1147" t="s">
        <v>795</v>
      </c>
      <c r="D1147" t="s">
        <v>19</v>
      </c>
      <c r="E1147" t="s">
        <v>12</v>
      </c>
      <c r="F1147" t="s">
        <v>11</v>
      </c>
      <c r="G1147">
        <v>41</v>
      </c>
      <c r="J1147">
        <v>42</v>
      </c>
      <c r="L1147">
        <v>807715</v>
      </c>
      <c r="M1147">
        <f>_xlfn.XLOOKUP(Table4[[#This Row],[EMPCODE]],'Branch &amp; Customer Mapped Master'!B:B,'Branch &amp; Customer Mapped Master'!E:E)</f>
        <v>139</v>
      </c>
    </row>
    <row r="1148" spans="1:13">
      <c r="A1148" t="str">
        <f>_xlfn.XLOOKUP(Table4[[#This Row],[EMPCODE]],'Branch &amp; Customer Mapped Master'!B:B,'Branch &amp; Customer Mapped Master'!A:A)</f>
        <v>EAST 6</v>
      </c>
      <c r="B1148" t="s">
        <v>18</v>
      </c>
      <c r="C1148" t="s">
        <v>795</v>
      </c>
      <c r="D1148" t="s">
        <v>20</v>
      </c>
      <c r="E1148" t="s">
        <v>12</v>
      </c>
      <c r="F1148" t="s">
        <v>11</v>
      </c>
      <c r="G1148">
        <v>11</v>
      </c>
      <c r="H1148">
        <v>154</v>
      </c>
      <c r="I1148">
        <v>6.16</v>
      </c>
      <c r="J1148">
        <v>12</v>
      </c>
      <c r="K1148">
        <v>12.8333333333333</v>
      </c>
      <c r="L1148">
        <v>807715</v>
      </c>
      <c r="M1148">
        <f>_xlfn.XLOOKUP(Table4[[#This Row],[EMPCODE]],'Branch &amp; Customer Mapped Master'!B:B,'Branch &amp; Customer Mapped Master'!E:E)</f>
        <v>139</v>
      </c>
    </row>
    <row r="1149" spans="1:13">
      <c r="A1149" t="str">
        <f>_xlfn.XLOOKUP(Table4[[#This Row],[EMPCODE]],'Branch &amp; Customer Mapped Master'!B:B,'Branch &amp; Customer Mapped Master'!A:A)</f>
        <v>EAST 6</v>
      </c>
      <c r="B1149" t="s">
        <v>18</v>
      </c>
      <c r="C1149" t="s">
        <v>795</v>
      </c>
      <c r="D1149" t="s">
        <v>20</v>
      </c>
      <c r="E1149" t="s">
        <v>12</v>
      </c>
      <c r="F1149" t="s">
        <v>16</v>
      </c>
      <c r="G1149">
        <v>3</v>
      </c>
      <c r="H1149">
        <v>18</v>
      </c>
      <c r="I1149">
        <v>0.66666666666666696</v>
      </c>
      <c r="J1149">
        <v>4</v>
      </c>
      <c r="K1149">
        <v>4.5</v>
      </c>
      <c r="L1149">
        <v>807715</v>
      </c>
      <c r="M1149">
        <f>_xlfn.XLOOKUP(Table4[[#This Row],[EMPCODE]],'Branch &amp; Customer Mapped Master'!B:B,'Branch &amp; Customer Mapped Master'!E:E)</f>
        <v>139</v>
      </c>
    </row>
    <row r="1150" spans="1:13">
      <c r="A1150" t="str">
        <f>_xlfn.XLOOKUP(Table4[[#This Row],[EMPCODE]],'Branch &amp; Customer Mapped Master'!B:B,'Branch &amp; Customer Mapped Master'!A:A)</f>
        <v>EAST 6</v>
      </c>
      <c r="B1150" t="s">
        <v>18</v>
      </c>
      <c r="C1150" t="s">
        <v>801</v>
      </c>
      <c r="D1150" t="s">
        <v>19</v>
      </c>
      <c r="E1150" t="s">
        <v>14</v>
      </c>
      <c r="F1150" t="s">
        <v>11</v>
      </c>
      <c r="G1150">
        <v>9</v>
      </c>
      <c r="J1150">
        <v>9</v>
      </c>
      <c r="L1150">
        <v>807963</v>
      </c>
      <c r="M1150">
        <f>_xlfn.XLOOKUP(Table4[[#This Row],[EMPCODE]],'Branch &amp; Customer Mapped Master'!B:B,'Branch &amp; Customer Mapped Master'!E:E)</f>
        <v>225</v>
      </c>
    </row>
    <row r="1151" spans="1:13">
      <c r="A1151" t="str">
        <f>_xlfn.XLOOKUP(Table4[[#This Row],[EMPCODE]],'Branch &amp; Customer Mapped Master'!B:B,'Branch &amp; Customer Mapped Master'!A:A)</f>
        <v>EAST 6</v>
      </c>
      <c r="B1151" t="s">
        <v>18</v>
      </c>
      <c r="C1151" t="s">
        <v>801</v>
      </c>
      <c r="D1151" t="s">
        <v>20</v>
      </c>
      <c r="E1151" t="s">
        <v>14</v>
      </c>
      <c r="F1151" t="s">
        <v>11</v>
      </c>
      <c r="G1151">
        <v>32</v>
      </c>
      <c r="H1151">
        <v>40</v>
      </c>
      <c r="I1151">
        <v>1.6</v>
      </c>
      <c r="J1151">
        <v>33</v>
      </c>
      <c r="K1151">
        <v>1.2121212121212099</v>
      </c>
      <c r="L1151">
        <v>807963</v>
      </c>
      <c r="M1151">
        <f>_xlfn.XLOOKUP(Table4[[#This Row],[EMPCODE]],'Branch &amp; Customer Mapped Master'!B:B,'Branch &amp; Customer Mapped Master'!E:E)</f>
        <v>225</v>
      </c>
    </row>
    <row r="1152" spans="1:13">
      <c r="A1152" t="str">
        <f>_xlfn.XLOOKUP(Table4[[#This Row],[EMPCODE]],'Branch &amp; Customer Mapped Master'!B:B,'Branch &amp; Customer Mapped Master'!A:A)</f>
        <v>EAST 6</v>
      </c>
      <c r="B1152" t="s">
        <v>18</v>
      </c>
      <c r="C1152" t="s">
        <v>801</v>
      </c>
      <c r="D1152" t="s">
        <v>20</v>
      </c>
      <c r="E1152" t="s">
        <v>14</v>
      </c>
      <c r="F1152" t="s">
        <v>16</v>
      </c>
      <c r="G1152">
        <v>17</v>
      </c>
      <c r="H1152">
        <v>37</v>
      </c>
      <c r="I1152">
        <v>1.37037037037037</v>
      </c>
      <c r="J1152">
        <v>19</v>
      </c>
      <c r="K1152">
        <v>1.9473684210526301</v>
      </c>
      <c r="L1152">
        <v>807963</v>
      </c>
      <c r="M1152">
        <f>_xlfn.XLOOKUP(Table4[[#This Row],[EMPCODE]],'Branch &amp; Customer Mapped Master'!B:B,'Branch &amp; Customer Mapped Master'!E:E)</f>
        <v>225</v>
      </c>
    </row>
    <row r="1153" spans="1:13">
      <c r="A1153" t="str">
        <f>_xlfn.XLOOKUP(Table4[[#This Row],[EMPCODE]],'Branch &amp; Customer Mapped Master'!B:B,'Branch &amp; Customer Mapped Master'!A:A)</f>
        <v>EAST 6</v>
      </c>
      <c r="B1153" t="s">
        <v>18</v>
      </c>
      <c r="C1153" t="s">
        <v>810</v>
      </c>
      <c r="D1153" t="s">
        <v>19</v>
      </c>
      <c r="E1153" t="s">
        <v>13</v>
      </c>
      <c r="F1153" t="s">
        <v>11</v>
      </c>
      <c r="G1153">
        <v>19</v>
      </c>
      <c r="J1153">
        <v>31</v>
      </c>
      <c r="L1153">
        <v>808218</v>
      </c>
      <c r="M1153">
        <f>_xlfn.XLOOKUP(Table4[[#This Row],[EMPCODE]],'Branch &amp; Customer Mapped Master'!B:B,'Branch &amp; Customer Mapped Master'!E:E)</f>
        <v>194</v>
      </c>
    </row>
    <row r="1154" spans="1:13">
      <c r="A1154" t="str">
        <f>_xlfn.XLOOKUP(Table4[[#This Row],[EMPCODE]],'Branch &amp; Customer Mapped Master'!B:B,'Branch &amp; Customer Mapped Master'!A:A)</f>
        <v>EAST 6</v>
      </c>
      <c r="B1154" t="s">
        <v>18</v>
      </c>
      <c r="C1154" t="s">
        <v>810</v>
      </c>
      <c r="D1154" t="s">
        <v>19</v>
      </c>
      <c r="E1154" t="s">
        <v>13</v>
      </c>
      <c r="F1154" t="s">
        <v>16</v>
      </c>
      <c r="G1154">
        <v>13</v>
      </c>
      <c r="J1154">
        <v>20</v>
      </c>
      <c r="L1154">
        <v>808218</v>
      </c>
      <c r="M1154">
        <f>_xlfn.XLOOKUP(Table4[[#This Row],[EMPCODE]],'Branch &amp; Customer Mapped Master'!B:B,'Branch &amp; Customer Mapped Master'!E:E)</f>
        <v>194</v>
      </c>
    </row>
    <row r="1155" spans="1:13">
      <c r="A1155" t="str">
        <f>_xlfn.XLOOKUP(Table4[[#This Row],[EMPCODE]],'Branch &amp; Customer Mapped Master'!B:B,'Branch &amp; Customer Mapped Master'!A:A)</f>
        <v>EAST 6</v>
      </c>
      <c r="B1155" t="s">
        <v>18</v>
      </c>
      <c r="C1155" t="s">
        <v>810</v>
      </c>
      <c r="D1155" t="s">
        <v>20</v>
      </c>
      <c r="E1155" t="s">
        <v>13</v>
      </c>
      <c r="F1155" t="s">
        <v>11</v>
      </c>
      <c r="G1155">
        <v>5</v>
      </c>
      <c r="H1155">
        <v>6</v>
      </c>
      <c r="I1155">
        <v>0.24</v>
      </c>
      <c r="J1155">
        <v>5</v>
      </c>
      <c r="K1155">
        <v>1.2</v>
      </c>
      <c r="L1155">
        <v>808218</v>
      </c>
      <c r="M1155">
        <f>_xlfn.XLOOKUP(Table4[[#This Row],[EMPCODE]],'Branch &amp; Customer Mapped Master'!B:B,'Branch &amp; Customer Mapped Master'!E:E)</f>
        <v>194</v>
      </c>
    </row>
    <row r="1156" spans="1:13">
      <c r="A1156" t="str">
        <f>_xlfn.XLOOKUP(Table4[[#This Row],[EMPCODE]],'Branch &amp; Customer Mapped Master'!B:B,'Branch &amp; Customer Mapped Master'!A:A)</f>
        <v>EAST 6</v>
      </c>
      <c r="B1156" t="s">
        <v>18</v>
      </c>
      <c r="C1156" t="s">
        <v>810</v>
      </c>
      <c r="D1156" t="s">
        <v>20</v>
      </c>
      <c r="E1156" t="s">
        <v>13</v>
      </c>
      <c r="F1156" t="s">
        <v>16</v>
      </c>
      <c r="G1156">
        <v>6</v>
      </c>
      <c r="H1156">
        <v>10</v>
      </c>
      <c r="I1156">
        <v>0.37037037037037002</v>
      </c>
      <c r="J1156">
        <v>8</v>
      </c>
      <c r="K1156">
        <v>1.25</v>
      </c>
      <c r="L1156">
        <v>808218</v>
      </c>
      <c r="M1156">
        <f>_xlfn.XLOOKUP(Table4[[#This Row],[EMPCODE]],'Branch &amp; Customer Mapped Master'!B:B,'Branch &amp; Customer Mapped Master'!E:E)</f>
        <v>194</v>
      </c>
    </row>
    <row r="1157" spans="1:13">
      <c r="A1157" t="str">
        <f>_xlfn.XLOOKUP(Table4[[#This Row],[EMPCODE]],'Branch &amp; Customer Mapped Master'!B:B,'Branch &amp; Customer Mapped Master'!A:A)</f>
        <v>EAST 6</v>
      </c>
      <c r="B1157" t="s">
        <v>18</v>
      </c>
      <c r="C1157" t="s">
        <v>815</v>
      </c>
      <c r="D1157" t="s">
        <v>19</v>
      </c>
      <c r="E1157" t="s">
        <v>12</v>
      </c>
      <c r="F1157" t="s">
        <v>11</v>
      </c>
      <c r="G1157">
        <v>34</v>
      </c>
      <c r="J1157">
        <v>34</v>
      </c>
      <c r="L1157">
        <v>808279</v>
      </c>
      <c r="M1157">
        <f>_xlfn.XLOOKUP(Table4[[#This Row],[EMPCODE]],'Branch &amp; Customer Mapped Master'!B:B,'Branch &amp; Customer Mapped Master'!E:E)</f>
        <v>189</v>
      </c>
    </row>
    <row r="1158" spans="1:13">
      <c r="A1158" t="str">
        <f>_xlfn.XLOOKUP(Table4[[#This Row],[EMPCODE]],'Branch &amp; Customer Mapped Master'!B:B,'Branch &amp; Customer Mapped Master'!A:A)</f>
        <v>EAST 6</v>
      </c>
      <c r="B1158" t="s">
        <v>18</v>
      </c>
      <c r="C1158" t="s">
        <v>815</v>
      </c>
      <c r="D1158" t="s">
        <v>20</v>
      </c>
      <c r="E1158" t="s">
        <v>12</v>
      </c>
      <c r="F1158" t="s">
        <v>11</v>
      </c>
      <c r="G1158">
        <v>26</v>
      </c>
      <c r="H1158">
        <v>30</v>
      </c>
      <c r="I1158">
        <v>1.2</v>
      </c>
      <c r="J1158">
        <v>28</v>
      </c>
      <c r="K1158">
        <v>1.0714285714285701</v>
      </c>
      <c r="L1158">
        <v>808279</v>
      </c>
      <c r="M1158">
        <f>_xlfn.XLOOKUP(Table4[[#This Row],[EMPCODE]],'Branch &amp; Customer Mapped Master'!B:B,'Branch &amp; Customer Mapped Master'!E:E)</f>
        <v>189</v>
      </c>
    </row>
    <row r="1159" spans="1:13">
      <c r="A1159" t="str">
        <f>_xlfn.XLOOKUP(Table4[[#This Row],[EMPCODE]],'Branch &amp; Customer Mapped Master'!B:B,'Branch &amp; Customer Mapped Master'!A:A)</f>
        <v>EAST 6</v>
      </c>
      <c r="B1159" t="s">
        <v>18</v>
      </c>
      <c r="C1159" t="s">
        <v>819</v>
      </c>
      <c r="D1159" t="s">
        <v>19</v>
      </c>
      <c r="E1159" t="s">
        <v>14</v>
      </c>
      <c r="F1159" t="s">
        <v>16</v>
      </c>
      <c r="G1159">
        <v>13</v>
      </c>
      <c r="J1159">
        <v>13</v>
      </c>
      <c r="L1159">
        <v>808504</v>
      </c>
      <c r="M1159">
        <f>_xlfn.XLOOKUP(Table4[[#This Row],[EMPCODE]],'Branch &amp; Customer Mapped Master'!B:B,'Branch &amp; Customer Mapped Master'!E:E)</f>
        <v>38</v>
      </c>
    </row>
    <row r="1160" spans="1:13">
      <c r="A1160" t="str">
        <f>_xlfn.XLOOKUP(Table4[[#This Row],[EMPCODE]],'Branch &amp; Customer Mapped Master'!B:B,'Branch &amp; Customer Mapped Master'!A:A)</f>
        <v>EAST 6</v>
      </c>
      <c r="B1160" t="s">
        <v>18</v>
      </c>
      <c r="C1160" t="s">
        <v>820</v>
      </c>
      <c r="D1160" t="s">
        <v>20</v>
      </c>
      <c r="E1160" t="s">
        <v>12</v>
      </c>
      <c r="F1160" t="s">
        <v>11</v>
      </c>
      <c r="G1160">
        <v>32</v>
      </c>
      <c r="H1160">
        <v>71</v>
      </c>
      <c r="I1160">
        <v>2.84</v>
      </c>
      <c r="J1160">
        <v>34</v>
      </c>
      <c r="K1160">
        <v>2.0882352941176499</v>
      </c>
      <c r="L1160">
        <v>808545</v>
      </c>
      <c r="M1160">
        <f>_xlfn.XLOOKUP(Table4[[#This Row],[EMPCODE]],'Branch &amp; Customer Mapped Master'!B:B,'Branch &amp; Customer Mapped Master'!E:E)</f>
        <v>68</v>
      </c>
    </row>
    <row r="1161" spans="1:13">
      <c r="A1161" t="str">
        <f>_xlfn.XLOOKUP(Table4[[#This Row],[EMPCODE]],'Branch &amp; Customer Mapped Master'!B:B,'Branch &amp; Customer Mapped Master'!A:A)</f>
        <v>EAST 6</v>
      </c>
      <c r="B1161" t="s">
        <v>18</v>
      </c>
      <c r="C1161" t="s">
        <v>820</v>
      </c>
      <c r="D1161" t="s">
        <v>20</v>
      </c>
      <c r="E1161" t="s">
        <v>12</v>
      </c>
      <c r="F1161" t="s">
        <v>16</v>
      </c>
      <c r="G1161">
        <v>5</v>
      </c>
      <c r="H1161">
        <v>24</v>
      </c>
      <c r="I1161">
        <v>0.88888888888888895</v>
      </c>
      <c r="J1161">
        <v>5</v>
      </c>
      <c r="K1161">
        <v>4.8</v>
      </c>
      <c r="L1161">
        <v>808545</v>
      </c>
      <c r="M1161">
        <f>_xlfn.XLOOKUP(Table4[[#This Row],[EMPCODE]],'Branch &amp; Customer Mapped Master'!B:B,'Branch &amp; Customer Mapped Master'!E:E)</f>
        <v>68</v>
      </c>
    </row>
    <row r="1162" spans="1:13">
      <c r="A1162" t="str">
        <f>_xlfn.XLOOKUP(Table4[[#This Row],[EMPCODE]],'Branch &amp; Customer Mapped Master'!B:B,'Branch &amp; Customer Mapped Master'!A:A)</f>
        <v>EAST 6</v>
      </c>
      <c r="B1162" t="s">
        <v>18</v>
      </c>
      <c r="C1162" t="s">
        <v>823</v>
      </c>
      <c r="D1162" t="s">
        <v>20</v>
      </c>
      <c r="E1162" t="s">
        <v>12</v>
      </c>
      <c r="F1162" t="s">
        <v>11</v>
      </c>
      <c r="G1162">
        <v>42</v>
      </c>
      <c r="H1162">
        <v>122</v>
      </c>
      <c r="I1162">
        <v>4.88</v>
      </c>
      <c r="J1162">
        <v>44</v>
      </c>
      <c r="K1162">
        <v>2.7727272727272698</v>
      </c>
      <c r="L1162">
        <v>808644</v>
      </c>
      <c r="M1162">
        <f>_xlfn.XLOOKUP(Table4[[#This Row],[EMPCODE]],'Branch &amp; Customer Mapped Master'!B:B,'Branch &amp; Customer Mapped Master'!E:E)</f>
        <v>52</v>
      </c>
    </row>
    <row r="1163" spans="1:13">
      <c r="A1163" t="str">
        <f>_xlfn.XLOOKUP(Table4[[#This Row],[EMPCODE]],'Branch &amp; Customer Mapped Master'!B:B,'Branch &amp; Customer Mapped Master'!A:A)</f>
        <v>EAST 6</v>
      </c>
      <c r="B1163" t="s">
        <v>18</v>
      </c>
      <c r="C1163" t="s">
        <v>823</v>
      </c>
      <c r="D1163" t="s">
        <v>20</v>
      </c>
      <c r="E1163" t="s">
        <v>12</v>
      </c>
      <c r="F1163" t="s">
        <v>16</v>
      </c>
      <c r="G1163">
        <v>15</v>
      </c>
      <c r="H1163">
        <v>35</v>
      </c>
      <c r="I1163">
        <v>1.2962962962963001</v>
      </c>
      <c r="J1163">
        <v>18</v>
      </c>
      <c r="K1163">
        <v>1.94444444444444</v>
      </c>
      <c r="L1163">
        <v>808644</v>
      </c>
      <c r="M1163">
        <f>_xlfn.XLOOKUP(Table4[[#This Row],[EMPCODE]],'Branch &amp; Customer Mapped Master'!B:B,'Branch &amp; Customer Mapped Master'!E:E)</f>
        <v>52</v>
      </c>
    </row>
    <row r="1164" spans="1:13">
      <c r="A1164" t="str">
        <f>_xlfn.XLOOKUP(Table4[[#This Row],[EMPCODE]],'Branch &amp; Customer Mapped Master'!B:B,'Branch &amp; Customer Mapped Master'!A:A)</f>
        <v>EAST 6</v>
      </c>
      <c r="B1164" t="s">
        <v>18</v>
      </c>
      <c r="C1164" t="s">
        <v>831</v>
      </c>
      <c r="D1164" t="s">
        <v>19</v>
      </c>
      <c r="E1164" t="s">
        <v>12</v>
      </c>
      <c r="F1164" t="s">
        <v>11</v>
      </c>
      <c r="G1164">
        <v>22</v>
      </c>
      <c r="J1164">
        <v>25</v>
      </c>
      <c r="L1164">
        <v>808770</v>
      </c>
      <c r="M1164">
        <f>_xlfn.XLOOKUP(Table4[[#This Row],[EMPCODE]],'Branch &amp; Customer Mapped Master'!B:B,'Branch &amp; Customer Mapped Master'!E:E)</f>
        <v>47</v>
      </c>
    </row>
    <row r="1165" spans="1:13">
      <c r="A1165" t="str">
        <f>_xlfn.XLOOKUP(Table4[[#This Row],[EMPCODE]],'Branch &amp; Customer Mapped Master'!B:B,'Branch &amp; Customer Mapped Master'!A:A)</f>
        <v>EAST 6</v>
      </c>
      <c r="B1165" t="s">
        <v>18</v>
      </c>
      <c r="C1165" t="s">
        <v>831</v>
      </c>
      <c r="D1165" t="s">
        <v>19</v>
      </c>
      <c r="E1165" t="s">
        <v>12</v>
      </c>
      <c r="F1165" t="s">
        <v>16</v>
      </c>
      <c r="G1165">
        <v>1</v>
      </c>
      <c r="J1165">
        <v>1</v>
      </c>
      <c r="L1165">
        <v>808770</v>
      </c>
      <c r="M1165">
        <f>_xlfn.XLOOKUP(Table4[[#This Row],[EMPCODE]],'Branch &amp; Customer Mapped Master'!B:B,'Branch &amp; Customer Mapped Master'!E:E)</f>
        <v>47</v>
      </c>
    </row>
    <row r="1166" spans="1:13">
      <c r="A1166" t="str">
        <f>_xlfn.XLOOKUP(Table4[[#This Row],[EMPCODE]],'Branch &amp; Customer Mapped Master'!B:B,'Branch &amp; Customer Mapped Master'!A:A)</f>
        <v>EAST 6</v>
      </c>
      <c r="B1166" t="s">
        <v>18</v>
      </c>
      <c r="C1166" t="s">
        <v>831</v>
      </c>
      <c r="D1166" t="s">
        <v>20</v>
      </c>
      <c r="E1166" t="s">
        <v>12</v>
      </c>
      <c r="F1166" t="s">
        <v>11</v>
      </c>
      <c r="G1166">
        <v>18</v>
      </c>
      <c r="H1166">
        <v>108</v>
      </c>
      <c r="I1166">
        <v>4.32</v>
      </c>
      <c r="J1166">
        <v>22</v>
      </c>
      <c r="K1166">
        <v>4.9090909090909101</v>
      </c>
      <c r="L1166">
        <v>808770</v>
      </c>
      <c r="M1166">
        <f>_xlfn.XLOOKUP(Table4[[#This Row],[EMPCODE]],'Branch &amp; Customer Mapped Master'!B:B,'Branch &amp; Customer Mapped Master'!E:E)</f>
        <v>47</v>
      </c>
    </row>
    <row r="1167" spans="1:13">
      <c r="A1167" t="str">
        <f>_xlfn.XLOOKUP(Table4[[#This Row],[EMPCODE]],'Branch &amp; Customer Mapped Master'!B:B,'Branch &amp; Customer Mapped Master'!A:A)</f>
        <v>EAST 6</v>
      </c>
      <c r="B1167" t="s">
        <v>18</v>
      </c>
      <c r="C1167" t="s">
        <v>831</v>
      </c>
      <c r="D1167" t="s">
        <v>20</v>
      </c>
      <c r="E1167" t="s">
        <v>12</v>
      </c>
      <c r="F1167" t="s">
        <v>16</v>
      </c>
      <c r="G1167">
        <v>4</v>
      </c>
      <c r="H1167">
        <v>60</v>
      </c>
      <c r="I1167">
        <v>2.2222222222222201</v>
      </c>
      <c r="J1167">
        <v>5</v>
      </c>
      <c r="K1167">
        <v>12</v>
      </c>
      <c r="L1167">
        <v>808770</v>
      </c>
      <c r="M1167">
        <f>_xlfn.XLOOKUP(Table4[[#This Row],[EMPCODE]],'Branch &amp; Customer Mapped Master'!B:B,'Branch &amp; Customer Mapped Master'!E:E)</f>
        <v>47</v>
      </c>
    </row>
    <row r="1168" spans="1:13">
      <c r="A1168" t="str">
        <f>_xlfn.XLOOKUP(Table4[[#This Row],[EMPCODE]],'Branch &amp; Customer Mapped Master'!B:B,'Branch &amp; Customer Mapped Master'!A:A)</f>
        <v>EAST 6</v>
      </c>
      <c r="B1168" t="s">
        <v>18</v>
      </c>
      <c r="C1168" t="s">
        <v>835</v>
      </c>
      <c r="D1168" t="s">
        <v>19</v>
      </c>
      <c r="E1168" t="s">
        <v>14</v>
      </c>
      <c r="F1168" t="s">
        <v>11</v>
      </c>
      <c r="G1168">
        <v>11</v>
      </c>
      <c r="J1168">
        <v>11</v>
      </c>
      <c r="L1168">
        <v>809040</v>
      </c>
      <c r="M1168">
        <f>_xlfn.XLOOKUP(Table4[[#This Row],[EMPCODE]],'Branch &amp; Customer Mapped Master'!B:B,'Branch &amp; Customer Mapped Master'!E:E)</f>
        <v>500</v>
      </c>
    </row>
    <row r="1169" spans="1:13">
      <c r="A1169" t="str">
        <f>_xlfn.XLOOKUP(Table4[[#This Row],[EMPCODE]],'Branch &amp; Customer Mapped Master'!B:B,'Branch &amp; Customer Mapped Master'!A:A)</f>
        <v>EAST 6</v>
      </c>
      <c r="B1169" t="s">
        <v>18</v>
      </c>
      <c r="C1169" t="s">
        <v>835</v>
      </c>
      <c r="D1169" t="s">
        <v>19</v>
      </c>
      <c r="E1169" t="s">
        <v>14</v>
      </c>
      <c r="F1169" t="s">
        <v>16</v>
      </c>
      <c r="G1169">
        <v>1</v>
      </c>
      <c r="J1169">
        <v>1</v>
      </c>
      <c r="L1169">
        <v>809040</v>
      </c>
      <c r="M1169">
        <f>_xlfn.XLOOKUP(Table4[[#This Row],[EMPCODE]],'Branch &amp; Customer Mapped Master'!B:B,'Branch &amp; Customer Mapped Master'!E:E)</f>
        <v>500</v>
      </c>
    </row>
    <row r="1170" spans="1:13">
      <c r="A1170" t="str">
        <f>_xlfn.XLOOKUP(Table4[[#This Row],[EMPCODE]],'Branch &amp; Customer Mapped Master'!B:B,'Branch &amp; Customer Mapped Master'!A:A)</f>
        <v>EAST 6</v>
      </c>
      <c r="B1170" t="s">
        <v>18</v>
      </c>
      <c r="C1170" t="s">
        <v>835</v>
      </c>
      <c r="D1170" t="s">
        <v>20</v>
      </c>
      <c r="E1170" t="s">
        <v>14</v>
      </c>
      <c r="F1170" t="s">
        <v>16</v>
      </c>
      <c r="G1170">
        <v>1</v>
      </c>
      <c r="H1170">
        <v>1</v>
      </c>
      <c r="I1170">
        <v>3.7037037037037E-2</v>
      </c>
      <c r="J1170">
        <v>1</v>
      </c>
      <c r="K1170">
        <v>1</v>
      </c>
      <c r="L1170">
        <v>809040</v>
      </c>
      <c r="M1170">
        <f>_xlfn.XLOOKUP(Table4[[#This Row],[EMPCODE]],'Branch &amp; Customer Mapped Master'!B:B,'Branch &amp; Customer Mapped Master'!E:E)</f>
        <v>500</v>
      </c>
    </row>
    <row r="1171" spans="1:13">
      <c r="A1171" t="str">
        <f>_xlfn.XLOOKUP(Table4[[#This Row],[EMPCODE]],'Branch &amp; Customer Mapped Master'!B:B,'Branch &amp; Customer Mapped Master'!A:A)</f>
        <v>EAST 6</v>
      </c>
      <c r="B1171" t="s">
        <v>18</v>
      </c>
      <c r="C1171" t="s">
        <v>836</v>
      </c>
      <c r="D1171" t="s">
        <v>19</v>
      </c>
      <c r="E1171" t="s">
        <v>14</v>
      </c>
      <c r="F1171" t="s">
        <v>11</v>
      </c>
      <c r="G1171">
        <v>33</v>
      </c>
      <c r="J1171">
        <v>34</v>
      </c>
      <c r="L1171">
        <v>809042</v>
      </c>
      <c r="M1171">
        <f>_xlfn.XLOOKUP(Table4[[#This Row],[EMPCODE]],'Branch &amp; Customer Mapped Master'!B:B,'Branch &amp; Customer Mapped Master'!E:E)</f>
        <v>196</v>
      </c>
    </row>
    <row r="1172" spans="1:13">
      <c r="A1172" t="str">
        <f>_xlfn.XLOOKUP(Table4[[#This Row],[EMPCODE]],'Branch &amp; Customer Mapped Master'!B:B,'Branch &amp; Customer Mapped Master'!A:A)</f>
        <v>EAST 6</v>
      </c>
      <c r="B1172" t="s">
        <v>18</v>
      </c>
      <c r="C1172" t="s">
        <v>836</v>
      </c>
      <c r="D1172" t="s">
        <v>20</v>
      </c>
      <c r="E1172" t="s">
        <v>14</v>
      </c>
      <c r="F1172" t="s">
        <v>11</v>
      </c>
      <c r="G1172">
        <v>7</v>
      </c>
      <c r="H1172">
        <v>9</v>
      </c>
      <c r="I1172">
        <v>0.36</v>
      </c>
      <c r="J1172">
        <v>8</v>
      </c>
      <c r="K1172">
        <v>1.125</v>
      </c>
      <c r="L1172">
        <v>809042</v>
      </c>
      <c r="M1172">
        <f>_xlfn.XLOOKUP(Table4[[#This Row],[EMPCODE]],'Branch &amp; Customer Mapped Master'!B:B,'Branch &amp; Customer Mapped Master'!E:E)</f>
        <v>196</v>
      </c>
    </row>
    <row r="1173" spans="1:13">
      <c r="A1173" t="str">
        <f>_xlfn.XLOOKUP(Table4[[#This Row],[EMPCODE]],'Branch &amp; Customer Mapped Master'!B:B,'Branch &amp; Customer Mapped Master'!A:A)</f>
        <v>EAST 6</v>
      </c>
      <c r="B1173" t="s">
        <v>18</v>
      </c>
      <c r="C1173" t="s">
        <v>836</v>
      </c>
      <c r="D1173" t="s">
        <v>20</v>
      </c>
      <c r="E1173" t="s">
        <v>14</v>
      </c>
      <c r="F1173" t="s">
        <v>16</v>
      </c>
      <c r="G1173">
        <v>1</v>
      </c>
      <c r="H1173">
        <v>1</v>
      </c>
      <c r="I1173">
        <v>3.7037037037037E-2</v>
      </c>
      <c r="J1173">
        <v>1</v>
      </c>
      <c r="K1173">
        <v>1</v>
      </c>
      <c r="L1173">
        <v>809042</v>
      </c>
      <c r="M1173">
        <f>_xlfn.XLOOKUP(Table4[[#This Row],[EMPCODE]],'Branch &amp; Customer Mapped Master'!B:B,'Branch &amp; Customer Mapped Master'!E:E)</f>
        <v>196</v>
      </c>
    </row>
    <row r="1174" spans="1:13">
      <c r="A1174" t="str">
        <f>_xlfn.XLOOKUP(Table4[[#This Row],[EMPCODE]],'Branch &amp; Customer Mapped Master'!B:B,'Branch &amp; Customer Mapped Master'!A:A)</f>
        <v>EAST 6</v>
      </c>
      <c r="B1174" t="s">
        <v>18</v>
      </c>
      <c r="C1174" t="s">
        <v>837</v>
      </c>
      <c r="D1174" t="s">
        <v>19</v>
      </c>
      <c r="E1174" t="s">
        <v>12</v>
      </c>
      <c r="F1174" t="s">
        <v>11</v>
      </c>
      <c r="G1174">
        <v>14</v>
      </c>
      <c r="J1174">
        <v>14</v>
      </c>
      <c r="L1174">
        <v>809063</v>
      </c>
      <c r="M1174">
        <f>_xlfn.XLOOKUP(Table4[[#This Row],[EMPCODE]],'Branch &amp; Customer Mapped Master'!B:B,'Branch &amp; Customer Mapped Master'!E:E)</f>
        <v>69</v>
      </c>
    </row>
    <row r="1175" spans="1:13">
      <c r="A1175" t="str">
        <f>_xlfn.XLOOKUP(Table4[[#This Row],[EMPCODE]],'Branch &amp; Customer Mapped Master'!B:B,'Branch &amp; Customer Mapped Master'!A:A)</f>
        <v>EAST 6</v>
      </c>
      <c r="B1175" t="s">
        <v>18</v>
      </c>
      <c r="C1175" t="s">
        <v>837</v>
      </c>
      <c r="D1175" t="s">
        <v>20</v>
      </c>
      <c r="E1175" t="s">
        <v>12</v>
      </c>
      <c r="F1175" t="s">
        <v>11</v>
      </c>
      <c r="G1175">
        <v>19</v>
      </c>
      <c r="H1175">
        <v>92</v>
      </c>
      <c r="I1175">
        <v>3.68</v>
      </c>
      <c r="J1175">
        <v>23</v>
      </c>
      <c r="K1175">
        <v>4</v>
      </c>
      <c r="L1175">
        <v>809063</v>
      </c>
      <c r="M1175">
        <f>_xlfn.XLOOKUP(Table4[[#This Row],[EMPCODE]],'Branch &amp; Customer Mapped Master'!B:B,'Branch &amp; Customer Mapped Master'!E:E)</f>
        <v>69</v>
      </c>
    </row>
    <row r="1176" spans="1:13">
      <c r="A1176" t="str">
        <f>_xlfn.XLOOKUP(Table4[[#This Row],[EMPCODE]],'Branch &amp; Customer Mapped Master'!B:B,'Branch &amp; Customer Mapped Master'!A:A)</f>
        <v>EAST 6</v>
      </c>
      <c r="B1176" t="s">
        <v>18</v>
      </c>
      <c r="C1176" t="s">
        <v>837</v>
      </c>
      <c r="D1176" t="s">
        <v>20</v>
      </c>
      <c r="E1176" t="s">
        <v>12</v>
      </c>
      <c r="F1176" t="s">
        <v>16</v>
      </c>
      <c r="G1176">
        <v>5</v>
      </c>
      <c r="H1176">
        <v>15</v>
      </c>
      <c r="I1176">
        <v>0.55555555555555602</v>
      </c>
      <c r="J1176">
        <v>5</v>
      </c>
      <c r="K1176">
        <v>3</v>
      </c>
      <c r="L1176">
        <v>809063</v>
      </c>
      <c r="M1176">
        <f>_xlfn.XLOOKUP(Table4[[#This Row],[EMPCODE]],'Branch &amp; Customer Mapped Master'!B:B,'Branch &amp; Customer Mapped Master'!E:E)</f>
        <v>69</v>
      </c>
    </row>
    <row r="1177" spans="1:13">
      <c r="A1177" t="str">
        <f>_xlfn.XLOOKUP(Table4[[#This Row],[EMPCODE]],'Branch &amp; Customer Mapped Master'!B:B,'Branch &amp; Customer Mapped Master'!A:A)</f>
        <v>EAST 6</v>
      </c>
      <c r="B1177" t="s">
        <v>18</v>
      </c>
      <c r="C1177" t="s">
        <v>838</v>
      </c>
      <c r="D1177" t="s">
        <v>20</v>
      </c>
      <c r="E1177" t="s">
        <v>14</v>
      </c>
      <c r="F1177" t="s">
        <v>11</v>
      </c>
      <c r="G1177">
        <v>28</v>
      </c>
      <c r="H1177">
        <v>34</v>
      </c>
      <c r="I1177">
        <v>1.36</v>
      </c>
      <c r="J1177">
        <v>29</v>
      </c>
      <c r="K1177">
        <v>1.17241379310345</v>
      </c>
      <c r="L1177">
        <v>809089</v>
      </c>
      <c r="M1177">
        <f>_xlfn.XLOOKUP(Table4[[#This Row],[EMPCODE]],'Branch &amp; Customer Mapped Master'!B:B,'Branch &amp; Customer Mapped Master'!E:E)</f>
        <v>58</v>
      </c>
    </row>
    <row r="1178" spans="1:13">
      <c r="A1178" t="str">
        <f>_xlfn.XLOOKUP(Table4[[#This Row],[EMPCODE]],'Branch &amp; Customer Mapped Master'!B:B,'Branch &amp; Customer Mapped Master'!A:A)</f>
        <v>EAST 6</v>
      </c>
      <c r="B1178" t="s">
        <v>18</v>
      </c>
      <c r="C1178" t="s">
        <v>838</v>
      </c>
      <c r="D1178" t="s">
        <v>20</v>
      </c>
      <c r="E1178" t="s">
        <v>14</v>
      </c>
      <c r="F1178" t="s">
        <v>16</v>
      </c>
      <c r="G1178">
        <v>5</v>
      </c>
      <c r="H1178">
        <v>11</v>
      </c>
      <c r="I1178">
        <v>0.407407407407407</v>
      </c>
      <c r="J1178">
        <v>5</v>
      </c>
      <c r="K1178">
        <v>2.2000000000000002</v>
      </c>
      <c r="L1178">
        <v>809089</v>
      </c>
      <c r="M1178">
        <f>_xlfn.XLOOKUP(Table4[[#This Row],[EMPCODE]],'Branch &amp; Customer Mapped Master'!B:B,'Branch &amp; Customer Mapped Master'!E:E)</f>
        <v>58</v>
      </c>
    </row>
    <row r="1179" spans="1:13">
      <c r="A1179" t="str">
        <f>_xlfn.XLOOKUP(Table4[[#This Row],[EMPCODE]],'Branch &amp; Customer Mapped Master'!B:B,'Branch &amp; Customer Mapped Master'!A:A)</f>
        <v>EAST 6</v>
      </c>
      <c r="B1179" t="s">
        <v>18</v>
      </c>
      <c r="C1179" t="s">
        <v>852</v>
      </c>
      <c r="D1179" t="s">
        <v>19</v>
      </c>
      <c r="E1179" t="s">
        <v>14</v>
      </c>
      <c r="F1179" t="s">
        <v>11</v>
      </c>
      <c r="G1179">
        <v>20</v>
      </c>
      <c r="J1179">
        <v>22</v>
      </c>
      <c r="L1179">
        <v>809760</v>
      </c>
      <c r="M1179">
        <f>_xlfn.XLOOKUP(Table4[[#This Row],[EMPCODE]],'Branch &amp; Customer Mapped Master'!B:B,'Branch &amp; Customer Mapped Master'!E:E)</f>
        <v>328</v>
      </c>
    </row>
    <row r="1180" spans="1:13">
      <c r="A1180" t="str">
        <f>_xlfn.XLOOKUP(Table4[[#This Row],[EMPCODE]],'Branch &amp; Customer Mapped Master'!B:B,'Branch &amp; Customer Mapped Master'!A:A)</f>
        <v>EAST 6</v>
      </c>
      <c r="B1180" t="s">
        <v>18</v>
      </c>
      <c r="C1180" t="s">
        <v>852</v>
      </c>
      <c r="D1180" t="s">
        <v>20</v>
      </c>
      <c r="E1180" t="s">
        <v>14</v>
      </c>
      <c r="F1180" t="s">
        <v>11</v>
      </c>
      <c r="G1180">
        <v>20</v>
      </c>
      <c r="H1180">
        <v>26</v>
      </c>
      <c r="I1180">
        <v>1.04</v>
      </c>
      <c r="J1180">
        <v>21</v>
      </c>
      <c r="K1180">
        <v>1.2380952380952399</v>
      </c>
      <c r="L1180">
        <v>809760</v>
      </c>
      <c r="M1180">
        <f>_xlfn.XLOOKUP(Table4[[#This Row],[EMPCODE]],'Branch &amp; Customer Mapped Master'!B:B,'Branch &amp; Customer Mapped Master'!E:E)</f>
        <v>328</v>
      </c>
    </row>
    <row r="1181" spans="1:13">
      <c r="A1181" t="str">
        <f>_xlfn.XLOOKUP(Table4[[#This Row],[EMPCODE]],'Branch &amp; Customer Mapped Master'!B:B,'Branch &amp; Customer Mapped Master'!A:A)</f>
        <v>EAST 6</v>
      </c>
      <c r="B1181" t="s">
        <v>18</v>
      </c>
      <c r="C1181" t="s">
        <v>852</v>
      </c>
      <c r="D1181" t="s">
        <v>20</v>
      </c>
      <c r="E1181" t="s">
        <v>14</v>
      </c>
      <c r="F1181" t="s">
        <v>16</v>
      </c>
      <c r="G1181">
        <v>1</v>
      </c>
      <c r="H1181">
        <v>2</v>
      </c>
      <c r="I1181">
        <v>7.4074074074074098E-2</v>
      </c>
      <c r="J1181">
        <v>1</v>
      </c>
      <c r="K1181">
        <v>2</v>
      </c>
      <c r="L1181">
        <v>809760</v>
      </c>
      <c r="M1181">
        <f>_xlfn.XLOOKUP(Table4[[#This Row],[EMPCODE]],'Branch &amp; Customer Mapped Master'!B:B,'Branch &amp; Customer Mapped Master'!E:E)</f>
        <v>328</v>
      </c>
    </row>
    <row r="1182" spans="1:13">
      <c r="A1182" t="e">
        <f>_xlfn.XLOOKUP(Table4[[#This Row],[EMPCODE]],'Branch &amp; Customer Mapped Master'!B:B,'Branch &amp; Customer Mapped Master'!A:A)</f>
        <v>#N/A</v>
      </c>
      <c r="B1182" t="s">
        <v>18</v>
      </c>
      <c r="C1182" t="s">
        <v>1755</v>
      </c>
      <c r="D1182" t="s">
        <v>19</v>
      </c>
      <c r="E1182" t="s">
        <v>12</v>
      </c>
      <c r="F1182" t="s">
        <v>16</v>
      </c>
      <c r="G1182">
        <v>1</v>
      </c>
      <c r="J1182">
        <v>1</v>
      </c>
      <c r="L1182">
        <v>810096</v>
      </c>
      <c r="M1182" t="e">
        <f>_xlfn.XLOOKUP(Table4[[#This Row],[EMPCODE]],'Branch &amp; Customer Mapped Master'!B:B,'Branch &amp; Customer Mapped Master'!E:E)</f>
        <v>#N/A</v>
      </c>
    </row>
    <row r="1183" spans="1:13">
      <c r="A1183" t="e">
        <f>_xlfn.XLOOKUP(Table4[[#This Row],[EMPCODE]],'Branch &amp; Customer Mapped Master'!B:B,'Branch &amp; Customer Mapped Master'!A:A)</f>
        <v>#N/A</v>
      </c>
      <c r="B1183" t="s">
        <v>18</v>
      </c>
      <c r="C1183" t="s">
        <v>1755</v>
      </c>
      <c r="D1183" t="s">
        <v>20</v>
      </c>
      <c r="E1183" t="s">
        <v>12</v>
      </c>
      <c r="F1183" t="s">
        <v>16</v>
      </c>
      <c r="G1183">
        <v>2</v>
      </c>
      <c r="H1183">
        <v>3</v>
      </c>
      <c r="I1183">
        <v>0.11111111111111099</v>
      </c>
      <c r="J1183">
        <v>2</v>
      </c>
      <c r="K1183">
        <v>1.5</v>
      </c>
      <c r="L1183">
        <v>810096</v>
      </c>
      <c r="M1183" t="e">
        <f>_xlfn.XLOOKUP(Table4[[#This Row],[EMPCODE]],'Branch &amp; Customer Mapped Master'!B:B,'Branch &amp; Customer Mapped Master'!E:E)</f>
        <v>#N/A</v>
      </c>
    </row>
    <row r="1184" spans="1:13">
      <c r="A1184" t="str">
        <f>_xlfn.XLOOKUP(Table4[[#This Row],[EMPCODE]],'Branch &amp; Customer Mapped Master'!B:B,'Branch &amp; Customer Mapped Master'!A:A)</f>
        <v>EAST 6</v>
      </c>
      <c r="B1184" t="s">
        <v>18</v>
      </c>
      <c r="C1184" t="s">
        <v>863</v>
      </c>
      <c r="D1184" t="s">
        <v>20</v>
      </c>
      <c r="E1184" t="s">
        <v>14</v>
      </c>
      <c r="F1184" t="s">
        <v>11</v>
      </c>
      <c r="G1184">
        <v>10</v>
      </c>
      <c r="H1184">
        <v>12</v>
      </c>
      <c r="I1184">
        <v>0.48</v>
      </c>
      <c r="J1184">
        <v>11</v>
      </c>
      <c r="K1184">
        <v>1.0909090909090899</v>
      </c>
      <c r="L1184">
        <v>810406</v>
      </c>
      <c r="M1184">
        <f>_xlfn.XLOOKUP(Table4[[#This Row],[EMPCODE]],'Branch &amp; Customer Mapped Master'!B:B,'Branch &amp; Customer Mapped Master'!E:E)</f>
        <v>16</v>
      </c>
    </row>
    <row r="1185" spans="1:13">
      <c r="A1185" t="str">
        <f>_xlfn.XLOOKUP(Table4[[#This Row],[EMPCODE]],'Branch &amp; Customer Mapped Master'!B:B,'Branch &amp; Customer Mapped Master'!A:A)</f>
        <v>EAST 6</v>
      </c>
      <c r="B1185" t="s">
        <v>21</v>
      </c>
      <c r="C1185" t="s">
        <v>785</v>
      </c>
      <c r="D1185" t="s">
        <v>19</v>
      </c>
      <c r="E1185" t="s">
        <v>12</v>
      </c>
      <c r="F1185" t="s">
        <v>11</v>
      </c>
      <c r="G1185">
        <v>44</v>
      </c>
      <c r="H1185">
        <v>53</v>
      </c>
      <c r="I1185">
        <v>2.12</v>
      </c>
      <c r="J1185">
        <v>114</v>
      </c>
      <c r="K1185">
        <v>0.464912280701754</v>
      </c>
      <c r="L1185">
        <v>807603</v>
      </c>
      <c r="M1185">
        <f>_xlfn.XLOOKUP(Table4[[#This Row],[EMPCODE]],'Branch &amp; Customer Mapped Master'!B:B,'Branch &amp; Customer Mapped Master'!E:E)</f>
        <v>46</v>
      </c>
    </row>
    <row r="1186" spans="1:13">
      <c r="A1186" t="str">
        <f>_xlfn.XLOOKUP(Table4[[#This Row],[EMPCODE]],'Branch &amp; Customer Mapped Master'!B:B,'Branch &amp; Customer Mapped Master'!A:A)</f>
        <v>EAST 6</v>
      </c>
      <c r="B1186" t="s">
        <v>21</v>
      </c>
      <c r="C1186" t="s">
        <v>785</v>
      </c>
      <c r="D1186" t="s">
        <v>19</v>
      </c>
      <c r="E1186" t="s">
        <v>12</v>
      </c>
      <c r="F1186" t="s">
        <v>16</v>
      </c>
      <c r="G1186">
        <v>32</v>
      </c>
      <c r="H1186">
        <v>48</v>
      </c>
      <c r="I1186">
        <v>1.7777777777777799</v>
      </c>
      <c r="J1186">
        <v>87</v>
      </c>
      <c r="K1186">
        <v>0.55172413793103403</v>
      </c>
      <c r="L1186">
        <v>807603</v>
      </c>
      <c r="M1186">
        <f>_xlfn.XLOOKUP(Table4[[#This Row],[EMPCODE]],'Branch &amp; Customer Mapped Master'!B:B,'Branch &amp; Customer Mapped Master'!E:E)</f>
        <v>46</v>
      </c>
    </row>
    <row r="1187" spans="1:13">
      <c r="A1187" t="str">
        <f>_xlfn.XLOOKUP(Table4[[#This Row],[EMPCODE]],'Branch &amp; Customer Mapped Master'!B:B,'Branch &amp; Customer Mapped Master'!A:A)</f>
        <v>EAST 6</v>
      </c>
      <c r="B1187" t="s">
        <v>21</v>
      </c>
      <c r="C1187" t="s">
        <v>821</v>
      </c>
      <c r="D1187" t="s">
        <v>19</v>
      </c>
      <c r="E1187" t="s">
        <v>12</v>
      </c>
      <c r="F1187" t="s">
        <v>11</v>
      </c>
      <c r="G1187">
        <v>76</v>
      </c>
      <c r="H1187">
        <v>70</v>
      </c>
      <c r="I1187">
        <v>2.8</v>
      </c>
      <c r="J1187">
        <v>89</v>
      </c>
      <c r="K1187">
        <v>0.78651685393258397</v>
      </c>
      <c r="L1187">
        <v>808603</v>
      </c>
      <c r="M1187">
        <f>_xlfn.XLOOKUP(Table4[[#This Row],[EMPCODE]],'Branch &amp; Customer Mapped Master'!B:B,'Branch &amp; Customer Mapped Master'!E:E)</f>
        <v>100</v>
      </c>
    </row>
    <row r="1188" spans="1:13">
      <c r="A1188" t="str">
        <f>_xlfn.XLOOKUP(Table4[[#This Row],[EMPCODE]],'Branch &amp; Customer Mapped Master'!B:B,'Branch &amp; Customer Mapped Master'!A:A)</f>
        <v>EAST 6</v>
      </c>
      <c r="B1188" t="s">
        <v>21</v>
      </c>
      <c r="C1188" t="s">
        <v>822</v>
      </c>
      <c r="D1188" t="s">
        <v>19</v>
      </c>
      <c r="E1188" t="s">
        <v>12</v>
      </c>
      <c r="F1188" t="s">
        <v>11</v>
      </c>
      <c r="G1188">
        <v>55</v>
      </c>
      <c r="H1188">
        <v>7</v>
      </c>
      <c r="I1188">
        <v>0.28000000000000003</v>
      </c>
      <c r="J1188">
        <v>71</v>
      </c>
      <c r="K1188">
        <v>9.85915492957746E-2</v>
      </c>
      <c r="L1188">
        <v>808643</v>
      </c>
      <c r="M1188">
        <f>_xlfn.XLOOKUP(Table4[[#This Row],[EMPCODE]],'Branch &amp; Customer Mapped Master'!B:B,'Branch &amp; Customer Mapped Master'!E:E)</f>
        <v>65</v>
      </c>
    </row>
    <row r="1189" spans="1:13">
      <c r="A1189" t="str">
        <f>_xlfn.XLOOKUP(Table4[[#This Row],[EMPCODE]],'Branch &amp; Customer Mapped Master'!B:B,'Branch &amp; Customer Mapped Master'!A:A)</f>
        <v>EAST 6</v>
      </c>
      <c r="B1189" t="s">
        <v>21</v>
      </c>
      <c r="C1189" t="s">
        <v>827</v>
      </c>
      <c r="D1189" t="s">
        <v>19</v>
      </c>
      <c r="E1189" t="s">
        <v>12</v>
      </c>
      <c r="F1189" t="s">
        <v>11</v>
      </c>
      <c r="G1189">
        <v>53</v>
      </c>
      <c r="H1189">
        <v>10</v>
      </c>
      <c r="I1189">
        <v>0.4</v>
      </c>
      <c r="J1189">
        <v>93</v>
      </c>
      <c r="K1189">
        <v>0.10752688172043</v>
      </c>
      <c r="L1189">
        <v>808742</v>
      </c>
      <c r="M1189">
        <f>_xlfn.XLOOKUP(Table4[[#This Row],[EMPCODE]],'Branch &amp; Customer Mapped Master'!B:B,'Branch &amp; Customer Mapped Master'!E:E)</f>
        <v>85</v>
      </c>
    </row>
    <row r="1190" spans="1:13">
      <c r="A1190" t="str">
        <f>_xlfn.XLOOKUP(Table4[[#This Row],[EMPCODE]],'Branch &amp; Customer Mapped Master'!B:B,'Branch &amp; Customer Mapped Master'!A:A)</f>
        <v>EAST 6</v>
      </c>
      <c r="B1190" t="s">
        <v>21</v>
      </c>
      <c r="C1190" t="s">
        <v>829</v>
      </c>
      <c r="D1190" t="s">
        <v>19</v>
      </c>
      <c r="E1190" t="s">
        <v>12</v>
      </c>
      <c r="F1190" t="s">
        <v>11</v>
      </c>
      <c r="G1190">
        <v>70</v>
      </c>
      <c r="H1190">
        <v>89</v>
      </c>
      <c r="I1190">
        <v>3.56</v>
      </c>
      <c r="J1190">
        <v>71</v>
      </c>
      <c r="K1190">
        <v>1.2535211267605599</v>
      </c>
      <c r="L1190">
        <v>808744</v>
      </c>
      <c r="M1190">
        <f>_xlfn.XLOOKUP(Table4[[#This Row],[EMPCODE]],'Branch &amp; Customer Mapped Master'!B:B,'Branch &amp; Customer Mapped Master'!E:E)</f>
        <v>114</v>
      </c>
    </row>
    <row r="1191" spans="1:13">
      <c r="A1191" t="str">
        <f>_xlfn.XLOOKUP(Table4[[#This Row],[EMPCODE]],'Branch &amp; Customer Mapped Master'!B:B,'Branch &amp; Customer Mapped Master'!A:A)</f>
        <v>EAST 6</v>
      </c>
      <c r="B1191" t="s">
        <v>21</v>
      </c>
      <c r="C1191" t="s">
        <v>847</v>
      </c>
      <c r="D1191" t="s">
        <v>19</v>
      </c>
      <c r="E1191" t="s">
        <v>12</v>
      </c>
      <c r="F1191" t="s">
        <v>11</v>
      </c>
      <c r="G1191">
        <v>37</v>
      </c>
      <c r="H1191">
        <v>40</v>
      </c>
      <c r="I1191">
        <v>1.6</v>
      </c>
      <c r="J1191">
        <v>56</v>
      </c>
      <c r="K1191">
        <v>0.71428571428571397</v>
      </c>
      <c r="L1191">
        <v>809634</v>
      </c>
      <c r="M1191">
        <f>_xlfn.XLOOKUP(Table4[[#This Row],[EMPCODE]],'Branch &amp; Customer Mapped Master'!B:B,'Branch &amp; Customer Mapped Master'!E:E)</f>
        <v>45</v>
      </c>
    </row>
    <row r="1192" spans="1:13">
      <c r="A1192" t="str">
        <f>_xlfn.XLOOKUP(Table4[[#This Row],[EMPCODE]],'Branch &amp; Customer Mapped Master'!B:B,'Branch &amp; Customer Mapped Master'!A:A)</f>
        <v>EAST 6</v>
      </c>
      <c r="B1192" t="s">
        <v>21</v>
      </c>
      <c r="C1192" t="s">
        <v>847</v>
      </c>
      <c r="D1192" t="s">
        <v>19</v>
      </c>
      <c r="E1192" t="s">
        <v>12</v>
      </c>
      <c r="F1192" t="s">
        <v>16</v>
      </c>
      <c r="G1192">
        <v>34</v>
      </c>
      <c r="H1192">
        <v>11</v>
      </c>
      <c r="I1192">
        <v>0.407407407407407</v>
      </c>
      <c r="J1192">
        <v>46</v>
      </c>
      <c r="K1192">
        <v>0.23913043478260901</v>
      </c>
      <c r="L1192">
        <v>809634</v>
      </c>
      <c r="M1192">
        <f>_xlfn.XLOOKUP(Table4[[#This Row],[EMPCODE]],'Branch &amp; Customer Mapped Master'!B:B,'Branch &amp; Customer Mapped Master'!E:E)</f>
        <v>45</v>
      </c>
    </row>
    <row r="1193" spans="1:13">
      <c r="A1193" t="str">
        <f>_xlfn.XLOOKUP(Table4[[#This Row],[EMPCODE]],'Branch &amp; Customer Mapped Master'!B:B,'Branch &amp; Customer Mapped Master'!A:A)</f>
        <v>EAST 6</v>
      </c>
      <c r="B1193" t="s">
        <v>22</v>
      </c>
      <c r="C1193" t="s">
        <v>768</v>
      </c>
      <c r="D1193" t="s">
        <v>23</v>
      </c>
      <c r="E1193" t="s">
        <v>12</v>
      </c>
      <c r="F1193" t="s">
        <v>11</v>
      </c>
      <c r="G1193">
        <v>33</v>
      </c>
      <c r="H1193">
        <v>39</v>
      </c>
      <c r="I1193">
        <v>1.56</v>
      </c>
      <c r="J1193">
        <v>34</v>
      </c>
      <c r="K1193">
        <v>1.1470588235294099</v>
      </c>
      <c r="L1193">
        <v>806723</v>
      </c>
      <c r="M1193">
        <f>_xlfn.XLOOKUP(Table4[[#This Row],[EMPCODE]],'Branch &amp; Customer Mapped Master'!B:B,'Branch &amp; Customer Mapped Master'!E:E)</f>
        <v>151</v>
      </c>
    </row>
    <row r="1194" spans="1:13">
      <c r="A1194" t="e">
        <f>_xlfn.XLOOKUP(Table4[[#This Row],[EMPCODE]],'Branch &amp; Customer Mapped Master'!B:B,'Branch &amp; Customer Mapped Master'!A:A)</f>
        <v>#N/A</v>
      </c>
      <c r="B1194" t="s">
        <v>22</v>
      </c>
      <c r="C1194" t="s">
        <v>1756</v>
      </c>
      <c r="D1194" t="s">
        <v>23</v>
      </c>
      <c r="E1194" t="s">
        <v>12</v>
      </c>
      <c r="F1194" t="s">
        <v>11</v>
      </c>
      <c r="G1194">
        <v>4</v>
      </c>
      <c r="H1194">
        <v>5</v>
      </c>
      <c r="I1194">
        <v>0.2</v>
      </c>
      <c r="J1194">
        <v>4</v>
      </c>
      <c r="K1194">
        <v>1.25</v>
      </c>
      <c r="L1194">
        <v>807116</v>
      </c>
      <c r="M1194" t="e">
        <f>_xlfn.XLOOKUP(Table4[[#This Row],[EMPCODE]],'Branch &amp; Customer Mapped Master'!B:B,'Branch &amp; Customer Mapped Master'!E:E)</f>
        <v>#N/A</v>
      </c>
    </row>
    <row r="1195" spans="1:13">
      <c r="A1195" t="e">
        <f>_xlfn.XLOOKUP(Table4[[#This Row],[EMPCODE]],'Branch &amp; Customer Mapped Master'!B:B,'Branch &amp; Customer Mapped Master'!A:A)</f>
        <v>#N/A</v>
      </c>
      <c r="B1195" t="s">
        <v>22</v>
      </c>
      <c r="C1195" t="s">
        <v>1756</v>
      </c>
      <c r="D1195" t="s">
        <v>23</v>
      </c>
      <c r="E1195" t="s">
        <v>12</v>
      </c>
      <c r="F1195" t="s">
        <v>16</v>
      </c>
      <c r="G1195">
        <v>5</v>
      </c>
      <c r="H1195">
        <v>17</v>
      </c>
      <c r="I1195">
        <v>0.62962962962962998</v>
      </c>
      <c r="J1195">
        <v>5</v>
      </c>
      <c r="K1195">
        <v>3.4</v>
      </c>
      <c r="L1195">
        <v>807116</v>
      </c>
      <c r="M1195" t="e">
        <f>_xlfn.XLOOKUP(Table4[[#This Row],[EMPCODE]],'Branch &amp; Customer Mapped Master'!B:B,'Branch &amp; Customer Mapped Master'!E:E)</f>
        <v>#N/A</v>
      </c>
    </row>
    <row r="1196" spans="1:13">
      <c r="A1196" t="str">
        <f>_xlfn.XLOOKUP(Table4[[#This Row],[EMPCODE]],'Branch &amp; Customer Mapped Master'!B:B,'Branch &amp; Customer Mapped Master'!A:A)</f>
        <v>EAST 6</v>
      </c>
      <c r="B1196" t="s">
        <v>22</v>
      </c>
      <c r="C1196" t="s">
        <v>773</v>
      </c>
      <c r="D1196" t="s">
        <v>23</v>
      </c>
      <c r="E1196" t="s">
        <v>14</v>
      </c>
      <c r="F1196" t="s">
        <v>11</v>
      </c>
      <c r="G1196">
        <v>1</v>
      </c>
      <c r="H1196">
        <v>1</v>
      </c>
      <c r="I1196">
        <v>0.04</v>
      </c>
      <c r="J1196">
        <v>1</v>
      </c>
      <c r="K1196">
        <v>1</v>
      </c>
      <c r="L1196">
        <v>807143</v>
      </c>
      <c r="M1196">
        <f>_xlfn.XLOOKUP(Table4[[#This Row],[EMPCODE]],'Branch &amp; Customer Mapped Master'!B:B,'Branch &amp; Customer Mapped Master'!E:E)</f>
        <v>20</v>
      </c>
    </row>
    <row r="1197" spans="1:13">
      <c r="A1197" t="str">
        <f>_xlfn.XLOOKUP(Table4[[#This Row],[EMPCODE]],'Branch &amp; Customer Mapped Master'!B:B,'Branch &amp; Customer Mapped Master'!A:A)</f>
        <v>EAST 6</v>
      </c>
      <c r="B1197" t="s">
        <v>22</v>
      </c>
      <c r="C1197" t="s">
        <v>773</v>
      </c>
      <c r="D1197" t="s">
        <v>23</v>
      </c>
      <c r="E1197" t="s">
        <v>14</v>
      </c>
      <c r="F1197" t="s">
        <v>16</v>
      </c>
      <c r="G1197">
        <v>3</v>
      </c>
      <c r="H1197">
        <v>7</v>
      </c>
      <c r="I1197">
        <v>0.25925925925925902</v>
      </c>
      <c r="J1197">
        <v>5</v>
      </c>
      <c r="K1197">
        <v>1.4</v>
      </c>
      <c r="L1197">
        <v>807143</v>
      </c>
      <c r="M1197">
        <f>_xlfn.XLOOKUP(Table4[[#This Row],[EMPCODE]],'Branch &amp; Customer Mapped Master'!B:B,'Branch &amp; Customer Mapped Master'!E:E)</f>
        <v>20</v>
      </c>
    </row>
    <row r="1198" spans="1:13">
      <c r="A1198" t="str">
        <f>_xlfn.XLOOKUP(Table4[[#This Row],[EMPCODE]],'Branch &amp; Customer Mapped Master'!B:B,'Branch &amp; Customer Mapped Master'!A:A)</f>
        <v>EAST 6</v>
      </c>
      <c r="B1198" t="s">
        <v>22</v>
      </c>
      <c r="C1198" t="s">
        <v>775</v>
      </c>
      <c r="D1198" t="s">
        <v>23</v>
      </c>
      <c r="E1198" t="s">
        <v>12</v>
      </c>
      <c r="F1198" t="s">
        <v>11</v>
      </c>
      <c r="G1198">
        <v>59</v>
      </c>
      <c r="H1198">
        <v>91</v>
      </c>
      <c r="I1198">
        <v>3.64</v>
      </c>
      <c r="J1198">
        <v>61</v>
      </c>
      <c r="K1198">
        <v>1.49180327868852</v>
      </c>
      <c r="L1198">
        <v>807239</v>
      </c>
      <c r="M1198">
        <f>_xlfn.XLOOKUP(Table4[[#This Row],[EMPCODE]],'Branch &amp; Customer Mapped Master'!B:B,'Branch &amp; Customer Mapped Master'!E:E)</f>
        <v>81</v>
      </c>
    </row>
    <row r="1199" spans="1:13">
      <c r="A1199" t="str">
        <f>_xlfn.XLOOKUP(Table4[[#This Row],[EMPCODE]],'Branch &amp; Customer Mapped Master'!B:B,'Branch &amp; Customer Mapped Master'!A:A)</f>
        <v>EAST 6</v>
      </c>
      <c r="B1199" t="s">
        <v>22</v>
      </c>
      <c r="C1199" t="s">
        <v>775</v>
      </c>
      <c r="D1199" t="s">
        <v>23</v>
      </c>
      <c r="E1199" t="s">
        <v>12</v>
      </c>
      <c r="F1199" t="s">
        <v>16</v>
      </c>
      <c r="G1199">
        <v>3</v>
      </c>
      <c r="H1199">
        <v>8</v>
      </c>
      <c r="I1199">
        <v>0.296296296296296</v>
      </c>
      <c r="J1199">
        <v>3</v>
      </c>
      <c r="K1199">
        <v>2.6666666666666701</v>
      </c>
      <c r="L1199">
        <v>807239</v>
      </c>
      <c r="M1199">
        <f>_xlfn.XLOOKUP(Table4[[#This Row],[EMPCODE]],'Branch &amp; Customer Mapped Master'!B:B,'Branch &amp; Customer Mapped Master'!E:E)</f>
        <v>81</v>
      </c>
    </row>
    <row r="1200" spans="1:13">
      <c r="A1200" t="str">
        <f>_xlfn.XLOOKUP(Table4[[#This Row],[EMPCODE]],'Branch &amp; Customer Mapped Master'!B:B,'Branch &amp; Customer Mapped Master'!A:A)</f>
        <v>EAST 6</v>
      </c>
      <c r="B1200" t="s">
        <v>22</v>
      </c>
      <c r="C1200" t="s">
        <v>801</v>
      </c>
      <c r="D1200" t="s">
        <v>23</v>
      </c>
      <c r="E1200" t="s">
        <v>14</v>
      </c>
      <c r="F1200" t="s">
        <v>11</v>
      </c>
      <c r="G1200">
        <v>9</v>
      </c>
      <c r="H1200">
        <v>13</v>
      </c>
      <c r="I1200">
        <v>0.52</v>
      </c>
      <c r="J1200">
        <v>10</v>
      </c>
      <c r="K1200">
        <v>1.3</v>
      </c>
      <c r="L1200">
        <v>807963</v>
      </c>
      <c r="M1200">
        <f>_xlfn.XLOOKUP(Table4[[#This Row],[EMPCODE]],'Branch &amp; Customer Mapped Master'!B:B,'Branch &amp; Customer Mapped Master'!E:E)</f>
        <v>225</v>
      </c>
    </row>
    <row r="1201" spans="1:13">
      <c r="A1201" t="str">
        <f>_xlfn.XLOOKUP(Table4[[#This Row],[EMPCODE]],'Branch &amp; Customer Mapped Master'!B:B,'Branch &amp; Customer Mapped Master'!A:A)</f>
        <v>EAST 6</v>
      </c>
      <c r="B1201" t="s">
        <v>22</v>
      </c>
      <c r="C1201" t="s">
        <v>801</v>
      </c>
      <c r="D1201" t="s">
        <v>23</v>
      </c>
      <c r="E1201" t="s">
        <v>14</v>
      </c>
      <c r="F1201" t="s">
        <v>16</v>
      </c>
      <c r="G1201">
        <v>7</v>
      </c>
      <c r="H1201">
        <v>9</v>
      </c>
      <c r="I1201">
        <v>0.33333333333333298</v>
      </c>
      <c r="J1201">
        <v>7</v>
      </c>
      <c r="K1201">
        <v>1.28571428571429</v>
      </c>
      <c r="L1201">
        <v>807963</v>
      </c>
      <c r="M1201">
        <f>_xlfn.XLOOKUP(Table4[[#This Row],[EMPCODE]],'Branch &amp; Customer Mapped Master'!B:B,'Branch &amp; Customer Mapped Master'!E:E)</f>
        <v>225</v>
      </c>
    </row>
    <row r="1202" spans="1:13">
      <c r="A1202" t="str">
        <f>_xlfn.XLOOKUP(Table4[[#This Row],[EMPCODE]],'Branch &amp; Customer Mapped Master'!B:B,'Branch &amp; Customer Mapped Master'!A:A)</f>
        <v>EAST 6</v>
      </c>
      <c r="B1202" t="s">
        <v>22</v>
      </c>
      <c r="C1202" t="s">
        <v>810</v>
      </c>
      <c r="D1202" t="s">
        <v>19</v>
      </c>
      <c r="E1202" t="s">
        <v>13</v>
      </c>
      <c r="F1202" t="s">
        <v>11</v>
      </c>
      <c r="G1202">
        <v>5</v>
      </c>
      <c r="J1202">
        <v>5</v>
      </c>
      <c r="L1202">
        <v>808218</v>
      </c>
      <c r="M1202">
        <f>_xlfn.XLOOKUP(Table4[[#This Row],[EMPCODE]],'Branch &amp; Customer Mapped Master'!B:B,'Branch &amp; Customer Mapped Master'!E:E)</f>
        <v>194</v>
      </c>
    </row>
    <row r="1203" spans="1:13">
      <c r="A1203" t="str">
        <f>_xlfn.XLOOKUP(Table4[[#This Row],[EMPCODE]],'Branch &amp; Customer Mapped Master'!B:B,'Branch &amp; Customer Mapped Master'!A:A)</f>
        <v>EAST 6</v>
      </c>
      <c r="B1203" t="s">
        <v>22</v>
      </c>
      <c r="C1203" t="s">
        <v>810</v>
      </c>
      <c r="D1203" t="s">
        <v>19</v>
      </c>
      <c r="E1203" t="s">
        <v>13</v>
      </c>
      <c r="F1203" t="s">
        <v>16</v>
      </c>
      <c r="G1203">
        <v>1</v>
      </c>
      <c r="J1203">
        <v>1</v>
      </c>
      <c r="L1203">
        <v>808218</v>
      </c>
      <c r="M1203">
        <f>_xlfn.XLOOKUP(Table4[[#This Row],[EMPCODE]],'Branch &amp; Customer Mapped Master'!B:B,'Branch &amp; Customer Mapped Master'!E:E)</f>
        <v>194</v>
      </c>
    </row>
    <row r="1204" spans="1:13">
      <c r="A1204" t="str">
        <f>_xlfn.XLOOKUP(Table4[[#This Row],[EMPCODE]],'Branch &amp; Customer Mapped Master'!B:B,'Branch &amp; Customer Mapped Master'!A:A)</f>
        <v>EAST 6</v>
      </c>
      <c r="B1204" t="s">
        <v>22</v>
      </c>
      <c r="C1204" t="s">
        <v>810</v>
      </c>
      <c r="D1204" t="s">
        <v>23</v>
      </c>
      <c r="E1204" t="s">
        <v>13</v>
      </c>
      <c r="F1204" t="s">
        <v>11</v>
      </c>
      <c r="G1204">
        <v>14</v>
      </c>
      <c r="H1204">
        <v>20</v>
      </c>
      <c r="I1204">
        <v>0.8</v>
      </c>
      <c r="J1204">
        <v>19</v>
      </c>
      <c r="K1204">
        <v>1.0526315789473699</v>
      </c>
      <c r="L1204">
        <v>808218</v>
      </c>
      <c r="M1204">
        <f>_xlfn.XLOOKUP(Table4[[#This Row],[EMPCODE]],'Branch &amp; Customer Mapped Master'!B:B,'Branch &amp; Customer Mapped Master'!E:E)</f>
        <v>194</v>
      </c>
    </row>
    <row r="1205" spans="1:13">
      <c r="A1205" t="str">
        <f>_xlfn.XLOOKUP(Table4[[#This Row],[EMPCODE]],'Branch &amp; Customer Mapped Master'!B:B,'Branch &amp; Customer Mapped Master'!A:A)</f>
        <v>EAST 6</v>
      </c>
      <c r="B1205" t="s">
        <v>22</v>
      </c>
      <c r="C1205" t="s">
        <v>810</v>
      </c>
      <c r="D1205" t="s">
        <v>23</v>
      </c>
      <c r="E1205" t="s">
        <v>13</v>
      </c>
      <c r="F1205" t="s">
        <v>16</v>
      </c>
      <c r="G1205">
        <v>11</v>
      </c>
      <c r="H1205">
        <v>16</v>
      </c>
      <c r="I1205">
        <v>0.592592592592593</v>
      </c>
      <c r="J1205">
        <v>15</v>
      </c>
      <c r="K1205">
        <v>1.06666666666667</v>
      </c>
      <c r="L1205">
        <v>808218</v>
      </c>
      <c r="M1205">
        <f>_xlfn.XLOOKUP(Table4[[#This Row],[EMPCODE]],'Branch &amp; Customer Mapped Master'!B:B,'Branch &amp; Customer Mapped Master'!E:E)</f>
        <v>194</v>
      </c>
    </row>
    <row r="1206" spans="1:13">
      <c r="A1206" t="str">
        <f>_xlfn.XLOOKUP(Table4[[#This Row],[EMPCODE]],'Branch &amp; Customer Mapped Master'!B:B,'Branch &amp; Customer Mapped Master'!A:A)</f>
        <v>EAST 6</v>
      </c>
      <c r="B1206" t="s">
        <v>22</v>
      </c>
      <c r="C1206" t="s">
        <v>825</v>
      </c>
      <c r="D1206" t="s">
        <v>23</v>
      </c>
      <c r="E1206" t="s">
        <v>12</v>
      </c>
      <c r="F1206" t="s">
        <v>11</v>
      </c>
      <c r="G1206">
        <v>19</v>
      </c>
      <c r="H1206">
        <v>28</v>
      </c>
      <c r="I1206">
        <v>1.1200000000000001</v>
      </c>
      <c r="J1206">
        <v>21</v>
      </c>
      <c r="K1206">
        <v>1.3333333333333299</v>
      </c>
      <c r="L1206">
        <v>808717</v>
      </c>
      <c r="M1206">
        <f>_xlfn.XLOOKUP(Table4[[#This Row],[EMPCODE]],'Branch &amp; Customer Mapped Master'!B:B,'Branch &amp; Customer Mapped Master'!E:E)</f>
        <v>82</v>
      </c>
    </row>
    <row r="1207" spans="1:13">
      <c r="A1207" t="str">
        <f>_xlfn.XLOOKUP(Table4[[#This Row],[EMPCODE]],'Branch &amp; Customer Mapped Master'!B:B,'Branch &amp; Customer Mapped Master'!A:A)</f>
        <v>EAST 6</v>
      </c>
      <c r="B1207" t="s">
        <v>22</v>
      </c>
      <c r="C1207" t="s">
        <v>825</v>
      </c>
      <c r="D1207" t="s">
        <v>23</v>
      </c>
      <c r="E1207" t="s">
        <v>12</v>
      </c>
      <c r="F1207" t="s">
        <v>16</v>
      </c>
      <c r="G1207">
        <v>13</v>
      </c>
      <c r="H1207">
        <v>38</v>
      </c>
      <c r="I1207">
        <v>1.4074074074074101</v>
      </c>
      <c r="J1207">
        <v>16</v>
      </c>
      <c r="K1207">
        <v>2.375</v>
      </c>
      <c r="L1207">
        <v>808717</v>
      </c>
      <c r="M1207">
        <f>_xlfn.XLOOKUP(Table4[[#This Row],[EMPCODE]],'Branch &amp; Customer Mapped Master'!B:B,'Branch &amp; Customer Mapped Master'!E:E)</f>
        <v>82</v>
      </c>
    </row>
    <row r="1208" spans="1:13">
      <c r="A1208" t="str">
        <f>_xlfn.XLOOKUP(Table4[[#This Row],[EMPCODE]],'Branch &amp; Customer Mapped Master'!B:B,'Branch &amp; Customer Mapped Master'!A:A)</f>
        <v>EAST 6</v>
      </c>
      <c r="B1208" t="s">
        <v>22</v>
      </c>
      <c r="C1208" t="s">
        <v>832</v>
      </c>
      <c r="D1208" t="s">
        <v>23</v>
      </c>
      <c r="E1208" t="s">
        <v>12</v>
      </c>
      <c r="F1208" t="s">
        <v>11</v>
      </c>
      <c r="G1208">
        <v>48</v>
      </c>
      <c r="H1208">
        <v>71</v>
      </c>
      <c r="I1208">
        <v>2.84</v>
      </c>
      <c r="J1208">
        <v>54</v>
      </c>
      <c r="K1208">
        <v>1.31481481481481</v>
      </c>
      <c r="L1208">
        <v>808771</v>
      </c>
      <c r="M1208">
        <f>_xlfn.XLOOKUP(Table4[[#This Row],[EMPCODE]],'Branch &amp; Customer Mapped Master'!B:B,'Branch &amp; Customer Mapped Master'!E:E)</f>
        <v>55</v>
      </c>
    </row>
    <row r="1209" spans="1:13">
      <c r="A1209" t="str">
        <f>_xlfn.XLOOKUP(Table4[[#This Row],[EMPCODE]],'Branch &amp; Customer Mapped Master'!B:B,'Branch &amp; Customer Mapped Master'!A:A)</f>
        <v>EAST 6</v>
      </c>
      <c r="B1209" t="s">
        <v>22</v>
      </c>
      <c r="C1209" t="s">
        <v>832</v>
      </c>
      <c r="D1209" t="s">
        <v>23</v>
      </c>
      <c r="E1209" t="s">
        <v>12</v>
      </c>
      <c r="F1209" t="s">
        <v>16</v>
      </c>
      <c r="G1209">
        <v>11</v>
      </c>
      <c r="H1209">
        <v>28</v>
      </c>
      <c r="I1209">
        <v>1.0370370370370401</v>
      </c>
      <c r="J1209">
        <v>14</v>
      </c>
      <c r="K1209">
        <v>2</v>
      </c>
      <c r="L1209">
        <v>808771</v>
      </c>
      <c r="M1209">
        <f>_xlfn.XLOOKUP(Table4[[#This Row],[EMPCODE]],'Branch &amp; Customer Mapped Master'!B:B,'Branch &amp; Customer Mapped Master'!E:E)</f>
        <v>55</v>
      </c>
    </row>
    <row r="1210" spans="1:13">
      <c r="A1210" t="str">
        <f>_xlfn.XLOOKUP(Table4[[#This Row],[EMPCODE]],'Branch &amp; Customer Mapped Master'!B:B,'Branch &amp; Customer Mapped Master'!A:A)</f>
        <v>EAST 6</v>
      </c>
      <c r="B1210" t="s">
        <v>22</v>
      </c>
      <c r="C1210" t="s">
        <v>834</v>
      </c>
      <c r="D1210" t="s">
        <v>23</v>
      </c>
      <c r="E1210" t="s">
        <v>12</v>
      </c>
      <c r="F1210" t="s">
        <v>11</v>
      </c>
      <c r="G1210">
        <v>75</v>
      </c>
      <c r="H1210">
        <v>127</v>
      </c>
      <c r="I1210">
        <v>5.08</v>
      </c>
      <c r="J1210">
        <v>90</v>
      </c>
      <c r="K1210">
        <v>1.4111111111111101</v>
      </c>
      <c r="L1210">
        <v>809004</v>
      </c>
      <c r="M1210">
        <f>_xlfn.XLOOKUP(Table4[[#This Row],[EMPCODE]],'Branch &amp; Customer Mapped Master'!B:B,'Branch &amp; Customer Mapped Master'!E:E)</f>
        <v>113</v>
      </c>
    </row>
    <row r="1211" spans="1:13">
      <c r="A1211" t="str">
        <f>_xlfn.XLOOKUP(Table4[[#This Row],[EMPCODE]],'Branch &amp; Customer Mapped Master'!B:B,'Branch &amp; Customer Mapped Master'!A:A)</f>
        <v>EAST 6</v>
      </c>
      <c r="B1211" t="s">
        <v>22</v>
      </c>
      <c r="C1211" t="s">
        <v>834</v>
      </c>
      <c r="D1211" t="s">
        <v>23</v>
      </c>
      <c r="E1211" t="s">
        <v>12</v>
      </c>
      <c r="F1211" t="s">
        <v>16</v>
      </c>
      <c r="G1211">
        <v>4</v>
      </c>
      <c r="H1211">
        <v>4</v>
      </c>
      <c r="I1211">
        <v>0.148148148148148</v>
      </c>
      <c r="J1211">
        <v>4</v>
      </c>
      <c r="K1211">
        <v>1</v>
      </c>
      <c r="L1211">
        <v>809004</v>
      </c>
      <c r="M1211">
        <f>_xlfn.XLOOKUP(Table4[[#This Row],[EMPCODE]],'Branch &amp; Customer Mapped Master'!B:B,'Branch &amp; Customer Mapped Master'!E:E)</f>
        <v>113</v>
      </c>
    </row>
    <row r="1212" spans="1:13">
      <c r="A1212" t="str">
        <f>_xlfn.XLOOKUP(Table4[[#This Row],[EMPCODE]],'Branch &amp; Customer Mapped Master'!B:B,'Branch &amp; Customer Mapped Master'!A:A)</f>
        <v>EAST 6</v>
      </c>
      <c r="B1212" t="s">
        <v>22</v>
      </c>
      <c r="C1212" t="s">
        <v>836</v>
      </c>
      <c r="D1212" t="s">
        <v>23</v>
      </c>
      <c r="E1212" t="s">
        <v>14</v>
      </c>
      <c r="F1212" t="s">
        <v>11</v>
      </c>
      <c r="G1212">
        <v>18</v>
      </c>
      <c r="H1212">
        <v>20</v>
      </c>
      <c r="I1212">
        <v>0.8</v>
      </c>
      <c r="J1212">
        <v>20</v>
      </c>
      <c r="K1212">
        <v>1</v>
      </c>
      <c r="L1212">
        <v>809042</v>
      </c>
      <c r="M1212">
        <f>_xlfn.XLOOKUP(Table4[[#This Row],[EMPCODE]],'Branch &amp; Customer Mapped Master'!B:B,'Branch &amp; Customer Mapped Master'!E:E)</f>
        <v>196</v>
      </c>
    </row>
    <row r="1213" spans="1:13">
      <c r="A1213" t="str">
        <f>_xlfn.XLOOKUP(Table4[[#This Row],[EMPCODE]],'Branch &amp; Customer Mapped Master'!B:B,'Branch &amp; Customer Mapped Master'!A:A)</f>
        <v>EAST 6</v>
      </c>
      <c r="B1213" t="s">
        <v>22</v>
      </c>
      <c r="C1213" t="s">
        <v>836</v>
      </c>
      <c r="D1213" t="s">
        <v>23</v>
      </c>
      <c r="E1213" t="s">
        <v>14</v>
      </c>
      <c r="F1213" t="s">
        <v>16</v>
      </c>
      <c r="G1213">
        <v>8</v>
      </c>
      <c r="H1213">
        <v>11</v>
      </c>
      <c r="I1213">
        <v>0.407407407407407</v>
      </c>
      <c r="J1213">
        <v>11</v>
      </c>
      <c r="K1213">
        <v>1</v>
      </c>
      <c r="L1213">
        <v>809042</v>
      </c>
      <c r="M1213">
        <f>_xlfn.XLOOKUP(Table4[[#This Row],[EMPCODE]],'Branch &amp; Customer Mapped Master'!B:B,'Branch &amp; Customer Mapped Master'!E:E)</f>
        <v>196</v>
      </c>
    </row>
    <row r="1214" spans="1:13">
      <c r="A1214" t="str">
        <f>_xlfn.XLOOKUP(Table4[[#This Row],[EMPCODE]],'Branch &amp; Customer Mapped Master'!B:B,'Branch &amp; Customer Mapped Master'!A:A)</f>
        <v>EAST 6</v>
      </c>
      <c r="B1214" t="s">
        <v>22</v>
      </c>
      <c r="C1214" t="s">
        <v>838</v>
      </c>
      <c r="D1214" t="s">
        <v>23</v>
      </c>
      <c r="E1214" t="s">
        <v>14</v>
      </c>
      <c r="F1214" t="s">
        <v>11</v>
      </c>
      <c r="G1214">
        <v>7</v>
      </c>
      <c r="H1214">
        <v>12</v>
      </c>
      <c r="I1214">
        <v>0.48</v>
      </c>
      <c r="J1214">
        <v>7</v>
      </c>
      <c r="K1214">
        <v>1.71428571428571</v>
      </c>
      <c r="L1214">
        <v>809089</v>
      </c>
      <c r="M1214">
        <f>_xlfn.XLOOKUP(Table4[[#This Row],[EMPCODE]],'Branch &amp; Customer Mapped Master'!B:B,'Branch &amp; Customer Mapped Master'!E:E)</f>
        <v>58</v>
      </c>
    </row>
    <row r="1215" spans="1:13">
      <c r="A1215" t="str">
        <f>_xlfn.XLOOKUP(Table4[[#This Row],[EMPCODE]],'Branch &amp; Customer Mapped Master'!B:B,'Branch &amp; Customer Mapped Master'!A:A)</f>
        <v>EAST 6</v>
      </c>
      <c r="B1215" t="s">
        <v>22</v>
      </c>
      <c r="C1215" t="s">
        <v>838</v>
      </c>
      <c r="D1215" t="s">
        <v>23</v>
      </c>
      <c r="E1215" t="s">
        <v>14</v>
      </c>
      <c r="F1215" t="s">
        <v>16</v>
      </c>
      <c r="G1215">
        <v>4</v>
      </c>
      <c r="H1215">
        <v>6</v>
      </c>
      <c r="I1215">
        <v>0.22222222222222199</v>
      </c>
      <c r="J1215">
        <v>4</v>
      </c>
      <c r="K1215">
        <v>1.5</v>
      </c>
      <c r="L1215">
        <v>809089</v>
      </c>
      <c r="M1215">
        <f>_xlfn.XLOOKUP(Table4[[#This Row],[EMPCODE]],'Branch &amp; Customer Mapped Master'!B:B,'Branch &amp; Customer Mapped Master'!E:E)</f>
        <v>58</v>
      </c>
    </row>
    <row r="1216" spans="1:13">
      <c r="A1216" t="str">
        <f>_xlfn.XLOOKUP(Table4[[#This Row],[EMPCODE]],'Branch &amp; Customer Mapped Master'!B:B,'Branch &amp; Customer Mapped Master'!A:A)</f>
        <v>EAST 6</v>
      </c>
      <c r="B1216" t="s">
        <v>22</v>
      </c>
      <c r="C1216" t="s">
        <v>852</v>
      </c>
      <c r="D1216" t="s">
        <v>23</v>
      </c>
      <c r="E1216" t="s">
        <v>14</v>
      </c>
      <c r="F1216" t="s">
        <v>11</v>
      </c>
      <c r="G1216">
        <v>4</v>
      </c>
      <c r="H1216">
        <v>9</v>
      </c>
      <c r="I1216">
        <v>0.36</v>
      </c>
      <c r="J1216">
        <v>5</v>
      </c>
      <c r="K1216">
        <v>1.8</v>
      </c>
      <c r="L1216">
        <v>809760</v>
      </c>
      <c r="M1216">
        <f>_xlfn.XLOOKUP(Table4[[#This Row],[EMPCODE]],'Branch &amp; Customer Mapped Master'!B:B,'Branch &amp; Customer Mapped Master'!E:E)</f>
        <v>328</v>
      </c>
    </row>
    <row r="1217" spans="1:13">
      <c r="A1217" t="str">
        <f>_xlfn.XLOOKUP(Table4[[#This Row],[EMPCODE]],'Branch &amp; Customer Mapped Master'!B:B,'Branch &amp; Customer Mapped Master'!A:A)</f>
        <v>EAST 6</v>
      </c>
      <c r="B1217" t="s">
        <v>22</v>
      </c>
      <c r="C1217" t="s">
        <v>854</v>
      </c>
      <c r="D1217" t="s">
        <v>23</v>
      </c>
      <c r="E1217" t="s">
        <v>12</v>
      </c>
      <c r="F1217" t="s">
        <v>11</v>
      </c>
      <c r="G1217">
        <v>39</v>
      </c>
      <c r="H1217">
        <v>85</v>
      </c>
      <c r="I1217">
        <v>3.4</v>
      </c>
      <c r="J1217">
        <v>42</v>
      </c>
      <c r="K1217">
        <v>2.0238095238095202</v>
      </c>
      <c r="L1217">
        <v>809790</v>
      </c>
      <c r="M1217">
        <f>_xlfn.XLOOKUP(Table4[[#This Row],[EMPCODE]],'Branch &amp; Customer Mapped Master'!B:B,'Branch &amp; Customer Mapped Master'!E:E)</f>
        <v>64</v>
      </c>
    </row>
    <row r="1218" spans="1:13">
      <c r="A1218" t="str">
        <f>_xlfn.XLOOKUP(Table4[[#This Row],[EMPCODE]],'Branch &amp; Customer Mapped Master'!B:B,'Branch &amp; Customer Mapped Master'!A:A)</f>
        <v>EAST 6</v>
      </c>
      <c r="B1218" t="s">
        <v>22</v>
      </c>
      <c r="C1218" t="s">
        <v>854</v>
      </c>
      <c r="D1218" t="s">
        <v>23</v>
      </c>
      <c r="E1218" t="s">
        <v>12</v>
      </c>
      <c r="F1218" t="s">
        <v>16</v>
      </c>
      <c r="G1218">
        <v>7</v>
      </c>
      <c r="H1218">
        <v>29</v>
      </c>
      <c r="I1218">
        <v>1.07407407407407</v>
      </c>
      <c r="J1218">
        <v>7</v>
      </c>
      <c r="K1218">
        <v>4.1428571428571397</v>
      </c>
      <c r="L1218">
        <v>809790</v>
      </c>
      <c r="M1218">
        <f>_xlfn.XLOOKUP(Table4[[#This Row],[EMPCODE]],'Branch &amp; Customer Mapped Master'!B:B,'Branch &amp; Customer Mapped Master'!E:E)</f>
        <v>64</v>
      </c>
    </row>
    <row r="1219" spans="1:13">
      <c r="A1219" t="str">
        <f>_xlfn.XLOOKUP(Table4[[#This Row],[EMPCODE]],'Branch &amp; Customer Mapped Master'!B:B,'Branch &amp; Customer Mapped Master'!A:A)</f>
        <v>EAST 6</v>
      </c>
      <c r="B1219" t="s">
        <v>22</v>
      </c>
      <c r="C1219" t="s">
        <v>860</v>
      </c>
      <c r="D1219" t="s">
        <v>23</v>
      </c>
      <c r="E1219" t="s">
        <v>12</v>
      </c>
      <c r="F1219" t="s">
        <v>11</v>
      </c>
      <c r="G1219">
        <v>49</v>
      </c>
      <c r="H1219">
        <v>77</v>
      </c>
      <c r="I1219">
        <v>3.08</v>
      </c>
      <c r="J1219">
        <v>51</v>
      </c>
      <c r="K1219">
        <v>1.5098039215686301</v>
      </c>
      <c r="L1219">
        <v>810072</v>
      </c>
      <c r="M1219">
        <f>_xlfn.XLOOKUP(Table4[[#This Row],[EMPCODE]],'Branch &amp; Customer Mapped Master'!B:B,'Branch &amp; Customer Mapped Master'!E:E)</f>
        <v>109</v>
      </c>
    </row>
    <row r="1220" spans="1:13">
      <c r="A1220" t="str">
        <f>_xlfn.XLOOKUP(Table4[[#This Row],[EMPCODE]],'Branch &amp; Customer Mapped Master'!B:B,'Branch &amp; Customer Mapped Master'!A:A)</f>
        <v>EAST 6</v>
      </c>
      <c r="B1220" t="s">
        <v>22</v>
      </c>
      <c r="C1220" t="s">
        <v>860</v>
      </c>
      <c r="D1220" t="s">
        <v>23</v>
      </c>
      <c r="E1220" t="s">
        <v>12</v>
      </c>
      <c r="F1220" t="s">
        <v>16</v>
      </c>
      <c r="G1220">
        <v>2</v>
      </c>
      <c r="H1220">
        <v>7</v>
      </c>
      <c r="I1220">
        <v>0.25925925925925902</v>
      </c>
      <c r="J1220">
        <v>3</v>
      </c>
      <c r="K1220">
        <v>2.3333333333333299</v>
      </c>
      <c r="L1220">
        <v>810072</v>
      </c>
      <c r="M1220">
        <f>_xlfn.XLOOKUP(Table4[[#This Row],[EMPCODE]],'Branch &amp; Customer Mapped Master'!B:B,'Branch &amp; Customer Mapped Master'!E:E)</f>
        <v>109</v>
      </c>
    </row>
    <row r="1221" spans="1:13">
      <c r="A1221" t="str">
        <f>_xlfn.XLOOKUP(Table4[[#This Row],[EMPCODE]],'Branch &amp; Customer Mapped Master'!B:B,'Branch &amp; Customer Mapped Master'!A:A)</f>
        <v>EAST 6</v>
      </c>
      <c r="B1221" t="s">
        <v>25</v>
      </c>
      <c r="C1221" t="s">
        <v>779</v>
      </c>
      <c r="D1221" t="s">
        <v>19</v>
      </c>
      <c r="E1221" t="s">
        <v>12</v>
      </c>
      <c r="F1221" t="s">
        <v>11</v>
      </c>
      <c r="G1221">
        <v>1</v>
      </c>
      <c r="H1221">
        <v>1</v>
      </c>
      <c r="I1221">
        <v>0.04</v>
      </c>
      <c r="J1221">
        <v>1</v>
      </c>
      <c r="K1221">
        <v>1</v>
      </c>
      <c r="L1221">
        <v>807431</v>
      </c>
      <c r="M1221">
        <f>_xlfn.XLOOKUP(Table4[[#This Row],[EMPCODE]],'Branch &amp; Customer Mapped Master'!B:B,'Branch &amp; Customer Mapped Master'!E:E)</f>
        <v>74</v>
      </c>
    </row>
    <row r="1222" spans="1:13">
      <c r="A1222" t="str">
        <f>_xlfn.XLOOKUP(Table4[[#This Row],[EMPCODE]],'Branch &amp; Customer Mapped Master'!B:B,'Branch &amp; Customer Mapped Master'!A:A)</f>
        <v>EAST 6</v>
      </c>
      <c r="B1222" t="s">
        <v>25</v>
      </c>
      <c r="C1222" t="s">
        <v>779</v>
      </c>
      <c r="D1222" t="s">
        <v>26</v>
      </c>
      <c r="E1222" t="s">
        <v>12</v>
      </c>
      <c r="F1222" t="s">
        <v>11</v>
      </c>
      <c r="G1222">
        <v>63</v>
      </c>
      <c r="H1222">
        <v>68</v>
      </c>
      <c r="I1222">
        <v>2.72</v>
      </c>
      <c r="J1222">
        <v>65</v>
      </c>
      <c r="K1222">
        <v>1.04615384615385</v>
      </c>
      <c r="L1222">
        <v>807431</v>
      </c>
      <c r="M1222">
        <f>_xlfn.XLOOKUP(Table4[[#This Row],[EMPCODE]],'Branch &amp; Customer Mapped Master'!B:B,'Branch &amp; Customer Mapped Master'!E:E)</f>
        <v>74</v>
      </c>
    </row>
    <row r="1223" spans="1:13">
      <c r="A1223" t="str">
        <f>_xlfn.XLOOKUP(Table4[[#This Row],[EMPCODE]],'Branch &amp; Customer Mapped Master'!B:B,'Branch &amp; Customer Mapped Master'!A:A)</f>
        <v>EAST 6</v>
      </c>
      <c r="B1223" t="s">
        <v>25</v>
      </c>
      <c r="C1223" t="s">
        <v>779</v>
      </c>
      <c r="D1223" t="s">
        <v>26</v>
      </c>
      <c r="E1223" t="s">
        <v>12</v>
      </c>
      <c r="F1223" t="s">
        <v>16</v>
      </c>
      <c r="G1223">
        <v>7</v>
      </c>
      <c r="H1223">
        <v>10</v>
      </c>
      <c r="I1223">
        <v>0.37037037037037002</v>
      </c>
      <c r="J1223">
        <v>7</v>
      </c>
      <c r="K1223">
        <v>1.4285714285714299</v>
      </c>
      <c r="L1223">
        <v>807431</v>
      </c>
      <c r="M1223">
        <f>_xlfn.XLOOKUP(Table4[[#This Row],[EMPCODE]],'Branch &amp; Customer Mapped Master'!B:B,'Branch &amp; Customer Mapped Master'!E:E)</f>
        <v>74</v>
      </c>
    </row>
    <row r="1224" spans="1:13">
      <c r="A1224" t="str">
        <f>_xlfn.XLOOKUP(Table4[[#This Row],[EMPCODE]],'Branch &amp; Customer Mapped Master'!B:B,'Branch &amp; Customer Mapped Master'!A:A)</f>
        <v>EAST 6</v>
      </c>
      <c r="B1224" t="s">
        <v>25</v>
      </c>
      <c r="C1224" t="s">
        <v>780</v>
      </c>
      <c r="D1224" t="s">
        <v>26</v>
      </c>
      <c r="E1224" t="s">
        <v>14</v>
      </c>
      <c r="F1224" t="s">
        <v>11</v>
      </c>
      <c r="G1224">
        <v>81</v>
      </c>
      <c r="H1224">
        <v>185</v>
      </c>
      <c r="I1224">
        <v>7.4</v>
      </c>
      <c r="J1224">
        <v>115</v>
      </c>
      <c r="K1224">
        <v>1.60869565217391</v>
      </c>
      <c r="L1224">
        <v>807459</v>
      </c>
      <c r="M1224">
        <f>_xlfn.XLOOKUP(Table4[[#This Row],[EMPCODE]],'Branch &amp; Customer Mapped Master'!B:B,'Branch &amp; Customer Mapped Master'!E:E)</f>
        <v>90</v>
      </c>
    </row>
    <row r="1225" spans="1:13">
      <c r="A1225" t="str">
        <f>_xlfn.XLOOKUP(Table4[[#This Row],[EMPCODE]],'Branch &amp; Customer Mapped Master'!B:B,'Branch &amp; Customer Mapped Master'!A:A)</f>
        <v>EAST 6</v>
      </c>
      <c r="B1225" t="s">
        <v>25</v>
      </c>
      <c r="C1225" t="s">
        <v>780</v>
      </c>
      <c r="D1225" t="s">
        <v>26</v>
      </c>
      <c r="E1225" t="s">
        <v>14</v>
      </c>
      <c r="F1225" t="s">
        <v>16</v>
      </c>
      <c r="G1225">
        <v>4</v>
      </c>
      <c r="H1225">
        <v>5</v>
      </c>
      <c r="I1225">
        <v>0.18518518518518501</v>
      </c>
      <c r="J1225">
        <v>4</v>
      </c>
      <c r="K1225">
        <v>1.25</v>
      </c>
      <c r="L1225">
        <v>807459</v>
      </c>
      <c r="M1225">
        <f>_xlfn.XLOOKUP(Table4[[#This Row],[EMPCODE]],'Branch &amp; Customer Mapped Master'!B:B,'Branch &amp; Customer Mapped Master'!E:E)</f>
        <v>90</v>
      </c>
    </row>
    <row r="1226" spans="1:13">
      <c r="A1226" t="str">
        <f>_xlfn.XLOOKUP(Table4[[#This Row],[EMPCODE]],'Branch &amp; Customer Mapped Master'!B:B,'Branch &amp; Customer Mapped Master'!A:A)</f>
        <v>EAST 6</v>
      </c>
      <c r="B1226" t="s">
        <v>25</v>
      </c>
      <c r="C1226" t="s">
        <v>781</v>
      </c>
      <c r="D1226" t="s">
        <v>26</v>
      </c>
      <c r="E1226" t="s">
        <v>13</v>
      </c>
      <c r="F1226" t="s">
        <v>11</v>
      </c>
      <c r="G1226">
        <v>34</v>
      </c>
      <c r="H1226">
        <v>40</v>
      </c>
      <c r="I1226">
        <v>1.6</v>
      </c>
      <c r="J1226">
        <v>38</v>
      </c>
      <c r="K1226">
        <v>1.0526315789473699</v>
      </c>
      <c r="L1226">
        <v>807475</v>
      </c>
      <c r="M1226">
        <f>_xlfn.XLOOKUP(Table4[[#This Row],[EMPCODE]],'Branch &amp; Customer Mapped Master'!B:B,'Branch &amp; Customer Mapped Master'!E:E)</f>
        <v>47</v>
      </c>
    </row>
    <row r="1227" spans="1:13">
      <c r="A1227" t="str">
        <f>_xlfn.XLOOKUP(Table4[[#This Row],[EMPCODE]],'Branch &amp; Customer Mapped Master'!B:B,'Branch &amp; Customer Mapped Master'!A:A)</f>
        <v>EAST 6</v>
      </c>
      <c r="B1227" t="s">
        <v>25</v>
      </c>
      <c r="C1227" t="s">
        <v>781</v>
      </c>
      <c r="D1227" t="s">
        <v>26</v>
      </c>
      <c r="E1227" t="s">
        <v>13</v>
      </c>
      <c r="F1227" t="s">
        <v>16</v>
      </c>
      <c r="G1227">
        <v>3</v>
      </c>
      <c r="H1227">
        <v>4</v>
      </c>
      <c r="I1227">
        <v>0.148148148148148</v>
      </c>
      <c r="J1227">
        <v>4</v>
      </c>
      <c r="K1227">
        <v>1</v>
      </c>
      <c r="L1227">
        <v>807475</v>
      </c>
      <c r="M1227">
        <f>_xlfn.XLOOKUP(Table4[[#This Row],[EMPCODE]],'Branch &amp; Customer Mapped Master'!B:B,'Branch &amp; Customer Mapped Master'!E:E)</f>
        <v>47</v>
      </c>
    </row>
    <row r="1228" spans="1:13">
      <c r="A1228" t="str">
        <f>_xlfn.XLOOKUP(Table4[[#This Row],[EMPCODE]],'Branch &amp; Customer Mapped Master'!B:B,'Branch &amp; Customer Mapped Master'!A:A)</f>
        <v>EAST 6</v>
      </c>
      <c r="B1228" t="s">
        <v>25</v>
      </c>
      <c r="C1228" t="s">
        <v>783</v>
      </c>
      <c r="D1228" t="s">
        <v>19</v>
      </c>
      <c r="E1228" t="s">
        <v>12</v>
      </c>
      <c r="F1228" t="s">
        <v>11</v>
      </c>
      <c r="G1228">
        <v>10</v>
      </c>
      <c r="H1228">
        <v>10</v>
      </c>
      <c r="I1228">
        <v>0.4</v>
      </c>
      <c r="J1228">
        <v>10</v>
      </c>
      <c r="K1228">
        <v>1</v>
      </c>
      <c r="L1228">
        <v>807594</v>
      </c>
      <c r="M1228">
        <f>_xlfn.XLOOKUP(Table4[[#This Row],[EMPCODE]],'Branch &amp; Customer Mapped Master'!B:B,'Branch &amp; Customer Mapped Master'!E:E)</f>
        <v>95</v>
      </c>
    </row>
    <row r="1229" spans="1:13">
      <c r="A1229" t="str">
        <f>_xlfn.XLOOKUP(Table4[[#This Row],[EMPCODE]],'Branch &amp; Customer Mapped Master'!B:B,'Branch &amp; Customer Mapped Master'!A:A)</f>
        <v>EAST 6</v>
      </c>
      <c r="B1229" t="s">
        <v>25</v>
      </c>
      <c r="C1229" t="s">
        <v>783</v>
      </c>
      <c r="D1229" t="s">
        <v>26</v>
      </c>
      <c r="E1229" t="s">
        <v>12</v>
      </c>
      <c r="F1229" t="s">
        <v>11</v>
      </c>
      <c r="G1229">
        <v>59</v>
      </c>
      <c r="H1229">
        <v>96</v>
      </c>
      <c r="I1229">
        <v>3.84</v>
      </c>
      <c r="J1229">
        <v>79</v>
      </c>
      <c r="K1229">
        <v>1.21518987341772</v>
      </c>
      <c r="L1229">
        <v>807594</v>
      </c>
      <c r="M1229">
        <f>_xlfn.XLOOKUP(Table4[[#This Row],[EMPCODE]],'Branch &amp; Customer Mapped Master'!B:B,'Branch &amp; Customer Mapped Master'!E:E)</f>
        <v>95</v>
      </c>
    </row>
    <row r="1230" spans="1:13">
      <c r="A1230" t="str">
        <f>_xlfn.XLOOKUP(Table4[[#This Row],[EMPCODE]],'Branch &amp; Customer Mapped Master'!B:B,'Branch &amp; Customer Mapped Master'!A:A)</f>
        <v>EAST 6</v>
      </c>
      <c r="B1230" t="s">
        <v>25</v>
      </c>
      <c r="C1230" t="s">
        <v>783</v>
      </c>
      <c r="D1230" t="s">
        <v>26</v>
      </c>
      <c r="E1230" t="s">
        <v>12</v>
      </c>
      <c r="F1230" t="s">
        <v>16</v>
      </c>
      <c r="G1230">
        <v>29</v>
      </c>
      <c r="H1230">
        <v>52</v>
      </c>
      <c r="I1230">
        <v>1.92592592592593</v>
      </c>
      <c r="J1230">
        <v>43</v>
      </c>
      <c r="K1230">
        <v>1.2093023255813999</v>
      </c>
      <c r="L1230">
        <v>807594</v>
      </c>
      <c r="M1230">
        <f>_xlfn.XLOOKUP(Table4[[#This Row],[EMPCODE]],'Branch &amp; Customer Mapped Master'!B:B,'Branch &amp; Customer Mapped Master'!E:E)</f>
        <v>95</v>
      </c>
    </row>
    <row r="1231" spans="1:13">
      <c r="A1231" t="str">
        <f>_xlfn.XLOOKUP(Table4[[#This Row],[EMPCODE]],'Branch &amp; Customer Mapped Master'!B:B,'Branch &amp; Customer Mapped Master'!A:A)</f>
        <v>EAST 6</v>
      </c>
      <c r="B1231" t="s">
        <v>25</v>
      </c>
      <c r="C1231" t="s">
        <v>788</v>
      </c>
      <c r="D1231" t="s">
        <v>26</v>
      </c>
      <c r="E1231" t="s">
        <v>12</v>
      </c>
      <c r="F1231" t="s">
        <v>11</v>
      </c>
      <c r="G1231">
        <v>77</v>
      </c>
      <c r="H1231">
        <v>95</v>
      </c>
      <c r="I1231">
        <v>3.8</v>
      </c>
      <c r="J1231">
        <v>80</v>
      </c>
      <c r="K1231">
        <v>1.1875</v>
      </c>
      <c r="L1231">
        <v>807620</v>
      </c>
      <c r="M1231">
        <f>_xlfn.XLOOKUP(Table4[[#This Row],[EMPCODE]],'Branch &amp; Customer Mapped Master'!B:B,'Branch &amp; Customer Mapped Master'!E:E)</f>
        <v>135</v>
      </c>
    </row>
    <row r="1232" spans="1:13">
      <c r="A1232" t="str">
        <f>_xlfn.XLOOKUP(Table4[[#This Row],[EMPCODE]],'Branch &amp; Customer Mapped Master'!B:B,'Branch &amp; Customer Mapped Master'!A:A)</f>
        <v>EAST 6</v>
      </c>
      <c r="B1232" t="s">
        <v>25</v>
      </c>
      <c r="C1232" t="s">
        <v>788</v>
      </c>
      <c r="D1232" t="s">
        <v>26</v>
      </c>
      <c r="E1232" t="s">
        <v>12</v>
      </c>
      <c r="F1232" t="s">
        <v>16</v>
      </c>
      <c r="G1232">
        <v>11</v>
      </c>
      <c r="H1232">
        <v>38</v>
      </c>
      <c r="I1232">
        <v>1.4074074074074101</v>
      </c>
      <c r="J1232">
        <v>13</v>
      </c>
      <c r="K1232">
        <v>2.9230769230769198</v>
      </c>
      <c r="L1232">
        <v>807620</v>
      </c>
      <c r="M1232">
        <f>_xlfn.XLOOKUP(Table4[[#This Row],[EMPCODE]],'Branch &amp; Customer Mapped Master'!B:B,'Branch &amp; Customer Mapped Master'!E:E)</f>
        <v>135</v>
      </c>
    </row>
    <row r="1233" spans="1:13">
      <c r="A1233" t="str">
        <f>_xlfn.XLOOKUP(Table4[[#This Row],[EMPCODE]],'Branch &amp; Customer Mapped Master'!B:B,'Branch &amp; Customer Mapped Master'!A:A)</f>
        <v>EAST 6</v>
      </c>
      <c r="B1233" t="s">
        <v>25</v>
      </c>
      <c r="C1233" t="s">
        <v>791</v>
      </c>
      <c r="D1233" t="s">
        <v>26</v>
      </c>
      <c r="E1233" t="s">
        <v>12</v>
      </c>
      <c r="F1233" t="s">
        <v>11</v>
      </c>
      <c r="G1233">
        <v>66</v>
      </c>
      <c r="H1233">
        <v>162</v>
      </c>
      <c r="I1233">
        <v>6.48</v>
      </c>
      <c r="J1233">
        <v>98</v>
      </c>
      <c r="K1233">
        <v>1.6530612244898</v>
      </c>
      <c r="L1233">
        <v>807679</v>
      </c>
      <c r="M1233">
        <f>_xlfn.XLOOKUP(Table4[[#This Row],[EMPCODE]],'Branch &amp; Customer Mapped Master'!B:B,'Branch &amp; Customer Mapped Master'!E:E)</f>
        <v>68</v>
      </c>
    </row>
    <row r="1234" spans="1:13">
      <c r="A1234" t="str">
        <f>_xlfn.XLOOKUP(Table4[[#This Row],[EMPCODE]],'Branch &amp; Customer Mapped Master'!B:B,'Branch &amp; Customer Mapped Master'!A:A)</f>
        <v>EAST 6</v>
      </c>
      <c r="B1234" t="s">
        <v>25</v>
      </c>
      <c r="C1234" t="s">
        <v>791</v>
      </c>
      <c r="D1234" t="s">
        <v>26</v>
      </c>
      <c r="E1234" t="s">
        <v>12</v>
      </c>
      <c r="F1234" t="s">
        <v>16</v>
      </c>
      <c r="G1234">
        <v>20</v>
      </c>
      <c r="H1234">
        <v>41</v>
      </c>
      <c r="I1234">
        <v>1.5185185185185199</v>
      </c>
      <c r="J1234">
        <v>29</v>
      </c>
      <c r="K1234">
        <v>1.41379310344828</v>
      </c>
      <c r="L1234">
        <v>807679</v>
      </c>
      <c r="M1234">
        <f>_xlfn.XLOOKUP(Table4[[#This Row],[EMPCODE]],'Branch &amp; Customer Mapped Master'!B:B,'Branch &amp; Customer Mapped Master'!E:E)</f>
        <v>68</v>
      </c>
    </row>
    <row r="1235" spans="1:13">
      <c r="A1235" t="str">
        <f>_xlfn.XLOOKUP(Table4[[#This Row],[EMPCODE]],'Branch &amp; Customer Mapped Master'!B:B,'Branch &amp; Customer Mapped Master'!A:A)</f>
        <v>EAST 6</v>
      </c>
      <c r="B1235" t="s">
        <v>25</v>
      </c>
      <c r="C1235" t="s">
        <v>808</v>
      </c>
      <c r="D1235" t="s">
        <v>26</v>
      </c>
      <c r="E1235" t="s">
        <v>13</v>
      </c>
      <c r="F1235" t="s">
        <v>11</v>
      </c>
      <c r="G1235">
        <v>59</v>
      </c>
      <c r="H1235">
        <v>94</v>
      </c>
      <c r="I1235">
        <v>3.76</v>
      </c>
      <c r="J1235">
        <v>70</v>
      </c>
      <c r="K1235">
        <v>1.3428571428571401</v>
      </c>
      <c r="L1235">
        <v>808216</v>
      </c>
      <c r="M1235">
        <f>_xlfn.XLOOKUP(Table4[[#This Row],[EMPCODE]],'Branch &amp; Customer Mapped Master'!B:B,'Branch &amp; Customer Mapped Master'!E:E)</f>
        <v>60</v>
      </c>
    </row>
    <row r="1236" spans="1:13">
      <c r="A1236" t="str">
        <f>_xlfn.XLOOKUP(Table4[[#This Row],[EMPCODE]],'Branch &amp; Customer Mapped Master'!B:B,'Branch &amp; Customer Mapped Master'!A:A)</f>
        <v>EAST 6</v>
      </c>
      <c r="B1236" t="s">
        <v>25</v>
      </c>
      <c r="C1236" t="s">
        <v>808</v>
      </c>
      <c r="D1236" t="s">
        <v>26</v>
      </c>
      <c r="E1236" t="s">
        <v>13</v>
      </c>
      <c r="F1236" t="s">
        <v>16</v>
      </c>
      <c r="G1236">
        <v>6</v>
      </c>
      <c r="H1236">
        <v>8</v>
      </c>
      <c r="I1236">
        <v>0.296296296296296</v>
      </c>
      <c r="J1236">
        <v>6</v>
      </c>
      <c r="K1236">
        <v>1.3333333333333299</v>
      </c>
      <c r="L1236">
        <v>808216</v>
      </c>
      <c r="M1236">
        <f>_xlfn.XLOOKUP(Table4[[#This Row],[EMPCODE]],'Branch &amp; Customer Mapped Master'!B:B,'Branch &amp; Customer Mapped Master'!E:E)</f>
        <v>60</v>
      </c>
    </row>
    <row r="1237" spans="1:13">
      <c r="A1237" t="str">
        <f>_xlfn.XLOOKUP(Table4[[#This Row],[EMPCODE]],'Branch &amp; Customer Mapped Master'!B:B,'Branch &amp; Customer Mapped Master'!A:A)</f>
        <v>EAST 6</v>
      </c>
      <c r="B1237" t="s">
        <v>25</v>
      </c>
      <c r="C1237" t="s">
        <v>809</v>
      </c>
      <c r="D1237" t="s">
        <v>26</v>
      </c>
      <c r="E1237" t="s">
        <v>13</v>
      </c>
      <c r="F1237" t="s">
        <v>11</v>
      </c>
      <c r="G1237">
        <v>41</v>
      </c>
      <c r="H1237">
        <v>90</v>
      </c>
      <c r="I1237">
        <v>3.6</v>
      </c>
      <c r="J1237">
        <v>81</v>
      </c>
      <c r="K1237">
        <v>1.1111111111111101</v>
      </c>
      <c r="L1237">
        <v>808217</v>
      </c>
      <c r="M1237">
        <f>_xlfn.XLOOKUP(Table4[[#This Row],[EMPCODE]],'Branch &amp; Customer Mapped Master'!B:B,'Branch &amp; Customer Mapped Master'!E:E)</f>
        <v>76</v>
      </c>
    </row>
    <row r="1238" spans="1:13">
      <c r="A1238" t="str">
        <f>_xlfn.XLOOKUP(Table4[[#This Row],[EMPCODE]],'Branch &amp; Customer Mapped Master'!B:B,'Branch &amp; Customer Mapped Master'!A:A)</f>
        <v>EAST 6</v>
      </c>
      <c r="B1238" t="s">
        <v>25</v>
      </c>
      <c r="C1238" t="s">
        <v>811</v>
      </c>
      <c r="D1238" t="s">
        <v>19</v>
      </c>
      <c r="E1238" t="s">
        <v>14</v>
      </c>
      <c r="F1238" t="s">
        <v>11</v>
      </c>
      <c r="G1238">
        <v>12</v>
      </c>
      <c r="H1238">
        <v>12</v>
      </c>
      <c r="I1238">
        <v>0.48</v>
      </c>
      <c r="J1238">
        <v>12</v>
      </c>
      <c r="K1238">
        <v>1</v>
      </c>
      <c r="L1238">
        <v>808224</v>
      </c>
      <c r="M1238">
        <f>_xlfn.XLOOKUP(Table4[[#This Row],[EMPCODE]],'Branch &amp; Customer Mapped Master'!B:B,'Branch &amp; Customer Mapped Master'!E:E)</f>
        <v>45</v>
      </c>
    </row>
    <row r="1239" spans="1:13">
      <c r="A1239" t="str">
        <f>_xlfn.XLOOKUP(Table4[[#This Row],[EMPCODE]],'Branch &amp; Customer Mapped Master'!B:B,'Branch &amp; Customer Mapped Master'!A:A)</f>
        <v>EAST 6</v>
      </c>
      <c r="B1239" t="s">
        <v>25</v>
      </c>
      <c r="C1239" t="s">
        <v>811</v>
      </c>
      <c r="D1239" t="s">
        <v>26</v>
      </c>
      <c r="E1239" t="s">
        <v>14</v>
      </c>
      <c r="F1239" t="s">
        <v>11</v>
      </c>
      <c r="G1239">
        <v>32</v>
      </c>
      <c r="H1239">
        <v>48</v>
      </c>
      <c r="I1239">
        <v>1.92</v>
      </c>
      <c r="J1239">
        <v>35</v>
      </c>
      <c r="K1239">
        <v>1.3714285714285701</v>
      </c>
      <c r="L1239">
        <v>808224</v>
      </c>
      <c r="M1239">
        <f>_xlfn.XLOOKUP(Table4[[#This Row],[EMPCODE]],'Branch &amp; Customer Mapped Master'!B:B,'Branch &amp; Customer Mapped Master'!E:E)</f>
        <v>45</v>
      </c>
    </row>
    <row r="1240" spans="1:13">
      <c r="A1240" t="str">
        <f>_xlfn.XLOOKUP(Table4[[#This Row],[EMPCODE]],'Branch &amp; Customer Mapped Master'!B:B,'Branch &amp; Customer Mapped Master'!A:A)</f>
        <v>EAST 6</v>
      </c>
      <c r="B1240" t="s">
        <v>25</v>
      </c>
      <c r="C1240" t="s">
        <v>811</v>
      </c>
      <c r="D1240" t="s">
        <v>26</v>
      </c>
      <c r="E1240" t="s">
        <v>14</v>
      </c>
      <c r="F1240" t="s">
        <v>16</v>
      </c>
      <c r="G1240">
        <v>6</v>
      </c>
      <c r="H1240">
        <v>9</v>
      </c>
      <c r="I1240">
        <v>0.33333333333333298</v>
      </c>
      <c r="J1240">
        <v>8</v>
      </c>
      <c r="K1240">
        <v>1.125</v>
      </c>
      <c r="L1240">
        <v>808224</v>
      </c>
      <c r="M1240">
        <f>_xlfn.XLOOKUP(Table4[[#This Row],[EMPCODE]],'Branch &amp; Customer Mapped Master'!B:B,'Branch &amp; Customer Mapped Master'!E:E)</f>
        <v>45</v>
      </c>
    </row>
    <row r="1241" spans="1:13">
      <c r="A1241" t="str">
        <f>_xlfn.XLOOKUP(Table4[[#This Row],[EMPCODE]],'Branch &amp; Customer Mapped Master'!B:B,'Branch &amp; Customer Mapped Master'!A:A)</f>
        <v>EAST 6</v>
      </c>
      <c r="B1241" t="s">
        <v>25</v>
      </c>
      <c r="C1241" t="s">
        <v>813</v>
      </c>
      <c r="D1241" t="s">
        <v>19</v>
      </c>
      <c r="E1241" t="s">
        <v>12</v>
      </c>
      <c r="F1241" t="s">
        <v>11</v>
      </c>
      <c r="G1241">
        <v>18</v>
      </c>
      <c r="H1241">
        <v>18</v>
      </c>
      <c r="I1241">
        <v>0.72</v>
      </c>
      <c r="J1241">
        <v>18</v>
      </c>
      <c r="K1241">
        <v>1</v>
      </c>
      <c r="L1241">
        <v>808259</v>
      </c>
      <c r="M1241">
        <f>_xlfn.XLOOKUP(Table4[[#This Row],[EMPCODE]],'Branch &amp; Customer Mapped Master'!B:B,'Branch &amp; Customer Mapped Master'!E:E)</f>
        <v>63</v>
      </c>
    </row>
    <row r="1242" spans="1:13">
      <c r="A1242" t="str">
        <f>_xlfn.XLOOKUP(Table4[[#This Row],[EMPCODE]],'Branch &amp; Customer Mapped Master'!B:B,'Branch &amp; Customer Mapped Master'!A:A)</f>
        <v>EAST 6</v>
      </c>
      <c r="B1242" t="s">
        <v>25</v>
      </c>
      <c r="C1242" t="s">
        <v>813</v>
      </c>
      <c r="D1242" t="s">
        <v>26</v>
      </c>
      <c r="E1242" t="s">
        <v>12</v>
      </c>
      <c r="F1242" t="s">
        <v>11</v>
      </c>
      <c r="G1242">
        <v>28</v>
      </c>
      <c r="H1242">
        <v>29</v>
      </c>
      <c r="I1242">
        <v>1.1599999999999999</v>
      </c>
      <c r="J1242">
        <v>29</v>
      </c>
      <c r="K1242">
        <v>1</v>
      </c>
      <c r="L1242">
        <v>808259</v>
      </c>
      <c r="M1242">
        <f>_xlfn.XLOOKUP(Table4[[#This Row],[EMPCODE]],'Branch &amp; Customer Mapped Master'!B:B,'Branch &amp; Customer Mapped Master'!E:E)</f>
        <v>63</v>
      </c>
    </row>
    <row r="1243" spans="1:13">
      <c r="A1243" t="str">
        <f>_xlfn.XLOOKUP(Table4[[#This Row],[EMPCODE]],'Branch &amp; Customer Mapped Master'!B:B,'Branch &amp; Customer Mapped Master'!A:A)</f>
        <v>EAST 6</v>
      </c>
      <c r="B1243" t="s">
        <v>25</v>
      </c>
      <c r="C1243" t="s">
        <v>814</v>
      </c>
      <c r="D1243" t="s">
        <v>26</v>
      </c>
      <c r="E1243" t="s">
        <v>14</v>
      </c>
      <c r="F1243" t="s">
        <v>16</v>
      </c>
      <c r="G1243">
        <v>8</v>
      </c>
      <c r="H1243">
        <v>10</v>
      </c>
      <c r="I1243">
        <v>0.37037037037037002</v>
      </c>
      <c r="J1243">
        <v>9</v>
      </c>
      <c r="K1243">
        <v>1.1111111111111101</v>
      </c>
      <c r="L1243">
        <v>808277</v>
      </c>
      <c r="M1243">
        <f>_xlfn.XLOOKUP(Table4[[#This Row],[EMPCODE]],'Branch &amp; Customer Mapped Master'!B:B,'Branch &amp; Customer Mapped Master'!E:E)</f>
        <v>31</v>
      </c>
    </row>
    <row r="1244" spans="1:13">
      <c r="A1244" t="str">
        <f>_xlfn.XLOOKUP(Table4[[#This Row],[EMPCODE]],'Branch &amp; Customer Mapped Master'!B:B,'Branch &amp; Customer Mapped Master'!A:A)</f>
        <v>EAST 6</v>
      </c>
      <c r="B1244" t="s">
        <v>25</v>
      </c>
      <c r="C1244" t="s">
        <v>818</v>
      </c>
      <c r="D1244" t="s">
        <v>26</v>
      </c>
      <c r="E1244" t="s">
        <v>12</v>
      </c>
      <c r="F1244" t="s">
        <v>11</v>
      </c>
      <c r="G1244">
        <v>55</v>
      </c>
      <c r="H1244">
        <v>66</v>
      </c>
      <c r="I1244">
        <v>2.64</v>
      </c>
      <c r="J1244">
        <v>57</v>
      </c>
      <c r="K1244">
        <v>1.15789473684211</v>
      </c>
      <c r="L1244">
        <v>808345</v>
      </c>
      <c r="M1244">
        <f>_xlfn.XLOOKUP(Table4[[#This Row],[EMPCODE]],'Branch &amp; Customer Mapped Master'!B:B,'Branch &amp; Customer Mapped Master'!E:E)</f>
        <v>99</v>
      </c>
    </row>
    <row r="1245" spans="1:13">
      <c r="A1245" t="str">
        <f>_xlfn.XLOOKUP(Table4[[#This Row],[EMPCODE]],'Branch &amp; Customer Mapped Master'!B:B,'Branch &amp; Customer Mapped Master'!A:A)</f>
        <v>EAST 6</v>
      </c>
      <c r="B1245" t="s">
        <v>25</v>
      </c>
      <c r="C1245" t="s">
        <v>818</v>
      </c>
      <c r="D1245" t="s">
        <v>26</v>
      </c>
      <c r="E1245" t="s">
        <v>12</v>
      </c>
      <c r="F1245" t="s">
        <v>16</v>
      </c>
      <c r="G1245">
        <v>31</v>
      </c>
      <c r="H1245">
        <v>72</v>
      </c>
      <c r="I1245">
        <v>2.6666666666666701</v>
      </c>
      <c r="J1245">
        <v>48</v>
      </c>
      <c r="K1245">
        <v>1.5</v>
      </c>
      <c r="L1245">
        <v>808345</v>
      </c>
      <c r="M1245">
        <f>_xlfn.XLOOKUP(Table4[[#This Row],[EMPCODE]],'Branch &amp; Customer Mapped Master'!B:B,'Branch &amp; Customer Mapped Master'!E:E)</f>
        <v>99</v>
      </c>
    </row>
    <row r="1246" spans="1:13">
      <c r="A1246" t="str">
        <f>_xlfn.XLOOKUP(Table4[[#This Row],[EMPCODE]],'Branch &amp; Customer Mapped Master'!B:B,'Branch &amp; Customer Mapped Master'!A:A)</f>
        <v>EAST 6</v>
      </c>
      <c r="B1246" t="s">
        <v>25</v>
      </c>
      <c r="C1246" t="s">
        <v>824</v>
      </c>
      <c r="D1246" t="s">
        <v>26</v>
      </c>
      <c r="E1246" t="s">
        <v>12</v>
      </c>
      <c r="F1246" t="s">
        <v>11</v>
      </c>
      <c r="G1246">
        <v>98</v>
      </c>
      <c r="H1246">
        <v>235</v>
      </c>
      <c r="I1246">
        <v>9.4</v>
      </c>
      <c r="J1246">
        <v>116</v>
      </c>
      <c r="K1246">
        <v>2.02586206896552</v>
      </c>
      <c r="L1246">
        <v>808645</v>
      </c>
      <c r="M1246">
        <f>_xlfn.XLOOKUP(Table4[[#This Row],[EMPCODE]],'Branch &amp; Customer Mapped Master'!B:B,'Branch &amp; Customer Mapped Master'!E:E)</f>
        <v>131</v>
      </c>
    </row>
    <row r="1247" spans="1:13">
      <c r="A1247" t="str">
        <f>_xlfn.XLOOKUP(Table4[[#This Row],[EMPCODE]],'Branch &amp; Customer Mapped Master'!B:B,'Branch &amp; Customer Mapped Master'!A:A)</f>
        <v>EAST 6</v>
      </c>
      <c r="B1247" t="s">
        <v>25</v>
      </c>
      <c r="C1247" t="s">
        <v>824</v>
      </c>
      <c r="D1247" t="s">
        <v>26</v>
      </c>
      <c r="E1247" t="s">
        <v>12</v>
      </c>
      <c r="F1247" t="s">
        <v>16</v>
      </c>
      <c r="G1247">
        <v>3</v>
      </c>
      <c r="H1247">
        <v>7</v>
      </c>
      <c r="I1247">
        <v>0.25925925925925902</v>
      </c>
      <c r="J1247">
        <v>4</v>
      </c>
      <c r="K1247">
        <v>1.75</v>
      </c>
      <c r="L1247">
        <v>808645</v>
      </c>
      <c r="M1247">
        <f>_xlfn.XLOOKUP(Table4[[#This Row],[EMPCODE]],'Branch &amp; Customer Mapped Master'!B:B,'Branch &amp; Customer Mapped Master'!E:E)</f>
        <v>131</v>
      </c>
    </row>
    <row r="1248" spans="1:13">
      <c r="A1248" t="str">
        <f>_xlfn.XLOOKUP(Table4[[#This Row],[EMPCODE]],'Branch &amp; Customer Mapped Master'!B:B,'Branch &amp; Customer Mapped Master'!A:A)</f>
        <v>EAST 6</v>
      </c>
      <c r="B1248" t="s">
        <v>25</v>
      </c>
      <c r="C1248" t="s">
        <v>861</v>
      </c>
      <c r="D1248" t="s">
        <v>26</v>
      </c>
      <c r="E1248" t="s">
        <v>12</v>
      </c>
      <c r="F1248" t="s">
        <v>11</v>
      </c>
      <c r="G1248">
        <v>43</v>
      </c>
      <c r="H1248">
        <v>84</v>
      </c>
      <c r="I1248">
        <v>3.36</v>
      </c>
      <c r="J1248">
        <v>66</v>
      </c>
      <c r="K1248">
        <v>1.27272727272727</v>
      </c>
      <c r="L1248">
        <v>810076</v>
      </c>
      <c r="M1248">
        <f>_xlfn.XLOOKUP(Table4[[#This Row],[EMPCODE]],'Branch &amp; Customer Mapped Master'!B:B,'Branch &amp; Customer Mapped Master'!E:E)</f>
        <v>50</v>
      </c>
    </row>
    <row r="1249" spans="1:13">
      <c r="A1249" t="str">
        <f>_xlfn.XLOOKUP(Table4[[#This Row],[EMPCODE]],'Branch &amp; Customer Mapped Master'!B:B,'Branch &amp; Customer Mapped Master'!A:A)</f>
        <v>EAST 6</v>
      </c>
      <c r="B1249" t="s">
        <v>25</v>
      </c>
      <c r="C1249" t="s">
        <v>861</v>
      </c>
      <c r="D1249" t="s">
        <v>26</v>
      </c>
      <c r="E1249" t="s">
        <v>12</v>
      </c>
      <c r="F1249" t="s">
        <v>16</v>
      </c>
      <c r="G1249">
        <v>5</v>
      </c>
      <c r="H1249">
        <v>6</v>
      </c>
      <c r="I1249">
        <v>0.22222222222222199</v>
      </c>
      <c r="J1249">
        <v>6</v>
      </c>
      <c r="K1249">
        <v>1</v>
      </c>
      <c r="L1249">
        <v>810076</v>
      </c>
      <c r="M1249">
        <f>_xlfn.XLOOKUP(Table4[[#This Row],[EMPCODE]],'Branch &amp; Customer Mapped Master'!B:B,'Branch &amp; Customer Mapped Master'!E:E)</f>
        <v>50</v>
      </c>
    </row>
    <row r="1250" spans="1:13">
      <c r="A1250" t="str">
        <f>_xlfn.XLOOKUP(Table4[[#This Row],[EMPCODE]],'Branch &amp; Customer Mapped Master'!B:B,'Branch &amp; Customer Mapped Master'!A:A)</f>
        <v>EAST 6</v>
      </c>
      <c r="B1250" t="s">
        <v>27</v>
      </c>
      <c r="C1250" t="s">
        <v>761</v>
      </c>
      <c r="D1250" t="s">
        <v>28</v>
      </c>
      <c r="E1250" t="s">
        <v>12</v>
      </c>
      <c r="F1250" t="s">
        <v>11</v>
      </c>
      <c r="G1250">
        <v>54</v>
      </c>
      <c r="H1250">
        <v>493</v>
      </c>
      <c r="I1250">
        <v>19.72</v>
      </c>
      <c r="J1250">
        <v>59</v>
      </c>
      <c r="K1250">
        <v>8.3559322033898304</v>
      </c>
      <c r="L1250">
        <v>806485</v>
      </c>
      <c r="M1250">
        <f>_xlfn.XLOOKUP(Table4[[#This Row],[EMPCODE]],'Branch &amp; Customer Mapped Master'!B:B,'Branch &amp; Customer Mapped Master'!E:E)</f>
        <v>287</v>
      </c>
    </row>
    <row r="1251" spans="1:13">
      <c r="A1251" t="str">
        <f>_xlfn.XLOOKUP(Table4[[#This Row],[EMPCODE]],'Branch &amp; Customer Mapped Master'!B:B,'Branch &amp; Customer Mapped Master'!A:A)</f>
        <v>EAST 6</v>
      </c>
      <c r="B1251" t="s">
        <v>27</v>
      </c>
      <c r="C1251" t="s">
        <v>761</v>
      </c>
      <c r="D1251" t="s">
        <v>28</v>
      </c>
      <c r="E1251" t="s">
        <v>12</v>
      </c>
      <c r="F1251" t="s">
        <v>16</v>
      </c>
      <c r="G1251">
        <v>1</v>
      </c>
      <c r="H1251">
        <v>10</v>
      </c>
      <c r="I1251">
        <v>0.37037037037037002</v>
      </c>
      <c r="J1251">
        <v>1</v>
      </c>
      <c r="K1251">
        <v>10</v>
      </c>
      <c r="L1251">
        <v>806485</v>
      </c>
      <c r="M1251">
        <f>_xlfn.XLOOKUP(Table4[[#This Row],[EMPCODE]],'Branch &amp; Customer Mapped Master'!B:B,'Branch &amp; Customer Mapped Master'!E:E)</f>
        <v>287</v>
      </c>
    </row>
    <row r="1252" spans="1:13">
      <c r="A1252" t="str">
        <f>_xlfn.XLOOKUP(Table4[[#This Row],[EMPCODE]],'Branch &amp; Customer Mapped Master'!B:B,'Branch &amp; Customer Mapped Master'!A:A)</f>
        <v>EAST 6</v>
      </c>
      <c r="B1252" t="s">
        <v>27</v>
      </c>
      <c r="C1252" t="s">
        <v>805</v>
      </c>
      <c r="D1252" t="s">
        <v>28</v>
      </c>
      <c r="E1252" t="s">
        <v>12</v>
      </c>
      <c r="F1252" t="s">
        <v>11</v>
      </c>
      <c r="G1252">
        <v>66</v>
      </c>
      <c r="H1252">
        <v>474</v>
      </c>
      <c r="I1252">
        <v>18.96</v>
      </c>
      <c r="J1252">
        <v>68</v>
      </c>
      <c r="K1252">
        <v>6.9705882352941204</v>
      </c>
      <c r="L1252">
        <v>808119</v>
      </c>
      <c r="M1252">
        <f>_xlfn.XLOOKUP(Table4[[#This Row],[EMPCODE]],'Branch &amp; Customer Mapped Master'!B:B,'Branch &amp; Customer Mapped Master'!E:E)</f>
        <v>272</v>
      </c>
    </row>
    <row r="1253" spans="1:13">
      <c r="A1253" t="str">
        <f>_xlfn.XLOOKUP(Table4[[#This Row],[EMPCODE]],'Branch &amp; Customer Mapped Master'!B:B,'Branch &amp; Customer Mapped Master'!A:A)</f>
        <v>EAST 6</v>
      </c>
      <c r="B1253" t="s">
        <v>27</v>
      </c>
      <c r="C1253" t="s">
        <v>805</v>
      </c>
      <c r="D1253" t="s">
        <v>28</v>
      </c>
      <c r="E1253" t="s">
        <v>12</v>
      </c>
      <c r="F1253" t="s">
        <v>16</v>
      </c>
      <c r="G1253">
        <v>1</v>
      </c>
      <c r="H1253">
        <v>10</v>
      </c>
      <c r="I1253">
        <v>0.37037037037037002</v>
      </c>
      <c r="J1253">
        <v>1</v>
      </c>
      <c r="K1253">
        <v>10</v>
      </c>
      <c r="L1253">
        <v>808119</v>
      </c>
      <c r="M1253">
        <f>_xlfn.XLOOKUP(Table4[[#This Row],[EMPCODE]],'Branch &amp; Customer Mapped Master'!B:B,'Branch &amp; Customer Mapped Master'!E:E)</f>
        <v>272</v>
      </c>
    </row>
    <row r="1254" spans="1:13">
      <c r="A1254" t="str">
        <f>_xlfn.XLOOKUP(Table4[[#This Row],[EMPCODE]],'Branch &amp; Customer Mapped Master'!B:B,'Branch &amp; Customer Mapped Master'!A:A)</f>
        <v>EAST 6</v>
      </c>
      <c r="B1254" t="s">
        <v>27</v>
      </c>
      <c r="C1254" t="s">
        <v>812</v>
      </c>
      <c r="D1254" t="s">
        <v>28</v>
      </c>
      <c r="E1254" t="s">
        <v>12</v>
      </c>
      <c r="F1254" t="s">
        <v>11</v>
      </c>
      <c r="G1254">
        <v>37</v>
      </c>
      <c r="H1254">
        <v>189</v>
      </c>
      <c r="I1254">
        <v>7.56</v>
      </c>
      <c r="J1254">
        <v>45</v>
      </c>
      <c r="K1254">
        <v>4.2</v>
      </c>
      <c r="L1254">
        <v>808229</v>
      </c>
      <c r="M1254">
        <f>_xlfn.XLOOKUP(Table4[[#This Row],[EMPCODE]],'Branch &amp; Customer Mapped Master'!B:B,'Branch &amp; Customer Mapped Master'!E:E)</f>
        <v>148</v>
      </c>
    </row>
    <row r="1255" spans="1:13">
      <c r="A1255" t="str">
        <f>_xlfn.XLOOKUP(Table4[[#This Row],[EMPCODE]],'Branch &amp; Customer Mapped Master'!B:B,'Branch &amp; Customer Mapped Master'!A:A)</f>
        <v>EAST 6</v>
      </c>
      <c r="B1255" t="s">
        <v>27</v>
      </c>
      <c r="C1255" t="s">
        <v>812</v>
      </c>
      <c r="D1255" t="s">
        <v>28</v>
      </c>
      <c r="E1255" t="s">
        <v>12</v>
      </c>
      <c r="F1255" t="s">
        <v>16</v>
      </c>
      <c r="G1255">
        <v>1</v>
      </c>
      <c r="H1255">
        <v>10</v>
      </c>
      <c r="I1255">
        <v>0.37037037037037002</v>
      </c>
      <c r="J1255">
        <v>1</v>
      </c>
      <c r="K1255">
        <v>10</v>
      </c>
      <c r="L1255">
        <v>808229</v>
      </c>
      <c r="M1255">
        <f>_xlfn.XLOOKUP(Table4[[#This Row],[EMPCODE]],'Branch &amp; Customer Mapped Master'!B:B,'Branch &amp; Customer Mapped Master'!E:E)</f>
        <v>148</v>
      </c>
    </row>
    <row r="1256" spans="1:13">
      <c r="A1256" t="str">
        <f>_xlfn.XLOOKUP(Table4[[#This Row],[EMPCODE]],'Branch &amp; Customer Mapped Master'!B:B,'Branch &amp; Customer Mapped Master'!A:A)</f>
        <v>EAST 6</v>
      </c>
      <c r="B1256" t="s">
        <v>27</v>
      </c>
      <c r="C1256" t="s">
        <v>862</v>
      </c>
      <c r="D1256" t="s">
        <v>28</v>
      </c>
      <c r="E1256" t="s">
        <v>12</v>
      </c>
      <c r="F1256" t="s">
        <v>11</v>
      </c>
      <c r="G1256">
        <v>29</v>
      </c>
      <c r="H1256">
        <v>202</v>
      </c>
      <c r="I1256">
        <v>8.08</v>
      </c>
      <c r="J1256">
        <v>30</v>
      </c>
      <c r="K1256">
        <v>6.7333333333333298</v>
      </c>
      <c r="L1256">
        <v>810085</v>
      </c>
      <c r="M1256">
        <f>_xlfn.XLOOKUP(Table4[[#This Row],[EMPCODE]],'Branch &amp; Customer Mapped Master'!B:B,'Branch &amp; Customer Mapped Master'!E:E)</f>
        <v>323</v>
      </c>
    </row>
    <row r="1257" spans="1:13">
      <c r="A1257" t="str">
        <f>_xlfn.XLOOKUP(Table4[[#This Row],[EMPCODE]],'Branch &amp; Customer Mapped Master'!B:B,'Branch &amp; Customer Mapped Master'!A:A)</f>
        <v>EAST 6</v>
      </c>
      <c r="B1257" t="s">
        <v>27</v>
      </c>
      <c r="C1257" t="s">
        <v>862</v>
      </c>
      <c r="D1257" t="s">
        <v>28</v>
      </c>
      <c r="E1257" t="s">
        <v>12</v>
      </c>
      <c r="F1257" t="s">
        <v>16</v>
      </c>
      <c r="G1257">
        <v>2</v>
      </c>
      <c r="H1257">
        <v>25</v>
      </c>
      <c r="I1257">
        <v>0.92592592592592604</v>
      </c>
      <c r="J1257">
        <v>2</v>
      </c>
      <c r="K1257">
        <v>12.5</v>
      </c>
      <c r="L1257">
        <v>810085</v>
      </c>
      <c r="M1257">
        <f>_xlfn.XLOOKUP(Table4[[#This Row],[EMPCODE]],'Branch &amp; Customer Mapped Master'!B:B,'Branch &amp; Customer Mapped Master'!E:E)</f>
        <v>323</v>
      </c>
    </row>
    <row r="1258" spans="1:13">
      <c r="A1258" t="str">
        <f>_xlfn.XLOOKUP(Table4[[#This Row],[EMPCODE]],'Branch &amp; Customer Mapped Master'!B:B,'Branch &amp; Customer Mapped Master'!A:A)</f>
        <v>EAST 6</v>
      </c>
      <c r="B1258" t="s">
        <v>29</v>
      </c>
      <c r="C1258" t="s">
        <v>774</v>
      </c>
      <c r="D1258" t="s">
        <v>30</v>
      </c>
      <c r="E1258" t="s">
        <v>14</v>
      </c>
      <c r="F1258" t="s">
        <v>11</v>
      </c>
      <c r="G1258">
        <v>59</v>
      </c>
      <c r="H1258">
        <v>183</v>
      </c>
      <c r="I1258">
        <v>7.32</v>
      </c>
      <c r="J1258">
        <v>78</v>
      </c>
      <c r="K1258">
        <v>2.3461538461538498</v>
      </c>
      <c r="L1258">
        <v>807192</v>
      </c>
      <c r="M1258">
        <f>_xlfn.XLOOKUP(Table4[[#This Row],[EMPCODE]],'Branch &amp; Customer Mapped Master'!B:B,'Branch &amp; Customer Mapped Master'!E:E)</f>
        <v>69</v>
      </c>
    </row>
    <row r="1259" spans="1:13">
      <c r="A1259" t="str">
        <f>_xlfn.XLOOKUP(Table4[[#This Row],[EMPCODE]],'Branch &amp; Customer Mapped Master'!B:B,'Branch &amp; Customer Mapped Master'!A:A)</f>
        <v>EAST 6</v>
      </c>
      <c r="B1259" t="s">
        <v>29</v>
      </c>
      <c r="C1259" t="s">
        <v>774</v>
      </c>
      <c r="D1259" t="s">
        <v>30</v>
      </c>
      <c r="E1259" t="s">
        <v>14</v>
      </c>
      <c r="F1259" t="s">
        <v>16</v>
      </c>
      <c r="G1259">
        <v>17</v>
      </c>
      <c r="H1259">
        <v>46</v>
      </c>
      <c r="I1259">
        <v>1.7037037037036999</v>
      </c>
      <c r="J1259">
        <v>21</v>
      </c>
      <c r="K1259">
        <v>2.1904761904761898</v>
      </c>
      <c r="L1259">
        <v>807192</v>
      </c>
      <c r="M1259">
        <f>_xlfn.XLOOKUP(Table4[[#This Row],[EMPCODE]],'Branch &amp; Customer Mapped Master'!B:B,'Branch &amp; Customer Mapped Master'!E:E)</f>
        <v>69</v>
      </c>
    </row>
    <row r="1260" spans="1:13">
      <c r="A1260" t="str">
        <f>_xlfn.XLOOKUP(Table4[[#This Row],[EMPCODE]],'Branch &amp; Customer Mapped Master'!B:B,'Branch &amp; Customer Mapped Master'!A:A)</f>
        <v>EAST 6</v>
      </c>
      <c r="B1260" t="s">
        <v>29</v>
      </c>
      <c r="C1260" t="s">
        <v>777</v>
      </c>
      <c r="D1260" t="s">
        <v>30</v>
      </c>
      <c r="E1260" t="s">
        <v>12</v>
      </c>
      <c r="F1260" t="s">
        <v>11</v>
      </c>
      <c r="G1260">
        <v>58</v>
      </c>
      <c r="H1260">
        <v>211</v>
      </c>
      <c r="I1260">
        <v>8.44</v>
      </c>
      <c r="J1260">
        <v>67</v>
      </c>
      <c r="K1260">
        <v>3.14925373134328</v>
      </c>
      <c r="L1260">
        <v>807326</v>
      </c>
      <c r="M1260">
        <f>_xlfn.XLOOKUP(Table4[[#This Row],[EMPCODE]],'Branch &amp; Customer Mapped Master'!B:B,'Branch &amp; Customer Mapped Master'!E:E)</f>
        <v>103</v>
      </c>
    </row>
    <row r="1261" spans="1:13">
      <c r="A1261" t="str">
        <f>_xlfn.XLOOKUP(Table4[[#This Row],[EMPCODE]],'Branch &amp; Customer Mapped Master'!B:B,'Branch &amp; Customer Mapped Master'!A:A)</f>
        <v>EAST 6</v>
      </c>
      <c r="B1261" t="s">
        <v>29</v>
      </c>
      <c r="C1261" t="s">
        <v>777</v>
      </c>
      <c r="D1261" t="s">
        <v>30</v>
      </c>
      <c r="E1261" t="s">
        <v>12</v>
      </c>
      <c r="F1261" t="s">
        <v>16</v>
      </c>
      <c r="G1261">
        <v>10</v>
      </c>
      <c r="H1261">
        <v>80</v>
      </c>
      <c r="I1261">
        <v>2.9629629629629601</v>
      </c>
      <c r="J1261">
        <v>12</v>
      </c>
      <c r="K1261">
        <v>6.6666666666666696</v>
      </c>
      <c r="L1261">
        <v>807326</v>
      </c>
      <c r="M1261">
        <f>_xlfn.XLOOKUP(Table4[[#This Row],[EMPCODE]],'Branch &amp; Customer Mapped Master'!B:B,'Branch &amp; Customer Mapped Master'!E:E)</f>
        <v>103</v>
      </c>
    </row>
    <row r="1262" spans="1:13">
      <c r="A1262" t="str">
        <f>_xlfn.XLOOKUP(Table4[[#This Row],[EMPCODE]],'Branch &amp; Customer Mapped Master'!B:B,'Branch &amp; Customer Mapped Master'!A:A)</f>
        <v>EAST 6</v>
      </c>
      <c r="B1262" t="s">
        <v>29</v>
      </c>
      <c r="C1262" t="s">
        <v>787</v>
      </c>
      <c r="D1262" t="s">
        <v>30</v>
      </c>
      <c r="E1262" t="s">
        <v>12</v>
      </c>
      <c r="F1262" t="s">
        <v>11</v>
      </c>
      <c r="G1262">
        <v>13</v>
      </c>
      <c r="H1262">
        <v>20</v>
      </c>
      <c r="I1262">
        <v>0.8</v>
      </c>
      <c r="J1262">
        <v>17</v>
      </c>
      <c r="K1262">
        <v>1.1764705882352899</v>
      </c>
      <c r="L1262">
        <v>807607</v>
      </c>
      <c r="M1262">
        <f>_xlfn.XLOOKUP(Table4[[#This Row],[EMPCODE]],'Branch &amp; Customer Mapped Master'!B:B,'Branch &amp; Customer Mapped Master'!E:E)</f>
        <v>30</v>
      </c>
    </row>
    <row r="1263" spans="1:13">
      <c r="A1263" t="str">
        <f>_xlfn.XLOOKUP(Table4[[#This Row],[EMPCODE]],'Branch &amp; Customer Mapped Master'!B:B,'Branch &amp; Customer Mapped Master'!A:A)</f>
        <v>EAST 6</v>
      </c>
      <c r="B1263" t="s">
        <v>29</v>
      </c>
      <c r="C1263" t="s">
        <v>787</v>
      </c>
      <c r="D1263" t="s">
        <v>30</v>
      </c>
      <c r="E1263" t="s">
        <v>12</v>
      </c>
      <c r="F1263" t="s">
        <v>16</v>
      </c>
      <c r="G1263">
        <v>4</v>
      </c>
      <c r="H1263">
        <v>6</v>
      </c>
      <c r="I1263">
        <v>0.22222222222222199</v>
      </c>
      <c r="J1263">
        <v>5</v>
      </c>
      <c r="K1263">
        <v>1.2</v>
      </c>
      <c r="L1263">
        <v>807607</v>
      </c>
      <c r="M1263">
        <f>_xlfn.XLOOKUP(Table4[[#This Row],[EMPCODE]],'Branch &amp; Customer Mapped Master'!B:B,'Branch &amp; Customer Mapped Master'!E:E)</f>
        <v>30</v>
      </c>
    </row>
    <row r="1264" spans="1:13">
      <c r="A1264" t="str">
        <f>_xlfn.XLOOKUP(Table4[[#This Row],[EMPCODE]],'Branch &amp; Customer Mapped Master'!B:B,'Branch &amp; Customer Mapped Master'!A:A)</f>
        <v>EAST 6</v>
      </c>
      <c r="B1264" t="s">
        <v>29</v>
      </c>
      <c r="C1264" t="s">
        <v>789</v>
      </c>
      <c r="D1264" t="s">
        <v>30</v>
      </c>
      <c r="E1264" t="s">
        <v>12</v>
      </c>
      <c r="F1264" t="s">
        <v>11</v>
      </c>
      <c r="G1264">
        <v>55</v>
      </c>
      <c r="H1264">
        <v>59</v>
      </c>
      <c r="I1264">
        <v>2.36</v>
      </c>
      <c r="J1264">
        <v>58</v>
      </c>
      <c r="K1264">
        <v>1.0172413793103401</v>
      </c>
      <c r="L1264">
        <v>807667</v>
      </c>
      <c r="M1264">
        <f>_xlfn.XLOOKUP(Table4[[#This Row],[EMPCODE]],'Branch &amp; Customer Mapped Master'!B:B,'Branch &amp; Customer Mapped Master'!E:E)</f>
        <v>56</v>
      </c>
    </row>
    <row r="1265" spans="1:13">
      <c r="A1265" t="str">
        <f>_xlfn.XLOOKUP(Table4[[#This Row],[EMPCODE]],'Branch &amp; Customer Mapped Master'!B:B,'Branch &amp; Customer Mapped Master'!A:A)</f>
        <v>EAST 6</v>
      </c>
      <c r="B1265" t="s">
        <v>29</v>
      </c>
      <c r="C1265" t="s">
        <v>789</v>
      </c>
      <c r="D1265" t="s">
        <v>30</v>
      </c>
      <c r="E1265" t="s">
        <v>12</v>
      </c>
      <c r="F1265" t="s">
        <v>16</v>
      </c>
      <c r="G1265">
        <v>6</v>
      </c>
      <c r="H1265">
        <v>6</v>
      </c>
      <c r="I1265">
        <v>0.22222222222222199</v>
      </c>
      <c r="J1265">
        <v>6</v>
      </c>
      <c r="K1265">
        <v>1</v>
      </c>
      <c r="L1265">
        <v>807667</v>
      </c>
      <c r="M1265">
        <f>_xlfn.XLOOKUP(Table4[[#This Row],[EMPCODE]],'Branch &amp; Customer Mapped Master'!B:B,'Branch &amp; Customer Mapped Master'!E:E)</f>
        <v>56</v>
      </c>
    </row>
    <row r="1266" spans="1:13">
      <c r="A1266" t="str">
        <f>_xlfn.XLOOKUP(Table4[[#This Row],[EMPCODE]],'Branch &amp; Customer Mapped Master'!B:B,'Branch &amp; Customer Mapped Master'!A:A)</f>
        <v>EAST 6</v>
      </c>
      <c r="B1266" t="s">
        <v>29</v>
      </c>
      <c r="C1266" t="s">
        <v>793</v>
      </c>
      <c r="D1266" t="s">
        <v>30</v>
      </c>
      <c r="E1266" t="s">
        <v>13</v>
      </c>
      <c r="F1266" t="s">
        <v>11</v>
      </c>
      <c r="G1266">
        <v>17</v>
      </c>
      <c r="H1266">
        <v>25</v>
      </c>
      <c r="I1266">
        <v>1</v>
      </c>
      <c r="J1266">
        <v>20</v>
      </c>
      <c r="K1266">
        <v>1.25</v>
      </c>
      <c r="L1266">
        <v>807692</v>
      </c>
      <c r="M1266">
        <f>_xlfn.XLOOKUP(Table4[[#This Row],[EMPCODE]],'Branch &amp; Customer Mapped Master'!B:B,'Branch &amp; Customer Mapped Master'!E:E)</f>
        <v>30</v>
      </c>
    </row>
    <row r="1267" spans="1:13">
      <c r="A1267" t="str">
        <f>_xlfn.XLOOKUP(Table4[[#This Row],[EMPCODE]],'Branch &amp; Customer Mapped Master'!B:B,'Branch &amp; Customer Mapped Master'!A:A)</f>
        <v>EAST 6</v>
      </c>
      <c r="B1267" t="s">
        <v>29</v>
      </c>
      <c r="C1267" t="s">
        <v>793</v>
      </c>
      <c r="D1267" t="s">
        <v>30</v>
      </c>
      <c r="E1267" t="s">
        <v>13</v>
      </c>
      <c r="F1267" t="s">
        <v>16</v>
      </c>
      <c r="G1267">
        <v>1</v>
      </c>
      <c r="H1267">
        <v>4</v>
      </c>
      <c r="I1267">
        <v>0.148148148148148</v>
      </c>
      <c r="J1267">
        <v>1</v>
      </c>
      <c r="K1267">
        <v>4</v>
      </c>
      <c r="L1267">
        <v>807692</v>
      </c>
      <c r="M1267">
        <f>_xlfn.XLOOKUP(Table4[[#This Row],[EMPCODE]],'Branch &amp; Customer Mapped Master'!B:B,'Branch &amp; Customer Mapped Master'!E:E)</f>
        <v>30</v>
      </c>
    </row>
    <row r="1268" spans="1:13">
      <c r="A1268" t="str">
        <f>_xlfn.XLOOKUP(Table4[[#This Row],[EMPCODE]],'Branch &amp; Customer Mapped Master'!B:B,'Branch &amp; Customer Mapped Master'!A:A)</f>
        <v>EAST 6</v>
      </c>
      <c r="B1268" t="s">
        <v>29</v>
      </c>
      <c r="C1268" t="s">
        <v>796</v>
      </c>
      <c r="D1268" t="s">
        <v>30</v>
      </c>
      <c r="E1268" t="s">
        <v>12</v>
      </c>
      <c r="F1268" t="s">
        <v>11</v>
      </c>
      <c r="G1268">
        <v>61</v>
      </c>
      <c r="H1268">
        <v>67</v>
      </c>
      <c r="I1268">
        <v>2.68</v>
      </c>
      <c r="J1268">
        <v>67</v>
      </c>
      <c r="K1268">
        <v>1</v>
      </c>
      <c r="L1268">
        <v>807751</v>
      </c>
      <c r="M1268">
        <f>_xlfn.XLOOKUP(Table4[[#This Row],[EMPCODE]],'Branch &amp; Customer Mapped Master'!B:B,'Branch &amp; Customer Mapped Master'!E:E)</f>
        <v>78</v>
      </c>
    </row>
    <row r="1269" spans="1:13">
      <c r="A1269" t="str">
        <f>_xlfn.XLOOKUP(Table4[[#This Row],[EMPCODE]],'Branch &amp; Customer Mapped Master'!B:B,'Branch &amp; Customer Mapped Master'!A:A)</f>
        <v>EAST 6</v>
      </c>
      <c r="B1269" t="s">
        <v>29</v>
      </c>
      <c r="C1269" t="s">
        <v>796</v>
      </c>
      <c r="D1269" t="s">
        <v>30</v>
      </c>
      <c r="E1269" t="s">
        <v>12</v>
      </c>
      <c r="F1269" t="s">
        <v>16</v>
      </c>
      <c r="G1269">
        <v>3</v>
      </c>
      <c r="H1269">
        <v>3</v>
      </c>
      <c r="I1269">
        <v>0.11111111111111099</v>
      </c>
      <c r="J1269">
        <v>3</v>
      </c>
      <c r="K1269">
        <v>1</v>
      </c>
      <c r="L1269">
        <v>807751</v>
      </c>
      <c r="M1269">
        <f>_xlfn.XLOOKUP(Table4[[#This Row],[EMPCODE]],'Branch &amp; Customer Mapped Master'!B:B,'Branch &amp; Customer Mapped Master'!E:E)</f>
        <v>78</v>
      </c>
    </row>
    <row r="1270" spans="1:13">
      <c r="A1270" t="str">
        <f>_xlfn.XLOOKUP(Table4[[#This Row],[EMPCODE]],'Branch &amp; Customer Mapped Master'!B:B,'Branch &amp; Customer Mapped Master'!A:A)</f>
        <v>EAST 6</v>
      </c>
      <c r="B1270" t="s">
        <v>29</v>
      </c>
      <c r="C1270" t="s">
        <v>797</v>
      </c>
      <c r="D1270" t="s">
        <v>30</v>
      </c>
      <c r="E1270" t="s">
        <v>12</v>
      </c>
      <c r="F1270" t="s">
        <v>11</v>
      </c>
      <c r="G1270">
        <v>53</v>
      </c>
      <c r="H1270">
        <v>105</v>
      </c>
      <c r="I1270">
        <v>4.2</v>
      </c>
      <c r="J1270">
        <v>62</v>
      </c>
      <c r="K1270">
        <v>1.69354838709677</v>
      </c>
      <c r="L1270">
        <v>807752</v>
      </c>
      <c r="M1270">
        <f>_xlfn.XLOOKUP(Table4[[#This Row],[EMPCODE]],'Branch &amp; Customer Mapped Master'!B:B,'Branch &amp; Customer Mapped Master'!E:E)</f>
        <v>85</v>
      </c>
    </row>
    <row r="1271" spans="1:13">
      <c r="A1271" t="str">
        <f>_xlfn.XLOOKUP(Table4[[#This Row],[EMPCODE]],'Branch &amp; Customer Mapped Master'!B:B,'Branch &amp; Customer Mapped Master'!A:A)</f>
        <v>EAST 6</v>
      </c>
      <c r="B1271" t="s">
        <v>29</v>
      </c>
      <c r="C1271" t="s">
        <v>797</v>
      </c>
      <c r="D1271" t="s">
        <v>30</v>
      </c>
      <c r="E1271" t="s">
        <v>12</v>
      </c>
      <c r="F1271" t="s">
        <v>16</v>
      </c>
      <c r="G1271">
        <v>4</v>
      </c>
      <c r="H1271">
        <v>10</v>
      </c>
      <c r="I1271">
        <v>0.37037037037037002</v>
      </c>
      <c r="J1271">
        <v>4</v>
      </c>
      <c r="K1271">
        <v>2.5</v>
      </c>
      <c r="L1271">
        <v>807752</v>
      </c>
      <c r="M1271">
        <f>_xlfn.XLOOKUP(Table4[[#This Row],[EMPCODE]],'Branch &amp; Customer Mapped Master'!B:B,'Branch &amp; Customer Mapped Master'!E:E)</f>
        <v>85</v>
      </c>
    </row>
    <row r="1272" spans="1:13">
      <c r="A1272" t="str">
        <f>_xlfn.XLOOKUP(Table4[[#This Row],[EMPCODE]],'Branch &amp; Customer Mapped Master'!B:B,'Branch &amp; Customer Mapped Master'!A:A)</f>
        <v>EAST 6</v>
      </c>
      <c r="B1272" t="s">
        <v>29</v>
      </c>
      <c r="C1272" t="s">
        <v>799</v>
      </c>
      <c r="D1272" t="s">
        <v>19</v>
      </c>
      <c r="E1272" t="s">
        <v>14</v>
      </c>
      <c r="F1272" t="s">
        <v>11</v>
      </c>
      <c r="G1272">
        <v>11</v>
      </c>
      <c r="H1272">
        <v>14</v>
      </c>
      <c r="I1272">
        <v>0.56000000000000005</v>
      </c>
      <c r="J1272">
        <v>13</v>
      </c>
      <c r="K1272">
        <v>1.07692307692308</v>
      </c>
      <c r="L1272">
        <v>807772</v>
      </c>
      <c r="M1272">
        <f>_xlfn.XLOOKUP(Table4[[#This Row],[EMPCODE]],'Branch &amp; Customer Mapped Master'!B:B,'Branch &amp; Customer Mapped Master'!E:E)</f>
        <v>43</v>
      </c>
    </row>
    <row r="1273" spans="1:13">
      <c r="A1273" t="str">
        <f>_xlfn.XLOOKUP(Table4[[#This Row],[EMPCODE]],'Branch &amp; Customer Mapped Master'!B:B,'Branch &amp; Customer Mapped Master'!A:A)</f>
        <v>EAST 6</v>
      </c>
      <c r="B1273" t="s">
        <v>29</v>
      </c>
      <c r="C1273" t="s">
        <v>799</v>
      </c>
      <c r="D1273" t="s">
        <v>19</v>
      </c>
      <c r="E1273" t="s">
        <v>14</v>
      </c>
      <c r="F1273" t="s">
        <v>16</v>
      </c>
      <c r="G1273">
        <v>8</v>
      </c>
      <c r="H1273">
        <v>12</v>
      </c>
      <c r="I1273">
        <v>0.44444444444444398</v>
      </c>
      <c r="J1273">
        <v>10</v>
      </c>
      <c r="K1273">
        <v>1.2</v>
      </c>
      <c r="L1273">
        <v>807772</v>
      </c>
      <c r="M1273">
        <f>_xlfn.XLOOKUP(Table4[[#This Row],[EMPCODE]],'Branch &amp; Customer Mapped Master'!B:B,'Branch &amp; Customer Mapped Master'!E:E)</f>
        <v>43</v>
      </c>
    </row>
    <row r="1274" spans="1:13">
      <c r="A1274" t="str">
        <f>_xlfn.XLOOKUP(Table4[[#This Row],[EMPCODE]],'Branch &amp; Customer Mapped Master'!B:B,'Branch &amp; Customer Mapped Master'!A:A)</f>
        <v>EAST 6</v>
      </c>
      <c r="B1274" t="s">
        <v>29</v>
      </c>
      <c r="C1274" t="s">
        <v>799</v>
      </c>
      <c r="D1274" t="s">
        <v>30</v>
      </c>
      <c r="E1274" t="s">
        <v>14</v>
      </c>
      <c r="F1274" t="s">
        <v>11</v>
      </c>
      <c r="G1274">
        <v>42</v>
      </c>
      <c r="H1274">
        <v>140</v>
      </c>
      <c r="I1274">
        <v>5.6</v>
      </c>
      <c r="J1274">
        <v>86</v>
      </c>
      <c r="K1274">
        <v>1.62790697674419</v>
      </c>
      <c r="L1274">
        <v>807772</v>
      </c>
      <c r="M1274">
        <f>_xlfn.XLOOKUP(Table4[[#This Row],[EMPCODE]],'Branch &amp; Customer Mapped Master'!B:B,'Branch &amp; Customer Mapped Master'!E:E)</f>
        <v>43</v>
      </c>
    </row>
    <row r="1275" spans="1:13">
      <c r="A1275" t="str">
        <f>_xlfn.XLOOKUP(Table4[[#This Row],[EMPCODE]],'Branch &amp; Customer Mapped Master'!B:B,'Branch &amp; Customer Mapped Master'!A:A)</f>
        <v>EAST 6</v>
      </c>
      <c r="B1275" t="s">
        <v>29</v>
      </c>
      <c r="C1275" t="s">
        <v>799</v>
      </c>
      <c r="D1275" t="s">
        <v>30</v>
      </c>
      <c r="E1275" t="s">
        <v>14</v>
      </c>
      <c r="F1275" t="s">
        <v>16</v>
      </c>
      <c r="G1275">
        <v>16</v>
      </c>
      <c r="H1275">
        <v>40</v>
      </c>
      <c r="I1275">
        <v>1.4814814814814801</v>
      </c>
      <c r="J1275">
        <v>22</v>
      </c>
      <c r="K1275">
        <v>1.8181818181818199</v>
      </c>
      <c r="L1275">
        <v>807772</v>
      </c>
      <c r="M1275">
        <f>_xlfn.XLOOKUP(Table4[[#This Row],[EMPCODE]],'Branch &amp; Customer Mapped Master'!B:B,'Branch &amp; Customer Mapped Master'!E:E)</f>
        <v>43</v>
      </c>
    </row>
    <row r="1276" spans="1:13">
      <c r="A1276" t="str">
        <f>_xlfn.XLOOKUP(Table4[[#This Row],[EMPCODE]],'Branch &amp; Customer Mapped Master'!B:B,'Branch &amp; Customer Mapped Master'!A:A)</f>
        <v>EAST 6</v>
      </c>
      <c r="B1276" t="s">
        <v>29</v>
      </c>
      <c r="C1276" t="s">
        <v>800</v>
      </c>
      <c r="D1276" t="s">
        <v>30</v>
      </c>
      <c r="E1276" t="s">
        <v>14</v>
      </c>
      <c r="F1276" t="s">
        <v>11</v>
      </c>
      <c r="G1276">
        <v>22</v>
      </c>
      <c r="H1276">
        <v>39</v>
      </c>
      <c r="I1276">
        <v>1.56</v>
      </c>
      <c r="J1276">
        <v>22</v>
      </c>
      <c r="K1276">
        <v>1.77272727272727</v>
      </c>
      <c r="L1276">
        <v>807865</v>
      </c>
      <c r="M1276">
        <f>_xlfn.XLOOKUP(Table4[[#This Row],[EMPCODE]],'Branch &amp; Customer Mapped Master'!B:B,'Branch &amp; Customer Mapped Master'!E:E)</f>
        <v>53</v>
      </c>
    </row>
    <row r="1277" spans="1:13">
      <c r="A1277" t="str">
        <f>_xlfn.XLOOKUP(Table4[[#This Row],[EMPCODE]],'Branch &amp; Customer Mapped Master'!B:B,'Branch &amp; Customer Mapped Master'!A:A)</f>
        <v>EAST 6</v>
      </c>
      <c r="B1277" t="s">
        <v>29</v>
      </c>
      <c r="C1277" t="s">
        <v>800</v>
      </c>
      <c r="D1277" t="s">
        <v>30</v>
      </c>
      <c r="E1277" t="s">
        <v>14</v>
      </c>
      <c r="F1277" t="s">
        <v>16</v>
      </c>
      <c r="G1277">
        <v>4</v>
      </c>
      <c r="H1277">
        <v>22</v>
      </c>
      <c r="I1277">
        <v>0.81481481481481499</v>
      </c>
      <c r="J1277">
        <v>5</v>
      </c>
      <c r="K1277">
        <v>4.4000000000000004</v>
      </c>
      <c r="L1277">
        <v>807865</v>
      </c>
      <c r="M1277">
        <f>_xlfn.XLOOKUP(Table4[[#This Row],[EMPCODE]],'Branch &amp; Customer Mapped Master'!B:B,'Branch &amp; Customer Mapped Master'!E:E)</f>
        <v>53</v>
      </c>
    </row>
    <row r="1278" spans="1:13">
      <c r="A1278" t="str">
        <f>_xlfn.XLOOKUP(Table4[[#This Row],[EMPCODE]],'Branch &amp; Customer Mapped Master'!B:B,'Branch &amp; Customer Mapped Master'!A:A)</f>
        <v>EAST 6</v>
      </c>
      <c r="B1278" t="s">
        <v>29</v>
      </c>
      <c r="C1278" t="s">
        <v>802</v>
      </c>
      <c r="D1278" t="s">
        <v>30</v>
      </c>
      <c r="E1278" t="s">
        <v>14</v>
      </c>
      <c r="F1278" t="s">
        <v>11</v>
      </c>
      <c r="G1278">
        <v>38</v>
      </c>
      <c r="H1278">
        <v>98</v>
      </c>
      <c r="I1278">
        <v>3.92</v>
      </c>
      <c r="J1278">
        <v>53</v>
      </c>
      <c r="K1278">
        <v>1.8490566037735801</v>
      </c>
      <c r="L1278">
        <v>807976</v>
      </c>
      <c r="M1278">
        <f>_xlfn.XLOOKUP(Table4[[#This Row],[EMPCODE]],'Branch &amp; Customer Mapped Master'!B:B,'Branch &amp; Customer Mapped Master'!E:E)</f>
        <v>41</v>
      </c>
    </row>
    <row r="1279" spans="1:13">
      <c r="A1279" t="str">
        <f>_xlfn.XLOOKUP(Table4[[#This Row],[EMPCODE]],'Branch &amp; Customer Mapped Master'!B:B,'Branch &amp; Customer Mapped Master'!A:A)</f>
        <v>EAST 6</v>
      </c>
      <c r="B1279" t="s">
        <v>29</v>
      </c>
      <c r="C1279" t="s">
        <v>802</v>
      </c>
      <c r="D1279" t="s">
        <v>30</v>
      </c>
      <c r="E1279" t="s">
        <v>14</v>
      </c>
      <c r="F1279" t="s">
        <v>16</v>
      </c>
      <c r="G1279">
        <v>6</v>
      </c>
      <c r="H1279">
        <v>19</v>
      </c>
      <c r="I1279">
        <v>0.70370370370370405</v>
      </c>
      <c r="J1279">
        <v>9</v>
      </c>
      <c r="K1279">
        <v>2.1111111111111098</v>
      </c>
      <c r="L1279">
        <v>807976</v>
      </c>
      <c r="M1279">
        <f>_xlfn.XLOOKUP(Table4[[#This Row],[EMPCODE]],'Branch &amp; Customer Mapped Master'!B:B,'Branch &amp; Customer Mapped Master'!E:E)</f>
        <v>41</v>
      </c>
    </row>
    <row r="1280" spans="1:13">
      <c r="A1280" t="str">
        <f>_xlfn.XLOOKUP(Table4[[#This Row],[EMPCODE]],'Branch &amp; Customer Mapped Master'!B:B,'Branch &amp; Customer Mapped Master'!A:A)</f>
        <v>EAST 6</v>
      </c>
      <c r="B1280" t="s">
        <v>29</v>
      </c>
      <c r="C1280" t="s">
        <v>803</v>
      </c>
      <c r="D1280" t="s">
        <v>30</v>
      </c>
      <c r="E1280" t="s">
        <v>13</v>
      </c>
      <c r="F1280" t="s">
        <v>11</v>
      </c>
      <c r="G1280">
        <v>18</v>
      </c>
      <c r="H1280">
        <v>47</v>
      </c>
      <c r="I1280">
        <v>1.88</v>
      </c>
      <c r="J1280">
        <v>43</v>
      </c>
      <c r="K1280">
        <v>1.0930232558139501</v>
      </c>
      <c r="L1280">
        <v>808011</v>
      </c>
      <c r="M1280">
        <f>_xlfn.XLOOKUP(Table4[[#This Row],[EMPCODE]],'Branch &amp; Customer Mapped Master'!B:B,'Branch &amp; Customer Mapped Master'!E:E)</f>
        <v>53</v>
      </c>
    </row>
    <row r="1281" spans="1:13">
      <c r="A1281" t="str">
        <f>_xlfn.XLOOKUP(Table4[[#This Row],[EMPCODE]],'Branch &amp; Customer Mapped Master'!B:B,'Branch &amp; Customer Mapped Master'!A:A)</f>
        <v>EAST 6</v>
      </c>
      <c r="B1281" t="s">
        <v>29</v>
      </c>
      <c r="C1281" t="s">
        <v>803</v>
      </c>
      <c r="D1281" t="s">
        <v>30</v>
      </c>
      <c r="E1281" t="s">
        <v>13</v>
      </c>
      <c r="F1281" t="s">
        <v>16</v>
      </c>
      <c r="G1281">
        <v>4</v>
      </c>
      <c r="H1281">
        <v>10</v>
      </c>
      <c r="I1281">
        <v>0.37037037037037002</v>
      </c>
      <c r="J1281">
        <v>7</v>
      </c>
      <c r="K1281">
        <v>1.4285714285714299</v>
      </c>
      <c r="L1281">
        <v>808011</v>
      </c>
      <c r="M1281">
        <f>_xlfn.XLOOKUP(Table4[[#This Row],[EMPCODE]],'Branch &amp; Customer Mapped Master'!B:B,'Branch &amp; Customer Mapped Master'!E:E)</f>
        <v>53</v>
      </c>
    </row>
    <row r="1282" spans="1:13">
      <c r="A1282" t="str">
        <f>_xlfn.XLOOKUP(Table4[[#This Row],[EMPCODE]],'Branch &amp; Customer Mapped Master'!B:B,'Branch &amp; Customer Mapped Master'!A:A)</f>
        <v>EAST 6</v>
      </c>
      <c r="B1282" t="s">
        <v>29</v>
      </c>
      <c r="C1282" t="s">
        <v>806</v>
      </c>
      <c r="D1282" t="s">
        <v>30</v>
      </c>
      <c r="E1282" t="s">
        <v>13</v>
      </c>
      <c r="F1282" t="s">
        <v>16</v>
      </c>
      <c r="G1282">
        <v>2</v>
      </c>
      <c r="H1282">
        <v>6</v>
      </c>
      <c r="I1282">
        <v>0.22222222222222199</v>
      </c>
      <c r="J1282">
        <v>2</v>
      </c>
      <c r="K1282">
        <v>3</v>
      </c>
      <c r="L1282">
        <v>808120</v>
      </c>
      <c r="M1282">
        <f>_xlfn.XLOOKUP(Table4[[#This Row],[EMPCODE]],'Branch &amp; Customer Mapped Master'!B:B,'Branch &amp; Customer Mapped Master'!E:E)</f>
        <v>29</v>
      </c>
    </row>
    <row r="1283" spans="1:13">
      <c r="A1283" t="str">
        <f>_xlfn.XLOOKUP(Table4[[#This Row],[EMPCODE]],'Branch &amp; Customer Mapped Master'!B:B,'Branch &amp; Customer Mapped Master'!A:A)</f>
        <v>EAST 6</v>
      </c>
      <c r="B1283" t="s">
        <v>29</v>
      </c>
      <c r="C1283" t="s">
        <v>816</v>
      </c>
      <c r="D1283" t="s">
        <v>30</v>
      </c>
      <c r="E1283" t="s">
        <v>12</v>
      </c>
      <c r="F1283" t="s">
        <v>11</v>
      </c>
      <c r="G1283">
        <v>89</v>
      </c>
      <c r="H1283">
        <v>141</v>
      </c>
      <c r="I1283">
        <v>5.64</v>
      </c>
      <c r="J1283">
        <v>111</v>
      </c>
      <c r="K1283">
        <v>1.27027027027027</v>
      </c>
      <c r="L1283">
        <v>808304</v>
      </c>
      <c r="M1283">
        <f>_xlfn.XLOOKUP(Table4[[#This Row],[EMPCODE]],'Branch &amp; Customer Mapped Master'!B:B,'Branch &amp; Customer Mapped Master'!E:E)</f>
        <v>97</v>
      </c>
    </row>
    <row r="1284" spans="1:13">
      <c r="A1284" t="str">
        <f>_xlfn.XLOOKUP(Table4[[#This Row],[EMPCODE]],'Branch &amp; Customer Mapped Master'!B:B,'Branch &amp; Customer Mapped Master'!A:A)</f>
        <v>EAST 6</v>
      </c>
      <c r="B1284" t="s">
        <v>29</v>
      </c>
      <c r="C1284" t="s">
        <v>816</v>
      </c>
      <c r="D1284" t="s">
        <v>30</v>
      </c>
      <c r="E1284" t="s">
        <v>12</v>
      </c>
      <c r="F1284" t="s">
        <v>16</v>
      </c>
      <c r="G1284">
        <v>10</v>
      </c>
      <c r="H1284">
        <v>27</v>
      </c>
      <c r="I1284">
        <v>1</v>
      </c>
      <c r="J1284">
        <v>10</v>
      </c>
      <c r="K1284">
        <v>2.7</v>
      </c>
      <c r="L1284">
        <v>808304</v>
      </c>
      <c r="M1284">
        <f>_xlfn.XLOOKUP(Table4[[#This Row],[EMPCODE]],'Branch &amp; Customer Mapped Master'!B:B,'Branch &amp; Customer Mapped Master'!E:E)</f>
        <v>97</v>
      </c>
    </row>
    <row r="1285" spans="1:13">
      <c r="A1285" t="str">
        <f>_xlfn.XLOOKUP(Table4[[#This Row],[EMPCODE]],'Branch &amp; Customer Mapped Master'!B:B,'Branch &amp; Customer Mapped Master'!A:A)</f>
        <v>EAST 6</v>
      </c>
      <c r="B1285" t="s">
        <v>29</v>
      </c>
      <c r="C1285" t="s">
        <v>817</v>
      </c>
      <c r="D1285" t="s">
        <v>19</v>
      </c>
      <c r="E1285" t="s">
        <v>14</v>
      </c>
      <c r="F1285" t="s">
        <v>11</v>
      </c>
      <c r="G1285">
        <v>6</v>
      </c>
      <c r="H1285">
        <v>18</v>
      </c>
      <c r="I1285">
        <v>0.72</v>
      </c>
      <c r="J1285">
        <v>7</v>
      </c>
      <c r="K1285">
        <v>2.5714285714285698</v>
      </c>
      <c r="L1285">
        <v>808318</v>
      </c>
      <c r="M1285">
        <f>_xlfn.XLOOKUP(Table4[[#This Row],[EMPCODE]],'Branch &amp; Customer Mapped Master'!B:B,'Branch &amp; Customer Mapped Master'!E:E)</f>
        <v>55</v>
      </c>
    </row>
    <row r="1286" spans="1:13">
      <c r="A1286" t="str">
        <f>_xlfn.XLOOKUP(Table4[[#This Row],[EMPCODE]],'Branch &amp; Customer Mapped Master'!B:B,'Branch &amp; Customer Mapped Master'!A:A)</f>
        <v>EAST 6</v>
      </c>
      <c r="B1286" t="s">
        <v>29</v>
      </c>
      <c r="C1286" t="s">
        <v>817</v>
      </c>
      <c r="D1286" t="s">
        <v>19</v>
      </c>
      <c r="E1286" t="s">
        <v>14</v>
      </c>
      <c r="F1286" t="s">
        <v>16</v>
      </c>
      <c r="G1286">
        <v>2</v>
      </c>
      <c r="H1286">
        <v>2</v>
      </c>
      <c r="I1286">
        <v>7.4074074074074098E-2</v>
      </c>
      <c r="J1286">
        <v>2</v>
      </c>
      <c r="K1286">
        <v>1</v>
      </c>
      <c r="L1286">
        <v>808318</v>
      </c>
      <c r="M1286">
        <f>_xlfn.XLOOKUP(Table4[[#This Row],[EMPCODE]],'Branch &amp; Customer Mapped Master'!B:B,'Branch &amp; Customer Mapped Master'!E:E)</f>
        <v>55</v>
      </c>
    </row>
    <row r="1287" spans="1:13">
      <c r="A1287" t="str">
        <f>_xlfn.XLOOKUP(Table4[[#This Row],[EMPCODE]],'Branch &amp; Customer Mapped Master'!B:B,'Branch &amp; Customer Mapped Master'!A:A)</f>
        <v>EAST 6</v>
      </c>
      <c r="B1287" t="s">
        <v>29</v>
      </c>
      <c r="C1287" t="s">
        <v>817</v>
      </c>
      <c r="D1287" t="s">
        <v>30</v>
      </c>
      <c r="E1287" t="s">
        <v>14</v>
      </c>
      <c r="F1287" t="s">
        <v>11</v>
      </c>
      <c r="G1287">
        <v>45</v>
      </c>
      <c r="H1287">
        <v>127</v>
      </c>
      <c r="I1287">
        <v>5.08</v>
      </c>
      <c r="J1287">
        <v>62</v>
      </c>
      <c r="K1287">
        <v>2.04838709677419</v>
      </c>
      <c r="L1287">
        <v>808318</v>
      </c>
      <c r="M1287">
        <f>_xlfn.XLOOKUP(Table4[[#This Row],[EMPCODE]],'Branch &amp; Customer Mapped Master'!B:B,'Branch &amp; Customer Mapped Master'!E:E)</f>
        <v>55</v>
      </c>
    </row>
    <row r="1288" spans="1:13">
      <c r="A1288" t="str">
        <f>_xlfn.XLOOKUP(Table4[[#This Row],[EMPCODE]],'Branch &amp; Customer Mapped Master'!B:B,'Branch &amp; Customer Mapped Master'!A:A)</f>
        <v>EAST 6</v>
      </c>
      <c r="B1288" t="s">
        <v>29</v>
      </c>
      <c r="C1288" t="s">
        <v>817</v>
      </c>
      <c r="D1288" t="s">
        <v>30</v>
      </c>
      <c r="E1288" t="s">
        <v>14</v>
      </c>
      <c r="F1288" t="s">
        <v>16</v>
      </c>
      <c r="G1288">
        <v>8</v>
      </c>
      <c r="H1288">
        <v>20</v>
      </c>
      <c r="I1288">
        <v>0.74074074074074103</v>
      </c>
      <c r="J1288">
        <v>11</v>
      </c>
      <c r="K1288">
        <v>1.8181818181818199</v>
      </c>
      <c r="L1288">
        <v>808318</v>
      </c>
      <c r="M1288">
        <f>_xlfn.XLOOKUP(Table4[[#This Row],[EMPCODE]],'Branch &amp; Customer Mapped Master'!B:B,'Branch &amp; Customer Mapped Master'!E:E)</f>
        <v>55</v>
      </c>
    </row>
    <row r="1289" spans="1:13">
      <c r="A1289" t="str">
        <f>_xlfn.XLOOKUP(Table4[[#This Row],[EMPCODE]],'Branch &amp; Customer Mapped Master'!B:B,'Branch &amp; Customer Mapped Master'!A:A)</f>
        <v>EAST 6</v>
      </c>
      <c r="B1289" t="s">
        <v>29</v>
      </c>
      <c r="C1289" t="s">
        <v>828</v>
      </c>
      <c r="D1289" t="s">
        <v>30</v>
      </c>
      <c r="E1289" t="s">
        <v>12</v>
      </c>
      <c r="F1289" t="s">
        <v>11</v>
      </c>
      <c r="G1289">
        <v>62</v>
      </c>
      <c r="H1289">
        <v>64</v>
      </c>
      <c r="I1289">
        <v>2.56</v>
      </c>
      <c r="J1289">
        <v>64</v>
      </c>
      <c r="K1289">
        <v>1</v>
      </c>
      <c r="L1289">
        <v>808743</v>
      </c>
      <c r="M1289">
        <f>_xlfn.XLOOKUP(Table4[[#This Row],[EMPCODE]],'Branch &amp; Customer Mapped Master'!B:B,'Branch &amp; Customer Mapped Master'!E:E)</f>
        <v>111</v>
      </c>
    </row>
    <row r="1290" spans="1:13">
      <c r="A1290" t="str">
        <f>_xlfn.XLOOKUP(Table4[[#This Row],[EMPCODE]],'Branch &amp; Customer Mapped Master'!B:B,'Branch &amp; Customer Mapped Master'!A:A)</f>
        <v>EAST 6</v>
      </c>
      <c r="B1290" t="s">
        <v>29</v>
      </c>
      <c r="C1290" t="s">
        <v>828</v>
      </c>
      <c r="D1290" t="s">
        <v>30</v>
      </c>
      <c r="E1290" t="s">
        <v>12</v>
      </c>
      <c r="F1290" t="s">
        <v>16</v>
      </c>
      <c r="G1290">
        <v>13</v>
      </c>
      <c r="H1290">
        <v>13</v>
      </c>
      <c r="I1290">
        <v>0.48148148148148101</v>
      </c>
      <c r="J1290">
        <v>13</v>
      </c>
      <c r="K1290">
        <v>1</v>
      </c>
      <c r="L1290">
        <v>808743</v>
      </c>
      <c r="M1290">
        <f>_xlfn.XLOOKUP(Table4[[#This Row],[EMPCODE]],'Branch &amp; Customer Mapped Master'!B:B,'Branch &amp; Customer Mapped Master'!E:E)</f>
        <v>111</v>
      </c>
    </row>
    <row r="1291" spans="1:13">
      <c r="A1291" t="str">
        <f>_xlfn.XLOOKUP(Table4[[#This Row],[EMPCODE]],'Branch &amp; Customer Mapped Master'!B:B,'Branch &amp; Customer Mapped Master'!A:A)</f>
        <v>EAST 6</v>
      </c>
      <c r="B1291" t="s">
        <v>29</v>
      </c>
      <c r="C1291" t="s">
        <v>845</v>
      </c>
      <c r="D1291" t="s">
        <v>30</v>
      </c>
      <c r="E1291" t="s">
        <v>12</v>
      </c>
      <c r="F1291" t="s">
        <v>11</v>
      </c>
      <c r="G1291">
        <v>41</v>
      </c>
      <c r="H1291">
        <v>42</v>
      </c>
      <c r="I1291">
        <v>1.68</v>
      </c>
      <c r="J1291">
        <v>41</v>
      </c>
      <c r="K1291">
        <v>1.0243902439024399</v>
      </c>
      <c r="L1291">
        <v>809500</v>
      </c>
      <c r="M1291">
        <f>_xlfn.XLOOKUP(Table4[[#This Row],[EMPCODE]],'Branch &amp; Customer Mapped Master'!B:B,'Branch &amp; Customer Mapped Master'!E:E)</f>
        <v>65</v>
      </c>
    </row>
    <row r="1292" spans="1:13">
      <c r="A1292" t="str">
        <f>_xlfn.XLOOKUP(Table4[[#This Row],[EMPCODE]],'Branch &amp; Customer Mapped Master'!B:B,'Branch &amp; Customer Mapped Master'!A:A)</f>
        <v>EAST 6</v>
      </c>
      <c r="B1292" t="s">
        <v>29</v>
      </c>
      <c r="C1292" t="s">
        <v>845</v>
      </c>
      <c r="D1292" t="s">
        <v>30</v>
      </c>
      <c r="E1292" t="s">
        <v>12</v>
      </c>
      <c r="F1292" t="s">
        <v>16</v>
      </c>
      <c r="G1292">
        <v>3</v>
      </c>
      <c r="H1292">
        <v>3</v>
      </c>
      <c r="I1292">
        <v>0.11111111111111099</v>
      </c>
      <c r="J1292">
        <v>3</v>
      </c>
      <c r="K1292">
        <v>1</v>
      </c>
      <c r="L1292">
        <v>809500</v>
      </c>
      <c r="M1292">
        <f>_xlfn.XLOOKUP(Table4[[#This Row],[EMPCODE]],'Branch &amp; Customer Mapped Master'!B:B,'Branch &amp; Customer Mapped Master'!E:E)</f>
        <v>65</v>
      </c>
    </row>
    <row r="1293" spans="1:13">
      <c r="A1293" t="str">
        <f>_xlfn.XLOOKUP(Table4[[#This Row],[EMPCODE]],'Branch &amp; Customer Mapped Master'!B:B,'Branch &amp; Customer Mapped Master'!A:A)</f>
        <v>EAST 6</v>
      </c>
      <c r="B1293" t="s">
        <v>29</v>
      </c>
      <c r="C1293" t="s">
        <v>848</v>
      </c>
      <c r="D1293" t="s">
        <v>30</v>
      </c>
      <c r="E1293" t="s">
        <v>12</v>
      </c>
      <c r="F1293" t="s">
        <v>11</v>
      </c>
      <c r="G1293">
        <v>62</v>
      </c>
      <c r="H1293">
        <v>81</v>
      </c>
      <c r="I1293">
        <v>3.24</v>
      </c>
      <c r="J1293">
        <v>66</v>
      </c>
      <c r="K1293">
        <v>1.22727272727273</v>
      </c>
      <c r="L1293">
        <v>809635</v>
      </c>
      <c r="M1293">
        <f>_xlfn.XLOOKUP(Table4[[#This Row],[EMPCODE]],'Branch &amp; Customer Mapped Master'!B:B,'Branch &amp; Customer Mapped Master'!E:E)</f>
        <v>82</v>
      </c>
    </row>
    <row r="1294" spans="1:13">
      <c r="A1294" t="str">
        <f>_xlfn.XLOOKUP(Table4[[#This Row],[EMPCODE]],'Branch &amp; Customer Mapped Master'!B:B,'Branch &amp; Customer Mapped Master'!A:A)</f>
        <v>EAST 6</v>
      </c>
      <c r="B1294" t="s">
        <v>29</v>
      </c>
      <c r="C1294" t="s">
        <v>848</v>
      </c>
      <c r="D1294" t="s">
        <v>30</v>
      </c>
      <c r="E1294" t="s">
        <v>12</v>
      </c>
      <c r="F1294" t="s">
        <v>16</v>
      </c>
      <c r="G1294">
        <v>4</v>
      </c>
      <c r="H1294">
        <v>7</v>
      </c>
      <c r="I1294">
        <v>0.25925925925925902</v>
      </c>
      <c r="J1294">
        <v>4</v>
      </c>
      <c r="K1294">
        <v>1.75</v>
      </c>
      <c r="L1294">
        <v>809635</v>
      </c>
      <c r="M1294">
        <f>_xlfn.XLOOKUP(Table4[[#This Row],[EMPCODE]],'Branch &amp; Customer Mapped Master'!B:B,'Branch &amp; Customer Mapped Master'!E:E)</f>
        <v>82</v>
      </c>
    </row>
    <row r="1295" spans="1:13">
      <c r="A1295" t="str">
        <f>_xlfn.XLOOKUP(Table4[[#This Row],[EMPCODE]],'Branch &amp; Customer Mapped Master'!B:B,'Branch &amp; Customer Mapped Master'!A:A)</f>
        <v>EAST 6</v>
      </c>
      <c r="B1295" t="s">
        <v>29</v>
      </c>
      <c r="C1295" t="s">
        <v>858</v>
      </c>
      <c r="D1295" t="s">
        <v>30</v>
      </c>
      <c r="E1295" t="s">
        <v>14</v>
      </c>
      <c r="F1295" t="s">
        <v>16</v>
      </c>
      <c r="G1295">
        <v>2</v>
      </c>
      <c r="H1295">
        <v>3</v>
      </c>
      <c r="I1295">
        <v>0.11111111111111099</v>
      </c>
      <c r="J1295">
        <v>2</v>
      </c>
      <c r="K1295">
        <v>1.5</v>
      </c>
      <c r="L1295">
        <v>809928</v>
      </c>
      <c r="M1295">
        <f>_xlfn.XLOOKUP(Table4[[#This Row],[EMPCODE]],'Branch &amp; Customer Mapped Master'!B:B,'Branch &amp; Customer Mapped Master'!E:E)</f>
        <v>35</v>
      </c>
    </row>
    <row r="1296" spans="1:13">
      <c r="A1296" t="str">
        <f>_xlfn.XLOOKUP(Table4[[#This Row],[EMPCODE]],'Branch &amp; Customer Mapped Master'!B:B,'Branch &amp; Customer Mapped Master'!A:A)</f>
        <v>EAST 6</v>
      </c>
      <c r="B1296" t="s">
        <v>29</v>
      </c>
      <c r="C1296" t="s">
        <v>859</v>
      </c>
      <c r="D1296" t="s">
        <v>30</v>
      </c>
      <c r="E1296" t="s">
        <v>13</v>
      </c>
      <c r="F1296" t="s">
        <v>16</v>
      </c>
      <c r="G1296">
        <v>2</v>
      </c>
      <c r="H1296">
        <v>2</v>
      </c>
      <c r="I1296">
        <v>7.4074074074074098E-2</v>
      </c>
      <c r="J1296">
        <v>2</v>
      </c>
      <c r="K1296">
        <v>1</v>
      </c>
      <c r="L1296">
        <v>809972</v>
      </c>
      <c r="M1296">
        <f>_xlfn.XLOOKUP(Table4[[#This Row],[EMPCODE]],'Branch &amp; Customer Mapped Master'!B:B,'Branch &amp; Customer Mapped Master'!E:E)</f>
        <v>11</v>
      </c>
    </row>
    <row r="1297" spans="1:13">
      <c r="A1297" t="str">
        <f>_xlfn.XLOOKUP(Table4[[#This Row],[EMPCODE]],'Branch &amp; Customer Mapped Master'!B:B,'Branch &amp; Customer Mapped Master'!A:A)</f>
        <v>LAGOS 1</v>
      </c>
      <c r="B1297" t="s">
        <v>9</v>
      </c>
      <c r="C1297" t="s">
        <v>930</v>
      </c>
      <c r="D1297" t="s">
        <v>19</v>
      </c>
      <c r="E1297" t="s">
        <v>12</v>
      </c>
      <c r="F1297" t="s">
        <v>11</v>
      </c>
      <c r="G1297">
        <v>8</v>
      </c>
      <c r="J1297">
        <v>8</v>
      </c>
      <c r="L1297">
        <v>807881</v>
      </c>
      <c r="M1297">
        <f>_xlfn.XLOOKUP(Table4[[#This Row],[EMPCODE]],'Branch &amp; Customer Mapped Master'!B:B,'Branch &amp; Customer Mapped Master'!E:E)</f>
        <v>100</v>
      </c>
    </row>
    <row r="1298" spans="1:13">
      <c r="A1298" t="str">
        <f>_xlfn.XLOOKUP(Table4[[#This Row],[EMPCODE]],'Branch &amp; Customer Mapped Master'!B:B,'Branch &amp; Customer Mapped Master'!A:A)</f>
        <v>LAGOS 1</v>
      </c>
      <c r="B1298" t="s">
        <v>9</v>
      </c>
      <c r="C1298" t="s">
        <v>930</v>
      </c>
      <c r="D1298" t="s">
        <v>15</v>
      </c>
      <c r="E1298" t="s">
        <v>12</v>
      </c>
      <c r="F1298" t="s">
        <v>11</v>
      </c>
      <c r="G1298">
        <v>23</v>
      </c>
      <c r="H1298">
        <v>28</v>
      </c>
      <c r="I1298">
        <v>1.1200000000000001</v>
      </c>
      <c r="J1298">
        <v>26</v>
      </c>
      <c r="K1298">
        <v>1.07692307692308</v>
      </c>
      <c r="L1298">
        <v>807881</v>
      </c>
      <c r="M1298">
        <f>_xlfn.XLOOKUP(Table4[[#This Row],[EMPCODE]],'Branch &amp; Customer Mapped Master'!B:B,'Branch &amp; Customer Mapped Master'!E:E)</f>
        <v>100</v>
      </c>
    </row>
    <row r="1299" spans="1:13">
      <c r="A1299" t="str">
        <f>_xlfn.XLOOKUP(Table4[[#This Row],[EMPCODE]],'Branch &amp; Customer Mapped Master'!B:B,'Branch &amp; Customer Mapped Master'!A:A)</f>
        <v>LAGOS 1</v>
      </c>
      <c r="B1299" t="s">
        <v>9</v>
      </c>
      <c r="C1299" t="s">
        <v>930</v>
      </c>
      <c r="D1299" t="s">
        <v>15</v>
      </c>
      <c r="E1299" t="s">
        <v>12</v>
      </c>
      <c r="F1299" t="s">
        <v>16</v>
      </c>
      <c r="G1299">
        <v>4</v>
      </c>
      <c r="H1299">
        <v>9</v>
      </c>
      <c r="I1299">
        <v>0.33333333333333298</v>
      </c>
      <c r="J1299">
        <v>5</v>
      </c>
      <c r="K1299">
        <v>1.8</v>
      </c>
      <c r="L1299">
        <v>807881</v>
      </c>
      <c r="M1299">
        <f>_xlfn.XLOOKUP(Table4[[#This Row],[EMPCODE]],'Branch &amp; Customer Mapped Master'!B:B,'Branch &amp; Customer Mapped Master'!E:E)</f>
        <v>100</v>
      </c>
    </row>
    <row r="1300" spans="1:13">
      <c r="A1300" t="str">
        <f>_xlfn.XLOOKUP(Table4[[#This Row],[EMPCODE]],'Branch &amp; Customer Mapped Master'!B:B,'Branch &amp; Customer Mapped Master'!A:A)</f>
        <v>LAGOS 1</v>
      </c>
      <c r="B1300" t="s">
        <v>9</v>
      </c>
      <c r="C1300" t="s">
        <v>938</v>
      </c>
      <c r="D1300" t="s">
        <v>19</v>
      </c>
      <c r="E1300" t="s">
        <v>12</v>
      </c>
      <c r="F1300" t="s">
        <v>11</v>
      </c>
      <c r="G1300">
        <v>36</v>
      </c>
      <c r="J1300">
        <v>36</v>
      </c>
      <c r="L1300">
        <v>808096</v>
      </c>
      <c r="M1300">
        <f>_xlfn.XLOOKUP(Table4[[#This Row],[EMPCODE]],'Branch &amp; Customer Mapped Master'!B:B,'Branch &amp; Customer Mapped Master'!E:E)</f>
        <v>143</v>
      </c>
    </row>
    <row r="1301" spans="1:13">
      <c r="A1301" t="str">
        <f>_xlfn.XLOOKUP(Table4[[#This Row],[EMPCODE]],'Branch &amp; Customer Mapped Master'!B:B,'Branch &amp; Customer Mapped Master'!A:A)</f>
        <v>LAGOS 1</v>
      </c>
      <c r="B1301" t="s">
        <v>9</v>
      </c>
      <c r="C1301" t="s">
        <v>938</v>
      </c>
      <c r="D1301" t="s">
        <v>15</v>
      </c>
      <c r="E1301" t="s">
        <v>12</v>
      </c>
      <c r="F1301" t="s">
        <v>11</v>
      </c>
      <c r="G1301">
        <v>34</v>
      </c>
      <c r="H1301">
        <v>36</v>
      </c>
      <c r="I1301">
        <v>1.44</v>
      </c>
      <c r="J1301">
        <v>34</v>
      </c>
      <c r="K1301">
        <v>1.0588235294117601</v>
      </c>
      <c r="L1301">
        <v>808096</v>
      </c>
      <c r="M1301">
        <f>_xlfn.XLOOKUP(Table4[[#This Row],[EMPCODE]],'Branch &amp; Customer Mapped Master'!B:B,'Branch &amp; Customer Mapped Master'!E:E)</f>
        <v>143</v>
      </c>
    </row>
    <row r="1302" spans="1:13">
      <c r="A1302" t="str">
        <f>_xlfn.XLOOKUP(Table4[[#This Row],[EMPCODE]],'Branch &amp; Customer Mapped Master'!B:B,'Branch &amp; Customer Mapped Master'!A:A)</f>
        <v>LAGOS 1</v>
      </c>
      <c r="B1302" t="s">
        <v>9</v>
      </c>
      <c r="C1302" t="s">
        <v>938</v>
      </c>
      <c r="D1302" t="s">
        <v>15</v>
      </c>
      <c r="E1302" t="s">
        <v>12</v>
      </c>
      <c r="F1302" t="s">
        <v>16</v>
      </c>
      <c r="G1302">
        <v>1</v>
      </c>
      <c r="H1302">
        <v>1</v>
      </c>
      <c r="I1302">
        <v>3.7037037037037E-2</v>
      </c>
      <c r="J1302">
        <v>1</v>
      </c>
      <c r="K1302">
        <v>1</v>
      </c>
      <c r="L1302">
        <v>808096</v>
      </c>
      <c r="M1302">
        <f>_xlfn.XLOOKUP(Table4[[#This Row],[EMPCODE]],'Branch &amp; Customer Mapped Master'!B:B,'Branch &amp; Customer Mapped Master'!E:E)</f>
        <v>143</v>
      </c>
    </row>
    <row r="1303" spans="1:13">
      <c r="A1303" t="str">
        <f>_xlfn.XLOOKUP(Table4[[#This Row],[EMPCODE]],'Branch &amp; Customer Mapped Master'!B:B,'Branch &amp; Customer Mapped Master'!A:A)</f>
        <v>LAGOS 1</v>
      </c>
      <c r="B1303" t="s">
        <v>9</v>
      </c>
      <c r="C1303" t="s">
        <v>984</v>
      </c>
      <c r="D1303" t="s">
        <v>19</v>
      </c>
      <c r="E1303" t="s">
        <v>12</v>
      </c>
      <c r="F1303" t="s">
        <v>11</v>
      </c>
      <c r="G1303">
        <v>18</v>
      </c>
      <c r="J1303">
        <v>18</v>
      </c>
      <c r="L1303">
        <v>808867</v>
      </c>
      <c r="M1303">
        <f>_xlfn.XLOOKUP(Table4[[#This Row],[EMPCODE]],'Branch &amp; Customer Mapped Master'!B:B,'Branch &amp; Customer Mapped Master'!E:E)</f>
        <v>130</v>
      </c>
    </row>
    <row r="1304" spans="1:13">
      <c r="A1304" t="str">
        <f>_xlfn.XLOOKUP(Table4[[#This Row],[EMPCODE]],'Branch &amp; Customer Mapped Master'!B:B,'Branch &amp; Customer Mapped Master'!A:A)</f>
        <v>LAGOS 1</v>
      </c>
      <c r="B1304" t="s">
        <v>9</v>
      </c>
      <c r="C1304" t="s">
        <v>984</v>
      </c>
      <c r="D1304" t="s">
        <v>15</v>
      </c>
      <c r="E1304" t="s">
        <v>12</v>
      </c>
      <c r="F1304" t="s">
        <v>11</v>
      </c>
      <c r="G1304">
        <v>30</v>
      </c>
      <c r="H1304">
        <v>55</v>
      </c>
      <c r="I1304">
        <v>2.2000000000000002</v>
      </c>
      <c r="J1304">
        <v>37</v>
      </c>
      <c r="K1304">
        <v>1.48648648648649</v>
      </c>
      <c r="L1304">
        <v>808867</v>
      </c>
      <c r="M1304">
        <f>_xlfn.XLOOKUP(Table4[[#This Row],[EMPCODE]],'Branch &amp; Customer Mapped Master'!B:B,'Branch &amp; Customer Mapped Master'!E:E)</f>
        <v>130</v>
      </c>
    </row>
    <row r="1305" spans="1:13">
      <c r="A1305" t="str">
        <f>_xlfn.XLOOKUP(Table4[[#This Row],[EMPCODE]],'Branch &amp; Customer Mapped Master'!B:B,'Branch &amp; Customer Mapped Master'!A:A)</f>
        <v>LAGOS 1</v>
      </c>
      <c r="B1305" t="s">
        <v>9</v>
      </c>
      <c r="C1305" t="s">
        <v>988</v>
      </c>
      <c r="D1305" t="s">
        <v>19</v>
      </c>
      <c r="E1305" t="s">
        <v>12</v>
      </c>
      <c r="F1305" t="s">
        <v>11</v>
      </c>
      <c r="G1305">
        <v>14</v>
      </c>
      <c r="J1305">
        <v>15</v>
      </c>
      <c r="L1305">
        <v>808883</v>
      </c>
      <c r="M1305">
        <f>_xlfn.XLOOKUP(Table4[[#This Row],[EMPCODE]],'Branch &amp; Customer Mapped Master'!B:B,'Branch &amp; Customer Mapped Master'!E:E)</f>
        <v>151</v>
      </c>
    </row>
    <row r="1306" spans="1:13">
      <c r="A1306" t="str">
        <f>_xlfn.XLOOKUP(Table4[[#This Row],[EMPCODE]],'Branch &amp; Customer Mapped Master'!B:B,'Branch &amp; Customer Mapped Master'!A:A)</f>
        <v>LAGOS 1</v>
      </c>
      <c r="B1306" t="s">
        <v>9</v>
      </c>
      <c r="C1306" t="s">
        <v>988</v>
      </c>
      <c r="D1306" t="s">
        <v>15</v>
      </c>
      <c r="E1306" t="s">
        <v>12</v>
      </c>
      <c r="F1306" t="s">
        <v>11</v>
      </c>
      <c r="G1306">
        <v>10</v>
      </c>
      <c r="H1306">
        <v>11</v>
      </c>
      <c r="I1306">
        <v>0.44</v>
      </c>
      <c r="J1306">
        <v>10</v>
      </c>
      <c r="K1306">
        <v>1.1000000000000001</v>
      </c>
      <c r="L1306">
        <v>808883</v>
      </c>
      <c r="M1306">
        <f>_xlfn.XLOOKUP(Table4[[#This Row],[EMPCODE]],'Branch &amp; Customer Mapped Master'!B:B,'Branch &amp; Customer Mapped Master'!E:E)</f>
        <v>151</v>
      </c>
    </row>
    <row r="1307" spans="1:13">
      <c r="A1307" t="str">
        <f>_xlfn.XLOOKUP(Table4[[#This Row],[EMPCODE]],'Branch &amp; Customer Mapped Master'!B:B,'Branch &amp; Customer Mapped Master'!A:A)</f>
        <v>LAGOS 1</v>
      </c>
      <c r="B1307" t="s">
        <v>9</v>
      </c>
      <c r="C1307" t="s">
        <v>992</v>
      </c>
      <c r="D1307" t="s">
        <v>19</v>
      </c>
      <c r="E1307" t="s">
        <v>12</v>
      </c>
      <c r="F1307" t="s">
        <v>11</v>
      </c>
      <c r="G1307">
        <v>25</v>
      </c>
      <c r="J1307">
        <v>25</v>
      </c>
      <c r="L1307">
        <v>808944</v>
      </c>
      <c r="M1307">
        <f>_xlfn.XLOOKUP(Table4[[#This Row],[EMPCODE]],'Branch &amp; Customer Mapped Master'!B:B,'Branch &amp; Customer Mapped Master'!E:E)</f>
        <v>101</v>
      </c>
    </row>
    <row r="1308" spans="1:13">
      <c r="A1308" t="str">
        <f>_xlfn.XLOOKUP(Table4[[#This Row],[EMPCODE]],'Branch &amp; Customer Mapped Master'!B:B,'Branch &amp; Customer Mapped Master'!A:A)</f>
        <v>LAGOS 1</v>
      </c>
      <c r="B1308" t="s">
        <v>9</v>
      </c>
      <c r="C1308" t="s">
        <v>992</v>
      </c>
      <c r="D1308" t="s">
        <v>15</v>
      </c>
      <c r="E1308" t="s">
        <v>12</v>
      </c>
      <c r="F1308" t="s">
        <v>11</v>
      </c>
      <c r="G1308">
        <v>39</v>
      </c>
      <c r="H1308">
        <v>77</v>
      </c>
      <c r="I1308">
        <v>3.08</v>
      </c>
      <c r="J1308">
        <v>41</v>
      </c>
      <c r="K1308">
        <v>1.8780487804878001</v>
      </c>
      <c r="L1308">
        <v>808944</v>
      </c>
      <c r="M1308">
        <f>_xlfn.XLOOKUP(Table4[[#This Row],[EMPCODE]],'Branch &amp; Customer Mapped Master'!B:B,'Branch &amp; Customer Mapped Master'!E:E)</f>
        <v>101</v>
      </c>
    </row>
    <row r="1309" spans="1:13">
      <c r="A1309" t="str">
        <f>_xlfn.XLOOKUP(Table4[[#This Row],[EMPCODE]],'Branch &amp; Customer Mapped Master'!B:B,'Branch &amp; Customer Mapped Master'!A:A)</f>
        <v>LAGOS 1</v>
      </c>
      <c r="B1309" t="s">
        <v>9</v>
      </c>
      <c r="C1309" t="s">
        <v>992</v>
      </c>
      <c r="D1309" t="s">
        <v>15</v>
      </c>
      <c r="E1309" t="s">
        <v>12</v>
      </c>
      <c r="F1309" t="s">
        <v>16</v>
      </c>
      <c r="G1309">
        <v>1</v>
      </c>
      <c r="H1309">
        <v>1</v>
      </c>
      <c r="I1309">
        <v>3.7037037037037E-2</v>
      </c>
      <c r="J1309">
        <v>1</v>
      </c>
      <c r="K1309">
        <v>1</v>
      </c>
      <c r="L1309">
        <v>808944</v>
      </c>
      <c r="M1309">
        <f>_xlfn.XLOOKUP(Table4[[#This Row],[EMPCODE]],'Branch &amp; Customer Mapped Master'!B:B,'Branch &amp; Customer Mapped Master'!E:E)</f>
        <v>101</v>
      </c>
    </row>
    <row r="1310" spans="1:13">
      <c r="A1310" t="str">
        <f>_xlfn.XLOOKUP(Table4[[#This Row],[EMPCODE]],'Branch &amp; Customer Mapped Master'!B:B,'Branch &amp; Customer Mapped Master'!A:A)</f>
        <v>LAGOS 1</v>
      </c>
      <c r="B1310" t="s">
        <v>9</v>
      </c>
      <c r="C1310" t="s">
        <v>1008</v>
      </c>
      <c r="D1310" t="s">
        <v>19</v>
      </c>
      <c r="E1310" t="s">
        <v>12</v>
      </c>
      <c r="F1310" t="s">
        <v>11</v>
      </c>
      <c r="G1310">
        <v>41</v>
      </c>
      <c r="J1310">
        <v>42</v>
      </c>
      <c r="L1310">
        <v>809614</v>
      </c>
      <c r="M1310">
        <f>_xlfn.XLOOKUP(Table4[[#This Row],[EMPCODE]],'Branch &amp; Customer Mapped Master'!B:B,'Branch &amp; Customer Mapped Master'!E:E)</f>
        <v>107</v>
      </c>
    </row>
    <row r="1311" spans="1:13">
      <c r="A1311" t="str">
        <f>_xlfn.XLOOKUP(Table4[[#This Row],[EMPCODE]],'Branch &amp; Customer Mapped Master'!B:B,'Branch &amp; Customer Mapped Master'!A:A)</f>
        <v>LAGOS 1</v>
      </c>
      <c r="B1311" t="s">
        <v>9</v>
      </c>
      <c r="C1311" t="s">
        <v>1008</v>
      </c>
      <c r="D1311" t="s">
        <v>15</v>
      </c>
      <c r="E1311" t="s">
        <v>12</v>
      </c>
      <c r="F1311" t="s">
        <v>11</v>
      </c>
      <c r="G1311">
        <v>43</v>
      </c>
      <c r="H1311">
        <v>44</v>
      </c>
      <c r="I1311">
        <v>1.76</v>
      </c>
      <c r="J1311">
        <v>44</v>
      </c>
      <c r="K1311">
        <v>1</v>
      </c>
      <c r="L1311">
        <v>809614</v>
      </c>
      <c r="M1311">
        <f>_xlfn.XLOOKUP(Table4[[#This Row],[EMPCODE]],'Branch &amp; Customer Mapped Master'!B:B,'Branch &amp; Customer Mapped Master'!E:E)</f>
        <v>107</v>
      </c>
    </row>
    <row r="1312" spans="1:13">
      <c r="A1312" t="str">
        <f>_xlfn.XLOOKUP(Table4[[#This Row],[EMPCODE]],'Branch &amp; Customer Mapped Master'!B:B,'Branch &amp; Customer Mapped Master'!A:A)</f>
        <v>LAGOS 1</v>
      </c>
      <c r="B1312" t="s">
        <v>9</v>
      </c>
      <c r="C1312" t="s">
        <v>1008</v>
      </c>
      <c r="D1312" t="s">
        <v>15</v>
      </c>
      <c r="E1312" t="s">
        <v>12</v>
      </c>
      <c r="F1312" t="s">
        <v>16</v>
      </c>
      <c r="G1312">
        <v>1</v>
      </c>
      <c r="H1312">
        <v>3</v>
      </c>
      <c r="I1312">
        <v>0.11111111111111099</v>
      </c>
      <c r="J1312">
        <v>2</v>
      </c>
      <c r="K1312">
        <v>1.5</v>
      </c>
      <c r="L1312">
        <v>809614</v>
      </c>
      <c r="M1312">
        <f>_xlfn.XLOOKUP(Table4[[#This Row],[EMPCODE]],'Branch &amp; Customer Mapped Master'!B:B,'Branch &amp; Customer Mapped Master'!E:E)</f>
        <v>107</v>
      </c>
    </row>
    <row r="1313" spans="1:13">
      <c r="A1313" t="str">
        <f>_xlfn.XLOOKUP(Table4[[#This Row],[EMPCODE]],'Branch &amp; Customer Mapped Master'!B:B,'Branch &amp; Customer Mapped Master'!A:A)</f>
        <v>LAGOS 1</v>
      </c>
      <c r="B1313" t="s">
        <v>9</v>
      </c>
      <c r="C1313" t="s">
        <v>1013</v>
      </c>
      <c r="D1313" t="s">
        <v>19</v>
      </c>
      <c r="E1313" t="s">
        <v>12</v>
      </c>
      <c r="F1313" t="s">
        <v>11</v>
      </c>
      <c r="G1313">
        <v>20</v>
      </c>
      <c r="J1313">
        <v>20</v>
      </c>
      <c r="L1313">
        <v>809887</v>
      </c>
      <c r="M1313">
        <f>_xlfn.XLOOKUP(Table4[[#This Row],[EMPCODE]],'Branch &amp; Customer Mapped Master'!B:B,'Branch &amp; Customer Mapped Master'!E:E)</f>
        <v>64</v>
      </c>
    </row>
    <row r="1314" spans="1:13">
      <c r="A1314" t="str">
        <f>_xlfn.XLOOKUP(Table4[[#This Row],[EMPCODE]],'Branch &amp; Customer Mapped Master'!B:B,'Branch &amp; Customer Mapped Master'!A:A)</f>
        <v>LAGOS 1</v>
      </c>
      <c r="B1314" t="s">
        <v>9</v>
      </c>
      <c r="C1314" t="s">
        <v>1013</v>
      </c>
      <c r="D1314" t="s">
        <v>15</v>
      </c>
      <c r="E1314" t="s">
        <v>12</v>
      </c>
      <c r="F1314" t="s">
        <v>11</v>
      </c>
      <c r="G1314">
        <v>28</v>
      </c>
      <c r="H1314">
        <v>31</v>
      </c>
      <c r="I1314">
        <v>1.24</v>
      </c>
      <c r="J1314">
        <v>28</v>
      </c>
      <c r="K1314">
        <v>1.1071428571428601</v>
      </c>
      <c r="L1314">
        <v>809887</v>
      </c>
      <c r="M1314">
        <f>_xlfn.XLOOKUP(Table4[[#This Row],[EMPCODE]],'Branch &amp; Customer Mapped Master'!B:B,'Branch &amp; Customer Mapped Master'!E:E)</f>
        <v>64</v>
      </c>
    </row>
    <row r="1315" spans="1:13">
      <c r="A1315" t="str">
        <f>_xlfn.XLOOKUP(Table4[[#This Row],[EMPCODE]],'Branch &amp; Customer Mapped Master'!B:B,'Branch &amp; Customer Mapped Master'!A:A)</f>
        <v>LAGOS 1</v>
      </c>
      <c r="B1315" t="s">
        <v>9</v>
      </c>
      <c r="C1315" t="s">
        <v>1013</v>
      </c>
      <c r="D1315" t="s">
        <v>15</v>
      </c>
      <c r="E1315" t="s">
        <v>12</v>
      </c>
      <c r="F1315" t="s">
        <v>16</v>
      </c>
      <c r="G1315">
        <v>5</v>
      </c>
      <c r="H1315">
        <v>15</v>
      </c>
      <c r="I1315">
        <v>0.55555555555555602</v>
      </c>
      <c r="J1315">
        <v>5</v>
      </c>
      <c r="K1315">
        <v>3</v>
      </c>
      <c r="L1315">
        <v>809887</v>
      </c>
      <c r="M1315">
        <f>_xlfn.XLOOKUP(Table4[[#This Row],[EMPCODE]],'Branch &amp; Customer Mapped Master'!B:B,'Branch &amp; Customer Mapped Master'!E:E)</f>
        <v>64</v>
      </c>
    </row>
    <row r="1316" spans="1:13">
      <c r="A1316" t="str">
        <f>_xlfn.XLOOKUP(Table4[[#This Row],[EMPCODE]],'Branch &amp; Customer Mapped Master'!B:B,'Branch &amp; Customer Mapped Master'!A:A)</f>
        <v>LAGOS 1</v>
      </c>
      <c r="B1316" t="s">
        <v>9</v>
      </c>
      <c r="C1316" t="s">
        <v>1015</v>
      </c>
      <c r="D1316" t="s">
        <v>19</v>
      </c>
      <c r="E1316" t="s">
        <v>12</v>
      </c>
      <c r="F1316" t="s">
        <v>11</v>
      </c>
      <c r="G1316">
        <v>14</v>
      </c>
      <c r="J1316">
        <v>15</v>
      </c>
      <c r="L1316">
        <v>809992</v>
      </c>
      <c r="M1316">
        <f>_xlfn.XLOOKUP(Table4[[#This Row],[EMPCODE]],'Branch &amp; Customer Mapped Master'!B:B,'Branch &amp; Customer Mapped Master'!E:E)</f>
        <v>54</v>
      </c>
    </row>
    <row r="1317" spans="1:13">
      <c r="A1317" t="str">
        <f>_xlfn.XLOOKUP(Table4[[#This Row],[EMPCODE]],'Branch &amp; Customer Mapped Master'!B:B,'Branch &amp; Customer Mapped Master'!A:A)</f>
        <v>LAGOS 1</v>
      </c>
      <c r="B1317" t="s">
        <v>9</v>
      </c>
      <c r="C1317" t="s">
        <v>1015</v>
      </c>
      <c r="D1317" t="s">
        <v>15</v>
      </c>
      <c r="E1317" t="s">
        <v>12</v>
      </c>
      <c r="F1317" t="s">
        <v>11</v>
      </c>
      <c r="G1317">
        <v>2</v>
      </c>
      <c r="H1317">
        <v>2</v>
      </c>
      <c r="I1317">
        <v>0.08</v>
      </c>
      <c r="J1317">
        <v>2</v>
      </c>
      <c r="K1317">
        <v>1</v>
      </c>
      <c r="L1317">
        <v>809992</v>
      </c>
      <c r="M1317">
        <f>_xlfn.XLOOKUP(Table4[[#This Row],[EMPCODE]],'Branch &amp; Customer Mapped Master'!B:B,'Branch &amp; Customer Mapped Master'!E:E)</f>
        <v>54</v>
      </c>
    </row>
    <row r="1318" spans="1:13">
      <c r="A1318" t="str">
        <f>_xlfn.XLOOKUP(Table4[[#This Row],[EMPCODE]],'Branch &amp; Customer Mapped Master'!B:B,'Branch &amp; Customer Mapped Master'!A:A)</f>
        <v>LAGOS 1</v>
      </c>
      <c r="B1318" t="s">
        <v>9</v>
      </c>
      <c r="C1318" t="s">
        <v>1018</v>
      </c>
      <c r="D1318" t="s">
        <v>19</v>
      </c>
      <c r="E1318" t="s">
        <v>12</v>
      </c>
      <c r="F1318" t="s">
        <v>11</v>
      </c>
      <c r="G1318">
        <v>30</v>
      </c>
      <c r="J1318">
        <v>30</v>
      </c>
      <c r="L1318">
        <v>810035</v>
      </c>
      <c r="M1318">
        <f>_xlfn.XLOOKUP(Table4[[#This Row],[EMPCODE]],'Branch &amp; Customer Mapped Master'!B:B,'Branch &amp; Customer Mapped Master'!E:E)</f>
        <v>202</v>
      </c>
    </row>
    <row r="1319" spans="1:13">
      <c r="A1319" t="str">
        <f>_xlfn.XLOOKUP(Table4[[#This Row],[EMPCODE]],'Branch &amp; Customer Mapped Master'!B:B,'Branch &amp; Customer Mapped Master'!A:A)</f>
        <v>LAGOS 1</v>
      </c>
      <c r="B1319" t="s">
        <v>9</v>
      </c>
      <c r="C1319" t="s">
        <v>1018</v>
      </c>
      <c r="D1319" t="s">
        <v>15</v>
      </c>
      <c r="E1319" t="s">
        <v>12</v>
      </c>
      <c r="F1319" t="s">
        <v>11</v>
      </c>
      <c r="G1319">
        <v>17</v>
      </c>
      <c r="H1319">
        <v>20</v>
      </c>
      <c r="I1319">
        <v>0.8</v>
      </c>
      <c r="J1319">
        <v>18</v>
      </c>
      <c r="K1319">
        <v>1.1111111111111101</v>
      </c>
      <c r="L1319">
        <v>810035</v>
      </c>
      <c r="M1319">
        <f>_xlfn.XLOOKUP(Table4[[#This Row],[EMPCODE]],'Branch &amp; Customer Mapped Master'!B:B,'Branch &amp; Customer Mapped Master'!E:E)</f>
        <v>202</v>
      </c>
    </row>
    <row r="1320" spans="1:13">
      <c r="A1320" t="str">
        <f>_xlfn.XLOOKUP(Table4[[#This Row],[EMPCODE]],'Branch &amp; Customer Mapped Master'!B:B,'Branch &amp; Customer Mapped Master'!A:A)</f>
        <v>LAGOS 1</v>
      </c>
      <c r="B1320" t="s">
        <v>9</v>
      </c>
      <c r="C1320" t="s">
        <v>1018</v>
      </c>
      <c r="D1320" t="s">
        <v>15</v>
      </c>
      <c r="E1320" t="s">
        <v>12</v>
      </c>
      <c r="F1320" t="s">
        <v>16</v>
      </c>
      <c r="G1320">
        <v>1</v>
      </c>
      <c r="H1320">
        <v>3</v>
      </c>
      <c r="I1320">
        <v>0.11111111111111099</v>
      </c>
      <c r="J1320">
        <v>2</v>
      </c>
      <c r="K1320">
        <v>1.5</v>
      </c>
      <c r="L1320">
        <v>810035</v>
      </c>
      <c r="M1320">
        <f>_xlfn.XLOOKUP(Table4[[#This Row],[EMPCODE]],'Branch &amp; Customer Mapped Master'!B:B,'Branch &amp; Customer Mapped Master'!E:E)</f>
        <v>202</v>
      </c>
    </row>
    <row r="1321" spans="1:13">
      <c r="A1321" t="str">
        <f>_xlfn.XLOOKUP(Table4[[#This Row],[EMPCODE]],'Branch &amp; Customer Mapped Master'!B:B,'Branch &amp; Customer Mapped Master'!A:A)</f>
        <v>LAGOS 1</v>
      </c>
      <c r="B1321" t="s">
        <v>9</v>
      </c>
      <c r="C1321" t="s">
        <v>1020</v>
      </c>
      <c r="D1321" t="s">
        <v>19</v>
      </c>
      <c r="E1321" t="s">
        <v>12</v>
      </c>
      <c r="F1321" t="s">
        <v>11</v>
      </c>
      <c r="G1321">
        <v>5</v>
      </c>
      <c r="J1321">
        <v>11</v>
      </c>
      <c r="L1321">
        <v>810047</v>
      </c>
      <c r="M1321">
        <f>_xlfn.XLOOKUP(Table4[[#This Row],[EMPCODE]],'Branch &amp; Customer Mapped Master'!B:B,'Branch &amp; Customer Mapped Master'!E:E)</f>
        <v>90</v>
      </c>
    </row>
    <row r="1322" spans="1:13">
      <c r="A1322" t="str">
        <f>_xlfn.XLOOKUP(Table4[[#This Row],[EMPCODE]],'Branch &amp; Customer Mapped Master'!B:B,'Branch &amp; Customer Mapped Master'!A:A)</f>
        <v>LAGOS 1</v>
      </c>
      <c r="B1322" t="s">
        <v>9</v>
      </c>
      <c r="C1322" t="s">
        <v>1020</v>
      </c>
      <c r="D1322" t="s">
        <v>15</v>
      </c>
      <c r="E1322" t="s">
        <v>12</v>
      </c>
      <c r="F1322" t="s">
        <v>11</v>
      </c>
      <c r="G1322">
        <v>5</v>
      </c>
      <c r="H1322">
        <v>17</v>
      </c>
      <c r="I1322">
        <v>0.68</v>
      </c>
      <c r="J1322">
        <v>8</v>
      </c>
      <c r="K1322">
        <v>2.125</v>
      </c>
      <c r="L1322">
        <v>810047</v>
      </c>
      <c r="M1322">
        <f>_xlfn.XLOOKUP(Table4[[#This Row],[EMPCODE]],'Branch &amp; Customer Mapped Master'!B:B,'Branch &amp; Customer Mapped Master'!E:E)</f>
        <v>90</v>
      </c>
    </row>
    <row r="1323" spans="1:13">
      <c r="A1323" t="str">
        <f>_xlfn.XLOOKUP(Table4[[#This Row],[EMPCODE]],'Branch &amp; Customer Mapped Master'!B:B,'Branch &amp; Customer Mapped Master'!A:A)</f>
        <v>LAGOS 1</v>
      </c>
      <c r="B1323" t="s">
        <v>9</v>
      </c>
      <c r="C1323" t="s">
        <v>1022</v>
      </c>
      <c r="D1323" t="s">
        <v>19</v>
      </c>
      <c r="E1323" t="s">
        <v>12</v>
      </c>
      <c r="F1323" t="s">
        <v>11</v>
      </c>
      <c r="G1323">
        <v>39</v>
      </c>
      <c r="J1323">
        <v>40</v>
      </c>
      <c r="L1323">
        <v>810092</v>
      </c>
      <c r="M1323">
        <f>_xlfn.XLOOKUP(Table4[[#This Row],[EMPCODE]],'Branch &amp; Customer Mapped Master'!B:B,'Branch &amp; Customer Mapped Master'!E:E)</f>
        <v>128</v>
      </c>
    </row>
    <row r="1324" spans="1:13">
      <c r="A1324" t="str">
        <f>_xlfn.XLOOKUP(Table4[[#This Row],[EMPCODE]],'Branch &amp; Customer Mapped Master'!B:B,'Branch &amp; Customer Mapped Master'!A:A)</f>
        <v>LAGOS 1</v>
      </c>
      <c r="B1324" t="s">
        <v>9</v>
      </c>
      <c r="C1324" t="s">
        <v>1022</v>
      </c>
      <c r="D1324" t="s">
        <v>15</v>
      </c>
      <c r="E1324" t="s">
        <v>12</v>
      </c>
      <c r="F1324" t="s">
        <v>11</v>
      </c>
      <c r="G1324">
        <v>45</v>
      </c>
      <c r="H1324">
        <v>61</v>
      </c>
      <c r="I1324">
        <v>2.44</v>
      </c>
      <c r="J1324">
        <v>50</v>
      </c>
      <c r="K1324">
        <v>1.22</v>
      </c>
      <c r="L1324">
        <v>810092</v>
      </c>
      <c r="M1324">
        <f>_xlfn.XLOOKUP(Table4[[#This Row],[EMPCODE]],'Branch &amp; Customer Mapped Master'!B:B,'Branch &amp; Customer Mapped Master'!E:E)</f>
        <v>128</v>
      </c>
    </row>
    <row r="1325" spans="1:13">
      <c r="A1325" t="str">
        <f>_xlfn.XLOOKUP(Table4[[#This Row],[EMPCODE]],'Branch &amp; Customer Mapped Master'!B:B,'Branch &amp; Customer Mapped Master'!A:A)</f>
        <v>LAGOS 1</v>
      </c>
      <c r="B1325" t="s">
        <v>9</v>
      </c>
      <c r="C1325" t="s">
        <v>1022</v>
      </c>
      <c r="D1325" t="s">
        <v>15</v>
      </c>
      <c r="E1325" t="s">
        <v>12</v>
      </c>
      <c r="F1325" t="s">
        <v>16</v>
      </c>
      <c r="G1325">
        <v>8</v>
      </c>
      <c r="H1325">
        <v>112</v>
      </c>
      <c r="I1325">
        <v>4.1481481481481497</v>
      </c>
      <c r="J1325">
        <v>11</v>
      </c>
      <c r="K1325">
        <v>10.181818181818199</v>
      </c>
      <c r="L1325">
        <v>810092</v>
      </c>
      <c r="M1325">
        <f>_xlfn.XLOOKUP(Table4[[#This Row],[EMPCODE]],'Branch &amp; Customer Mapped Master'!B:B,'Branch &amp; Customer Mapped Master'!E:E)</f>
        <v>128</v>
      </c>
    </row>
    <row r="1326" spans="1:13">
      <c r="A1326" t="str">
        <f>_xlfn.XLOOKUP(Table4[[#This Row],[EMPCODE]],'Branch &amp; Customer Mapped Master'!B:B,'Branch &amp; Customer Mapped Master'!A:A)</f>
        <v>LAGOS 1</v>
      </c>
      <c r="B1326" t="s">
        <v>9</v>
      </c>
      <c r="C1326" t="s">
        <v>1024</v>
      </c>
      <c r="D1326" t="s">
        <v>19</v>
      </c>
      <c r="E1326" t="s">
        <v>12</v>
      </c>
      <c r="F1326" t="s">
        <v>11</v>
      </c>
      <c r="G1326">
        <v>15</v>
      </c>
      <c r="J1326">
        <v>15</v>
      </c>
      <c r="L1326">
        <v>810117</v>
      </c>
      <c r="M1326">
        <f>_xlfn.XLOOKUP(Table4[[#This Row],[EMPCODE]],'Branch &amp; Customer Mapped Master'!B:B,'Branch &amp; Customer Mapped Master'!E:E)</f>
        <v>84</v>
      </c>
    </row>
    <row r="1327" spans="1:13">
      <c r="A1327" t="str">
        <f>_xlfn.XLOOKUP(Table4[[#This Row],[EMPCODE]],'Branch &amp; Customer Mapped Master'!B:B,'Branch &amp; Customer Mapped Master'!A:A)</f>
        <v>LAGOS 1</v>
      </c>
      <c r="B1327" t="s">
        <v>9</v>
      </c>
      <c r="C1327" t="s">
        <v>1024</v>
      </c>
      <c r="D1327" t="s">
        <v>15</v>
      </c>
      <c r="E1327" t="s">
        <v>12</v>
      </c>
      <c r="F1327" t="s">
        <v>11</v>
      </c>
      <c r="G1327">
        <v>22</v>
      </c>
      <c r="H1327">
        <v>43</v>
      </c>
      <c r="I1327">
        <v>1.72</v>
      </c>
      <c r="J1327">
        <v>24</v>
      </c>
      <c r="K1327">
        <v>1.7916666666666701</v>
      </c>
      <c r="L1327">
        <v>810117</v>
      </c>
      <c r="M1327">
        <f>_xlfn.XLOOKUP(Table4[[#This Row],[EMPCODE]],'Branch &amp; Customer Mapped Master'!B:B,'Branch &amp; Customer Mapped Master'!E:E)</f>
        <v>84</v>
      </c>
    </row>
    <row r="1328" spans="1:13">
      <c r="A1328" t="str">
        <f>_xlfn.XLOOKUP(Table4[[#This Row],[EMPCODE]],'Branch &amp; Customer Mapped Master'!B:B,'Branch &amp; Customer Mapped Master'!A:A)</f>
        <v>LAGOS 1</v>
      </c>
      <c r="B1328" t="s">
        <v>9</v>
      </c>
      <c r="C1328" t="s">
        <v>1026</v>
      </c>
      <c r="D1328" t="s">
        <v>19</v>
      </c>
      <c r="E1328" t="s">
        <v>12</v>
      </c>
      <c r="F1328" t="s">
        <v>11</v>
      </c>
      <c r="G1328">
        <v>16</v>
      </c>
      <c r="J1328">
        <v>16</v>
      </c>
      <c r="L1328">
        <v>810129</v>
      </c>
      <c r="M1328">
        <f>_xlfn.XLOOKUP(Table4[[#This Row],[EMPCODE]],'Branch &amp; Customer Mapped Master'!B:B,'Branch &amp; Customer Mapped Master'!E:E)</f>
        <v>92</v>
      </c>
    </row>
    <row r="1329" spans="1:13">
      <c r="A1329" t="str">
        <f>_xlfn.XLOOKUP(Table4[[#This Row],[EMPCODE]],'Branch &amp; Customer Mapped Master'!B:B,'Branch &amp; Customer Mapped Master'!A:A)</f>
        <v>LAGOS 1</v>
      </c>
      <c r="B1329" t="s">
        <v>9</v>
      </c>
      <c r="C1329" t="s">
        <v>1026</v>
      </c>
      <c r="D1329" t="s">
        <v>15</v>
      </c>
      <c r="E1329" t="s">
        <v>12</v>
      </c>
      <c r="F1329" t="s">
        <v>11</v>
      </c>
      <c r="G1329">
        <v>12</v>
      </c>
      <c r="H1329">
        <v>19</v>
      </c>
      <c r="I1329">
        <v>0.76</v>
      </c>
      <c r="J1329">
        <v>17</v>
      </c>
      <c r="K1329">
        <v>1.1176470588235301</v>
      </c>
      <c r="L1329">
        <v>810129</v>
      </c>
      <c r="M1329">
        <f>_xlfn.XLOOKUP(Table4[[#This Row],[EMPCODE]],'Branch &amp; Customer Mapped Master'!B:B,'Branch &amp; Customer Mapped Master'!E:E)</f>
        <v>92</v>
      </c>
    </row>
    <row r="1330" spans="1:13">
      <c r="A1330" t="str">
        <f>_xlfn.XLOOKUP(Table4[[#This Row],[EMPCODE]],'Branch &amp; Customer Mapped Master'!B:B,'Branch &amp; Customer Mapped Master'!A:A)</f>
        <v>LAGOS 1</v>
      </c>
      <c r="B1330" t="s">
        <v>9</v>
      </c>
      <c r="C1330" t="s">
        <v>1026</v>
      </c>
      <c r="D1330" t="s">
        <v>15</v>
      </c>
      <c r="E1330" t="s">
        <v>12</v>
      </c>
      <c r="F1330" t="s">
        <v>16</v>
      </c>
      <c r="G1330">
        <v>1</v>
      </c>
      <c r="H1330">
        <v>9</v>
      </c>
      <c r="I1330">
        <v>0.33333333333333298</v>
      </c>
      <c r="J1330">
        <v>3</v>
      </c>
      <c r="K1330">
        <v>3</v>
      </c>
      <c r="L1330">
        <v>810129</v>
      </c>
      <c r="M1330">
        <f>_xlfn.XLOOKUP(Table4[[#This Row],[EMPCODE]],'Branch &amp; Customer Mapped Master'!B:B,'Branch &amp; Customer Mapped Master'!E:E)</f>
        <v>92</v>
      </c>
    </row>
    <row r="1331" spans="1:13">
      <c r="A1331" t="str">
        <f>_xlfn.XLOOKUP(Table4[[#This Row],[EMPCODE]],'Branch &amp; Customer Mapped Master'!B:B,'Branch &amp; Customer Mapped Master'!A:A)</f>
        <v>LAGOS 1</v>
      </c>
      <c r="B1331" t="s">
        <v>9</v>
      </c>
      <c r="C1331" t="s">
        <v>1028</v>
      </c>
      <c r="D1331" t="s">
        <v>15</v>
      </c>
      <c r="E1331" t="s">
        <v>12</v>
      </c>
      <c r="F1331" t="s">
        <v>11</v>
      </c>
      <c r="G1331">
        <v>3</v>
      </c>
      <c r="H1331">
        <v>27</v>
      </c>
      <c r="I1331">
        <v>1.08</v>
      </c>
      <c r="J1331">
        <v>5</v>
      </c>
      <c r="K1331">
        <v>5.4</v>
      </c>
      <c r="L1331">
        <v>810152</v>
      </c>
      <c r="M1331">
        <f>_xlfn.XLOOKUP(Table4[[#This Row],[EMPCODE]],'Branch &amp; Customer Mapped Master'!B:B,'Branch &amp; Customer Mapped Master'!E:E)</f>
        <v>246</v>
      </c>
    </row>
    <row r="1332" spans="1:13">
      <c r="A1332" t="str">
        <f>_xlfn.XLOOKUP(Table4[[#This Row],[EMPCODE]],'Branch &amp; Customer Mapped Master'!B:B,'Branch &amp; Customer Mapped Master'!A:A)</f>
        <v>LAGOS 1</v>
      </c>
      <c r="B1332" t="s">
        <v>9</v>
      </c>
      <c r="C1332" t="s">
        <v>1033</v>
      </c>
      <c r="D1332" t="s">
        <v>19</v>
      </c>
      <c r="E1332" t="s">
        <v>12</v>
      </c>
      <c r="F1332" t="s">
        <v>11</v>
      </c>
      <c r="G1332">
        <v>2</v>
      </c>
      <c r="J1332">
        <v>3</v>
      </c>
      <c r="L1332">
        <v>810362</v>
      </c>
      <c r="M1332">
        <f>_xlfn.XLOOKUP(Table4[[#This Row],[EMPCODE]],'Branch &amp; Customer Mapped Master'!B:B,'Branch &amp; Customer Mapped Master'!E:E)</f>
        <v>70</v>
      </c>
    </row>
    <row r="1333" spans="1:13">
      <c r="A1333" t="str">
        <f>_xlfn.XLOOKUP(Table4[[#This Row],[EMPCODE]],'Branch &amp; Customer Mapped Master'!B:B,'Branch &amp; Customer Mapped Master'!A:A)</f>
        <v>LAGOS 1</v>
      </c>
      <c r="B1333" t="s">
        <v>9</v>
      </c>
      <c r="C1333" t="s">
        <v>1033</v>
      </c>
      <c r="D1333" t="s">
        <v>15</v>
      </c>
      <c r="E1333" t="s">
        <v>12</v>
      </c>
      <c r="F1333" t="s">
        <v>11</v>
      </c>
      <c r="G1333">
        <v>8</v>
      </c>
      <c r="H1333">
        <v>32</v>
      </c>
      <c r="I1333">
        <v>1.28</v>
      </c>
      <c r="J1333">
        <v>18</v>
      </c>
      <c r="K1333">
        <v>1.7777777777777799</v>
      </c>
      <c r="L1333">
        <v>810362</v>
      </c>
      <c r="M1333">
        <f>_xlfn.XLOOKUP(Table4[[#This Row],[EMPCODE]],'Branch &amp; Customer Mapped Master'!B:B,'Branch &amp; Customer Mapped Master'!E:E)</f>
        <v>70</v>
      </c>
    </row>
    <row r="1334" spans="1:13">
      <c r="A1334" t="str">
        <f>_xlfn.XLOOKUP(Table4[[#This Row],[EMPCODE]],'Branch &amp; Customer Mapped Master'!B:B,'Branch &amp; Customer Mapped Master'!A:A)</f>
        <v>LAGOS 1</v>
      </c>
      <c r="B1334" t="s">
        <v>9</v>
      </c>
      <c r="C1334" t="s">
        <v>1035</v>
      </c>
      <c r="D1334" t="s">
        <v>19</v>
      </c>
      <c r="E1334" t="s">
        <v>12</v>
      </c>
      <c r="F1334" t="s">
        <v>11</v>
      </c>
      <c r="G1334">
        <v>8</v>
      </c>
      <c r="J1334">
        <v>14</v>
      </c>
      <c r="L1334">
        <v>810367</v>
      </c>
      <c r="M1334">
        <f>_xlfn.XLOOKUP(Table4[[#This Row],[EMPCODE]],'Branch &amp; Customer Mapped Master'!B:B,'Branch &amp; Customer Mapped Master'!E:E)</f>
        <v>8</v>
      </c>
    </row>
    <row r="1335" spans="1:13">
      <c r="A1335" t="str">
        <f>_xlfn.XLOOKUP(Table4[[#This Row],[EMPCODE]],'Branch &amp; Customer Mapped Master'!B:B,'Branch &amp; Customer Mapped Master'!A:A)</f>
        <v>LAGOS 1</v>
      </c>
      <c r="B1335" t="s">
        <v>9</v>
      </c>
      <c r="C1335" t="s">
        <v>1035</v>
      </c>
      <c r="D1335" t="s">
        <v>15</v>
      </c>
      <c r="E1335" t="s">
        <v>12</v>
      </c>
      <c r="F1335" t="s">
        <v>11</v>
      </c>
      <c r="G1335">
        <v>2</v>
      </c>
      <c r="H1335">
        <v>3</v>
      </c>
      <c r="I1335">
        <v>0.12</v>
      </c>
      <c r="J1335">
        <v>3</v>
      </c>
      <c r="K1335">
        <v>1</v>
      </c>
      <c r="L1335">
        <v>810367</v>
      </c>
      <c r="M1335">
        <f>_xlfn.XLOOKUP(Table4[[#This Row],[EMPCODE]],'Branch &amp; Customer Mapped Master'!B:B,'Branch &amp; Customer Mapped Master'!E:E)</f>
        <v>8</v>
      </c>
    </row>
    <row r="1336" spans="1:13">
      <c r="A1336" t="str">
        <f>_xlfn.XLOOKUP(Table4[[#This Row],[EMPCODE]],'Branch &amp; Customer Mapped Master'!B:B,'Branch &amp; Customer Mapped Master'!A:A)</f>
        <v>LAGOS 1</v>
      </c>
      <c r="B1336" t="s">
        <v>9</v>
      </c>
      <c r="C1336" t="s">
        <v>1036</v>
      </c>
      <c r="D1336" t="s">
        <v>19</v>
      </c>
      <c r="E1336" t="s">
        <v>14</v>
      </c>
      <c r="F1336" t="s">
        <v>11</v>
      </c>
      <c r="G1336">
        <v>5</v>
      </c>
      <c r="J1336">
        <v>7</v>
      </c>
      <c r="L1336">
        <v>810384</v>
      </c>
      <c r="M1336">
        <f>_xlfn.XLOOKUP(Table4[[#This Row],[EMPCODE]],'Branch &amp; Customer Mapped Master'!B:B,'Branch &amp; Customer Mapped Master'!E:E)</f>
        <v>73</v>
      </c>
    </row>
    <row r="1337" spans="1:13">
      <c r="A1337" t="str">
        <f>_xlfn.XLOOKUP(Table4[[#This Row],[EMPCODE]],'Branch &amp; Customer Mapped Master'!B:B,'Branch &amp; Customer Mapped Master'!A:A)</f>
        <v>LAGOS 1</v>
      </c>
      <c r="B1337" t="s">
        <v>9</v>
      </c>
      <c r="C1337" t="s">
        <v>1037</v>
      </c>
      <c r="D1337" t="s">
        <v>19</v>
      </c>
      <c r="E1337" t="s">
        <v>12</v>
      </c>
      <c r="F1337" t="s">
        <v>11</v>
      </c>
      <c r="G1337">
        <v>31</v>
      </c>
      <c r="J1337">
        <v>34</v>
      </c>
      <c r="L1337">
        <v>810396</v>
      </c>
      <c r="M1337">
        <f>_xlfn.XLOOKUP(Table4[[#This Row],[EMPCODE]],'Branch &amp; Customer Mapped Master'!B:B,'Branch &amp; Customer Mapped Master'!E:E)</f>
        <v>187</v>
      </c>
    </row>
    <row r="1338" spans="1:13">
      <c r="A1338" t="str">
        <f>_xlfn.XLOOKUP(Table4[[#This Row],[EMPCODE]],'Branch &amp; Customer Mapped Master'!B:B,'Branch &amp; Customer Mapped Master'!A:A)</f>
        <v>LAGOS 1</v>
      </c>
      <c r="B1338" t="s">
        <v>9</v>
      </c>
      <c r="C1338" t="s">
        <v>1037</v>
      </c>
      <c r="D1338" t="s">
        <v>15</v>
      </c>
      <c r="E1338" t="s">
        <v>12</v>
      </c>
      <c r="F1338" t="s">
        <v>11</v>
      </c>
      <c r="G1338">
        <v>15</v>
      </c>
      <c r="H1338">
        <v>22</v>
      </c>
      <c r="I1338">
        <v>0.88</v>
      </c>
      <c r="J1338">
        <v>20</v>
      </c>
      <c r="K1338">
        <v>1.1000000000000001</v>
      </c>
      <c r="L1338">
        <v>810396</v>
      </c>
      <c r="M1338">
        <f>_xlfn.XLOOKUP(Table4[[#This Row],[EMPCODE]],'Branch &amp; Customer Mapped Master'!B:B,'Branch &amp; Customer Mapped Master'!E:E)</f>
        <v>187</v>
      </c>
    </row>
    <row r="1339" spans="1:13">
      <c r="A1339" t="str">
        <f>_xlfn.XLOOKUP(Table4[[#This Row],[EMPCODE]],'Branch &amp; Customer Mapped Master'!B:B,'Branch &amp; Customer Mapped Master'!A:A)</f>
        <v>LAGOS 1</v>
      </c>
      <c r="B1339" t="s">
        <v>18</v>
      </c>
      <c r="C1339" t="s">
        <v>907</v>
      </c>
      <c r="D1339" t="s">
        <v>19</v>
      </c>
      <c r="E1339" t="s">
        <v>12</v>
      </c>
      <c r="F1339" t="s">
        <v>16</v>
      </c>
      <c r="G1339">
        <v>1</v>
      </c>
      <c r="J1339">
        <v>1</v>
      </c>
      <c r="L1339">
        <v>807037</v>
      </c>
      <c r="M1339">
        <f>_xlfn.XLOOKUP(Table4[[#This Row],[EMPCODE]],'Branch &amp; Customer Mapped Master'!B:B,'Branch &amp; Customer Mapped Master'!E:E)</f>
        <v>182</v>
      </c>
    </row>
    <row r="1340" spans="1:13">
      <c r="A1340" t="str">
        <f>_xlfn.XLOOKUP(Table4[[#This Row],[EMPCODE]],'Branch &amp; Customer Mapped Master'!B:B,'Branch &amp; Customer Mapped Master'!A:A)</f>
        <v>LAGOS 1</v>
      </c>
      <c r="B1340" t="s">
        <v>18</v>
      </c>
      <c r="C1340" t="s">
        <v>907</v>
      </c>
      <c r="D1340" t="s">
        <v>20</v>
      </c>
      <c r="E1340" t="s">
        <v>12</v>
      </c>
      <c r="F1340" t="s">
        <v>11</v>
      </c>
      <c r="G1340">
        <v>58</v>
      </c>
      <c r="H1340">
        <v>212</v>
      </c>
      <c r="I1340">
        <v>8.48</v>
      </c>
      <c r="J1340">
        <v>66</v>
      </c>
      <c r="K1340">
        <v>3.2121212121212102</v>
      </c>
      <c r="L1340">
        <v>807037</v>
      </c>
      <c r="M1340">
        <f>_xlfn.XLOOKUP(Table4[[#This Row],[EMPCODE]],'Branch &amp; Customer Mapped Master'!B:B,'Branch &amp; Customer Mapped Master'!E:E)</f>
        <v>182</v>
      </c>
    </row>
    <row r="1341" spans="1:13">
      <c r="A1341" t="str">
        <f>_xlfn.XLOOKUP(Table4[[#This Row],[EMPCODE]],'Branch &amp; Customer Mapped Master'!B:B,'Branch &amp; Customer Mapped Master'!A:A)</f>
        <v>LAGOS 1</v>
      </c>
      <c r="B1341" t="s">
        <v>18</v>
      </c>
      <c r="C1341" t="s">
        <v>907</v>
      </c>
      <c r="D1341" t="s">
        <v>20</v>
      </c>
      <c r="E1341" t="s">
        <v>12</v>
      </c>
      <c r="F1341" t="s">
        <v>16</v>
      </c>
      <c r="G1341">
        <v>7</v>
      </c>
      <c r="H1341">
        <v>28</v>
      </c>
      <c r="I1341">
        <v>1.0370370370370401</v>
      </c>
      <c r="J1341">
        <v>8</v>
      </c>
      <c r="K1341">
        <v>3.5</v>
      </c>
      <c r="L1341">
        <v>807037</v>
      </c>
      <c r="M1341">
        <f>_xlfn.XLOOKUP(Table4[[#This Row],[EMPCODE]],'Branch &amp; Customer Mapped Master'!B:B,'Branch &amp; Customer Mapped Master'!E:E)</f>
        <v>182</v>
      </c>
    </row>
    <row r="1342" spans="1:13">
      <c r="A1342" t="str">
        <f>_xlfn.XLOOKUP(Table4[[#This Row],[EMPCODE]],'Branch &amp; Customer Mapped Master'!B:B,'Branch &amp; Customer Mapped Master'!A:A)</f>
        <v>LAGOS 1</v>
      </c>
      <c r="B1342" t="s">
        <v>18</v>
      </c>
      <c r="C1342" t="s">
        <v>912</v>
      </c>
      <c r="D1342" t="s">
        <v>20</v>
      </c>
      <c r="E1342" t="s">
        <v>12</v>
      </c>
      <c r="F1342" t="s">
        <v>11</v>
      </c>
      <c r="G1342">
        <v>25</v>
      </c>
      <c r="H1342">
        <v>54</v>
      </c>
      <c r="I1342">
        <v>2.16</v>
      </c>
      <c r="J1342">
        <v>33</v>
      </c>
      <c r="K1342">
        <v>1.63636363636364</v>
      </c>
      <c r="L1342">
        <v>807260</v>
      </c>
      <c r="M1342">
        <f>_xlfn.XLOOKUP(Table4[[#This Row],[EMPCODE]],'Branch &amp; Customer Mapped Master'!B:B,'Branch &amp; Customer Mapped Master'!E:E)</f>
        <v>84</v>
      </c>
    </row>
    <row r="1343" spans="1:13">
      <c r="A1343" t="str">
        <f>_xlfn.XLOOKUP(Table4[[#This Row],[EMPCODE]],'Branch &amp; Customer Mapped Master'!B:B,'Branch &amp; Customer Mapped Master'!A:A)</f>
        <v>LAGOS 1</v>
      </c>
      <c r="B1343" t="s">
        <v>18</v>
      </c>
      <c r="C1343" t="s">
        <v>912</v>
      </c>
      <c r="D1343" t="s">
        <v>20</v>
      </c>
      <c r="E1343" t="s">
        <v>12</v>
      </c>
      <c r="F1343" t="s">
        <v>16</v>
      </c>
      <c r="G1343">
        <v>6</v>
      </c>
      <c r="H1343">
        <v>8</v>
      </c>
      <c r="I1343">
        <v>0.296296296296296</v>
      </c>
      <c r="J1343">
        <v>6</v>
      </c>
      <c r="K1343">
        <v>1.3333333333333299</v>
      </c>
      <c r="L1343">
        <v>807260</v>
      </c>
      <c r="M1343">
        <f>_xlfn.XLOOKUP(Table4[[#This Row],[EMPCODE]],'Branch &amp; Customer Mapped Master'!B:B,'Branch &amp; Customer Mapped Master'!E:E)</f>
        <v>84</v>
      </c>
    </row>
    <row r="1344" spans="1:13">
      <c r="A1344" t="str">
        <f>_xlfn.XLOOKUP(Table4[[#This Row],[EMPCODE]],'Branch &amp; Customer Mapped Master'!B:B,'Branch &amp; Customer Mapped Master'!A:A)</f>
        <v>LAGOS 1</v>
      </c>
      <c r="B1344" t="s">
        <v>18</v>
      </c>
      <c r="C1344" t="s">
        <v>913</v>
      </c>
      <c r="D1344" t="s">
        <v>19</v>
      </c>
      <c r="E1344" t="s">
        <v>14</v>
      </c>
      <c r="F1344" t="s">
        <v>11</v>
      </c>
      <c r="G1344">
        <v>26</v>
      </c>
      <c r="J1344">
        <v>29</v>
      </c>
      <c r="L1344">
        <v>807306</v>
      </c>
      <c r="M1344">
        <f>_xlfn.XLOOKUP(Table4[[#This Row],[EMPCODE]],'Branch &amp; Customer Mapped Master'!B:B,'Branch &amp; Customer Mapped Master'!E:E)</f>
        <v>256</v>
      </c>
    </row>
    <row r="1345" spans="1:13">
      <c r="A1345" t="str">
        <f>_xlfn.XLOOKUP(Table4[[#This Row],[EMPCODE]],'Branch &amp; Customer Mapped Master'!B:B,'Branch &amp; Customer Mapped Master'!A:A)</f>
        <v>LAGOS 1</v>
      </c>
      <c r="B1345" t="s">
        <v>18</v>
      </c>
      <c r="C1345" t="s">
        <v>913</v>
      </c>
      <c r="D1345" t="s">
        <v>19</v>
      </c>
      <c r="E1345" t="s">
        <v>14</v>
      </c>
      <c r="F1345" t="s">
        <v>16</v>
      </c>
      <c r="G1345">
        <v>8</v>
      </c>
      <c r="J1345">
        <v>8</v>
      </c>
      <c r="L1345">
        <v>807306</v>
      </c>
      <c r="M1345">
        <f>_xlfn.XLOOKUP(Table4[[#This Row],[EMPCODE]],'Branch &amp; Customer Mapped Master'!B:B,'Branch &amp; Customer Mapped Master'!E:E)</f>
        <v>256</v>
      </c>
    </row>
    <row r="1346" spans="1:13">
      <c r="A1346" t="str">
        <f>_xlfn.XLOOKUP(Table4[[#This Row],[EMPCODE]],'Branch &amp; Customer Mapped Master'!B:B,'Branch &amp; Customer Mapped Master'!A:A)</f>
        <v>LAGOS 1</v>
      </c>
      <c r="B1346" t="s">
        <v>18</v>
      </c>
      <c r="C1346" t="s">
        <v>913</v>
      </c>
      <c r="D1346" t="s">
        <v>20</v>
      </c>
      <c r="E1346" t="s">
        <v>14</v>
      </c>
      <c r="F1346" t="s">
        <v>11</v>
      </c>
      <c r="G1346">
        <v>10</v>
      </c>
      <c r="H1346">
        <v>20</v>
      </c>
      <c r="I1346">
        <v>0.8</v>
      </c>
      <c r="J1346">
        <v>10</v>
      </c>
      <c r="K1346">
        <v>2</v>
      </c>
      <c r="L1346">
        <v>807306</v>
      </c>
      <c r="M1346">
        <f>_xlfn.XLOOKUP(Table4[[#This Row],[EMPCODE]],'Branch &amp; Customer Mapped Master'!B:B,'Branch &amp; Customer Mapped Master'!E:E)</f>
        <v>256</v>
      </c>
    </row>
    <row r="1347" spans="1:13">
      <c r="A1347" t="str">
        <f>_xlfn.XLOOKUP(Table4[[#This Row],[EMPCODE]],'Branch &amp; Customer Mapped Master'!B:B,'Branch &amp; Customer Mapped Master'!A:A)</f>
        <v>LAGOS 1</v>
      </c>
      <c r="B1347" t="s">
        <v>18</v>
      </c>
      <c r="C1347" t="s">
        <v>913</v>
      </c>
      <c r="D1347" t="s">
        <v>20</v>
      </c>
      <c r="E1347" t="s">
        <v>14</v>
      </c>
      <c r="F1347" t="s">
        <v>16</v>
      </c>
      <c r="G1347">
        <v>8</v>
      </c>
      <c r="H1347">
        <v>13</v>
      </c>
      <c r="I1347">
        <v>0.48148148148148101</v>
      </c>
      <c r="J1347">
        <v>8</v>
      </c>
      <c r="K1347">
        <v>1.625</v>
      </c>
      <c r="L1347">
        <v>807306</v>
      </c>
      <c r="M1347">
        <f>_xlfn.XLOOKUP(Table4[[#This Row],[EMPCODE]],'Branch &amp; Customer Mapped Master'!B:B,'Branch &amp; Customer Mapped Master'!E:E)</f>
        <v>256</v>
      </c>
    </row>
    <row r="1348" spans="1:13">
      <c r="A1348" t="str">
        <f>_xlfn.XLOOKUP(Table4[[#This Row],[EMPCODE]],'Branch &amp; Customer Mapped Master'!B:B,'Branch &amp; Customer Mapped Master'!A:A)</f>
        <v>LAGOS 1</v>
      </c>
      <c r="B1348" t="s">
        <v>18</v>
      </c>
      <c r="C1348" t="s">
        <v>922</v>
      </c>
      <c r="D1348" t="s">
        <v>19</v>
      </c>
      <c r="E1348" t="s">
        <v>14</v>
      </c>
      <c r="F1348" t="s">
        <v>11</v>
      </c>
      <c r="G1348">
        <v>46</v>
      </c>
      <c r="J1348">
        <v>68</v>
      </c>
      <c r="L1348">
        <v>807741</v>
      </c>
      <c r="M1348">
        <f>_xlfn.XLOOKUP(Table4[[#This Row],[EMPCODE]],'Branch &amp; Customer Mapped Master'!B:B,'Branch &amp; Customer Mapped Master'!E:E)</f>
        <v>419</v>
      </c>
    </row>
    <row r="1349" spans="1:13">
      <c r="A1349" t="str">
        <f>_xlfn.XLOOKUP(Table4[[#This Row],[EMPCODE]],'Branch &amp; Customer Mapped Master'!B:B,'Branch &amp; Customer Mapped Master'!A:A)</f>
        <v>LAGOS 1</v>
      </c>
      <c r="B1349" t="s">
        <v>18</v>
      </c>
      <c r="C1349" t="s">
        <v>922</v>
      </c>
      <c r="D1349" t="s">
        <v>19</v>
      </c>
      <c r="E1349" t="s">
        <v>14</v>
      </c>
      <c r="F1349" t="s">
        <v>16</v>
      </c>
      <c r="G1349">
        <v>9</v>
      </c>
      <c r="J1349">
        <v>10</v>
      </c>
      <c r="L1349">
        <v>807741</v>
      </c>
      <c r="M1349">
        <f>_xlfn.XLOOKUP(Table4[[#This Row],[EMPCODE]],'Branch &amp; Customer Mapped Master'!B:B,'Branch &amp; Customer Mapped Master'!E:E)</f>
        <v>419</v>
      </c>
    </row>
    <row r="1350" spans="1:13">
      <c r="A1350" t="str">
        <f>_xlfn.XLOOKUP(Table4[[#This Row],[EMPCODE]],'Branch &amp; Customer Mapped Master'!B:B,'Branch &amp; Customer Mapped Master'!A:A)</f>
        <v>LAGOS 1</v>
      </c>
      <c r="B1350" t="s">
        <v>18</v>
      </c>
      <c r="C1350" t="s">
        <v>922</v>
      </c>
      <c r="D1350" t="s">
        <v>20</v>
      </c>
      <c r="E1350" t="s">
        <v>14</v>
      </c>
      <c r="F1350" t="s">
        <v>11</v>
      </c>
      <c r="G1350">
        <v>25</v>
      </c>
      <c r="H1350">
        <v>54</v>
      </c>
      <c r="I1350">
        <v>2.16</v>
      </c>
      <c r="J1350">
        <v>27</v>
      </c>
      <c r="K1350">
        <v>2</v>
      </c>
      <c r="L1350">
        <v>807741</v>
      </c>
      <c r="M1350">
        <f>_xlfn.XLOOKUP(Table4[[#This Row],[EMPCODE]],'Branch &amp; Customer Mapped Master'!B:B,'Branch &amp; Customer Mapped Master'!E:E)</f>
        <v>419</v>
      </c>
    </row>
    <row r="1351" spans="1:13">
      <c r="A1351" t="str">
        <f>_xlfn.XLOOKUP(Table4[[#This Row],[EMPCODE]],'Branch &amp; Customer Mapped Master'!B:B,'Branch &amp; Customer Mapped Master'!A:A)</f>
        <v>LAGOS 1</v>
      </c>
      <c r="B1351" t="s">
        <v>18</v>
      </c>
      <c r="C1351" t="s">
        <v>922</v>
      </c>
      <c r="D1351" t="s">
        <v>20</v>
      </c>
      <c r="E1351" t="s">
        <v>14</v>
      </c>
      <c r="F1351" t="s">
        <v>16</v>
      </c>
      <c r="G1351">
        <v>3</v>
      </c>
      <c r="H1351">
        <v>4</v>
      </c>
      <c r="I1351">
        <v>0.148148148148148</v>
      </c>
      <c r="J1351">
        <v>4</v>
      </c>
      <c r="K1351">
        <v>1</v>
      </c>
      <c r="L1351">
        <v>807741</v>
      </c>
      <c r="M1351">
        <f>_xlfn.XLOOKUP(Table4[[#This Row],[EMPCODE]],'Branch &amp; Customer Mapped Master'!B:B,'Branch &amp; Customer Mapped Master'!E:E)</f>
        <v>419</v>
      </c>
    </row>
    <row r="1352" spans="1:13">
      <c r="A1352" t="str">
        <f>_xlfn.XLOOKUP(Table4[[#This Row],[EMPCODE]],'Branch &amp; Customer Mapped Master'!B:B,'Branch &amp; Customer Mapped Master'!A:A)</f>
        <v>LAGOS 1</v>
      </c>
      <c r="B1352" t="s">
        <v>18</v>
      </c>
      <c r="C1352" t="s">
        <v>929</v>
      </c>
      <c r="D1352" t="s">
        <v>19</v>
      </c>
      <c r="E1352" t="s">
        <v>12</v>
      </c>
      <c r="F1352" t="s">
        <v>11</v>
      </c>
      <c r="G1352">
        <v>32</v>
      </c>
      <c r="J1352">
        <v>32</v>
      </c>
      <c r="L1352">
        <v>807880</v>
      </c>
      <c r="M1352">
        <f>_xlfn.XLOOKUP(Table4[[#This Row],[EMPCODE]],'Branch &amp; Customer Mapped Master'!B:B,'Branch &amp; Customer Mapped Master'!E:E)</f>
        <v>88</v>
      </c>
    </row>
    <row r="1353" spans="1:13">
      <c r="A1353" t="str">
        <f>_xlfn.XLOOKUP(Table4[[#This Row],[EMPCODE]],'Branch &amp; Customer Mapped Master'!B:B,'Branch &amp; Customer Mapped Master'!A:A)</f>
        <v>LAGOS 1</v>
      </c>
      <c r="B1353" t="s">
        <v>18</v>
      </c>
      <c r="C1353" t="s">
        <v>929</v>
      </c>
      <c r="D1353" t="s">
        <v>19</v>
      </c>
      <c r="E1353" t="s">
        <v>12</v>
      </c>
      <c r="F1353" t="s">
        <v>16</v>
      </c>
      <c r="G1353">
        <v>2</v>
      </c>
      <c r="J1353">
        <v>2</v>
      </c>
      <c r="L1353">
        <v>807880</v>
      </c>
      <c r="M1353">
        <f>_xlfn.XLOOKUP(Table4[[#This Row],[EMPCODE]],'Branch &amp; Customer Mapped Master'!B:B,'Branch &amp; Customer Mapped Master'!E:E)</f>
        <v>88</v>
      </c>
    </row>
    <row r="1354" spans="1:13">
      <c r="A1354" t="str">
        <f>_xlfn.XLOOKUP(Table4[[#This Row],[EMPCODE]],'Branch &amp; Customer Mapped Master'!B:B,'Branch &amp; Customer Mapped Master'!A:A)</f>
        <v>LAGOS 1</v>
      </c>
      <c r="B1354" t="s">
        <v>18</v>
      </c>
      <c r="C1354" t="s">
        <v>929</v>
      </c>
      <c r="D1354" t="s">
        <v>20</v>
      </c>
      <c r="E1354" t="s">
        <v>12</v>
      </c>
      <c r="F1354" t="s">
        <v>11</v>
      </c>
      <c r="G1354">
        <v>21</v>
      </c>
      <c r="H1354">
        <v>102</v>
      </c>
      <c r="I1354">
        <v>4.08</v>
      </c>
      <c r="J1354">
        <v>22</v>
      </c>
      <c r="K1354">
        <v>4.6363636363636402</v>
      </c>
      <c r="L1354">
        <v>807880</v>
      </c>
      <c r="M1354">
        <f>_xlfn.XLOOKUP(Table4[[#This Row],[EMPCODE]],'Branch &amp; Customer Mapped Master'!B:B,'Branch &amp; Customer Mapped Master'!E:E)</f>
        <v>88</v>
      </c>
    </row>
    <row r="1355" spans="1:13">
      <c r="A1355" t="str">
        <f>_xlfn.XLOOKUP(Table4[[#This Row],[EMPCODE]],'Branch &amp; Customer Mapped Master'!B:B,'Branch &amp; Customer Mapped Master'!A:A)</f>
        <v>LAGOS 1</v>
      </c>
      <c r="B1355" t="s">
        <v>18</v>
      </c>
      <c r="C1355" t="s">
        <v>929</v>
      </c>
      <c r="D1355" t="s">
        <v>20</v>
      </c>
      <c r="E1355" t="s">
        <v>12</v>
      </c>
      <c r="F1355" t="s">
        <v>16</v>
      </c>
      <c r="G1355">
        <v>3</v>
      </c>
      <c r="H1355">
        <v>3</v>
      </c>
      <c r="I1355">
        <v>0.11111111111111099</v>
      </c>
      <c r="J1355">
        <v>3</v>
      </c>
      <c r="K1355">
        <v>1</v>
      </c>
      <c r="L1355">
        <v>807880</v>
      </c>
      <c r="M1355">
        <f>_xlfn.XLOOKUP(Table4[[#This Row],[EMPCODE]],'Branch &amp; Customer Mapped Master'!B:B,'Branch &amp; Customer Mapped Master'!E:E)</f>
        <v>88</v>
      </c>
    </row>
    <row r="1356" spans="1:13">
      <c r="A1356" t="str">
        <f>_xlfn.XLOOKUP(Table4[[#This Row],[EMPCODE]],'Branch &amp; Customer Mapped Master'!B:B,'Branch &amp; Customer Mapped Master'!A:A)</f>
        <v>LAGOS 1</v>
      </c>
      <c r="B1356" t="s">
        <v>18</v>
      </c>
      <c r="C1356" t="s">
        <v>932</v>
      </c>
      <c r="D1356" t="s">
        <v>19</v>
      </c>
      <c r="E1356" t="s">
        <v>12</v>
      </c>
      <c r="F1356" t="s">
        <v>11</v>
      </c>
      <c r="G1356">
        <v>24</v>
      </c>
      <c r="J1356">
        <v>25</v>
      </c>
      <c r="L1356">
        <v>807971</v>
      </c>
      <c r="M1356">
        <f>_xlfn.XLOOKUP(Table4[[#This Row],[EMPCODE]],'Branch &amp; Customer Mapped Master'!B:B,'Branch &amp; Customer Mapped Master'!E:E)</f>
        <v>83</v>
      </c>
    </row>
    <row r="1357" spans="1:13">
      <c r="A1357" t="str">
        <f>_xlfn.XLOOKUP(Table4[[#This Row],[EMPCODE]],'Branch &amp; Customer Mapped Master'!B:B,'Branch &amp; Customer Mapped Master'!A:A)</f>
        <v>LAGOS 1</v>
      </c>
      <c r="B1357" t="s">
        <v>18</v>
      </c>
      <c r="C1357" t="s">
        <v>932</v>
      </c>
      <c r="D1357" t="s">
        <v>20</v>
      </c>
      <c r="E1357" t="s">
        <v>12</v>
      </c>
      <c r="F1357" t="s">
        <v>11</v>
      </c>
      <c r="G1357">
        <v>16</v>
      </c>
      <c r="H1357">
        <v>59</v>
      </c>
      <c r="I1357">
        <v>2.36</v>
      </c>
      <c r="J1357">
        <v>16</v>
      </c>
      <c r="K1357">
        <v>3.6875</v>
      </c>
      <c r="L1357">
        <v>807971</v>
      </c>
      <c r="M1357">
        <f>_xlfn.XLOOKUP(Table4[[#This Row],[EMPCODE]],'Branch &amp; Customer Mapped Master'!B:B,'Branch &amp; Customer Mapped Master'!E:E)</f>
        <v>83</v>
      </c>
    </row>
    <row r="1358" spans="1:13">
      <c r="A1358" t="str">
        <f>_xlfn.XLOOKUP(Table4[[#This Row],[EMPCODE]],'Branch &amp; Customer Mapped Master'!B:B,'Branch &amp; Customer Mapped Master'!A:A)</f>
        <v>LAGOS 1</v>
      </c>
      <c r="B1358" t="s">
        <v>18</v>
      </c>
      <c r="C1358" t="s">
        <v>932</v>
      </c>
      <c r="D1358" t="s">
        <v>20</v>
      </c>
      <c r="E1358" t="s">
        <v>12</v>
      </c>
      <c r="F1358" t="s">
        <v>16</v>
      </c>
      <c r="G1358">
        <v>10</v>
      </c>
      <c r="H1358">
        <v>50</v>
      </c>
      <c r="I1358">
        <v>1.8518518518518501</v>
      </c>
      <c r="J1358">
        <v>10</v>
      </c>
      <c r="K1358">
        <v>5</v>
      </c>
      <c r="L1358">
        <v>807971</v>
      </c>
      <c r="M1358">
        <f>_xlfn.XLOOKUP(Table4[[#This Row],[EMPCODE]],'Branch &amp; Customer Mapped Master'!B:B,'Branch &amp; Customer Mapped Master'!E:E)</f>
        <v>83</v>
      </c>
    </row>
    <row r="1359" spans="1:13">
      <c r="A1359" t="str">
        <f>_xlfn.XLOOKUP(Table4[[#This Row],[EMPCODE]],'Branch &amp; Customer Mapped Master'!B:B,'Branch &amp; Customer Mapped Master'!A:A)</f>
        <v>LAGOS 1</v>
      </c>
      <c r="B1359" t="s">
        <v>18</v>
      </c>
      <c r="C1359" t="s">
        <v>952</v>
      </c>
      <c r="D1359" t="s">
        <v>19</v>
      </c>
      <c r="E1359" t="s">
        <v>14</v>
      </c>
      <c r="F1359" t="s">
        <v>11</v>
      </c>
      <c r="G1359">
        <v>22</v>
      </c>
      <c r="H1359">
        <v>4</v>
      </c>
      <c r="I1359">
        <v>0.16</v>
      </c>
      <c r="J1359">
        <v>27</v>
      </c>
      <c r="K1359">
        <v>0.148148148148148</v>
      </c>
      <c r="L1359">
        <v>808529</v>
      </c>
      <c r="M1359">
        <f>_xlfn.XLOOKUP(Table4[[#This Row],[EMPCODE]],'Branch &amp; Customer Mapped Master'!B:B,'Branch &amp; Customer Mapped Master'!E:E)</f>
        <v>244</v>
      </c>
    </row>
    <row r="1360" spans="1:13">
      <c r="A1360" t="str">
        <f>_xlfn.XLOOKUP(Table4[[#This Row],[EMPCODE]],'Branch &amp; Customer Mapped Master'!B:B,'Branch &amp; Customer Mapped Master'!A:A)</f>
        <v>LAGOS 1</v>
      </c>
      <c r="B1360" t="s">
        <v>18</v>
      </c>
      <c r="C1360" t="s">
        <v>952</v>
      </c>
      <c r="D1360" t="s">
        <v>19</v>
      </c>
      <c r="E1360" t="s">
        <v>14</v>
      </c>
      <c r="F1360" t="s">
        <v>16</v>
      </c>
      <c r="G1360">
        <v>5</v>
      </c>
      <c r="H1360">
        <v>5</v>
      </c>
      <c r="I1360">
        <v>0.18518518518518501</v>
      </c>
      <c r="J1360">
        <v>6</v>
      </c>
      <c r="K1360">
        <v>0.83333333333333304</v>
      </c>
      <c r="L1360">
        <v>808529</v>
      </c>
      <c r="M1360">
        <f>_xlfn.XLOOKUP(Table4[[#This Row],[EMPCODE]],'Branch &amp; Customer Mapped Master'!B:B,'Branch &amp; Customer Mapped Master'!E:E)</f>
        <v>244</v>
      </c>
    </row>
    <row r="1361" spans="1:13">
      <c r="A1361" t="str">
        <f>_xlfn.XLOOKUP(Table4[[#This Row],[EMPCODE]],'Branch &amp; Customer Mapped Master'!B:B,'Branch &amp; Customer Mapped Master'!A:A)</f>
        <v>LAGOS 1</v>
      </c>
      <c r="B1361" t="s">
        <v>18</v>
      </c>
      <c r="C1361" t="s">
        <v>952</v>
      </c>
      <c r="D1361" t="s">
        <v>20</v>
      </c>
      <c r="E1361" t="s">
        <v>14</v>
      </c>
      <c r="F1361" t="s">
        <v>11</v>
      </c>
      <c r="G1361">
        <v>11</v>
      </c>
      <c r="H1361">
        <v>29</v>
      </c>
      <c r="I1361">
        <v>1.1599999999999999</v>
      </c>
      <c r="J1361">
        <v>12</v>
      </c>
      <c r="K1361">
        <v>2.4166666666666701</v>
      </c>
      <c r="L1361">
        <v>808529</v>
      </c>
      <c r="M1361">
        <f>_xlfn.XLOOKUP(Table4[[#This Row],[EMPCODE]],'Branch &amp; Customer Mapped Master'!B:B,'Branch &amp; Customer Mapped Master'!E:E)</f>
        <v>244</v>
      </c>
    </row>
    <row r="1362" spans="1:13">
      <c r="A1362" t="str">
        <f>_xlfn.XLOOKUP(Table4[[#This Row],[EMPCODE]],'Branch &amp; Customer Mapped Master'!B:B,'Branch &amp; Customer Mapped Master'!A:A)</f>
        <v>LAGOS 1</v>
      </c>
      <c r="B1362" t="s">
        <v>18</v>
      </c>
      <c r="C1362" t="s">
        <v>952</v>
      </c>
      <c r="D1362" t="s">
        <v>20</v>
      </c>
      <c r="E1362" t="s">
        <v>14</v>
      </c>
      <c r="F1362" t="s">
        <v>16</v>
      </c>
      <c r="G1362">
        <v>5</v>
      </c>
      <c r="H1362">
        <v>18</v>
      </c>
      <c r="I1362">
        <v>0.66666666666666696</v>
      </c>
      <c r="J1362">
        <v>5</v>
      </c>
      <c r="K1362">
        <v>3.6</v>
      </c>
      <c r="L1362">
        <v>808529</v>
      </c>
      <c r="M1362">
        <f>_xlfn.XLOOKUP(Table4[[#This Row],[EMPCODE]],'Branch &amp; Customer Mapped Master'!B:B,'Branch &amp; Customer Mapped Master'!E:E)</f>
        <v>244</v>
      </c>
    </row>
    <row r="1363" spans="1:13">
      <c r="A1363" t="str">
        <f>_xlfn.XLOOKUP(Table4[[#This Row],[EMPCODE]],'Branch &amp; Customer Mapped Master'!B:B,'Branch &amp; Customer Mapped Master'!A:A)</f>
        <v>LAGOS 1</v>
      </c>
      <c r="B1363" t="s">
        <v>18</v>
      </c>
      <c r="C1363" t="s">
        <v>962</v>
      </c>
      <c r="D1363" t="s">
        <v>19</v>
      </c>
      <c r="E1363" t="s">
        <v>12</v>
      </c>
      <c r="F1363" t="s">
        <v>11</v>
      </c>
      <c r="G1363">
        <v>29</v>
      </c>
      <c r="J1363">
        <v>33</v>
      </c>
      <c r="L1363">
        <v>808613</v>
      </c>
      <c r="M1363">
        <f>_xlfn.XLOOKUP(Table4[[#This Row],[EMPCODE]],'Branch &amp; Customer Mapped Master'!B:B,'Branch &amp; Customer Mapped Master'!E:E)</f>
        <v>163</v>
      </c>
    </row>
    <row r="1364" spans="1:13">
      <c r="A1364" t="str">
        <f>_xlfn.XLOOKUP(Table4[[#This Row],[EMPCODE]],'Branch &amp; Customer Mapped Master'!B:B,'Branch &amp; Customer Mapped Master'!A:A)</f>
        <v>LAGOS 1</v>
      </c>
      <c r="B1364" t="s">
        <v>18</v>
      </c>
      <c r="C1364" t="s">
        <v>962</v>
      </c>
      <c r="D1364" t="s">
        <v>19</v>
      </c>
      <c r="E1364" t="s">
        <v>12</v>
      </c>
      <c r="F1364" t="s">
        <v>16</v>
      </c>
      <c r="G1364">
        <v>20</v>
      </c>
      <c r="J1364">
        <v>31</v>
      </c>
      <c r="L1364">
        <v>808613</v>
      </c>
      <c r="M1364">
        <f>_xlfn.XLOOKUP(Table4[[#This Row],[EMPCODE]],'Branch &amp; Customer Mapped Master'!B:B,'Branch &amp; Customer Mapped Master'!E:E)</f>
        <v>163</v>
      </c>
    </row>
    <row r="1365" spans="1:13">
      <c r="A1365" t="str">
        <f>_xlfn.XLOOKUP(Table4[[#This Row],[EMPCODE]],'Branch &amp; Customer Mapped Master'!B:B,'Branch &amp; Customer Mapped Master'!A:A)</f>
        <v>LAGOS 1</v>
      </c>
      <c r="B1365" t="s">
        <v>18</v>
      </c>
      <c r="C1365" t="s">
        <v>972</v>
      </c>
      <c r="D1365" t="s">
        <v>19</v>
      </c>
      <c r="E1365" t="s">
        <v>14</v>
      </c>
      <c r="F1365" t="s">
        <v>11</v>
      </c>
      <c r="G1365">
        <v>3</v>
      </c>
      <c r="H1365">
        <v>1</v>
      </c>
      <c r="I1365">
        <v>0.04</v>
      </c>
      <c r="J1365">
        <v>3</v>
      </c>
      <c r="K1365">
        <v>0.33333333333333298</v>
      </c>
      <c r="L1365">
        <v>808780</v>
      </c>
      <c r="M1365">
        <f>_xlfn.XLOOKUP(Table4[[#This Row],[EMPCODE]],'Branch &amp; Customer Mapped Master'!B:B,'Branch &amp; Customer Mapped Master'!E:E)</f>
        <v>401</v>
      </c>
    </row>
    <row r="1366" spans="1:13">
      <c r="A1366" t="str">
        <f>_xlfn.XLOOKUP(Table4[[#This Row],[EMPCODE]],'Branch &amp; Customer Mapped Master'!B:B,'Branch &amp; Customer Mapped Master'!A:A)</f>
        <v>LAGOS 1</v>
      </c>
      <c r="B1366" t="s">
        <v>18</v>
      </c>
      <c r="C1366" t="s">
        <v>972</v>
      </c>
      <c r="D1366" t="s">
        <v>19</v>
      </c>
      <c r="E1366" t="s">
        <v>14</v>
      </c>
      <c r="F1366" t="s">
        <v>16</v>
      </c>
      <c r="G1366">
        <v>3</v>
      </c>
      <c r="H1366">
        <v>1</v>
      </c>
      <c r="I1366">
        <v>3.7037037037037E-2</v>
      </c>
      <c r="J1366">
        <v>3</v>
      </c>
      <c r="K1366">
        <v>0.33333333333333298</v>
      </c>
      <c r="L1366">
        <v>808780</v>
      </c>
      <c r="M1366">
        <f>_xlfn.XLOOKUP(Table4[[#This Row],[EMPCODE]],'Branch &amp; Customer Mapped Master'!B:B,'Branch &amp; Customer Mapped Master'!E:E)</f>
        <v>401</v>
      </c>
    </row>
    <row r="1367" spans="1:13">
      <c r="A1367" t="str">
        <f>_xlfn.XLOOKUP(Table4[[#This Row],[EMPCODE]],'Branch &amp; Customer Mapped Master'!B:B,'Branch &amp; Customer Mapped Master'!A:A)</f>
        <v>LAGOS 1</v>
      </c>
      <c r="B1367" t="s">
        <v>18</v>
      </c>
      <c r="C1367" t="s">
        <v>972</v>
      </c>
      <c r="D1367" t="s">
        <v>20</v>
      </c>
      <c r="E1367" t="s">
        <v>14</v>
      </c>
      <c r="F1367" t="s">
        <v>11</v>
      </c>
      <c r="G1367">
        <v>45</v>
      </c>
      <c r="H1367">
        <v>81</v>
      </c>
      <c r="I1367">
        <v>3.24</v>
      </c>
      <c r="J1367">
        <v>51</v>
      </c>
      <c r="K1367">
        <v>1.5882352941176501</v>
      </c>
      <c r="L1367">
        <v>808780</v>
      </c>
      <c r="M1367">
        <f>_xlfn.XLOOKUP(Table4[[#This Row],[EMPCODE]],'Branch &amp; Customer Mapped Master'!B:B,'Branch &amp; Customer Mapped Master'!E:E)</f>
        <v>401</v>
      </c>
    </row>
    <row r="1368" spans="1:13">
      <c r="A1368" t="str">
        <f>_xlfn.XLOOKUP(Table4[[#This Row],[EMPCODE]],'Branch &amp; Customer Mapped Master'!B:B,'Branch &amp; Customer Mapped Master'!A:A)</f>
        <v>LAGOS 1</v>
      </c>
      <c r="B1368" t="s">
        <v>18</v>
      </c>
      <c r="C1368" t="s">
        <v>972</v>
      </c>
      <c r="D1368" t="s">
        <v>20</v>
      </c>
      <c r="E1368" t="s">
        <v>14</v>
      </c>
      <c r="F1368" t="s">
        <v>16</v>
      </c>
      <c r="G1368">
        <v>7</v>
      </c>
      <c r="H1368">
        <v>7</v>
      </c>
      <c r="I1368">
        <v>0.25925925925925902</v>
      </c>
      <c r="J1368">
        <v>7</v>
      </c>
      <c r="K1368">
        <v>1</v>
      </c>
      <c r="L1368">
        <v>808780</v>
      </c>
      <c r="M1368">
        <f>_xlfn.XLOOKUP(Table4[[#This Row],[EMPCODE]],'Branch &amp; Customer Mapped Master'!B:B,'Branch &amp; Customer Mapped Master'!E:E)</f>
        <v>401</v>
      </c>
    </row>
    <row r="1369" spans="1:13">
      <c r="A1369" t="str">
        <f>_xlfn.XLOOKUP(Table4[[#This Row],[EMPCODE]],'Branch &amp; Customer Mapped Master'!B:B,'Branch &amp; Customer Mapped Master'!A:A)</f>
        <v>LAGOS 1</v>
      </c>
      <c r="B1369" t="s">
        <v>18</v>
      </c>
      <c r="C1369" t="s">
        <v>981</v>
      </c>
      <c r="D1369" t="s">
        <v>19</v>
      </c>
      <c r="E1369" t="s">
        <v>12</v>
      </c>
      <c r="F1369" t="s">
        <v>11</v>
      </c>
      <c r="G1369">
        <v>25</v>
      </c>
      <c r="J1369">
        <v>26</v>
      </c>
      <c r="L1369">
        <v>808852</v>
      </c>
      <c r="M1369">
        <f>_xlfn.XLOOKUP(Table4[[#This Row],[EMPCODE]],'Branch &amp; Customer Mapped Master'!B:B,'Branch &amp; Customer Mapped Master'!E:E)</f>
        <v>169</v>
      </c>
    </row>
    <row r="1370" spans="1:13">
      <c r="A1370" t="str">
        <f>_xlfn.XLOOKUP(Table4[[#This Row],[EMPCODE]],'Branch &amp; Customer Mapped Master'!B:B,'Branch &amp; Customer Mapped Master'!A:A)</f>
        <v>LAGOS 1</v>
      </c>
      <c r="B1370" t="s">
        <v>18</v>
      </c>
      <c r="C1370" t="s">
        <v>981</v>
      </c>
      <c r="D1370" t="s">
        <v>20</v>
      </c>
      <c r="E1370" t="s">
        <v>12</v>
      </c>
      <c r="F1370" t="s">
        <v>11</v>
      </c>
      <c r="G1370">
        <v>21</v>
      </c>
      <c r="H1370">
        <v>95</v>
      </c>
      <c r="I1370">
        <v>3.8</v>
      </c>
      <c r="J1370">
        <v>23</v>
      </c>
      <c r="K1370">
        <v>4.1304347826086998</v>
      </c>
      <c r="L1370">
        <v>808852</v>
      </c>
      <c r="M1370">
        <f>_xlfn.XLOOKUP(Table4[[#This Row],[EMPCODE]],'Branch &amp; Customer Mapped Master'!B:B,'Branch &amp; Customer Mapped Master'!E:E)</f>
        <v>169</v>
      </c>
    </row>
    <row r="1371" spans="1:13">
      <c r="A1371" t="str">
        <f>_xlfn.XLOOKUP(Table4[[#This Row],[EMPCODE]],'Branch &amp; Customer Mapped Master'!B:B,'Branch &amp; Customer Mapped Master'!A:A)</f>
        <v>LAGOS 1</v>
      </c>
      <c r="B1371" t="s">
        <v>18</v>
      </c>
      <c r="C1371" t="s">
        <v>981</v>
      </c>
      <c r="D1371" t="s">
        <v>20</v>
      </c>
      <c r="E1371" t="s">
        <v>12</v>
      </c>
      <c r="F1371" t="s">
        <v>16</v>
      </c>
      <c r="G1371">
        <v>3</v>
      </c>
      <c r="H1371">
        <v>7</v>
      </c>
      <c r="I1371">
        <v>0.25925925925925902</v>
      </c>
      <c r="J1371">
        <v>3</v>
      </c>
      <c r="K1371">
        <v>2.3333333333333299</v>
      </c>
      <c r="L1371">
        <v>808852</v>
      </c>
      <c r="M1371">
        <f>_xlfn.XLOOKUP(Table4[[#This Row],[EMPCODE]],'Branch &amp; Customer Mapped Master'!B:B,'Branch &amp; Customer Mapped Master'!E:E)</f>
        <v>169</v>
      </c>
    </row>
    <row r="1372" spans="1:13">
      <c r="A1372" t="str">
        <f>_xlfn.XLOOKUP(Table4[[#This Row],[EMPCODE]],'Branch &amp; Customer Mapped Master'!B:B,'Branch &amp; Customer Mapped Master'!A:A)</f>
        <v>LAGOS 1</v>
      </c>
      <c r="B1372" t="s">
        <v>18</v>
      </c>
      <c r="C1372" t="s">
        <v>989</v>
      </c>
      <c r="D1372" t="s">
        <v>19</v>
      </c>
      <c r="E1372" t="s">
        <v>13</v>
      </c>
      <c r="F1372" t="s">
        <v>11</v>
      </c>
      <c r="G1372">
        <v>30</v>
      </c>
      <c r="J1372">
        <v>41</v>
      </c>
      <c r="L1372">
        <v>808913</v>
      </c>
      <c r="M1372">
        <f>_xlfn.XLOOKUP(Table4[[#This Row],[EMPCODE]],'Branch &amp; Customer Mapped Master'!B:B,'Branch &amp; Customer Mapped Master'!E:E)</f>
        <v>386</v>
      </c>
    </row>
    <row r="1373" spans="1:13">
      <c r="A1373" t="str">
        <f>_xlfn.XLOOKUP(Table4[[#This Row],[EMPCODE]],'Branch &amp; Customer Mapped Master'!B:B,'Branch &amp; Customer Mapped Master'!A:A)</f>
        <v>LAGOS 1</v>
      </c>
      <c r="B1373" t="s">
        <v>18</v>
      </c>
      <c r="C1373" t="s">
        <v>989</v>
      </c>
      <c r="D1373" t="s">
        <v>20</v>
      </c>
      <c r="E1373" t="s">
        <v>13</v>
      </c>
      <c r="F1373" t="s">
        <v>11</v>
      </c>
      <c r="G1373">
        <v>8</v>
      </c>
      <c r="H1373">
        <v>15</v>
      </c>
      <c r="I1373">
        <v>0.6</v>
      </c>
      <c r="J1373">
        <v>12</v>
      </c>
      <c r="K1373">
        <v>1.25</v>
      </c>
      <c r="L1373">
        <v>808913</v>
      </c>
      <c r="M1373">
        <f>_xlfn.XLOOKUP(Table4[[#This Row],[EMPCODE]],'Branch &amp; Customer Mapped Master'!B:B,'Branch &amp; Customer Mapped Master'!E:E)</f>
        <v>386</v>
      </c>
    </row>
    <row r="1374" spans="1:13">
      <c r="A1374" t="str">
        <f>_xlfn.XLOOKUP(Table4[[#This Row],[EMPCODE]],'Branch &amp; Customer Mapped Master'!B:B,'Branch &amp; Customer Mapped Master'!A:A)</f>
        <v>LAGOS 1</v>
      </c>
      <c r="B1374" t="s">
        <v>18</v>
      </c>
      <c r="C1374" t="s">
        <v>994</v>
      </c>
      <c r="D1374" t="s">
        <v>19</v>
      </c>
      <c r="E1374" t="s">
        <v>12</v>
      </c>
      <c r="F1374" t="s">
        <v>11</v>
      </c>
      <c r="G1374">
        <v>47</v>
      </c>
      <c r="J1374">
        <v>57</v>
      </c>
      <c r="L1374">
        <v>809025</v>
      </c>
      <c r="M1374">
        <f>_xlfn.XLOOKUP(Table4[[#This Row],[EMPCODE]],'Branch &amp; Customer Mapped Master'!B:B,'Branch &amp; Customer Mapped Master'!E:E)</f>
        <v>113</v>
      </c>
    </row>
    <row r="1375" spans="1:13">
      <c r="A1375" t="str">
        <f>_xlfn.XLOOKUP(Table4[[#This Row],[EMPCODE]],'Branch &amp; Customer Mapped Master'!B:B,'Branch &amp; Customer Mapped Master'!A:A)</f>
        <v>LAGOS 1</v>
      </c>
      <c r="B1375" t="s">
        <v>18</v>
      </c>
      <c r="C1375" t="s">
        <v>994</v>
      </c>
      <c r="D1375" t="s">
        <v>20</v>
      </c>
      <c r="E1375" t="s">
        <v>12</v>
      </c>
      <c r="F1375" t="s">
        <v>11</v>
      </c>
      <c r="G1375">
        <v>27</v>
      </c>
      <c r="H1375">
        <v>29</v>
      </c>
      <c r="I1375">
        <v>1.1599999999999999</v>
      </c>
      <c r="J1375">
        <v>29</v>
      </c>
      <c r="K1375">
        <v>1</v>
      </c>
      <c r="L1375">
        <v>809025</v>
      </c>
      <c r="M1375">
        <f>_xlfn.XLOOKUP(Table4[[#This Row],[EMPCODE]],'Branch &amp; Customer Mapped Master'!B:B,'Branch &amp; Customer Mapped Master'!E:E)</f>
        <v>113</v>
      </c>
    </row>
    <row r="1376" spans="1:13">
      <c r="A1376" t="str">
        <f>_xlfn.XLOOKUP(Table4[[#This Row],[EMPCODE]],'Branch &amp; Customer Mapped Master'!B:B,'Branch &amp; Customer Mapped Master'!A:A)</f>
        <v>LAGOS 1</v>
      </c>
      <c r="B1376" t="s">
        <v>18</v>
      </c>
      <c r="C1376" t="s">
        <v>994</v>
      </c>
      <c r="D1376" t="s">
        <v>20</v>
      </c>
      <c r="E1376" t="s">
        <v>12</v>
      </c>
      <c r="F1376" t="s">
        <v>16</v>
      </c>
      <c r="G1376">
        <v>14</v>
      </c>
      <c r="H1376">
        <v>20</v>
      </c>
      <c r="I1376">
        <v>0.74074074074074103</v>
      </c>
      <c r="J1376">
        <v>16</v>
      </c>
      <c r="K1376">
        <v>1.25</v>
      </c>
      <c r="L1376">
        <v>809025</v>
      </c>
      <c r="M1376">
        <f>_xlfn.XLOOKUP(Table4[[#This Row],[EMPCODE]],'Branch &amp; Customer Mapped Master'!B:B,'Branch &amp; Customer Mapped Master'!E:E)</f>
        <v>113</v>
      </c>
    </row>
    <row r="1377" spans="1:13">
      <c r="A1377" t="str">
        <f>_xlfn.XLOOKUP(Table4[[#This Row],[EMPCODE]],'Branch &amp; Customer Mapped Master'!B:B,'Branch &amp; Customer Mapped Master'!A:A)</f>
        <v>LAGOS 1</v>
      </c>
      <c r="B1377" t="s">
        <v>18</v>
      </c>
      <c r="C1377" t="s">
        <v>996</v>
      </c>
      <c r="D1377" t="s">
        <v>19</v>
      </c>
      <c r="E1377" t="s">
        <v>12</v>
      </c>
      <c r="F1377" t="s">
        <v>11</v>
      </c>
      <c r="G1377">
        <v>14</v>
      </c>
      <c r="J1377">
        <v>16</v>
      </c>
      <c r="L1377">
        <v>809135</v>
      </c>
      <c r="M1377">
        <f>_xlfn.XLOOKUP(Table4[[#This Row],[EMPCODE]],'Branch &amp; Customer Mapped Master'!B:B,'Branch &amp; Customer Mapped Master'!E:E)</f>
        <v>41</v>
      </c>
    </row>
    <row r="1378" spans="1:13">
      <c r="A1378" t="str">
        <f>_xlfn.XLOOKUP(Table4[[#This Row],[EMPCODE]],'Branch &amp; Customer Mapped Master'!B:B,'Branch &amp; Customer Mapped Master'!A:A)</f>
        <v>LAGOS 1</v>
      </c>
      <c r="B1378" t="s">
        <v>18</v>
      </c>
      <c r="C1378" t="s">
        <v>996</v>
      </c>
      <c r="D1378" t="s">
        <v>19</v>
      </c>
      <c r="E1378" t="s">
        <v>12</v>
      </c>
      <c r="F1378" t="s">
        <v>16</v>
      </c>
      <c r="G1378">
        <v>1</v>
      </c>
      <c r="J1378">
        <v>1</v>
      </c>
      <c r="L1378">
        <v>809135</v>
      </c>
      <c r="M1378">
        <f>_xlfn.XLOOKUP(Table4[[#This Row],[EMPCODE]],'Branch &amp; Customer Mapped Master'!B:B,'Branch &amp; Customer Mapped Master'!E:E)</f>
        <v>41</v>
      </c>
    </row>
    <row r="1379" spans="1:13">
      <c r="A1379" t="str">
        <f>_xlfn.XLOOKUP(Table4[[#This Row],[EMPCODE]],'Branch &amp; Customer Mapped Master'!B:B,'Branch &amp; Customer Mapped Master'!A:A)</f>
        <v>LAGOS 1</v>
      </c>
      <c r="B1379" t="s">
        <v>18</v>
      </c>
      <c r="C1379" t="s">
        <v>996</v>
      </c>
      <c r="D1379" t="s">
        <v>20</v>
      </c>
      <c r="E1379" t="s">
        <v>12</v>
      </c>
      <c r="F1379" t="s">
        <v>11</v>
      </c>
      <c r="G1379">
        <v>21</v>
      </c>
      <c r="H1379">
        <v>287</v>
      </c>
      <c r="I1379">
        <v>11.48</v>
      </c>
      <c r="J1379">
        <v>26</v>
      </c>
      <c r="K1379">
        <v>11.038461538461499</v>
      </c>
      <c r="L1379">
        <v>809135</v>
      </c>
      <c r="M1379">
        <f>_xlfn.XLOOKUP(Table4[[#This Row],[EMPCODE]],'Branch &amp; Customer Mapped Master'!B:B,'Branch &amp; Customer Mapped Master'!E:E)</f>
        <v>41</v>
      </c>
    </row>
    <row r="1380" spans="1:13">
      <c r="A1380" t="str">
        <f>_xlfn.XLOOKUP(Table4[[#This Row],[EMPCODE]],'Branch &amp; Customer Mapped Master'!B:B,'Branch &amp; Customer Mapped Master'!A:A)</f>
        <v>LAGOS 1</v>
      </c>
      <c r="B1380" t="s">
        <v>18</v>
      </c>
      <c r="C1380" t="s">
        <v>996</v>
      </c>
      <c r="D1380" t="s">
        <v>20</v>
      </c>
      <c r="E1380" t="s">
        <v>12</v>
      </c>
      <c r="F1380" t="s">
        <v>16</v>
      </c>
      <c r="G1380">
        <v>2</v>
      </c>
      <c r="H1380">
        <v>9</v>
      </c>
      <c r="I1380">
        <v>0.33333333333333298</v>
      </c>
      <c r="J1380">
        <v>2</v>
      </c>
      <c r="K1380">
        <v>4.5</v>
      </c>
      <c r="L1380">
        <v>809135</v>
      </c>
      <c r="M1380">
        <f>_xlfn.XLOOKUP(Table4[[#This Row],[EMPCODE]],'Branch &amp; Customer Mapped Master'!B:B,'Branch &amp; Customer Mapped Master'!E:E)</f>
        <v>41</v>
      </c>
    </row>
    <row r="1381" spans="1:13">
      <c r="A1381" t="str">
        <f>_xlfn.XLOOKUP(Table4[[#This Row],[EMPCODE]],'Branch &amp; Customer Mapped Master'!B:B,'Branch &amp; Customer Mapped Master'!A:A)</f>
        <v>LAGOS 1</v>
      </c>
      <c r="B1381" t="s">
        <v>18</v>
      </c>
      <c r="C1381" t="s">
        <v>997</v>
      </c>
      <c r="D1381" t="s">
        <v>19</v>
      </c>
      <c r="E1381" t="s">
        <v>12</v>
      </c>
      <c r="F1381" t="s">
        <v>11</v>
      </c>
      <c r="G1381">
        <v>14</v>
      </c>
      <c r="J1381">
        <v>17</v>
      </c>
      <c r="L1381">
        <v>809142</v>
      </c>
      <c r="M1381">
        <f>_xlfn.XLOOKUP(Table4[[#This Row],[EMPCODE]],'Branch &amp; Customer Mapped Master'!B:B,'Branch &amp; Customer Mapped Master'!E:E)</f>
        <v>121</v>
      </c>
    </row>
    <row r="1382" spans="1:13">
      <c r="A1382" t="str">
        <f>_xlfn.XLOOKUP(Table4[[#This Row],[EMPCODE]],'Branch &amp; Customer Mapped Master'!B:B,'Branch &amp; Customer Mapped Master'!A:A)</f>
        <v>LAGOS 1</v>
      </c>
      <c r="B1382" t="s">
        <v>18</v>
      </c>
      <c r="C1382" t="s">
        <v>997</v>
      </c>
      <c r="D1382" t="s">
        <v>19</v>
      </c>
      <c r="E1382" t="s">
        <v>12</v>
      </c>
      <c r="F1382" t="s">
        <v>16</v>
      </c>
      <c r="G1382">
        <v>3</v>
      </c>
      <c r="J1382">
        <v>4</v>
      </c>
      <c r="L1382">
        <v>809142</v>
      </c>
      <c r="M1382">
        <f>_xlfn.XLOOKUP(Table4[[#This Row],[EMPCODE]],'Branch &amp; Customer Mapped Master'!B:B,'Branch &amp; Customer Mapped Master'!E:E)</f>
        <v>121</v>
      </c>
    </row>
    <row r="1383" spans="1:13">
      <c r="A1383" t="str">
        <f>_xlfn.XLOOKUP(Table4[[#This Row],[EMPCODE]],'Branch &amp; Customer Mapped Master'!B:B,'Branch &amp; Customer Mapped Master'!A:A)</f>
        <v>LAGOS 1</v>
      </c>
      <c r="B1383" t="s">
        <v>18</v>
      </c>
      <c r="C1383" t="s">
        <v>997</v>
      </c>
      <c r="D1383" t="s">
        <v>20</v>
      </c>
      <c r="E1383" t="s">
        <v>12</v>
      </c>
      <c r="F1383" t="s">
        <v>11</v>
      </c>
      <c r="G1383">
        <v>18</v>
      </c>
      <c r="H1383">
        <v>21</v>
      </c>
      <c r="I1383">
        <v>0.84</v>
      </c>
      <c r="J1383">
        <v>18</v>
      </c>
      <c r="K1383">
        <v>1.1666666666666701</v>
      </c>
      <c r="L1383">
        <v>809142</v>
      </c>
      <c r="M1383">
        <f>_xlfn.XLOOKUP(Table4[[#This Row],[EMPCODE]],'Branch &amp; Customer Mapped Master'!B:B,'Branch &amp; Customer Mapped Master'!E:E)</f>
        <v>121</v>
      </c>
    </row>
    <row r="1384" spans="1:13">
      <c r="A1384" t="str">
        <f>_xlfn.XLOOKUP(Table4[[#This Row],[EMPCODE]],'Branch &amp; Customer Mapped Master'!B:B,'Branch &amp; Customer Mapped Master'!A:A)</f>
        <v>LAGOS 1</v>
      </c>
      <c r="B1384" t="s">
        <v>18</v>
      </c>
      <c r="C1384" t="s">
        <v>1005</v>
      </c>
      <c r="D1384" t="s">
        <v>19</v>
      </c>
      <c r="E1384" t="s">
        <v>12</v>
      </c>
      <c r="F1384" t="s">
        <v>11</v>
      </c>
      <c r="G1384">
        <v>20</v>
      </c>
      <c r="J1384">
        <v>20</v>
      </c>
      <c r="L1384">
        <v>809333</v>
      </c>
      <c r="M1384">
        <f>_xlfn.XLOOKUP(Table4[[#This Row],[EMPCODE]],'Branch &amp; Customer Mapped Master'!B:B,'Branch &amp; Customer Mapped Master'!E:E)</f>
        <v>90</v>
      </c>
    </row>
    <row r="1385" spans="1:13">
      <c r="A1385" t="str">
        <f>_xlfn.XLOOKUP(Table4[[#This Row],[EMPCODE]],'Branch &amp; Customer Mapped Master'!B:B,'Branch &amp; Customer Mapped Master'!A:A)</f>
        <v>LAGOS 1</v>
      </c>
      <c r="B1385" t="s">
        <v>18</v>
      </c>
      <c r="C1385" t="s">
        <v>1005</v>
      </c>
      <c r="D1385" t="s">
        <v>19</v>
      </c>
      <c r="E1385" t="s">
        <v>12</v>
      </c>
      <c r="F1385" t="s">
        <v>16</v>
      </c>
      <c r="G1385">
        <v>1</v>
      </c>
      <c r="J1385">
        <v>1</v>
      </c>
      <c r="L1385">
        <v>809333</v>
      </c>
      <c r="M1385">
        <f>_xlfn.XLOOKUP(Table4[[#This Row],[EMPCODE]],'Branch &amp; Customer Mapped Master'!B:B,'Branch &amp; Customer Mapped Master'!E:E)</f>
        <v>90</v>
      </c>
    </row>
    <row r="1386" spans="1:13">
      <c r="A1386" t="str">
        <f>_xlfn.XLOOKUP(Table4[[#This Row],[EMPCODE]],'Branch &amp; Customer Mapped Master'!B:B,'Branch &amp; Customer Mapped Master'!A:A)</f>
        <v>LAGOS 1</v>
      </c>
      <c r="B1386" t="s">
        <v>18</v>
      </c>
      <c r="C1386" t="s">
        <v>1005</v>
      </c>
      <c r="D1386" t="s">
        <v>20</v>
      </c>
      <c r="E1386" t="s">
        <v>12</v>
      </c>
      <c r="F1386" t="s">
        <v>11</v>
      </c>
      <c r="G1386">
        <v>27</v>
      </c>
      <c r="H1386">
        <v>89</v>
      </c>
      <c r="I1386">
        <v>3.56</v>
      </c>
      <c r="J1386">
        <v>33</v>
      </c>
      <c r="K1386">
        <v>2.6969696969696999</v>
      </c>
      <c r="L1386">
        <v>809333</v>
      </c>
      <c r="M1386">
        <f>_xlfn.XLOOKUP(Table4[[#This Row],[EMPCODE]],'Branch &amp; Customer Mapped Master'!B:B,'Branch &amp; Customer Mapped Master'!E:E)</f>
        <v>90</v>
      </c>
    </row>
    <row r="1387" spans="1:13">
      <c r="A1387" t="str">
        <f>_xlfn.XLOOKUP(Table4[[#This Row],[EMPCODE]],'Branch &amp; Customer Mapped Master'!B:B,'Branch &amp; Customer Mapped Master'!A:A)</f>
        <v>LAGOS 1</v>
      </c>
      <c r="B1387" t="s">
        <v>18</v>
      </c>
      <c r="C1387" t="s">
        <v>1005</v>
      </c>
      <c r="D1387" t="s">
        <v>20</v>
      </c>
      <c r="E1387" t="s">
        <v>12</v>
      </c>
      <c r="F1387" t="s">
        <v>16</v>
      </c>
      <c r="G1387">
        <v>5</v>
      </c>
      <c r="H1387">
        <v>17</v>
      </c>
      <c r="I1387">
        <v>0.62962962962962998</v>
      </c>
      <c r="J1387">
        <v>5</v>
      </c>
      <c r="K1387">
        <v>3.4</v>
      </c>
      <c r="L1387">
        <v>809333</v>
      </c>
      <c r="M1387">
        <f>_xlfn.XLOOKUP(Table4[[#This Row],[EMPCODE]],'Branch &amp; Customer Mapped Master'!B:B,'Branch &amp; Customer Mapped Master'!E:E)</f>
        <v>90</v>
      </c>
    </row>
    <row r="1388" spans="1:13">
      <c r="A1388" t="str">
        <f>_xlfn.XLOOKUP(Table4[[#This Row],[EMPCODE]],'Branch &amp; Customer Mapped Master'!B:B,'Branch &amp; Customer Mapped Master'!A:A)</f>
        <v>LAGOS 1</v>
      </c>
      <c r="B1388" t="s">
        <v>18</v>
      </c>
      <c r="C1388" t="s">
        <v>1010</v>
      </c>
      <c r="D1388" t="s">
        <v>20</v>
      </c>
      <c r="E1388" t="s">
        <v>14</v>
      </c>
      <c r="F1388" t="s">
        <v>11</v>
      </c>
      <c r="G1388">
        <v>17</v>
      </c>
      <c r="H1388">
        <v>32</v>
      </c>
      <c r="I1388">
        <v>1.28</v>
      </c>
      <c r="J1388">
        <v>19</v>
      </c>
      <c r="K1388">
        <v>1.68421052631579</v>
      </c>
      <c r="L1388">
        <v>809750</v>
      </c>
      <c r="M1388">
        <f>_xlfn.XLOOKUP(Table4[[#This Row],[EMPCODE]],'Branch &amp; Customer Mapped Master'!B:B,'Branch &amp; Customer Mapped Master'!E:E)</f>
        <v>181</v>
      </c>
    </row>
    <row r="1389" spans="1:13">
      <c r="A1389" t="str">
        <f>_xlfn.XLOOKUP(Table4[[#This Row],[EMPCODE]],'Branch &amp; Customer Mapped Master'!B:B,'Branch &amp; Customer Mapped Master'!A:A)</f>
        <v>LAGOS 1</v>
      </c>
      <c r="B1389" t="s">
        <v>18</v>
      </c>
      <c r="C1389" t="s">
        <v>1011</v>
      </c>
      <c r="D1389" t="s">
        <v>19</v>
      </c>
      <c r="E1389" t="s">
        <v>14</v>
      </c>
      <c r="F1389" t="s">
        <v>16</v>
      </c>
      <c r="G1389">
        <v>3</v>
      </c>
      <c r="J1389">
        <v>3</v>
      </c>
      <c r="L1389">
        <v>809828</v>
      </c>
      <c r="M1389">
        <f>_xlfn.XLOOKUP(Table4[[#This Row],[EMPCODE]],'Branch &amp; Customer Mapped Master'!B:B,'Branch &amp; Customer Mapped Master'!E:E)</f>
        <v>47</v>
      </c>
    </row>
    <row r="1390" spans="1:13">
      <c r="A1390" t="str">
        <f>_xlfn.XLOOKUP(Table4[[#This Row],[EMPCODE]],'Branch &amp; Customer Mapped Master'!B:B,'Branch &amp; Customer Mapped Master'!A:A)</f>
        <v>LAGOS 1</v>
      </c>
      <c r="B1390" t="s">
        <v>18</v>
      </c>
      <c r="C1390" t="s">
        <v>1011</v>
      </c>
      <c r="D1390" t="s">
        <v>20</v>
      </c>
      <c r="E1390" t="s">
        <v>14</v>
      </c>
      <c r="F1390" t="s">
        <v>16</v>
      </c>
      <c r="G1390">
        <v>3</v>
      </c>
      <c r="H1390">
        <v>3</v>
      </c>
      <c r="I1390">
        <v>0.11111111111111099</v>
      </c>
      <c r="J1390">
        <v>3</v>
      </c>
      <c r="K1390">
        <v>1</v>
      </c>
      <c r="L1390">
        <v>809828</v>
      </c>
      <c r="M1390">
        <f>_xlfn.XLOOKUP(Table4[[#This Row],[EMPCODE]],'Branch &amp; Customer Mapped Master'!B:B,'Branch &amp; Customer Mapped Master'!E:E)</f>
        <v>47</v>
      </c>
    </row>
    <row r="1391" spans="1:13">
      <c r="A1391" t="str">
        <f>_xlfn.XLOOKUP(Table4[[#This Row],[EMPCODE]],'Branch &amp; Customer Mapped Master'!B:B,'Branch &amp; Customer Mapped Master'!A:A)</f>
        <v>LAGOS 1</v>
      </c>
      <c r="B1391" t="s">
        <v>18</v>
      </c>
      <c r="C1391" t="s">
        <v>1019</v>
      </c>
      <c r="D1391" t="s">
        <v>19</v>
      </c>
      <c r="E1391" t="s">
        <v>12</v>
      </c>
      <c r="F1391" t="s">
        <v>11</v>
      </c>
      <c r="G1391">
        <v>9</v>
      </c>
      <c r="J1391">
        <v>12</v>
      </c>
      <c r="L1391">
        <v>810045</v>
      </c>
      <c r="M1391">
        <f>_xlfn.XLOOKUP(Table4[[#This Row],[EMPCODE]],'Branch &amp; Customer Mapped Master'!B:B,'Branch &amp; Customer Mapped Master'!E:E)</f>
        <v>103</v>
      </c>
    </row>
    <row r="1392" spans="1:13">
      <c r="A1392" t="str">
        <f>_xlfn.XLOOKUP(Table4[[#This Row],[EMPCODE]],'Branch &amp; Customer Mapped Master'!B:B,'Branch &amp; Customer Mapped Master'!A:A)</f>
        <v>LAGOS 1</v>
      </c>
      <c r="B1392" t="s">
        <v>18</v>
      </c>
      <c r="C1392" t="s">
        <v>1019</v>
      </c>
      <c r="D1392" t="s">
        <v>20</v>
      </c>
      <c r="E1392" t="s">
        <v>12</v>
      </c>
      <c r="F1392" t="s">
        <v>11</v>
      </c>
      <c r="G1392">
        <v>12</v>
      </c>
      <c r="H1392">
        <v>23</v>
      </c>
      <c r="I1392">
        <v>0.92</v>
      </c>
      <c r="J1392">
        <v>13</v>
      </c>
      <c r="K1392">
        <v>1.7692307692307701</v>
      </c>
      <c r="L1392">
        <v>810045</v>
      </c>
      <c r="M1392">
        <f>_xlfn.XLOOKUP(Table4[[#This Row],[EMPCODE]],'Branch &amp; Customer Mapped Master'!B:B,'Branch &amp; Customer Mapped Master'!E:E)</f>
        <v>103</v>
      </c>
    </row>
    <row r="1393" spans="1:13">
      <c r="A1393" t="str">
        <f>_xlfn.XLOOKUP(Table4[[#This Row],[EMPCODE]],'Branch &amp; Customer Mapped Master'!B:B,'Branch &amp; Customer Mapped Master'!A:A)</f>
        <v>LAGOS 1</v>
      </c>
      <c r="B1393" t="s">
        <v>18</v>
      </c>
      <c r="C1393" t="s">
        <v>1019</v>
      </c>
      <c r="D1393" t="s">
        <v>20</v>
      </c>
      <c r="E1393" t="s">
        <v>12</v>
      </c>
      <c r="F1393" t="s">
        <v>16</v>
      </c>
      <c r="G1393">
        <v>2</v>
      </c>
      <c r="H1393">
        <v>3</v>
      </c>
      <c r="I1393">
        <v>0.11111111111111099</v>
      </c>
      <c r="J1393">
        <v>2</v>
      </c>
      <c r="K1393">
        <v>1.5</v>
      </c>
      <c r="L1393">
        <v>810045</v>
      </c>
      <c r="M1393">
        <f>_xlfn.XLOOKUP(Table4[[#This Row],[EMPCODE]],'Branch &amp; Customer Mapped Master'!B:B,'Branch &amp; Customer Mapped Master'!E:E)</f>
        <v>103</v>
      </c>
    </row>
    <row r="1394" spans="1:13">
      <c r="A1394" t="str">
        <f>_xlfn.XLOOKUP(Table4[[#This Row],[EMPCODE]],'Branch &amp; Customer Mapped Master'!B:B,'Branch &amp; Customer Mapped Master'!A:A)</f>
        <v>LAGOS 1</v>
      </c>
      <c r="B1394" t="s">
        <v>18</v>
      </c>
      <c r="C1394" t="s">
        <v>1023</v>
      </c>
      <c r="D1394" t="s">
        <v>19</v>
      </c>
      <c r="E1394" t="s">
        <v>12</v>
      </c>
      <c r="F1394" t="s">
        <v>11</v>
      </c>
      <c r="G1394">
        <v>15</v>
      </c>
      <c r="J1394">
        <v>15</v>
      </c>
      <c r="L1394">
        <v>810109</v>
      </c>
      <c r="M1394">
        <f>_xlfn.XLOOKUP(Table4[[#This Row],[EMPCODE]],'Branch &amp; Customer Mapped Master'!B:B,'Branch &amp; Customer Mapped Master'!E:E)</f>
        <v>107</v>
      </c>
    </row>
    <row r="1395" spans="1:13">
      <c r="A1395" t="str">
        <f>_xlfn.XLOOKUP(Table4[[#This Row],[EMPCODE]],'Branch &amp; Customer Mapped Master'!B:B,'Branch &amp; Customer Mapped Master'!A:A)</f>
        <v>LAGOS 1</v>
      </c>
      <c r="B1395" t="s">
        <v>18</v>
      </c>
      <c r="C1395" t="s">
        <v>1023</v>
      </c>
      <c r="D1395" t="s">
        <v>20</v>
      </c>
      <c r="E1395" t="s">
        <v>12</v>
      </c>
      <c r="F1395" t="s">
        <v>11</v>
      </c>
      <c r="G1395">
        <v>23</v>
      </c>
      <c r="H1395">
        <v>26</v>
      </c>
      <c r="I1395">
        <v>1.04</v>
      </c>
      <c r="J1395">
        <v>23</v>
      </c>
      <c r="K1395">
        <v>1.1304347826087</v>
      </c>
      <c r="L1395">
        <v>810109</v>
      </c>
      <c r="M1395">
        <f>_xlfn.XLOOKUP(Table4[[#This Row],[EMPCODE]],'Branch &amp; Customer Mapped Master'!B:B,'Branch &amp; Customer Mapped Master'!E:E)</f>
        <v>107</v>
      </c>
    </row>
    <row r="1396" spans="1:13">
      <c r="A1396" t="str">
        <f>_xlfn.XLOOKUP(Table4[[#This Row],[EMPCODE]],'Branch &amp; Customer Mapped Master'!B:B,'Branch &amp; Customer Mapped Master'!A:A)</f>
        <v>LAGOS 1</v>
      </c>
      <c r="B1396" t="s">
        <v>18</v>
      </c>
      <c r="C1396" t="s">
        <v>1025</v>
      </c>
      <c r="D1396" t="s">
        <v>19</v>
      </c>
      <c r="E1396" t="s">
        <v>12</v>
      </c>
      <c r="F1396" t="s">
        <v>11</v>
      </c>
      <c r="G1396">
        <v>11</v>
      </c>
      <c r="J1396">
        <v>15</v>
      </c>
      <c r="L1396">
        <v>810118</v>
      </c>
      <c r="M1396">
        <f>_xlfn.XLOOKUP(Table4[[#This Row],[EMPCODE]],'Branch &amp; Customer Mapped Master'!B:B,'Branch &amp; Customer Mapped Master'!E:E)</f>
        <v>120</v>
      </c>
    </row>
    <row r="1397" spans="1:13">
      <c r="A1397" t="str">
        <f>_xlfn.XLOOKUP(Table4[[#This Row],[EMPCODE]],'Branch &amp; Customer Mapped Master'!B:B,'Branch &amp; Customer Mapped Master'!A:A)</f>
        <v>LAGOS 1</v>
      </c>
      <c r="B1397" t="s">
        <v>18</v>
      </c>
      <c r="C1397" t="s">
        <v>1025</v>
      </c>
      <c r="D1397" t="s">
        <v>19</v>
      </c>
      <c r="E1397" t="s">
        <v>12</v>
      </c>
      <c r="F1397" t="s">
        <v>16</v>
      </c>
      <c r="G1397">
        <v>2</v>
      </c>
      <c r="J1397">
        <v>2</v>
      </c>
      <c r="L1397">
        <v>810118</v>
      </c>
      <c r="M1397">
        <f>_xlfn.XLOOKUP(Table4[[#This Row],[EMPCODE]],'Branch &amp; Customer Mapped Master'!B:B,'Branch &amp; Customer Mapped Master'!E:E)</f>
        <v>120</v>
      </c>
    </row>
    <row r="1398" spans="1:13">
      <c r="A1398" t="str">
        <f>_xlfn.XLOOKUP(Table4[[#This Row],[EMPCODE]],'Branch &amp; Customer Mapped Master'!B:B,'Branch &amp; Customer Mapped Master'!A:A)</f>
        <v>LAGOS 1</v>
      </c>
      <c r="B1398" t="s">
        <v>18</v>
      </c>
      <c r="C1398" t="s">
        <v>1025</v>
      </c>
      <c r="D1398" t="s">
        <v>20</v>
      </c>
      <c r="E1398" t="s">
        <v>12</v>
      </c>
      <c r="F1398" t="s">
        <v>11</v>
      </c>
      <c r="G1398">
        <v>1</v>
      </c>
      <c r="H1398">
        <v>1</v>
      </c>
      <c r="I1398">
        <v>0.04</v>
      </c>
      <c r="J1398">
        <v>1</v>
      </c>
      <c r="K1398">
        <v>1</v>
      </c>
      <c r="L1398">
        <v>810118</v>
      </c>
      <c r="M1398">
        <f>_xlfn.XLOOKUP(Table4[[#This Row],[EMPCODE]],'Branch &amp; Customer Mapped Master'!B:B,'Branch &amp; Customer Mapped Master'!E:E)</f>
        <v>120</v>
      </c>
    </row>
    <row r="1399" spans="1:13">
      <c r="A1399" t="str">
        <f>_xlfn.XLOOKUP(Table4[[#This Row],[EMPCODE]],'Branch &amp; Customer Mapped Master'!B:B,'Branch &amp; Customer Mapped Master'!A:A)</f>
        <v>LAGOS 1</v>
      </c>
      <c r="B1399" t="s">
        <v>18</v>
      </c>
      <c r="C1399" t="s">
        <v>1025</v>
      </c>
      <c r="D1399" t="s">
        <v>20</v>
      </c>
      <c r="E1399" t="s">
        <v>12</v>
      </c>
      <c r="F1399" t="s">
        <v>16</v>
      </c>
      <c r="G1399">
        <v>1</v>
      </c>
      <c r="H1399">
        <v>1</v>
      </c>
      <c r="I1399">
        <v>3.7037037037037E-2</v>
      </c>
      <c r="J1399">
        <v>1</v>
      </c>
      <c r="K1399">
        <v>1</v>
      </c>
      <c r="L1399">
        <v>810118</v>
      </c>
      <c r="M1399">
        <f>_xlfn.XLOOKUP(Table4[[#This Row],[EMPCODE]],'Branch &amp; Customer Mapped Master'!B:B,'Branch &amp; Customer Mapped Master'!E:E)</f>
        <v>120</v>
      </c>
    </row>
    <row r="1400" spans="1:13">
      <c r="A1400" t="str">
        <f>_xlfn.XLOOKUP(Table4[[#This Row],[EMPCODE]],'Branch &amp; Customer Mapped Master'!B:B,'Branch &amp; Customer Mapped Master'!A:A)</f>
        <v>LAGOS 1</v>
      </c>
      <c r="B1400" t="s">
        <v>18</v>
      </c>
      <c r="C1400" t="s">
        <v>1031</v>
      </c>
      <c r="D1400" t="s">
        <v>20</v>
      </c>
      <c r="E1400" t="s">
        <v>14</v>
      </c>
      <c r="F1400" t="s">
        <v>11</v>
      </c>
      <c r="G1400">
        <v>5</v>
      </c>
      <c r="H1400">
        <v>15</v>
      </c>
      <c r="I1400">
        <v>0.6</v>
      </c>
      <c r="J1400">
        <v>13</v>
      </c>
      <c r="K1400">
        <v>1.15384615384615</v>
      </c>
      <c r="L1400">
        <v>810355</v>
      </c>
      <c r="M1400">
        <f>_xlfn.XLOOKUP(Table4[[#This Row],[EMPCODE]],'Branch &amp; Customer Mapped Master'!B:B,'Branch &amp; Customer Mapped Master'!E:E)</f>
        <v>11</v>
      </c>
    </row>
    <row r="1401" spans="1:13">
      <c r="A1401" t="str">
        <f>_xlfn.XLOOKUP(Table4[[#This Row],[EMPCODE]],'Branch &amp; Customer Mapped Master'!B:B,'Branch &amp; Customer Mapped Master'!A:A)</f>
        <v>LAGOS 1</v>
      </c>
      <c r="B1401" t="s">
        <v>18</v>
      </c>
      <c r="C1401" t="s">
        <v>1032</v>
      </c>
      <c r="D1401" t="s">
        <v>19</v>
      </c>
      <c r="E1401" t="s">
        <v>12</v>
      </c>
      <c r="F1401" t="s">
        <v>11</v>
      </c>
      <c r="G1401">
        <v>24</v>
      </c>
      <c r="J1401">
        <v>29</v>
      </c>
      <c r="L1401">
        <v>810360</v>
      </c>
      <c r="M1401">
        <f>_xlfn.XLOOKUP(Table4[[#This Row],[EMPCODE]],'Branch &amp; Customer Mapped Master'!B:B,'Branch &amp; Customer Mapped Master'!E:E)</f>
        <v>134</v>
      </c>
    </row>
    <row r="1402" spans="1:13">
      <c r="A1402" t="str">
        <f>_xlfn.XLOOKUP(Table4[[#This Row],[EMPCODE]],'Branch &amp; Customer Mapped Master'!B:B,'Branch &amp; Customer Mapped Master'!A:A)</f>
        <v>LAGOS 1</v>
      </c>
      <c r="B1402" t="s">
        <v>18</v>
      </c>
      <c r="C1402" t="s">
        <v>1032</v>
      </c>
      <c r="D1402" t="s">
        <v>19</v>
      </c>
      <c r="E1402" t="s">
        <v>12</v>
      </c>
      <c r="F1402" t="s">
        <v>16</v>
      </c>
      <c r="G1402">
        <v>1</v>
      </c>
      <c r="J1402">
        <v>1</v>
      </c>
      <c r="L1402">
        <v>810360</v>
      </c>
      <c r="M1402">
        <f>_xlfn.XLOOKUP(Table4[[#This Row],[EMPCODE]],'Branch &amp; Customer Mapped Master'!B:B,'Branch &amp; Customer Mapped Master'!E:E)</f>
        <v>134</v>
      </c>
    </row>
    <row r="1403" spans="1:13">
      <c r="A1403" t="str">
        <f>_xlfn.XLOOKUP(Table4[[#This Row],[EMPCODE]],'Branch &amp; Customer Mapped Master'!B:B,'Branch &amp; Customer Mapped Master'!A:A)</f>
        <v>LAGOS 1</v>
      </c>
      <c r="B1403" t="s">
        <v>18</v>
      </c>
      <c r="C1403" t="s">
        <v>1032</v>
      </c>
      <c r="D1403" t="s">
        <v>20</v>
      </c>
      <c r="E1403" t="s">
        <v>12</v>
      </c>
      <c r="F1403" t="s">
        <v>11</v>
      </c>
      <c r="G1403">
        <v>29</v>
      </c>
      <c r="H1403">
        <v>119</v>
      </c>
      <c r="I1403">
        <v>4.76</v>
      </c>
      <c r="J1403">
        <v>42</v>
      </c>
      <c r="K1403">
        <v>2.8333333333333299</v>
      </c>
      <c r="L1403">
        <v>810360</v>
      </c>
      <c r="M1403">
        <f>_xlfn.XLOOKUP(Table4[[#This Row],[EMPCODE]],'Branch &amp; Customer Mapped Master'!B:B,'Branch &amp; Customer Mapped Master'!E:E)</f>
        <v>134</v>
      </c>
    </row>
    <row r="1404" spans="1:13">
      <c r="A1404" t="str">
        <f>_xlfn.XLOOKUP(Table4[[#This Row],[EMPCODE]],'Branch &amp; Customer Mapped Master'!B:B,'Branch &amp; Customer Mapped Master'!A:A)</f>
        <v>LAGOS 1</v>
      </c>
      <c r="B1404" t="s">
        <v>18</v>
      </c>
      <c r="C1404" t="s">
        <v>1032</v>
      </c>
      <c r="D1404" t="s">
        <v>20</v>
      </c>
      <c r="E1404" t="s">
        <v>12</v>
      </c>
      <c r="F1404" t="s">
        <v>16</v>
      </c>
      <c r="G1404">
        <v>1</v>
      </c>
      <c r="H1404">
        <v>2</v>
      </c>
      <c r="I1404">
        <v>7.4074074074074098E-2</v>
      </c>
      <c r="J1404">
        <v>1</v>
      </c>
      <c r="K1404">
        <v>2</v>
      </c>
      <c r="L1404">
        <v>810360</v>
      </c>
      <c r="M1404">
        <f>_xlfn.XLOOKUP(Table4[[#This Row],[EMPCODE]],'Branch &amp; Customer Mapped Master'!B:B,'Branch &amp; Customer Mapped Master'!E:E)</f>
        <v>134</v>
      </c>
    </row>
    <row r="1405" spans="1:13">
      <c r="A1405" t="str">
        <f>_xlfn.XLOOKUP(Table4[[#This Row],[EMPCODE]],'Branch &amp; Customer Mapped Master'!B:B,'Branch &amp; Customer Mapped Master'!A:A)</f>
        <v>LAGOS 1</v>
      </c>
      <c r="B1405" t="s">
        <v>21</v>
      </c>
      <c r="C1405" t="s">
        <v>942</v>
      </c>
      <c r="D1405" t="s">
        <v>19</v>
      </c>
      <c r="E1405" t="s">
        <v>12</v>
      </c>
      <c r="F1405" t="s">
        <v>11</v>
      </c>
      <c r="G1405">
        <v>76</v>
      </c>
      <c r="H1405">
        <v>93</v>
      </c>
      <c r="I1405">
        <v>3.72</v>
      </c>
      <c r="J1405">
        <v>78</v>
      </c>
      <c r="K1405">
        <v>1.1923076923076901</v>
      </c>
      <c r="L1405">
        <v>808306</v>
      </c>
      <c r="M1405">
        <f>_xlfn.XLOOKUP(Table4[[#This Row],[EMPCODE]],'Branch &amp; Customer Mapped Master'!B:B,'Branch &amp; Customer Mapped Master'!E:E)</f>
        <v>275</v>
      </c>
    </row>
    <row r="1406" spans="1:13">
      <c r="A1406" t="str">
        <f>_xlfn.XLOOKUP(Table4[[#This Row],[EMPCODE]],'Branch &amp; Customer Mapped Master'!B:B,'Branch &amp; Customer Mapped Master'!A:A)</f>
        <v>LAGOS 1</v>
      </c>
      <c r="B1406" t="s">
        <v>21</v>
      </c>
      <c r="C1406" t="s">
        <v>942</v>
      </c>
      <c r="D1406" t="s">
        <v>19</v>
      </c>
      <c r="E1406" t="s">
        <v>12</v>
      </c>
      <c r="F1406" t="s">
        <v>16</v>
      </c>
      <c r="G1406">
        <v>1</v>
      </c>
      <c r="H1406">
        <v>1</v>
      </c>
      <c r="I1406">
        <v>3.7037037037037E-2</v>
      </c>
      <c r="J1406">
        <v>1</v>
      </c>
      <c r="K1406">
        <v>1</v>
      </c>
      <c r="L1406">
        <v>808306</v>
      </c>
      <c r="M1406">
        <f>_xlfn.XLOOKUP(Table4[[#This Row],[EMPCODE]],'Branch &amp; Customer Mapped Master'!B:B,'Branch &amp; Customer Mapped Master'!E:E)</f>
        <v>275</v>
      </c>
    </row>
    <row r="1407" spans="1:13">
      <c r="A1407" t="str">
        <f>_xlfn.XLOOKUP(Table4[[#This Row],[EMPCODE]],'Branch &amp; Customer Mapped Master'!B:B,'Branch &amp; Customer Mapped Master'!A:A)</f>
        <v>LAGOS 1</v>
      </c>
      <c r="B1407" t="s">
        <v>21</v>
      </c>
      <c r="C1407" t="s">
        <v>954</v>
      </c>
      <c r="D1407" t="s">
        <v>19</v>
      </c>
      <c r="E1407" t="s">
        <v>12</v>
      </c>
      <c r="F1407" t="s">
        <v>11</v>
      </c>
      <c r="G1407">
        <v>89</v>
      </c>
      <c r="H1407">
        <v>78</v>
      </c>
      <c r="I1407">
        <v>3.12</v>
      </c>
      <c r="J1407">
        <v>95</v>
      </c>
      <c r="K1407">
        <v>0.82105263157894703</v>
      </c>
      <c r="L1407">
        <v>808547</v>
      </c>
      <c r="M1407">
        <f>_xlfn.XLOOKUP(Table4[[#This Row],[EMPCODE]],'Branch &amp; Customer Mapped Master'!B:B,'Branch &amp; Customer Mapped Master'!E:E)</f>
        <v>281</v>
      </c>
    </row>
    <row r="1408" spans="1:13">
      <c r="A1408" t="str">
        <f>_xlfn.XLOOKUP(Table4[[#This Row],[EMPCODE]],'Branch &amp; Customer Mapped Master'!B:B,'Branch &amp; Customer Mapped Master'!A:A)</f>
        <v>LAGOS 1</v>
      </c>
      <c r="B1408" t="s">
        <v>21</v>
      </c>
      <c r="C1408" t="s">
        <v>960</v>
      </c>
      <c r="D1408" t="s">
        <v>19</v>
      </c>
      <c r="E1408" t="s">
        <v>12</v>
      </c>
      <c r="F1408" t="s">
        <v>11</v>
      </c>
      <c r="G1408">
        <v>52</v>
      </c>
      <c r="H1408">
        <v>71</v>
      </c>
      <c r="I1408">
        <v>2.84</v>
      </c>
      <c r="J1408">
        <v>58</v>
      </c>
      <c r="K1408">
        <v>1.22413793103448</v>
      </c>
      <c r="L1408">
        <v>808605</v>
      </c>
      <c r="M1408">
        <f>_xlfn.XLOOKUP(Table4[[#This Row],[EMPCODE]],'Branch &amp; Customer Mapped Master'!B:B,'Branch &amp; Customer Mapped Master'!E:E)</f>
        <v>169</v>
      </c>
    </row>
    <row r="1409" spans="1:13">
      <c r="A1409" t="str">
        <f>_xlfn.XLOOKUP(Table4[[#This Row],[EMPCODE]],'Branch &amp; Customer Mapped Master'!B:B,'Branch &amp; Customer Mapped Master'!A:A)</f>
        <v>LAGOS 1</v>
      </c>
      <c r="B1409" t="s">
        <v>21</v>
      </c>
      <c r="C1409" t="s">
        <v>965</v>
      </c>
      <c r="D1409" t="s">
        <v>19</v>
      </c>
      <c r="E1409" t="s">
        <v>12</v>
      </c>
      <c r="F1409" t="s">
        <v>11</v>
      </c>
      <c r="G1409">
        <v>71</v>
      </c>
      <c r="H1409">
        <v>62</v>
      </c>
      <c r="I1409">
        <v>2.48</v>
      </c>
      <c r="J1409">
        <v>74</v>
      </c>
      <c r="K1409">
        <v>0.83783783783783805</v>
      </c>
      <c r="L1409">
        <v>808646</v>
      </c>
      <c r="M1409">
        <f>_xlfn.XLOOKUP(Table4[[#This Row],[EMPCODE]],'Branch &amp; Customer Mapped Master'!B:B,'Branch &amp; Customer Mapped Master'!E:E)</f>
        <v>102</v>
      </c>
    </row>
    <row r="1410" spans="1:13">
      <c r="A1410" t="str">
        <f>_xlfn.XLOOKUP(Table4[[#This Row],[EMPCODE]],'Branch &amp; Customer Mapped Master'!B:B,'Branch &amp; Customer Mapped Master'!A:A)</f>
        <v>LAGOS 1</v>
      </c>
      <c r="B1410" t="s">
        <v>21</v>
      </c>
      <c r="C1410" t="s">
        <v>974</v>
      </c>
      <c r="D1410" t="s">
        <v>19</v>
      </c>
      <c r="E1410" t="s">
        <v>12</v>
      </c>
      <c r="F1410" t="s">
        <v>11</v>
      </c>
      <c r="G1410">
        <v>62</v>
      </c>
      <c r="H1410">
        <v>58</v>
      </c>
      <c r="I1410">
        <v>2.3199999999999998</v>
      </c>
      <c r="J1410">
        <v>64</v>
      </c>
      <c r="K1410">
        <v>0.90625</v>
      </c>
      <c r="L1410">
        <v>808787</v>
      </c>
      <c r="M1410">
        <f>_xlfn.XLOOKUP(Table4[[#This Row],[EMPCODE]],'Branch &amp; Customer Mapped Master'!B:B,'Branch &amp; Customer Mapped Master'!E:E)</f>
        <v>177</v>
      </c>
    </row>
    <row r="1411" spans="1:13">
      <c r="A1411" t="str">
        <f>_xlfn.XLOOKUP(Table4[[#This Row],[EMPCODE]],'Branch &amp; Customer Mapped Master'!B:B,'Branch &amp; Customer Mapped Master'!A:A)</f>
        <v>LAGOS 1</v>
      </c>
      <c r="B1411" t="s">
        <v>21</v>
      </c>
      <c r="C1411" t="s">
        <v>1009</v>
      </c>
      <c r="D1411" t="s">
        <v>19</v>
      </c>
      <c r="E1411" t="s">
        <v>12</v>
      </c>
      <c r="F1411" t="s">
        <v>11</v>
      </c>
      <c r="G1411">
        <v>58</v>
      </c>
      <c r="H1411">
        <v>84</v>
      </c>
      <c r="I1411">
        <v>3.36</v>
      </c>
      <c r="J1411">
        <v>67</v>
      </c>
      <c r="K1411">
        <v>1.2537313432835799</v>
      </c>
      <c r="L1411">
        <v>809637</v>
      </c>
      <c r="M1411">
        <f>_xlfn.XLOOKUP(Table4[[#This Row],[EMPCODE]],'Branch &amp; Customer Mapped Master'!B:B,'Branch &amp; Customer Mapped Master'!E:E)</f>
        <v>208</v>
      </c>
    </row>
    <row r="1412" spans="1:13">
      <c r="A1412" t="str">
        <f>_xlfn.XLOOKUP(Table4[[#This Row],[EMPCODE]],'Branch &amp; Customer Mapped Master'!B:B,'Branch &amp; Customer Mapped Master'!A:A)</f>
        <v>LAGOS 1</v>
      </c>
      <c r="B1412" t="s">
        <v>21</v>
      </c>
      <c r="C1412" t="s">
        <v>1009</v>
      </c>
      <c r="D1412" t="s">
        <v>19</v>
      </c>
      <c r="E1412" t="s">
        <v>12</v>
      </c>
      <c r="F1412" t="s">
        <v>16</v>
      </c>
      <c r="G1412">
        <v>60</v>
      </c>
      <c r="H1412">
        <v>61</v>
      </c>
      <c r="I1412">
        <v>2.25925925925926</v>
      </c>
      <c r="J1412">
        <v>85</v>
      </c>
      <c r="K1412">
        <v>0.71764705882352897</v>
      </c>
      <c r="L1412">
        <v>809637</v>
      </c>
      <c r="M1412">
        <f>_xlfn.XLOOKUP(Table4[[#This Row],[EMPCODE]],'Branch &amp; Customer Mapped Master'!B:B,'Branch &amp; Customer Mapped Master'!E:E)</f>
        <v>208</v>
      </c>
    </row>
    <row r="1413" spans="1:13">
      <c r="A1413" t="str">
        <f>_xlfn.XLOOKUP(Table4[[#This Row],[EMPCODE]],'Branch &amp; Customer Mapped Master'!B:B,'Branch &amp; Customer Mapped Master'!A:A)</f>
        <v>LAGOS 1</v>
      </c>
      <c r="B1413" t="s">
        <v>21</v>
      </c>
      <c r="C1413" t="s">
        <v>1016</v>
      </c>
      <c r="D1413" t="s">
        <v>19</v>
      </c>
      <c r="E1413" t="s">
        <v>12</v>
      </c>
      <c r="F1413" t="s">
        <v>11</v>
      </c>
      <c r="G1413">
        <v>25</v>
      </c>
      <c r="H1413">
        <v>86</v>
      </c>
      <c r="I1413">
        <v>3.44</v>
      </c>
      <c r="J1413">
        <v>77</v>
      </c>
      <c r="K1413">
        <v>1.1168831168831199</v>
      </c>
      <c r="L1413">
        <v>810020</v>
      </c>
      <c r="M1413">
        <f>_xlfn.XLOOKUP(Table4[[#This Row],[EMPCODE]],'Branch &amp; Customer Mapped Master'!B:B,'Branch &amp; Customer Mapped Master'!E:E)</f>
        <v>69</v>
      </c>
    </row>
    <row r="1414" spans="1:13">
      <c r="A1414" t="str">
        <f>_xlfn.XLOOKUP(Table4[[#This Row],[EMPCODE]],'Branch &amp; Customer Mapped Master'!B:B,'Branch &amp; Customer Mapped Master'!A:A)</f>
        <v>LAGOS 1</v>
      </c>
      <c r="B1414" t="s">
        <v>21</v>
      </c>
      <c r="C1414" t="s">
        <v>1016</v>
      </c>
      <c r="D1414" t="s">
        <v>19</v>
      </c>
      <c r="E1414" t="s">
        <v>12</v>
      </c>
      <c r="F1414" t="s">
        <v>16</v>
      </c>
      <c r="G1414">
        <v>29</v>
      </c>
      <c r="H1414">
        <v>69</v>
      </c>
      <c r="I1414">
        <v>2.5555555555555598</v>
      </c>
      <c r="J1414">
        <v>87</v>
      </c>
      <c r="K1414">
        <v>0.79310344827586199</v>
      </c>
      <c r="L1414">
        <v>810020</v>
      </c>
      <c r="M1414">
        <f>_xlfn.XLOOKUP(Table4[[#This Row],[EMPCODE]],'Branch &amp; Customer Mapped Master'!B:B,'Branch &amp; Customer Mapped Master'!E:E)</f>
        <v>69</v>
      </c>
    </row>
    <row r="1415" spans="1:13">
      <c r="A1415" t="str">
        <f>_xlfn.XLOOKUP(Table4[[#This Row],[EMPCODE]],'Branch &amp; Customer Mapped Master'!B:B,'Branch &amp; Customer Mapped Master'!A:A)</f>
        <v>LAGOS 1</v>
      </c>
      <c r="B1415" t="s">
        <v>21</v>
      </c>
      <c r="C1415" t="s">
        <v>1021</v>
      </c>
      <c r="D1415" t="s">
        <v>19</v>
      </c>
      <c r="E1415" t="s">
        <v>12</v>
      </c>
      <c r="F1415" t="s">
        <v>11</v>
      </c>
      <c r="G1415">
        <v>63</v>
      </c>
      <c r="H1415">
        <v>39</v>
      </c>
      <c r="I1415">
        <v>1.56</v>
      </c>
      <c r="J1415">
        <v>65</v>
      </c>
      <c r="K1415">
        <v>0.6</v>
      </c>
      <c r="L1415">
        <v>810087</v>
      </c>
      <c r="M1415">
        <f>_xlfn.XLOOKUP(Table4[[#This Row],[EMPCODE]],'Branch &amp; Customer Mapped Master'!B:B,'Branch &amp; Customer Mapped Master'!E:E)</f>
        <v>97</v>
      </c>
    </row>
    <row r="1416" spans="1:13">
      <c r="A1416" t="str">
        <f>_xlfn.XLOOKUP(Table4[[#This Row],[EMPCODE]],'Branch &amp; Customer Mapped Master'!B:B,'Branch &amp; Customer Mapped Master'!A:A)</f>
        <v>LAGOS 1</v>
      </c>
      <c r="B1416" t="s">
        <v>21</v>
      </c>
      <c r="C1416" t="s">
        <v>1021</v>
      </c>
      <c r="D1416" t="s">
        <v>19</v>
      </c>
      <c r="E1416" t="s">
        <v>12</v>
      </c>
      <c r="F1416" t="s">
        <v>16</v>
      </c>
      <c r="G1416">
        <v>47</v>
      </c>
      <c r="H1416">
        <v>26</v>
      </c>
      <c r="I1416">
        <v>0.96296296296296302</v>
      </c>
      <c r="J1416">
        <v>67</v>
      </c>
      <c r="K1416">
        <v>0.38805970149253699</v>
      </c>
      <c r="L1416">
        <v>810087</v>
      </c>
      <c r="M1416">
        <f>_xlfn.XLOOKUP(Table4[[#This Row],[EMPCODE]],'Branch &amp; Customer Mapped Master'!B:B,'Branch &amp; Customer Mapped Master'!E:E)</f>
        <v>97</v>
      </c>
    </row>
    <row r="1417" spans="1:13">
      <c r="A1417" t="str">
        <f>_xlfn.XLOOKUP(Table4[[#This Row],[EMPCODE]],'Branch &amp; Customer Mapped Master'!B:B,'Branch &amp; Customer Mapped Master'!A:A)</f>
        <v>LAGOS 1</v>
      </c>
      <c r="B1417" t="s">
        <v>21</v>
      </c>
      <c r="C1417" t="s">
        <v>1029</v>
      </c>
      <c r="D1417" t="s">
        <v>19</v>
      </c>
      <c r="E1417" t="s">
        <v>12</v>
      </c>
      <c r="F1417" t="s">
        <v>11</v>
      </c>
      <c r="G1417">
        <v>38</v>
      </c>
      <c r="H1417">
        <v>45</v>
      </c>
      <c r="I1417">
        <v>1.8</v>
      </c>
      <c r="J1417">
        <v>51</v>
      </c>
      <c r="K1417">
        <v>0.88235294117647101</v>
      </c>
      <c r="L1417">
        <v>810314</v>
      </c>
      <c r="M1417">
        <f>_xlfn.XLOOKUP(Table4[[#This Row],[EMPCODE]],'Branch &amp; Customer Mapped Master'!B:B,'Branch &amp; Customer Mapped Master'!E:E)</f>
        <v>113</v>
      </c>
    </row>
    <row r="1418" spans="1:13">
      <c r="A1418" t="str">
        <f>_xlfn.XLOOKUP(Table4[[#This Row],[EMPCODE]],'Branch &amp; Customer Mapped Master'!B:B,'Branch &amp; Customer Mapped Master'!A:A)</f>
        <v>LAGOS 1</v>
      </c>
      <c r="B1418" t="s">
        <v>21</v>
      </c>
      <c r="C1418" t="s">
        <v>1029</v>
      </c>
      <c r="D1418" t="s">
        <v>19</v>
      </c>
      <c r="E1418" t="s">
        <v>12</v>
      </c>
      <c r="F1418" t="s">
        <v>16</v>
      </c>
      <c r="G1418">
        <v>28</v>
      </c>
      <c r="H1418">
        <v>90</v>
      </c>
      <c r="I1418">
        <v>3.3333333333333299</v>
      </c>
      <c r="J1418">
        <v>29</v>
      </c>
      <c r="K1418">
        <v>3.1034482758620698</v>
      </c>
      <c r="L1418">
        <v>810314</v>
      </c>
      <c r="M1418">
        <f>_xlfn.XLOOKUP(Table4[[#This Row],[EMPCODE]],'Branch &amp; Customer Mapped Master'!B:B,'Branch &amp; Customer Mapped Master'!E:E)</f>
        <v>113</v>
      </c>
    </row>
    <row r="1419" spans="1:13">
      <c r="A1419" t="str">
        <f>_xlfn.XLOOKUP(Table4[[#This Row],[EMPCODE]],'Branch &amp; Customer Mapped Master'!B:B,'Branch &amp; Customer Mapped Master'!A:A)</f>
        <v>LAGOS 1</v>
      </c>
      <c r="B1419" t="s">
        <v>22</v>
      </c>
      <c r="C1419" t="s">
        <v>902</v>
      </c>
      <c r="D1419" t="s">
        <v>23</v>
      </c>
      <c r="E1419" t="s">
        <v>12</v>
      </c>
      <c r="F1419" t="s">
        <v>11</v>
      </c>
      <c r="G1419">
        <v>51</v>
      </c>
      <c r="H1419">
        <v>115</v>
      </c>
      <c r="I1419">
        <v>4.5999999999999996</v>
      </c>
      <c r="J1419">
        <v>89</v>
      </c>
      <c r="K1419">
        <v>1.29213483146067</v>
      </c>
      <c r="L1419">
        <v>806906</v>
      </c>
      <c r="M1419">
        <f>_xlfn.XLOOKUP(Table4[[#This Row],[EMPCODE]],'Branch &amp; Customer Mapped Master'!B:B,'Branch &amp; Customer Mapped Master'!E:E)</f>
        <v>84</v>
      </c>
    </row>
    <row r="1420" spans="1:13">
      <c r="A1420" t="str">
        <f>_xlfn.XLOOKUP(Table4[[#This Row],[EMPCODE]],'Branch &amp; Customer Mapped Master'!B:B,'Branch &amp; Customer Mapped Master'!A:A)</f>
        <v>LAGOS 1</v>
      </c>
      <c r="B1420" t="s">
        <v>22</v>
      </c>
      <c r="C1420" t="s">
        <v>902</v>
      </c>
      <c r="D1420" t="s">
        <v>23</v>
      </c>
      <c r="E1420" t="s">
        <v>12</v>
      </c>
      <c r="F1420" t="s">
        <v>16</v>
      </c>
      <c r="G1420">
        <v>10</v>
      </c>
      <c r="H1420">
        <v>12</v>
      </c>
      <c r="I1420">
        <v>0.44444444444444398</v>
      </c>
      <c r="J1420">
        <v>10</v>
      </c>
      <c r="K1420">
        <v>1.2</v>
      </c>
      <c r="L1420">
        <v>806906</v>
      </c>
      <c r="M1420">
        <f>_xlfn.XLOOKUP(Table4[[#This Row],[EMPCODE]],'Branch &amp; Customer Mapped Master'!B:B,'Branch &amp; Customer Mapped Master'!E:E)</f>
        <v>84</v>
      </c>
    </row>
    <row r="1421" spans="1:13">
      <c r="A1421" t="str">
        <f>_xlfn.XLOOKUP(Table4[[#This Row],[EMPCODE]],'Branch &amp; Customer Mapped Master'!B:B,'Branch &amp; Customer Mapped Master'!A:A)</f>
        <v>LAGOS 1</v>
      </c>
      <c r="B1421" t="s">
        <v>22</v>
      </c>
      <c r="C1421" t="s">
        <v>903</v>
      </c>
      <c r="D1421" t="s">
        <v>23</v>
      </c>
      <c r="E1421" t="s">
        <v>12</v>
      </c>
      <c r="F1421" t="s">
        <v>11</v>
      </c>
      <c r="G1421">
        <v>53</v>
      </c>
      <c r="H1421">
        <v>194</v>
      </c>
      <c r="I1421">
        <v>7.76</v>
      </c>
      <c r="J1421">
        <v>78</v>
      </c>
      <c r="K1421">
        <v>2.4871794871794899</v>
      </c>
      <c r="L1421">
        <v>806915</v>
      </c>
      <c r="M1421">
        <f>_xlfn.XLOOKUP(Table4[[#This Row],[EMPCODE]],'Branch &amp; Customer Mapped Master'!B:B,'Branch &amp; Customer Mapped Master'!E:E)</f>
        <v>155</v>
      </c>
    </row>
    <row r="1422" spans="1:13">
      <c r="A1422" t="str">
        <f>_xlfn.XLOOKUP(Table4[[#This Row],[EMPCODE]],'Branch &amp; Customer Mapped Master'!B:B,'Branch &amp; Customer Mapped Master'!A:A)</f>
        <v>LAGOS 1</v>
      </c>
      <c r="B1422" t="s">
        <v>22</v>
      </c>
      <c r="C1422" t="s">
        <v>903</v>
      </c>
      <c r="D1422" t="s">
        <v>23</v>
      </c>
      <c r="E1422" t="s">
        <v>12</v>
      </c>
      <c r="F1422" t="s">
        <v>16</v>
      </c>
      <c r="G1422">
        <v>6</v>
      </c>
      <c r="H1422">
        <v>9</v>
      </c>
      <c r="I1422">
        <v>0.33333333333333298</v>
      </c>
      <c r="J1422">
        <v>6</v>
      </c>
      <c r="K1422">
        <v>1.5</v>
      </c>
      <c r="L1422">
        <v>806915</v>
      </c>
      <c r="M1422">
        <f>_xlfn.XLOOKUP(Table4[[#This Row],[EMPCODE]],'Branch &amp; Customer Mapped Master'!B:B,'Branch &amp; Customer Mapped Master'!E:E)</f>
        <v>155</v>
      </c>
    </row>
    <row r="1423" spans="1:13">
      <c r="A1423" t="str">
        <f>_xlfn.XLOOKUP(Table4[[#This Row],[EMPCODE]],'Branch &amp; Customer Mapped Master'!B:B,'Branch &amp; Customer Mapped Master'!A:A)</f>
        <v>LAGOS 1</v>
      </c>
      <c r="B1423" t="s">
        <v>22</v>
      </c>
      <c r="C1423" t="s">
        <v>906</v>
      </c>
      <c r="D1423" t="s">
        <v>23</v>
      </c>
      <c r="E1423" t="s">
        <v>12</v>
      </c>
      <c r="F1423" t="s">
        <v>11</v>
      </c>
      <c r="G1423">
        <v>44</v>
      </c>
      <c r="H1423">
        <v>105</v>
      </c>
      <c r="I1423">
        <v>4.2</v>
      </c>
      <c r="J1423">
        <v>46</v>
      </c>
      <c r="K1423">
        <v>2.2826086956521698</v>
      </c>
      <c r="L1423">
        <v>807023</v>
      </c>
      <c r="M1423">
        <f>_xlfn.XLOOKUP(Table4[[#This Row],[EMPCODE]],'Branch &amp; Customer Mapped Master'!B:B,'Branch &amp; Customer Mapped Master'!E:E)</f>
        <v>102</v>
      </c>
    </row>
    <row r="1424" spans="1:13">
      <c r="A1424" t="str">
        <f>_xlfn.XLOOKUP(Table4[[#This Row],[EMPCODE]],'Branch &amp; Customer Mapped Master'!B:B,'Branch &amp; Customer Mapped Master'!A:A)</f>
        <v>LAGOS 1</v>
      </c>
      <c r="B1424" t="s">
        <v>22</v>
      </c>
      <c r="C1424" t="s">
        <v>906</v>
      </c>
      <c r="D1424" t="s">
        <v>23</v>
      </c>
      <c r="E1424" t="s">
        <v>12</v>
      </c>
      <c r="F1424" t="s">
        <v>16</v>
      </c>
      <c r="G1424">
        <v>5</v>
      </c>
      <c r="H1424">
        <v>21</v>
      </c>
      <c r="I1424">
        <v>0.77777777777777801</v>
      </c>
      <c r="J1424">
        <v>5</v>
      </c>
      <c r="K1424">
        <v>4.2</v>
      </c>
      <c r="L1424">
        <v>807023</v>
      </c>
      <c r="M1424">
        <f>_xlfn.XLOOKUP(Table4[[#This Row],[EMPCODE]],'Branch &amp; Customer Mapped Master'!B:B,'Branch &amp; Customer Mapped Master'!E:E)</f>
        <v>102</v>
      </c>
    </row>
    <row r="1425" spans="1:13">
      <c r="A1425" t="str">
        <f>_xlfn.XLOOKUP(Table4[[#This Row],[EMPCODE]],'Branch &amp; Customer Mapped Master'!B:B,'Branch &amp; Customer Mapped Master'!A:A)</f>
        <v>LAGOS 1</v>
      </c>
      <c r="B1425" t="s">
        <v>22</v>
      </c>
      <c r="C1425" t="s">
        <v>913</v>
      </c>
      <c r="D1425" t="s">
        <v>23</v>
      </c>
      <c r="E1425" t="s">
        <v>14</v>
      </c>
      <c r="F1425" t="s">
        <v>11</v>
      </c>
      <c r="G1425">
        <v>14</v>
      </c>
      <c r="H1425">
        <v>68</v>
      </c>
      <c r="I1425">
        <v>2.72</v>
      </c>
      <c r="J1425">
        <v>15</v>
      </c>
      <c r="K1425">
        <v>4.5333333333333297</v>
      </c>
      <c r="L1425">
        <v>807306</v>
      </c>
      <c r="M1425">
        <f>_xlfn.XLOOKUP(Table4[[#This Row],[EMPCODE]],'Branch &amp; Customer Mapped Master'!B:B,'Branch &amp; Customer Mapped Master'!E:E)</f>
        <v>256</v>
      </c>
    </row>
    <row r="1426" spans="1:13">
      <c r="A1426" t="str">
        <f>_xlfn.XLOOKUP(Table4[[#This Row],[EMPCODE]],'Branch &amp; Customer Mapped Master'!B:B,'Branch &amp; Customer Mapped Master'!A:A)</f>
        <v>LAGOS 1</v>
      </c>
      <c r="B1426" t="s">
        <v>22</v>
      </c>
      <c r="C1426" t="s">
        <v>913</v>
      </c>
      <c r="D1426" t="s">
        <v>23</v>
      </c>
      <c r="E1426" t="s">
        <v>14</v>
      </c>
      <c r="F1426" t="s">
        <v>16</v>
      </c>
      <c r="G1426">
        <v>5</v>
      </c>
      <c r="H1426">
        <v>7</v>
      </c>
      <c r="I1426">
        <v>0.25925925925925902</v>
      </c>
      <c r="J1426">
        <v>5</v>
      </c>
      <c r="K1426">
        <v>1.4</v>
      </c>
      <c r="L1426">
        <v>807306</v>
      </c>
      <c r="M1426">
        <f>_xlfn.XLOOKUP(Table4[[#This Row],[EMPCODE]],'Branch &amp; Customer Mapped Master'!B:B,'Branch &amp; Customer Mapped Master'!E:E)</f>
        <v>256</v>
      </c>
    </row>
    <row r="1427" spans="1:13">
      <c r="A1427" t="str">
        <f>_xlfn.XLOOKUP(Table4[[#This Row],[EMPCODE]],'Branch &amp; Customer Mapped Master'!B:B,'Branch &amp; Customer Mapped Master'!A:A)</f>
        <v>LAGOS 1</v>
      </c>
      <c r="B1427" t="s">
        <v>22</v>
      </c>
      <c r="C1427" t="s">
        <v>922</v>
      </c>
      <c r="D1427" t="s">
        <v>23</v>
      </c>
      <c r="E1427" t="s">
        <v>14</v>
      </c>
      <c r="F1427" t="s">
        <v>11</v>
      </c>
      <c r="G1427">
        <v>7</v>
      </c>
      <c r="H1427">
        <v>17</v>
      </c>
      <c r="I1427">
        <v>0.68</v>
      </c>
      <c r="J1427">
        <v>8</v>
      </c>
      <c r="K1427">
        <v>2.125</v>
      </c>
      <c r="L1427">
        <v>807741</v>
      </c>
      <c r="M1427">
        <f>_xlfn.XLOOKUP(Table4[[#This Row],[EMPCODE]],'Branch &amp; Customer Mapped Master'!B:B,'Branch &amp; Customer Mapped Master'!E:E)</f>
        <v>419</v>
      </c>
    </row>
    <row r="1428" spans="1:13">
      <c r="A1428" t="str">
        <f>_xlfn.XLOOKUP(Table4[[#This Row],[EMPCODE]],'Branch &amp; Customer Mapped Master'!B:B,'Branch &amp; Customer Mapped Master'!A:A)</f>
        <v>LAGOS 1</v>
      </c>
      <c r="B1428" t="s">
        <v>22</v>
      </c>
      <c r="C1428" t="s">
        <v>922</v>
      </c>
      <c r="D1428" t="s">
        <v>23</v>
      </c>
      <c r="E1428" t="s">
        <v>14</v>
      </c>
      <c r="F1428" t="s">
        <v>16</v>
      </c>
      <c r="G1428">
        <v>1</v>
      </c>
      <c r="H1428">
        <v>3</v>
      </c>
      <c r="I1428">
        <v>0.11111111111111099</v>
      </c>
      <c r="J1428">
        <v>1</v>
      </c>
      <c r="K1428">
        <v>3</v>
      </c>
      <c r="L1428">
        <v>807741</v>
      </c>
      <c r="M1428">
        <f>_xlfn.XLOOKUP(Table4[[#This Row],[EMPCODE]],'Branch &amp; Customer Mapped Master'!B:B,'Branch &amp; Customer Mapped Master'!E:E)</f>
        <v>419</v>
      </c>
    </row>
    <row r="1429" spans="1:13">
      <c r="A1429" t="str">
        <f>_xlfn.XLOOKUP(Table4[[#This Row],[EMPCODE]],'Branch &amp; Customer Mapped Master'!B:B,'Branch &amp; Customer Mapped Master'!A:A)</f>
        <v>LAGOS 1</v>
      </c>
      <c r="B1429" t="s">
        <v>22</v>
      </c>
      <c r="C1429" t="s">
        <v>924</v>
      </c>
      <c r="D1429" t="s">
        <v>23</v>
      </c>
      <c r="E1429" t="s">
        <v>12</v>
      </c>
      <c r="F1429" t="s">
        <v>11</v>
      </c>
      <c r="G1429">
        <v>55</v>
      </c>
      <c r="H1429">
        <v>248</v>
      </c>
      <c r="I1429">
        <v>9.92</v>
      </c>
      <c r="J1429">
        <v>76</v>
      </c>
      <c r="K1429">
        <v>3.2631578947368398</v>
      </c>
      <c r="L1429">
        <v>807777</v>
      </c>
      <c r="M1429">
        <f>_xlfn.XLOOKUP(Table4[[#This Row],[EMPCODE]],'Branch &amp; Customer Mapped Master'!B:B,'Branch &amp; Customer Mapped Master'!E:E)</f>
        <v>83</v>
      </c>
    </row>
    <row r="1430" spans="1:13">
      <c r="A1430" t="str">
        <f>_xlfn.XLOOKUP(Table4[[#This Row],[EMPCODE]],'Branch &amp; Customer Mapped Master'!B:B,'Branch &amp; Customer Mapped Master'!A:A)</f>
        <v>LAGOS 1</v>
      </c>
      <c r="B1430" t="s">
        <v>22</v>
      </c>
      <c r="C1430" t="s">
        <v>924</v>
      </c>
      <c r="D1430" t="s">
        <v>23</v>
      </c>
      <c r="E1430" t="s">
        <v>12</v>
      </c>
      <c r="F1430" t="s">
        <v>16</v>
      </c>
      <c r="G1430">
        <v>8</v>
      </c>
      <c r="H1430">
        <v>20</v>
      </c>
      <c r="I1430">
        <v>0.74074074074074103</v>
      </c>
      <c r="J1430">
        <v>9</v>
      </c>
      <c r="K1430">
        <v>2.2222222222222201</v>
      </c>
      <c r="L1430">
        <v>807777</v>
      </c>
      <c r="M1430">
        <f>_xlfn.XLOOKUP(Table4[[#This Row],[EMPCODE]],'Branch &amp; Customer Mapped Master'!B:B,'Branch &amp; Customer Mapped Master'!E:E)</f>
        <v>83</v>
      </c>
    </row>
    <row r="1431" spans="1:13">
      <c r="A1431" t="str">
        <f>_xlfn.XLOOKUP(Table4[[#This Row],[EMPCODE]],'Branch &amp; Customer Mapped Master'!B:B,'Branch &amp; Customer Mapped Master'!A:A)</f>
        <v>LAGOS 1</v>
      </c>
      <c r="B1431" t="s">
        <v>22</v>
      </c>
      <c r="C1431" t="s">
        <v>926</v>
      </c>
      <c r="D1431" t="s">
        <v>23</v>
      </c>
      <c r="E1431" t="s">
        <v>12</v>
      </c>
      <c r="F1431" t="s">
        <v>11</v>
      </c>
      <c r="G1431">
        <v>55</v>
      </c>
      <c r="H1431">
        <v>119</v>
      </c>
      <c r="I1431">
        <v>4.76</v>
      </c>
      <c r="J1431">
        <v>62</v>
      </c>
      <c r="K1431">
        <v>1.9193548387096799</v>
      </c>
      <c r="L1431">
        <v>807876</v>
      </c>
      <c r="M1431">
        <f>_xlfn.XLOOKUP(Table4[[#This Row],[EMPCODE]],'Branch &amp; Customer Mapped Master'!B:B,'Branch &amp; Customer Mapped Master'!E:E)</f>
        <v>169</v>
      </c>
    </row>
    <row r="1432" spans="1:13">
      <c r="A1432" t="str">
        <f>_xlfn.XLOOKUP(Table4[[#This Row],[EMPCODE]],'Branch &amp; Customer Mapped Master'!B:B,'Branch &amp; Customer Mapped Master'!A:A)</f>
        <v>LAGOS 1</v>
      </c>
      <c r="B1432" t="s">
        <v>22</v>
      </c>
      <c r="C1432" t="s">
        <v>926</v>
      </c>
      <c r="D1432" t="s">
        <v>23</v>
      </c>
      <c r="E1432" t="s">
        <v>12</v>
      </c>
      <c r="F1432" t="s">
        <v>16</v>
      </c>
      <c r="G1432">
        <v>5</v>
      </c>
      <c r="H1432">
        <v>22</v>
      </c>
      <c r="I1432">
        <v>0.81481481481481499</v>
      </c>
      <c r="J1432">
        <v>6</v>
      </c>
      <c r="K1432">
        <v>3.6666666666666701</v>
      </c>
      <c r="L1432">
        <v>807876</v>
      </c>
      <c r="M1432">
        <f>_xlfn.XLOOKUP(Table4[[#This Row],[EMPCODE]],'Branch &amp; Customer Mapped Master'!B:B,'Branch &amp; Customer Mapped Master'!E:E)</f>
        <v>169</v>
      </c>
    </row>
    <row r="1433" spans="1:13">
      <c r="A1433" t="str">
        <f>_xlfn.XLOOKUP(Table4[[#This Row],[EMPCODE]],'Branch &amp; Customer Mapped Master'!B:B,'Branch &amp; Customer Mapped Master'!A:A)</f>
        <v>LAGOS 1</v>
      </c>
      <c r="B1433" t="s">
        <v>22</v>
      </c>
      <c r="C1433" t="s">
        <v>969</v>
      </c>
      <c r="D1433" t="s">
        <v>23</v>
      </c>
      <c r="E1433" t="s">
        <v>12</v>
      </c>
      <c r="F1433" t="s">
        <v>11</v>
      </c>
      <c r="G1433">
        <v>51</v>
      </c>
      <c r="H1433">
        <v>191</v>
      </c>
      <c r="I1433">
        <v>7.64</v>
      </c>
      <c r="J1433">
        <v>61</v>
      </c>
      <c r="K1433">
        <v>3.1311475409836098</v>
      </c>
      <c r="L1433">
        <v>808745</v>
      </c>
      <c r="M1433">
        <f>_xlfn.XLOOKUP(Table4[[#This Row],[EMPCODE]],'Branch &amp; Customer Mapped Master'!B:B,'Branch &amp; Customer Mapped Master'!E:E)</f>
        <v>78</v>
      </c>
    </row>
    <row r="1434" spans="1:13">
      <c r="A1434" t="str">
        <f>_xlfn.XLOOKUP(Table4[[#This Row],[EMPCODE]],'Branch &amp; Customer Mapped Master'!B:B,'Branch &amp; Customer Mapped Master'!A:A)</f>
        <v>LAGOS 1</v>
      </c>
      <c r="B1434" t="s">
        <v>22</v>
      </c>
      <c r="C1434" t="s">
        <v>969</v>
      </c>
      <c r="D1434" t="s">
        <v>23</v>
      </c>
      <c r="E1434" t="s">
        <v>12</v>
      </c>
      <c r="F1434" t="s">
        <v>16</v>
      </c>
      <c r="G1434">
        <v>7</v>
      </c>
      <c r="H1434">
        <v>35</v>
      </c>
      <c r="I1434">
        <v>1.2962962962963001</v>
      </c>
      <c r="J1434">
        <v>7</v>
      </c>
      <c r="K1434">
        <v>5</v>
      </c>
      <c r="L1434">
        <v>808745</v>
      </c>
      <c r="M1434">
        <f>_xlfn.XLOOKUP(Table4[[#This Row],[EMPCODE]],'Branch &amp; Customer Mapped Master'!B:B,'Branch &amp; Customer Mapped Master'!E:E)</f>
        <v>78</v>
      </c>
    </row>
    <row r="1435" spans="1:13">
      <c r="A1435" t="str">
        <f>_xlfn.XLOOKUP(Table4[[#This Row],[EMPCODE]],'Branch &amp; Customer Mapped Master'!B:B,'Branch &amp; Customer Mapped Master'!A:A)</f>
        <v>LAGOS 1</v>
      </c>
      <c r="B1435" t="s">
        <v>22</v>
      </c>
      <c r="C1435" t="s">
        <v>973</v>
      </c>
      <c r="D1435" t="s">
        <v>23</v>
      </c>
      <c r="E1435" t="s">
        <v>12</v>
      </c>
      <c r="F1435" t="s">
        <v>11</v>
      </c>
      <c r="G1435">
        <v>65</v>
      </c>
      <c r="H1435">
        <v>175</v>
      </c>
      <c r="I1435">
        <v>7</v>
      </c>
      <c r="J1435">
        <v>66</v>
      </c>
      <c r="K1435">
        <v>2.65151515151515</v>
      </c>
      <c r="L1435">
        <v>808782</v>
      </c>
      <c r="M1435">
        <f>_xlfn.XLOOKUP(Table4[[#This Row],[EMPCODE]],'Branch &amp; Customer Mapped Master'!B:B,'Branch &amp; Customer Mapped Master'!E:E)</f>
        <v>110</v>
      </c>
    </row>
    <row r="1436" spans="1:13">
      <c r="A1436" t="str">
        <f>_xlfn.XLOOKUP(Table4[[#This Row],[EMPCODE]],'Branch &amp; Customer Mapped Master'!B:B,'Branch &amp; Customer Mapped Master'!A:A)</f>
        <v>LAGOS 1</v>
      </c>
      <c r="B1436" t="s">
        <v>22</v>
      </c>
      <c r="C1436" t="s">
        <v>973</v>
      </c>
      <c r="D1436" t="s">
        <v>23</v>
      </c>
      <c r="E1436" t="s">
        <v>12</v>
      </c>
      <c r="F1436" t="s">
        <v>16</v>
      </c>
      <c r="G1436">
        <v>14</v>
      </c>
      <c r="H1436">
        <v>66</v>
      </c>
      <c r="I1436">
        <v>2.4444444444444402</v>
      </c>
      <c r="J1436">
        <v>15</v>
      </c>
      <c r="K1436">
        <v>4.4000000000000004</v>
      </c>
      <c r="L1436">
        <v>808782</v>
      </c>
      <c r="M1436">
        <f>_xlfn.XLOOKUP(Table4[[#This Row],[EMPCODE]],'Branch &amp; Customer Mapped Master'!B:B,'Branch &amp; Customer Mapped Master'!E:E)</f>
        <v>110</v>
      </c>
    </row>
    <row r="1437" spans="1:13">
      <c r="A1437" t="str">
        <f>_xlfn.XLOOKUP(Table4[[#This Row],[EMPCODE]],'Branch &amp; Customer Mapped Master'!B:B,'Branch &amp; Customer Mapped Master'!A:A)</f>
        <v>LAGOS 1</v>
      </c>
      <c r="B1437" t="s">
        <v>22</v>
      </c>
      <c r="C1437" t="s">
        <v>975</v>
      </c>
      <c r="D1437" t="s">
        <v>23</v>
      </c>
      <c r="E1437" t="s">
        <v>12</v>
      </c>
      <c r="F1437" t="s">
        <v>11</v>
      </c>
      <c r="G1437">
        <v>49</v>
      </c>
      <c r="H1437">
        <v>164</v>
      </c>
      <c r="I1437">
        <v>6.56</v>
      </c>
      <c r="J1437">
        <v>55</v>
      </c>
      <c r="K1437">
        <v>2.9818181818181801</v>
      </c>
      <c r="L1437">
        <v>808794</v>
      </c>
      <c r="M1437">
        <f>_xlfn.XLOOKUP(Table4[[#This Row],[EMPCODE]],'Branch &amp; Customer Mapped Master'!B:B,'Branch &amp; Customer Mapped Master'!E:E)</f>
        <v>57</v>
      </c>
    </row>
    <row r="1438" spans="1:13">
      <c r="A1438" t="str">
        <f>_xlfn.XLOOKUP(Table4[[#This Row],[EMPCODE]],'Branch &amp; Customer Mapped Master'!B:B,'Branch &amp; Customer Mapped Master'!A:A)</f>
        <v>LAGOS 1</v>
      </c>
      <c r="B1438" t="s">
        <v>22</v>
      </c>
      <c r="C1438" t="s">
        <v>975</v>
      </c>
      <c r="D1438" t="s">
        <v>23</v>
      </c>
      <c r="E1438" t="s">
        <v>12</v>
      </c>
      <c r="F1438" t="s">
        <v>16</v>
      </c>
      <c r="G1438">
        <v>3</v>
      </c>
      <c r="H1438">
        <v>15</v>
      </c>
      <c r="I1438">
        <v>0.55555555555555602</v>
      </c>
      <c r="J1438">
        <v>3</v>
      </c>
      <c r="K1438">
        <v>5</v>
      </c>
      <c r="L1438">
        <v>808794</v>
      </c>
      <c r="M1438">
        <f>_xlfn.XLOOKUP(Table4[[#This Row],[EMPCODE]],'Branch &amp; Customer Mapped Master'!B:B,'Branch &amp; Customer Mapped Master'!E:E)</f>
        <v>57</v>
      </c>
    </row>
    <row r="1439" spans="1:13">
      <c r="A1439" t="str">
        <f>_xlfn.XLOOKUP(Table4[[#This Row],[EMPCODE]],'Branch &amp; Customer Mapped Master'!B:B,'Branch &amp; Customer Mapped Master'!A:A)</f>
        <v>LAGOS 1</v>
      </c>
      <c r="B1439" t="s">
        <v>22</v>
      </c>
      <c r="C1439" t="s">
        <v>1000</v>
      </c>
      <c r="D1439" t="s">
        <v>23</v>
      </c>
      <c r="E1439" t="s">
        <v>12</v>
      </c>
      <c r="F1439" t="s">
        <v>11</v>
      </c>
      <c r="G1439">
        <v>67</v>
      </c>
      <c r="H1439">
        <v>184</v>
      </c>
      <c r="I1439">
        <v>7.36</v>
      </c>
      <c r="J1439">
        <v>78</v>
      </c>
      <c r="K1439">
        <v>2.3589743589743599</v>
      </c>
      <c r="L1439">
        <v>809232</v>
      </c>
      <c r="M1439">
        <f>_xlfn.XLOOKUP(Table4[[#This Row],[EMPCODE]],'Branch &amp; Customer Mapped Master'!B:B,'Branch &amp; Customer Mapped Master'!E:E)</f>
        <v>93</v>
      </c>
    </row>
    <row r="1440" spans="1:13">
      <c r="A1440" t="str">
        <f>_xlfn.XLOOKUP(Table4[[#This Row],[EMPCODE]],'Branch &amp; Customer Mapped Master'!B:B,'Branch &amp; Customer Mapped Master'!A:A)</f>
        <v>LAGOS 1</v>
      </c>
      <c r="B1440" t="s">
        <v>22</v>
      </c>
      <c r="C1440" t="s">
        <v>1000</v>
      </c>
      <c r="D1440" t="s">
        <v>23</v>
      </c>
      <c r="E1440" t="s">
        <v>12</v>
      </c>
      <c r="F1440" t="s">
        <v>16</v>
      </c>
      <c r="G1440">
        <v>8</v>
      </c>
      <c r="H1440">
        <v>12</v>
      </c>
      <c r="I1440">
        <v>0.44444444444444398</v>
      </c>
      <c r="J1440">
        <v>9</v>
      </c>
      <c r="K1440">
        <v>1.3333333333333299</v>
      </c>
      <c r="L1440">
        <v>809232</v>
      </c>
      <c r="M1440">
        <f>_xlfn.XLOOKUP(Table4[[#This Row],[EMPCODE]],'Branch &amp; Customer Mapped Master'!B:B,'Branch &amp; Customer Mapped Master'!E:E)</f>
        <v>93</v>
      </c>
    </row>
    <row r="1441" spans="1:13">
      <c r="A1441" t="str">
        <f>_xlfn.XLOOKUP(Table4[[#This Row],[EMPCODE]],'Branch &amp; Customer Mapped Master'!B:B,'Branch &amp; Customer Mapped Master'!A:A)</f>
        <v>LAGOS 1</v>
      </c>
      <c r="B1441" t="s">
        <v>25</v>
      </c>
      <c r="C1441" t="s">
        <v>875</v>
      </c>
      <c r="D1441" t="s">
        <v>19</v>
      </c>
      <c r="E1441" t="s">
        <v>14</v>
      </c>
      <c r="F1441" t="s">
        <v>11</v>
      </c>
      <c r="G1441">
        <v>12</v>
      </c>
      <c r="H1441">
        <v>14</v>
      </c>
      <c r="I1441">
        <v>0.56000000000000005</v>
      </c>
      <c r="J1441">
        <v>12</v>
      </c>
      <c r="K1441">
        <v>1.1666666666666701</v>
      </c>
      <c r="L1441">
        <v>805997</v>
      </c>
      <c r="M1441">
        <f>_xlfn.XLOOKUP(Table4[[#This Row],[EMPCODE]],'Branch &amp; Customer Mapped Master'!B:B,'Branch &amp; Customer Mapped Master'!E:E)</f>
        <v>59</v>
      </c>
    </row>
    <row r="1442" spans="1:13">
      <c r="A1442" t="str">
        <f>_xlfn.XLOOKUP(Table4[[#This Row],[EMPCODE]],'Branch &amp; Customer Mapped Master'!B:B,'Branch &amp; Customer Mapped Master'!A:A)</f>
        <v>LAGOS 1</v>
      </c>
      <c r="B1442" t="s">
        <v>25</v>
      </c>
      <c r="C1442" t="s">
        <v>875</v>
      </c>
      <c r="D1442" t="s">
        <v>26</v>
      </c>
      <c r="E1442" t="s">
        <v>14</v>
      </c>
      <c r="F1442" t="s">
        <v>11</v>
      </c>
      <c r="G1442">
        <v>51</v>
      </c>
      <c r="H1442">
        <v>126</v>
      </c>
      <c r="I1442">
        <v>5.04</v>
      </c>
      <c r="J1442">
        <v>65</v>
      </c>
      <c r="K1442">
        <v>1.93846153846154</v>
      </c>
      <c r="L1442">
        <v>805997</v>
      </c>
      <c r="M1442">
        <f>_xlfn.XLOOKUP(Table4[[#This Row],[EMPCODE]],'Branch &amp; Customer Mapped Master'!B:B,'Branch &amp; Customer Mapped Master'!E:E)</f>
        <v>59</v>
      </c>
    </row>
    <row r="1443" spans="1:13">
      <c r="A1443" t="str">
        <f>_xlfn.XLOOKUP(Table4[[#This Row],[EMPCODE]],'Branch &amp; Customer Mapped Master'!B:B,'Branch &amp; Customer Mapped Master'!A:A)</f>
        <v>LAGOS 1</v>
      </c>
      <c r="B1443" t="s">
        <v>25</v>
      </c>
      <c r="C1443" t="s">
        <v>875</v>
      </c>
      <c r="D1443" t="s">
        <v>26</v>
      </c>
      <c r="E1443" t="s">
        <v>14</v>
      </c>
      <c r="F1443" t="s">
        <v>16</v>
      </c>
      <c r="G1443">
        <v>2</v>
      </c>
      <c r="H1443">
        <v>6</v>
      </c>
      <c r="I1443">
        <v>0.22222222222222199</v>
      </c>
      <c r="J1443">
        <v>2</v>
      </c>
      <c r="K1443">
        <v>3</v>
      </c>
      <c r="L1443">
        <v>805997</v>
      </c>
      <c r="M1443">
        <f>_xlfn.XLOOKUP(Table4[[#This Row],[EMPCODE]],'Branch &amp; Customer Mapped Master'!B:B,'Branch &amp; Customer Mapped Master'!E:E)</f>
        <v>59</v>
      </c>
    </row>
    <row r="1444" spans="1:13">
      <c r="A1444" t="str">
        <f>_xlfn.XLOOKUP(Table4[[#This Row],[EMPCODE]],'Branch &amp; Customer Mapped Master'!B:B,'Branch &amp; Customer Mapped Master'!A:A)</f>
        <v>LAGOS 1</v>
      </c>
      <c r="B1444" t="s">
        <v>25</v>
      </c>
      <c r="C1444" t="s">
        <v>901</v>
      </c>
      <c r="D1444" t="s">
        <v>19</v>
      </c>
      <c r="E1444" t="s">
        <v>13</v>
      </c>
      <c r="F1444" t="s">
        <v>11</v>
      </c>
      <c r="G1444">
        <v>47</v>
      </c>
      <c r="H1444">
        <v>109</v>
      </c>
      <c r="I1444">
        <v>4.3600000000000003</v>
      </c>
      <c r="J1444">
        <v>53</v>
      </c>
      <c r="K1444">
        <v>2.0566037735849099</v>
      </c>
      <c r="L1444">
        <v>806903</v>
      </c>
      <c r="M1444">
        <f>_xlfn.XLOOKUP(Table4[[#This Row],[EMPCODE]],'Branch &amp; Customer Mapped Master'!B:B,'Branch &amp; Customer Mapped Master'!E:E)</f>
        <v>82</v>
      </c>
    </row>
    <row r="1445" spans="1:13">
      <c r="A1445" t="str">
        <f>_xlfn.XLOOKUP(Table4[[#This Row],[EMPCODE]],'Branch &amp; Customer Mapped Master'!B:B,'Branch &amp; Customer Mapped Master'!A:A)</f>
        <v>LAGOS 1</v>
      </c>
      <c r="B1445" t="s">
        <v>25</v>
      </c>
      <c r="C1445" t="s">
        <v>901</v>
      </c>
      <c r="D1445" t="s">
        <v>19</v>
      </c>
      <c r="E1445" t="s">
        <v>13</v>
      </c>
      <c r="F1445" t="s">
        <v>16</v>
      </c>
      <c r="G1445">
        <v>13</v>
      </c>
      <c r="H1445">
        <v>27</v>
      </c>
      <c r="I1445">
        <v>1</v>
      </c>
      <c r="J1445">
        <v>14</v>
      </c>
      <c r="K1445">
        <v>1.9285714285714299</v>
      </c>
      <c r="L1445">
        <v>806903</v>
      </c>
      <c r="M1445">
        <f>_xlfn.XLOOKUP(Table4[[#This Row],[EMPCODE]],'Branch &amp; Customer Mapped Master'!B:B,'Branch &amp; Customer Mapped Master'!E:E)</f>
        <v>82</v>
      </c>
    </row>
    <row r="1446" spans="1:13">
      <c r="A1446" t="str">
        <f>_xlfn.XLOOKUP(Table4[[#This Row],[EMPCODE]],'Branch &amp; Customer Mapped Master'!B:B,'Branch &amp; Customer Mapped Master'!A:A)</f>
        <v>LAGOS 1</v>
      </c>
      <c r="B1446" t="s">
        <v>25</v>
      </c>
      <c r="C1446" t="s">
        <v>901</v>
      </c>
      <c r="D1446" t="s">
        <v>26</v>
      </c>
      <c r="E1446" t="s">
        <v>13</v>
      </c>
      <c r="F1446" t="s">
        <v>11</v>
      </c>
      <c r="G1446">
        <v>32</v>
      </c>
      <c r="H1446">
        <v>407</v>
      </c>
      <c r="I1446">
        <v>16.28</v>
      </c>
      <c r="J1446">
        <v>50</v>
      </c>
      <c r="K1446">
        <v>8.14</v>
      </c>
      <c r="L1446">
        <v>806903</v>
      </c>
      <c r="M1446">
        <f>_xlfn.XLOOKUP(Table4[[#This Row],[EMPCODE]],'Branch &amp; Customer Mapped Master'!B:B,'Branch &amp; Customer Mapped Master'!E:E)</f>
        <v>82</v>
      </c>
    </row>
    <row r="1447" spans="1:13">
      <c r="A1447" t="str">
        <f>_xlfn.XLOOKUP(Table4[[#This Row],[EMPCODE]],'Branch &amp; Customer Mapped Master'!B:B,'Branch &amp; Customer Mapped Master'!A:A)</f>
        <v>LAGOS 1</v>
      </c>
      <c r="B1447" t="s">
        <v>25</v>
      </c>
      <c r="C1447" t="s">
        <v>901</v>
      </c>
      <c r="D1447" t="s">
        <v>26</v>
      </c>
      <c r="E1447" t="s">
        <v>13</v>
      </c>
      <c r="F1447" t="s">
        <v>16</v>
      </c>
      <c r="G1447">
        <v>2</v>
      </c>
      <c r="H1447">
        <v>46</v>
      </c>
      <c r="I1447">
        <v>1.7037037037036999</v>
      </c>
      <c r="J1447">
        <v>3</v>
      </c>
      <c r="K1447">
        <v>15.3333333333333</v>
      </c>
      <c r="L1447">
        <v>806903</v>
      </c>
      <c r="M1447">
        <f>_xlfn.XLOOKUP(Table4[[#This Row],[EMPCODE]],'Branch &amp; Customer Mapped Master'!B:B,'Branch &amp; Customer Mapped Master'!E:E)</f>
        <v>82</v>
      </c>
    </row>
    <row r="1448" spans="1:13">
      <c r="A1448" t="str">
        <f>_xlfn.XLOOKUP(Table4[[#This Row],[EMPCODE]],'Branch &amp; Customer Mapped Master'!B:B,'Branch &amp; Customer Mapped Master'!A:A)</f>
        <v>LAGOS 1</v>
      </c>
      <c r="B1448" t="s">
        <v>25</v>
      </c>
      <c r="C1448" t="s">
        <v>904</v>
      </c>
      <c r="D1448" t="s">
        <v>19</v>
      </c>
      <c r="E1448" t="s">
        <v>13</v>
      </c>
      <c r="F1448" t="s">
        <v>11</v>
      </c>
      <c r="G1448">
        <v>11</v>
      </c>
      <c r="H1448">
        <v>16</v>
      </c>
      <c r="I1448">
        <v>0.64</v>
      </c>
      <c r="J1448">
        <v>12</v>
      </c>
      <c r="K1448">
        <v>1.3333333333333299</v>
      </c>
      <c r="L1448">
        <v>807012</v>
      </c>
      <c r="M1448">
        <f>_xlfn.XLOOKUP(Table4[[#This Row],[EMPCODE]],'Branch &amp; Customer Mapped Master'!B:B,'Branch &amp; Customer Mapped Master'!E:E)</f>
        <v>49</v>
      </c>
    </row>
    <row r="1449" spans="1:13">
      <c r="A1449" t="str">
        <f>_xlfn.XLOOKUP(Table4[[#This Row],[EMPCODE]],'Branch &amp; Customer Mapped Master'!B:B,'Branch &amp; Customer Mapped Master'!A:A)</f>
        <v>LAGOS 1</v>
      </c>
      <c r="B1449" t="s">
        <v>25</v>
      </c>
      <c r="C1449" t="s">
        <v>904</v>
      </c>
      <c r="D1449" t="s">
        <v>26</v>
      </c>
      <c r="E1449" t="s">
        <v>13</v>
      </c>
      <c r="F1449" t="s">
        <v>11</v>
      </c>
      <c r="G1449">
        <v>38</v>
      </c>
      <c r="H1449">
        <v>115</v>
      </c>
      <c r="I1449">
        <v>4.5999999999999996</v>
      </c>
      <c r="J1449">
        <v>59</v>
      </c>
      <c r="K1449">
        <v>1.9491525423728799</v>
      </c>
      <c r="L1449">
        <v>807012</v>
      </c>
      <c r="M1449">
        <f>_xlfn.XLOOKUP(Table4[[#This Row],[EMPCODE]],'Branch &amp; Customer Mapped Master'!B:B,'Branch &amp; Customer Mapped Master'!E:E)</f>
        <v>49</v>
      </c>
    </row>
    <row r="1450" spans="1:13">
      <c r="A1450" t="str">
        <f>_xlfn.XLOOKUP(Table4[[#This Row],[EMPCODE]],'Branch &amp; Customer Mapped Master'!B:B,'Branch &amp; Customer Mapped Master'!A:A)</f>
        <v>LAGOS 1</v>
      </c>
      <c r="B1450" t="s">
        <v>25</v>
      </c>
      <c r="C1450" t="s">
        <v>908</v>
      </c>
      <c r="D1450" t="s">
        <v>19</v>
      </c>
      <c r="E1450" t="s">
        <v>13</v>
      </c>
      <c r="F1450" t="s">
        <v>11</v>
      </c>
      <c r="G1450">
        <v>65</v>
      </c>
      <c r="H1450">
        <v>153</v>
      </c>
      <c r="I1450">
        <v>6.12</v>
      </c>
      <c r="J1450">
        <v>83</v>
      </c>
      <c r="K1450">
        <v>1.8433734939758999</v>
      </c>
      <c r="L1450">
        <v>807052</v>
      </c>
      <c r="M1450">
        <f>_xlfn.XLOOKUP(Table4[[#This Row],[EMPCODE]],'Branch &amp; Customer Mapped Master'!B:B,'Branch &amp; Customer Mapped Master'!E:E)</f>
        <v>86</v>
      </c>
    </row>
    <row r="1451" spans="1:13">
      <c r="A1451" t="str">
        <f>_xlfn.XLOOKUP(Table4[[#This Row],[EMPCODE]],'Branch &amp; Customer Mapped Master'!B:B,'Branch &amp; Customer Mapped Master'!A:A)</f>
        <v>LAGOS 1</v>
      </c>
      <c r="B1451" t="s">
        <v>25</v>
      </c>
      <c r="C1451" t="s">
        <v>908</v>
      </c>
      <c r="D1451" t="s">
        <v>19</v>
      </c>
      <c r="E1451" t="s">
        <v>13</v>
      </c>
      <c r="F1451" t="s">
        <v>16</v>
      </c>
      <c r="G1451">
        <v>13</v>
      </c>
      <c r="H1451">
        <v>17</v>
      </c>
      <c r="I1451">
        <v>0.62962962962962998</v>
      </c>
      <c r="J1451">
        <v>13</v>
      </c>
      <c r="K1451">
        <v>1.3076923076923099</v>
      </c>
      <c r="L1451">
        <v>807052</v>
      </c>
      <c r="M1451">
        <f>_xlfn.XLOOKUP(Table4[[#This Row],[EMPCODE]],'Branch &amp; Customer Mapped Master'!B:B,'Branch &amp; Customer Mapped Master'!E:E)</f>
        <v>86</v>
      </c>
    </row>
    <row r="1452" spans="1:13">
      <c r="A1452" t="str">
        <f>_xlfn.XLOOKUP(Table4[[#This Row],[EMPCODE]],'Branch &amp; Customer Mapped Master'!B:B,'Branch &amp; Customer Mapped Master'!A:A)</f>
        <v>LAGOS 1</v>
      </c>
      <c r="B1452" t="s">
        <v>25</v>
      </c>
      <c r="C1452" t="s">
        <v>908</v>
      </c>
      <c r="D1452" t="s">
        <v>26</v>
      </c>
      <c r="E1452" t="s">
        <v>13</v>
      </c>
      <c r="F1452" t="s">
        <v>11</v>
      </c>
      <c r="G1452">
        <v>54</v>
      </c>
      <c r="H1452">
        <v>168</v>
      </c>
      <c r="I1452">
        <v>6.72</v>
      </c>
      <c r="J1452">
        <v>80</v>
      </c>
      <c r="K1452">
        <v>2.1</v>
      </c>
      <c r="L1452">
        <v>807052</v>
      </c>
      <c r="M1452">
        <f>_xlfn.XLOOKUP(Table4[[#This Row],[EMPCODE]],'Branch &amp; Customer Mapped Master'!B:B,'Branch &amp; Customer Mapped Master'!E:E)</f>
        <v>86</v>
      </c>
    </row>
    <row r="1453" spans="1:13">
      <c r="A1453" t="str">
        <f>_xlfn.XLOOKUP(Table4[[#This Row],[EMPCODE]],'Branch &amp; Customer Mapped Master'!B:B,'Branch &amp; Customer Mapped Master'!A:A)</f>
        <v>LAGOS 1</v>
      </c>
      <c r="B1453" t="s">
        <v>25</v>
      </c>
      <c r="C1453" t="s">
        <v>908</v>
      </c>
      <c r="D1453" t="s">
        <v>26</v>
      </c>
      <c r="E1453" t="s">
        <v>13</v>
      </c>
      <c r="F1453" t="s">
        <v>16</v>
      </c>
      <c r="G1453">
        <v>17</v>
      </c>
      <c r="H1453">
        <v>34</v>
      </c>
      <c r="I1453">
        <v>1.25925925925926</v>
      </c>
      <c r="J1453">
        <v>20</v>
      </c>
      <c r="K1453">
        <v>1.7</v>
      </c>
      <c r="L1453">
        <v>807052</v>
      </c>
      <c r="M1453">
        <f>_xlfn.XLOOKUP(Table4[[#This Row],[EMPCODE]],'Branch &amp; Customer Mapped Master'!B:B,'Branch &amp; Customer Mapped Master'!E:E)</f>
        <v>86</v>
      </c>
    </row>
    <row r="1454" spans="1:13">
      <c r="A1454" t="str">
        <f>_xlfn.XLOOKUP(Table4[[#This Row],[EMPCODE]],'Branch &amp; Customer Mapped Master'!B:B,'Branch &amp; Customer Mapped Master'!A:A)</f>
        <v>LAGOS 1</v>
      </c>
      <c r="B1454" t="s">
        <v>25</v>
      </c>
      <c r="C1454" t="s">
        <v>916</v>
      </c>
      <c r="D1454" t="s">
        <v>19</v>
      </c>
      <c r="E1454" t="s">
        <v>12</v>
      </c>
      <c r="F1454" t="s">
        <v>11</v>
      </c>
      <c r="G1454">
        <v>1</v>
      </c>
      <c r="H1454">
        <v>1</v>
      </c>
      <c r="I1454">
        <v>0.04</v>
      </c>
      <c r="J1454">
        <v>1</v>
      </c>
      <c r="K1454">
        <v>1</v>
      </c>
      <c r="L1454">
        <v>807392</v>
      </c>
      <c r="M1454">
        <f>_xlfn.XLOOKUP(Table4[[#This Row],[EMPCODE]],'Branch &amp; Customer Mapped Master'!B:B,'Branch &amp; Customer Mapped Master'!E:E)</f>
        <v>68</v>
      </c>
    </row>
    <row r="1455" spans="1:13">
      <c r="A1455" t="str">
        <f>_xlfn.XLOOKUP(Table4[[#This Row],[EMPCODE]],'Branch &amp; Customer Mapped Master'!B:B,'Branch &amp; Customer Mapped Master'!A:A)</f>
        <v>LAGOS 1</v>
      </c>
      <c r="B1455" t="s">
        <v>25</v>
      </c>
      <c r="C1455" t="s">
        <v>916</v>
      </c>
      <c r="D1455" t="s">
        <v>26</v>
      </c>
      <c r="E1455" t="s">
        <v>12</v>
      </c>
      <c r="F1455" t="s">
        <v>11</v>
      </c>
      <c r="G1455">
        <v>59</v>
      </c>
      <c r="H1455">
        <v>104</v>
      </c>
      <c r="I1455">
        <v>4.16</v>
      </c>
      <c r="J1455">
        <v>84</v>
      </c>
      <c r="K1455">
        <v>1.2380952380952399</v>
      </c>
      <c r="L1455">
        <v>807392</v>
      </c>
      <c r="M1455">
        <f>_xlfn.XLOOKUP(Table4[[#This Row],[EMPCODE]],'Branch &amp; Customer Mapped Master'!B:B,'Branch &amp; Customer Mapped Master'!E:E)</f>
        <v>68</v>
      </c>
    </row>
    <row r="1456" spans="1:13">
      <c r="A1456" t="str">
        <f>_xlfn.XLOOKUP(Table4[[#This Row],[EMPCODE]],'Branch &amp; Customer Mapped Master'!B:B,'Branch &amp; Customer Mapped Master'!A:A)</f>
        <v>LAGOS 1</v>
      </c>
      <c r="B1456" t="s">
        <v>25</v>
      </c>
      <c r="C1456" t="s">
        <v>916</v>
      </c>
      <c r="D1456" t="s">
        <v>26</v>
      </c>
      <c r="E1456" t="s">
        <v>12</v>
      </c>
      <c r="F1456" t="s">
        <v>16</v>
      </c>
      <c r="G1456">
        <v>18</v>
      </c>
      <c r="H1456">
        <v>27</v>
      </c>
      <c r="I1456">
        <v>1</v>
      </c>
      <c r="J1456">
        <v>20</v>
      </c>
      <c r="K1456">
        <v>1.35</v>
      </c>
      <c r="L1456">
        <v>807392</v>
      </c>
      <c r="M1456">
        <f>_xlfn.XLOOKUP(Table4[[#This Row],[EMPCODE]],'Branch &amp; Customer Mapped Master'!B:B,'Branch &amp; Customer Mapped Master'!E:E)</f>
        <v>68</v>
      </c>
    </row>
    <row r="1457" spans="1:13">
      <c r="A1457" t="str">
        <f>_xlfn.XLOOKUP(Table4[[#This Row],[EMPCODE]],'Branch &amp; Customer Mapped Master'!B:B,'Branch &amp; Customer Mapped Master'!A:A)</f>
        <v>LAGOS 1</v>
      </c>
      <c r="B1457" t="s">
        <v>25</v>
      </c>
      <c r="C1457" t="s">
        <v>919</v>
      </c>
      <c r="D1457" t="s">
        <v>26</v>
      </c>
      <c r="E1457" t="s">
        <v>14</v>
      </c>
      <c r="F1457" t="s">
        <v>11</v>
      </c>
      <c r="G1457">
        <v>27</v>
      </c>
      <c r="H1457">
        <v>144</v>
      </c>
      <c r="I1457">
        <v>5.76</v>
      </c>
      <c r="J1457">
        <v>49</v>
      </c>
      <c r="K1457">
        <v>2.93877551020408</v>
      </c>
      <c r="L1457">
        <v>807454</v>
      </c>
      <c r="M1457">
        <f>_xlfn.XLOOKUP(Table4[[#This Row],[EMPCODE]],'Branch &amp; Customer Mapped Master'!B:B,'Branch &amp; Customer Mapped Master'!E:E)</f>
        <v>52</v>
      </c>
    </row>
    <row r="1458" spans="1:13">
      <c r="A1458" t="str">
        <f>_xlfn.XLOOKUP(Table4[[#This Row],[EMPCODE]],'Branch &amp; Customer Mapped Master'!B:B,'Branch &amp; Customer Mapped Master'!A:A)</f>
        <v>LAGOS 1</v>
      </c>
      <c r="B1458" t="s">
        <v>25</v>
      </c>
      <c r="C1458" t="s">
        <v>919</v>
      </c>
      <c r="D1458" t="s">
        <v>26</v>
      </c>
      <c r="E1458" t="s">
        <v>14</v>
      </c>
      <c r="F1458" t="s">
        <v>16</v>
      </c>
      <c r="G1458">
        <v>3</v>
      </c>
      <c r="H1458">
        <v>3</v>
      </c>
      <c r="I1458">
        <v>0.11111111111111099</v>
      </c>
      <c r="J1458">
        <v>3</v>
      </c>
      <c r="K1458">
        <v>1</v>
      </c>
      <c r="L1458">
        <v>807454</v>
      </c>
      <c r="M1458">
        <f>_xlfn.XLOOKUP(Table4[[#This Row],[EMPCODE]],'Branch &amp; Customer Mapped Master'!B:B,'Branch &amp; Customer Mapped Master'!E:E)</f>
        <v>52</v>
      </c>
    </row>
    <row r="1459" spans="1:13">
      <c r="A1459" t="str">
        <f>_xlfn.XLOOKUP(Table4[[#This Row],[EMPCODE]],'Branch &amp; Customer Mapped Master'!B:B,'Branch &amp; Customer Mapped Master'!A:A)</f>
        <v>LAGOS 1</v>
      </c>
      <c r="B1459" t="s">
        <v>25</v>
      </c>
      <c r="C1459" t="s">
        <v>925</v>
      </c>
      <c r="D1459" t="s">
        <v>19</v>
      </c>
      <c r="E1459" t="s">
        <v>12</v>
      </c>
      <c r="F1459" t="s">
        <v>11</v>
      </c>
      <c r="G1459">
        <v>2</v>
      </c>
      <c r="H1459">
        <v>3</v>
      </c>
      <c r="I1459">
        <v>0.12</v>
      </c>
      <c r="J1459">
        <v>2</v>
      </c>
      <c r="K1459">
        <v>1.5</v>
      </c>
      <c r="L1459">
        <v>807778</v>
      </c>
      <c r="M1459">
        <f>_xlfn.XLOOKUP(Table4[[#This Row],[EMPCODE]],'Branch &amp; Customer Mapped Master'!B:B,'Branch &amp; Customer Mapped Master'!E:E)</f>
        <v>116</v>
      </c>
    </row>
    <row r="1460" spans="1:13">
      <c r="A1460" t="str">
        <f>_xlfn.XLOOKUP(Table4[[#This Row],[EMPCODE]],'Branch &amp; Customer Mapped Master'!B:B,'Branch &amp; Customer Mapped Master'!A:A)</f>
        <v>LAGOS 1</v>
      </c>
      <c r="B1460" t="s">
        <v>25</v>
      </c>
      <c r="C1460" t="s">
        <v>925</v>
      </c>
      <c r="D1460" t="s">
        <v>26</v>
      </c>
      <c r="E1460" t="s">
        <v>12</v>
      </c>
      <c r="F1460" t="s">
        <v>11</v>
      </c>
      <c r="G1460">
        <v>107</v>
      </c>
      <c r="H1460">
        <v>295</v>
      </c>
      <c r="I1460">
        <v>11.8</v>
      </c>
      <c r="J1460">
        <v>185</v>
      </c>
      <c r="K1460">
        <v>1.5945945945945901</v>
      </c>
      <c r="L1460">
        <v>807778</v>
      </c>
      <c r="M1460">
        <f>_xlfn.XLOOKUP(Table4[[#This Row],[EMPCODE]],'Branch &amp; Customer Mapped Master'!B:B,'Branch &amp; Customer Mapped Master'!E:E)</f>
        <v>116</v>
      </c>
    </row>
    <row r="1461" spans="1:13">
      <c r="A1461" t="str">
        <f>_xlfn.XLOOKUP(Table4[[#This Row],[EMPCODE]],'Branch &amp; Customer Mapped Master'!B:B,'Branch &amp; Customer Mapped Master'!A:A)</f>
        <v>LAGOS 1</v>
      </c>
      <c r="B1461" t="s">
        <v>25</v>
      </c>
      <c r="C1461" t="s">
        <v>925</v>
      </c>
      <c r="D1461" t="s">
        <v>26</v>
      </c>
      <c r="E1461" t="s">
        <v>12</v>
      </c>
      <c r="F1461" t="s">
        <v>16</v>
      </c>
      <c r="G1461">
        <v>13</v>
      </c>
      <c r="H1461">
        <v>21</v>
      </c>
      <c r="I1461">
        <v>0.77777777777777801</v>
      </c>
      <c r="J1461">
        <v>16</v>
      </c>
      <c r="K1461">
        <v>1.3125</v>
      </c>
      <c r="L1461">
        <v>807778</v>
      </c>
      <c r="M1461">
        <f>_xlfn.XLOOKUP(Table4[[#This Row],[EMPCODE]],'Branch &amp; Customer Mapped Master'!B:B,'Branch &amp; Customer Mapped Master'!E:E)</f>
        <v>116</v>
      </c>
    </row>
    <row r="1462" spans="1:13">
      <c r="A1462" t="str">
        <f>_xlfn.XLOOKUP(Table4[[#This Row],[EMPCODE]],'Branch &amp; Customer Mapped Master'!B:B,'Branch &amp; Customer Mapped Master'!A:A)</f>
        <v>LAGOS 1</v>
      </c>
      <c r="B1462" t="s">
        <v>25</v>
      </c>
      <c r="C1462" t="s">
        <v>934</v>
      </c>
      <c r="D1462" t="s">
        <v>19</v>
      </c>
      <c r="E1462" t="s">
        <v>12</v>
      </c>
      <c r="F1462" t="s">
        <v>11</v>
      </c>
      <c r="G1462">
        <v>24</v>
      </c>
      <c r="H1462">
        <v>26</v>
      </c>
      <c r="I1462">
        <v>1.04</v>
      </c>
      <c r="J1462">
        <v>24</v>
      </c>
      <c r="K1462">
        <v>1.0833333333333299</v>
      </c>
      <c r="L1462">
        <v>808092</v>
      </c>
      <c r="M1462">
        <f>_xlfn.XLOOKUP(Table4[[#This Row],[EMPCODE]],'Branch &amp; Customer Mapped Master'!B:B,'Branch &amp; Customer Mapped Master'!E:E)</f>
        <v>130</v>
      </c>
    </row>
    <row r="1463" spans="1:13">
      <c r="A1463" t="str">
        <f>_xlfn.XLOOKUP(Table4[[#This Row],[EMPCODE]],'Branch &amp; Customer Mapped Master'!B:B,'Branch &amp; Customer Mapped Master'!A:A)</f>
        <v>LAGOS 1</v>
      </c>
      <c r="B1463" t="s">
        <v>25</v>
      </c>
      <c r="C1463" t="s">
        <v>934</v>
      </c>
      <c r="D1463" t="s">
        <v>26</v>
      </c>
      <c r="E1463" t="s">
        <v>12</v>
      </c>
      <c r="F1463" t="s">
        <v>11</v>
      </c>
      <c r="G1463">
        <v>52</v>
      </c>
      <c r="H1463">
        <v>80</v>
      </c>
      <c r="I1463">
        <v>3.2</v>
      </c>
      <c r="J1463">
        <v>60</v>
      </c>
      <c r="K1463">
        <v>1.3333333333333299</v>
      </c>
      <c r="L1463">
        <v>808092</v>
      </c>
      <c r="M1463">
        <f>_xlfn.XLOOKUP(Table4[[#This Row],[EMPCODE]],'Branch &amp; Customer Mapped Master'!B:B,'Branch &amp; Customer Mapped Master'!E:E)</f>
        <v>130</v>
      </c>
    </row>
    <row r="1464" spans="1:13">
      <c r="A1464" t="str">
        <f>_xlfn.XLOOKUP(Table4[[#This Row],[EMPCODE]],'Branch &amp; Customer Mapped Master'!B:B,'Branch &amp; Customer Mapped Master'!A:A)</f>
        <v>LAGOS 1</v>
      </c>
      <c r="B1464" t="s">
        <v>25</v>
      </c>
      <c r="C1464" t="s">
        <v>935</v>
      </c>
      <c r="D1464" t="s">
        <v>19</v>
      </c>
      <c r="E1464" t="s">
        <v>12</v>
      </c>
      <c r="F1464" t="s">
        <v>11</v>
      </c>
      <c r="G1464">
        <v>6</v>
      </c>
      <c r="H1464">
        <v>7</v>
      </c>
      <c r="I1464">
        <v>0.28000000000000003</v>
      </c>
      <c r="J1464">
        <v>6</v>
      </c>
      <c r="K1464">
        <v>1.1666666666666701</v>
      </c>
      <c r="L1464">
        <v>808093</v>
      </c>
      <c r="M1464">
        <f>_xlfn.XLOOKUP(Table4[[#This Row],[EMPCODE]],'Branch &amp; Customer Mapped Master'!B:B,'Branch &amp; Customer Mapped Master'!E:E)</f>
        <v>101</v>
      </c>
    </row>
    <row r="1465" spans="1:13">
      <c r="A1465" t="str">
        <f>_xlfn.XLOOKUP(Table4[[#This Row],[EMPCODE]],'Branch &amp; Customer Mapped Master'!B:B,'Branch &amp; Customer Mapped Master'!A:A)</f>
        <v>LAGOS 1</v>
      </c>
      <c r="B1465" t="s">
        <v>25</v>
      </c>
      <c r="C1465" t="s">
        <v>935</v>
      </c>
      <c r="D1465" t="s">
        <v>26</v>
      </c>
      <c r="E1465" t="s">
        <v>12</v>
      </c>
      <c r="F1465" t="s">
        <v>11</v>
      </c>
      <c r="G1465">
        <v>80</v>
      </c>
      <c r="H1465">
        <v>119</v>
      </c>
      <c r="I1465">
        <v>4.76</v>
      </c>
      <c r="J1465">
        <v>84</v>
      </c>
      <c r="K1465">
        <v>1.4166666666666701</v>
      </c>
      <c r="L1465">
        <v>808093</v>
      </c>
      <c r="M1465">
        <f>_xlfn.XLOOKUP(Table4[[#This Row],[EMPCODE]],'Branch &amp; Customer Mapped Master'!B:B,'Branch &amp; Customer Mapped Master'!E:E)</f>
        <v>101</v>
      </c>
    </row>
    <row r="1466" spans="1:13">
      <c r="A1466" t="str">
        <f>_xlfn.XLOOKUP(Table4[[#This Row],[EMPCODE]],'Branch &amp; Customer Mapped Master'!B:B,'Branch &amp; Customer Mapped Master'!A:A)</f>
        <v>LAGOS 1</v>
      </c>
      <c r="B1466" t="s">
        <v>25</v>
      </c>
      <c r="C1466" t="s">
        <v>935</v>
      </c>
      <c r="D1466" t="s">
        <v>26</v>
      </c>
      <c r="E1466" t="s">
        <v>12</v>
      </c>
      <c r="F1466" t="s">
        <v>16</v>
      </c>
      <c r="G1466">
        <v>1</v>
      </c>
      <c r="H1466">
        <v>1</v>
      </c>
      <c r="I1466">
        <v>3.7037037037037E-2</v>
      </c>
      <c r="J1466">
        <v>1</v>
      </c>
      <c r="K1466">
        <v>1</v>
      </c>
      <c r="L1466">
        <v>808093</v>
      </c>
      <c r="M1466">
        <f>_xlfn.XLOOKUP(Table4[[#This Row],[EMPCODE]],'Branch &amp; Customer Mapped Master'!B:B,'Branch &amp; Customer Mapped Master'!E:E)</f>
        <v>101</v>
      </c>
    </row>
    <row r="1467" spans="1:13">
      <c r="A1467" t="str">
        <f>_xlfn.XLOOKUP(Table4[[#This Row],[EMPCODE]],'Branch &amp; Customer Mapped Master'!B:B,'Branch &amp; Customer Mapped Master'!A:A)</f>
        <v>LAGOS 1</v>
      </c>
      <c r="B1467" t="s">
        <v>25</v>
      </c>
      <c r="C1467" t="s">
        <v>936</v>
      </c>
      <c r="D1467" t="s">
        <v>26</v>
      </c>
      <c r="E1467" t="s">
        <v>12</v>
      </c>
      <c r="F1467" t="s">
        <v>11</v>
      </c>
      <c r="G1467">
        <v>68</v>
      </c>
      <c r="H1467">
        <v>388</v>
      </c>
      <c r="I1467">
        <v>15.52</v>
      </c>
      <c r="J1467">
        <v>98</v>
      </c>
      <c r="K1467">
        <v>3.9591836734693899</v>
      </c>
      <c r="L1467">
        <v>808094</v>
      </c>
      <c r="M1467">
        <f>_xlfn.XLOOKUP(Table4[[#This Row],[EMPCODE]],'Branch &amp; Customer Mapped Master'!B:B,'Branch &amp; Customer Mapped Master'!E:E)</f>
        <v>72</v>
      </c>
    </row>
    <row r="1468" spans="1:13">
      <c r="A1468" t="str">
        <f>_xlfn.XLOOKUP(Table4[[#This Row],[EMPCODE]],'Branch &amp; Customer Mapped Master'!B:B,'Branch &amp; Customer Mapped Master'!A:A)</f>
        <v>LAGOS 1</v>
      </c>
      <c r="B1468" t="s">
        <v>25</v>
      </c>
      <c r="C1468" t="s">
        <v>937</v>
      </c>
      <c r="D1468" t="s">
        <v>26</v>
      </c>
      <c r="E1468" t="s">
        <v>12</v>
      </c>
      <c r="F1468" t="s">
        <v>11</v>
      </c>
      <c r="G1468">
        <v>72</v>
      </c>
      <c r="H1468">
        <v>235</v>
      </c>
      <c r="I1468">
        <v>9.4</v>
      </c>
      <c r="J1468">
        <v>122</v>
      </c>
      <c r="K1468">
        <v>1.92622950819672</v>
      </c>
      <c r="L1468">
        <v>808095</v>
      </c>
      <c r="M1468">
        <f>_xlfn.XLOOKUP(Table4[[#This Row],[EMPCODE]],'Branch &amp; Customer Mapped Master'!B:B,'Branch &amp; Customer Mapped Master'!E:E)</f>
        <v>74</v>
      </c>
    </row>
    <row r="1469" spans="1:13">
      <c r="A1469" t="str">
        <f>_xlfn.XLOOKUP(Table4[[#This Row],[EMPCODE]],'Branch &amp; Customer Mapped Master'!B:B,'Branch &amp; Customer Mapped Master'!A:A)</f>
        <v>LAGOS 1</v>
      </c>
      <c r="B1469" t="s">
        <v>25</v>
      </c>
      <c r="C1469" t="s">
        <v>939</v>
      </c>
      <c r="D1469" t="s">
        <v>19</v>
      </c>
      <c r="E1469" t="s">
        <v>13</v>
      </c>
      <c r="F1469" t="s">
        <v>11</v>
      </c>
      <c r="G1469">
        <v>29</v>
      </c>
      <c r="H1469">
        <v>38</v>
      </c>
      <c r="I1469">
        <v>1.52</v>
      </c>
      <c r="J1469">
        <v>34</v>
      </c>
      <c r="K1469">
        <v>1.1176470588235301</v>
      </c>
      <c r="L1469">
        <v>808170</v>
      </c>
      <c r="M1469">
        <f>_xlfn.XLOOKUP(Table4[[#This Row],[EMPCODE]],'Branch &amp; Customer Mapped Master'!B:B,'Branch &amp; Customer Mapped Master'!E:E)</f>
        <v>49</v>
      </c>
    </row>
    <row r="1470" spans="1:13">
      <c r="A1470" t="str">
        <f>_xlfn.XLOOKUP(Table4[[#This Row],[EMPCODE]],'Branch &amp; Customer Mapped Master'!B:B,'Branch &amp; Customer Mapped Master'!A:A)</f>
        <v>LAGOS 1</v>
      </c>
      <c r="B1470" t="s">
        <v>25</v>
      </c>
      <c r="C1470" t="s">
        <v>939</v>
      </c>
      <c r="D1470" t="s">
        <v>26</v>
      </c>
      <c r="E1470" t="s">
        <v>13</v>
      </c>
      <c r="F1470" t="s">
        <v>11</v>
      </c>
      <c r="G1470">
        <v>26</v>
      </c>
      <c r="H1470">
        <v>43</v>
      </c>
      <c r="I1470">
        <v>1.72</v>
      </c>
      <c r="J1470">
        <v>36</v>
      </c>
      <c r="K1470">
        <v>1.19444444444444</v>
      </c>
      <c r="L1470">
        <v>808170</v>
      </c>
      <c r="M1470">
        <f>_xlfn.XLOOKUP(Table4[[#This Row],[EMPCODE]],'Branch &amp; Customer Mapped Master'!B:B,'Branch &amp; Customer Mapped Master'!E:E)</f>
        <v>49</v>
      </c>
    </row>
    <row r="1471" spans="1:13">
      <c r="A1471" t="str">
        <f>_xlfn.XLOOKUP(Table4[[#This Row],[EMPCODE]],'Branch &amp; Customer Mapped Master'!B:B,'Branch &amp; Customer Mapped Master'!A:A)</f>
        <v>LAGOS 1</v>
      </c>
      <c r="B1471" t="s">
        <v>25</v>
      </c>
      <c r="C1471" t="s">
        <v>939</v>
      </c>
      <c r="D1471" t="s">
        <v>26</v>
      </c>
      <c r="E1471" t="s">
        <v>13</v>
      </c>
      <c r="F1471" t="s">
        <v>16</v>
      </c>
      <c r="G1471">
        <v>9</v>
      </c>
      <c r="H1471">
        <v>9</v>
      </c>
      <c r="I1471">
        <v>0.33333333333333298</v>
      </c>
      <c r="J1471">
        <v>9</v>
      </c>
      <c r="K1471">
        <v>1</v>
      </c>
      <c r="L1471">
        <v>808170</v>
      </c>
      <c r="M1471">
        <f>_xlfn.XLOOKUP(Table4[[#This Row],[EMPCODE]],'Branch &amp; Customer Mapped Master'!B:B,'Branch &amp; Customer Mapped Master'!E:E)</f>
        <v>49</v>
      </c>
    </row>
    <row r="1472" spans="1:13">
      <c r="A1472" t="str">
        <f>_xlfn.XLOOKUP(Table4[[#This Row],[EMPCODE]],'Branch &amp; Customer Mapped Master'!B:B,'Branch &amp; Customer Mapped Master'!A:A)</f>
        <v>LAGOS 1</v>
      </c>
      <c r="B1472" t="s">
        <v>25</v>
      </c>
      <c r="C1472" t="s">
        <v>945</v>
      </c>
      <c r="D1472" t="s">
        <v>19</v>
      </c>
      <c r="E1472" t="s">
        <v>13</v>
      </c>
      <c r="F1472" t="s">
        <v>11</v>
      </c>
      <c r="G1472">
        <v>27</v>
      </c>
      <c r="H1472">
        <v>41</v>
      </c>
      <c r="I1472">
        <v>1.64</v>
      </c>
      <c r="J1472">
        <v>27</v>
      </c>
      <c r="K1472">
        <v>1.5185185185185199</v>
      </c>
      <c r="L1472">
        <v>808458</v>
      </c>
      <c r="M1472">
        <f>_xlfn.XLOOKUP(Table4[[#This Row],[EMPCODE]],'Branch &amp; Customer Mapped Master'!B:B,'Branch &amp; Customer Mapped Master'!E:E)</f>
        <v>70</v>
      </c>
    </row>
    <row r="1473" spans="1:13">
      <c r="A1473" t="str">
        <f>_xlfn.XLOOKUP(Table4[[#This Row],[EMPCODE]],'Branch &amp; Customer Mapped Master'!B:B,'Branch &amp; Customer Mapped Master'!A:A)</f>
        <v>LAGOS 1</v>
      </c>
      <c r="B1473" t="s">
        <v>25</v>
      </c>
      <c r="C1473" t="s">
        <v>945</v>
      </c>
      <c r="D1473" t="s">
        <v>19</v>
      </c>
      <c r="E1473" t="s">
        <v>13</v>
      </c>
      <c r="F1473" t="s">
        <v>16</v>
      </c>
      <c r="G1473">
        <v>1</v>
      </c>
      <c r="H1473">
        <v>2</v>
      </c>
      <c r="I1473">
        <v>7.4074074074074098E-2</v>
      </c>
      <c r="J1473">
        <v>1</v>
      </c>
      <c r="K1473">
        <v>2</v>
      </c>
      <c r="L1473">
        <v>808458</v>
      </c>
      <c r="M1473">
        <f>_xlfn.XLOOKUP(Table4[[#This Row],[EMPCODE]],'Branch &amp; Customer Mapped Master'!B:B,'Branch &amp; Customer Mapped Master'!E:E)</f>
        <v>70</v>
      </c>
    </row>
    <row r="1474" spans="1:13">
      <c r="A1474" t="str">
        <f>_xlfn.XLOOKUP(Table4[[#This Row],[EMPCODE]],'Branch &amp; Customer Mapped Master'!B:B,'Branch &amp; Customer Mapped Master'!A:A)</f>
        <v>LAGOS 1</v>
      </c>
      <c r="B1474" t="s">
        <v>25</v>
      </c>
      <c r="C1474" t="s">
        <v>945</v>
      </c>
      <c r="D1474" t="s">
        <v>26</v>
      </c>
      <c r="E1474" t="s">
        <v>13</v>
      </c>
      <c r="F1474" t="s">
        <v>11</v>
      </c>
      <c r="G1474">
        <v>34</v>
      </c>
      <c r="H1474">
        <v>139</v>
      </c>
      <c r="I1474">
        <v>5.56</v>
      </c>
      <c r="J1474">
        <v>36</v>
      </c>
      <c r="K1474">
        <v>3.8611111111111098</v>
      </c>
      <c r="L1474">
        <v>808458</v>
      </c>
      <c r="M1474">
        <f>_xlfn.XLOOKUP(Table4[[#This Row],[EMPCODE]],'Branch &amp; Customer Mapped Master'!B:B,'Branch &amp; Customer Mapped Master'!E:E)</f>
        <v>70</v>
      </c>
    </row>
    <row r="1475" spans="1:13">
      <c r="A1475" t="str">
        <f>_xlfn.XLOOKUP(Table4[[#This Row],[EMPCODE]],'Branch &amp; Customer Mapped Master'!B:B,'Branch &amp; Customer Mapped Master'!A:A)</f>
        <v>LAGOS 1</v>
      </c>
      <c r="B1475" t="s">
        <v>25</v>
      </c>
      <c r="C1475" t="s">
        <v>945</v>
      </c>
      <c r="D1475" t="s">
        <v>26</v>
      </c>
      <c r="E1475" t="s">
        <v>13</v>
      </c>
      <c r="F1475" t="s">
        <v>16</v>
      </c>
      <c r="G1475">
        <v>7</v>
      </c>
      <c r="H1475">
        <v>14</v>
      </c>
      <c r="I1475">
        <v>0.51851851851851805</v>
      </c>
      <c r="J1475">
        <v>7</v>
      </c>
      <c r="K1475">
        <v>2</v>
      </c>
      <c r="L1475">
        <v>808458</v>
      </c>
      <c r="M1475">
        <f>_xlfn.XLOOKUP(Table4[[#This Row],[EMPCODE]],'Branch &amp; Customer Mapped Master'!B:B,'Branch &amp; Customer Mapped Master'!E:E)</f>
        <v>70</v>
      </c>
    </row>
    <row r="1476" spans="1:13">
      <c r="A1476" t="str">
        <f>_xlfn.XLOOKUP(Table4[[#This Row],[EMPCODE]],'Branch &amp; Customer Mapped Master'!B:B,'Branch &amp; Customer Mapped Master'!A:A)</f>
        <v>LAGOS 1</v>
      </c>
      <c r="B1476" t="s">
        <v>25</v>
      </c>
      <c r="C1476" t="s">
        <v>953</v>
      </c>
      <c r="D1476" t="s">
        <v>26</v>
      </c>
      <c r="E1476" t="s">
        <v>12</v>
      </c>
      <c r="F1476" t="s">
        <v>11</v>
      </c>
      <c r="G1476">
        <v>107</v>
      </c>
      <c r="H1476">
        <v>1055</v>
      </c>
      <c r="I1476">
        <v>42.2</v>
      </c>
      <c r="J1476">
        <v>143</v>
      </c>
      <c r="K1476">
        <v>7.3776223776223802</v>
      </c>
      <c r="L1476">
        <v>808546</v>
      </c>
      <c r="M1476">
        <f>_xlfn.XLOOKUP(Table4[[#This Row],[EMPCODE]],'Branch &amp; Customer Mapped Master'!B:B,'Branch &amp; Customer Mapped Master'!E:E)</f>
        <v>147</v>
      </c>
    </row>
    <row r="1477" spans="1:13">
      <c r="A1477" t="str">
        <f>_xlfn.XLOOKUP(Table4[[#This Row],[EMPCODE]],'Branch &amp; Customer Mapped Master'!B:B,'Branch &amp; Customer Mapped Master'!A:A)</f>
        <v>LAGOS 1</v>
      </c>
      <c r="B1477" t="s">
        <v>25</v>
      </c>
      <c r="C1477" t="s">
        <v>953</v>
      </c>
      <c r="D1477" t="s">
        <v>26</v>
      </c>
      <c r="E1477" t="s">
        <v>12</v>
      </c>
      <c r="F1477" t="s">
        <v>16</v>
      </c>
      <c r="G1477">
        <v>29</v>
      </c>
      <c r="H1477">
        <v>61</v>
      </c>
      <c r="I1477">
        <v>2.25925925925926</v>
      </c>
      <c r="J1477">
        <v>29</v>
      </c>
      <c r="K1477">
        <v>2.1034482758620698</v>
      </c>
      <c r="L1477">
        <v>808546</v>
      </c>
      <c r="M1477">
        <f>_xlfn.XLOOKUP(Table4[[#This Row],[EMPCODE]],'Branch &amp; Customer Mapped Master'!B:B,'Branch &amp; Customer Mapped Master'!E:E)</f>
        <v>147</v>
      </c>
    </row>
    <row r="1478" spans="1:13">
      <c r="A1478" t="str">
        <f>_xlfn.XLOOKUP(Table4[[#This Row],[EMPCODE]],'Branch &amp; Customer Mapped Master'!B:B,'Branch &amp; Customer Mapped Master'!A:A)</f>
        <v>LAGOS 1</v>
      </c>
      <c r="B1478" t="s">
        <v>25</v>
      </c>
      <c r="C1478" t="s">
        <v>959</v>
      </c>
      <c r="D1478" t="s">
        <v>26</v>
      </c>
      <c r="E1478" t="s">
        <v>12</v>
      </c>
      <c r="F1478" t="s">
        <v>11</v>
      </c>
      <c r="G1478">
        <v>84</v>
      </c>
      <c r="H1478">
        <v>221</v>
      </c>
      <c r="I1478">
        <v>8.84</v>
      </c>
      <c r="J1478">
        <v>98</v>
      </c>
      <c r="K1478">
        <v>2.2551020408163298</v>
      </c>
      <c r="L1478">
        <v>808604</v>
      </c>
      <c r="M1478">
        <f>_xlfn.XLOOKUP(Table4[[#This Row],[EMPCODE]],'Branch &amp; Customer Mapped Master'!B:B,'Branch &amp; Customer Mapped Master'!E:E)</f>
        <v>97</v>
      </c>
    </row>
    <row r="1479" spans="1:13">
      <c r="A1479" t="str">
        <f>_xlfn.XLOOKUP(Table4[[#This Row],[EMPCODE]],'Branch &amp; Customer Mapped Master'!B:B,'Branch &amp; Customer Mapped Master'!A:A)</f>
        <v>LAGOS 1</v>
      </c>
      <c r="B1479" t="s">
        <v>25</v>
      </c>
      <c r="C1479" t="s">
        <v>964</v>
      </c>
      <c r="D1479" t="s">
        <v>26</v>
      </c>
      <c r="E1479" t="s">
        <v>13</v>
      </c>
      <c r="F1479" t="s">
        <v>11</v>
      </c>
      <c r="G1479">
        <v>44</v>
      </c>
      <c r="H1479">
        <v>105</v>
      </c>
      <c r="I1479">
        <v>4.2</v>
      </c>
      <c r="J1479">
        <v>56</v>
      </c>
      <c r="K1479">
        <v>1.875</v>
      </c>
      <c r="L1479">
        <v>808628</v>
      </c>
      <c r="M1479">
        <f>_xlfn.XLOOKUP(Table4[[#This Row],[EMPCODE]],'Branch &amp; Customer Mapped Master'!B:B,'Branch &amp; Customer Mapped Master'!E:E)</f>
        <v>81</v>
      </c>
    </row>
    <row r="1480" spans="1:13">
      <c r="A1480" t="str">
        <f>_xlfn.XLOOKUP(Table4[[#This Row],[EMPCODE]],'Branch &amp; Customer Mapped Master'!B:B,'Branch &amp; Customer Mapped Master'!A:A)</f>
        <v>LAGOS 1</v>
      </c>
      <c r="B1480" t="s">
        <v>25</v>
      </c>
      <c r="C1480" t="s">
        <v>964</v>
      </c>
      <c r="D1480" t="s">
        <v>26</v>
      </c>
      <c r="E1480" t="s">
        <v>13</v>
      </c>
      <c r="F1480" t="s">
        <v>16</v>
      </c>
      <c r="G1480">
        <v>4</v>
      </c>
      <c r="H1480">
        <v>10</v>
      </c>
      <c r="I1480">
        <v>0.37037037037037002</v>
      </c>
      <c r="J1480">
        <v>4</v>
      </c>
      <c r="K1480">
        <v>2.5</v>
      </c>
      <c r="L1480">
        <v>808628</v>
      </c>
      <c r="M1480">
        <f>_xlfn.XLOOKUP(Table4[[#This Row],[EMPCODE]],'Branch &amp; Customer Mapped Master'!B:B,'Branch &amp; Customer Mapped Master'!E:E)</f>
        <v>81</v>
      </c>
    </row>
    <row r="1481" spans="1:13">
      <c r="A1481" t="str">
        <f>_xlfn.XLOOKUP(Table4[[#This Row],[EMPCODE]],'Branch &amp; Customer Mapped Master'!B:B,'Branch &amp; Customer Mapped Master'!A:A)</f>
        <v>LAGOS 1</v>
      </c>
      <c r="B1481" t="s">
        <v>25</v>
      </c>
      <c r="C1481" t="s">
        <v>970</v>
      </c>
      <c r="D1481" t="s">
        <v>19</v>
      </c>
      <c r="E1481" t="s">
        <v>14</v>
      </c>
      <c r="F1481" t="s">
        <v>11</v>
      </c>
      <c r="G1481">
        <v>39</v>
      </c>
      <c r="H1481">
        <v>70</v>
      </c>
      <c r="I1481">
        <v>2.8</v>
      </c>
      <c r="J1481">
        <v>45</v>
      </c>
      <c r="K1481">
        <v>1.55555555555556</v>
      </c>
      <c r="L1481">
        <v>808776</v>
      </c>
      <c r="M1481">
        <f>_xlfn.XLOOKUP(Table4[[#This Row],[EMPCODE]],'Branch &amp; Customer Mapped Master'!B:B,'Branch &amp; Customer Mapped Master'!E:E)</f>
        <v>62</v>
      </c>
    </row>
    <row r="1482" spans="1:13">
      <c r="A1482" t="str">
        <f>_xlfn.XLOOKUP(Table4[[#This Row],[EMPCODE]],'Branch &amp; Customer Mapped Master'!B:B,'Branch &amp; Customer Mapped Master'!A:A)</f>
        <v>LAGOS 1</v>
      </c>
      <c r="B1482" t="s">
        <v>25</v>
      </c>
      <c r="C1482" t="s">
        <v>970</v>
      </c>
      <c r="D1482" t="s">
        <v>19</v>
      </c>
      <c r="E1482" t="s">
        <v>14</v>
      </c>
      <c r="F1482" t="s">
        <v>16</v>
      </c>
      <c r="G1482">
        <v>8</v>
      </c>
      <c r="H1482">
        <v>22</v>
      </c>
      <c r="I1482">
        <v>0.81481481481481499</v>
      </c>
      <c r="J1482">
        <v>9</v>
      </c>
      <c r="K1482">
        <v>2.4444444444444402</v>
      </c>
      <c r="L1482">
        <v>808776</v>
      </c>
      <c r="M1482">
        <f>_xlfn.XLOOKUP(Table4[[#This Row],[EMPCODE]],'Branch &amp; Customer Mapped Master'!B:B,'Branch &amp; Customer Mapped Master'!E:E)</f>
        <v>62</v>
      </c>
    </row>
    <row r="1483" spans="1:13">
      <c r="A1483" t="str">
        <f>_xlfn.XLOOKUP(Table4[[#This Row],[EMPCODE]],'Branch &amp; Customer Mapped Master'!B:B,'Branch &amp; Customer Mapped Master'!A:A)</f>
        <v>LAGOS 1</v>
      </c>
      <c r="B1483" t="s">
        <v>25</v>
      </c>
      <c r="C1483" t="s">
        <v>970</v>
      </c>
      <c r="D1483" t="s">
        <v>26</v>
      </c>
      <c r="E1483" t="s">
        <v>14</v>
      </c>
      <c r="F1483" t="s">
        <v>11</v>
      </c>
      <c r="G1483">
        <v>32</v>
      </c>
      <c r="H1483">
        <v>137</v>
      </c>
      <c r="I1483">
        <v>5.48</v>
      </c>
      <c r="J1483">
        <v>38</v>
      </c>
      <c r="K1483">
        <v>3.6052631578947398</v>
      </c>
      <c r="L1483">
        <v>808776</v>
      </c>
      <c r="M1483">
        <f>_xlfn.XLOOKUP(Table4[[#This Row],[EMPCODE]],'Branch &amp; Customer Mapped Master'!B:B,'Branch &amp; Customer Mapped Master'!E:E)</f>
        <v>62</v>
      </c>
    </row>
    <row r="1484" spans="1:13">
      <c r="A1484" t="str">
        <f>_xlfn.XLOOKUP(Table4[[#This Row],[EMPCODE]],'Branch &amp; Customer Mapped Master'!B:B,'Branch &amp; Customer Mapped Master'!A:A)</f>
        <v>LAGOS 1</v>
      </c>
      <c r="B1484" t="s">
        <v>25</v>
      </c>
      <c r="C1484" t="s">
        <v>970</v>
      </c>
      <c r="D1484" t="s">
        <v>26</v>
      </c>
      <c r="E1484" t="s">
        <v>14</v>
      </c>
      <c r="F1484" t="s">
        <v>16</v>
      </c>
      <c r="G1484">
        <v>19</v>
      </c>
      <c r="H1484">
        <v>124</v>
      </c>
      <c r="I1484">
        <v>4.5925925925925899</v>
      </c>
      <c r="J1484">
        <v>26</v>
      </c>
      <c r="K1484">
        <v>4.7692307692307701</v>
      </c>
      <c r="L1484">
        <v>808776</v>
      </c>
      <c r="M1484">
        <f>_xlfn.XLOOKUP(Table4[[#This Row],[EMPCODE]],'Branch &amp; Customer Mapped Master'!B:B,'Branch &amp; Customer Mapped Master'!E:E)</f>
        <v>62</v>
      </c>
    </row>
    <row r="1485" spans="1:13">
      <c r="A1485" t="str">
        <f>_xlfn.XLOOKUP(Table4[[#This Row],[EMPCODE]],'Branch &amp; Customer Mapped Master'!B:B,'Branch &amp; Customer Mapped Master'!A:A)</f>
        <v>LAGOS 1</v>
      </c>
      <c r="B1485" t="s">
        <v>25</v>
      </c>
      <c r="C1485" t="s">
        <v>979</v>
      </c>
      <c r="D1485" t="s">
        <v>19</v>
      </c>
      <c r="E1485" t="s">
        <v>12</v>
      </c>
      <c r="F1485" t="s">
        <v>11</v>
      </c>
      <c r="G1485">
        <v>3</v>
      </c>
      <c r="H1485">
        <v>6</v>
      </c>
      <c r="I1485">
        <v>0.24</v>
      </c>
      <c r="J1485">
        <v>3</v>
      </c>
      <c r="K1485">
        <v>2</v>
      </c>
      <c r="L1485">
        <v>808810</v>
      </c>
      <c r="M1485">
        <f>_xlfn.XLOOKUP(Table4[[#This Row],[EMPCODE]],'Branch &amp; Customer Mapped Master'!B:B,'Branch &amp; Customer Mapped Master'!E:E)</f>
        <v>92</v>
      </c>
    </row>
    <row r="1486" spans="1:13">
      <c r="A1486" t="str">
        <f>_xlfn.XLOOKUP(Table4[[#This Row],[EMPCODE]],'Branch &amp; Customer Mapped Master'!B:B,'Branch &amp; Customer Mapped Master'!A:A)</f>
        <v>LAGOS 1</v>
      </c>
      <c r="B1486" t="s">
        <v>25</v>
      </c>
      <c r="C1486" t="s">
        <v>979</v>
      </c>
      <c r="D1486" t="s">
        <v>26</v>
      </c>
      <c r="E1486" t="s">
        <v>12</v>
      </c>
      <c r="F1486" t="s">
        <v>11</v>
      </c>
      <c r="G1486">
        <v>66</v>
      </c>
      <c r="H1486">
        <v>140</v>
      </c>
      <c r="I1486">
        <v>5.6</v>
      </c>
      <c r="J1486">
        <v>101</v>
      </c>
      <c r="K1486">
        <v>1.38613861386139</v>
      </c>
      <c r="L1486">
        <v>808810</v>
      </c>
      <c r="M1486">
        <f>_xlfn.XLOOKUP(Table4[[#This Row],[EMPCODE]],'Branch &amp; Customer Mapped Master'!B:B,'Branch &amp; Customer Mapped Master'!E:E)</f>
        <v>92</v>
      </c>
    </row>
    <row r="1487" spans="1:13">
      <c r="A1487" t="str">
        <f>_xlfn.XLOOKUP(Table4[[#This Row],[EMPCODE]],'Branch &amp; Customer Mapped Master'!B:B,'Branch &amp; Customer Mapped Master'!A:A)</f>
        <v>LAGOS 1</v>
      </c>
      <c r="B1487" t="s">
        <v>25</v>
      </c>
      <c r="C1487" t="s">
        <v>979</v>
      </c>
      <c r="D1487" t="s">
        <v>26</v>
      </c>
      <c r="E1487" t="s">
        <v>12</v>
      </c>
      <c r="F1487" t="s">
        <v>16</v>
      </c>
      <c r="G1487">
        <v>11</v>
      </c>
      <c r="H1487">
        <v>18</v>
      </c>
      <c r="I1487">
        <v>0.66666666666666696</v>
      </c>
      <c r="J1487">
        <v>12</v>
      </c>
      <c r="K1487">
        <v>1.5</v>
      </c>
      <c r="L1487">
        <v>808810</v>
      </c>
      <c r="M1487">
        <f>_xlfn.XLOOKUP(Table4[[#This Row],[EMPCODE]],'Branch &amp; Customer Mapped Master'!B:B,'Branch &amp; Customer Mapped Master'!E:E)</f>
        <v>92</v>
      </c>
    </row>
    <row r="1488" spans="1:13">
      <c r="A1488" t="str">
        <f>_xlfn.XLOOKUP(Table4[[#This Row],[EMPCODE]],'Branch &amp; Customer Mapped Master'!B:B,'Branch &amp; Customer Mapped Master'!A:A)</f>
        <v>LAGOS 1</v>
      </c>
      <c r="B1488" t="s">
        <v>25</v>
      </c>
      <c r="C1488" t="s">
        <v>990</v>
      </c>
      <c r="D1488" t="s">
        <v>19</v>
      </c>
      <c r="E1488" t="s">
        <v>14</v>
      </c>
      <c r="F1488" t="s">
        <v>11</v>
      </c>
      <c r="G1488">
        <v>35</v>
      </c>
      <c r="H1488">
        <v>48</v>
      </c>
      <c r="I1488">
        <v>1.92</v>
      </c>
      <c r="J1488">
        <v>38</v>
      </c>
      <c r="K1488">
        <v>1.26315789473684</v>
      </c>
      <c r="L1488">
        <v>808923</v>
      </c>
      <c r="M1488">
        <f>_xlfn.XLOOKUP(Table4[[#This Row],[EMPCODE]],'Branch &amp; Customer Mapped Master'!B:B,'Branch &amp; Customer Mapped Master'!E:E)</f>
        <v>65</v>
      </c>
    </row>
    <row r="1489" spans="1:13">
      <c r="A1489" t="str">
        <f>_xlfn.XLOOKUP(Table4[[#This Row],[EMPCODE]],'Branch &amp; Customer Mapped Master'!B:B,'Branch &amp; Customer Mapped Master'!A:A)</f>
        <v>LAGOS 1</v>
      </c>
      <c r="B1489" t="s">
        <v>25</v>
      </c>
      <c r="C1489" t="s">
        <v>990</v>
      </c>
      <c r="D1489" t="s">
        <v>26</v>
      </c>
      <c r="E1489" t="s">
        <v>14</v>
      </c>
      <c r="F1489" t="s">
        <v>11</v>
      </c>
      <c r="G1489">
        <v>13</v>
      </c>
      <c r="H1489">
        <v>23</v>
      </c>
      <c r="I1489">
        <v>0.92</v>
      </c>
      <c r="J1489">
        <v>17</v>
      </c>
      <c r="K1489">
        <v>1.3529411764705901</v>
      </c>
      <c r="L1489">
        <v>808923</v>
      </c>
      <c r="M1489">
        <f>_xlfn.XLOOKUP(Table4[[#This Row],[EMPCODE]],'Branch &amp; Customer Mapped Master'!B:B,'Branch &amp; Customer Mapped Master'!E:E)</f>
        <v>65</v>
      </c>
    </row>
    <row r="1490" spans="1:13">
      <c r="A1490" t="str">
        <f>_xlfn.XLOOKUP(Table4[[#This Row],[EMPCODE]],'Branch &amp; Customer Mapped Master'!B:B,'Branch &amp; Customer Mapped Master'!A:A)</f>
        <v>LAGOS 1</v>
      </c>
      <c r="B1490" t="s">
        <v>25</v>
      </c>
      <c r="C1490" t="s">
        <v>991</v>
      </c>
      <c r="D1490" t="s">
        <v>19</v>
      </c>
      <c r="E1490" t="s">
        <v>12</v>
      </c>
      <c r="F1490" t="s">
        <v>11</v>
      </c>
      <c r="G1490">
        <v>49</v>
      </c>
      <c r="H1490">
        <v>67</v>
      </c>
      <c r="I1490">
        <v>2.68</v>
      </c>
      <c r="J1490">
        <v>49</v>
      </c>
      <c r="K1490">
        <v>1.3673469387755099</v>
      </c>
      <c r="L1490">
        <v>808938</v>
      </c>
      <c r="M1490">
        <f>_xlfn.XLOOKUP(Table4[[#This Row],[EMPCODE]],'Branch &amp; Customer Mapped Master'!B:B,'Branch &amp; Customer Mapped Master'!E:E)</f>
        <v>121</v>
      </c>
    </row>
    <row r="1491" spans="1:13">
      <c r="A1491" t="str">
        <f>_xlfn.XLOOKUP(Table4[[#This Row],[EMPCODE]],'Branch &amp; Customer Mapped Master'!B:B,'Branch &amp; Customer Mapped Master'!A:A)</f>
        <v>LAGOS 1</v>
      </c>
      <c r="B1491" t="s">
        <v>25</v>
      </c>
      <c r="C1491" t="s">
        <v>991</v>
      </c>
      <c r="D1491" t="s">
        <v>26</v>
      </c>
      <c r="E1491" t="s">
        <v>12</v>
      </c>
      <c r="F1491" t="s">
        <v>11</v>
      </c>
      <c r="G1491">
        <v>77</v>
      </c>
      <c r="H1491">
        <v>181</v>
      </c>
      <c r="I1491">
        <v>7.24</v>
      </c>
      <c r="J1491">
        <v>107</v>
      </c>
      <c r="K1491">
        <v>1.6915887850467299</v>
      </c>
      <c r="L1491">
        <v>808938</v>
      </c>
      <c r="M1491">
        <f>_xlfn.XLOOKUP(Table4[[#This Row],[EMPCODE]],'Branch &amp; Customer Mapped Master'!B:B,'Branch &amp; Customer Mapped Master'!E:E)</f>
        <v>121</v>
      </c>
    </row>
    <row r="1492" spans="1:13">
      <c r="A1492" t="str">
        <f>_xlfn.XLOOKUP(Table4[[#This Row],[EMPCODE]],'Branch &amp; Customer Mapped Master'!B:B,'Branch &amp; Customer Mapped Master'!A:A)</f>
        <v>LAGOS 1</v>
      </c>
      <c r="B1492" t="s">
        <v>25</v>
      </c>
      <c r="C1492" t="s">
        <v>991</v>
      </c>
      <c r="D1492" t="s">
        <v>26</v>
      </c>
      <c r="E1492" t="s">
        <v>12</v>
      </c>
      <c r="F1492" t="s">
        <v>16</v>
      </c>
      <c r="G1492">
        <v>20</v>
      </c>
      <c r="H1492">
        <v>32</v>
      </c>
      <c r="I1492">
        <v>1.18518518518519</v>
      </c>
      <c r="J1492">
        <v>21</v>
      </c>
      <c r="K1492">
        <v>1.52380952380952</v>
      </c>
      <c r="L1492">
        <v>808938</v>
      </c>
      <c r="M1492">
        <f>_xlfn.XLOOKUP(Table4[[#This Row],[EMPCODE]],'Branch &amp; Customer Mapped Master'!B:B,'Branch &amp; Customer Mapped Master'!E:E)</f>
        <v>121</v>
      </c>
    </row>
    <row r="1493" spans="1:13">
      <c r="A1493" t="str">
        <f>_xlfn.XLOOKUP(Table4[[#This Row],[EMPCODE]],'Branch &amp; Customer Mapped Master'!B:B,'Branch &amp; Customer Mapped Master'!A:A)</f>
        <v>LAGOS 1</v>
      </c>
      <c r="B1493" t="s">
        <v>25</v>
      </c>
      <c r="C1493" t="s">
        <v>998</v>
      </c>
      <c r="D1493" t="s">
        <v>19</v>
      </c>
      <c r="E1493" t="s">
        <v>13</v>
      </c>
      <c r="F1493" t="s">
        <v>11</v>
      </c>
      <c r="G1493">
        <v>37</v>
      </c>
      <c r="H1493">
        <v>50</v>
      </c>
      <c r="I1493">
        <v>2</v>
      </c>
      <c r="J1493">
        <v>47</v>
      </c>
      <c r="K1493">
        <v>1.0638297872340401</v>
      </c>
      <c r="L1493">
        <v>809214</v>
      </c>
      <c r="M1493">
        <f>_xlfn.XLOOKUP(Table4[[#This Row],[EMPCODE]],'Branch &amp; Customer Mapped Master'!B:B,'Branch &amp; Customer Mapped Master'!E:E)</f>
        <v>62</v>
      </c>
    </row>
    <row r="1494" spans="1:13">
      <c r="A1494" t="str">
        <f>_xlfn.XLOOKUP(Table4[[#This Row],[EMPCODE]],'Branch &amp; Customer Mapped Master'!B:B,'Branch &amp; Customer Mapped Master'!A:A)</f>
        <v>LAGOS 1</v>
      </c>
      <c r="B1494" t="s">
        <v>25</v>
      </c>
      <c r="C1494" t="s">
        <v>998</v>
      </c>
      <c r="D1494" t="s">
        <v>19</v>
      </c>
      <c r="E1494" t="s">
        <v>13</v>
      </c>
      <c r="F1494" t="s">
        <v>16</v>
      </c>
      <c r="G1494">
        <v>4</v>
      </c>
      <c r="H1494">
        <v>5</v>
      </c>
      <c r="I1494">
        <v>0.18518518518518501</v>
      </c>
      <c r="J1494">
        <v>4</v>
      </c>
      <c r="K1494">
        <v>1.25</v>
      </c>
      <c r="L1494">
        <v>809214</v>
      </c>
      <c r="M1494">
        <f>_xlfn.XLOOKUP(Table4[[#This Row],[EMPCODE]],'Branch &amp; Customer Mapped Master'!B:B,'Branch &amp; Customer Mapped Master'!E:E)</f>
        <v>62</v>
      </c>
    </row>
    <row r="1495" spans="1:13">
      <c r="A1495" t="str">
        <f>_xlfn.XLOOKUP(Table4[[#This Row],[EMPCODE]],'Branch &amp; Customer Mapped Master'!B:B,'Branch &amp; Customer Mapped Master'!A:A)</f>
        <v>LAGOS 1</v>
      </c>
      <c r="B1495" t="s">
        <v>25</v>
      </c>
      <c r="C1495" t="s">
        <v>998</v>
      </c>
      <c r="D1495" t="s">
        <v>26</v>
      </c>
      <c r="E1495" t="s">
        <v>13</v>
      </c>
      <c r="F1495" t="s">
        <v>11</v>
      </c>
      <c r="G1495">
        <v>13</v>
      </c>
      <c r="H1495">
        <v>50</v>
      </c>
      <c r="I1495">
        <v>2</v>
      </c>
      <c r="J1495">
        <v>17</v>
      </c>
      <c r="K1495">
        <v>2.9411764705882399</v>
      </c>
      <c r="L1495">
        <v>809214</v>
      </c>
      <c r="M1495">
        <f>_xlfn.XLOOKUP(Table4[[#This Row],[EMPCODE]],'Branch &amp; Customer Mapped Master'!B:B,'Branch &amp; Customer Mapped Master'!E:E)</f>
        <v>62</v>
      </c>
    </row>
    <row r="1496" spans="1:13">
      <c r="A1496" t="str">
        <f>_xlfn.XLOOKUP(Table4[[#This Row],[EMPCODE]],'Branch &amp; Customer Mapped Master'!B:B,'Branch &amp; Customer Mapped Master'!A:A)</f>
        <v>LAGOS 1</v>
      </c>
      <c r="B1496" t="s">
        <v>25</v>
      </c>
      <c r="C1496" t="s">
        <v>998</v>
      </c>
      <c r="D1496" t="s">
        <v>26</v>
      </c>
      <c r="E1496" t="s">
        <v>13</v>
      </c>
      <c r="F1496" t="s">
        <v>16</v>
      </c>
      <c r="G1496">
        <v>3</v>
      </c>
      <c r="H1496">
        <v>4</v>
      </c>
      <c r="I1496">
        <v>0.148148148148148</v>
      </c>
      <c r="J1496">
        <v>3</v>
      </c>
      <c r="K1496">
        <v>1.3333333333333299</v>
      </c>
      <c r="L1496">
        <v>809214</v>
      </c>
      <c r="M1496">
        <f>_xlfn.XLOOKUP(Table4[[#This Row],[EMPCODE]],'Branch &amp; Customer Mapped Master'!B:B,'Branch &amp; Customer Mapped Master'!E:E)</f>
        <v>62</v>
      </c>
    </row>
    <row r="1497" spans="1:13">
      <c r="A1497" t="str">
        <f>_xlfn.XLOOKUP(Table4[[#This Row],[EMPCODE]],'Branch &amp; Customer Mapped Master'!B:B,'Branch &amp; Customer Mapped Master'!A:A)</f>
        <v>LAGOS 1</v>
      </c>
      <c r="B1497" t="s">
        <v>25</v>
      </c>
      <c r="C1497" t="s">
        <v>1007</v>
      </c>
      <c r="D1497" t="s">
        <v>26</v>
      </c>
      <c r="E1497" t="s">
        <v>14</v>
      </c>
      <c r="F1497" t="s">
        <v>11</v>
      </c>
      <c r="G1497">
        <v>37</v>
      </c>
      <c r="H1497">
        <v>108</v>
      </c>
      <c r="I1497">
        <v>4.32</v>
      </c>
      <c r="J1497">
        <v>67</v>
      </c>
      <c r="K1497">
        <v>1.61194029850746</v>
      </c>
      <c r="L1497">
        <v>809612</v>
      </c>
      <c r="M1497">
        <f>_xlfn.XLOOKUP(Table4[[#This Row],[EMPCODE]],'Branch &amp; Customer Mapped Master'!B:B,'Branch &amp; Customer Mapped Master'!E:E)</f>
        <v>47</v>
      </c>
    </row>
    <row r="1498" spans="1:13">
      <c r="A1498" t="str">
        <f>_xlfn.XLOOKUP(Table4[[#This Row],[EMPCODE]],'Branch &amp; Customer Mapped Master'!B:B,'Branch &amp; Customer Mapped Master'!A:A)</f>
        <v>LAGOS 1</v>
      </c>
      <c r="B1498" t="s">
        <v>25</v>
      </c>
      <c r="C1498" t="s">
        <v>1007</v>
      </c>
      <c r="D1498" t="s">
        <v>26</v>
      </c>
      <c r="E1498" t="s">
        <v>14</v>
      </c>
      <c r="F1498" t="s">
        <v>16</v>
      </c>
      <c r="G1498">
        <v>2</v>
      </c>
      <c r="H1498">
        <v>3</v>
      </c>
      <c r="I1498">
        <v>0.11111111111111099</v>
      </c>
      <c r="J1498">
        <v>2</v>
      </c>
      <c r="K1498">
        <v>1.5</v>
      </c>
      <c r="L1498">
        <v>809612</v>
      </c>
      <c r="M1498">
        <f>_xlfn.XLOOKUP(Table4[[#This Row],[EMPCODE]],'Branch &amp; Customer Mapped Master'!B:B,'Branch &amp; Customer Mapped Master'!E:E)</f>
        <v>47</v>
      </c>
    </row>
    <row r="1499" spans="1:13">
      <c r="A1499" t="str">
        <f>_xlfn.XLOOKUP(Table4[[#This Row],[EMPCODE]],'Branch &amp; Customer Mapped Master'!B:B,'Branch &amp; Customer Mapped Master'!A:A)</f>
        <v>LAGOS 1</v>
      </c>
      <c r="B1499" t="s">
        <v>25</v>
      </c>
      <c r="C1499" t="s">
        <v>1030</v>
      </c>
      <c r="D1499" t="s">
        <v>19</v>
      </c>
      <c r="E1499" t="s">
        <v>12</v>
      </c>
      <c r="F1499" t="s">
        <v>11</v>
      </c>
      <c r="G1499">
        <v>28</v>
      </c>
      <c r="H1499">
        <v>35</v>
      </c>
      <c r="I1499">
        <v>1.4</v>
      </c>
      <c r="J1499">
        <v>35</v>
      </c>
      <c r="K1499">
        <v>1</v>
      </c>
      <c r="L1499">
        <v>810322</v>
      </c>
      <c r="M1499">
        <f>_xlfn.XLOOKUP(Table4[[#This Row],[EMPCODE]],'Branch &amp; Customer Mapped Master'!B:B,'Branch &amp; Customer Mapped Master'!E:E)</f>
        <v>75</v>
      </c>
    </row>
    <row r="1500" spans="1:13">
      <c r="A1500" t="str">
        <f>_xlfn.XLOOKUP(Table4[[#This Row],[EMPCODE]],'Branch &amp; Customer Mapped Master'!B:B,'Branch &amp; Customer Mapped Master'!A:A)</f>
        <v>LAGOS 1</v>
      </c>
      <c r="B1500" t="s">
        <v>25</v>
      </c>
      <c r="C1500" t="s">
        <v>1030</v>
      </c>
      <c r="D1500" t="s">
        <v>26</v>
      </c>
      <c r="E1500" t="s">
        <v>12</v>
      </c>
      <c r="F1500" t="s">
        <v>11</v>
      </c>
      <c r="G1500">
        <v>24</v>
      </c>
      <c r="H1500">
        <v>171</v>
      </c>
      <c r="I1500">
        <v>6.84</v>
      </c>
      <c r="J1500">
        <v>66</v>
      </c>
      <c r="K1500">
        <v>2.5909090909090899</v>
      </c>
      <c r="L1500">
        <v>810322</v>
      </c>
      <c r="M1500">
        <f>_xlfn.XLOOKUP(Table4[[#This Row],[EMPCODE]],'Branch &amp; Customer Mapped Master'!B:B,'Branch &amp; Customer Mapped Master'!E:E)</f>
        <v>75</v>
      </c>
    </row>
    <row r="1501" spans="1:13">
      <c r="A1501" t="str">
        <f>_xlfn.XLOOKUP(Table4[[#This Row],[EMPCODE]],'Branch &amp; Customer Mapped Master'!B:B,'Branch &amp; Customer Mapped Master'!A:A)</f>
        <v>LAGOS 1</v>
      </c>
      <c r="B1501" t="s">
        <v>27</v>
      </c>
      <c r="C1501" t="s">
        <v>905</v>
      </c>
      <c r="D1501" t="s">
        <v>28</v>
      </c>
      <c r="E1501" t="s">
        <v>12</v>
      </c>
      <c r="F1501" t="s">
        <v>11</v>
      </c>
      <c r="G1501">
        <v>29</v>
      </c>
      <c r="H1501">
        <v>244</v>
      </c>
      <c r="I1501">
        <v>9.76</v>
      </c>
      <c r="J1501">
        <v>40</v>
      </c>
      <c r="K1501">
        <v>6.1</v>
      </c>
      <c r="L1501">
        <v>807020</v>
      </c>
      <c r="M1501">
        <f>_xlfn.XLOOKUP(Table4[[#This Row],[EMPCODE]],'Branch &amp; Customer Mapped Master'!B:B,'Branch &amp; Customer Mapped Master'!E:E)</f>
        <v>85</v>
      </c>
    </row>
    <row r="1502" spans="1:13">
      <c r="A1502" t="str">
        <f>_xlfn.XLOOKUP(Table4[[#This Row],[EMPCODE]],'Branch &amp; Customer Mapped Master'!B:B,'Branch &amp; Customer Mapped Master'!A:A)</f>
        <v>LAGOS 1</v>
      </c>
      <c r="B1502" t="s">
        <v>27</v>
      </c>
      <c r="C1502" t="s">
        <v>905</v>
      </c>
      <c r="D1502" t="s">
        <v>28</v>
      </c>
      <c r="E1502" t="s">
        <v>12</v>
      </c>
      <c r="F1502" t="s">
        <v>16</v>
      </c>
      <c r="G1502">
        <v>2</v>
      </c>
      <c r="H1502">
        <v>10</v>
      </c>
      <c r="I1502">
        <v>0.37037037037037002</v>
      </c>
      <c r="J1502">
        <v>2</v>
      </c>
      <c r="K1502">
        <v>5</v>
      </c>
      <c r="L1502">
        <v>807020</v>
      </c>
      <c r="M1502">
        <f>_xlfn.XLOOKUP(Table4[[#This Row],[EMPCODE]],'Branch &amp; Customer Mapped Master'!B:B,'Branch &amp; Customer Mapped Master'!E:E)</f>
        <v>85</v>
      </c>
    </row>
    <row r="1503" spans="1:13">
      <c r="A1503" t="str">
        <f>_xlfn.XLOOKUP(Table4[[#This Row],[EMPCODE]],'Branch &amp; Customer Mapped Master'!B:B,'Branch &amp; Customer Mapped Master'!A:A)</f>
        <v>LAGOS 1</v>
      </c>
      <c r="B1503" t="s">
        <v>27</v>
      </c>
      <c r="C1503" t="s">
        <v>927</v>
      </c>
      <c r="D1503" t="s">
        <v>28</v>
      </c>
      <c r="E1503" t="s">
        <v>12</v>
      </c>
      <c r="F1503" t="s">
        <v>11</v>
      </c>
      <c r="G1503">
        <v>57</v>
      </c>
      <c r="H1503">
        <v>522</v>
      </c>
      <c r="I1503">
        <v>20.88</v>
      </c>
      <c r="J1503">
        <v>59</v>
      </c>
      <c r="K1503">
        <v>8.84745762711864</v>
      </c>
      <c r="L1503">
        <v>807877</v>
      </c>
      <c r="M1503">
        <f>_xlfn.XLOOKUP(Table4[[#This Row],[EMPCODE]],'Branch &amp; Customer Mapped Master'!B:B,'Branch &amp; Customer Mapped Master'!E:E)</f>
        <v>127</v>
      </c>
    </row>
    <row r="1504" spans="1:13">
      <c r="A1504" t="str">
        <f>_xlfn.XLOOKUP(Table4[[#This Row],[EMPCODE]],'Branch &amp; Customer Mapped Master'!B:B,'Branch &amp; Customer Mapped Master'!A:A)</f>
        <v>LAGOS 1</v>
      </c>
      <c r="B1504" t="s">
        <v>27</v>
      </c>
      <c r="C1504" t="s">
        <v>927</v>
      </c>
      <c r="D1504" t="s">
        <v>28</v>
      </c>
      <c r="E1504" t="s">
        <v>12</v>
      </c>
      <c r="F1504" t="s">
        <v>16</v>
      </c>
      <c r="G1504">
        <v>10</v>
      </c>
      <c r="H1504">
        <v>129</v>
      </c>
      <c r="I1504">
        <v>4.7777777777777803</v>
      </c>
      <c r="J1504">
        <v>11</v>
      </c>
      <c r="K1504">
        <v>11.7272727272727</v>
      </c>
      <c r="L1504">
        <v>807877</v>
      </c>
      <c r="M1504">
        <f>_xlfn.XLOOKUP(Table4[[#This Row],[EMPCODE]],'Branch &amp; Customer Mapped Master'!B:B,'Branch &amp; Customer Mapped Master'!E:E)</f>
        <v>127</v>
      </c>
    </row>
    <row r="1505" spans="1:13">
      <c r="A1505" t="str">
        <f>_xlfn.XLOOKUP(Table4[[#This Row],[EMPCODE]],'Branch &amp; Customer Mapped Master'!B:B,'Branch &amp; Customer Mapped Master'!A:A)</f>
        <v>LAGOS 1</v>
      </c>
      <c r="B1505" t="s">
        <v>27</v>
      </c>
      <c r="C1505" t="s">
        <v>928</v>
      </c>
      <c r="D1505" t="s">
        <v>28</v>
      </c>
      <c r="E1505" t="s">
        <v>12</v>
      </c>
      <c r="F1505" t="s">
        <v>11</v>
      </c>
      <c r="G1505">
        <v>20</v>
      </c>
      <c r="H1505">
        <v>375</v>
      </c>
      <c r="I1505">
        <v>15</v>
      </c>
      <c r="J1505">
        <v>31</v>
      </c>
      <c r="K1505">
        <v>12.0967741935484</v>
      </c>
      <c r="L1505">
        <v>807878</v>
      </c>
      <c r="M1505">
        <f>_xlfn.XLOOKUP(Table4[[#This Row],[EMPCODE]],'Branch &amp; Customer Mapped Master'!B:B,'Branch &amp; Customer Mapped Master'!E:E)</f>
        <v>179</v>
      </c>
    </row>
    <row r="1506" spans="1:13">
      <c r="A1506" t="str">
        <f>_xlfn.XLOOKUP(Table4[[#This Row],[EMPCODE]],'Branch &amp; Customer Mapped Master'!B:B,'Branch &amp; Customer Mapped Master'!A:A)</f>
        <v>LAGOS 1</v>
      </c>
      <c r="B1506" t="s">
        <v>29</v>
      </c>
      <c r="C1506" t="s">
        <v>874</v>
      </c>
      <c r="D1506" t="s">
        <v>30</v>
      </c>
      <c r="E1506" t="s">
        <v>12</v>
      </c>
      <c r="F1506" t="s">
        <v>11</v>
      </c>
      <c r="G1506">
        <v>40</v>
      </c>
      <c r="H1506">
        <v>58</v>
      </c>
      <c r="I1506">
        <v>2.3199999999999998</v>
      </c>
      <c r="J1506">
        <v>46</v>
      </c>
      <c r="K1506">
        <v>1.26086956521739</v>
      </c>
      <c r="L1506">
        <v>805964</v>
      </c>
      <c r="M1506">
        <f>_xlfn.XLOOKUP(Table4[[#This Row],[EMPCODE]],'Branch &amp; Customer Mapped Master'!B:B,'Branch &amp; Customer Mapped Master'!E:E)</f>
        <v>45</v>
      </c>
    </row>
    <row r="1507" spans="1:13">
      <c r="A1507" t="str">
        <f>_xlfn.XLOOKUP(Table4[[#This Row],[EMPCODE]],'Branch &amp; Customer Mapped Master'!B:B,'Branch &amp; Customer Mapped Master'!A:A)</f>
        <v>LAGOS 1</v>
      </c>
      <c r="B1507" t="s">
        <v>29</v>
      </c>
      <c r="C1507" t="s">
        <v>877</v>
      </c>
      <c r="D1507" t="s">
        <v>30</v>
      </c>
      <c r="E1507" t="s">
        <v>12</v>
      </c>
      <c r="F1507" t="s">
        <v>11</v>
      </c>
      <c r="G1507">
        <v>66</v>
      </c>
      <c r="H1507">
        <v>327</v>
      </c>
      <c r="I1507">
        <v>13.08</v>
      </c>
      <c r="J1507">
        <v>95</v>
      </c>
      <c r="K1507">
        <v>3.4421052631578899</v>
      </c>
      <c r="L1507">
        <v>806105</v>
      </c>
      <c r="M1507">
        <f>_xlfn.XLOOKUP(Table4[[#This Row],[EMPCODE]],'Branch &amp; Customer Mapped Master'!B:B,'Branch &amp; Customer Mapped Master'!E:E)</f>
        <v>101</v>
      </c>
    </row>
    <row r="1508" spans="1:13">
      <c r="A1508" t="str">
        <f>_xlfn.XLOOKUP(Table4[[#This Row],[EMPCODE]],'Branch &amp; Customer Mapped Master'!B:B,'Branch &amp; Customer Mapped Master'!A:A)</f>
        <v>LAGOS 1</v>
      </c>
      <c r="B1508" t="s">
        <v>29</v>
      </c>
      <c r="C1508" t="s">
        <v>877</v>
      </c>
      <c r="D1508" t="s">
        <v>30</v>
      </c>
      <c r="E1508" t="s">
        <v>12</v>
      </c>
      <c r="F1508" t="s">
        <v>16</v>
      </c>
      <c r="G1508">
        <v>17</v>
      </c>
      <c r="H1508">
        <v>102</v>
      </c>
      <c r="I1508">
        <v>3.7777777777777799</v>
      </c>
      <c r="J1508">
        <v>23</v>
      </c>
      <c r="K1508">
        <v>4.4347826086956497</v>
      </c>
      <c r="L1508">
        <v>806105</v>
      </c>
      <c r="M1508">
        <f>_xlfn.XLOOKUP(Table4[[#This Row],[EMPCODE]],'Branch &amp; Customer Mapped Master'!B:B,'Branch &amp; Customer Mapped Master'!E:E)</f>
        <v>101</v>
      </c>
    </row>
    <row r="1509" spans="1:13">
      <c r="A1509" t="str">
        <f>_xlfn.XLOOKUP(Table4[[#This Row],[EMPCODE]],'Branch &amp; Customer Mapped Master'!B:B,'Branch &amp; Customer Mapped Master'!A:A)</f>
        <v>LAGOS 1</v>
      </c>
      <c r="B1509" t="s">
        <v>29</v>
      </c>
      <c r="C1509" t="s">
        <v>882</v>
      </c>
      <c r="D1509" t="s">
        <v>30</v>
      </c>
      <c r="E1509" t="s">
        <v>13</v>
      </c>
      <c r="F1509" t="s">
        <v>11</v>
      </c>
      <c r="G1509">
        <v>47</v>
      </c>
      <c r="H1509">
        <v>181</v>
      </c>
      <c r="I1509">
        <v>7.24</v>
      </c>
      <c r="J1509">
        <v>50</v>
      </c>
      <c r="K1509">
        <v>3.62</v>
      </c>
      <c r="L1509">
        <v>806138</v>
      </c>
      <c r="M1509">
        <f>_xlfn.XLOOKUP(Table4[[#This Row],[EMPCODE]],'Branch &amp; Customer Mapped Master'!B:B,'Branch &amp; Customer Mapped Master'!E:E)</f>
        <v>61</v>
      </c>
    </row>
    <row r="1510" spans="1:13">
      <c r="A1510" t="str">
        <f>_xlfn.XLOOKUP(Table4[[#This Row],[EMPCODE]],'Branch &amp; Customer Mapped Master'!B:B,'Branch &amp; Customer Mapped Master'!A:A)</f>
        <v>LAGOS 1</v>
      </c>
      <c r="B1510" t="s">
        <v>29</v>
      </c>
      <c r="C1510" t="s">
        <v>882</v>
      </c>
      <c r="D1510" t="s">
        <v>30</v>
      </c>
      <c r="E1510" t="s">
        <v>13</v>
      </c>
      <c r="F1510" t="s">
        <v>16</v>
      </c>
      <c r="G1510">
        <v>13</v>
      </c>
      <c r="H1510">
        <v>28</v>
      </c>
      <c r="I1510">
        <v>1.0370370370370401</v>
      </c>
      <c r="J1510">
        <v>13</v>
      </c>
      <c r="K1510">
        <v>2.1538461538461502</v>
      </c>
      <c r="L1510">
        <v>806138</v>
      </c>
      <c r="M1510">
        <f>_xlfn.XLOOKUP(Table4[[#This Row],[EMPCODE]],'Branch &amp; Customer Mapped Master'!B:B,'Branch &amp; Customer Mapped Master'!E:E)</f>
        <v>61</v>
      </c>
    </row>
    <row r="1511" spans="1:13">
      <c r="A1511" t="str">
        <f>_xlfn.XLOOKUP(Table4[[#This Row],[EMPCODE]],'Branch &amp; Customer Mapped Master'!B:B,'Branch &amp; Customer Mapped Master'!A:A)</f>
        <v>LAGOS 1</v>
      </c>
      <c r="B1511" t="s">
        <v>29</v>
      </c>
      <c r="C1511" t="s">
        <v>884</v>
      </c>
      <c r="D1511" t="s">
        <v>30</v>
      </c>
      <c r="E1511" t="s">
        <v>13</v>
      </c>
      <c r="F1511" t="s">
        <v>11</v>
      </c>
      <c r="G1511">
        <v>30</v>
      </c>
      <c r="H1511">
        <v>57</v>
      </c>
      <c r="I1511">
        <v>2.2799999999999998</v>
      </c>
      <c r="J1511">
        <v>33</v>
      </c>
      <c r="K1511">
        <v>1.72727272727273</v>
      </c>
      <c r="L1511">
        <v>806224</v>
      </c>
      <c r="M1511">
        <f>_xlfn.XLOOKUP(Table4[[#This Row],[EMPCODE]],'Branch &amp; Customer Mapped Master'!B:B,'Branch &amp; Customer Mapped Master'!E:E)</f>
        <v>54</v>
      </c>
    </row>
    <row r="1512" spans="1:13">
      <c r="A1512" t="str">
        <f>_xlfn.XLOOKUP(Table4[[#This Row],[EMPCODE]],'Branch &amp; Customer Mapped Master'!B:B,'Branch &amp; Customer Mapped Master'!A:A)</f>
        <v>LAGOS 1</v>
      </c>
      <c r="B1512" t="s">
        <v>29</v>
      </c>
      <c r="C1512" t="s">
        <v>885</v>
      </c>
      <c r="D1512" t="s">
        <v>30</v>
      </c>
      <c r="E1512" t="s">
        <v>13</v>
      </c>
      <c r="F1512" t="s">
        <v>11</v>
      </c>
      <c r="G1512">
        <v>32</v>
      </c>
      <c r="H1512">
        <v>63</v>
      </c>
      <c r="I1512">
        <v>2.52</v>
      </c>
      <c r="J1512">
        <v>42</v>
      </c>
      <c r="K1512">
        <v>1.5</v>
      </c>
      <c r="L1512">
        <v>806242</v>
      </c>
      <c r="M1512">
        <f>_xlfn.XLOOKUP(Table4[[#This Row],[EMPCODE]],'Branch &amp; Customer Mapped Master'!B:B,'Branch &amp; Customer Mapped Master'!E:E)</f>
        <v>61</v>
      </c>
    </row>
    <row r="1513" spans="1:13">
      <c r="A1513" t="str">
        <f>_xlfn.XLOOKUP(Table4[[#This Row],[EMPCODE]],'Branch &amp; Customer Mapped Master'!B:B,'Branch &amp; Customer Mapped Master'!A:A)</f>
        <v>LAGOS 1</v>
      </c>
      <c r="B1513" t="s">
        <v>29</v>
      </c>
      <c r="C1513" t="s">
        <v>885</v>
      </c>
      <c r="D1513" t="s">
        <v>30</v>
      </c>
      <c r="E1513" t="s">
        <v>13</v>
      </c>
      <c r="F1513" t="s">
        <v>16</v>
      </c>
      <c r="G1513">
        <v>12</v>
      </c>
      <c r="H1513">
        <v>24</v>
      </c>
      <c r="I1513">
        <v>0.88888888888888895</v>
      </c>
      <c r="J1513">
        <v>12</v>
      </c>
      <c r="K1513">
        <v>2</v>
      </c>
      <c r="L1513">
        <v>806242</v>
      </c>
      <c r="M1513">
        <f>_xlfn.XLOOKUP(Table4[[#This Row],[EMPCODE]],'Branch &amp; Customer Mapped Master'!B:B,'Branch &amp; Customer Mapped Master'!E:E)</f>
        <v>61</v>
      </c>
    </row>
    <row r="1514" spans="1:13">
      <c r="A1514" t="str">
        <f>_xlfn.XLOOKUP(Table4[[#This Row],[EMPCODE]],'Branch &amp; Customer Mapped Master'!B:B,'Branch &amp; Customer Mapped Master'!A:A)</f>
        <v>LAGOS 1</v>
      </c>
      <c r="B1514" t="s">
        <v>29</v>
      </c>
      <c r="C1514" t="s">
        <v>887</v>
      </c>
      <c r="D1514" t="s">
        <v>30</v>
      </c>
      <c r="E1514" t="s">
        <v>12</v>
      </c>
      <c r="F1514" t="s">
        <v>11</v>
      </c>
      <c r="G1514">
        <v>87</v>
      </c>
      <c r="H1514">
        <v>271</v>
      </c>
      <c r="I1514">
        <v>10.84</v>
      </c>
      <c r="J1514">
        <v>100</v>
      </c>
      <c r="K1514">
        <v>2.71</v>
      </c>
      <c r="L1514">
        <v>806324</v>
      </c>
      <c r="M1514">
        <f>_xlfn.XLOOKUP(Table4[[#This Row],[EMPCODE]],'Branch &amp; Customer Mapped Master'!B:B,'Branch &amp; Customer Mapped Master'!E:E)</f>
        <v>160</v>
      </c>
    </row>
    <row r="1515" spans="1:13">
      <c r="A1515" t="str">
        <f>_xlfn.XLOOKUP(Table4[[#This Row],[EMPCODE]],'Branch &amp; Customer Mapped Master'!B:B,'Branch &amp; Customer Mapped Master'!A:A)</f>
        <v>LAGOS 1</v>
      </c>
      <c r="B1515" t="s">
        <v>29</v>
      </c>
      <c r="C1515" t="s">
        <v>887</v>
      </c>
      <c r="D1515" t="s">
        <v>30</v>
      </c>
      <c r="E1515" t="s">
        <v>12</v>
      </c>
      <c r="F1515" t="s">
        <v>16</v>
      </c>
      <c r="G1515">
        <v>25</v>
      </c>
      <c r="H1515">
        <v>43</v>
      </c>
      <c r="I1515">
        <v>1.5925925925925899</v>
      </c>
      <c r="J1515">
        <v>29</v>
      </c>
      <c r="K1515">
        <v>1.4827586206896599</v>
      </c>
      <c r="L1515">
        <v>806324</v>
      </c>
      <c r="M1515">
        <f>_xlfn.XLOOKUP(Table4[[#This Row],[EMPCODE]],'Branch &amp; Customer Mapped Master'!B:B,'Branch &amp; Customer Mapped Master'!E:E)</f>
        <v>160</v>
      </c>
    </row>
    <row r="1516" spans="1:13">
      <c r="A1516" t="str">
        <f>_xlfn.XLOOKUP(Table4[[#This Row],[EMPCODE]],'Branch &amp; Customer Mapped Master'!B:B,'Branch &amp; Customer Mapped Master'!A:A)</f>
        <v>LAGOS 1</v>
      </c>
      <c r="B1516" t="s">
        <v>29</v>
      </c>
      <c r="C1516" t="s">
        <v>891</v>
      </c>
      <c r="D1516" t="s">
        <v>30</v>
      </c>
      <c r="E1516" t="s">
        <v>12</v>
      </c>
      <c r="F1516" t="s">
        <v>11</v>
      </c>
      <c r="G1516">
        <v>63</v>
      </c>
      <c r="H1516">
        <v>101</v>
      </c>
      <c r="I1516">
        <v>4.04</v>
      </c>
      <c r="J1516">
        <v>67</v>
      </c>
      <c r="K1516">
        <v>1.5074626865671601</v>
      </c>
      <c r="L1516">
        <v>806432</v>
      </c>
      <c r="M1516">
        <f>_xlfn.XLOOKUP(Table4[[#This Row],[EMPCODE]],'Branch &amp; Customer Mapped Master'!B:B,'Branch &amp; Customer Mapped Master'!E:E)</f>
        <v>67</v>
      </c>
    </row>
    <row r="1517" spans="1:13">
      <c r="A1517" t="str">
        <f>_xlfn.XLOOKUP(Table4[[#This Row],[EMPCODE]],'Branch &amp; Customer Mapped Master'!B:B,'Branch &amp; Customer Mapped Master'!A:A)</f>
        <v>LAGOS 1</v>
      </c>
      <c r="B1517" t="s">
        <v>29</v>
      </c>
      <c r="C1517" t="s">
        <v>891</v>
      </c>
      <c r="D1517" t="s">
        <v>30</v>
      </c>
      <c r="E1517" t="s">
        <v>12</v>
      </c>
      <c r="F1517" t="s">
        <v>16</v>
      </c>
      <c r="G1517">
        <v>9</v>
      </c>
      <c r="H1517">
        <v>12</v>
      </c>
      <c r="I1517">
        <v>0.44444444444444398</v>
      </c>
      <c r="J1517">
        <v>9</v>
      </c>
      <c r="K1517">
        <v>1.3333333333333299</v>
      </c>
      <c r="L1517">
        <v>806432</v>
      </c>
      <c r="M1517">
        <f>_xlfn.XLOOKUP(Table4[[#This Row],[EMPCODE]],'Branch &amp; Customer Mapped Master'!B:B,'Branch &amp; Customer Mapped Master'!E:E)</f>
        <v>67</v>
      </c>
    </row>
    <row r="1518" spans="1:13">
      <c r="A1518" t="str">
        <f>_xlfn.XLOOKUP(Table4[[#This Row],[EMPCODE]],'Branch &amp; Customer Mapped Master'!B:B,'Branch &amp; Customer Mapped Master'!A:A)</f>
        <v>LAGOS 1</v>
      </c>
      <c r="B1518" t="s">
        <v>29</v>
      </c>
      <c r="C1518" t="s">
        <v>892</v>
      </c>
      <c r="D1518" t="s">
        <v>30</v>
      </c>
      <c r="E1518" t="s">
        <v>13</v>
      </c>
      <c r="F1518" t="s">
        <v>11</v>
      </c>
      <c r="G1518">
        <v>52</v>
      </c>
      <c r="H1518">
        <v>71</v>
      </c>
      <c r="I1518">
        <v>2.84</v>
      </c>
      <c r="J1518">
        <v>60</v>
      </c>
      <c r="K1518">
        <v>1.18333333333333</v>
      </c>
      <c r="L1518">
        <v>806536</v>
      </c>
      <c r="M1518">
        <f>_xlfn.XLOOKUP(Table4[[#This Row],[EMPCODE]],'Branch &amp; Customer Mapped Master'!B:B,'Branch &amp; Customer Mapped Master'!E:E)</f>
        <v>68</v>
      </c>
    </row>
    <row r="1519" spans="1:13">
      <c r="A1519" t="str">
        <f>_xlfn.XLOOKUP(Table4[[#This Row],[EMPCODE]],'Branch &amp; Customer Mapped Master'!B:B,'Branch &amp; Customer Mapped Master'!A:A)</f>
        <v>LAGOS 1</v>
      </c>
      <c r="B1519" t="s">
        <v>29</v>
      </c>
      <c r="C1519" t="s">
        <v>892</v>
      </c>
      <c r="D1519" t="s">
        <v>30</v>
      </c>
      <c r="E1519" t="s">
        <v>13</v>
      </c>
      <c r="F1519" t="s">
        <v>16</v>
      </c>
      <c r="G1519">
        <v>21</v>
      </c>
      <c r="H1519">
        <v>36</v>
      </c>
      <c r="I1519">
        <v>1.3333333333333299</v>
      </c>
      <c r="J1519">
        <v>21</v>
      </c>
      <c r="K1519">
        <v>1.71428571428571</v>
      </c>
      <c r="L1519">
        <v>806536</v>
      </c>
      <c r="M1519">
        <f>_xlfn.XLOOKUP(Table4[[#This Row],[EMPCODE]],'Branch &amp; Customer Mapped Master'!B:B,'Branch &amp; Customer Mapped Master'!E:E)</f>
        <v>68</v>
      </c>
    </row>
    <row r="1520" spans="1:13">
      <c r="A1520" t="str">
        <f>_xlfn.XLOOKUP(Table4[[#This Row],[EMPCODE]],'Branch &amp; Customer Mapped Master'!B:B,'Branch &amp; Customer Mapped Master'!A:A)</f>
        <v>LAGOS 1</v>
      </c>
      <c r="B1520" t="s">
        <v>29</v>
      </c>
      <c r="C1520" t="s">
        <v>894</v>
      </c>
      <c r="D1520" t="s">
        <v>30</v>
      </c>
      <c r="E1520" t="s">
        <v>12</v>
      </c>
      <c r="F1520" t="s">
        <v>11</v>
      </c>
      <c r="G1520">
        <v>64</v>
      </c>
      <c r="H1520">
        <v>167</v>
      </c>
      <c r="I1520">
        <v>6.68</v>
      </c>
      <c r="J1520">
        <v>100</v>
      </c>
      <c r="K1520">
        <v>1.67</v>
      </c>
      <c r="L1520">
        <v>806658</v>
      </c>
      <c r="M1520">
        <f>_xlfn.XLOOKUP(Table4[[#This Row],[EMPCODE]],'Branch &amp; Customer Mapped Master'!B:B,'Branch &amp; Customer Mapped Master'!E:E)</f>
        <v>143</v>
      </c>
    </row>
    <row r="1521" spans="1:13">
      <c r="A1521" t="str">
        <f>_xlfn.XLOOKUP(Table4[[#This Row],[EMPCODE]],'Branch &amp; Customer Mapped Master'!B:B,'Branch &amp; Customer Mapped Master'!A:A)</f>
        <v>LAGOS 1</v>
      </c>
      <c r="B1521" t="s">
        <v>29</v>
      </c>
      <c r="C1521" t="s">
        <v>894</v>
      </c>
      <c r="D1521" t="s">
        <v>30</v>
      </c>
      <c r="E1521" t="s">
        <v>12</v>
      </c>
      <c r="F1521" t="s">
        <v>16</v>
      </c>
      <c r="G1521">
        <v>25</v>
      </c>
      <c r="H1521">
        <v>53</v>
      </c>
      <c r="I1521">
        <v>1.9629629629629599</v>
      </c>
      <c r="J1521">
        <v>33</v>
      </c>
      <c r="K1521">
        <v>1.60606060606061</v>
      </c>
      <c r="L1521">
        <v>806658</v>
      </c>
      <c r="M1521">
        <f>_xlfn.XLOOKUP(Table4[[#This Row],[EMPCODE]],'Branch &amp; Customer Mapped Master'!B:B,'Branch &amp; Customer Mapped Master'!E:E)</f>
        <v>143</v>
      </c>
    </row>
    <row r="1522" spans="1:13">
      <c r="A1522" t="str">
        <f>_xlfn.XLOOKUP(Table4[[#This Row],[EMPCODE]],'Branch &amp; Customer Mapped Master'!B:B,'Branch &amp; Customer Mapped Master'!A:A)</f>
        <v>LAGOS 1</v>
      </c>
      <c r="B1522" t="s">
        <v>29</v>
      </c>
      <c r="C1522" t="s">
        <v>896</v>
      </c>
      <c r="D1522" t="s">
        <v>30</v>
      </c>
      <c r="E1522" t="s">
        <v>17</v>
      </c>
      <c r="F1522" t="s">
        <v>11</v>
      </c>
      <c r="G1522">
        <v>1</v>
      </c>
      <c r="H1522">
        <v>5</v>
      </c>
      <c r="I1522">
        <v>0.2</v>
      </c>
      <c r="J1522">
        <v>1</v>
      </c>
      <c r="K1522">
        <v>5</v>
      </c>
      <c r="L1522">
        <v>806759</v>
      </c>
      <c r="M1522">
        <f>_xlfn.XLOOKUP(Table4[[#This Row],[EMPCODE]],'Branch &amp; Customer Mapped Master'!B:B,'Branch &amp; Customer Mapped Master'!E:E)</f>
        <v>67</v>
      </c>
    </row>
    <row r="1523" spans="1:13">
      <c r="A1523" t="str">
        <f>_xlfn.XLOOKUP(Table4[[#This Row],[EMPCODE]],'Branch &amp; Customer Mapped Master'!B:B,'Branch &amp; Customer Mapped Master'!A:A)</f>
        <v>LAGOS 1</v>
      </c>
      <c r="B1523" t="s">
        <v>29</v>
      </c>
      <c r="C1523" t="s">
        <v>896</v>
      </c>
      <c r="D1523" t="s">
        <v>30</v>
      </c>
      <c r="E1523" t="s">
        <v>17</v>
      </c>
      <c r="F1523" t="s">
        <v>16</v>
      </c>
      <c r="G1523">
        <v>1</v>
      </c>
      <c r="H1523">
        <v>4</v>
      </c>
      <c r="I1523">
        <v>0.148148148148148</v>
      </c>
      <c r="J1523">
        <v>1</v>
      </c>
      <c r="K1523">
        <v>4</v>
      </c>
      <c r="L1523">
        <v>806759</v>
      </c>
      <c r="M1523">
        <f>_xlfn.XLOOKUP(Table4[[#This Row],[EMPCODE]],'Branch &amp; Customer Mapped Master'!B:B,'Branch &amp; Customer Mapped Master'!E:E)</f>
        <v>67</v>
      </c>
    </row>
    <row r="1524" spans="1:13">
      <c r="A1524" t="str">
        <f>_xlfn.XLOOKUP(Table4[[#This Row],[EMPCODE]],'Branch &amp; Customer Mapped Master'!B:B,'Branch &amp; Customer Mapped Master'!A:A)</f>
        <v>LAGOS 1</v>
      </c>
      <c r="B1524" t="s">
        <v>29</v>
      </c>
      <c r="C1524" t="s">
        <v>898</v>
      </c>
      <c r="D1524" t="s">
        <v>19</v>
      </c>
      <c r="E1524" t="s">
        <v>12</v>
      </c>
      <c r="F1524" t="s">
        <v>16</v>
      </c>
      <c r="G1524">
        <v>5</v>
      </c>
      <c r="H1524">
        <v>13</v>
      </c>
      <c r="I1524">
        <v>0.48148148148148101</v>
      </c>
      <c r="J1524">
        <v>5</v>
      </c>
      <c r="K1524">
        <v>2.6</v>
      </c>
      <c r="L1524">
        <v>806800</v>
      </c>
      <c r="M1524">
        <f>_xlfn.XLOOKUP(Table4[[#This Row],[EMPCODE]],'Branch &amp; Customer Mapped Master'!B:B,'Branch &amp; Customer Mapped Master'!E:E)</f>
        <v>90</v>
      </c>
    </row>
    <row r="1525" spans="1:13">
      <c r="A1525" t="str">
        <f>_xlfn.XLOOKUP(Table4[[#This Row],[EMPCODE]],'Branch &amp; Customer Mapped Master'!B:B,'Branch &amp; Customer Mapped Master'!A:A)</f>
        <v>LAGOS 1</v>
      </c>
      <c r="B1525" t="s">
        <v>29</v>
      </c>
      <c r="C1525" t="s">
        <v>898</v>
      </c>
      <c r="D1525" t="s">
        <v>30</v>
      </c>
      <c r="E1525" t="s">
        <v>12</v>
      </c>
      <c r="F1525" t="s">
        <v>11</v>
      </c>
      <c r="G1525">
        <v>73</v>
      </c>
      <c r="H1525">
        <v>217</v>
      </c>
      <c r="I1525">
        <v>8.68</v>
      </c>
      <c r="J1525">
        <v>106</v>
      </c>
      <c r="K1525">
        <v>2.0471698113207499</v>
      </c>
      <c r="L1525">
        <v>806800</v>
      </c>
      <c r="M1525">
        <f>_xlfn.XLOOKUP(Table4[[#This Row],[EMPCODE]],'Branch &amp; Customer Mapped Master'!B:B,'Branch &amp; Customer Mapped Master'!E:E)</f>
        <v>90</v>
      </c>
    </row>
    <row r="1526" spans="1:13">
      <c r="A1526" t="str">
        <f>_xlfn.XLOOKUP(Table4[[#This Row],[EMPCODE]],'Branch &amp; Customer Mapped Master'!B:B,'Branch &amp; Customer Mapped Master'!A:A)</f>
        <v>LAGOS 1</v>
      </c>
      <c r="B1526" t="s">
        <v>29</v>
      </c>
      <c r="C1526" t="s">
        <v>898</v>
      </c>
      <c r="D1526" t="s">
        <v>30</v>
      </c>
      <c r="E1526" t="s">
        <v>12</v>
      </c>
      <c r="F1526" t="s">
        <v>16</v>
      </c>
      <c r="G1526">
        <v>25</v>
      </c>
      <c r="H1526">
        <v>121</v>
      </c>
      <c r="I1526">
        <v>4.4814814814814801</v>
      </c>
      <c r="J1526">
        <v>29</v>
      </c>
      <c r="K1526">
        <v>4.1724137931034502</v>
      </c>
      <c r="L1526">
        <v>806800</v>
      </c>
      <c r="M1526">
        <f>_xlfn.XLOOKUP(Table4[[#This Row],[EMPCODE]],'Branch &amp; Customer Mapped Master'!B:B,'Branch &amp; Customer Mapped Master'!E:E)</f>
        <v>90</v>
      </c>
    </row>
    <row r="1527" spans="1:13">
      <c r="A1527" t="str">
        <f>_xlfn.XLOOKUP(Table4[[#This Row],[EMPCODE]],'Branch &amp; Customer Mapped Master'!B:B,'Branch &amp; Customer Mapped Master'!A:A)</f>
        <v>LAGOS 1</v>
      </c>
      <c r="B1527" t="s">
        <v>29</v>
      </c>
      <c r="C1527" t="s">
        <v>910</v>
      </c>
      <c r="D1527" t="s">
        <v>30</v>
      </c>
      <c r="E1527" t="s">
        <v>13</v>
      </c>
      <c r="F1527" t="s">
        <v>11</v>
      </c>
      <c r="G1527">
        <v>61</v>
      </c>
      <c r="H1527">
        <v>149</v>
      </c>
      <c r="I1527">
        <v>5.96</v>
      </c>
      <c r="J1527">
        <v>103</v>
      </c>
      <c r="K1527">
        <v>1.44660194174757</v>
      </c>
      <c r="L1527">
        <v>807093</v>
      </c>
      <c r="M1527">
        <f>_xlfn.XLOOKUP(Table4[[#This Row],[EMPCODE]],'Branch &amp; Customer Mapped Master'!B:B,'Branch &amp; Customer Mapped Master'!E:E)</f>
        <v>78</v>
      </c>
    </row>
    <row r="1528" spans="1:13">
      <c r="A1528" t="str">
        <f>_xlfn.XLOOKUP(Table4[[#This Row],[EMPCODE]],'Branch &amp; Customer Mapped Master'!B:B,'Branch &amp; Customer Mapped Master'!A:A)</f>
        <v>LAGOS 1</v>
      </c>
      <c r="B1528" t="s">
        <v>29</v>
      </c>
      <c r="C1528" t="s">
        <v>910</v>
      </c>
      <c r="D1528" t="s">
        <v>30</v>
      </c>
      <c r="E1528" t="s">
        <v>13</v>
      </c>
      <c r="F1528" t="s">
        <v>16</v>
      </c>
      <c r="G1528">
        <v>25</v>
      </c>
      <c r="H1528">
        <v>52</v>
      </c>
      <c r="I1528">
        <v>1.92592592592593</v>
      </c>
      <c r="J1528">
        <v>31</v>
      </c>
      <c r="K1528">
        <v>1.67741935483871</v>
      </c>
      <c r="L1528">
        <v>807093</v>
      </c>
      <c r="M1528">
        <f>_xlfn.XLOOKUP(Table4[[#This Row],[EMPCODE]],'Branch &amp; Customer Mapped Master'!B:B,'Branch &amp; Customer Mapped Master'!E:E)</f>
        <v>78</v>
      </c>
    </row>
    <row r="1529" spans="1:13">
      <c r="A1529" t="str">
        <f>_xlfn.XLOOKUP(Table4[[#This Row],[EMPCODE]],'Branch &amp; Customer Mapped Master'!B:B,'Branch &amp; Customer Mapped Master'!A:A)</f>
        <v>LAGOS 1</v>
      </c>
      <c r="B1529" t="s">
        <v>29</v>
      </c>
      <c r="C1529" t="s">
        <v>920</v>
      </c>
      <c r="D1529" t="s">
        <v>30</v>
      </c>
      <c r="E1529" t="s">
        <v>14</v>
      </c>
      <c r="F1529" t="s">
        <v>11</v>
      </c>
      <c r="G1529">
        <v>69</v>
      </c>
      <c r="H1529">
        <v>266</v>
      </c>
      <c r="I1529">
        <v>10.64</v>
      </c>
      <c r="J1529">
        <v>98</v>
      </c>
      <c r="K1529">
        <v>2.71428571428571</v>
      </c>
      <c r="L1529">
        <v>807661</v>
      </c>
      <c r="M1529">
        <f>_xlfn.XLOOKUP(Table4[[#This Row],[EMPCODE]],'Branch &amp; Customer Mapped Master'!B:B,'Branch &amp; Customer Mapped Master'!E:E)</f>
        <v>90</v>
      </c>
    </row>
    <row r="1530" spans="1:13">
      <c r="A1530" t="str">
        <f>_xlfn.XLOOKUP(Table4[[#This Row],[EMPCODE]],'Branch &amp; Customer Mapped Master'!B:B,'Branch &amp; Customer Mapped Master'!A:A)</f>
        <v>LAGOS 1</v>
      </c>
      <c r="B1530" t="s">
        <v>29</v>
      </c>
      <c r="C1530" t="s">
        <v>920</v>
      </c>
      <c r="D1530" t="s">
        <v>30</v>
      </c>
      <c r="E1530" t="s">
        <v>14</v>
      </c>
      <c r="F1530" t="s">
        <v>16</v>
      </c>
      <c r="G1530">
        <v>16</v>
      </c>
      <c r="H1530">
        <v>49</v>
      </c>
      <c r="I1530">
        <v>1.81481481481481</v>
      </c>
      <c r="J1530">
        <v>19</v>
      </c>
      <c r="K1530">
        <v>2.57894736842105</v>
      </c>
      <c r="L1530">
        <v>807661</v>
      </c>
      <c r="M1530">
        <f>_xlfn.XLOOKUP(Table4[[#This Row],[EMPCODE]],'Branch &amp; Customer Mapped Master'!B:B,'Branch &amp; Customer Mapped Master'!E:E)</f>
        <v>90</v>
      </c>
    </row>
    <row r="1531" spans="1:13">
      <c r="A1531" t="str">
        <f>_xlfn.XLOOKUP(Table4[[#This Row],[EMPCODE]],'Branch &amp; Customer Mapped Master'!B:B,'Branch &amp; Customer Mapped Master'!A:A)</f>
        <v>LAGOS 1</v>
      </c>
      <c r="B1531" t="s">
        <v>29</v>
      </c>
      <c r="C1531" t="s">
        <v>933</v>
      </c>
      <c r="D1531" t="s">
        <v>30</v>
      </c>
      <c r="E1531" t="s">
        <v>12</v>
      </c>
      <c r="F1531" t="s">
        <v>11</v>
      </c>
      <c r="G1531">
        <v>95</v>
      </c>
      <c r="H1531">
        <v>240</v>
      </c>
      <c r="I1531">
        <v>9.6</v>
      </c>
      <c r="J1531">
        <v>149</v>
      </c>
      <c r="K1531">
        <v>1.6107382550335601</v>
      </c>
      <c r="L1531">
        <v>807972</v>
      </c>
      <c r="M1531">
        <f>_xlfn.XLOOKUP(Table4[[#This Row],[EMPCODE]],'Branch &amp; Customer Mapped Master'!B:B,'Branch &amp; Customer Mapped Master'!E:E)</f>
        <v>144</v>
      </c>
    </row>
    <row r="1532" spans="1:13">
      <c r="A1532" t="str">
        <f>_xlfn.XLOOKUP(Table4[[#This Row],[EMPCODE]],'Branch &amp; Customer Mapped Master'!B:B,'Branch &amp; Customer Mapped Master'!A:A)</f>
        <v>LAGOS 1</v>
      </c>
      <c r="B1532" t="s">
        <v>29</v>
      </c>
      <c r="C1532" t="s">
        <v>933</v>
      </c>
      <c r="D1532" t="s">
        <v>30</v>
      </c>
      <c r="E1532" t="s">
        <v>12</v>
      </c>
      <c r="F1532" t="s">
        <v>16</v>
      </c>
      <c r="G1532">
        <v>17</v>
      </c>
      <c r="H1532">
        <v>24</v>
      </c>
      <c r="I1532">
        <v>0.88888888888888895</v>
      </c>
      <c r="J1532">
        <v>20</v>
      </c>
      <c r="K1532">
        <v>1.2</v>
      </c>
      <c r="L1532">
        <v>807972</v>
      </c>
      <c r="M1532">
        <f>_xlfn.XLOOKUP(Table4[[#This Row],[EMPCODE]],'Branch &amp; Customer Mapped Master'!B:B,'Branch &amp; Customer Mapped Master'!E:E)</f>
        <v>144</v>
      </c>
    </row>
    <row r="1533" spans="1:13">
      <c r="A1533" t="str">
        <f>_xlfn.XLOOKUP(Table4[[#This Row],[EMPCODE]],'Branch &amp; Customer Mapped Master'!B:B,'Branch &amp; Customer Mapped Master'!A:A)</f>
        <v>LAGOS 1</v>
      </c>
      <c r="B1533" t="s">
        <v>29</v>
      </c>
      <c r="C1533" t="s">
        <v>940</v>
      </c>
      <c r="D1533" t="s">
        <v>30</v>
      </c>
      <c r="E1533" t="s">
        <v>14</v>
      </c>
      <c r="F1533" t="s">
        <v>11</v>
      </c>
      <c r="G1533">
        <v>50</v>
      </c>
      <c r="H1533">
        <v>153</v>
      </c>
      <c r="I1533">
        <v>6.12</v>
      </c>
      <c r="J1533">
        <v>95</v>
      </c>
      <c r="K1533">
        <v>1.61052631578947</v>
      </c>
      <c r="L1533">
        <v>808294</v>
      </c>
      <c r="M1533">
        <f>_xlfn.XLOOKUP(Table4[[#This Row],[EMPCODE]],'Branch &amp; Customer Mapped Master'!B:B,'Branch &amp; Customer Mapped Master'!E:E)</f>
        <v>51</v>
      </c>
    </row>
    <row r="1534" spans="1:13">
      <c r="A1534" t="str">
        <f>_xlfn.XLOOKUP(Table4[[#This Row],[EMPCODE]],'Branch &amp; Customer Mapped Master'!B:B,'Branch &amp; Customer Mapped Master'!A:A)</f>
        <v>LAGOS 1</v>
      </c>
      <c r="B1534" t="s">
        <v>29</v>
      </c>
      <c r="C1534" t="s">
        <v>940</v>
      </c>
      <c r="D1534" t="s">
        <v>30</v>
      </c>
      <c r="E1534" t="s">
        <v>14</v>
      </c>
      <c r="F1534" t="s">
        <v>16</v>
      </c>
      <c r="G1534">
        <v>17</v>
      </c>
      <c r="H1534">
        <v>46</v>
      </c>
      <c r="I1534">
        <v>1.7037037037036999</v>
      </c>
      <c r="J1534">
        <v>19</v>
      </c>
      <c r="K1534">
        <v>2.42105263157895</v>
      </c>
      <c r="L1534">
        <v>808294</v>
      </c>
      <c r="M1534">
        <f>_xlfn.XLOOKUP(Table4[[#This Row],[EMPCODE]],'Branch &amp; Customer Mapped Master'!B:B,'Branch &amp; Customer Mapped Master'!E:E)</f>
        <v>51</v>
      </c>
    </row>
    <row r="1535" spans="1:13">
      <c r="A1535" t="str">
        <f>_xlfn.XLOOKUP(Table4[[#This Row],[EMPCODE]],'Branch &amp; Customer Mapped Master'!B:B,'Branch &amp; Customer Mapped Master'!A:A)</f>
        <v>LAGOS 1</v>
      </c>
      <c r="B1535" t="s">
        <v>29</v>
      </c>
      <c r="C1535" t="s">
        <v>943</v>
      </c>
      <c r="D1535" t="s">
        <v>30</v>
      </c>
      <c r="E1535" t="s">
        <v>12</v>
      </c>
      <c r="F1535" t="s">
        <v>11</v>
      </c>
      <c r="G1535">
        <v>33</v>
      </c>
      <c r="H1535">
        <v>107</v>
      </c>
      <c r="I1535">
        <v>4.28</v>
      </c>
      <c r="J1535">
        <v>87</v>
      </c>
      <c r="K1535">
        <v>1.2298850574712601</v>
      </c>
      <c r="L1535">
        <v>808346</v>
      </c>
      <c r="M1535">
        <f>_xlfn.XLOOKUP(Table4[[#This Row],[EMPCODE]],'Branch &amp; Customer Mapped Master'!B:B,'Branch &amp; Customer Mapped Master'!E:E)</f>
        <v>35</v>
      </c>
    </row>
    <row r="1536" spans="1:13">
      <c r="A1536" t="str">
        <f>_xlfn.XLOOKUP(Table4[[#This Row],[EMPCODE]],'Branch &amp; Customer Mapped Master'!B:B,'Branch &amp; Customer Mapped Master'!A:A)</f>
        <v>LAGOS 1</v>
      </c>
      <c r="B1536" t="s">
        <v>29</v>
      </c>
      <c r="C1536" t="s">
        <v>943</v>
      </c>
      <c r="D1536" t="s">
        <v>30</v>
      </c>
      <c r="E1536" t="s">
        <v>12</v>
      </c>
      <c r="F1536" t="s">
        <v>16</v>
      </c>
      <c r="G1536">
        <v>9</v>
      </c>
      <c r="H1536">
        <v>31</v>
      </c>
      <c r="I1536">
        <v>1.1481481481481499</v>
      </c>
      <c r="J1536">
        <v>13</v>
      </c>
      <c r="K1536">
        <v>2.3846153846153801</v>
      </c>
      <c r="L1536">
        <v>808346</v>
      </c>
      <c r="M1536">
        <f>_xlfn.XLOOKUP(Table4[[#This Row],[EMPCODE]],'Branch &amp; Customer Mapped Master'!B:B,'Branch &amp; Customer Mapped Master'!E:E)</f>
        <v>35</v>
      </c>
    </row>
    <row r="1537" spans="1:13">
      <c r="A1537" t="str">
        <f>_xlfn.XLOOKUP(Table4[[#This Row],[EMPCODE]],'Branch &amp; Customer Mapped Master'!B:B,'Branch &amp; Customer Mapped Master'!A:A)</f>
        <v>LAGOS 1</v>
      </c>
      <c r="B1537" t="s">
        <v>29</v>
      </c>
      <c r="C1537" t="s">
        <v>955</v>
      </c>
      <c r="D1537" t="s">
        <v>30</v>
      </c>
      <c r="E1537" t="s">
        <v>12</v>
      </c>
      <c r="F1537" t="s">
        <v>11</v>
      </c>
      <c r="G1537">
        <v>73</v>
      </c>
      <c r="H1537">
        <v>178</v>
      </c>
      <c r="I1537">
        <v>7.12</v>
      </c>
      <c r="J1537">
        <v>87</v>
      </c>
      <c r="K1537">
        <v>2.0459770114942502</v>
      </c>
      <c r="L1537">
        <v>808548</v>
      </c>
      <c r="M1537">
        <f>_xlfn.XLOOKUP(Table4[[#This Row],[EMPCODE]],'Branch &amp; Customer Mapped Master'!B:B,'Branch &amp; Customer Mapped Master'!E:E)</f>
        <v>201</v>
      </c>
    </row>
    <row r="1538" spans="1:13">
      <c r="A1538" t="str">
        <f>_xlfn.XLOOKUP(Table4[[#This Row],[EMPCODE]],'Branch &amp; Customer Mapped Master'!B:B,'Branch &amp; Customer Mapped Master'!A:A)</f>
        <v>LAGOS 1</v>
      </c>
      <c r="B1538" t="s">
        <v>29</v>
      </c>
      <c r="C1538" t="s">
        <v>955</v>
      </c>
      <c r="D1538" t="s">
        <v>30</v>
      </c>
      <c r="E1538" t="s">
        <v>12</v>
      </c>
      <c r="F1538" t="s">
        <v>16</v>
      </c>
      <c r="G1538">
        <v>4</v>
      </c>
      <c r="H1538">
        <v>4</v>
      </c>
      <c r="I1538">
        <v>0.148148148148148</v>
      </c>
      <c r="J1538">
        <v>4</v>
      </c>
      <c r="K1538">
        <v>1</v>
      </c>
      <c r="L1538">
        <v>808548</v>
      </c>
      <c r="M1538">
        <f>_xlfn.XLOOKUP(Table4[[#This Row],[EMPCODE]],'Branch &amp; Customer Mapped Master'!B:B,'Branch &amp; Customer Mapped Master'!E:E)</f>
        <v>201</v>
      </c>
    </row>
    <row r="1539" spans="1:13">
      <c r="A1539" t="str">
        <f>_xlfn.XLOOKUP(Table4[[#This Row],[EMPCODE]],'Branch &amp; Customer Mapped Master'!B:B,'Branch &amp; Customer Mapped Master'!A:A)</f>
        <v>LAGOS 1</v>
      </c>
      <c r="B1539" t="s">
        <v>29</v>
      </c>
      <c r="C1539" t="s">
        <v>956</v>
      </c>
      <c r="D1539" t="s">
        <v>30</v>
      </c>
      <c r="E1539" t="s">
        <v>12</v>
      </c>
      <c r="F1539" t="s">
        <v>11</v>
      </c>
      <c r="G1539">
        <v>50</v>
      </c>
      <c r="H1539">
        <v>175</v>
      </c>
      <c r="I1539">
        <v>7</v>
      </c>
      <c r="J1539">
        <v>67</v>
      </c>
      <c r="K1539">
        <v>2.6119402985074598</v>
      </c>
      <c r="L1539">
        <v>808549</v>
      </c>
      <c r="M1539">
        <f>_xlfn.XLOOKUP(Table4[[#This Row],[EMPCODE]],'Branch &amp; Customer Mapped Master'!B:B,'Branch &amp; Customer Mapped Master'!E:E)</f>
        <v>81</v>
      </c>
    </row>
    <row r="1540" spans="1:13">
      <c r="A1540" t="str">
        <f>_xlfn.XLOOKUP(Table4[[#This Row],[EMPCODE]],'Branch &amp; Customer Mapped Master'!B:B,'Branch &amp; Customer Mapped Master'!A:A)</f>
        <v>LAGOS 1</v>
      </c>
      <c r="B1540" t="s">
        <v>29</v>
      </c>
      <c r="C1540" t="s">
        <v>956</v>
      </c>
      <c r="D1540" t="s">
        <v>30</v>
      </c>
      <c r="E1540" t="s">
        <v>12</v>
      </c>
      <c r="F1540" t="s">
        <v>16</v>
      </c>
      <c r="G1540">
        <v>9</v>
      </c>
      <c r="H1540">
        <v>54</v>
      </c>
      <c r="I1540">
        <v>2</v>
      </c>
      <c r="J1540">
        <v>12</v>
      </c>
      <c r="K1540">
        <v>4.5</v>
      </c>
      <c r="L1540">
        <v>808549</v>
      </c>
      <c r="M1540">
        <f>_xlfn.XLOOKUP(Table4[[#This Row],[EMPCODE]],'Branch &amp; Customer Mapped Master'!B:B,'Branch &amp; Customer Mapped Master'!E:E)</f>
        <v>81</v>
      </c>
    </row>
    <row r="1541" spans="1:13">
      <c r="A1541" t="str">
        <f>_xlfn.XLOOKUP(Table4[[#This Row],[EMPCODE]],'Branch &amp; Customer Mapped Master'!B:B,'Branch &amp; Customer Mapped Master'!A:A)</f>
        <v>LAGOS 1</v>
      </c>
      <c r="B1541" t="s">
        <v>29</v>
      </c>
      <c r="C1541" t="s">
        <v>957</v>
      </c>
      <c r="D1541" t="s">
        <v>30</v>
      </c>
      <c r="E1541" t="s">
        <v>12</v>
      </c>
      <c r="F1541" t="s">
        <v>11</v>
      </c>
      <c r="G1541">
        <v>33</v>
      </c>
      <c r="H1541">
        <v>109</v>
      </c>
      <c r="I1541">
        <v>4.3600000000000003</v>
      </c>
      <c r="J1541">
        <v>51</v>
      </c>
      <c r="K1541">
        <v>2.1372549019607798</v>
      </c>
      <c r="L1541">
        <v>808550</v>
      </c>
      <c r="M1541">
        <f>_xlfn.XLOOKUP(Table4[[#This Row],[EMPCODE]],'Branch &amp; Customer Mapped Master'!B:B,'Branch &amp; Customer Mapped Master'!E:E)</f>
        <v>77</v>
      </c>
    </row>
    <row r="1542" spans="1:13">
      <c r="A1542" t="str">
        <f>_xlfn.XLOOKUP(Table4[[#This Row],[EMPCODE]],'Branch &amp; Customer Mapped Master'!B:B,'Branch &amp; Customer Mapped Master'!A:A)</f>
        <v>LAGOS 1</v>
      </c>
      <c r="B1542" t="s">
        <v>29</v>
      </c>
      <c r="C1542" t="s">
        <v>957</v>
      </c>
      <c r="D1542" t="s">
        <v>30</v>
      </c>
      <c r="E1542" t="s">
        <v>12</v>
      </c>
      <c r="F1542" t="s">
        <v>16</v>
      </c>
      <c r="G1542">
        <v>17</v>
      </c>
      <c r="H1542">
        <v>53</v>
      </c>
      <c r="I1542">
        <v>1.9629629629629599</v>
      </c>
      <c r="J1542">
        <v>17</v>
      </c>
      <c r="K1542">
        <v>3.1176470588235299</v>
      </c>
      <c r="L1542">
        <v>808550</v>
      </c>
      <c r="M1542">
        <f>_xlfn.XLOOKUP(Table4[[#This Row],[EMPCODE]],'Branch &amp; Customer Mapped Master'!B:B,'Branch &amp; Customer Mapped Master'!E:E)</f>
        <v>77</v>
      </c>
    </row>
    <row r="1543" spans="1:13">
      <c r="A1543" t="str">
        <f>_xlfn.XLOOKUP(Table4[[#This Row],[EMPCODE]],'Branch &amp; Customer Mapped Master'!B:B,'Branch &amp; Customer Mapped Master'!A:A)</f>
        <v>LAGOS 1</v>
      </c>
      <c r="B1543" t="s">
        <v>29</v>
      </c>
      <c r="C1543" t="s">
        <v>963</v>
      </c>
      <c r="D1543" t="s">
        <v>30</v>
      </c>
      <c r="E1543" t="s">
        <v>14</v>
      </c>
      <c r="F1543" t="s">
        <v>11</v>
      </c>
      <c r="G1543">
        <v>46</v>
      </c>
      <c r="H1543">
        <v>192</v>
      </c>
      <c r="I1543">
        <v>7.68</v>
      </c>
      <c r="J1543">
        <v>67</v>
      </c>
      <c r="K1543">
        <v>2.8656716417910402</v>
      </c>
      <c r="L1543">
        <v>808614</v>
      </c>
      <c r="M1543">
        <f>_xlfn.XLOOKUP(Table4[[#This Row],[EMPCODE]],'Branch &amp; Customer Mapped Master'!B:B,'Branch &amp; Customer Mapped Master'!E:E)</f>
        <v>54</v>
      </c>
    </row>
    <row r="1544" spans="1:13">
      <c r="A1544" t="str">
        <f>_xlfn.XLOOKUP(Table4[[#This Row],[EMPCODE]],'Branch &amp; Customer Mapped Master'!B:B,'Branch &amp; Customer Mapped Master'!A:A)</f>
        <v>LAGOS 1</v>
      </c>
      <c r="B1544" t="s">
        <v>29</v>
      </c>
      <c r="C1544" t="s">
        <v>963</v>
      </c>
      <c r="D1544" t="s">
        <v>30</v>
      </c>
      <c r="E1544" t="s">
        <v>14</v>
      </c>
      <c r="F1544" t="s">
        <v>16</v>
      </c>
      <c r="G1544">
        <v>13</v>
      </c>
      <c r="H1544">
        <v>16</v>
      </c>
      <c r="I1544">
        <v>0.592592592592593</v>
      </c>
      <c r="J1544">
        <v>13</v>
      </c>
      <c r="K1544">
        <v>1.2307692307692299</v>
      </c>
      <c r="L1544">
        <v>808614</v>
      </c>
      <c r="M1544">
        <f>_xlfn.XLOOKUP(Table4[[#This Row],[EMPCODE]],'Branch &amp; Customer Mapped Master'!B:B,'Branch &amp; Customer Mapped Master'!E:E)</f>
        <v>54</v>
      </c>
    </row>
    <row r="1545" spans="1:13">
      <c r="A1545" t="str">
        <f>_xlfn.XLOOKUP(Table4[[#This Row],[EMPCODE]],'Branch &amp; Customer Mapped Master'!B:B,'Branch &amp; Customer Mapped Master'!A:A)</f>
        <v>LAGOS 1</v>
      </c>
      <c r="B1545" t="s">
        <v>29</v>
      </c>
      <c r="C1545" t="s">
        <v>965</v>
      </c>
      <c r="D1545" t="s">
        <v>30</v>
      </c>
      <c r="E1545" t="s">
        <v>12</v>
      </c>
      <c r="F1545" t="s">
        <v>16</v>
      </c>
      <c r="G1545">
        <v>1</v>
      </c>
      <c r="H1545">
        <v>1</v>
      </c>
      <c r="I1545">
        <v>3.7037037037037E-2</v>
      </c>
      <c r="J1545">
        <v>1</v>
      </c>
      <c r="K1545">
        <v>1</v>
      </c>
      <c r="L1545">
        <v>808646</v>
      </c>
      <c r="M1545">
        <f>_xlfn.XLOOKUP(Table4[[#This Row],[EMPCODE]],'Branch &amp; Customer Mapped Master'!B:B,'Branch &amp; Customer Mapped Master'!E:E)</f>
        <v>102</v>
      </c>
    </row>
    <row r="1546" spans="1:13">
      <c r="A1546" t="str">
        <f>_xlfn.XLOOKUP(Table4[[#This Row],[EMPCODE]],'Branch &amp; Customer Mapped Master'!B:B,'Branch &amp; Customer Mapped Master'!A:A)</f>
        <v>LAGOS 1</v>
      </c>
      <c r="B1546" t="s">
        <v>29</v>
      </c>
      <c r="C1546" t="s">
        <v>968</v>
      </c>
      <c r="D1546" t="s">
        <v>30</v>
      </c>
      <c r="E1546" t="s">
        <v>14</v>
      </c>
      <c r="F1546" t="s">
        <v>11</v>
      </c>
      <c r="G1546">
        <v>42</v>
      </c>
      <c r="H1546">
        <v>326</v>
      </c>
      <c r="I1546">
        <v>13.04</v>
      </c>
      <c r="J1546">
        <v>68</v>
      </c>
      <c r="K1546">
        <v>4.7941176470588198</v>
      </c>
      <c r="L1546">
        <v>808727</v>
      </c>
      <c r="M1546">
        <f>_xlfn.XLOOKUP(Table4[[#This Row],[EMPCODE]],'Branch &amp; Customer Mapped Master'!B:B,'Branch &amp; Customer Mapped Master'!E:E)</f>
        <v>51</v>
      </c>
    </row>
    <row r="1547" spans="1:13">
      <c r="A1547" t="str">
        <f>_xlfn.XLOOKUP(Table4[[#This Row],[EMPCODE]],'Branch &amp; Customer Mapped Master'!B:B,'Branch &amp; Customer Mapped Master'!A:A)</f>
        <v>LAGOS 1</v>
      </c>
      <c r="B1547" t="s">
        <v>29</v>
      </c>
      <c r="C1547" t="s">
        <v>977</v>
      </c>
      <c r="D1547" t="s">
        <v>30</v>
      </c>
      <c r="E1547" t="s">
        <v>13</v>
      </c>
      <c r="F1547" t="s">
        <v>11</v>
      </c>
      <c r="G1547">
        <v>27</v>
      </c>
      <c r="H1547">
        <v>117</v>
      </c>
      <c r="I1547">
        <v>4.68</v>
      </c>
      <c r="J1547">
        <v>38</v>
      </c>
      <c r="K1547">
        <v>3.07894736842105</v>
      </c>
      <c r="L1547">
        <v>808806</v>
      </c>
      <c r="M1547">
        <f>_xlfn.XLOOKUP(Table4[[#This Row],[EMPCODE]],'Branch &amp; Customer Mapped Master'!B:B,'Branch &amp; Customer Mapped Master'!E:E)</f>
        <v>38</v>
      </c>
    </row>
    <row r="1548" spans="1:13">
      <c r="A1548" t="str">
        <f>_xlfn.XLOOKUP(Table4[[#This Row],[EMPCODE]],'Branch &amp; Customer Mapped Master'!B:B,'Branch &amp; Customer Mapped Master'!A:A)</f>
        <v>LAGOS 1</v>
      </c>
      <c r="B1548" t="s">
        <v>29</v>
      </c>
      <c r="C1548" t="s">
        <v>977</v>
      </c>
      <c r="D1548" t="s">
        <v>30</v>
      </c>
      <c r="E1548" t="s">
        <v>13</v>
      </c>
      <c r="F1548" t="s">
        <v>16</v>
      </c>
      <c r="G1548">
        <v>1</v>
      </c>
      <c r="H1548">
        <v>7</v>
      </c>
      <c r="I1548">
        <v>0.25925925925925902</v>
      </c>
      <c r="J1548">
        <v>1</v>
      </c>
      <c r="K1548">
        <v>7</v>
      </c>
      <c r="L1548">
        <v>808806</v>
      </c>
      <c r="M1548">
        <f>_xlfn.XLOOKUP(Table4[[#This Row],[EMPCODE]],'Branch &amp; Customer Mapped Master'!B:B,'Branch &amp; Customer Mapped Master'!E:E)</f>
        <v>38</v>
      </c>
    </row>
    <row r="1549" spans="1:13">
      <c r="A1549" t="str">
        <f>_xlfn.XLOOKUP(Table4[[#This Row],[EMPCODE]],'Branch &amp; Customer Mapped Master'!B:B,'Branch &amp; Customer Mapped Master'!A:A)</f>
        <v>LAGOS 1</v>
      </c>
      <c r="B1549" t="s">
        <v>29</v>
      </c>
      <c r="C1549" t="s">
        <v>1004</v>
      </c>
      <c r="D1549" t="s">
        <v>30</v>
      </c>
      <c r="E1549" t="s">
        <v>13</v>
      </c>
      <c r="F1549" t="s">
        <v>11</v>
      </c>
      <c r="G1549">
        <v>42</v>
      </c>
      <c r="H1549">
        <v>88</v>
      </c>
      <c r="I1549">
        <v>3.52</v>
      </c>
      <c r="J1549">
        <v>59</v>
      </c>
      <c r="K1549">
        <v>1.49152542372881</v>
      </c>
      <c r="L1549">
        <v>809273</v>
      </c>
      <c r="M1549">
        <f>_xlfn.XLOOKUP(Table4[[#This Row],[EMPCODE]],'Branch &amp; Customer Mapped Master'!B:B,'Branch &amp; Customer Mapped Master'!E:E)</f>
        <v>59</v>
      </c>
    </row>
    <row r="1550" spans="1:13">
      <c r="A1550" t="str">
        <f>_xlfn.XLOOKUP(Table4[[#This Row],[EMPCODE]],'Branch &amp; Customer Mapped Master'!B:B,'Branch &amp; Customer Mapped Master'!A:A)</f>
        <v>LAGOS 1</v>
      </c>
      <c r="B1550" t="s">
        <v>29</v>
      </c>
      <c r="C1550" t="s">
        <v>1004</v>
      </c>
      <c r="D1550" t="s">
        <v>30</v>
      </c>
      <c r="E1550" t="s">
        <v>13</v>
      </c>
      <c r="F1550" t="s">
        <v>16</v>
      </c>
      <c r="G1550">
        <v>8</v>
      </c>
      <c r="H1550">
        <v>20</v>
      </c>
      <c r="I1550">
        <v>0.74074074074074103</v>
      </c>
      <c r="J1550">
        <v>8</v>
      </c>
      <c r="K1550">
        <v>2.5</v>
      </c>
      <c r="L1550">
        <v>809273</v>
      </c>
      <c r="M1550">
        <f>_xlfn.XLOOKUP(Table4[[#This Row],[EMPCODE]],'Branch &amp; Customer Mapped Master'!B:B,'Branch &amp; Customer Mapped Master'!E:E)</f>
        <v>59</v>
      </c>
    </row>
    <row r="1551" spans="1:13">
      <c r="A1551" t="str">
        <f>_xlfn.XLOOKUP(Table4[[#This Row],[EMPCODE]],'Branch &amp; Customer Mapped Master'!B:B,'Branch &amp; Customer Mapped Master'!A:A)</f>
        <v>LAGOS 1</v>
      </c>
      <c r="B1551" t="s">
        <v>29</v>
      </c>
      <c r="C1551" t="s">
        <v>1017</v>
      </c>
      <c r="D1551" t="s">
        <v>30</v>
      </c>
      <c r="E1551" t="s">
        <v>14</v>
      </c>
      <c r="F1551" t="s">
        <v>11</v>
      </c>
      <c r="G1551">
        <v>37</v>
      </c>
      <c r="H1551">
        <v>65</v>
      </c>
      <c r="I1551">
        <v>2.6</v>
      </c>
      <c r="J1551">
        <v>48</v>
      </c>
      <c r="K1551">
        <v>1.3541666666666701</v>
      </c>
      <c r="L1551">
        <v>810025</v>
      </c>
      <c r="M1551">
        <f>_xlfn.XLOOKUP(Table4[[#This Row],[EMPCODE]],'Branch &amp; Customer Mapped Master'!B:B,'Branch &amp; Customer Mapped Master'!E:E)</f>
        <v>49</v>
      </c>
    </row>
    <row r="1552" spans="1:13">
      <c r="A1552" t="str">
        <f>_xlfn.XLOOKUP(Table4[[#This Row],[EMPCODE]],'Branch &amp; Customer Mapped Master'!B:B,'Branch &amp; Customer Mapped Master'!A:A)</f>
        <v>LAGOS 1</v>
      </c>
      <c r="B1552" t="s">
        <v>29</v>
      </c>
      <c r="C1552" t="s">
        <v>1017</v>
      </c>
      <c r="D1552" t="s">
        <v>30</v>
      </c>
      <c r="E1552" t="s">
        <v>14</v>
      </c>
      <c r="F1552" t="s">
        <v>16</v>
      </c>
      <c r="G1552">
        <v>12</v>
      </c>
      <c r="H1552">
        <v>15</v>
      </c>
      <c r="I1552">
        <v>0.55555555555555602</v>
      </c>
      <c r="J1552">
        <v>14</v>
      </c>
      <c r="K1552">
        <v>1.0714285714285701</v>
      </c>
      <c r="L1552">
        <v>810025</v>
      </c>
      <c r="M1552">
        <f>_xlfn.XLOOKUP(Table4[[#This Row],[EMPCODE]],'Branch &amp; Customer Mapped Master'!B:B,'Branch &amp; Customer Mapped Master'!E:E)</f>
        <v>49</v>
      </c>
    </row>
    <row r="1553" spans="1:13">
      <c r="A1553" t="str">
        <f>_xlfn.XLOOKUP(Table4[[#This Row],[EMPCODE]],'Branch &amp; Customer Mapped Master'!B:B,'Branch &amp; Customer Mapped Master'!A:A)</f>
        <v>LAGOS 1</v>
      </c>
      <c r="B1553" t="s">
        <v>29</v>
      </c>
      <c r="C1553" t="s">
        <v>1027</v>
      </c>
      <c r="D1553" t="s">
        <v>30</v>
      </c>
      <c r="E1553" t="s">
        <v>12</v>
      </c>
      <c r="F1553" t="s">
        <v>11</v>
      </c>
      <c r="G1553">
        <v>28</v>
      </c>
      <c r="H1553">
        <v>44</v>
      </c>
      <c r="I1553">
        <v>1.76</v>
      </c>
      <c r="J1553">
        <v>31</v>
      </c>
      <c r="K1553">
        <v>1.4193548387096799</v>
      </c>
      <c r="L1553">
        <v>810135</v>
      </c>
      <c r="M1553">
        <f>_xlfn.XLOOKUP(Table4[[#This Row],[EMPCODE]],'Branch &amp; Customer Mapped Master'!B:B,'Branch &amp; Customer Mapped Master'!E:E)</f>
        <v>41</v>
      </c>
    </row>
    <row r="1554" spans="1:13">
      <c r="A1554" t="str">
        <f>_xlfn.XLOOKUP(Table4[[#This Row],[EMPCODE]],'Branch &amp; Customer Mapped Master'!B:B,'Branch &amp; Customer Mapped Master'!A:A)</f>
        <v>LAGOS 1</v>
      </c>
      <c r="B1554" t="s">
        <v>29</v>
      </c>
      <c r="C1554" t="s">
        <v>1038</v>
      </c>
      <c r="D1554" t="s">
        <v>30</v>
      </c>
      <c r="E1554" t="s">
        <v>14</v>
      </c>
      <c r="F1554" t="s">
        <v>11</v>
      </c>
      <c r="G1554">
        <v>12</v>
      </c>
      <c r="H1554">
        <v>33</v>
      </c>
      <c r="I1554">
        <v>1.32</v>
      </c>
      <c r="J1554">
        <v>13</v>
      </c>
      <c r="K1554">
        <v>2.5384615384615401</v>
      </c>
      <c r="L1554">
        <v>810444</v>
      </c>
      <c r="M1554">
        <f>_xlfn.XLOOKUP(Table4[[#This Row],[EMPCODE]],'Branch &amp; Customer Mapped Master'!B:B,'Branch &amp; Customer Mapped Master'!E:E)</f>
        <v>35</v>
      </c>
    </row>
    <row r="1555" spans="1:13">
      <c r="A1555" t="str">
        <f>_xlfn.XLOOKUP(Table4[[#This Row],[EMPCODE]],'Branch &amp; Customer Mapped Master'!B:B,'Branch &amp; Customer Mapped Master'!A:A)</f>
        <v>LAGOS 2</v>
      </c>
      <c r="B1555" t="s">
        <v>9</v>
      </c>
      <c r="C1555" t="s">
        <v>1112</v>
      </c>
      <c r="D1555" t="s">
        <v>19</v>
      </c>
      <c r="E1555" t="s">
        <v>14</v>
      </c>
      <c r="F1555" t="s">
        <v>11</v>
      </c>
      <c r="G1555">
        <v>18</v>
      </c>
      <c r="J1555">
        <v>18</v>
      </c>
      <c r="L1555">
        <v>807695</v>
      </c>
      <c r="M1555">
        <f>_xlfn.XLOOKUP(Table4[[#This Row],[EMPCODE]],'Branch &amp; Customer Mapped Master'!B:B,'Branch &amp; Customer Mapped Master'!E:E)</f>
        <v>387</v>
      </c>
    </row>
    <row r="1556" spans="1:13">
      <c r="A1556" t="str">
        <f>_xlfn.XLOOKUP(Table4[[#This Row],[EMPCODE]],'Branch &amp; Customer Mapped Master'!B:B,'Branch &amp; Customer Mapped Master'!A:A)</f>
        <v>LAGOS 2</v>
      </c>
      <c r="B1556" t="s">
        <v>9</v>
      </c>
      <c r="C1556" t="s">
        <v>1112</v>
      </c>
      <c r="D1556" t="s">
        <v>15</v>
      </c>
      <c r="E1556" t="s">
        <v>14</v>
      </c>
      <c r="F1556" t="s">
        <v>11</v>
      </c>
      <c r="G1556">
        <v>24</v>
      </c>
      <c r="H1556">
        <v>28</v>
      </c>
      <c r="I1556">
        <v>1.1200000000000001</v>
      </c>
      <c r="J1556">
        <v>28</v>
      </c>
      <c r="K1556">
        <v>1</v>
      </c>
      <c r="L1556">
        <v>807695</v>
      </c>
      <c r="M1556">
        <f>_xlfn.XLOOKUP(Table4[[#This Row],[EMPCODE]],'Branch &amp; Customer Mapped Master'!B:B,'Branch &amp; Customer Mapped Master'!E:E)</f>
        <v>387</v>
      </c>
    </row>
    <row r="1557" spans="1:13">
      <c r="A1557" t="str">
        <f>_xlfn.XLOOKUP(Table4[[#This Row],[EMPCODE]],'Branch &amp; Customer Mapped Master'!B:B,'Branch &amp; Customer Mapped Master'!A:A)</f>
        <v>LAGOS 2</v>
      </c>
      <c r="B1557" t="s">
        <v>9</v>
      </c>
      <c r="C1557" t="s">
        <v>1112</v>
      </c>
      <c r="D1557" t="s">
        <v>15</v>
      </c>
      <c r="E1557" t="s">
        <v>14</v>
      </c>
      <c r="F1557" t="s">
        <v>16</v>
      </c>
      <c r="G1557">
        <v>1</v>
      </c>
      <c r="H1557">
        <v>1</v>
      </c>
      <c r="I1557">
        <v>3.7037037037037E-2</v>
      </c>
      <c r="J1557">
        <v>1</v>
      </c>
      <c r="K1557">
        <v>1</v>
      </c>
      <c r="L1557">
        <v>807695</v>
      </c>
      <c r="M1557">
        <f>_xlfn.XLOOKUP(Table4[[#This Row],[EMPCODE]],'Branch &amp; Customer Mapped Master'!B:B,'Branch &amp; Customer Mapped Master'!E:E)</f>
        <v>387</v>
      </c>
    </row>
    <row r="1558" spans="1:13">
      <c r="A1558" t="str">
        <f>_xlfn.XLOOKUP(Table4[[#This Row],[EMPCODE]],'Branch &amp; Customer Mapped Master'!B:B,'Branch &amp; Customer Mapped Master'!A:A)</f>
        <v>LAGOS 2</v>
      </c>
      <c r="B1558" t="s">
        <v>9</v>
      </c>
      <c r="C1558" t="s">
        <v>1144</v>
      </c>
      <c r="D1558" t="s">
        <v>19</v>
      </c>
      <c r="E1558" t="s">
        <v>12</v>
      </c>
      <c r="F1558" t="s">
        <v>11</v>
      </c>
      <c r="G1558">
        <v>16</v>
      </c>
      <c r="J1558">
        <v>16</v>
      </c>
      <c r="L1558">
        <v>808397</v>
      </c>
      <c r="M1558">
        <f>_xlfn.XLOOKUP(Table4[[#This Row],[EMPCODE]],'Branch &amp; Customer Mapped Master'!B:B,'Branch &amp; Customer Mapped Master'!E:E)</f>
        <v>341</v>
      </c>
    </row>
    <row r="1559" spans="1:13">
      <c r="A1559" t="str">
        <f>_xlfn.XLOOKUP(Table4[[#This Row],[EMPCODE]],'Branch &amp; Customer Mapped Master'!B:B,'Branch &amp; Customer Mapped Master'!A:A)</f>
        <v>LAGOS 2</v>
      </c>
      <c r="B1559" t="s">
        <v>9</v>
      </c>
      <c r="C1559" t="s">
        <v>1144</v>
      </c>
      <c r="D1559" t="s">
        <v>15</v>
      </c>
      <c r="E1559" t="s">
        <v>12</v>
      </c>
      <c r="F1559" t="s">
        <v>11</v>
      </c>
      <c r="G1559">
        <v>21</v>
      </c>
      <c r="H1559">
        <v>21</v>
      </c>
      <c r="I1559">
        <v>0.84</v>
      </c>
      <c r="J1559">
        <v>21</v>
      </c>
      <c r="K1559">
        <v>1</v>
      </c>
      <c r="L1559">
        <v>808397</v>
      </c>
      <c r="M1559">
        <f>_xlfn.XLOOKUP(Table4[[#This Row],[EMPCODE]],'Branch &amp; Customer Mapped Master'!B:B,'Branch &amp; Customer Mapped Master'!E:E)</f>
        <v>341</v>
      </c>
    </row>
    <row r="1560" spans="1:13">
      <c r="A1560" t="str">
        <f>_xlfn.XLOOKUP(Table4[[#This Row],[EMPCODE]],'Branch &amp; Customer Mapped Master'!B:B,'Branch &amp; Customer Mapped Master'!A:A)</f>
        <v>LAGOS 2</v>
      </c>
      <c r="B1560" t="s">
        <v>9</v>
      </c>
      <c r="C1560" t="s">
        <v>1165</v>
      </c>
      <c r="D1560" t="s">
        <v>19</v>
      </c>
      <c r="E1560" t="s">
        <v>12</v>
      </c>
      <c r="F1560" t="s">
        <v>11</v>
      </c>
      <c r="G1560">
        <v>32</v>
      </c>
      <c r="J1560">
        <v>32</v>
      </c>
      <c r="L1560">
        <v>808859</v>
      </c>
      <c r="M1560">
        <f>_xlfn.XLOOKUP(Table4[[#This Row],[EMPCODE]],'Branch &amp; Customer Mapped Master'!B:B,'Branch &amp; Customer Mapped Master'!E:E)</f>
        <v>208</v>
      </c>
    </row>
    <row r="1561" spans="1:13">
      <c r="A1561" t="str">
        <f>_xlfn.XLOOKUP(Table4[[#This Row],[EMPCODE]],'Branch &amp; Customer Mapped Master'!B:B,'Branch &amp; Customer Mapped Master'!A:A)</f>
        <v>LAGOS 2</v>
      </c>
      <c r="B1561" t="s">
        <v>9</v>
      </c>
      <c r="C1561" t="s">
        <v>1165</v>
      </c>
      <c r="D1561" t="s">
        <v>15</v>
      </c>
      <c r="E1561" t="s">
        <v>12</v>
      </c>
      <c r="F1561" t="s">
        <v>11</v>
      </c>
      <c r="G1561">
        <v>6</v>
      </c>
      <c r="H1561">
        <v>22</v>
      </c>
      <c r="I1561">
        <v>0.88</v>
      </c>
      <c r="J1561">
        <v>6</v>
      </c>
      <c r="K1561">
        <v>3.6666666666666701</v>
      </c>
      <c r="L1561">
        <v>808859</v>
      </c>
      <c r="M1561">
        <f>_xlfn.XLOOKUP(Table4[[#This Row],[EMPCODE]],'Branch &amp; Customer Mapped Master'!B:B,'Branch &amp; Customer Mapped Master'!E:E)</f>
        <v>208</v>
      </c>
    </row>
    <row r="1562" spans="1:13">
      <c r="A1562" t="str">
        <f>_xlfn.XLOOKUP(Table4[[#This Row],[EMPCODE]],'Branch &amp; Customer Mapped Master'!B:B,'Branch &amp; Customer Mapped Master'!A:A)</f>
        <v>LAGOS 2</v>
      </c>
      <c r="B1562" t="s">
        <v>9</v>
      </c>
      <c r="C1562" t="s">
        <v>1165</v>
      </c>
      <c r="D1562" t="s">
        <v>15</v>
      </c>
      <c r="E1562" t="s">
        <v>12</v>
      </c>
      <c r="F1562" t="s">
        <v>16</v>
      </c>
      <c r="G1562">
        <v>1</v>
      </c>
      <c r="H1562">
        <v>1</v>
      </c>
      <c r="I1562">
        <v>3.7037037037037E-2</v>
      </c>
      <c r="J1562">
        <v>1</v>
      </c>
      <c r="K1562">
        <v>1</v>
      </c>
      <c r="L1562">
        <v>808859</v>
      </c>
      <c r="M1562">
        <f>_xlfn.XLOOKUP(Table4[[#This Row],[EMPCODE]],'Branch &amp; Customer Mapped Master'!B:B,'Branch &amp; Customer Mapped Master'!E:E)</f>
        <v>208</v>
      </c>
    </row>
    <row r="1563" spans="1:13">
      <c r="A1563" t="str">
        <f>_xlfn.XLOOKUP(Table4[[#This Row],[EMPCODE]],'Branch &amp; Customer Mapped Master'!B:B,'Branch &amp; Customer Mapped Master'!A:A)</f>
        <v>LAGOS 2</v>
      </c>
      <c r="B1563" t="s">
        <v>9</v>
      </c>
      <c r="C1563" t="s">
        <v>1166</v>
      </c>
      <c r="D1563" t="s">
        <v>19</v>
      </c>
      <c r="E1563" t="s">
        <v>12</v>
      </c>
      <c r="F1563" t="s">
        <v>11</v>
      </c>
      <c r="G1563">
        <v>12</v>
      </c>
      <c r="J1563">
        <v>12</v>
      </c>
      <c r="L1563">
        <v>808884</v>
      </c>
      <c r="M1563">
        <f>_xlfn.XLOOKUP(Table4[[#This Row],[EMPCODE]],'Branch &amp; Customer Mapped Master'!B:B,'Branch &amp; Customer Mapped Master'!E:E)</f>
        <v>94</v>
      </c>
    </row>
    <row r="1564" spans="1:13">
      <c r="A1564" t="str">
        <f>_xlfn.XLOOKUP(Table4[[#This Row],[EMPCODE]],'Branch &amp; Customer Mapped Master'!B:B,'Branch &amp; Customer Mapped Master'!A:A)</f>
        <v>LAGOS 2</v>
      </c>
      <c r="B1564" t="s">
        <v>9</v>
      </c>
      <c r="C1564" t="s">
        <v>1166</v>
      </c>
      <c r="D1564" t="s">
        <v>15</v>
      </c>
      <c r="E1564" t="s">
        <v>12</v>
      </c>
      <c r="F1564" t="s">
        <v>11</v>
      </c>
      <c r="G1564">
        <v>18</v>
      </c>
      <c r="H1564">
        <v>18</v>
      </c>
      <c r="I1564">
        <v>0.72</v>
      </c>
      <c r="J1564">
        <v>18</v>
      </c>
      <c r="K1564">
        <v>1</v>
      </c>
      <c r="L1564">
        <v>808884</v>
      </c>
      <c r="M1564">
        <f>_xlfn.XLOOKUP(Table4[[#This Row],[EMPCODE]],'Branch &amp; Customer Mapped Master'!B:B,'Branch &amp; Customer Mapped Master'!E:E)</f>
        <v>94</v>
      </c>
    </row>
    <row r="1565" spans="1:13">
      <c r="A1565" t="e">
        <f>_xlfn.XLOOKUP(Table4[[#This Row],[EMPCODE]],'Branch &amp; Customer Mapped Master'!B:B,'Branch &amp; Customer Mapped Master'!A:A)</f>
        <v>#N/A</v>
      </c>
      <c r="B1565" t="s">
        <v>9</v>
      </c>
      <c r="C1565" t="s">
        <v>1757</v>
      </c>
      <c r="D1565" t="s">
        <v>19</v>
      </c>
      <c r="E1565" t="s">
        <v>12</v>
      </c>
      <c r="F1565" t="s">
        <v>11</v>
      </c>
      <c r="G1565">
        <v>15</v>
      </c>
      <c r="J1565">
        <v>15</v>
      </c>
      <c r="L1565">
        <v>809069</v>
      </c>
      <c r="M1565" t="e">
        <f>_xlfn.XLOOKUP(Table4[[#This Row],[EMPCODE]],'Branch &amp; Customer Mapped Master'!B:B,'Branch &amp; Customer Mapped Master'!E:E)</f>
        <v>#N/A</v>
      </c>
    </row>
    <row r="1566" spans="1:13">
      <c r="A1566" t="e">
        <f>_xlfn.XLOOKUP(Table4[[#This Row],[EMPCODE]],'Branch &amp; Customer Mapped Master'!B:B,'Branch &amp; Customer Mapped Master'!A:A)</f>
        <v>#N/A</v>
      </c>
      <c r="B1566" t="s">
        <v>9</v>
      </c>
      <c r="C1566" t="s">
        <v>1757</v>
      </c>
      <c r="D1566" t="s">
        <v>15</v>
      </c>
      <c r="E1566" t="s">
        <v>12</v>
      </c>
      <c r="F1566" t="s">
        <v>11</v>
      </c>
      <c r="G1566">
        <v>2</v>
      </c>
      <c r="H1566">
        <v>8</v>
      </c>
      <c r="I1566">
        <v>0.32</v>
      </c>
      <c r="J1566">
        <v>2</v>
      </c>
      <c r="K1566">
        <v>4</v>
      </c>
      <c r="L1566">
        <v>809069</v>
      </c>
      <c r="M1566" t="e">
        <f>_xlfn.XLOOKUP(Table4[[#This Row],[EMPCODE]],'Branch &amp; Customer Mapped Master'!B:B,'Branch &amp; Customer Mapped Master'!E:E)</f>
        <v>#N/A</v>
      </c>
    </row>
    <row r="1567" spans="1:13">
      <c r="A1567" t="e">
        <f>_xlfn.XLOOKUP(Table4[[#This Row],[EMPCODE]],'Branch &amp; Customer Mapped Master'!B:B,'Branch &amp; Customer Mapped Master'!A:A)</f>
        <v>#N/A</v>
      </c>
      <c r="B1567" t="s">
        <v>9</v>
      </c>
      <c r="C1567" t="s">
        <v>1757</v>
      </c>
      <c r="D1567" t="s">
        <v>15</v>
      </c>
      <c r="E1567" t="s">
        <v>12</v>
      </c>
      <c r="F1567" t="s">
        <v>16</v>
      </c>
      <c r="G1567">
        <v>4</v>
      </c>
      <c r="H1567">
        <v>8</v>
      </c>
      <c r="I1567">
        <v>0.296296296296296</v>
      </c>
      <c r="J1567">
        <v>4</v>
      </c>
      <c r="K1567">
        <v>2</v>
      </c>
      <c r="L1567">
        <v>809069</v>
      </c>
      <c r="M1567" t="e">
        <f>_xlfn.XLOOKUP(Table4[[#This Row],[EMPCODE]],'Branch &amp; Customer Mapped Master'!B:B,'Branch &amp; Customer Mapped Master'!E:E)</f>
        <v>#N/A</v>
      </c>
    </row>
    <row r="1568" spans="1:13">
      <c r="A1568" t="str">
        <f>_xlfn.XLOOKUP(Table4[[#This Row],[EMPCODE]],'Branch &amp; Customer Mapped Master'!B:B,'Branch &amp; Customer Mapped Master'!A:A)</f>
        <v>LAGOS 2</v>
      </c>
      <c r="B1568" t="s">
        <v>9</v>
      </c>
      <c r="C1568" t="s">
        <v>1192</v>
      </c>
      <c r="D1568" t="s">
        <v>19</v>
      </c>
      <c r="E1568" t="s">
        <v>14</v>
      </c>
      <c r="F1568" t="s">
        <v>11</v>
      </c>
      <c r="G1568">
        <v>15</v>
      </c>
      <c r="J1568">
        <v>18</v>
      </c>
      <c r="L1568">
        <v>809447</v>
      </c>
      <c r="M1568">
        <f>_xlfn.XLOOKUP(Table4[[#This Row],[EMPCODE]],'Branch &amp; Customer Mapped Master'!B:B,'Branch &amp; Customer Mapped Master'!E:E)</f>
        <v>261</v>
      </c>
    </row>
    <row r="1569" spans="1:13">
      <c r="A1569" t="str">
        <f>_xlfn.XLOOKUP(Table4[[#This Row],[EMPCODE]],'Branch &amp; Customer Mapped Master'!B:B,'Branch &amp; Customer Mapped Master'!A:A)</f>
        <v>LAGOS 2</v>
      </c>
      <c r="B1569" t="s">
        <v>9</v>
      </c>
      <c r="C1569" t="s">
        <v>1192</v>
      </c>
      <c r="D1569" t="s">
        <v>15</v>
      </c>
      <c r="E1569" t="s">
        <v>14</v>
      </c>
      <c r="F1569" t="s">
        <v>11</v>
      </c>
      <c r="G1569">
        <v>24</v>
      </c>
      <c r="H1569">
        <v>27</v>
      </c>
      <c r="I1569">
        <v>1.08</v>
      </c>
      <c r="J1569">
        <v>25</v>
      </c>
      <c r="K1569">
        <v>1.08</v>
      </c>
      <c r="L1569">
        <v>809447</v>
      </c>
      <c r="M1569">
        <f>_xlfn.XLOOKUP(Table4[[#This Row],[EMPCODE]],'Branch &amp; Customer Mapped Master'!B:B,'Branch &amp; Customer Mapped Master'!E:E)</f>
        <v>261</v>
      </c>
    </row>
    <row r="1570" spans="1:13">
      <c r="A1570" t="str">
        <f>_xlfn.XLOOKUP(Table4[[#This Row],[EMPCODE]],'Branch &amp; Customer Mapped Master'!B:B,'Branch &amp; Customer Mapped Master'!A:A)</f>
        <v>LAGOS 2</v>
      </c>
      <c r="B1570" t="s">
        <v>9</v>
      </c>
      <c r="C1570" t="s">
        <v>1192</v>
      </c>
      <c r="D1570" t="s">
        <v>15</v>
      </c>
      <c r="E1570" t="s">
        <v>14</v>
      </c>
      <c r="F1570" t="s">
        <v>16</v>
      </c>
      <c r="G1570">
        <v>2</v>
      </c>
      <c r="H1570">
        <v>3</v>
      </c>
      <c r="I1570">
        <v>0.11111111111111099</v>
      </c>
      <c r="J1570">
        <v>2</v>
      </c>
      <c r="K1570">
        <v>1.5</v>
      </c>
      <c r="L1570">
        <v>809447</v>
      </c>
      <c r="M1570">
        <f>_xlfn.XLOOKUP(Table4[[#This Row],[EMPCODE]],'Branch &amp; Customer Mapped Master'!B:B,'Branch &amp; Customer Mapped Master'!E:E)</f>
        <v>261</v>
      </c>
    </row>
    <row r="1571" spans="1:13">
      <c r="A1571" t="str">
        <f>_xlfn.XLOOKUP(Table4[[#This Row],[EMPCODE]],'Branch &amp; Customer Mapped Master'!B:B,'Branch &amp; Customer Mapped Master'!A:A)</f>
        <v>LAGOS 2</v>
      </c>
      <c r="B1571" t="s">
        <v>9</v>
      </c>
      <c r="C1571" t="s">
        <v>1213</v>
      </c>
      <c r="D1571" t="s">
        <v>19</v>
      </c>
      <c r="E1571" t="s">
        <v>12</v>
      </c>
      <c r="F1571" t="s">
        <v>11</v>
      </c>
      <c r="G1571">
        <v>13</v>
      </c>
      <c r="J1571">
        <v>14</v>
      </c>
      <c r="L1571">
        <v>809806</v>
      </c>
      <c r="M1571">
        <f>_xlfn.XLOOKUP(Table4[[#This Row],[EMPCODE]],'Branch &amp; Customer Mapped Master'!B:B,'Branch &amp; Customer Mapped Master'!E:E)</f>
        <v>245</v>
      </c>
    </row>
    <row r="1572" spans="1:13">
      <c r="A1572" t="str">
        <f>_xlfn.XLOOKUP(Table4[[#This Row],[EMPCODE]],'Branch &amp; Customer Mapped Master'!B:B,'Branch &amp; Customer Mapped Master'!A:A)</f>
        <v>LAGOS 2</v>
      </c>
      <c r="B1572" t="s">
        <v>9</v>
      </c>
      <c r="C1572" t="s">
        <v>1213</v>
      </c>
      <c r="D1572" t="s">
        <v>15</v>
      </c>
      <c r="E1572" t="s">
        <v>12</v>
      </c>
      <c r="F1572" t="s">
        <v>11</v>
      </c>
      <c r="G1572">
        <v>16</v>
      </c>
      <c r="H1572">
        <v>17</v>
      </c>
      <c r="I1572">
        <v>0.68</v>
      </c>
      <c r="J1572">
        <v>16</v>
      </c>
      <c r="K1572">
        <v>1.0625</v>
      </c>
      <c r="L1572">
        <v>809806</v>
      </c>
      <c r="M1572">
        <f>_xlfn.XLOOKUP(Table4[[#This Row],[EMPCODE]],'Branch &amp; Customer Mapped Master'!B:B,'Branch &amp; Customer Mapped Master'!E:E)</f>
        <v>245</v>
      </c>
    </row>
    <row r="1573" spans="1:13">
      <c r="A1573" t="str">
        <f>_xlfn.XLOOKUP(Table4[[#This Row],[EMPCODE]],'Branch &amp; Customer Mapped Master'!B:B,'Branch &amp; Customer Mapped Master'!A:A)</f>
        <v>LAGOS 2</v>
      </c>
      <c r="B1573" t="s">
        <v>9</v>
      </c>
      <c r="C1573" t="s">
        <v>1219</v>
      </c>
      <c r="D1573" t="s">
        <v>19</v>
      </c>
      <c r="E1573" t="s">
        <v>12</v>
      </c>
      <c r="F1573" t="s">
        <v>11</v>
      </c>
      <c r="G1573">
        <v>21</v>
      </c>
      <c r="J1573">
        <v>22</v>
      </c>
      <c r="L1573">
        <v>809874</v>
      </c>
      <c r="M1573">
        <f>_xlfn.XLOOKUP(Table4[[#This Row],[EMPCODE]],'Branch &amp; Customer Mapped Master'!B:B,'Branch &amp; Customer Mapped Master'!E:E)</f>
        <v>157</v>
      </c>
    </row>
    <row r="1574" spans="1:13">
      <c r="A1574" t="str">
        <f>_xlfn.XLOOKUP(Table4[[#This Row],[EMPCODE]],'Branch &amp; Customer Mapped Master'!B:B,'Branch &amp; Customer Mapped Master'!A:A)</f>
        <v>LAGOS 2</v>
      </c>
      <c r="B1574" t="s">
        <v>9</v>
      </c>
      <c r="C1574" t="s">
        <v>1219</v>
      </c>
      <c r="D1574" t="s">
        <v>15</v>
      </c>
      <c r="E1574" t="s">
        <v>12</v>
      </c>
      <c r="F1574" t="s">
        <v>11</v>
      </c>
      <c r="G1574">
        <v>16</v>
      </c>
      <c r="H1574">
        <v>22</v>
      </c>
      <c r="I1574">
        <v>0.88</v>
      </c>
      <c r="J1574">
        <v>20</v>
      </c>
      <c r="K1574">
        <v>1.1000000000000001</v>
      </c>
      <c r="L1574">
        <v>809874</v>
      </c>
      <c r="M1574">
        <f>_xlfn.XLOOKUP(Table4[[#This Row],[EMPCODE]],'Branch &amp; Customer Mapped Master'!B:B,'Branch &amp; Customer Mapped Master'!E:E)</f>
        <v>157</v>
      </c>
    </row>
    <row r="1575" spans="1:13">
      <c r="A1575" t="str">
        <f>_xlfn.XLOOKUP(Table4[[#This Row],[EMPCODE]],'Branch &amp; Customer Mapped Master'!B:B,'Branch &amp; Customer Mapped Master'!A:A)</f>
        <v>LAGOS 2</v>
      </c>
      <c r="B1575" t="s">
        <v>9</v>
      </c>
      <c r="C1575" t="s">
        <v>1219</v>
      </c>
      <c r="D1575" t="s">
        <v>15</v>
      </c>
      <c r="E1575" t="s">
        <v>12</v>
      </c>
      <c r="F1575" t="s">
        <v>16</v>
      </c>
      <c r="G1575">
        <v>1</v>
      </c>
      <c r="H1575">
        <v>1</v>
      </c>
      <c r="I1575">
        <v>3.7037037037037E-2</v>
      </c>
      <c r="J1575">
        <v>1</v>
      </c>
      <c r="K1575">
        <v>1</v>
      </c>
      <c r="L1575">
        <v>809874</v>
      </c>
      <c r="M1575">
        <f>_xlfn.XLOOKUP(Table4[[#This Row],[EMPCODE]],'Branch &amp; Customer Mapped Master'!B:B,'Branch &amp; Customer Mapped Master'!E:E)</f>
        <v>157</v>
      </c>
    </row>
    <row r="1576" spans="1:13">
      <c r="A1576" t="str">
        <f>_xlfn.XLOOKUP(Table4[[#This Row],[EMPCODE]],'Branch &amp; Customer Mapped Master'!B:B,'Branch &amp; Customer Mapped Master'!A:A)</f>
        <v>LAGOS 2</v>
      </c>
      <c r="B1576" t="s">
        <v>9</v>
      </c>
      <c r="C1576" t="s">
        <v>1220</v>
      </c>
      <c r="D1576" t="s">
        <v>19</v>
      </c>
      <c r="E1576" t="s">
        <v>14</v>
      </c>
      <c r="F1576" t="s">
        <v>11</v>
      </c>
      <c r="G1576">
        <v>9</v>
      </c>
      <c r="J1576">
        <v>9</v>
      </c>
      <c r="L1576">
        <v>809875</v>
      </c>
      <c r="M1576">
        <f>_xlfn.XLOOKUP(Table4[[#This Row],[EMPCODE]],'Branch &amp; Customer Mapped Master'!B:B,'Branch &amp; Customer Mapped Master'!E:E)</f>
        <v>104</v>
      </c>
    </row>
    <row r="1577" spans="1:13">
      <c r="A1577" t="str">
        <f>_xlfn.XLOOKUP(Table4[[#This Row],[EMPCODE]],'Branch &amp; Customer Mapped Master'!B:B,'Branch &amp; Customer Mapped Master'!A:A)</f>
        <v>LAGOS 2</v>
      </c>
      <c r="B1577" t="s">
        <v>9</v>
      </c>
      <c r="C1577" t="s">
        <v>1220</v>
      </c>
      <c r="D1577" t="s">
        <v>15</v>
      </c>
      <c r="E1577" t="s">
        <v>14</v>
      </c>
      <c r="F1577" t="s">
        <v>11</v>
      </c>
      <c r="G1577">
        <v>15</v>
      </c>
      <c r="H1577">
        <v>23</v>
      </c>
      <c r="I1577">
        <v>0.92</v>
      </c>
      <c r="J1577">
        <v>17</v>
      </c>
      <c r="K1577">
        <v>1.3529411764705901</v>
      </c>
      <c r="L1577">
        <v>809875</v>
      </c>
      <c r="M1577">
        <f>_xlfn.XLOOKUP(Table4[[#This Row],[EMPCODE]],'Branch &amp; Customer Mapped Master'!B:B,'Branch &amp; Customer Mapped Master'!E:E)</f>
        <v>104</v>
      </c>
    </row>
    <row r="1578" spans="1:13">
      <c r="A1578" t="str">
        <f>_xlfn.XLOOKUP(Table4[[#This Row],[EMPCODE]],'Branch &amp; Customer Mapped Master'!B:B,'Branch &amp; Customer Mapped Master'!A:A)</f>
        <v>LAGOS 2</v>
      </c>
      <c r="B1578" t="s">
        <v>9</v>
      </c>
      <c r="C1578" t="s">
        <v>1224</v>
      </c>
      <c r="D1578" t="s">
        <v>19</v>
      </c>
      <c r="E1578" t="s">
        <v>14</v>
      </c>
      <c r="F1578" t="s">
        <v>11</v>
      </c>
      <c r="G1578">
        <v>10</v>
      </c>
      <c r="J1578">
        <v>10</v>
      </c>
      <c r="L1578">
        <v>809953</v>
      </c>
      <c r="M1578">
        <f>_xlfn.XLOOKUP(Table4[[#This Row],[EMPCODE]],'Branch &amp; Customer Mapped Master'!B:B,'Branch &amp; Customer Mapped Master'!E:E)</f>
        <v>147</v>
      </c>
    </row>
    <row r="1579" spans="1:13">
      <c r="A1579" t="str">
        <f>_xlfn.XLOOKUP(Table4[[#This Row],[EMPCODE]],'Branch &amp; Customer Mapped Master'!B:B,'Branch &amp; Customer Mapped Master'!A:A)</f>
        <v>LAGOS 2</v>
      </c>
      <c r="B1579" t="s">
        <v>9</v>
      </c>
      <c r="C1579" t="s">
        <v>1224</v>
      </c>
      <c r="D1579" t="s">
        <v>15</v>
      </c>
      <c r="E1579" t="s">
        <v>14</v>
      </c>
      <c r="F1579" t="s">
        <v>11</v>
      </c>
      <c r="G1579">
        <v>5</v>
      </c>
      <c r="H1579">
        <v>6</v>
      </c>
      <c r="I1579">
        <v>0.24</v>
      </c>
      <c r="J1579">
        <v>5</v>
      </c>
      <c r="K1579">
        <v>1.2</v>
      </c>
      <c r="L1579">
        <v>809953</v>
      </c>
      <c r="M1579">
        <f>_xlfn.XLOOKUP(Table4[[#This Row],[EMPCODE]],'Branch &amp; Customer Mapped Master'!B:B,'Branch &amp; Customer Mapped Master'!E:E)</f>
        <v>147</v>
      </c>
    </row>
    <row r="1580" spans="1:13">
      <c r="A1580" t="str">
        <f>_xlfn.XLOOKUP(Table4[[#This Row],[EMPCODE]],'Branch &amp; Customer Mapped Master'!B:B,'Branch &amp; Customer Mapped Master'!A:A)</f>
        <v>LAGOS 2</v>
      </c>
      <c r="B1580" t="s">
        <v>9</v>
      </c>
      <c r="C1580" t="s">
        <v>1224</v>
      </c>
      <c r="D1580" t="s">
        <v>15</v>
      </c>
      <c r="E1580" t="s">
        <v>14</v>
      </c>
      <c r="F1580" t="s">
        <v>16</v>
      </c>
      <c r="G1580">
        <v>3</v>
      </c>
      <c r="H1580">
        <v>27</v>
      </c>
      <c r="I1580">
        <v>1</v>
      </c>
      <c r="J1580">
        <v>11</v>
      </c>
      <c r="K1580">
        <v>2.4545454545454501</v>
      </c>
      <c r="L1580">
        <v>809953</v>
      </c>
      <c r="M1580">
        <f>_xlfn.XLOOKUP(Table4[[#This Row],[EMPCODE]],'Branch &amp; Customer Mapped Master'!B:B,'Branch &amp; Customer Mapped Master'!E:E)</f>
        <v>147</v>
      </c>
    </row>
    <row r="1581" spans="1:13">
      <c r="A1581" t="str">
        <f>_xlfn.XLOOKUP(Table4[[#This Row],[EMPCODE]],'Branch &amp; Customer Mapped Master'!B:B,'Branch &amp; Customer Mapped Master'!A:A)</f>
        <v>LAGOS 2</v>
      </c>
      <c r="B1581" t="s">
        <v>9</v>
      </c>
      <c r="C1581" t="s">
        <v>1232</v>
      </c>
      <c r="D1581" t="s">
        <v>19</v>
      </c>
      <c r="E1581" t="s">
        <v>12</v>
      </c>
      <c r="F1581" t="s">
        <v>11</v>
      </c>
      <c r="G1581">
        <v>11</v>
      </c>
      <c r="J1581">
        <v>12</v>
      </c>
      <c r="L1581">
        <v>810053</v>
      </c>
      <c r="M1581">
        <f>_xlfn.XLOOKUP(Table4[[#This Row],[EMPCODE]],'Branch &amp; Customer Mapped Master'!B:B,'Branch &amp; Customer Mapped Master'!E:E)</f>
        <v>115</v>
      </c>
    </row>
    <row r="1582" spans="1:13">
      <c r="A1582" t="str">
        <f>_xlfn.XLOOKUP(Table4[[#This Row],[EMPCODE]],'Branch &amp; Customer Mapped Master'!B:B,'Branch &amp; Customer Mapped Master'!A:A)</f>
        <v>LAGOS 2</v>
      </c>
      <c r="B1582" t="s">
        <v>9</v>
      </c>
      <c r="C1582" t="s">
        <v>1232</v>
      </c>
      <c r="D1582" t="s">
        <v>15</v>
      </c>
      <c r="E1582" t="s">
        <v>12</v>
      </c>
      <c r="F1582" t="s">
        <v>11</v>
      </c>
      <c r="G1582">
        <v>9</v>
      </c>
      <c r="H1582">
        <v>13</v>
      </c>
      <c r="I1582">
        <v>0.52</v>
      </c>
      <c r="J1582">
        <v>13</v>
      </c>
      <c r="K1582">
        <v>1</v>
      </c>
      <c r="L1582">
        <v>810053</v>
      </c>
      <c r="M1582">
        <f>_xlfn.XLOOKUP(Table4[[#This Row],[EMPCODE]],'Branch &amp; Customer Mapped Master'!B:B,'Branch &amp; Customer Mapped Master'!E:E)</f>
        <v>115</v>
      </c>
    </row>
    <row r="1583" spans="1:13">
      <c r="A1583" t="str">
        <f>_xlfn.XLOOKUP(Table4[[#This Row],[EMPCODE]],'Branch &amp; Customer Mapped Master'!B:B,'Branch &amp; Customer Mapped Master'!A:A)</f>
        <v>LAGOS 2</v>
      </c>
      <c r="B1583" t="s">
        <v>9</v>
      </c>
      <c r="C1583" t="s">
        <v>1233</v>
      </c>
      <c r="D1583" t="s">
        <v>19</v>
      </c>
      <c r="E1583" t="s">
        <v>12</v>
      </c>
      <c r="F1583" t="s">
        <v>11</v>
      </c>
      <c r="G1583">
        <v>10</v>
      </c>
      <c r="J1583">
        <v>10</v>
      </c>
      <c r="L1583">
        <v>810054</v>
      </c>
      <c r="M1583">
        <f>_xlfn.XLOOKUP(Table4[[#This Row],[EMPCODE]],'Branch &amp; Customer Mapped Master'!B:B,'Branch &amp; Customer Mapped Master'!E:E)</f>
        <v>158</v>
      </c>
    </row>
    <row r="1584" spans="1:13">
      <c r="A1584" t="str">
        <f>_xlfn.XLOOKUP(Table4[[#This Row],[EMPCODE]],'Branch &amp; Customer Mapped Master'!B:B,'Branch &amp; Customer Mapped Master'!A:A)</f>
        <v>LAGOS 2</v>
      </c>
      <c r="B1584" t="s">
        <v>9</v>
      </c>
      <c r="C1584" t="s">
        <v>1233</v>
      </c>
      <c r="D1584" t="s">
        <v>15</v>
      </c>
      <c r="E1584" t="s">
        <v>12</v>
      </c>
      <c r="F1584" t="s">
        <v>11</v>
      </c>
      <c r="G1584">
        <v>25</v>
      </c>
      <c r="H1584">
        <v>25</v>
      </c>
      <c r="I1584">
        <v>1</v>
      </c>
      <c r="J1584">
        <v>25</v>
      </c>
      <c r="K1584">
        <v>1</v>
      </c>
      <c r="L1584">
        <v>810054</v>
      </c>
      <c r="M1584">
        <f>_xlfn.XLOOKUP(Table4[[#This Row],[EMPCODE]],'Branch &amp; Customer Mapped Master'!B:B,'Branch &amp; Customer Mapped Master'!E:E)</f>
        <v>158</v>
      </c>
    </row>
    <row r="1585" spans="1:13">
      <c r="A1585" t="str">
        <f>_xlfn.XLOOKUP(Table4[[#This Row],[EMPCODE]],'Branch &amp; Customer Mapped Master'!B:B,'Branch &amp; Customer Mapped Master'!A:A)</f>
        <v>LAGOS 2</v>
      </c>
      <c r="B1585" t="s">
        <v>9</v>
      </c>
      <c r="C1585" t="s">
        <v>1234</v>
      </c>
      <c r="D1585" t="s">
        <v>15</v>
      </c>
      <c r="E1585" t="s">
        <v>12</v>
      </c>
      <c r="F1585" t="s">
        <v>11</v>
      </c>
      <c r="G1585">
        <v>1</v>
      </c>
      <c r="H1585">
        <v>1</v>
      </c>
      <c r="I1585">
        <v>0.04</v>
      </c>
      <c r="J1585">
        <v>1</v>
      </c>
      <c r="K1585">
        <v>1</v>
      </c>
      <c r="L1585">
        <v>810055</v>
      </c>
      <c r="M1585">
        <f>_xlfn.XLOOKUP(Table4[[#This Row],[EMPCODE]],'Branch &amp; Customer Mapped Master'!B:B,'Branch &amp; Customer Mapped Master'!E:E)</f>
        <v>13</v>
      </c>
    </row>
    <row r="1586" spans="1:13">
      <c r="A1586" t="str">
        <f>_xlfn.XLOOKUP(Table4[[#This Row],[EMPCODE]],'Branch &amp; Customer Mapped Master'!B:B,'Branch &amp; Customer Mapped Master'!A:A)</f>
        <v>LAGOS 2</v>
      </c>
      <c r="B1586" t="s">
        <v>9</v>
      </c>
      <c r="C1586" t="s">
        <v>1235</v>
      </c>
      <c r="D1586" t="s">
        <v>19</v>
      </c>
      <c r="E1586" t="s">
        <v>12</v>
      </c>
      <c r="F1586" t="s">
        <v>11</v>
      </c>
      <c r="G1586">
        <v>15</v>
      </c>
      <c r="J1586">
        <v>15</v>
      </c>
      <c r="L1586">
        <v>810056</v>
      </c>
      <c r="M1586">
        <f>_xlfn.XLOOKUP(Table4[[#This Row],[EMPCODE]],'Branch &amp; Customer Mapped Master'!B:B,'Branch &amp; Customer Mapped Master'!E:E)</f>
        <v>52</v>
      </c>
    </row>
    <row r="1587" spans="1:13">
      <c r="A1587" t="str">
        <f>_xlfn.XLOOKUP(Table4[[#This Row],[EMPCODE]],'Branch &amp; Customer Mapped Master'!B:B,'Branch &amp; Customer Mapped Master'!A:A)</f>
        <v>LAGOS 2</v>
      </c>
      <c r="B1587" t="s">
        <v>9</v>
      </c>
      <c r="C1587" t="s">
        <v>1235</v>
      </c>
      <c r="D1587" t="s">
        <v>15</v>
      </c>
      <c r="E1587" t="s">
        <v>12</v>
      </c>
      <c r="F1587" t="s">
        <v>11</v>
      </c>
      <c r="G1587">
        <v>12</v>
      </c>
      <c r="H1587">
        <v>29</v>
      </c>
      <c r="I1587">
        <v>1.1599999999999999</v>
      </c>
      <c r="J1587">
        <v>19</v>
      </c>
      <c r="K1587">
        <v>1.5263157894736801</v>
      </c>
      <c r="L1587">
        <v>810056</v>
      </c>
      <c r="M1587">
        <f>_xlfn.XLOOKUP(Table4[[#This Row],[EMPCODE]],'Branch &amp; Customer Mapped Master'!B:B,'Branch &amp; Customer Mapped Master'!E:E)</f>
        <v>52</v>
      </c>
    </row>
    <row r="1588" spans="1:13">
      <c r="A1588" t="str">
        <f>_xlfn.XLOOKUP(Table4[[#This Row],[EMPCODE]],'Branch &amp; Customer Mapped Master'!B:B,'Branch &amp; Customer Mapped Master'!A:A)</f>
        <v>LAGOS 2</v>
      </c>
      <c r="B1588" t="s">
        <v>9</v>
      </c>
      <c r="C1588" t="s">
        <v>1236</v>
      </c>
      <c r="D1588" t="s">
        <v>19</v>
      </c>
      <c r="E1588" t="s">
        <v>12</v>
      </c>
      <c r="F1588" t="s">
        <v>11</v>
      </c>
      <c r="G1588">
        <v>12</v>
      </c>
      <c r="J1588">
        <v>12</v>
      </c>
      <c r="L1588">
        <v>810057</v>
      </c>
      <c r="M1588">
        <f>_xlfn.XLOOKUP(Table4[[#This Row],[EMPCODE]],'Branch &amp; Customer Mapped Master'!B:B,'Branch &amp; Customer Mapped Master'!E:E)</f>
        <v>207</v>
      </c>
    </row>
    <row r="1589" spans="1:13">
      <c r="A1589" t="str">
        <f>_xlfn.XLOOKUP(Table4[[#This Row],[EMPCODE]],'Branch &amp; Customer Mapped Master'!B:B,'Branch &amp; Customer Mapped Master'!A:A)</f>
        <v>LAGOS 2</v>
      </c>
      <c r="B1589" t="s">
        <v>9</v>
      </c>
      <c r="C1589" t="s">
        <v>1236</v>
      </c>
      <c r="D1589" t="s">
        <v>15</v>
      </c>
      <c r="E1589" t="s">
        <v>12</v>
      </c>
      <c r="F1589" t="s">
        <v>11</v>
      </c>
      <c r="G1589">
        <v>22</v>
      </c>
      <c r="H1589">
        <v>24</v>
      </c>
      <c r="I1589">
        <v>0.96</v>
      </c>
      <c r="J1589">
        <v>24</v>
      </c>
      <c r="K1589">
        <v>1</v>
      </c>
      <c r="L1589">
        <v>810057</v>
      </c>
      <c r="M1589">
        <f>_xlfn.XLOOKUP(Table4[[#This Row],[EMPCODE]],'Branch &amp; Customer Mapped Master'!B:B,'Branch &amp; Customer Mapped Master'!E:E)</f>
        <v>207</v>
      </c>
    </row>
    <row r="1590" spans="1:13">
      <c r="A1590" t="str">
        <f>_xlfn.XLOOKUP(Table4[[#This Row],[EMPCODE]],'Branch &amp; Customer Mapped Master'!B:B,'Branch &amp; Customer Mapped Master'!A:A)</f>
        <v>LAGOS 2</v>
      </c>
      <c r="B1590" t="s">
        <v>9</v>
      </c>
      <c r="C1590" t="s">
        <v>1239</v>
      </c>
      <c r="D1590" t="s">
        <v>19</v>
      </c>
      <c r="E1590" t="s">
        <v>12</v>
      </c>
      <c r="F1590" t="s">
        <v>11</v>
      </c>
      <c r="G1590">
        <v>15</v>
      </c>
      <c r="J1590">
        <v>16</v>
      </c>
      <c r="L1590">
        <v>810060</v>
      </c>
      <c r="M1590">
        <f>_xlfn.XLOOKUP(Table4[[#This Row],[EMPCODE]],'Branch &amp; Customer Mapped Master'!B:B,'Branch &amp; Customer Mapped Master'!E:E)</f>
        <v>111</v>
      </c>
    </row>
    <row r="1591" spans="1:13">
      <c r="A1591" t="str">
        <f>_xlfn.XLOOKUP(Table4[[#This Row],[EMPCODE]],'Branch &amp; Customer Mapped Master'!B:B,'Branch &amp; Customer Mapped Master'!A:A)</f>
        <v>LAGOS 2</v>
      </c>
      <c r="B1591" t="s">
        <v>9</v>
      </c>
      <c r="C1591" t="s">
        <v>1239</v>
      </c>
      <c r="D1591" t="s">
        <v>15</v>
      </c>
      <c r="E1591" t="s">
        <v>12</v>
      </c>
      <c r="F1591" t="s">
        <v>11</v>
      </c>
      <c r="G1591">
        <v>21</v>
      </c>
      <c r="H1591">
        <v>24</v>
      </c>
      <c r="I1591">
        <v>0.96</v>
      </c>
      <c r="J1591">
        <v>22</v>
      </c>
      <c r="K1591">
        <v>1.0909090909090899</v>
      </c>
      <c r="L1591">
        <v>810060</v>
      </c>
      <c r="M1591">
        <f>_xlfn.XLOOKUP(Table4[[#This Row],[EMPCODE]],'Branch &amp; Customer Mapped Master'!B:B,'Branch &amp; Customer Mapped Master'!E:E)</f>
        <v>111</v>
      </c>
    </row>
    <row r="1592" spans="1:13">
      <c r="A1592" t="str">
        <f>_xlfn.XLOOKUP(Table4[[#This Row],[EMPCODE]],'Branch &amp; Customer Mapped Master'!B:B,'Branch &amp; Customer Mapped Master'!A:A)</f>
        <v>LAGOS 2</v>
      </c>
      <c r="B1592" t="s">
        <v>9</v>
      </c>
      <c r="C1592" t="s">
        <v>1242</v>
      </c>
      <c r="D1592" t="s">
        <v>19</v>
      </c>
      <c r="E1592" t="s">
        <v>12</v>
      </c>
      <c r="F1592" t="s">
        <v>11</v>
      </c>
      <c r="G1592">
        <v>32</v>
      </c>
      <c r="J1592">
        <v>32</v>
      </c>
      <c r="L1592">
        <v>810188</v>
      </c>
      <c r="M1592">
        <f>_xlfn.XLOOKUP(Table4[[#This Row],[EMPCODE]],'Branch &amp; Customer Mapped Master'!B:B,'Branch &amp; Customer Mapped Master'!E:E)</f>
        <v>161</v>
      </c>
    </row>
    <row r="1593" spans="1:13">
      <c r="A1593" t="str">
        <f>_xlfn.XLOOKUP(Table4[[#This Row],[EMPCODE]],'Branch &amp; Customer Mapped Master'!B:B,'Branch &amp; Customer Mapped Master'!A:A)</f>
        <v>LAGOS 2</v>
      </c>
      <c r="B1593" t="s">
        <v>9</v>
      </c>
      <c r="C1593" t="s">
        <v>1242</v>
      </c>
      <c r="D1593" t="s">
        <v>15</v>
      </c>
      <c r="E1593" t="s">
        <v>12</v>
      </c>
      <c r="F1593" t="s">
        <v>11</v>
      </c>
      <c r="G1593">
        <v>7</v>
      </c>
      <c r="H1593">
        <v>23</v>
      </c>
      <c r="I1593">
        <v>0.92</v>
      </c>
      <c r="J1593">
        <v>12</v>
      </c>
      <c r="K1593">
        <v>1.9166666666666701</v>
      </c>
      <c r="L1593">
        <v>810188</v>
      </c>
      <c r="M1593">
        <f>_xlfn.XLOOKUP(Table4[[#This Row],[EMPCODE]],'Branch &amp; Customer Mapped Master'!B:B,'Branch &amp; Customer Mapped Master'!E:E)</f>
        <v>161</v>
      </c>
    </row>
    <row r="1594" spans="1:13">
      <c r="A1594" t="str">
        <f>_xlfn.XLOOKUP(Table4[[#This Row],[EMPCODE]],'Branch &amp; Customer Mapped Master'!B:B,'Branch &amp; Customer Mapped Master'!A:A)</f>
        <v>LAGOS 2</v>
      </c>
      <c r="B1594" t="s">
        <v>9</v>
      </c>
      <c r="C1594" t="s">
        <v>1243</v>
      </c>
      <c r="D1594" t="s">
        <v>19</v>
      </c>
      <c r="E1594" t="s">
        <v>14</v>
      </c>
      <c r="F1594" t="s">
        <v>11</v>
      </c>
      <c r="G1594">
        <v>13</v>
      </c>
      <c r="J1594">
        <v>14</v>
      </c>
      <c r="L1594">
        <v>810191</v>
      </c>
      <c r="M1594">
        <f>_xlfn.XLOOKUP(Table4[[#This Row],[EMPCODE]],'Branch &amp; Customer Mapped Master'!B:B,'Branch &amp; Customer Mapped Master'!E:E)</f>
        <v>124</v>
      </c>
    </row>
    <row r="1595" spans="1:13">
      <c r="A1595" t="str">
        <f>_xlfn.XLOOKUP(Table4[[#This Row],[EMPCODE]],'Branch &amp; Customer Mapped Master'!B:B,'Branch &amp; Customer Mapped Master'!A:A)</f>
        <v>LAGOS 2</v>
      </c>
      <c r="B1595" t="s">
        <v>9</v>
      </c>
      <c r="C1595" t="s">
        <v>1243</v>
      </c>
      <c r="D1595" t="s">
        <v>15</v>
      </c>
      <c r="E1595" t="s">
        <v>14</v>
      </c>
      <c r="F1595" t="s">
        <v>11</v>
      </c>
      <c r="G1595">
        <v>9</v>
      </c>
      <c r="H1595">
        <v>14</v>
      </c>
      <c r="I1595">
        <v>0.56000000000000005</v>
      </c>
      <c r="J1595">
        <v>13</v>
      </c>
      <c r="K1595">
        <v>1.07692307692308</v>
      </c>
      <c r="L1595">
        <v>810191</v>
      </c>
      <c r="M1595">
        <f>_xlfn.XLOOKUP(Table4[[#This Row],[EMPCODE]],'Branch &amp; Customer Mapped Master'!B:B,'Branch &amp; Customer Mapped Master'!E:E)</f>
        <v>124</v>
      </c>
    </row>
    <row r="1596" spans="1:13">
      <c r="A1596" t="str">
        <f>_xlfn.XLOOKUP(Table4[[#This Row],[EMPCODE]],'Branch &amp; Customer Mapped Master'!B:B,'Branch &amp; Customer Mapped Master'!A:A)</f>
        <v>LAGOS 2</v>
      </c>
      <c r="B1596" t="s">
        <v>9</v>
      </c>
      <c r="C1596" t="s">
        <v>1243</v>
      </c>
      <c r="D1596" t="s">
        <v>15</v>
      </c>
      <c r="E1596" t="s">
        <v>14</v>
      </c>
      <c r="F1596" t="s">
        <v>16</v>
      </c>
      <c r="G1596">
        <v>5</v>
      </c>
      <c r="H1596">
        <v>18</v>
      </c>
      <c r="I1596">
        <v>0.66666666666666696</v>
      </c>
      <c r="J1596">
        <v>10</v>
      </c>
      <c r="K1596">
        <v>1.8</v>
      </c>
      <c r="L1596">
        <v>810191</v>
      </c>
      <c r="M1596">
        <f>_xlfn.XLOOKUP(Table4[[#This Row],[EMPCODE]],'Branch &amp; Customer Mapped Master'!B:B,'Branch &amp; Customer Mapped Master'!E:E)</f>
        <v>124</v>
      </c>
    </row>
    <row r="1597" spans="1:13">
      <c r="A1597" t="str">
        <f>_xlfn.XLOOKUP(Table4[[#This Row],[EMPCODE]],'Branch &amp; Customer Mapped Master'!B:B,'Branch &amp; Customer Mapped Master'!A:A)</f>
        <v>LAGOS 2</v>
      </c>
      <c r="B1597" t="s">
        <v>9</v>
      </c>
      <c r="C1597" t="s">
        <v>1246</v>
      </c>
      <c r="D1597" t="s">
        <v>19</v>
      </c>
      <c r="E1597" t="s">
        <v>12</v>
      </c>
      <c r="F1597" t="s">
        <v>11</v>
      </c>
      <c r="G1597">
        <v>13</v>
      </c>
      <c r="J1597">
        <v>14</v>
      </c>
      <c r="L1597">
        <v>810260</v>
      </c>
      <c r="M1597">
        <f>_xlfn.XLOOKUP(Table4[[#This Row],[EMPCODE]],'Branch &amp; Customer Mapped Master'!B:B,'Branch &amp; Customer Mapped Master'!E:E)</f>
        <v>165</v>
      </c>
    </row>
    <row r="1598" spans="1:13">
      <c r="A1598" t="str">
        <f>_xlfn.XLOOKUP(Table4[[#This Row],[EMPCODE]],'Branch &amp; Customer Mapped Master'!B:B,'Branch &amp; Customer Mapped Master'!A:A)</f>
        <v>LAGOS 2</v>
      </c>
      <c r="B1598" t="s">
        <v>9</v>
      </c>
      <c r="C1598" t="s">
        <v>1246</v>
      </c>
      <c r="D1598" t="s">
        <v>15</v>
      </c>
      <c r="E1598" t="s">
        <v>12</v>
      </c>
      <c r="F1598" t="s">
        <v>11</v>
      </c>
      <c r="G1598">
        <v>16</v>
      </c>
      <c r="H1598">
        <v>32</v>
      </c>
      <c r="I1598">
        <v>1.28</v>
      </c>
      <c r="J1598">
        <v>17</v>
      </c>
      <c r="K1598">
        <v>1.8823529411764699</v>
      </c>
      <c r="L1598">
        <v>810260</v>
      </c>
      <c r="M1598">
        <f>_xlfn.XLOOKUP(Table4[[#This Row],[EMPCODE]],'Branch &amp; Customer Mapped Master'!B:B,'Branch &amp; Customer Mapped Master'!E:E)</f>
        <v>165</v>
      </c>
    </row>
    <row r="1599" spans="1:13">
      <c r="A1599" t="str">
        <f>_xlfn.XLOOKUP(Table4[[#This Row],[EMPCODE]],'Branch &amp; Customer Mapped Master'!B:B,'Branch &amp; Customer Mapped Master'!A:A)</f>
        <v>LAGOS 2</v>
      </c>
      <c r="B1599" t="s">
        <v>18</v>
      </c>
      <c r="C1599" t="s">
        <v>1044</v>
      </c>
      <c r="D1599" t="s">
        <v>19</v>
      </c>
      <c r="E1599" t="s">
        <v>12</v>
      </c>
      <c r="F1599" t="s">
        <v>11</v>
      </c>
      <c r="G1599">
        <v>29</v>
      </c>
      <c r="J1599">
        <v>36</v>
      </c>
      <c r="L1599">
        <v>806161</v>
      </c>
      <c r="M1599">
        <f>_xlfn.XLOOKUP(Table4[[#This Row],[EMPCODE]],'Branch &amp; Customer Mapped Master'!B:B,'Branch &amp; Customer Mapped Master'!E:E)</f>
        <v>59</v>
      </c>
    </row>
    <row r="1600" spans="1:13">
      <c r="A1600" t="str">
        <f>_xlfn.XLOOKUP(Table4[[#This Row],[EMPCODE]],'Branch &amp; Customer Mapped Master'!B:B,'Branch &amp; Customer Mapped Master'!A:A)</f>
        <v>LAGOS 2</v>
      </c>
      <c r="B1600" t="s">
        <v>18</v>
      </c>
      <c r="C1600" t="s">
        <v>1044</v>
      </c>
      <c r="D1600" t="s">
        <v>19</v>
      </c>
      <c r="E1600" t="s">
        <v>12</v>
      </c>
      <c r="F1600" t="s">
        <v>16</v>
      </c>
      <c r="G1600">
        <v>1</v>
      </c>
      <c r="J1600">
        <v>1</v>
      </c>
      <c r="L1600">
        <v>806161</v>
      </c>
      <c r="M1600">
        <f>_xlfn.XLOOKUP(Table4[[#This Row],[EMPCODE]],'Branch &amp; Customer Mapped Master'!B:B,'Branch &amp; Customer Mapped Master'!E:E)</f>
        <v>59</v>
      </c>
    </row>
    <row r="1601" spans="1:13">
      <c r="A1601" t="str">
        <f>_xlfn.XLOOKUP(Table4[[#This Row],[EMPCODE]],'Branch &amp; Customer Mapped Master'!B:B,'Branch &amp; Customer Mapped Master'!A:A)</f>
        <v>LAGOS 2</v>
      </c>
      <c r="B1601" t="s">
        <v>18</v>
      </c>
      <c r="C1601" t="s">
        <v>1044</v>
      </c>
      <c r="D1601" t="s">
        <v>20</v>
      </c>
      <c r="E1601" t="s">
        <v>12</v>
      </c>
      <c r="F1601" t="s">
        <v>11</v>
      </c>
      <c r="G1601">
        <v>15</v>
      </c>
      <c r="H1601">
        <v>30</v>
      </c>
      <c r="I1601">
        <v>1.2</v>
      </c>
      <c r="J1601">
        <v>15</v>
      </c>
      <c r="K1601">
        <v>2</v>
      </c>
      <c r="L1601">
        <v>806161</v>
      </c>
      <c r="M1601">
        <f>_xlfn.XLOOKUP(Table4[[#This Row],[EMPCODE]],'Branch &amp; Customer Mapped Master'!B:B,'Branch &amp; Customer Mapped Master'!E:E)</f>
        <v>59</v>
      </c>
    </row>
    <row r="1602" spans="1:13">
      <c r="A1602" t="str">
        <f>_xlfn.XLOOKUP(Table4[[#This Row],[EMPCODE]],'Branch &amp; Customer Mapped Master'!B:B,'Branch &amp; Customer Mapped Master'!A:A)</f>
        <v>LAGOS 2</v>
      </c>
      <c r="B1602" t="s">
        <v>18</v>
      </c>
      <c r="C1602" t="s">
        <v>1044</v>
      </c>
      <c r="D1602" t="s">
        <v>20</v>
      </c>
      <c r="E1602" t="s">
        <v>12</v>
      </c>
      <c r="F1602" t="s">
        <v>16</v>
      </c>
      <c r="G1602">
        <v>3</v>
      </c>
      <c r="H1602">
        <v>3</v>
      </c>
      <c r="I1602">
        <v>0.11111111111111099</v>
      </c>
      <c r="J1602">
        <v>3</v>
      </c>
      <c r="K1602">
        <v>1</v>
      </c>
      <c r="L1602">
        <v>806161</v>
      </c>
      <c r="M1602">
        <f>_xlfn.XLOOKUP(Table4[[#This Row],[EMPCODE]],'Branch &amp; Customer Mapped Master'!B:B,'Branch &amp; Customer Mapped Master'!E:E)</f>
        <v>59</v>
      </c>
    </row>
    <row r="1603" spans="1:13">
      <c r="A1603" t="str">
        <f>_xlfn.XLOOKUP(Table4[[#This Row],[EMPCODE]],'Branch &amp; Customer Mapped Master'!B:B,'Branch &amp; Customer Mapped Master'!A:A)</f>
        <v>LAGOS 2</v>
      </c>
      <c r="B1603" t="s">
        <v>18</v>
      </c>
      <c r="C1603" t="s">
        <v>1073</v>
      </c>
      <c r="D1603" t="s">
        <v>19</v>
      </c>
      <c r="E1603" t="s">
        <v>12</v>
      </c>
      <c r="F1603" t="s">
        <v>11</v>
      </c>
      <c r="G1603">
        <v>35</v>
      </c>
      <c r="J1603">
        <v>41</v>
      </c>
      <c r="L1603">
        <v>806872</v>
      </c>
      <c r="M1603">
        <f>_xlfn.XLOOKUP(Table4[[#This Row],[EMPCODE]],'Branch &amp; Customer Mapped Master'!B:B,'Branch &amp; Customer Mapped Master'!E:E)</f>
        <v>110</v>
      </c>
    </row>
    <row r="1604" spans="1:13">
      <c r="A1604" t="str">
        <f>_xlfn.XLOOKUP(Table4[[#This Row],[EMPCODE]],'Branch &amp; Customer Mapped Master'!B:B,'Branch &amp; Customer Mapped Master'!A:A)</f>
        <v>LAGOS 2</v>
      </c>
      <c r="B1604" t="s">
        <v>18</v>
      </c>
      <c r="C1604" t="s">
        <v>1073</v>
      </c>
      <c r="D1604" t="s">
        <v>19</v>
      </c>
      <c r="E1604" t="s">
        <v>12</v>
      </c>
      <c r="F1604" t="s">
        <v>16</v>
      </c>
      <c r="G1604">
        <v>2</v>
      </c>
      <c r="J1604">
        <v>2</v>
      </c>
      <c r="L1604">
        <v>806872</v>
      </c>
      <c r="M1604">
        <f>_xlfn.XLOOKUP(Table4[[#This Row],[EMPCODE]],'Branch &amp; Customer Mapped Master'!B:B,'Branch &amp; Customer Mapped Master'!E:E)</f>
        <v>110</v>
      </c>
    </row>
    <row r="1605" spans="1:13">
      <c r="A1605" t="str">
        <f>_xlfn.XLOOKUP(Table4[[#This Row],[EMPCODE]],'Branch &amp; Customer Mapped Master'!B:B,'Branch &amp; Customer Mapped Master'!A:A)</f>
        <v>LAGOS 2</v>
      </c>
      <c r="B1605" t="s">
        <v>18</v>
      </c>
      <c r="C1605" t="s">
        <v>1073</v>
      </c>
      <c r="D1605" t="s">
        <v>20</v>
      </c>
      <c r="E1605" t="s">
        <v>12</v>
      </c>
      <c r="F1605" t="s">
        <v>11</v>
      </c>
      <c r="G1605">
        <v>24</v>
      </c>
      <c r="H1605">
        <v>36</v>
      </c>
      <c r="I1605">
        <v>1.44</v>
      </c>
      <c r="J1605">
        <v>26</v>
      </c>
      <c r="K1605">
        <v>1.3846153846153799</v>
      </c>
      <c r="L1605">
        <v>806872</v>
      </c>
      <c r="M1605">
        <f>_xlfn.XLOOKUP(Table4[[#This Row],[EMPCODE]],'Branch &amp; Customer Mapped Master'!B:B,'Branch &amp; Customer Mapped Master'!E:E)</f>
        <v>110</v>
      </c>
    </row>
    <row r="1606" spans="1:13">
      <c r="A1606" t="str">
        <f>_xlfn.XLOOKUP(Table4[[#This Row],[EMPCODE]],'Branch &amp; Customer Mapped Master'!B:B,'Branch &amp; Customer Mapped Master'!A:A)</f>
        <v>LAGOS 2</v>
      </c>
      <c r="B1606" t="s">
        <v>18</v>
      </c>
      <c r="C1606" t="s">
        <v>1073</v>
      </c>
      <c r="D1606" t="s">
        <v>20</v>
      </c>
      <c r="E1606" t="s">
        <v>12</v>
      </c>
      <c r="F1606" t="s">
        <v>16</v>
      </c>
      <c r="G1606">
        <v>1</v>
      </c>
      <c r="H1606">
        <v>1</v>
      </c>
      <c r="I1606">
        <v>3.7037037037037E-2</v>
      </c>
      <c r="J1606">
        <v>1</v>
      </c>
      <c r="K1606">
        <v>1</v>
      </c>
      <c r="L1606">
        <v>806872</v>
      </c>
      <c r="M1606">
        <f>_xlfn.XLOOKUP(Table4[[#This Row],[EMPCODE]],'Branch &amp; Customer Mapped Master'!B:B,'Branch &amp; Customer Mapped Master'!E:E)</f>
        <v>110</v>
      </c>
    </row>
    <row r="1607" spans="1:13">
      <c r="A1607" t="str">
        <f>_xlfn.XLOOKUP(Table4[[#This Row],[EMPCODE]],'Branch &amp; Customer Mapped Master'!B:B,'Branch &amp; Customer Mapped Master'!A:A)</f>
        <v>LAGOS 2</v>
      </c>
      <c r="B1607" t="s">
        <v>18</v>
      </c>
      <c r="C1607" t="s">
        <v>1076</v>
      </c>
      <c r="D1607" t="s">
        <v>19</v>
      </c>
      <c r="E1607" t="s">
        <v>14</v>
      </c>
      <c r="F1607" t="s">
        <v>11</v>
      </c>
      <c r="G1607">
        <v>44</v>
      </c>
      <c r="J1607">
        <v>52</v>
      </c>
      <c r="L1607">
        <v>806897</v>
      </c>
      <c r="M1607">
        <f>_xlfn.XLOOKUP(Table4[[#This Row],[EMPCODE]],'Branch &amp; Customer Mapped Master'!B:B,'Branch &amp; Customer Mapped Master'!E:E)</f>
        <v>321</v>
      </c>
    </row>
    <row r="1608" spans="1:13">
      <c r="A1608" t="str">
        <f>_xlfn.XLOOKUP(Table4[[#This Row],[EMPCODE]],'Branch &amp; Customer Mapped Master'!B:B,'Branch &amp; Customer Mapped Master'!A:A)</f>
        <v>LAGOS 2</v>
      </c>
      <c r="B1608" t="s">
        <v>18</v>
      </c>
      <c r="C1608" t="s">
        <v>1076</v>
      </c>
      <c r="D1608" t="s">
        <v>19</v>
      </c>
      <c r="E1608" t="s">
        <v>14</v>
      </c>
      <c r="F1608" t="s">
        <v>16</v>
      </c>
      <c r="G1608">
        <v>7</v>
      </c>
      <c r="J1608">
        <v>7</v>
      </c>
      <c r="L1608">
        <v>806897</v>
      </c>
      <c r="M1608">
        <f>_xlfn.XLOOKUP(Table4[[#This Row],[EMPCODE]],'Branch &amp; Customer Mapped Master'!B:B,'Branch &amp; Customer Mapped Master'!E:E)</f>
        <v>321</v>
      </c>
    </row>
    <row r="1609" spans="1:13">
      <c r="A1609" t="str">
        <f>_xlfn.XLOOKUP(Table4[[#This Row],[EMPCODE]],'Branch &amp; Customer Mapped Master'!B:B,'Branch &amp; Customer Mapped Master'!A:A)</f>
        <v>LAGOS 2</v>
      </c>
      <c r="B1609" t="s">
        <v>18</v>
      </c>
      <c r="C1609" t="s">
        <v>1076</v>
      </c>
      <c r="D1609" t="s">
        <v>20</v>
      </c>
      <c r="E1609" t="s">
        <v>14</v>
      </c>
      <c r="F1609" t="s">
        <v>11</v>
      </c>
      <c r="G1609">
        <v>30</v>
      </c>
      <c r="H1609">
        <v>39</v>
      </c>
      <c r="I1609">
        <v>1.56</v>
      </c>
      <c r="J1609">
        <v>37</v>
      </c>
      <c r="K1609">
        <v>1.0540540540540499</v>
      </c>
      <c r="L1609">
        <v>806897</v>
      </c>
      <c r="M1609">
        <f>_xlfn.XLOOKUP(Table4[[#This Row],[EMPCODE]],'Branch &amp; Customer Mapped Master'!B:B,'Branch &amp; Customer Mapped Master'!E:E)</f>
        <v>321</v>
      </c>
    </row>
    <row r="1610" spans="1:13">
      <c r="A1610" t="str">
        <f>_xlfn.XLOOKUP(Table4[[#This Row],[EMPCODE]],'Branch &amp; Customer Mapped Master'!B:B,'Branch &amp; Customer Mapped Master'!A:A)</f>
        <v>LAGOS 2</v>
      </c>
      <c r="B1610" t="s">
        <v>18</v>
      </c>
      <c r="C1610" t="s">
        <v>1076</v>
      </c>
      <c r="D1610" t="s">
        <v>20</v>
      </c>
      <c r="E1610" t="s">
        <v>14</v>
      </c>
      <c r="F1610" t="s">
        <v>16</v>
      </c>
      <c r="G1610">
        <v>1</v>
      </c>
      <c r="H1610">
        <v>1</v>
      </c>
      <c r="I1610">
        <v>3.7037037037037E-2</v>
      </c>
      <c r="J1610">
        <v>1</v>
      </c>
      <c r="K1610">
        <v>1</v>
      </c>
      <c r="L1610">
        <v>806897</v>
      </c>
      <c r="M1610">
        <f>_xlfn.XLOOKUP(Table4[[#This Row],[EMPCODE]],'Branch &amp; Customer Mapped Master'!B:B,'Branch &amp; Customer Mapped Master'!E:E)</f>
        <v>321</v>
      </c>
    </row>
    <row r="1611" spans="1:13">
      <c r="A1611" t="str">
        <f>_xlfn.XLOOKUP(Table4[[#This Row],[EMPCODE]],'Branch &amp; Customer Mapped Master'!B:B,'Branch &amp; Customer Mapped Master'!A:A)</f>
        <v>LAGOS 2</v>
      </c>
      <c r="B1611" t="s">
        <v>18</v>
      </c>
      <c r="C1611" t="s">
        <v>1078</v>
      </c>
      <c r="D1611" t="s">
        <v>19</v>
      </c>
      <c r="E1611" t="s">
        <v>12</v>
      </c>
      <c r="F1611" t="s">
        <v>11</v>
      </c>
      <c r="G1611">
        <v>59</v>
      </c>
      <c r="J1611">
        <v>62</v>
      </c>
      <c r="L1611">
        <v>806939</v>
      </c>
      <c r="M1611">
        <f>_xlfn.XLOOKUP(Table4[[#This Row],[EMPCODE]],'Branch &amp; Customer Mapped Master'!B:B,'Branch &amp; Customer Mapped Master'!E:E)</f>
        <v>91</v>
      </c>
    </row>
    <row r="1612" spans="1:13">
      <c r="A1612" t="str">
        <f>_xlfn.XLOOKUP(Table4[[#This Row],[EMPCODE]],'Branch &amp; Customer Mapped Master'!B:B,'Branch &amp; Customer Mapped Master'!A:A)</f>
        <v>LAGOS 2</v>
      </c>
      <c r="B1612" t="s">
        <v>18</v>
      </c>
      <c r="C1612" t="s">
        <v>1078</v>
      </c>
      <c r="D1612" t="s">
        <v>19</v>
      </c>
      <c r="E1612" t="s">
        <v>12</v>
      </c>
      <c r="F1612" t="s">
        <v>16</v>
      </c>
      <c r="G1612">
        <v>2</v>
      </c>
      <c r="J1612">
        <v>2</v>
      </c>
      <c r="L1612">
        <v>806939</v>
      </c>
      <c r="M1612">
        <f>_xlfn.XLOOKUP(Table4[[#This Row],[EMPCODE]],'Branch &amp; Customer Mapped Master'!B:B,'Branch &amp; Customer Mapped Master'!E:E)</f>
        <v>91</v>
      </c>
    </row>
    <row r="1613" spans="1:13">
      <c r="A1613" t="str">
        <f>_xlfn.XLOOKUP(Table4[[#This Row],[EMPCODE]],'Branch &amp; Customer Mapped Master'!B:B,'Branch &amp; Customer Mapped Master'!A:A)</f>
        <v>LAGOS 2</v>
      </c>
      <c r="B1613" t="s">
        <v>18</v>
      </c>
      <c r="C1613" t="s">
        <v>1078</v>
      </c>
      <c r="D1613" t="s">
        <v>20</v>
      </c>
      <c r="E1613" t="s">
        <v>12</v>
      </c>
      <c r="F1613" t="s">
        <v>11</v>
      </c>
      <c r="G1613">
        <v>5</v>
      </c>
      <c r="H1613">
        <v>40</v>
      </c>
      <c r="I1613">
        <v>1.6</v>
      </c>
      <c r="J1613">
        <v>5</v>
      </c>
      <c r="K1613">
        <v>8</v>
      </c>
      <c r="L1613">
        <v>806939</v>
      </c>
      <c r="M1613">
        <f>_xlfn.XLOOKUP(Table4[[#This Row],[EMPCODE]],'Branch &amp; Customer Mapped Master'!B:B,'Branch &amp; Customer Mapped Master'!E:E)</f>
        <v>91</v>
      </c>
    </row>
    <row r="1614" spans="1:13">
      <c r="A1614" t="str">
        <f>_xlfn.XLOOKUP(Table4[[#This Row],[EMPCODE]],'Branch &amp; Customer Mapped Master'!B:B,'Branch &amp; Customer Mapped Master'!A:A)</f>
        <v>LAGOS 2</v>
      </c>
      <c r="B1614" t="s">
        <v>18</v>
      </c>
      <c r="C1614" t="s">
        <v>1078</v>
      </c>
      <c r="D1614" t="s">
        <v>20</v>
      </c>
      <c r="E1614" t="s">
        <v>12</v>
      </c>
      <c r="F1614" t="s">
        <v>16</v>
      </c>
      <c r="G1614">
        <v>1</v>
      </c>
      <c r="H1614">
        <v>1</v>
      </c>
      <c r="I1614">
        <v>3.7037037037037E-2</v>
      </c>
      <c r="J1614">
        <v>1</v>
      </c>
      <c r="K1614">
        <v>1</v>
      </c>
      <c r="L1614">
        <v>806939</v>
      </c>
      <c r="M1614">
        <f>_xlfn.XLOOKUP(Table4[[#This Row],[EMPCODE]],'Branch &amp; Customer Mapped Master'!B:B,'Branch &amp; Customer Mapped Master'!E:E)</f>
        <v>91</v>
      </c>
    </row>
    <row r="1615" spans="1:13">
      <c r="A1615" t="str">
        <f>_xlfn.XLOOKUP(Table4[[#This Row],[EMPCODE]],'Branch &amp; Customer Mapped Master'!B:B,'Branch &amp; Customer Mapped Master'!A:A)</f>
        <v>LAGOS 2</v>
      </c>
      <c r="B1615" t="s">
        <v>18</v>
      </c>
      <c r="C1615" t="s">
        <v>1081</v>
      </c>
      <c r="D1615" t="s">
        <v>19</v>
      </c>
      <c r="E1615" t="s">
        <v>12</v>
      </c>
      <c r="F1615" t="s">
        <v>11</v>
      </c>
      <c r="G1615">
        <v>44</v>
      </c>
      <c r="J1615">
        <v>48</v>
      </c>
      <c r="L1615">
        <v>806994</v>
      </c>
      <c r="M1615">
        <f>_xlfn.XLOOKUP(Table4[[#This Row],[EMPCODE]],'Branch &amp; Customer Mapped Master'!B:B,'Branch &amp; Customer Mapped Master'!E:E)</f>
        <v>156</v>
      </c>
    </row>
    <row r="1616" spans="1:13">
      <c r="A1616" t="str">
        <f>_xlfn.XLOOKUP(Table4[[#This Row],[EMPCODE]],'Branch &amp; Customer Mapped Master'!B:B,'Branch &amp; Customer Mapped Master'!A:A)</f>
        <v>LAGOS 2</v>
      </c>
      <c r="B1616" t="s">
        <v>18</v>
      </c>
      <c r="C1616" t="s">
        <v>1081</v>
      </c>
      <c r="D1616" t="s">
        <v>19</v>
      </c>
      <c r="E1616" t="s">
        <v>12</v>
      </c>
      <c r="F1616" t="s">
        <v>16</v>
      </c>
      <c r="G1616">
        <v>5</v>
      </c>
      <c r="J1616">
        <v>5</v>
      </c>
      <c r="L1616">
        <v>806994</v>
      </c>
      <c r="M1616">
        <f>_xlfn.XLOOKUP(Table4[[#This Row],[EMPCODE]],'Branch &amp; Customer Mapped Master'!B:B,'Branch &amp; Customer Mapped Master'!E:E)</f>
        <v>156</v>
      </c>
    </row>
    <row r="1617" spans="1:13">
      <c r="A1617" t="str">
        <f>_xlfn.XLOOKUP(Table4[[#This Row],[EMPCODE]],'Branch &amp; Customer Mapped Master'!B:B,'Branch &amp; Customer Mapped Master'!A:A)</f>
        <v>LAGOS 2</v>
      </c>
      <c r="B1617" t="s">
        <v>18</v>
      </c>
      <c r="C1617" t="s">
        <v>1081</v>
      </c>
      <c r="D1617" t="s">
        <v>20</v>
      </c>
      <c r="E1617" t="s">
        <v>12</v>
      </c>
      <c r="F1617" t="s">
        <v>11</v>
      </c>
      <c r="G1617">
        <v>19</v>
      </c>
      <c r="H1617">
        <v>42</v>
      </c>
      <c r="I1617">
        <v>1.68</v>
      </c>
      <c r="J1617">
        <v>20</v>
      </c>
      <c r="K1617">
        <v>2.1</v>
      </c>
      <c r="L1617">
        <v>806994</v>
      </c>
      <c r="M1617">
        <f>_xlfn.XLOOKUP(Table4[[#This Row],[EMPCODE]],'Branch &amp; Customer Mapped Master'!B:B,'Branch &amp; Customer Mapped Master'!E:E)</f>
        <v>156</v>
      </c>
    </row>
    <row r="1618" spans="1:13">
      <c r="A1618" t="str">
        <f>_xlfn.XLOOKUP(Table4[[#This Row],[EMPCODE]],'Branch &amp; Customer Mapped Master'!B:B,'Branch &amp; Customer Mapped Master'!A:A)</f>
        <v>LAGOS 2</v>
      </c>
      <c r="B1618" t="s">
        <v>18</v>
      </c>
      <c r="C1618" t="s">
        <v>1081</v>
      </c>
      <c r="D1618" t="s">
        <v>20</v>
      </c>
      <c r="E1618" t="s">
        <v>12</v>
      </c>
      <c r="F1618" t="s">
        <v>16</v>
      </c>
      <c r="G1618">
        <v>2</v>
      </c>
      <c r="H1618">
        <v>10</v>
      </c>
      <c r="I1618">
        <v>0.37037037037037002</v>
      </c>
      <c r="J1618">
        <v>3</v>
      </c>
      <c r="K1618">
        <v>3.3333333333333299</v>
      </c>
      <c r="L1618">
        <v>806994</v>
      </c>
      <c r="M1618">
        <f>_xlfn.XLOOKUP(Table4[[#This Row],[EMPCODE]],'Branch &amp; Customer Mapped Master'!B:B,'Branch &amp; Customer Mapped Master'!E:E)</f>
        <v>156</v>
      </c>
    </row>
    <row r="1619" spans="1:13">
      <c r="A1619" t="str">
        <f>_xlfn.XLOOKUP(Table4[[#This Row],[EMPCODE]],'Branch &amp; Customer Mapped Master'!B:B,'Branch &amp; Customer Mapped Master'!A:A)</f>
        <v>LAGOS 2</v>
      </c>
      <c r="B1619" t="s">
        <v>18</v>
      </c>
      <c r="C1619" t="s">
        <v>1090</v>
      </c>
      <c r="D1619" t="s">
        <v>19</v>
      </c>
      <c r="E1619" t="s">
        <v>12</v>
      </c>
      <c r="F1619" t="s">
        <v>11</v>
      </c>
      <c r="G1619">
        <v>57</v>
      </c>
      <c r="J1619">
        <v>68</v>
      </c>
      <c r="L1619">
        <v>807261</v>
      </c>
      <c r="M1619">
        <f>_xlfn.XLOOKUP(Table4[[#This Row],[EMPCODE]],'Branch &amp; Customer Mapped Master'!B:B,'Branch &amp; Customer Mapped Master'!E:E)</f>
        <v>138</v>
      </c>
    </row>
    <row r="1620" spans="1:13">
      <c r="A1620" t="str">
        <f>_xlfn.XLOOKUP(Table4[[#This Row],[EMPCODE]],'Branch &amp; Customer Mapped Master'!B:B,'Branch &amp; Customer Mapped Master'!A:A)</f>
        <v>LAGOS 2</v>
      </c>
      <c r="B1620" t="s">
        <v>18</v>
      </c>
      <c r="C1620" t="s">
        <v>1090</v>
      </c>
      <c r="D1620" t="s">
        <v>19</v>
      </c>
      <c r="E1620" t="s">
        <v>12</v>
      </c>
      <c r="F1620" t="s">
        <v>16</v>
      </c>
      <c r="G1620">
        <v>28</v>
      </c>
      <c r="J1620">
        <v>50</v>
      </c>
      <c r="L1620">
        <v>807261</v>
      </c>
      <c r="M1620">
        <f>_xlfn.XLOOKUP(Table4[[#This Row],[EMPCODE]],'Branch &amp; Customer Mapped Master'!B:B,'Branch &amp; Customer Mapped Master'!E:E)</f>
        <v>138</v>
      </c>
    </row>
    <row r="1621" spans="1:13">
      <c r="A1621" t="str">
        <f>_xlfn.XLOOKUP(Table4[[#This Row],[EMPCODE]],'Branch &amp; Customer Mapped Master'!B:B,'Branch &amp; Customer Mapped Master'!A:A)</f>
        <v>LAGOS 2</v>
      </c>
      <c r="B1621" t="s">
        <v>18</v>
      </c>
      <c r="C1621" t="s">
        <v>1090</v>
      </c>
      <c r="D1621" t="s">
        <v>20</v>
      </c>
      <c r="E1621" t="s">
        <v>12</v>
      </c>
      <c r="F1621" t="s">
        <v>11</v>
      </c>
      <c r="G1621">
        <v>10</v>
      </c>
      <c r="H1621">
        <v>10</v>
      </c>
      <c r="I1621">
        <v>0.4</v>
      </c>
      <c r="J1621">
        <v>10</v>
      </c>
      <c r="K1621">
        <v>1</v>
      </c>
      <c r="L1621">
        <v>807261</v>
      </c>
      <c r="M1621">
        <f>_xlfn.XLOOKUP(Table4[[#This Row],[EMPCODE]],'Branch &amp; Customer Mapped Master'!B:B,'Branch &amp; Customer Mapped Master'!E:E)</f>
        <v>138</v>
      </c>
    </row>
    <row r="1622" spans="1:13">
      <c r="A1622" t="str">
        <f>_xlfn.XLOOKUP(Table4[[#This Row],[EMPCODE]],'Branch &amp; Customer Mapped Master'!B:B,'Branch &amp; Customer Mapped Master'!A:A)</f>
        <v>LAGOS 2</v>
      </c>
      <c r="B1622" t="s">
        <v>18</v>
      </c>
      <c r="C1622" t="s">
        <v>1124</v>
      </c>
      <c r="D1622" t="s">
        <v>19</v>
      </c>
      <c r="E1622" t="s">
        <v>12</v>
      </c>
      <c r="F1622" t="s">
        <v>11</v>
      </c>
      <c r="G1622">
        <v>59</v>
      </c>
      <c r="J1622">
        <v>60</v>
      </c>
      <c r="L1622">
        <v>807954</v>
      </c>
      <c r="M1622">
        <f>_xlfn.XLOOKUP(Table4[[#This Row],[EMPCODE]],'Branch &amp; Customer Mapped Master'!B:B,'Branch &amp; Customer Mapped Master'!E:E)</f>
        <v>76</v>
      </c>
    </row>
    <row r="1623" spans="1:13">
      <c r="A1623" t="str">
        <f>_xlfn.XLOOKUP(Table4[[#This Row],[EMPCODE]],'Branch &amp; Customer Mapped Master'!B:B,'Branch &amp; Customer Mapped Master'!A:A)</f>
        <v>LAGOS 2</v>
      </c>
      <c r="B1623" t="s">
        <v>18</v>
      </c>
      <c r="C1623" t="s">
        <v>1124</v>
      </c>
      <c r="D1623" t="s">
        <v>19</v>
      </c>
      <c r="E1623" t="s">
        <v>12</v>
      </c>
      <c r="F1623" t="s">
        <v>16</v>
      </c>
      <c r="G1623">
        <v>2</v>
      </c>
      <c r="J1623">
        <v>2</v>
      </c>
      <c r="L1623">
        <v>807954</v>
      </c>
      <c r="M1623">
        <f>_xlfn.XLOOKUP(Table4[[#This Row],[EMPCODE]],'Branch &amp; Customer Mapped Master'!B:B,'Branch &amp; Customer Mapped Master'!E:E)</f>
        <v>76</v>
      </c>
    </row>
    <row r="1624" spans="1:13">
      <c r="A1624" t="str">
        <f>_xlfn.XLOOKUP(Table4[[#This Row],[EMPCODE]],'Branch &amp; Customer Mapped Master'!B:B,'Branch &amp; Customer Mapped Master'!A:A)</f>
        <v>LAGOS 2</v>
      </c>
      <c r="B1624" t="s">
        <v>18</v>
      </c>
      <c r="C1624" t="s">
        <v>1124</v>
      </c>
      <c r="D1624" t="s">
        <v>20</v>
      </c>
      <c r="E1624" t="s">
        <v>12</v>
      </c>
      <c r="F1624" t="s">
        <v>11</v>
      </c>
      <c r="G1624">
        <v>8</v>
      </c>
      <c r="H1624">
        <v>30</v>
      </c>
      <c r="I1624">
        <v>1.2</v>
      </c>
      <c r="J1624">
        <v>8</v>
      </c>
      <c r="K1624">
        <v>3.75</v>
      </c>
      <c r="L1624">
        <v>807954</v>
      </c>
      <c r="M1624">
        <f>_xlfn.XLOOKUP(Table4[[#This Row],[EMPCODE]],'Branch &amp; Customer Mapped Master'!B:B,'Branch &amp; Customer Mapped Master'!E:E)</f>
        <v>76</v>
      </c>
    </row>
    <row r="1625" spans="1:13">
      <c r="A1625" t="str">
        <f>_xlfn.XLOOKUP(Table4[[#This Row],[EMPCODE]],'Branch &amp; Customer Mapped Master'!B:B,'Branch &amp; Customer Mapped Master'!A:A)</f>
        <v>LAGOS 2</v>
      </c>
      <c r="B1625" t="s">
        <v>18</v>
      </c>
      <c r="C1625" t="s">
        <v>1124</v>
      </c>
      <c r="D1625" t="s">
        <v>20</v>
      </c>
      <c r="E1625" t="s">
        <v>12</v>
      </c>
      <c r="F1625" t="s">
        <v>16</v>
      </c>
      <c r="G1625">
        <v>1</v>
      </c>
      <c r="H1625">
        <v>1</v>
      </c>
      <c r="I1625">
        <v>3.7037037037037E-2</v>
      </c>
      <c r="J1625">
        <v>1</v>
      </c>
      <c r="K1625">
        <v>1</v>
      </c>
      <c r="L1625">
        <v>807954</v>
      </c>
      <c r="M1625">
        <f>_xlfn.XLOOKUP(Table4[[#This Row],[EMPCODE]],'Branch &amp; Customer Mapped Master'!B:B,'Branch &amp; Customer Mapped Master'!E:E)</f>
        <v>76</v>
      </c>
    </row>
    <row r="1626" spans="1:13">
      <c r="A1626" t="str">
        <f>_xlfn.XLOOKUP(Table4[[#This Row],[EMPCODE]],'Branch &amp; Customer Mapped Master'!B:B,'Branch &amp; Customer Mapped Master'!A:A)</f>
        <v>LAGOS 2</v>
      </c>
      <c r="B1626" t="s">
        <v>18</v>
      </c>
      <c r="C1626" t="s">
        <v>1132</v>
      </c>
      <c r="D1626" t="s">
        <v>20</v>
      </c>
      <c r="E1626" t="s">
        <v>12</v>
      </c>
      <c r="F1626" t="s">
        <v>11</v>
      </c>
      <c r="G1626">
        <v>51</v>
      </c>
      <c r="H1626">
        <v>147</v>
      </c>
      <c r="I1626">
        <v>5.88</v>
      </c>
      <c r="J1626">
        <v>60</v>
      </c>
      <c r="K1626">
        <v>2.4500000000000002</v>
      </c>
      <c r="L1626">
        <v>808206</v>
      </c>
      <c r="M1626">
        <f>_xlfn.XLOOKUP(Table4[[#This Row],[EMPCODE]],'Branch &amp; Customer Mapped Master'!B:B,'Branch &amp; Customer Mapped Master'!E:E)</f>
        <v>90</v>
      </c>
    </row>
    <row r="1627" spans="1:13">
      <c r="A1627" t="str">
        <f>_xlfn.XLOOKUP(Table4[[#This Row],[EMPCODE]],'Branch &amp; Customer Mapped Master'!B:B,'Branch &amp; Customer Mapped Master'!A:A)</f>
        <v>LAGOS 2</v>
      </c>
      <c r="B1627" t="s">
        <v>18</v>
      </c>
      <c r="C1627" t="s">
        <v>1132</v>
      </c>
      <c r="D1627" t="s">
        <v>20</v>
      </c>
      <c r="E1627" t="s">
        <v>12</v>
      </c>
      <c r="F1627" t="s">
        <v>16</v>
      </c>
      <c r="G1627">
        <v>9</v>
      </c>
      <c r="H1627">
        <v>28</v>
      </c>
      <c r="I1627">
        <v>1.0370370370370401</v>
      </c>
      <c r="J1627">
        <v>10</v>
      </c>
      <c r="K1627">
        <v>2.8</v>
      </c>
      <c r="L1627">
        <v>808206</v>
      </c>
      <c r="M1627">
        <f>_xlfn.XLOOKUP(Table4[[#This Row],[EMPCODE]],'Branch &amp; Customer Mapped Master'!B:B,'Branch &amp; Customer Mapped Master'!E:E)</f>
        <v>90</v>
      </c>
    </row>
    <row r="1628" spans="1:13">
      <c r="A1628" t="str">
        <f>_xlfn.XLOOKUP(Table4[[#This Row],[EMPCODE]],'Branch &amp; Customer Mapped Master'!B:B,'Branch &amp; Customer Mapped Master'!A:A)</f>
        <v>LAGOS 2</v>
      </c>
      <c r="B1628" t="s">
        <v>18</v>
      </c>
      <c r="C1628" t="s">
        <v>1139</v>
      </c>
      <c r="D1628" t="s">
        <v>19</v>
      </c>
      <c r="E1628" t="s">
        <v>14</v>
      </c>
      <c r="F1628" t="s">
        <v>11</v>
      </c>
      <c r="G1628">
        <v>11</v>
      </c>
      <c r="J1628">
        <v>22</v>
      </c>
      <c r="L1628">
        <v>808320</v>
      </c>
      <c r="M1628">
        <f>_xlfn.XLOOKUP(Table4[[#This Row],[EMPCODE]],'Branch &amp; Customer Mapped Master'!B:B,'Branch &amp; Customer Mapped Master'!E:E)</f>
        <v>492</v>
      </c>
    </row>
    <row r="1629" spans="1:13">
      <c r="A1629" t="str">
        <f>_xlfn.XLOOKUP(Table4[[#This Row],[EMPCODE]],'Branch &amp; Customer Mapped Master'!B:B,'Branch &amp; Customer Mapped Master'!A:A)</f>
        <v>LAGOS 2</v>
      </c>
      <c r="B1629" t="s">
        <v>18</v>
      </c>
      <c r="C1629" t="s">
        <v>1139</v>
      </c>
      <c r="D1629" t="s">
        <v>19</v>
      </c>
      <c r="E1629" t="s">
        <v>14</v>
      </c>
      <c r="F1629" t="s">
        <v>16</v>
      </c>
      <c r="G1629">
        <v>1</v>
      </c>
      <c r="J1629">
        <v>2</v>
      </c>
      <c r="L1629">
        <v>808320</v>
      </c>
      <c r="M1629">
        <f>_xlfn.XLOOKUP(Table4[[#This Row],[EMPCODE]],'Branch &amp; Customer Mapped Master'!B:B,'Branch &amp; Customer Mapped Master'!E:E)</f>
        <v>492</v>
      </c>
    </row>
    <row r="1630" spans="1:13">
      <c r="A1630" t="str">
        <f>_xlfn.XLOOKUP(Table4[[#This Row],[EMPCODE]],'Branch &amp; Customer Mapped Master'!B:B,'Branch &amp; Customer Mapped Master'!A:A)</f>
        <v>LAGOS 2</v>
      </c>
      <c r="B1630" t="s">
        <v>18</v>
      </c>
      <c r="C1630" t="s">
        <v>1139</v>
      </c>
      <c r="D1630" t="s">
        <v>20</v>
      </c>
      <c r="E1630" t="s">
        <v>14</v>
      </c>
      <c r="F1630" t="s">
        <v>11</v>
      </c>
      <c r="G1630">
        <v>8</v>
      </c>
      <c r="H1630">
        <v>26</v>
      </c>
      <c r="I1630">
        <v>1.04</v>
      </c>
      <c r="J1630">
        <v>11</v>
      </c>
      <c r="K1630">
        <v>2.3636363636363602</v>
      </c>
      <c r="L1630">
        <v>808320</v>
      </c>
      <c r="M1630">
        <f>_xlfn.XLOOKUP(Table4[[#This Row],[EMPCODE]],'Branch &amp; Customer Mapped Master'!B:B,'Branch &amp; Customer Mapped Master'!E:E)</f>
        <v>492</v>
      </c>
    </row>
    <row r="1631" spans="1:13">
      <c r="A1631" t="str">
        <f>_xlfn.XLOOKUP(Table4[[#This Row],[EMPCODE]],'Branch &amp; Customer Mapped Master'!B:B,'Branch &amp; Customer Mapped Master'!A:A)</f>
        <v>LAGOS 2</v>
      </c>
      <c r="B1631" t="s">
        <v>18</v>
      </c>
      <c r="C1631" t="s">
        <v>1142</v>
      </c>
      <c r="D1631" t="s">
        <v>19</v>
      </c>
      <c r="E1631" t="s">
        <v>12</v>
      </c>
      <c r="F1631" t="s">
        <v>11</v>
      </c>
      <c r="G1631">
        <v>35</v>
      </c>
      <c r="J1631">
        <v>39</v>
      </c>
      <c r="L1631">
        <v>808349</v>
      </c>
      <c r="M1631">
        <f>_xlfn.XLOOKUP(Table4[[#This Row],[EMPCODE]],'Branch &amp; Customer Mapped Master'!B:B,'Branch &amp; Customer Mapped Master'!E:E)</f>
        <v>144</v>
      </c>
    </row>
    <row r="1632" spans="1:13">
      <c r="A1632" t="str">
        <f>_xlfn.XLOOKUP(Table4[[#This Row],[EMPCODE]],'Branch &amp; Customer Mapped Master'!B:B,'Branch &amp; Customer Mapped Master'!A:A)</f>
        <v>LAGOS 2</v>
      </c>
      <c r="B1632" t="s">
        <v>18</v>
      </c>
      <c r="C1632" t="s">
        <v>1142</v>
      </c>
      <c r="D1632" t="s">
        <v>20</v>
      </c>
      <c r="E1632" t="s">
        <v>12</v>
      </c>
      <c r="F1632" t="s">
        <v>11</v>
      </c>
      <c r="G1632">
        <v>32</v>
      </c>
      <c r="H1632">
        <v>357</v>
      </c>
      <c r="I1632">
        <v>14.28</v>
      </c>
      <c r="J1632">
        <v>36</v>
      </c>
      <c r="K1632">
        <v>9.9166666666666696</v>
      </c>
      <c r="L1632">
        <v>808349</v>
      </c>
      <c r="M1632">
        <f>_xlfn.XLOOKUP(Table4[[#This Row],[EMPCODE]],'Branch &amp; Customer Mapped Master'!B:B,'Branch &amp; Customer Mapped Master'!E:E)</f>
        <v>144</v>
      </c>
    </row>
    <row r="1633" spans="1:13">
      <c r="A1633" t="str">
        <f>_xlfn.XLOOKUP(Table4[[#This Row],[EMPCODE]],'Branch &amp; Customer Mapped Master'!B:B,'Branch &amp; Customer Mapped Master'!A:A)</f>
        <v>LAGOS 2</v>
      </c>
      <c r="B1633" t="s">
        <v>18</v>
      </c>
      <c r="C1633" t="s">
        <v>1142</v>
      </c>
      <c r="D1633" t="s">
        <v>20</v>
      </c>
      <c r="E1633" t="s">
        <v>12</v>
      </c>
      <c r="F1633" t="s">
        <v>16</v>
      </c>
      <c r="G1633">
        <v>2</v>
      </c>
      <c r="H1633">
        <v>10</v>
      </c>
      <c r="I1633">
        <v>0.37037037037037002</v>
      </c>
      <c r="J1633">
        <v>2</v>
      </c>
      <c r="K1633">
        <v>5</v>
      </c>
      <c r="L1633">
        <v>808349</v>
      </c>
      <c r="M1633">
        <f>_xlfn.XLOOKUP(Table4[[#This Row],[EMPCODE]],'Branch &amp; Customer Mapped Master'!B:B,'Branch &amp; Customer Mapped Master'!E:E)</f>
        <v>144</v>
      </c>
    </row>
    <row r="1634" spans="1:13">
      <c r="A1634" t="str">
        <f>_xlfn.XLOOKUP(Table4[[#This Row],[EMPCODE]],'Branch &amp; Customer Mapped Master'!B:B,'Branch &amp; Customer Mapped Master'!A:A)</f>
        <v>LAGOS 2</v>
      </c>
      <c r="B1634" t="s">
        <v>18</v>
      </c>
      <c r="C1634" t="s">
        <v>1147</v>
      </c>
      <c r="D1634" t="s">
        <v>19</v>
      </c>
      <c r="E1634" t="s">
        <v>14</v>
      </c>
      <c r="F1634" t="s">
        <v>11</v>
      </c>
      <c r="G1634">
        <v>51</v>
      </c>
      <c r="J1634">
        <v>72</v>
      </c>
      <c r="L1634">
        <v>808463</v>
      </c>
      <c r="M1634">
        <f>_xlfn.XLOOKUP(Table4[[#This Row],[EMPCODE]],'Branch &amp; Customer Mapped Master'!B:B,'Branch &amp; Customer Mapped Master'!E:E)</f>
        <v>356</v>
      </c>
    </row>
    <row r="1635" spans="1:13">
      <c r="A1635" t="str">
        <f>_xlfn.XLOOKUP(Table4[[#This Row],[EMPCODE]],'Branch &amp; Customer Mapped Master'!B:B,'Branch &amp; Customer Mapped Master'!A:A)</f>
        <v>LAGOS 2</v>
      </c>
      <c r="B1635" t="s">
        <v>18</v>
      </c>
      <c r="C1635" t="s">
        <v>1147</v>
      </c>
      <c r="D1635" t="s">
        <v>19</v>
      </c>
      <c r="E1635" t="s">
        <v>14</v>
      </c>
      <c r="F1635" t="s">
        <v>16</v>
      </c>
      <c r="G1635">
        <v>16</v>
      </c>
      <c r="J1635">
        <v>40</v>
      </c>
      <c r="L1635">
        <v>808463</v>
      </c>
      <c r="M1635">
        <f>_xlfn.XLOOKUP(Table4[[#This Row],[EMPCODE]],'Branch &amp; Customer Mapped Master'!B:B,'Branch &amp; Customer Mapped Master'!E:E)</f>
        <v>356</v>
      </c>
    </row>
    <row r="1636" spans="1:13">
      <c r="A1636" t="str">
        <f>_xlfn.XLOOKUP(Table4[[#This Row],[EMPCODE]],'Branch &amp; Customer Mapped Master'!B:B,'Branch &amp; Customer Mapped Master'!A:A)</f>
        <v>LAGOS 2</v>
      </c>
      <c r="B1636" t="s">
        <v>18</v>
      </c>
      <c r="C1636" t="s">
        <v>1147</v>
      </c>
      <c r="D1636" t="s">
        <v>20</v>
      </c>
      <c r="E1636" t="s">
        <v>14</v>
      </c>
      <c r="F1636" t="s">
        <v>11</v>
      </c>
      <c r="G1636">
        <v>21</v>
      </c>
      <c r="H1636">
        <v>47</v>
      </c>
      <c r="I1636">
        <v>1.88</v>
      </c>
      <c r="J1636">
        <v>29</v>
      </c>
      <c r="K1636">
        <v>1.6206896551724099</v>
      </c>
      <c r="L1636">
        <v>808463</v>
      </c>
      <c r="M1636">
        <f>_xlfn.XLOOKUP(Table4[[#This Row],[EMPCODE]],'Branch &amp; Customer Mapped Master'!B:B,'Branch &amp; Customer Mapped Master'!E:E)</f>
        <v>356</v>
      </c>
    </row>
    <row r="1637" spans="1:13">
      <c r="A1637" t="str">
        <f>_xlfn.XLOOKUP(Table4[[#This Row],[EMPCODE]],'Branch &amp; Customer Mapped Master'!B:B,'Branch &amp; Customer Mapped Master'!A:A)</f>
        <v>LAGOS 2</v>
      </c>
      <c r="B1637" t="s">
        <v>18</v>
      </c>
      <c r="C1637" t="s">
        <v>1147</v>
      </c>
      <c r="D1637" t="s">
        <v>20</v>
      </c>
      <c r="E1637" t="s">
        <v>14</v>
      </c>
      <c r="F1637" t="s">
        <v>16</v>
      </c>
      <c r="G1637">
        <v>9</v>
      </c>
      <c r="H1637">
        <v>65</v>
      </c>
      <c r="I1637">
        <v>2.4074074074074101</v>
      </c>
      <c r="J1637">
        <v>17</v>
      </c>
      <c r="K1637">
        <v>3.8235294117647101</v>
      </c>
      <c r="L1637">
        <v>808463</v>
      </c>
      <c r="M1637">
        <f>_xlfn.XLOOKUP(Table4[[#This Row],[EMPCODE]],'Branch &amp; Customer Mapped Master'!B:B,'Branch &amp; Customer Mapped Master'!E:E)</f>
        <v>356</v>
      </c>
    </row>
    <row r="1638" spans="1:13">
      <c r="A1638" t="str">
        <f>_xlfn.XLOOKUP(Table4[[#This Row],[EMPCODE]],'Branch &amp; Customer Mapped Master'!B:B,'Branch &amp; Customer Mapped Master'!A:A)</f>
        <v>LAGOS 2</v>
      </c>
      <c r="B1638" t="s">
        <v>18</v>
      </c>
      <c r="C1638" t="s">
        <v>1154</v>
      </c>
      <c r="D1638" t="s">
        <v>19</v>
      </c>
      <c r="E1638" t="s">
        <v>12</v>
      </c>
      <c r="F1638" t="s">
        <v>11</v>
      </c>
      <c r="G1638">
        <v>19</v>
      </c>
      <c r="J1638">
        <v>20</v>
      </c>
      <c r="L1638">
        <v>808746</v>
      </c>
      <c r="M1638">
        <f>_xlfn.XLOOKUP(Table4[[#This Row],[EMPCODE]],'Branch &amp; Customer Mapped Master'!B:B,'Branch &amp; Customer Mapped Master'!E:E)</f>
        <v>147</v>
      </c>
    </row>
    <row r="1639" spans="1:13">
      <c r="A1639" t="str">
        <f>_xlfn.XLOOKUP(Table4[[#This Row],[EMPCODE]],'Branch &amp; Customer Mapped Master'!B:B,'Branch &amp; Customer Mapped Master'!A:A)</f>
        <v>LAGOS 2</v>
      </c>
      <c r="B1639" t="s">
        <v>18</v>
      </c>
      <c r="C1639" t="s">
        <v>1154</v>
      </c>
      <c r="D1639" t="s">
        <v>19</v>
      </c>
      <c r="E1639" t="s">
        <v>12</v>
      </c>
      <c r="F1639" t="s">
        <v>16</v>
      </c>
      <c r="G1639">
        <v>5</v>
      </c>
      <c r="J1639">
        <v>6</v>
      </c>
      <c r="L1639">
        <v>808746</v>
      </c>
      <c r="M1639">
        <f>_xlfn.XLOOKUP(Table4[[#This Row],[EMPCODE]],'Branch &amp; Customer Mapped Master'!B:B,'Branch &amp; Customer Mapped Master'!E:E)</f>
        <v>147</v>
      </c>
    </row>
    <row r="1640" spans="1:13">
      <c r="A1640" t="str">
        <f>_xlfn.XLOOKUP(Table4[[#This Row],[EMPCODE]],'Branch &amp; Customer Mapped Master'!B:B,'Branch &amp; Customer Mapped Master'!A:A)</f>
        <v>LAGOS 2</v>
      </c>
      <c r="B1640" t="s">
        <v>18</v>
      </c>
      <c r="C1640" t="s">
        <v>1154</v>
      </c>
      <c r="D1640" t="s">
        <v>20</v>
      </c>
      <c r="E1640" t="s">
        <v>12</v>
      </c>
      <c r="F1640" t="s">
        <v>11</v>
      </c>
      <c r="G1640">
        <v>46</v>
      </c>
      <c r="H1640">
        <v>94</v>
      </c>
      <c r="I1640">
        <v>3.76</v>
      </c>
      <c r="J1640">
        <v>49</v>
      </c>
      <c r="K1640">
        <v>1.9183673469387801</v>
      </c>
      <c r="L1640">
        <v>808746</v>
      </c>
      <c r="M1640">
        <f>_xlfn.XLOOKUP(Table4[[#This Row],[EMPCODE]],'Branch &amp; Customer Mapped Master'!B:B,'Branch &amp; Customer Mapped Master'!E:E)</f>
        <v>147</v>
      </c>
    </row>
    <row r="1641" spans="1:13">
      <c r="A1641" t="str">
        <f>_xlfn.XLOOKUP(Table4[[#This Row],[EMPCODE]],'Branch &amp; Customer Mapped Master'!B:B,'Branch &amp; Customer Mapped Master'!A:A)</f>
        <v>LAGOS 2</v>
      </c>
      <c r="B1641" t="s">
        <v>18</v>
      </c>
      <c r="C1641" t="s">
        <v>1154</v>
      </c>
      <c r="D1641" t="s">
        <v>20</v>
      </c>
      <c r="E1641" t="s">
        <v>12</v>
      </c>
      <c r="F1641" t="s">
        <v>16</v>
      </c>
      <c r="G1641">
        <v>25</v>
      </c>
      <c r="H1641">
        <v>73</v>
      </c>
      <c r="I1641">
        <v>2.7037037037037002</v>
      </c>
      <c r="J1641">
        <v>28</v>
      </c>
      <c r="K1641">
        <v>2.6071428571428599</v>
      </c>
      <c r="L1641">
        <v>808746</v>
      </c>
      <c r="M1641">
        <f>_xlfn.XLOOKUP(Table4[[#This Row],[EMPCODE]],'Branch &amp; Customer Mapped Master'!B:B,'Branch &amp; Customer Mapped Master'!E:E)</f>
        <v>147</v>
      </c>
    </row>
    <row r="1642" spans="1:13">
      <c r="A1642" t="str">
        <f>_xlfn.XLOOKUP(Table4[[#This Row],[EMPCODE]],'Branch &amp; Customer Mapped Master'!B:B,'Branch &amp; Customer Mapped Master'!A:A)</f>
        <v>LAGOS 2</v>
      </c>
      <c r="B1642" t="s">
        <v>18</v>
      </c>
      <c r="C1642" t="s">
        <v>1172</v>
      </c>
      <c r="D1642" t="s">
        <v>19</v>
      </c>
      <c r="E1642" t="s">
        <v>12</v>
      </c>
      <c r="F1642" t="s">
        <v>11</v>
      </c>
      <c r="G1642">
        <v>18</v>
      </c>
      <c r="H1642">
        <v>1</v>
      </c>
      <c r="I1642">
        <v>0.04</v>
      </c>
      <c r="J1642">
        <v>18</v>
      </c>
      <c r="K1642">
        <v>5.5555555555555601E-2</v>
      </c>
      <c r="L1642">
        <v>808962</v>
      </c>
      <c r="M1642">
        <f>_xlfn.XLOOKUP(Table4[[#This Row],[EMPCODE]],'Branch &amp; Customer Mapped Master'!B:B,'Branch &amp; Customer Mapped Master'!E:E)</f>
        <v>178</v>
      </c>
    </row>
    <row r="1643" spans="1:13">
      <c r="A1643" t="str">
        <f>_xlfn.XLOOKUP(Table4[[#This Row],[EMPCODE]],'Branch &amp; Customer Mapped Master'!B:B,'Branch &amp; Customer Mapped Master'!A:A)</f>
        <v>LAGOS 2</v>
      </c>
      <c r="B1643" t="s">
        <v>18</v>
      </c>
      <c r="C1643" t="s">
        <v>1172</v>
      </c>
      <c r="D1643" t="s">
        <v>20</v>
      </c>
      <c r="E1643" t="s">
        <v>12</v>
      </c>
      <c r="F1643" t="s">
        <v>11</v>
      </c>
      <c r="G1643">
        <v>79</v>
      </c>
      <c r="H1643">
        <v>106</v>
      </c>
      <c r="I1643">
        <v>4.24</v>
      </c>
      <c r="J1643">
        <v>86</v>
      </c>
      <c r="K1643">
        <v>1.2325581395348799</v>
      </c>
      <c r="L1643">
        <v>808962</v>
      </c>
      <c r="M1643">
        <f>_xlfn.XLOOKUP(Table4[[#This Row],[EMPCODE]],'Branch &amp; Customer Mapped Master'!B:B,'Branch &amp; Customer Mapped Master'!E:E)</f>
        <v>178</v>
      </c>
    </row>
    <row r="1644" spans="1:13">
      <c r="A1644" t="str">
        <f>_xlfn.XLOOKUP(Table4[[#This Row],[EMPCODE]],'Branch &amp; Customer Mapped Master'!B:B,'Branch &amp; Customer Mapped Master'!A:A)</f>
        <v>LAGOS 2</v>
      </c>
      <c r="B1644" t="s">
        <v>18</v>
      </c>
      <c r="C1644" t="s">
        <v>1172</v>
      </c>
      <c r="D1644" t="s">
        <v>20</v>
      </c>
      <c r="E1644" t="s">
        <v>12</v>
      </c>
      <c r="F1644" t="s">
        <v>16</v>
      </c>
      <c r="G1644">
        <v>8</v>
      </c>
      <c r="H1644">
        <v>15</v>
      </c>
      <c r="I1644">
        <v>0.55555555555555602</v>
      </c>
      <c r="J1644">
        <v>9</v>
      </c>
      <c r="K1644">
        <v>1.6666666666666701</v>
      </c>
      <c r="L1644">
        <v>808962</v>
      </c>
      <c r="M1644">
        <f>_xlfn.XLOOKUP(Table4[[#This Row],[EMPCODE]],'Branch &amp; Customer Mapped Master'!B:B,'Branch &amp; Customer Mapped Master'!E:E)</f>
        <v>178</v>
      </c>
    </row>
    <row r="1645" spans="1:13">
      <c r="A1645" t="str">
        <f>_xlfn.XLOOKUP(Table4[[#This Row],[EMPCODE]],'Branch &amp; Customer Mapped Master'!B:B,'Branch &amp; Customer Mapped Master'!A:A)</f>
        <v>LAGOS 2</v>
      </c>
      <c r="B1645" t="s">
        <v>18</v>
      </c>
      <c r="C1645" t="s">
        <v>1177</v>
      </c>
      <c r="D1645" t="s">
        <v>19</v>
      </c>
      <c r="E1645" t="s">
        <v>12</v>
      </c>
      <c r="F1645" t="s">
        <v>11</v>
      </c>
      <c r="G1645">
        <v>33</v>
      </c>
      <c r="J1645">
        <v>33</v>
      </c>
      <c r="L1645">
        <v>809065</v>
      </c>
      <c r="M1645">
        <f>_xlfn.XLOOKUP(Table4[[#This Row],[EMPCODE]],'Branch &amp; Customer Mapped Master'!B:B,'Branch &amp; Customer Mapped Master'!E:E)</f>
        <v>88</v>
      </c>
    </row>
    <row r="1646" spans="1:13">
      <c r="A1646" t="str">
        <f>_xlfn.XLOOKUP(Table4[[#This Row],[EMPCODE]],'Branch &amp; Customer Mapped Master'!B:B,'Branch &amp; Customer Mapped Master'!A:A)</f>
        <v>LAGOS 2</v>
      </c>
      <c r="B1646" t="s">
        <v>18</v>
      </c>
      <c r="C1646" t="s">
        <v>1177</v>
      </c>
      <c r="D1646" t="s">
        <v>19</v>
      </c>
      <c r="E1646" t="s">
        <v>12</v>
      </c>
      <c r="F1646" t="s">
        <v>16</v>
      </c>
      <c r="G1646">
        <v>4</v>
      </c>
      <c r="H1646">
        <v>1</v>
      </c>
      <c r="I1646">
        <v>3.7037037037037E-2</v>
      </c>
      <c r="J1646">
        <v>4</v>
      </c>
      <c r="K1646">
        <v>0.25</v>
      </c>
      <c r="L1646">
        <v>809065</v>
      </c>
      <c r="M1646">
        <f>_xlfn.XLOOKUP(Table4[[#This Row],[EMPCODE]],'Branch &amp; Customer Mapped Master'!B:B,'Branch &amp; Customer Mapped Master'!E:E)</f>
        <v>88</v>
      </c>
    </row>
    <row r="1647" spans="1:13">
      <c r="A1647" t="str">
        <f>_xlfn.XLOOKUP(Table4[[#This Row],[EMPCODE]],'Branch &amp; Customer Mapped Master'!B:B,'Branch &amp; Customer Mapped Master'!A:A)</f>
        <v>LAGOS 2</v>
      </c>
      <c r="B1647" t="s">
        <v>18</v>
      </c>
      <c r="C1647" t="s">
        <v>1177</v>
      </c>
      <c r="D1647" t="s">
        <v>20</v>
      </c>
      <c r="E1647" t="s">
        <v>12</v>
      </c>
      <c r="F1647" t="s">
        <v>11</v>
      </c>
      <c r="G1647">
        <v>25</v>
      </c>
      <c r="H1647">
        <v>33</v>
      </c>
      <c r="I1647">
        <v>1.32</v>
      </c>
      <c r="J1647">
        <v>25</v>
      </c>
      <c r="K1647">
        <v>1.32</v>
      </c>
      <c r="L1647">
        <v>809065</v>
      </c>
      <c r="M1647">
        <f>_xlfn.XLOOKUP(Table4[[#This Row],[EMPCODE]],'Branch &amp; Customer Mapped Master'!B:B,'Branch &amp; Customer Mapped Master'!E:E)</f>
        <v>88</v>
      </c>
    </row>
    <row r="1648" spans="1:13">
      <c r="A1648" t="str">
        <f>_xlfn.XLOOKUP(Table4[[#This Row],[EMPCODE]],'Branch &amp; Customer Mapped Master'!B:B,'Branch &amp; Customer Mapped Master'!A:A)</f>
        <v>LAGOS 2</v>
      </c>
      <c r="B1648" t="s">
        <v>18</v>
      </c>
      <c r="C1648" t="s">
        <v>1177</v>
      </c>
      <c r="D1648" t="s">
        <v>20</v>
      </c>
      <c r="E1648" t="s">
        <v>12</v>
      </c>
      <c r="F1648" t="s">
        <v>16</v>
      </c>
      <c r="G1648">
        <v>8</v>
      </c>
      <c r="H1648">
        <v>14</v>
      </c>
      <c r="I1648">
        <v>0.51851851851851805</v>
      </c>
      <c r="J1648">
        <v>9</v>
      </c>
      <c r="K1648">
        <v>1.55555555555556</v>
      </c>
      <c r="L1648">
        <v>809065</v>
      </c>
      <c r="M1648">
        <f>_xlfn.XLOOKUP(Table4[[#This Row],[EMPCODE]],'Branch &amp; Customer Mapped Master'!B:B,'Branch &amp; Customer Mapped Master'!E:E)</f>
        <v>88</v>
      </c>
    </row>
    <row r="1649" spans="1:13">
      <c r="A1649" t="str">
        <f>_xlfn.XLOOKUP(Table4[[#This Row],[EMPCODE]],'Branch &amp; Customer Mapped Master'!B:B,'Branch &amp; Customer Mapped Master'!A:A)</f>
        <v>LAGOS 2</v>
      </c>
      <c r="B1649" t="s">
        <v>18</v>
      </c>
      <c r="C1649" t="s">
        <v>1189</v>
      </c>
      <c r="D1649" t="s">
        <v>19</v>
      </c>
      <c r="E1649" t="s">
        <v>14</v>
      </c>
      <c r="F1649" t="s">
        <v>11</v>
      </c>
      <c r="G1649">
        <v>34</v>
      </c>
      <c r="H1649">
        <v>1</v>
      </c>
      <c r="I1649">
        <v>0.04</v>
      </c>
      <c r="J1649">
        <v>44</v>
      </c>
      <c r="K1649">
        <v>2.27272727272727E-2</v>
      </c>
      <c r="L1649">
        <v>809342</v>
      </c>
      <c r="M1649">
        <f>_xlfn.XLOOKUP(Table4[[#This Row],[EMPCODE]],'Branch &amp; Customer Mapped Master'!B:B,'Branch &amp; Customer Mapped Master'!E:E)</f>
        <v>348</v>
      </c>
    </row>
    <row r="1650" spans="1:13">
      <c r="A1650" t="str">
        <f>_xlfn.XLOOKUP(Table4[[#This Row],[EMPCODE]],'Branch &amp; Customer Mapped Master'!B:B,'Branch &amp; Customer Mapped Master'!A:A)</f>
        <v>LAGOS 2</v>
      </c>
      <c r="B1650" t="s">
        <v>18</v>
      </c>
      <c r="C1650" t="s">
        <v>1189</v>
      </c>
      <c r="D1650" t="s">
        <v>19</v>
      </c>
      <c r="E1650" t="s">
        <v>14</v>
      </c>
      <c r="F1650" t="s">
        <v>16</v>
      </c>
      <c r="G1650">
        <v>6</v>
      </c>
      <c r="J1650">
        <v>6</v>
      </c>
      <c r="L1650">
        <v>809342</v>
      </c>
      <c r="M1650">
        <f>_xlfn.XLOOKUP(Table4[[#This Row],[EMPCODE]],'Branch &amp; Customer Mapped Master'!B:B,'Branch &amp; Customer Mapped Master'!E:E)</f>
        <v>348</v>
      </c>
    </row>
    <row r="1651" spans="1:13">
      <c r="A1651" t="str">
        <f>_xlfn.XLOOKUP(Table4[[#This Row],[EMPCODE]],'Branch &amp; Customer Mapped Master'!B:B,'Branch &amp; Customer Mapped Master'!A:A)</f>
        <v>LAGOS 2</v>
      </c>
      <c r="B1651" t="s">
        <v>18</v>
      </c>
      <c r="C1651" t="s">
        <v>1189</v>
      </c>
      <c r="D1651" t="s">
        <v>20</v>
      </c>
      <c r="E1651" t="s">
        <v>14</v>
      </c>
      <c r="F1651" t="s">
        <v>11</v>
      </c>
      <c r="G1651">
        <v>14</v>
      </c>
      <c r="H1651">
        <v>21</v>
      </c>
      <c r="I1651">
        <v>0.84</v>
      </c>
      <c r="J1651">
        <v>15</v>
      </c>
      <c r="K1651">
        <v>1.4</v>
      </c>
      <c r="L1651">
        <v>809342</v>
      </c>
      <c r="M1651">
        <f>_xlfn.XLOOKUP(Table4[[#This Row],[EMPCODE]],'Branch &amp; Customer Mapped Master'!B:B,'Branch &amp; Customer Mapped Master'!E:E)</f>
        <v>348</v>
      </c>
    </row>
    <row r="1652" spans="1:13">
      <c r="A1652" t="str">
        <f>_xlfn.XLOOKUP(Table4[[#This Row],[EMPCODE]],'Branch &amp; Customer Mapped Master'!B:B,'Branch &amp; Customer Mapped Master'!A:A)</f>
        <v>LAGOS 2</v>
      </c>
      <c r="B1652" t="s">
        <v>18</v>
      </c>
      <c r="C1652" t="s">
        <v>1193</v>
      </c>
      <c r="D1652" t="s">
        <v>19</v>
      </c>
      <c r="E1652" t="s">
        <v>12</v>
      </c>
      <c r="F1652" t="s">
        <v>11</v>
      </c>
      <c r="G1652">
        <v>50</v>
      </c>
      <c r="J1652">
        <v>55</v>
      </c>
      <c r="L1652">
        <v>809470</v>
      </c>
      <c r="M1652">
        <f>_xlfn.XLOOKUP(Table4[[#This Row],[EMPCODE]],'Branch &amp; Customer Mapped Master'!B:B,'Branch &amp; Customer Mapped Master'!E:E)</f>
        <v>66</v>
      </c>
    </row>
    <row r="1653" spans="1:13">
      <c r="A1653" t="str">
        <f>_xlfn.XLOOKUP(Table4[[#This Row],[EMPCODE]],'Branch &amp; Customer Mapped Master'!B:B,'Branch &amp; Customer Mapped Master'!A:A)</f>
        <v>LAGOS 2</v>
      </c>
      <c r="B1653" t="s">
        <v>18</v>
      </c>
      <c r="C1653" t="s">
        <v>1193</v>
      </c>
      <c r="D1653" t="s">
        <v>20</v>
      </c>
      <c r="E1653" t="s">
        <v>12</v>
      </c>
      <c r="F1653" t="s">
        <v>11</v>
      </c>
      <c r="G1653">
        <v>1</v>
      </c>
      <c r="H1653">
        <v>5</v>
      </c>
      <c r="I1653">
        <v>0.2</v>
      </c>
      <c r="J1653">
        <v>1</v>
      </c>
      <c r="K1653">
        <v>5</v>
      </c>
      <c r="L1653">
        <v>809470</v>
      </c>
      <c r="M1653">
        <f>_xlfn.XLOOKUP(Table4[[#This Row],[EMPCODE]],'Branch &amp; Customer Mapped Master'!B:B,'Branch &amp; Customer Mapped Master'!E:E)</f>
        <v>66</v>
      </c>
    </row>
    <row r="1654" spans="1:13">
      <c r="A1654" t="str">
        <f>_xlfn.XLOOKUP(Table4[[#This Row],[EMPCODE]],'Branch &amp; Customer Mapped Master'!B:B,'Branch &amp; Customer Mapped Master'!A:A)</f>
        <v>LAGOS 2</v>
      </c>
      <c r="B1654" t="s">
        <v>18</v>
      </c>
      <c r="C1654" t="s">
        <v>1193</v>
      </c>
      <c r="D1654" t="s">
        <v>20</v>
      </c>
      <c r="E1654" t="s">
        <v>12</v>
      </c>
      <c r="F1654" t="s">
        <v>16</v>
      </c>
      <c r="G1654">
        <v>3</v>
      </c>
      <c r="H1654">
        <v>3</v>
      </c>
      <c r="I1654">
        <v>0.11111111111111099</v>
      </c>
      <c r="J1654">
        <v>3</v>
      </c>
      <c r="K1654">
        <v>1</v>
      </c>
      <c r="L1654">
        <v>809470</v>
      </c>
      <c r="M1654">
        <f>_xlfn.XLOOKUP(Table4[[#This Row],[EMPCODE]],'Branch &amp; Customer Mapped Master'!B:B,'Branch &amp; Customer Mapped Master'!E:E)</f>
        <v>66</v>
      </c>
    </row>
    <row r="1655" spans="1:13">
      <c r="A1655" t="str">
        <f>_xlfn.XLOOKUP(Table4[[#This Row],[EMPCODE]],'Branch &amp; Customer Mapped Master'!B:B,'Branch &amp; Customer Mapped Master'!A:A)</f>
        <v>LAGOS 2</v>
      </c>
      <c r="B1655" t="s">
        <v>18</v>
      </c>
      <c r="C1655" t="s">
        <v>1206</v>
      </c>
      <c r="D1655" t="s">
        <v>19</v>
      </c>
      <c r="E1655" t="s">
        <v>14</v>
      </c>
      <c r="F1655" t="s">
        <v>11</v>
      </c>
      <c r="G1655">
        <v>44</v>
      </c>
      <c r="J1655">
        <v>56</v>
      </c>
      <c r="L1655">
        <v>809700</v>
      </c>
      <c r="M1655">
        <f>_xlfn.XLOOKUP(Table4[[#This Row],[EMPCODE]],'Branch &amp; Customer Mapped Master'!B:B,'Branch &amp; Customer Mapped Master'!E:E)</f>
        <v>348</v>
      </c>
    </row>
    <row r="1656" spans="1:13">
      <c r="A1656" t="str">
        <f>_xlfn.XLOOKUP(Table4[[#This Row],[EMPCODE]],'Branch &amp; Customer Mapped Master'!B:B,'Branch &amp; Customer Mapped Master'!A:A)</f>
        <v>LAGOS 2</v>
      </c>
      <c r="B1656" t="s">
        <v>18</v>
      </c>
      <c r="C1656" t="s">
        <v>1206</v>
      </c>
      <c r="D1656" t="s">
        <v>19</v>
      </c>
      <c r="E1656" t="s">
        <v>14</v>
      </c>
      <c r="F1656" t="s">
        <v>16</v>
      </c>
      <c r="G1656">
        <v>13</v>
      </c>
      <c r="J1656">
        <v>25</v>
      </c>
      <c r="L1656">
        <v>809700</v>
      </c>
      <c r="M1656">
        <f>_xlfn.XLOOKUP(Table4[[#This Row],[EMPCODE]],'Branch &amp; Customer Mapped Master'!B:B,'Branch &amp; Customer Mapped Master'!E:E)</f>
        <v>348</v>
      </c>
    </row>
    <row r="1657" spans="1:13">
      <c r="A1657" t="str">
        <f>_xlfn.XLOOKUP(Table4[[#This Row],[EMPCODE]],'Branch &amp; Customer Mapped Master'!B:B,'Branch &amp; Customer Mapped Master'!A:A)</f>
        <v>LAGOS 2</v>
      </c>
      <c r="B1657" t="s">
        <v>18</v>
      </c>
      <c r="C1657" t="s">
        <v>1206</v>
      </c>
      <c r="D1657" t="s">
        <v>20</v>
      </c>
      <c r="E1657" t="s">
        <v>14</v>
      </c>
      <c r="F1657" t="s">
        <v>16</v>
      </c>
      <c r="G1657">
        <v>10</v>
      </c>
      <c r="H1657">
        <v>36</v>
      </c>
      <c r="I1657">
        <v>1.3333333333333299</v>
      </c>
      <c r="J1657">
        <v>16</v>
      </c>
      <c r="K1657">
        <v>2.25</v>
      </c>
      <c r="L1657">
        <v>809700</v>
      </c>
      <c r="M1657">
        <f>_xlfn.XLOOKUP(Table4[[#This Row],[EMPCODE]],'Branch &amp; Customer Mapped Master'!B:B,'Branch &amp; Customer Mapped Master'!E:E)</f>
        <v>348</v>
      </c>
    </row>
    <row r="1658" spans="1:13">
      <c r="A1658" t="str">
        <f>_xlfn.XLOOKUP(Table4[[#This Row],[EMPCODE]],'Branch &amp; Customer Mapped Master'!B:B,'Branch &amp; Customer Mapped Master'!A:A)</f>
        <v>LAGOS 2</v>
      </c>
      <c r="B1658" t="s">
        <v>18</v>
      </c>
      <c r="C1658" t="s">
        <v>1209</v>
      </c>
      <c r="D1658" t="s">
        <v>19</v>
      </c>
      <c r="E1658" t="s">
        <v>12</v>
      </c>
      <c r="F1658" t="s">
        <v>11</v>
      </c>
      <c r="G1658">
        <v>2</v>
      </c>
      <c r="J1658">
        <v>3</v>
      </c>
      <c r="L1658">
        <v>809765</v>
      </c>
      <c r="M1658">
        <f>_xlfn.XLOOKUP(Table4[[#This Row],[EMPCODE]],'Branch &amp; Customer Mapped Master'!B:B,'Branch &amp; Customer Mapped Master'!E:E)</f>
        <v>71</v>
      </c>
    </row>
    <row r="1659" spans="1:13">
      <c r="A1659" t="str">
        <f>_xlfn.XLOOKUP(Table4[[#This Row],[EMPCODE]],'Branch &amp; Customer Mapped Master'!B:B,'Branch &amp; Customer Mapped Master'!A:A)</f>
        <v>LAGOS 2</v>
      </c>
      <c r="B1659" t="s">
        <v>18</v>
      </c>
      <c r="C1659" t="s">
        <v>1209</v>
      </c>
      <c r="D1659" t="s">
        <v>19</v>
      </c>
      <c r="E1659" t="s">
        <v>12</v>
      </c>
      <c r="F1659" t="s">
        <v>16</v>
      </c>
      <c r="G1659">
        <v>1</v>
      </c>
      <c r="J1659">
        <v>1</v>
      </c>
      <c r="L1659">
        <v>809765</v>
      </c>
      <c r="M1659">
        <f>_xlfn.XLOOKUP(Table4[[#This Row],[EMPCODE]],'Branch &amp; Customer Mapped Master'!B:B,'Branch &amp; Customer Mapped Master'!E:E)</f>
        <v>71</v>
      </c>
    </row>
    <row r="1660" spans="1:13">
      <c r="A1660" t="str">
        <f>_xlfn.XLOOKUP(Table4[[#This Row],[EMPCODE]],'Branch &amp; Customer Mapped Master'!B:B,'Branch &amp; Customer Mapped Master'!A:A)</f>
        <v>LAGOS 2</v>
      </c>
      <c r="B1660" t="s">
        <v>18</v>
      </c>
      <c r="C1660" t="s">
        <v>1209</v>
      </c>
      <c r="D1660" t="s">
        <v>20</v>
      </c>
      <c r="E1660" t="s">
        <v>12</v>
      </c>
      <c r="F1660" t="s">
        <v>11</v>
      </c>
      <c r="G1660">
        <v>65</v>
      </c>
      <c r="H1660">
        <v>101</v>
      </c>
      <c r="I1660">
        <v>4.04</v>
      </c>
      <c r="J1660">
        <v>75</v>
      </c>
      <c r="K1660">
        <v>1.34666666666667</v>
      </c>
      <c r="L1660">
        <v>809765</v>
      </c>
      <c r="M1660">
        <f>_xlfn.XLOOKUP(Table4[[#This Row],[EMPCODE]],'Branch &amp; Customer Mapped Master'!B:B,'Branch &amp; Customer Mapped Master'!E:E)</f>
        <v>71</v>
      </c>
    </row>
    <row r="1661" spans="1:13">
      <c r="A1661" t="str">
        <f>_xlfn.XLOOKUP(Table4[[#This Row],[EMPCODE]],'Branch &amp; Customer Mapped Master'!B:B,'Branch &amp; Customer Mapped Master'!A:A)</f>
        <v>LAGOS 2</v>
      </c>
      <c r="B1661" t="s">
        <v>18</v>
      </c>
      <c r="C1661" t="s">
        <v>1209</v>
      </c>
      <c r="D1661" t="s">
        <v>20</v>
      </c>
      <c r="E1661" t="s">
        <v>12</v>
      </c>
      <c r="F1661" t="s">
        <v>16</v>
      </c>
      <c r="G1661">
        <v>7</v>
      </c>
      <c r="H1661">
        <v>9</v>
      </c>
      <c r="I1661">
        <v>0.33333333333333298</v>
      </c>
      <c r="J1661">
        <v>7</v>
      </c>
      <c r="K1661">
        <v>1.28571428571429</v>
      </c>
      <c r="L1661">
        <v>809765</v>
      </c>
      <c r="M1661">
        <f>_xlfn.XLOOKUP(Table4[[#This Row],[EMPCODE]],'Branch &amp; Customer Mapped Master'!B:B,'Branch &amp; Customer Mapped Master'!E:E)</f>
        <v>71</v>
      </c>
    </row>
    <row r="1662" spans="1:13">
      <c r="A1662" t="str">
        <f>_xlfn.XLOOKUP(Table4[[#This Row],[EMPCODE]],'Branch &amp; Customer Mapped Master'!B:B,'Branch &amp; Customer Mapped Master'!A:A)</f>
        <v>LAGOS 2</v>
      </c>
      <c r="B1662" t="s">
        <v>18</v>
      </c>
      <c r="C1662" t="s">
        <v>1211</v>
      </c>
      <c r="D1662" t="s">
        <v>19</v>
      </c>
      <c r="E1662" t="s">
        <v>14</v>
      </c>
      <c r="F1662" t="s">
        <v>11</v>
      </c>
      <c r="G1662">
        <v>3</v>
      </c>
      <c r="J1662">
        <v>3</v>
      </c>
      <c r="L1662">
        <v>809803</v>
      </c>
      <c r="M1662">
        <f>_xlfn.XLOOKUP(Table4[[#This Row],[EMPCODE]],'Branch &amp; Customer Mapped Master'!B:B,'Branch &amp; Customer Mapped Master'!E:E)</f>
        <v>28</v>
      </c>
    </row>
    <row r="1663" spans="1:13">
      <c r="A1663" t="str">
        <f>_xlfn.XLOOKUP(Table4[[#This Row],[EMPCODE]],'Branch &amp; Customer Mapped Master'!B:B,'Branch &amp; Customer Mapped Master'!A:A)</f>
        <v>LAGOS 2</v>
      </c>
      <c r="B1663" t="s">
        <v>18</v>
      </c>
      <c r="C1663" t="s">
        <v>1221</v>
      </c>
      <c r="D1663" t="s">
        <v>19</v>
      </c>
      <c r="E1663" t="s">
        <v>14</v>
      </c>
      <c r="F1663" t="s">
        <v>11</v>
      </c>
      <c r="G1663">
        <v>29</v>
      </c>
      <c r="J1663">
        <v>38</v>
      </c>
      <c r="L1663">
        <v>809876</v>
      </c>
      <c r="M1663">
        <f>_xlfn.XLOOKUP(Table4[[#This Row],[EMPCODE]],'Branch &amp; Customer Mapped Master'!B:B,'Branch &amp; Customer Mapped Master'!E:E)</f>
        <v>258</v>
      </c>
    </row>
    <row r="1664" spans="1:13">
      <c r="A1664" t="str">
        <f>_xlfn.XLOOKUP(Table4[[#This Row],[EMPCODE]],'Branch &amp; Customer Mapped Master'!B:B,'Branch &amp; Customer Mapped Master'!A:A)</f>
        <v>LAGOS 2</v>
      </c>
      <c r="B1664" t="s">
        <v>18</v>
      </c>
      <c r="C1664" t="s">
        <v>1221</v>
      </c>
      <c r="D1664" t="s">
        <v>19</v>
      </c>
      <c r="E1664" t="s">
        <v>14</v>
      </c>
      <c r="F1664" t="s">
        <v>16</v>
      </c>
      <c r="G1664">
        <v>2</v>
      </c>
      <c r="J1664">
        <v>3</v>
      </c>
      <c r="L1664">
        <v>809876</v>
      </c>
      <c r="M1664">
        <f>_xlfn.XLOOKUP(Table4[[#This Row],[EMPCODE]],'Branch &amp; Customer Mapped Master'!B:B,'Branch &amp; Customer Mapped Master'!E:E)</f>
        <v>258</v>
      </c>
    </row>
    <row r="1665" spans="1:13">
      <c r="A1665" t="str">
        <f>_xlfn.XLOOKUP(Table4[[#This Row],[EMPCODE]],'Branch &amp; Customer Mapped Master'!B:B,'Branch &amp; Customer Mapped Master'!A:A)</f>
        <v>LAGOS 2</v>
      </c>
      <c r="B1665" t="s">
        <v>18</v>
      </c>
      <c r="C1665" t="s">
        <v>1221</v>
      </c>
      <c r="D1665" t="s">
        <v>20</v>
      </c>
      <c r="E1665" t="s">
        <v>14</v>
      </c>
      <c r="F1665" t="s">
        <v>11</v>
      </c>
      <c r="G1665">
        <v>5</v>
      </c>
      <c r="H1665">
        <v>13</v>
      </c>
      <c r="I1665">
        <v>0.52</v>
      </c>
      <c r="J1665">
        <v>5</v>
      </c>
      <c r="K1665">
        <v>2.6</v>
      </c>
      <c r="L1665">
        <v>809876</v>
      </c>
      <c r="M1665">
        <f>_xlfn.XLOOKUP(Table4[[#This Row],[EMPCODE]],'Branch &amp; Customer Mapped Master'!B:B,'Branch &amp; Customer Mapped Master'!E:E)</f>
        <v>258</v>
      </c>
    </row>
    <row r="1666" spans="1:13">
      <c r="A1666" t="str">
        <f>_xlfn.XLOOKUP(Table4[[#This Row],[EMPCODE]],'Branch &amp; Customer Mapped Master'!B:B,'Branch &amp; Customer Mapped Master'!A:A)</f>
        <v>LAGOS 2</v>
      </c>
      <c r="B1666" t="s">
        <v>18</v>
      </c>
      <c r="C1666" t="s">
        <v>1221</v>
      </c>
      <c r="D1666" t="s">
        <v>20</v>
      </c>
      <c r="E1666" t="s">
        <v>14</v>
      </c>
      <c r="F1666" t="s">
        <v>16</v>
      </c>
      <c r="G1666">
        <v>1</v>
      </c>
      <c r="H1666">
        <v>1</v>
      </c>
      <c r="I1666">
        <v>3.7037037037037E-2</v>
      </c>
      <c r="J1666">
        <v>1</v>
      </c>
      <c r="K1666">
        <v>1</v>
      </c>
      <c r="L1666">
        <v>809876</v>
      </c>
      <c r="M1666">
        <f>_xlfn.XLOOKUP(Table4[[#This Row],[EMPCODE]],'Branch &amp; Customer Mapped Master'!B:B,'Branch &amp; Customer Mapped Master'!E:E)</f>
        <v>258</v>
      </c>
    </row>
    <row r="1667" spans="1:13">
      <c r="A1667" t="str">
        <f>_xlfn.XLOOKUP(Table4[[#This Row],[EMPCODE]],'Branch &amp; Customer Mapped Master'!B:B,'Branch &amp; Customer Mapped Master'!A:A)</f>
        <v>LAGOS 2</v>
      </c>
      <c r="B1667" t="s">
        <v>18</v>
      </c>
      <c r="C1667" t="s">
        <v>1223</v>
      </c>
      <c r="D1667" t="s">
        <v>19</v>
      </c>
      <c r="E1667" t="s">
        <v>14</v>
      </c>
      <c r="F1667" t="s">
        <v>11</v>
      </c>
      <c r="G1667">
        <v>34</v>
      </c>
      <c r="J1667">
        <v>55</v>
      </c>
      <c r="L1667">
        <v>809901</v>
      </c>
      <c r="M1667">
        <f>_xlfn.XLOOKUP(Table4[[#This Row],[EMPCODE]],'Branch &amp; Customer Mapped Master'!B:B,'Branch &amp; Customer Mapped Master'!E:E)</f>
        <v>393</v>
      </c>
    </row>
    <row r="1668" spans="1:13">
      <c r="A1668" t="str">
        <f>_xlfn.XLOOKUP(Table4[[#This Row],[EMPCODE]],'Branch &amp; Customer Mapped Master'!B:B,'Branch &amp; Customer Mapped Master'!A:A)</f>
        <v>LAGOS 2</v>
      </c>
      <c r="B1668" t="s">
        <v>18</v>
      </c>
      <c r="C1668" t="s">
        <v>1223</v>
      </c>
      <c r="D1668" t="s">
        <v>19</v>
      </c>
      <c r="E1668" t="s">
        <v>14</v>
      </c>
      <c r="F1668" t="s">
        <v>16</v>
      </c>
      <c r="G1668">
        <v>4</v>
      </c>
      <c r="J1668">
        <v>5</v>
      </c>
      <c r="L1668">
        <v>809901</v>
      </c>
      <c r="M1668">
        <f>_xlfn.XLOOKUP(Table4[[#This Row],[EMPCODE]],'Branch &amp; Customer Mapped Master'!B:B,'Branch &amp; Customer Mapped Master'!E:E)</f>
        <v>393</v>
      </c>
    </row>
    <row r="1669" spans="1:13">
      <c r="A1669" t="str">
        <f>_xlfn.XLOOKUP(Table4[[#This Row],[EMPCODE]],'Branch &amp; Customer Mapped Master'!B:B,'Branch &amp; Customer Mapped Master'!A:A)</f>
        <v>LAGOS 2</v>
      </c>
      <c r="B1669" t="s">
        <v>18</v>
      </c>
      <c r="C1669" t="s">
        <v>1223</v>
      </c>
      <c r="D1669" t="s">
        <v>20</v>
      </c>
      <c r="E1669" t="s">
        <v>14</v>
      </c>
      <c r="F1669" t="s">
        <v>11</v>
      </c>
      <c r="G1669">
        <v>6</v>
      </c>
      <c r="H1669">
        <v>6</v>
      </c>
      <c r="I1669">
        <v>0.24</v>
      </c>
      <c r="J1669">
        <v>6</v>
      </c>
      <c r="K1669">
        <v>1</v>
      </c>
      <c r="L1669">
        <v>809901</v>
      </c>
      <c r="M1669">
        <f>_xlfn.XLOOKUP(Table4[[#This Row],[EMPCODE]],'Branch &amp; Customer Mapped Master'!B:B,'Branch &amp; Customer Mapped Master'!E:E)</f>
        <v>393</v>
      </c>
    </row>
    <row r="1670" spans="1:13">
      <c r="A1670" t="e">
        <f>_xlfn.XLOOKUP(Table4[[#This Row],[EMPCODE]],'Branch &amp; Customer Mapped Master'!B:B,'Branch &amp; Customer Mapped Master'!A:A)</f>
        <v>#N/A</v>
      </c>
      <c r="B1670" t="s">
        <v>18</v>
      </c>
      <c r="C1670" t="s">
        <v>1758</v>
      </c>
      <c r="D1670" t="s">
        <v>19</v>
      </c>
      <c r="E1670" t="s">
        <v>14</v>
      </c>
      <c r="F1670" t="s">
        <v>11</v>
      </c>
      <c r="G1670">
        <v>7</v>
      </c>
      <c r="J1670">
        <v>8</v>
      </c>
      <c r="L1670">
        <v>810182</v>
      </c>
      <c r="M1670" t="e">
        <f>_xlfn.XLOOKUP(Table4[[#This Row],[EMPCODE]],'Branch &amp; Customer Mapped Master'!B:B,'Branch &amp; Customer Mapped Master'!E:E)</f>
        <v>#N/A</v>
      </c>
    </row>
    <row r="1671" spans="1:13">
      <c r="A1671" t="e">
        <f>_xlfn.XLOOKUP(Table4[[#This Row],[EMPCODE]],'Branch &amp; Customer Mapped Master'!B:B,'Branch &amp; Customer Mapped Master'!A:A)</f>
        <v>#N/A</v>
      </c>
      <c r="B1671" t="s">
        <v>18</v>
      </c>
      <c r="C1671" t="s">
        <v>1758</v>
      </c>
      <c r="D1671" t="s">
        <v>19</v>
      </c>
      <c r="E1671" t="s">
        <v>14</v>
      </c>
      <c r="F1671" t="s">
        <v>16</v>
      </c>
      <c r="G1671">
        <v>12</v>
      </c>
      <c r="J1671">
        <v>22</v>
      </c>
      <c r="L1671">
        <v>810182</v>
      </c>
      <c r="M1671" t="e">
        <f>_xlfn.XLOOKUP(Table4[[#This Row],[EMPCODE]],'Branch &amp; Customer Mapped Master'!B:B,'Branch &amp; Customer Mapped Master'!E:E)</f>
        <v>#N/A</v>
      </c>
    </row>
    <row r="1672" spans="1:13">
      <c r="A1672" t="e">
        <f>_xlfn.XLOOKUP(Table4[[#This Row],[EMPCODE]],'Branch &amp; Customer Mapped Master'!B:B,'Branch &amp; Customer Mapped Master'!A:A)</f>
        <v>#N/A</v>
      </c>
      <c r="B1672" t="s">
        <v>18</v>
      </c>
      <c r="C1672" t="s">
        <v>1758</v>
      </c>
      <c r="D1672" t="s">
        <v>20</v>
      </c>
      <c r="E1672" t="s">
        <v>14</v>
      </c>
      <c r="F1672" t="s">
        <v>11</v>
      </c>
      <c r="G1672">
        <v>4</v>
      </c>
      <c r="H1672">
        <v>4</v>
      </c>
      <c r="I1672">
        <v>0.16</v>
      </c>
      <c r="J1672">
        <v>4</v>
      </c>
      <c r="K1672">
        <v>1</v>
      </c>
      <c r="L1672">
        <v>810182</v>
      </c>
      <c r="M1672" t="e">
        <f>_xlfn.XLOOKUP(Table4[[#This Row],[EMPCODE]],'Branch &amp; Customer Mapped Master'!B:B,'Branch &amp; Customer Mapped Master'!E:E)</f>
        <v>#N/A</v>
      </c>
    </row>
    <row r="1673" spans="1:13">
      <c r="A1673" t="e">
        <f>_xlfn.XLOOKUP(Table4[[#This Row],[EMPCODE]],'Branch &amp; Customer Mapped Master'!B:B,'Branch &amp; Customer Mapped Master'!A:A)</f>
        <v>#N/A</v>
      </c>
      <c r="B1673" t="s">
        <v>18</v>
      </c>
      <c r="C1673" t="s">
        <v>1758</v>
      </c>
      <c r="D1673" t="s">
        <v>20</v>
      </c>
      <c r="E1673" t="s">
        <v>14</v>
      </c>
      <c r="F1673" t="s">
        <v>16</v>
      </c>
      <c r="G1673">
        <v>6</v>
      </c>
      <c r="H1673">
        <v>8</v>
      </c>
      <c r="I1673">
        <v>0.296296296296296</v>
      </c>
      <c r="J1673">
        <v>6</v>
      </c>
      <c r="K1673">
        <v>1.3333333333333299</v>
      </c>
      <c r="L1673">
        <v>810182</v>
      </c>
      <c r="M1673" t="e">
        <f>_xlfn.XLOOKUP(Table4[[#This Row],[EMPCODE]],'Branch &amp; Customer Mapped Master'!B:B,'Branch &amp; Customer Mapped Master'!E:E)</f>
        <v>#N/A</v>
      </c>
    </row>
    <row r="1674" spans="1:13">
      <c r="A1674" t="str">
        <f>_xlfn.XLOOKUP(Table4[[#This Row],[EMPCODE]],'Branch &amp; Customer Mapped Master'!B:B,'Branch &amp; Customer Mapped Master'!A:A)</f>
        <v>LAGOS 2</v>
      </c>
      <c r="B1674" t="s">
        <v>18</v>
      </c>
      <c r="C1674" t="s">
        <v>1241</v>
      </c>
      <c r="D1674" t="s">
        <v>19</v>
      </c>
      <c r="E1674" t="s">
        <v>14</v>
      </c>
      <c r="F1674" t="s">
        <v>11</v>
      </c>
      <c r="G1674">
        <v>37</v>
      </c>
      <c r="J1674">
        <v>40</v>
      </c>
      <c r="L1674">
        <v>810187</v>
      </c>
      <c r="M1674">
        <f>_xlfn.XLOOKUP(Table4[[#This Row],[EMPCODE]],'Branch &amp; Customer Mapped Master'!B:B,'Branch &amp; Customer Mapped Master'!E:E)</f>
        <v>90</v>
      </c>
    </row>
    <row r="1675" spans="1:13">
      <c r="A1675" t="str">
        <f>_xlfn.XLOOKUP(Table4[[#This Row],[EMPCODE]],'Branch &amp; Customer Mapped Master'!B:B,'Branch &amp; Customer Mapped Master'!A:A)</f>
        <v>LAGOS 2</v>
      </c>
      <c r="B1675" t="s">
        <v>18</v>
      </c>
      <c r="C1675" t="s">
        <v>1241</v>
      </c>
      <c r="D1675" t="s">
        <v>19</v>
      </c>
      <c r="E1675" t="s">
        <v>14</v>
      </c>
      <c r="F1675" t="s">
        <v>16</v>
      </c>
      <c r="G1675">
        <v>8</v>
      </c>
      <c r="J1675">
        <v>9</v>
      </c>
      <c r="L1675">
        <v>810187</v>
      </c>
      <c r="M1675">
        <f>_xlfn.XLOOKUP(Table4[[#This Row],[EMPCODE]],'Branch &amp; Customer Mapped Master'!B:B,'Branch &amp; Customer Mapped Master'!E:E)</f>
        <v>90</v>
      </c>
    </row>
    <row r="1676" spans="1:13">
      <c r="A1676" t="str">
        <f>_xlfn.XLOOKUP(Table4[[#This Row],[EMPCODE]],'Branch &amp; Customer Mapped Master'!B:B,'Branch &amp; Customer Mapped Master'!A:A)</f>
        <v>LAGOS 2</v>
      </c>
      <c r="B1676" t="s">
        <v>18</v>
      </c>
      <c r="C1676" t="s">
        <v>1241</v>
      </c>
      <c r="D1676" t="s">
        <v>20</v>
      </c>
      <c r="E1676" t="s">
        <v>14</v>
      </c>
      <c r="F1676" t="s">
        <v>11</v>
      </c>
      <c r="G1676">
        <v>2</v>
      </c>
      <c r="H1676">
        <v>9</v>
      </c>
      <c r="I1676">
        <v>0.36</v>
      </c>
      <c r="J1676">
        <v>2</v>
      </c>
      <c r="K1676">
        <v>4.5</v>
      </c>
      <c r="L1676">
        <v>810187</v>
      </c>
      <c r="M1676">
        <f>_xlfn.XLOOKUP(Table4[[#This Row],[EMPCODE]],'Branch &amp; Customer Mapped Master'!B:B,'Branch &amp; Customer Mapped Master'!E:E)</f>
        <v>90</v>
      </c>
    </row>
    <row r="1677" spans="1:13">
      <c r="A1677" t="str">
        <f>_xlfn.XLOOKUP(Table4[[#This Row],[EMPCODE]],'Branch &amp; Customer Mapped Master'!B:B,'Branch &amp; Customer Mapped Master'!A:A)</f>
        <v>LAGOS 2</v>
      </c>
      <c r="B1677" t="s">
        <v>18</v>
      </c>
      <c r="C1677" t="s">
        <v>1241</v>
      </c>
      <c r="D1677" t="s">
        <v>20</v>
      </c>
      <c r="E1677" t="s">
        <v>14</v>
      </c>
      <c r="F1677" t="s">
        <v>16</v>
      </c>
      <c r="G1677">
        <v>5</v>
      </c>
      <c r="H1677">
        <v>11</v>
      </c>
      <c r="I1677">
        <v>0.407407407407407</v>
      </c>
      <c r="J1677">
        <v>5</v>
      </c>
      <c r="K1677">
        <v>2.2000000000000002</v>
      </c>
      <c r="L1677">
        <v>810187</v>
      </c>
      <c r="M1677">
        <f>_xlfn.XLOOKUP(Table4[[#This Row],[EMPCODE]],'Branch &amp; Customer Mapped Master'!B:B,'Branch &amp; Customer Mapped Master'!E:E)</f>
        <v>90</v>
      </c>
    </row>
    <row r="1678" spans="1:13">
      <c r="A1678" t="str">
        <f>_xlfn.XLOOKUP(Table4[[#This Row],[EMPCODE]],'Branch &amp; Customer Mapped Master'!B:B,'Branch &amp; Customer Mapped Master'!A:A)</f>
        <v>LAGOS 2</v>
      </c>
      <c r="B1678" t="s">
        <v>18</v>
      </c>
      <c r="C1678" t="s">
        <v>1244</v>
      </c>
      <c r="D1678" t="s">
        <v>19</v>
      </c>
      <c r="E1678" t="s">
        <v>14</v>
      </c>
      <c r="F1678" t="s">
        <v>11</v>
      </c>
      <c r="G1678">
        <v>32</v>
      </c>
      <c r="J1678">
        <v>34</v>
      </c>
      <c r="L1678">
        <v>810229</v>
      </c>
      <c r="M1678">
        <f>_xlfn.XLOOKUP(Table4[[#This Row],[EMPCODE]],'Branch &amp; Customer Mapped Master'!B:B,'Branch &amp; Customer Mapped Master'!E:E)</f>
        <v>74</v>
      </c>
    </row>
    <row r="1679" spans="1:13">
      <c r="A1679" t="str">
        <f>_xlfn.XLOOKUP(Table4[[#This Row],[EMPCODE]],'Branch &amp; Customer Mapped Master'!B:B,'Branch &amp; Customer Mapped Master'!A:A)</f>
        <v>LAGOS 2</v>
      </c>
      <c r="B1679" t="s">
        <v>18</v>
      </c>
      <c r="C1679" t="s">
        <v>1244</v>
      </c>
      <c r="D1679" t="s">
        <v>19</v>
      </c>
      <c r="E1679" t="s">
        <v>14</v>
      </c>
      <c r="F1679" t="s">
        <v>16</v>
      </c>
      <c r="G1679">
        <v>4</v>
      </c>
      <c r="J1679">
        <v>9</v>
      </c>
      <c r="L1679">
        <v>810229</v>
      </c>
      <c r="M1679">
        <f>_xlfn.XLOOKUP(Table4[[#This Row],[EMPCODE]],'Branch &amp; Customer Mapped Master'!B:B,'Branch &amp; Customer Mapped Master'!E:E)</f>
        <v>74</v>
      </c>
    </row>
    <row r="1680" spans="1:13">
      <c r="A1680" t="str">
        <f>_xlfn.XLOOKUP(Table4[[#This Row],[EMPCODE]],'Branch &amp; Customer Mapped Master'!B:B,'Branch &amp; Customer Mapped Master'!A:A)</f>
        <v>LAGOS 2</v>
      </c>
      <c r="B1680" t="s">
        <v>18</v>
      </c>
      <c r="C1680" t="s">
        <v>1244</v>
      </c>
      <c r="D1680" t="s">
        <v>20</v>
      </c>
      <c r="E1680" t="s">
        <v>14</v>
      </c>
      <c r="F1680" t="s">
        <v>11</v>
      </c>
      <c r="G1680">
        <v>1</v>
      </c>
      <c r="H1680">
        <v>2</v>
      </c>
      <c r="I1680">
        <v>0.08</v>
      </c>
      <c r="J1680">
        <v>1</v>
      </c>
      <c r="K1680">
        <v>2</v>
      </c>
      <c r="L1680">
        <v>810229</v>
      </c>
      <c r="M1680">
        <f>_xlfn.XLOOKUP(Table4[[#This Row],[EMPCODE]],'Branch &amp; Customer Mapped Master'!B:B,'Branch &amp; Customer Mapped Master'!E:E)</f>
        <v>74</v>
      </c>
    </row>
    <row r="1681" spans="1:13">
      <c r="A1681" t="str">
        <f>_xlfn.XLOOKUP(Table4[[#This Row],[EMPCODE]],'Branch &amp; Customer Mapped Master'!B:B,'Branch &amp; Customer Mapped Master'!A:A)</f>
        <v>LAGOS 2</v>
      </c>
      <c r="B1681" t="s">
        <v>18</v>
      </c>
      <c r="C1681" t="s">
        <v>1244</v>
      </c>
      <c r="D1681" t="s">
        <v>20</v>
      </c>
      <c r="E1681" t="s">
        <v>14</v>
      </c>
      <c r="F1681" t="s">
        <v>16</v>
      </c>
      <c r="G1681">
        <v>4</v>
      </c>
      <c r="H1681">
        <v>13</v>
      </c>
      <c r="I1681">
        <v>0.48148148148148101</v>
      </c>
      <c r="J1681">
        <v>7</v>
      </c>
      <c r="K1681">
        <v>1.8571428571428601</v>
      </c>
      <c r="L1681">
        <v>810229</v>
      </c>
      <c r="M1681">
        <f>_xlfn.XLOOKUP(Table4[[#This Row],[EMPCODE]],'Branch &amp; Customer Mapped Master'!B:B,'Branch &amp; Customer Mapped Master'!E:E)</f>
        <v>74</v>
      </c>
    </row>
    <row r="1682" spans="1:13">
      <c r="A1682" t="str">
        <f>_xlfn.XLOOKUP(Table4[[#This Row],[EMPCODE]],'Branch &amp; Customer Mapped Master'!B:B,'Branch &amp; Customer Mapped Master'!A:A)</f>
        <v>LAGOS 2</v>
      </c>
      <c r="B1682" t="s">
        <v>18</v>
      </c>
      <c r="C1682" t="s">
        <v>1249</v>
      </c>
      <c r="D1682" t="s">
        <v>20</v>
      </c>
      <c r="E1682" t="s">
        <v>12</v>
      </c>
      <c r="F1682" t="s">
        <v>11</v>
      </c>
      <c r="G1682">
        <v>51</v>
      </c>
      <c r="H1682">
        <v>93</v>
      </c>
      <c r="I1682">
        <v>3.72</v>
      </c>
      <c r="J1682">
        <v>60</v>
      </c>
      <c r="K1682">
        <v>1.55</v>
      </c>
      <c r="L1682">
        <v>810353</v>
      </c>
      <c r="M1682">
        <f>_xlfn.XLOOKUP(Table4[[#This Row],[EMPCODE]],'Branch &amp; Customer Mapped Master'!B:B,'Branch &amp; Customer Mapped Master'!E:E)</f>
        <v>94</v>
      </c>
    </row>
    <row r="1683" spans="1:13">
      <c r="A1683" t="str">
        <f>_xlfn.XLOOKUP(Table4[[#This Row],[EMPCODE]],'Branch &amp; Customer Mapped Master'!B:B,'Branch &amp; Customer Mapped Master'!A:A)</f>
        <v>LAGOS 2</v>
      </c>
      <c r="B1683" t="s">
        <v>18</v>
      </c>
      <c r="C1683" t="s">
        <v>1253</v>
      </c>
      <c r="D1683" t="s">
        <v>19</v>
      </c>
      <c r="E1683" t="s">
        <v>12</v>
      </c>
      <c r="F1683" t="s">
        <v>11</v>
      </c>
      <c r="G1683">
        <v>34</v>
      </c>
      <c r="J1683">
        <v>41</v>
      </c>
      <c r="L1683">
        <v>810414</v>
      </c>
      <c r="M1683">
        <f>_xlfn.XLOOKUP(Table4[[#This Row],[EMPCODE]],'Branch &amp; Customer Mapped Master'!B:B,'Branch &amp; Customer Mapped Master'!E:E)</f>
        <v>55</v>
      </c>
    </row>
    <row r="1684" spans="1:13">
      <c r="A1684" t="str">
        <f>_xlfn.XLOOKUP(Table4[[#This Row],[EMPCODE]],'Branch &amp; Customer Mapped Master'!B:B,'Branch &amp; Customer Mapped Master'!A:A)</f>
        <v>LAGOS 2</v>
      </c>
      <c r="B1684" t="s">
        <v>18</v>
      </c>
      <c r="C1684" t="s">
        <v>1253</v>
      </c>
      <c r="D1684" t="s">
        <v>20</v>
      </c>
      <c r="E1684" t="s">
        <v>12</v>
      </c>
      <c r="F1684" t="s">
        <v>11</v>
      </c>
      <c r="G1684">
        <v>4</v>
      </c>
      <c r="H1684">
        <v>4</v>
      </c>
      <c r="I1684">
        <v>0.16</v>
      </c>
      <c r="J1684">
        <v>4</v>
      </c>
      <c r="K1684">
        <v>1</v>
      </c>
      <c r="L1684">
        <v>810414</v>
      </c>
      <c r="M1684">
        <f>_xlfn.XLOOKUP(Table4[[#This Row],[EMPCODE]],'Branch &amp; Customer Mapped Master'!B:B,'Branch &amp; Customer Mapped Master'!E:E)</f>
        <v>55</v>
      </c>
    </row>
    <row r="1685" spans="1:13">
      <c r="A1685" t="str">
        <f>_xlfn.XLOOKUP(Table4[[#This Row],[EMPCODE]],'Branch &amp; Customer Mapped Master'!B:B,'Branch &amp; Customer Mapped Master'!A:A)</f>
        <v>LAGOS 2</v>
      </c>
      <c r="B1685" t="s">
        <v>21</v>
      </c>
      <c r="C1685" t="s">
        <v>1054</v>
      </c>
      <c r="D1685" t="s">
        <v>19</v>
      </c>
      <c r="E1685" t="s">
        <v>12</v>
      </c>
      <c r="F1685" t="s">
        <v>11</v>
      </c>
      <c r="G1685">
        <v>69</v>
      </c>
      <c r="H1685">
        <v>39</v>
      </c>
      <c r="I1685">
        <v>1.56</v>
      </c>
      <c r="J1685">
        <v>91</v>
      </c>
      <c r="K1685">
        <v>0.42857142857142899</v>
      </c>
      <c r="L1685">
        <v>806525</v>
      </c>
      <c r="M1685">
        <f>_xlfn.XLOOKUP(Table4[[#This Row],[EMPCODE]],'Branch &amp; Customer Mapped Master'!B:B,'Branch &amp; Customer Mapped Master'!E:E)</f>
        <v>108</v>
      </c>
    </row>
    <row r="1686" spans="1:13">
      <c r="A1686" t="str">
        <f>_xlfn.XLOOKUP(Table4[[#This Row],[EMPCODE]],'Branch &amp; Customer Mapped Master'!B:B,'Branch &amp; Customer Mapped Master'!A:A)</f>
        <v>LAGOS 2</v>
      </c>
      <c r="B1686" t="s">
        <v>21</v>
      </c>
      <c r="C1686" t="s">
        <v>1056</v>
      </c>
      <c r="D1686" t="s">
        <v>19</v>
      </c>
      <c r="E1686" t="s">
        <v>12</v>
      </c>
      <c r="F1686" t="s">
        <v>11</v>
      </c>
      <c r="G1686">
        <v>57</v>
      </c>
      <c r="H1686">
        <v>83</v>
      </c>
      <c r="I1686">
        <v>3.32</v>
      </c>
      <c r="J1686">
        <v>59</v>
      </c>
      <c r="K1686">
        <v>1.4067796610169501</v>
      </c>
      <c r="L1686">
        <v>806553</v>
      </c>
      <c r="M1686">
        <f>_xlfn.XLOOKUP(Table4[[#This Row],[EMPCODE]],'Branch &amp; Customer Mapped Master'!B:B,'Branch &amp; Customer Mapped Master'!E:E)</f>
        <v>95</v>
      </c>
    </row>
    <row r="1687" spans="1:13">
      <c r="A1687" t="str">
        <f>_xlfn.XLOOKUP(Table4[[#This Row],[EMPCODE]],'Branch &amp; Customer Mapped Master'!B:B,'Branch &amp; Customer Mapped Master'!A:A)</f>
        <v>LAGOS 2</v>
      </c>
      <c r="B1687" t="s">
        <v>21</v>
      </c>
      <c r="C1687" t="s">
        <v>1105</v>
      </c>
      <c r="D1687" t="s">
        <v>19</v>
      </c>
      <c r="E1687" t="s">
        <v>12</v>
      </c>
      <c r="F1687" t="s">
        <v>11</v>
      </c>
      <c r="G1687">
        <v>32</v>
      </c>
      <c r="H1687">
        <v>51</v>
      </c>
      <c r="I1687">
        <v>2.04</v>
      </c>
      <c r="J1687">
        <v>44</v>
      </c>
      <c r="K1687">
        <v>1.1590909090909101</v>
      </c>
      <c r="L1687">
        <v>807622</v>
      </c>
      <c r="M1687">
        <f>_xlfn.XLOOKUP(Table4[[#This Row],[EMPCODE]],'Branch &amp; Customer Mapped Master'!B:B,'Branch &amp; Customer Mapped Master'!E:E)</f>
        <v>37</v>
      </c>
    </row>
    <row r="1688" spans="1:13">
      <c r="A1688" t="str">
        <f>_xlfn.XLOOKUP(Table4[[#This Row],[EMPCODE]],'Branch &amp; Customer Mapped Master'!B:B,'Branch &amp; Customer Mapped Master'!A:A)</f>
        <v>LAGOS 2</v>
      </c>
      <c r="B1688" t="s">
        <v>21</v>
      </c>
      <c r="C1688" t="s">
        <v>1129</v>
      </c>
      <c r="D1688" t="s">
        <v>19</v>
      </c>
      <c r="E1688" t="s">
        <v>12</v>
      </c>
      <c r="F1688" t="s">
        <v>11</v>
      </c>
      <c r="G1688">
        <v>53</v>
      </c>
      <c r="H1688">
        <v>42</v>
      </c>
      <c r="I1688">
        <v>1.68</v>
      </c>
      <c r="J1688">
        <v>58</v>
      </c>
      <c r="K1688">
        <v>0.72413793103448298</v>
      </c>
      <c r="L1688">
        <v>808203</v>
      </c>
      <c r="M1688">
        <f>_xlfn.XLOOKUP(Table4[[#This Row],[EMPCODE]],'Branch &amp; Customer Mapped Master'!B:B,'Branch &amp; Customer Mapped Master'!E:E)</f>
        <v>58</v>
      </c>
    </row>
    <row r="1689" spans="1:13">
      <c r="A1689" t="str">
        <f>_xlfn.XLOOKUP(Table4[[#This Row],[EMPCODE]],'Branch &amp; Customer Mapped Master'!B:B,'Branch &amp; Customer Mapped Master'!A:A)</f>
        <v>LAGOS 2</v>
      </c>
      <c r="B1689" t="s">
        <v>21</v>
      </c>
      <c r="C1689" t="s">
        <v>1136</v>
      </c>
      <c r="D1689" t="s">
        <v>19</v>
      </c>
      <c r="E1689" t="s">
        <v>12</v>
      </c>
      <c r="F1689" t="s">
        <v>11</v>
      </c>
      <c r="G1689">
        <v>3</v>
      </c>
      <c r="H1689">
        <v>8</v>
      </c>
      <c r="I1689">
        <v>0.32</v>
      </c>
      <c r="J1689">
        <v>4</v>
      </c>
      <c r="K1689">
        <v>2</v>
      </c>
      <c r="L1689">
        <v>808261</v>
      </c>
      <c r="M1689">
        <f>_xlfn.XLOOKUP(Table4[[#This Row],[EMPCODE]],'Branch &amp; Customer Mapped Master'!B:B,'Branch &amp; Customer Mapped Master'!E:E)</f>
        <v>10</v>
      </c>
    </row>
    <row r="1690" spans="1:13">
      <c r="A1690" t="str">
        <f>_xlfn.XLOOKUP(Table4[[#This Row],[EMPCODE]],'Branch &amp; Customer Mapped Master'!B:B,'Branch &amp; Customer Mapped Master'!A:A)</f>
        <v>LAGOS 2</v>
      </c>
      <c r="B1690" t="s">
        <v>21</v>
      </c>
      <c r="C1690" t="s">
        <v>1136</v>
      </c>
      <c r="D1690" t="s">
        <v>19</v>
      </c>
      <c r="E1690" t="s">
        <v>12</v>
      </c>
      <c r="F1690" t="s">
        <v>16</v>
      </c>
      <c r="G1690">
        <v>1</v>
      </c>
      <c r="J1690">
        <v>1</v>
      </c>
      <c r="L1690">
        <v>808261</v>
      </c>
      <c r="M1690">
        <f>_xlfn.XLOOKUP(Table4[[#This Row],[EMPCODE]],'Branch &amp; Customer Mapped Master'!B:B,'Branch &amp; Customer Mapped Master'!E:E)</f>
        <v>10</v>
      </c>
    </row>
    <row r="1691" spans="1:13">
      <c r="A1691" t="str">
        <f>_xlfn.XLOOKUP(Table4[[#This Row],[EMPCODE]],'Branch &amp; Customer Mapped Master'!B:B,'Branch &amp; Customer Mapped Master'!A:A)</f>
        <v>LAGOS 2</v>
      </c>
      <c r="B1691" t="s">
        <v>21</v>
      </c>
      <c r="C1691" t="s">
        <v>1156</v>
      </c>
      <c r="D1691" t="s">
        <v>19</v>
      </c>
      <c r="E1691" t="s">
        <v>12</v>
      </c>
      <c r="F1691" t="s">
        <v>11</v>
      </c>
      <c r="G1691">
        <v>63</v>
      </c>
      <c r="H1691">
        <v>26</v>
      </c>
      <c r="I1691">
        <v>1.04</v>
      </c>
      <c r="J1691">
        <v>67</v>
      </c>
      <c r="K1691">
        <v>0.38805970149253699</v>
      </c>
      <c r="L1691">
        <v>808748</v>
      </c>
      <c r="M1691">
        <f>_xlfn.XLOOKUP(Table4[[#This Row],[EMPCODE]],'Branch &amp; Customer Mapped Master'!B:B,'Branch &amp; Customer Mapped Master'!E:E)</f>
        <v>88</v>
      </c>
    </row>
    <row r="1692" spans="1:13">
      <c r="A1692" t="str">
        <f>_xlfn.XLOOKUP(Table4[[#This Row],[EMPCODE]],'Branch &amp; Customer Mapped Master'!B:B,'Branch &amp; Customer Mapped Master'!A:A)</f>
        <v>LAGOS 2</v>
      </c>
      <c r="B1692" t="s">
        <v>21</v>
      </c>
      <c r="C1692" t="s">
        <v>1183</v>
      </c>
      <c r="D1692" t="s">
        <v>19</v>
      </c>
      <c r="E1692" t="s">
        <v>12</v>
      </c>
      <c r="F1692" t="s">
        <v>11</v>
      </c>
      <c r="G1692">
        <v>31</v>
      </c>
      <c r="H1692">
        <v>38</v>
      </c>
      <c r="I1692">
        <v>1.52</v>
      </c>
      <c r="J1692">
        <v>32</v>
      </c>
      <c r="K1692">
        <v>1.1875</v>
      </c>
      <c r="L1692">
        <v>809186</v>
      </c>
      <c r="M1692">
        <f>_xlfn.XLOOKUP(Table4[[#This Row],[EMPCODE]],'Branch &amp; Customer Mapped Master'!B:B,'Branch &amp; Customer Mapped Master'!E:E)</f>
        <v>120</v>
      </c>
    </row>
    <row r="1693" spans="1:13">
      <c r="A1693" t="str">
        <f>_xlfn.XLOOKUP(Table4[[#This Row],[EMPCODE]],'Branch &amp; Customer Mapped Master'!B:B,'Branch &amp; Customer Mapped Master'!A:A)</f>
        <v>LAGOS 2</v>
      </c>
      <c r="B1693" t="s">
        <v>21</v>
      </c>
      <c r="C1693" t="s">
        <v>1185</v>
      </c>
      <c r="D1693" t="s">
        <v>19</v>
      </c>
      <c r="E1693" t="s">
        <v>12</v>
      </c>
      <c r="F1693" t="s">
        <v>11</v>
      </c>
      <c r="G1693">
        <v>7</v>
      </c>
      <c r="H1693">
        <v>15</v>
      </c>
      <c r="I1693">
        <v>0.6</v>
      </c>
      <c r="J1693">
        <v>7</v>
      </c>
      <c r="K1693">
        <v>2.1428571428571401</v>
      </c>
      <c r="L1693">
        <v>809254</v>
      </c>
      <c r="M1693">
        <f>_xlfn.XLOOKUP(Table4[[#This Row],[EMPCODE]],'Branch &amp; Customer Mapped Master'!B:B,'Branch &amp; Customer Mapped Master'!E:E)</f>
        <v>47</v>
      </c>
    </row>
    <row r="1694" spans="1:13">
      <c r="A1694" t="str">
        <f>_xlfn.XLOOKUP(Table4[[#This Row],[EMPCODE]],'Branch &amp; Customer Mapped Master'!B:B,'Branch &amp; Customer Mapped Master'!A:A)</f>
        <v>LAGOS 2</v>
      </c>
      <c r="B1694" t="s">
        <v>21</v>
      </c>
      <c r="C1694" t="s">
        <v>1216</v>
      </c>
      <c r="D1694" t="s">
        <v>19</v>
      </c>
      <c r="E1694" t="s">
        <v>12</v>
      </c>
      <c r="F1694" t="s">
        <v>11</v>
      </c>
      <c r="G1694">
        <v>75</v>
      </c>
      <c r="J1694">
        <v>79</v>
      </c>
      <c r="L1694">
        <v>809842</v>
      </c>
      <c r="M1694">
        <f>_xlfn.XLOOKUP(Table4[[#This Row],[EMPCODE]],'Branch &amp; Customer Mapped Master'!B:B,'Branch &amp; Customer Mapped Master'!E:E)</f>
        <v>155</v>
      </c>
    </row>
    <row r="1695" spans="1:13">
      <c r="A1695" t="str">
        <f>_xlfn.XLOOKUP(Table4[[#This Row],[EMPCODE]],'Branch &amp; Customer Mapped Master'!B:B,'Branch &amp; Customer Mapped Master'!A:A)</f>
        <v>LAGOS 2</v>
      </c>
      <c r="B1695" t="s">
        <v>21</v>
      </c>
      <c r="C1695" t="s">
        <v>1240</v>
      </c>
      <c r="D1695" t="s">
        <v>19</v>
      </c>
      <c r="E1695" t="s">
        <v>12</v>
      </c>
      <c r="F1695" t="s">
        <v>11</v>
      </c>
      <c r="G1695">
        <v>36</v>
      </c>
      <c r="H1695">
        <v>71</v>
      </c>
      <c r="I1695">
        <v>2.84</v>
      </c>
      <c r="J1695">
        <v>37</v>
      </c>
      <c r="K1695">
        <v>1.91891891891892</v>
      </c>
      <c r="L1695">
        <v>810183</v>
      </c>
      <c r="M1695">
        <f>_xlfn.XLOOKUP(Table4[[#This Row],[EMPCODE]],'Branch &amp; Customer Mapped Master'!B:B,'Branch &amp; Customer Mapped Master'!E:E)</f>
        <v>56</v>
      </c>
    </row>
    <row r="1696" spans="1:13">
      <c r="A1696" t="str">
        <f>_xlfn.XLOOKUP(Table4[[#This Row],[EMPCODE]],'Branch &amp; Customer Mapped Master'!B:B,'Branch &amp; Customer Mapped Master'!A:A)</f>
        <v>LAGOS 2</v>
      </c>
      <c r="B1696" t="s">
        <v>22</v>
      </c>
      <c r="C1696" t="s">
        <v>1076</v>
      </c>
      <c r="D1696" t="s">
        <v>23</v>
      </c>
      <c r="E1696" t="s">
        <v>14</v>
      </c>
      <c r="F1696" t="s">
        <v>11</v>
      </c>
      <c r="G1696">
        <v>34</v>
      </c>
      <c r="H1696">
        <v>52</v>
      </c>
      <c r="I1696">
        <v>2.08</v>
      </c>
      <c r="J1696">
        <v>38</v>
      </c>
      <c r="K1696">
        <v>1.3684210526315801</v>
      </c>
      <c r="L1696">
        <v>806897</v>
      </c>
      <c r="M1696">
        <f>_xlfn.XLOOKUP(Table4[[#This Row],[EMPCODE]],'Branch &amp; Customer Mapped Master'!B:B,'Branch &amp; Customer Mapped Master'!E:E)</f>
        <v>321</v>
      </c>
    </row>
    <row r="1697" spans="1:13">
      <c r="A1697" t="str">
        <f>_xlfn.XLOOKUP(Table4[[#This Row],[EMPCODE]],'Branch &amp; Customer Mapped Master'!B:B,'Branch &amp; Customer Mapped Master'!A:A)</f>
        <v>LAGOS 2</v>
      </c>
      <c r="B1697" t="s">
        <v>22</v>
      </c>
      <c r="C1697" t="s">
        <v>1076</v>
      </c>
      <c r="D1697" t="s">
        <v>23</v>
      </c>
      <c r="E1697" t="s">
        <v>14</v>
      </c>
      <c r="F1697" t="s">
        <v>16</v>
      </c>
      <c r="G1697">
        <v>5</v>
      </c>
      <c r="H1697">
        <v>14</v>
      </c>
      <c r="I1697">
        <v>0.51851851851851805</v>
      </c>
      <c r="J1697">
        <v>5</v>
      </c>
      <c r="K1697">
        <v>2.8</v>
      </c>
      <c r="L1697">
        <v>806897</v>
      </c>
      <c r="M1697">
        <f>_xlfn.XLOOKUP(Table4[[#This Row],[EMPCODE]],'Branch &amp; Customer Mapped Master'!B:B,'Branch &amp; Customer Mapped Master'!E:E)</f>
        <v>321</v>
      </c>
    </row>
    <row r="1698" spans="1:13">
      <c r="A1698" t="str">
        <f>_xlfn.XLOOKUP(Table4[[#This Row],[EMPCODE]],'Branch &amp; Customer Mapped Master'!B:B,'Branch &amp; Customer Mapped Master'!A:A)</f>
        <v>LAGOS 2</v>
      </c>
      <c r="B1698" t="s">
        <v>22</v>
      </c>
      <c r="C1698" t="s">
        <v>1100</v>
      </c>
      <c r="D1698" t="s">
        <v>19</v>
      </c>
      <c r="E1698" t="s">
        <v>12</v>
      </c>
      <c r="F1698" t="s">
        <v>16</v>
      </c>
      <c r="G1698">
        <v>3</v>
      </c>
      <c r="J1698">
        <v>3</v>
      </c>
      <c r="L1698">
        <v>807563</v>
      </c>
      <c r="M1698">
        <f>_xlfn.XLOOKUP(Table4[[#This Row],[EMPCODE]],'Branch &amp; Customer Mapped Master'!B:B,'Branch &amp; Customer Mapped Master'!E:E)</f>
        <v>144</v>
      </c>
    </row>
    <row r="1699" spans="1:13">
      <c r="A1699" t="str">
        <f>_xlfn.XLOOKUP(Table4[[#This Row],[EMPCODE]],'Branch &amp; Customer Mapped Master'!B:B,'Branch &amp; Customer Mapped Master'!A:A)</f>
        <v>LAGOS 2</v>
      </c>
      <c r="B1699" t="s">
        <v>22</v>
      </c>
      <c r="C1699" t="s">
        <v>1100</v>
      </c>
      <c r="D1699" t="s">
        <v>23</v>
      </c>
      <c r="E1699" t="s">
        <v>12</v>
      </c>
      <c r="F1699" t="s">
        <v>11</v>
      </c>
      <c r="G1699">
        <v>61</v>
      </c>
      <c r="H1699">
        <v>70</v>
      </c>
      <c r="I1699">
        <v>2.8</v>
      </c>
      <c r="J1699">
        <v>62</v>
      </c>
      <c r="K1699">
        <v>1.12903225806452</v>
      </c>
      <c r="L1699">
        <v>807563</v>
      </c>
      <c r="M1699">
        <f>_xlfn.XLOOKUP(Table4[[#This Row],[EMPCODE]],'Branch &amp; Customer Mapped Master'!B:B,'Branch &amp; Customer Mapped Master'!E:E)</f>
        <v>144</v>
      </c>
    </row>
    <row r="1700" spans="1:13">
      <c r="A1700" t="str">
        <f>_xlfn.XLOOKUP(Table4[[#This Row],[EMPCODE]],'Branch &amp; Customer Mapped Master'!B:B,'Branch &amp; Customer Mapped Master'!A:A)</f>
        <v>LAGOS 2</v>
      </c>
      <c r="B1700" t="s">
        <v>22</v>
      </c>
      <c r="C1700" t="s">
        <v>1100</v>
      </c>
      <c r="D1700" t="s">
        <v>23</v>
      </c>
      <c r="E1700" t="s">
        <v>12</v>
      </c>
      <c r="F1700" t="s">
        <v>16</v>
      </c>
      <c r="G1700">
        <v>21</v>
      </c>
      <c r="H1700">
        <v>43</v>
      </c>
      <c r="I1700">
        <v>1.5925925925925899</v>
      </c>
      <c r="J1700">
        <v>24</v>
      </c>
      <c r="K1700">
        <v>1.7916666666666701</v>
      </c>
      <c r="L1700">
        <v>807563</v>
      </c>
      <c r="M1700">
        <f>_xlfn.XLOOKUP(Table4[[#This Row],[EMPCODE]],'Branch &amp; Customer Mapped Master'!B:B,'Branch &amp; Customer Mapped Master'!E:E)</f>
        <v>144</v>
      </c>
    </row>
    <row r="1701" spans="1:13">
      <c r="A1701" t="str">
        <f>_xlfn.XLOOKUP(Table4[[#This Row],[EMPCODE]],'Branch &amp; Customer Mapped Master'!B:B,'Branch &amp; Customer Mapped Master'!A:A)</f>
        <v>LAGOS 2</v>
      </c>
      <c r="B1701" t="s">
        <v>22</v>
      </c>
      <c r="C1701" t="s">
        <v>1120</v>
      </c>
      <c r="D1701" t="s">
        <v>23</v>
      </c>
      <c r="E1701" t="s">
        <v>12</v>
      </c>
      <c r="F1701" t="s">
        <v>11</v>
      </c>
      <c r="G1701">
        <v>56</v>
      </c>
      <c r="H1701">
        <v>122</v>
      </c>
      <c r="I1701">
        <v>4.88</v>
      </c>
      <c r="J1701">
        <v>63</v>
      </c>
      <c r="K1701">
        <v>1.9365079365079401</v>
      </c>
      <c r="L1701">
        <v>807790</v>
      </c>
      <c r="M1701">
        <f>_xlfn.XLOOKUP(Table4[[#This Row],[EMPCODE]],'Branch &amp; Customer Mapped Master'!B:B,'Branch &amp; Customer Mapped Master'!E:E)</f>
        <v>71</v>
      </c>
    </row>
    <row r="1702" spans="1:13">
      <c r="A1702" t="str">
        <f>_xlfn.XLOOKUP(Table4[[#This Row],[EMPCODE]],'Branch &amp; Customer Mapped Master'!B:B,'Branch &amp; Customer Mapped Master'!A:A)</f>
        <v>LAGOS 2</v>
      </c>
      <c r="B1702" t="s">
        <v>22</v>
      </c>
      <c r="C1702" t="s">
        <v>1120</v>
      </c>
      <c r="D1702" t="s">
        <v>23</v>
      </c>
      <c r="E1702" t="s">
        <v>12</v>
      </c>
      <c r="F1702" t="s">
        <v>16</v>
      </c>
      <c r="G1702">
        <v>6</v>
      </c>
      <c r="H1702">
        <v>13</v>
      </c>
      <c r="I1702">
        <v>0.48148148148148101</v>
      </c>
      <c r="J1702">
        <v>6</v>
      </c>
      <c r="K1702">
        <v>2.1666666666666701</v>
      </c>
      <c r="L1702">
        <v>807790</v>
      </c>
      <c r="M1702">
        <f>_xlfn.XLOOKUP(Table4[[#This Row],[EMPCODE]],'Branch &amp; Customer Mapped Master'!B:B,'Branch &amp; Customer Mapped Master'!E:E)</f>
        <v>71</v>
      </c>
    </row>
    <row r="1703" spans="1:13">
      <c r="A1703" t="str">
        <f>_xlfn.XLOOKUP(Table4[[#This Row],[EMPCODE]],'Branch &amp; Customer Mapped Master'!B:B,'Branch &amp; Customer Mapped Master'!A:A)</f>
        <v>LAGOS 2</v>
      </c>
      <c r="B1703" t="s">
        <v>22</v>
      </c>
      <c r="C1703" t="s">
        <v>1128</v>
      </c>
      <c r="D1703" t="s">
        <v>23</v>
      </c>
      <c r="E1703" t="s">
        <v>12</v>
      </c>
      <c r="F1703" t="s">
        <v>11</v>
      </c>
      <c r="G1703">
        <v>56</v>
      </c>
      <c r="H1703">
        <v>169</v>
      </c>
      <c r="I1703">
        <v>6.76</v>
      </c>
      <c r="J1703">
        <v>63</v>
      </c>
      <c r="K1703">
        <v>2.6825396825396801</v>
      </c>
      <c r="L1703">
        <v>808202</v>
      </c>
      <c r="M1703">
        <f>_xlfn.XLOOKUP(Table4[[#This Row],[EMPCODE]],'Branch &amp; Customer Mapped Master'!B:B,'Branch &amp; Customer Mapped Master'!E:E)</f>
        <v>166</v>
      </c>
    </row>
    <row r="1704" spans="1:13">
      <c r="A1704" t="str">
        <f>_xlfn.XLOOKUP(Table4[[#This Row],[EMPCODE]],'Branch &amp; Customer Mapped Master'!B:B,'Branch &amp; Customer Mapped Master'!A:A)</f>
        <v>LAGOS 2</v>
      </c>
      <c r="B1704" t="s">
        <v>22</v>
      </c>
      <c r="C1704" t="s">
        <v>1128</v>
      </c>
      <c r="D1704" t="s">
        <v>23</v>
      </c>
      <c r="E1704" t="s">
        <v>12</v>
      </c>
      <c r="F1704" t="s">
        <v>16</v>
      </c>
      <c r="G1704">
        <v>32</v>
      </c>
      <c r="H1704">
        <v>227</v>
      </c>
      <c r="I1704">
        <v>8.4074074074074101</v>
      </c>
      <c r="J1704">
        <v>47</v>
      </c>
      <c r="K1704">
        <v>4.8297872340425503</v>
      </c>
      <c r="L1704">
        <v>808202</v>
      </c>
      <c r="M1704">
        <f>_xlfn.XLOOKUP(Table4[[#This Row],[EMPCODE]],'Branch &amp; Customer Mapped Master'!B:B,'Branch &amp; Customer Mapped Master'!E:E)</f>
        <v>166</v>
      </c>
    </row>
    <row r="1705" spans="1:13">
      <c r="A1705" t="str">
        <f>_xlfn.XLOOKUP(Table4[[#This Row],[EMPCODE]],'Branch &amp; Customer Mapped Master'!B:B,'Branch &amp; Customer Mapped Master'!A:A)</f>
        <v>LAGOS 2</v>
      </c>
      <c r="B1705" t="s">
        <v>22</v>
      </c>
      <c r="C1705" t="s">
        <v>1139</v>
      </c>
      <c r="D1705" t="s">
        <v>19</v>
      </c>
      <c r="E1705" t="s">
        <v>14</v>
      </c>
      <c r="F1705" t="s">
        <v>16</v>
      </c>
      <c r="G1705">
        <v>1</v>
      </c>
      <c r="J1705">
        <v>1</v>
      </c>
      <c r="L1705">
        <v>808320</v>
      </c>
      <c r="M1705">
        <f>_xlfn.XLOOKUP(Table4[[#This Row],[EMPCODE]],'Branch &amp; Customer Mapped Master'!B:B,'Branch &amp; Customer Mapped Master'!E:E)</f>
        <v>492</v>
      </c>
    </row>
    <row r="1706" spans="1:13">
      <c r="A1706" t="str">
        <f>_xlfn.XLOOKUP(Table4[[#This Row],[EMPCODE]],'Branch &amp; Customer Mapped Master'!B:B,'Branch &amp; Customer Mapped Master'!A:A)</f>
        <v>LAGOS 2</v>
      </c>
      <c r="B1706" t="s">
        <v>22</v>
      </c>
      <c r="C1706" t="s">
        <v>1139</v>
      </c>
      <c r="D1706" t="s">
        <v>23</v>
      </c>
      <c r="E1706" t="s">
        <v>14</v>
      </c>
      <c r="F1706" t="s">
        <v>11</v>
      </c>
      <c r="G1706">
        <v>10</v>
      </c>
      <c r="H1706">
        <v>57</v>
      </c>
      <c r="I1706">
        <v>2.2799999999999998</v>
      </c>
      <c r="J1706">
        <v>17</v>
      </c>
      <c r="K1706">
        <v>3.3529411764705901</v>
      </c>
      <c r="L1706">
        <v>808320</v>
      </c>
      <c r="M1706">
        <f>_xlfn.XLOOKUP(Table4[[#This Row],[EMPCODE]],'Branch &amp; Customer Mapped Master'!B:B,'Branch &amp; Customer Mapped Master'!E:E)</f>
        <v>492</v>
      </c>
    </row>
    <row r="1707" spans="1:13">
      <c r="A1707" t="str">
        <f>_xlfn.XLOOKUP(Table4[[#This Row],[EMPCODE]],'Branch &amp; Customer Mapped Master'!B:B,'Branch &amp; Customer Mapped Master'!A:A)</f>
        <v>LAGOS 2</v>
      </c>
      <c r="B1707" t="s">
        <v>22</v>
      </c>
      <c r="C1707" t="s">
        <v>1139</v>
      </c>
      <c r="D1707" t="s">
        <v>23</v>
      </c>
      <c r="E1707" t="s">
        <v>14</v>
      </c>
      <c r="F1707" t="s">
        <v>16</v>
      </c>
      <c r="G1707">
        <v>2</v>
      </c>
      <c r="H1707">
        <v>10</v>
      </c>
      <c r="I1707">
        <v>0.37037037037037002</v>
      </c>
      <c r="J1707">
        <v>2</v>
      </c>
      <c r="K1707">
        <v>5</v>
      </c>
      <c r="L1707">
        <v>808320</v>
      </c>
      <c r="M1707">
        <f>_xlfn.XLOOKUP(Table4[[#This Row],[EMPCODE]],'Branch &amp; Customer Mapped Master'!B:B,'Branch &amp; Customer Mapped Master'!E:E)</f>
        <v>492</v>
      </c>
    </row>
    <row r="1708" spans="1:13">
      <c r="A1708" t="str">
        <f>_xlfn.XLOOKUP(Table4[[#This Row],[EMPCODE]],'Branch &amp; Customer Mapped Master'!B:B,'Branch &amp; Customer Mapped Master'!A:A)</f>
        <v>LAGOS 2</v>
      </c>
      <c r="B1708" t="s">
        <v>22</v>
      </c>
      <c r="C1708" t="s">
        <v>1147</v>
      </c>
      <c r="D1708" t="s">
        <v>23</v>
      </c>
      <c r="E1708" t="s">
        <v>14</v>
      </c>
      <c r="F1708" t="s">
        <v>11</v>
      </c>
      <c r="G1708">
        <v>44</v>
      </c>
      <c r="H1708">
        <v>62</v>
      </c>
      <c r="I1708">
        <v>2.48</v>
      </c>
      <c r="J1708">
        <v>58</v>
      </c>
      <c r="K1708">
        <v>1.0689655172413799</v>
      </c>
      <c r="L1708">
        <v>808463</v>
      </c>
      <c r="M1708">
        <f>_xlfn.XLOOKUP(Table4[[#This Row],[EMPCODE]],'Branch &amp; Customer Mapped Master'!B:B,'Branch &amp; Customer Mapped Master'!E:E)</f>
        <v>356</v>
      </c>
    </row>
    <row r="1709" spans="1:13">
      <c r="A1709" t="str">
        <f>_xlfn.XLOOKUP(Table4[[#This Row],[EMPCODE]],'Branch &amp; Customer Mapped Master'!B:B,'Branch &amp; Customer Mapped Master'!A:A)</f>
        <v>LAGOS 2</v>
      </c>
      <c r="B1709" t="s">
        <v>22</v>
      </c>
      <c r="C1709" t="s">
        <v>1147</v>
      </c>
      <c r="D1709" t="s">
        <v>23</v>
      </c>
      <c r="E1709" t="s">
        <v>14</v>
      </c>
      <c r="F1709" t="s">
        <v>16</v>
      </c>
      <c r="G1709">
        <v>3</v>
      </c>
      <c r="H1709">
        <v>10</v>
      </c>
      <c r="I1709">
        <v>0.37037037037037002</v>
      </c>
      <c r="J1709">
        <v>4</v>
      </c>
      <c r="K1709">
        <v>2.5</v>
      </c>
      <c r="L1709">
        <v>808463</v>
      </c>
      <c r="M1709">
        <f>_xlfn.XLOOKUP(Table4[[#This Row],[EMPCODE]],'Branch &amp; Customer Mapped Master'!B:B,'Branch &amp; Customer Mapped Master'!E:E)</f>
        <v>356</v>
      </c>
    </row>
    <row r="1710" spans="1:13">
      <c r="A1710" t="str">
        <f>_xlfn.XLOOKUP(Table4[[#This Row],[EMPCODE]],'Branch &amp; Customer Mapped Master'!B:B,'Branch &amp; Customer Mapped Master'!A:A)</f>
        <v>LAGOS 2</v>
      </c>
      <c r="B1710" t="s">
        <v>22</v>
      </c>
      <c r="C1710" t="s">
        <v>1149</v>
      </c>
      <c r="D1710" t="s">
        <v>19</v>
      </c>
      <c r="E1710" t="s">
        <v>12</v>
      </c>
      <c r="F1710" t="s">
        <v>11</v>
      </c>
      <c r="G1710">
        <v>2</v>
      </c>
      <c r="J1710">
        <v>2</v>
      </c>
      <c r="L1710">
        <v>808647</v>
      </c>
      <c r="M1710">
        <f>_xlfn.XLOOKUP(Table4[[#This Row],[EMPCODE]],'Branch &amp; Customer Mapped Master'!B:B,'Branch &amp; Customer Mapped Master'!E:E)</f>
        <v>82</v>
      </c>
    </row>
    <row r="1711" spans="1:13">
      <c r="A1711" t="str">
        <f>_xlfn.XLOOKUP(Table4[[#This Row],[EMPCODE]],'Branch &amp; Customer Mapped Master'!B:B,'Branch &amp; Customer Mapped Master'!A:A)</f>
        <v>LAGOS 2</v>
      </c>
      <c r="B1711" t="s">
        <v>22</v>
      </c>
      <c r="C1711" t="s">
        <v>1149</v>
      </c>
      <c r="D1711" t="s">
        <v>19</v>
      </c>
      <c r="E1711" t="s">
        <v>12</v>
      </c>
      <c r="F1711" t="s">
        <v>16</v>
      </c>
      <c r="G1711">
        <v>1</v>
      </c>
      <c r="J1711">
        <v>1</v>
      </c>
      <c r="L1711">
        <v>808647</v>
      </c>
      <c r="M1711">
        <f>_xlfn.XLOOKUP(Table4[[#This Row],[EMPCODE]],'Branch &amp; Customer Mapped Master'!B:B,'Branch &amp; Customer Mapped Master'!E:E)</f>
        <v>82</v>
      </c>
    </row>
    <row r="1712" spans="1:13">
      <c r="A1712" t="str">
        <f>_xlfn.XLOOKUP(Table4[[#This Row],[EMPCODE]],'Branch &amp; Customer Mapped Master'!B:B,'Branch &amp; Customer Mapped Master'!A:A)</f>
        <v>LAGOS 2</v>
      </c>
      <c r="B1712" t="s">
        <v>22</v>
      </c>
      <c r="C1712" t="s">
        <v>1149</v>
      </c>
      <c r="D1712" t="s">
        <v>23</v>
      </c>
      <c r="E1712" t="s">
        <v>12</v>
      </c>
      <c r="F1712" t="s">
        <v>11</v>
      </c>
      <c r="G1712">
        <v>50</v>
      </c>
      <c r="H1712">
        <v>79</v>
      </c>
      <c r="I1712">
        <v>3.16</v>
      </c>
      <c r="J1712">
        <v>52</v>
      </c>
      <c r="K1712">
        <v>1.5192307692307701</v>
      </c>
      <c r="L1712">
        <v>808647</v>
      </c>
      <c r="M1712">
        <f>_xlfn.XLOOKUP(Table4[[#This Row],[EMPCODE]],'Branch &amp; Customer Mapped Master'!B:B,'Branch &amp; Customer Mapped Master'!E:E)</f>
        <v>82</v>
      </c>
    </row>
    <row r="1713" spans="1:13">
      <c r="A1713" t="str">
        <f>_xlfn.XLOOKUP(Table4[[#This Row],[EMPCODE]],'Branch &amp; Customer Mapped Master'!B:B,'Branch &amp; Customer Mapped Master'!A:A)</f>
        <v>LAGOS 2</v>
      </c>
      <c r="B1713" t="s">
        <v>22</v>
      </c>
      <c r="C1713" t="s">
        <v>1149</v>
      </c>
      <c r="D1713" t="s">
        <v>23</v>
      </c>
      <c r="E1713" t="s">
        <v>12</v>
      </c>
      <c r="F1713" t="s">
        <v>16</v>
      </c>
      <c r="G1713">
        <v>5</v>
      </c>
      <c r="H1713">
        <v>23</v>
      </c>
      <c r="I1713">
        <v>0.85185185185185197</v>
      </c>
      <c r="J1713">
        <v>5</v>
      </c>
      <c r="K1713">
        <v>4.5999999999999996</v>
      </c>
      <c r="L1713">
        <v>808647</v>
      </c>
      <c r="M1713">
        <f>_xlfn.XLOOKUP(Table4[[#This Row],[EMPCODE]],'Branch &amp; Customer Mapped Master'!B:B,'Branch &amp; Customer Mapped Master'!E:E)</f>
        <v>82</v>
      </c>
    </row>
    <row r="1714" spans="1:13">
      <c r="A1714" t="str">
        <f>_xlfn.XLOOKUP(Table4[[#This Row],[EMPCODE]],'Branch &amp; Customer Mapped Master'!B:B,'Branch &amp; Customer Mapped Master'!A:A)</f>
        <v>LAGOS 2</v>
      </c>
      <c r="B1714" t="s">
        <v>22</v>
      </c>
      <c r="C1714" t="s">
        <v>1150</v>
      </c>
      <c r="D1714" t="s">
        <v>23</v>
      </c>
      <c r="E1714" t="s">
        <v>12</v>
      </c>
      <c r="F1714" t="s">
        <v>11</v>
      </c>
      <c r="G1714">
        <v>77</v>
      </c>
      <c r="H1714">
        <v>150</v>
      </c>
      <c r="I1714">
        <v>6</v>
      </c>
      <c r="J1714">
        <v>91</v>
      </c>
      <c r="K1714">
        <v>1.64835164835165</v>
      </c>
      <c r="L1714">
        <v>808648</v>
      </c>
      <c r="M1714">
        <f>_xlfn.XLOOKUP(Table4[[#This Row],[EMPCODE]],'Branch &amp; Customer Mapped Master'!B:B,'Branch &amp; Customer Mapped Master'!E:E)</f>
        <v>161</v>
      </c>
    </row>
    <row r="1715" spans="1:13">
      <c r="A1715" t="str">
        <f>_xlfn.XLOOKUP(Table4[[#This Row],[EMPCODE]],'Branch &amp; Customer Mapped Master'!B:B,'Branch &amp; Customer Mapped Master'!A:A)</f>
        <v>LAGOS 2</v>
      </c>
      <c r="B1715" t="s">
        <v>22</v>
      </c>
      <c r="C1715" t="s">
        <v>1150</v>
      </c>
      <c r="D1715" t="s">
        <v>23</v>
      </c>
      <c r="E1715" t="s">
        <v>12</v>
      </c>
      <c r="F1715" t="s">
        <v>16</v>
      </c>
      <c r="G1715">
        <v>5</v>
      </c>
      <c r="H1715">
        <v>14</v>
      </c>
      <c r="I1715">
        <v>0.51851851851851805</v>
      </c>
      <c r="J1715">
        <v>5</v>
      </c>
      <c r="K1715">
        <v>2.8</v>
      </c>
      <c r="L1715">
        <v>808648</v>
      </c>
      <c r="M1715">
        <f>_xlfn.XLOOKUP(Table4[[#This Row],[EMPCODE]],'Branch &amp; Customer Mapped Master'!B:B,'Branch &amp; Customer Mapped Master'!E:E)</f>
        <v>161</v>
      </c>
    </row>
    <row r="1716" spans="1:13">
      <c r="A1716" t="str">
        <f>_xlfn.XLOOKUP(Table4[[#This Row],[EMPCODE]],'Branch &amp; Customer Mapped Master'!B:B,'Branch &amp; Customer Mapped Master'!A:A)</f>
        <v>LAGOS 2</v>
      </c>
      <c r="B1716" t="s">
        <v>22</v>
      </c>
      <c r="C1716" t="s">
        <v>1157</v>
      </c>
      <c r="D1716" t="s">
        <v>23</v>
      </c>
      <c r="E1716" t="s">
        <v>12</v>
      </c>
      <c r="F1716" t="s">
        <v>11</v>
      </c>
      <c r="G1716">
        <v>67</v>
      </c>
      <c r="H1716">
        <v>138</v>
      </c>
      <c r="I1716">
        <v>5.52</v>
      </c>
      <c r="J1716">
        <v>81</v>
      </c>
      <c r="K1716">
        <v>1.7037037037036999</v>
      </c>
      <c r="L1716">
        <v>808749</v>
      </c>
      <c r="M1716">
        <f>_xlfn.XLOOKUP(Table4[[#This Row],[EMPCODE]],'Branch &amp; Customer Mapped Master'!B:B,'Branch &amp; Customer Mapped Master'!E:E)</f>
        <v>143</v>
      </c>
    </row>
    <row r="1717" spans="1:13">
      <c r="A1717" t="str">
        <f>_xlfn.XLOOKUP(Table4[[#This Row],[EMPCODE]],'Branch &amp; Customer Mapped Master'!B:B,'Branch &amp; Customer Mapped Master'!A:A)</f>
        <v>LAGOS 2</v>
      </c>
      <c r="B1717" t="s">
        <v>22</v>
      </c>
      <c r="C1717" t="s">
        <v>1157</v>
      </c>
      <c r="D1717" t="s">
        <v>23</v>
      </c>
      <c r="E1717" t="s">
        <v>12</v>
      </c>
      <c r="F1717" t="s">
        <v>16</v>
      </c>
      <c r="G1717">
        <v>15</v>
      </c>
      <c r="H1717">
        <v>46</v>
      </c>
      <c r="I1717">
        <v>1.7037037037036999</v>
      </c>
      <c r="J1717">
        <v>19</v>
      </c>
      <c r="K1717">
        <v>2.42105263157895</v>
      </c>
      <c r="L1717">
        <v>808749</v>
      </c>
      <c r="M1717">
        <f>_xlfn.XLOOKUP(Table4[[#This Row],[EMPCODE]],'Branch &amp; Customer Mapped Master'!B:B,'Branch &amp; Customer Mapped Master'!E:E)</f>
        <v>143</v>
      </c>
    </row>
    <row r="1718" spans="1:13">
      <c r="A1718" t="str">
        <f>_xlfn.XLOOKUP(Table4[[#This Row],[EMPCODE]],'Branch &amp; Customer Mapped Master'!B:B,'Branch &amp; Customer Mapped Master'!A:A)</f>
        <v>LAGOS 2</v>
      </c>
      <c r="B1718" t="s">
        <v>22</v>
      </c>
      <c r="C1718" t="s">
        <v>1163</v>
      </c>
      <c r="D1718" t="s">
        <v>19</v>
      </c>
      <c r="E1718" t="s">
        <v>12</v>
      </c>
      <c r="F1718" t="s">
        <v>11</v>
      </c>
      <c r="G1718">
        <v>1</v>
      </c>
      <c r="J1718">
        <v>1</v>
      </c>
      <c r="L1718">
        <v>808830</v>
      </c>
      <c r="M1718">
        <f>_xlfn.XLOOKUP(Table4[[#This Row],[EMPCODE]],'Branch &amp; Customer Mapped Master'!B:B,'Branch &amp; Customer Mapped Master'!E:E)</f>
        <v>88</v>
      </c>
    </row>
    <row r="1719" spans="1:13">
      <c r="A1719" t="str">
        <f>_xlfn.XLOOKUP(Table4[[#This Row],[EMPCODE]],'Branch &amp; Customer Mapped Master'!B:B,'Branch &amp; Customer Mapped Master'!A:A)</f>
        <v>LAGOS 2</v>
      </c>
      <c r="B1719" t="s">
        <v>22</v>
      </c>
      <c r="C1719" t="s">
        <v>1163</v>
      </c>
      <c r="D1719" t="s">
        <v>23</v>
      </c>
      <c r="E1719" t="s">
        <v>12</v>
      </c>
      <c r="F1719" t="s">
        <v>11</v>
      </c>
      <c r="G1719">
        <v>57</v>
      </c>
      <c r="H1719">
        <v>136</v>
      </c>
      <c r="I1719">
        <v>5.44</v>
      </c>
      <c r="J1719">
        <v>76</v>
      </c>
      <c r="K1719">
        <v>1.7894736842105301</v>
      </c>
      <c r="L1719">
        <v>808830</v>
      </c>
      <c r="M1719">
        <f>_xlfn.XLOOKUP(Table4[[#This Row],[EMPCODE]],'Branch &amp; Customer Mapped Master'!B:B,'Branch &amp; Customer Mapped Master'!E:E)</f>
        <v>88</v>
      </c>
    </row>
    <row r="1720" spans="1:13">
      <c r="A1720" t="str">
        <f>_xlfn.XLOOKUP(Table4[[#This Row],[EMPCODE]],'Branch &amp; Customer Mapped Master'!B:B,'Branch &amp; Customer Mapped Master'!A:A)</f>
        <v>LAGOS 2</v>
      </c>
      <c r="B1720" t="s">
        <v>22</v>
      </c>
      <c r="C1720" t="s">
        <v>1163</v>
      </c>
      <c r="D1720" t="s">
        <v>23</v>
      </c>
      <c r="E1720" t="s">
        <v>12</v>
      </c>
      <c r="F1720" t="s">
        <v>16</v>
      </c>
      <c r="G1720">
        <v>11</v>
      </c>
      <c r="H1720">
        <v>37</v>
      </c>
      <c r="I1720">
        <v>1.37037037037037</v>
      </c>
      <c r="J1720">
        <v>11</v>
      </c>
      <c r="K1720">
        <v>3.3636363636363602</v>
      </c>
      <c r="L1720">
        <v>808830</v>
      </c>
      <c r="M1720">
        <f>_xlfn.XLOOKUP(Table4[[#This Row],[EMPCODE]],'Branch &amp; Customer Mapped Master'!B:B,'Branch &amp; Customer Mapped Master'!E:E)</f>
        <v>88</v>
      </c>
    </row>
    <row r="1721" spans="1:13">
      <c r="A1721" t="str">
        <f>_xlfn.XLOOKUP(Table4[[#This Row],[EMPCODE]],'Branch &amp; Customer Mapped Master'!B:B,'Branch &amp; Customer Mapped Master'!A:A)</f>
        <v>LAGOS 2</v>
      </c>
      <c r="B1721" t="s">
        <v>22</v>
      </c>
      <c r="C1721" t="s">
        <v>1169</v>
      </c>
      <c r="D1721" t="s">
        <v>23</v>
      </c>
      <c r="E1721" t="s">
        <v>12</v>
      </c>
      <c r="F1721" t="s">
        <v>11</v>
      </c>
      <c r="G1721">
        <v>65</v>
      </c>
      <c r="H1721">
        <v>152</v>
      </c>
      <c r="I1721">
        <v>6.08</v>
      </c>
      <c r="J1721">
        <v>75</v>
      </c>
      <c r="K1721">
        <v>2.0266666666666699</v>
      </c>
      <c r="L1721">
        <v>808900</v>
      </c>
      <c r="M1721">
        <f>_xlfn.XLOOKUP(Table4[[#This Row],[EMPCODE]],'Branch &amp; Customer Mapped Master'!B:B,'Branch &amp; Customer Mapped Master'!E:E)</f>
        <v>142</v>
      </c>
    </row>
    <row r="1722" spans="1:13">
      <c r="A1722" t="str">
        <f>_xlfn.XLOOKUP(Table4[[#This Row],[EMPCODE]],'Branch &amp; Customer Mapped Master'!B:B,'Branch &amp; Customer Mapped Master'!A:A)</f>
        <v>LAGOS 2</v>
      </c>
      <c r="B1722" t="s">
        <v>22</v>
      </c>
      <c r="C1722" t="s">
        <v>1169</v>
      </c>
      <c r="D1722" t="s">
        <v>23</v>
      </c>
      <c r="E1722" t="s">
        <v>12</v>
      </c>
      <c r="F1722" t="s">
        <v>16</v>
      </c>
      <c r="G1722">
        <v>5</v>
      </c>
      <c r="H1722">
        <v>13</v>
      </c>
      <c r="I1722">
        <v>0.48148148148148101</v>
      </c>
      <c r="J1722">
        <v>5</v>
      </c>
      <c r="K1722">
        <v>2.6</v>
      </c>
      <c r="L1722">
        <v>808900</v>
      </c>
      <c r="M1722">
        <f>_xlfn.XLOOKUP(Table4[[#This Row],[EMPCODE]],'Branch &amp; Customer Mapped Master'!B:B,'Branch &amp; Customer Mapped Master'!E:E)</f>
        <v>142</v>
      </c>
    </row>
    <row r="1723" spans="1:13">
      <c r="A1723" t="str">
        <f>_xlfn.XLOOKUP(Table4[[#This Row],[EMPCODE]],'Branch &amp; Customer Mapped Master'!B:B,'Branch &amp; Customer Mapped Master'!A:A)</f>
        <v>LAGOS 2</v>
      </c>
      <c r="B1723" t="s">
        <v>22</v>
      </c>
      <c r="C1723" t="s">
        <v>1182</v>
      </c>
      <c r="D1723" t="s">
        <v>23</v>
      </c>
      <c r="E1723" t="s">
        <v>12</v>
      </c>
      <c r="F1723" t="s">
        <v>11</v>
      </c>
      <c r="G1723">
        <v>74</v>
      </c>
      <c r="H1723">
        <v>142</v>
      </c>
      <c r="I1723">
        <v>5.68</v>
      </c>
      <c r="J1723">
        <v>81</v>
      </c>
      <c r="K1723">
        <v>1.75308641975309</v>
      </c>
      <c r="L1723">
        <v>809185</v>
      </c>
      <c r="M1723">
        <f>_xlfn.XLOOKUP(Table4[[#This Row],[EMPCODE]],'Branch &amp; Customer Mapped Master'!B:B,'Branch &amp; Customer Mapped Master'!E:E)</f>
        <v>154</v>
      </c>
    </row>
    <row r="1724" spans="1:13">
      <c r="A1724" t="str">
        <f>_xlfn.XLOOKUP(Table4[[#This Row],[EMPCODE]],'Branch &amp; Customer Mapped Master'!B:B,'Branch &amp; Customer Mapped Master'!A:A)</f>
        <v>LAGOS 2</v>
      </c>
      <c r="B1724" t="s">
        <v>22</v>
      </c>
      <c r="C1724" t="s">
        <v>1182</v>
      </c>
      <c r="D1724" t="s">
        <v>23</v>
      </c>
      <c r="E1724" t="s">
        <v>12</v>
      </c>
      <c r="F1724" t="s">
        <v>16</v>
      </c>
      <c r="G1724">
        <v>7</v>
      </c>
      <c r="H1724">
        <v>25</v>
      </c>
      <c r="I1724">
        <v>0.92592592592592604</v>
      </c>
      <c r="J1724">
        <v>7</v>
      </c>
      <c r="K1724">
        <v>3.5714285714285698</v>
      </c>
      <c r="L1724">
        <v>809185</v>
      </c>
      <c r="M1724">
        <f>_xlfn.XLOOKUP(Table4[[#This Row],[EMPCODE]],'Branch &amp; Customer Mapped Master'!B:B,'Branch &amp; Customer Mapped Master'!E:E)</f>
        <v>154</v>
      </c>
    </row>
    <row r="1725" spans="1:13">
      <c r="A1725" t="str">
        <f>_xlfn.XLOOKUP(Table4[[#This Row],[EMPCODE]],'Branch &amp; Customer Mapped Master'!B:B,'Branch &amp; Customer Mapped Master'!A:A)</f>
        <v>LAGOS 2</v>
      </c>
      <c r="B1725" t="s">
        <v>22</v>
      </c>
      <c r="C1725" t="s">
        <v>1189</v>
      </c>
      <c r="D1725" t="s">
        <v>19</v>
      </c>
      <c r="E1725" t="s">
        <v>14</v>
      </c>
      <c r="F1725" t="s">
        <v>16</v>
      </c>
      <c r="G1725">
        <v>3</v>
      </c>
      <c r="J1725">
        <v>3</v>
      </c>
      <c r="L1725">
        <v>809342</v>
      </c>
      <c r="M1725">
        <f>_xlfn.XLOOKUP(Table4[[#This Row],[EMPCODE]],'Branch &amp; Customer Mapped Master'!B:B,'Branch &amp; Customer Mapped Master'!E:E)</f>
        <v>348</v>
      </c>
    </row>
    <row r="1726" spans="1:13">
      <c r="A1726" t="str">
        <f>_xlfn.XLOOKUP(Table4[[#This Row],[EMPCODE]],'Branch &amp; Customer Mapped Master'!B:B,'Branch &amp; Customer Mapped Master'!A:A)</f>
        <v>LAGOS 2</v>
      </c>
      <c r="B1726" t="s">
        <v>22</v>
      </c>
      <c r="C1726" t="s">
        <v>1189</v>
      </c>
      <c r="D1726" t="s">
        <v>23</v>
      </c>
      <c r="E1726" t="s">
        <v>14</v>
      </c>
      <c r="F1726" t="s">
        <v>11</v>
      </c>
      <c r="G1726">
        <v>21</v>
      </c>
      <c r="H1726">
        <v>39</v>
      </c>
      <c r="I1726">
        <v>1.56</v>
      </c>
      <c r="J1726">
        <v>24</v>
      </c>
      <c r="K1726">
        <v>1.625</v>
      </c>
      <c r="L1726">
        <v>809342</v>
      </c>
      <c r="M1726">
        <f>_xlfn.XLOOKUP(Table4[[#This Row],[EMPCODE]],'Branch &amp; Customer Mapped Master'!B:B,'Branch &amp; Customer Mapped Master'!E:E)</f>
        <v>348</v>
      </c>
    </row>
    <row r="1727" spans="1:13">
      <c r="A1727" t="str">
        <f>_xlfn.XLOOKUP(Table4[[#This Row],[EMPCODE]],'Branch &amp; Customer Mapped Master'!B:B,'Branch &amp; Customer Mapped Master'!A:A)</f>
        <v>LAGOS 2</v>
      </c>
      <c r="B1727" t="s">
        <v>22</v>
      </c>
      <c r="C1727" t="s">
        <v>1189</v>
      </c>
      <c r="D1727" t="s">
        <v>23</v>
      </c>
      <c r="E1727" t="s">
        <v>14</v>
      </c>
      <c r="F1727" t="s">
        <v>16</v>
      </c>
      <c r="G1727">
        <v>7</v>
      </c>
      <c r="H1727">
        <v>34</v>
      </c>
      <c r="I1727">
        <v>1.25925925925926</v>
      </c>
      <c r="J1727">
        <v>8</v>
      </c>
      <c r="K1727">
        <v>4.25</v>
      </c>
      <c r="L1727">
        <v>809342</v>
      </c>
      <c r="M1727">
        <f>_xlfn.XLOOKUP(Table4[[#This Row],[EMPCODE]],'Branch &amp; Customer Mapped Master'!B:B,'Branch &amp; Customer Mapped Master'!E:E)</f>
        <v>348</v>
      </c>
    </row>
    <row r="1728" spans="1:13">
      <c r="A1728" t="str">
        <f>_xlfn.XLOOKUP(Table4[[#This Row],[EMPCODE]],'Branch &amp; Customer Mapped Master'!B:B,'Branch &amp; Customer Mapped Master'!A:A)</f>
        <v>LAGOS 2</v>
      </c>
      <c r="B1728" t="s">
        <v>22</v>
      </c>
      <c r="C1728" t="s">
        <v>1202</v>
      </c>
      <c r="D1728" t="s">
        <v>23</v>
      </c>
      <c r="E1728" t="s">
        <v>12</v>
      </c>
      <c r="F1728" t="s">
        <v>11</v>
      </c>
      <c r="G1728">
        <v>61</v>
      </c>
      <c r="H1728">
        <v>119</v>
      </c>
      <c r="I1728">
        <v>4.76</v>
      </c>
      <c r="J1728">
        <v>75</v>
      </c>
      <c r="K1728">
        <v>1.58666666666667</v>
      </c>
      <c r="L1728">
        <v>809560</v>
      </c>
      <c r="M1728">
        <f>_xlfn.XLOOKUP(Table4[[#This Row],[EMPCODE]],'Branch &amp; Customer Mapped Master'!B:B,'Branch &amp; Customer Mapped Master'!E:E)</f>
        <v>135</v>
      </c>
    </row>
    <row r="1729" spans="1:13">
      <c r="A1729" t="str">
        <f>_xlfn.XLOOKUP(Table4[[#This Row],[EMPCODE]],'Branch &amp; Customer Mapped Master'!B:B,'Branch &amp; Customer Mapped Master'!A:A)</f>
        <v>LAGOS 2</v>
      </c>
      <c r="B1729" t="s">
        <v>22</v>
      </c>
      <c r="C1729" t="s">
        <v>1202</v>
      </c>
      <c r="D1729" t="s">
        <v>23</v>
      </c>
      <c r="E1729" t="s">
        <v>12</v>
      </c>
      <c r="F1729" t="s">
        <v>16</v>
      </c>
      <c r="G1729">
        <v>10</v>
      </c>
      <c r="H1729">
        <v>42</v>
      </c>
      <c r="I1729">
        <v>1.55555555555556</v>
      </c>
      <c r="J1729">
        <v>13</v>
      </c>
      <c r="K1729">
        <v>3.2307692307692299</v>
      </c>
      <c r="L1729">
        <v>809560</v>
      </c>
      <c r="M1729">
        <f>_xlfn.XLOOKUP(Table4[[#This Row],[EMPCODE]],'Branch &amp; Customer Mapped Master'!B:B,'Branch &amp; Customer Mapped Master'!E:E)</f>
        <v>135</v>
      </c>
    </row>
    <row r="1730" spans="1:13">
      <c r="A1730" t="str">
        <f>_xlfn.XLOOKUP(Table4[[#This Row],[EMPCODE]],'Branch &amp; Customer Mapped Master'!B:B,'Branch &amp; Customer Mapped Master'!A:A)</f>
        <v>LAGOS 2</v>
      </c>
      <c r="B1730" t="s">
        <v>22</v>
      </c>
      <c r="C1730" t="s">
        <v>1204</v>
      </c>
      <c r="D1730" t="s">
        <v>23</v>
      </c>
      <c r="E1730" t="s">
        <v>12</v>
      </c>
      <c r="F1730" t="s">
        <v>11</v>
      </c>
      <c r="G1730">
        <v>75</v>
      </c>
      <c r="H1730">
        <v>173</v>
      </c>
      <c r="I1730">
        <v>6.92</v>
      </c>
      <c r="J1730">
        <v>79</v>
      </c>
      <c r="K1730">
        <v>2.18987341772152</v>
      </c>
      <c r="L1730">
        <v>809697</v>
      </c>
      <c r="M1730">
        <f>_xlfn.XLOOKUP(Table4[[#This Row],[EMPCODE]],'Branch &amp; Customer Mapped Master'!B:B,'Branch &amp; Customer Mapped Master'!E:E)</f>
        <v>103</v>
      </c>
    </row>
    <row r="1731" spans="1:13">
      <c r="A1731" t="str">
        <f>_xlfn.XLOOKUP(Table4[[#This Row],[EMPCODE]],'Branch &amp; Customer Mapped Master'!B:B,'Branch &amp; Customer Mapped Master'!A:A)</f>
        <v>LAGOS 2</v>
      </c>
      <c r="B1731" t="s">
        <v>22</v>
      </c>
      <c r="C1731" t="s">
        <v>1204</v>
      </c>
      <c r="D1731" t="s">
        <v>23</v>
      </c>
      <c r="E1731" t="s">
        <v>12</v>
      </c>
      <c r="F1731" t="s">
        <v>16</v>
      </c>
      <c r="G1731">
        <v>20</v>
      </c>
      <c r="H1731">
        <v>86</v>
      </c>
      <c r="I1731">
        <v>3.18518518518519</v>
      </c>
      <c r="J1731">
        <v>22</v>
      </c>
      <c r="K1731">
        <v>3.9090909090909101</v>
      </c>
      <c r="L1731">
        <v>809697</v>
      </c>
      <c r="M1731">
        <f>_xlfn.XLOOKUP(Table4[[#This Row],[EMPCODE]],'Branch &amp; Customer Mapped Master'!B:B,'Branch &amp; Customer Mapped Master'!E:E)</f>
        <v>103</v>
      </c>
    </row>
    <row r="1732" spans="1:13">
      <c r="A1732" t="str">
        <f>_xlfn.XLOOKUP(Table4[[#This Row],[EMPCODE]],'Branch &amp; Customer Mapped Master'!B:B,'Branch &amp; Customer Mapped Master'!A:A)</f>
        <v>LAGOS 2</v>
      </c>
      <c r="B1732" t="s">
        <v>22</v>
      </c>
      <c r="C1732" t="s">
        <v>1206</v>
      </c>
      <c r="D1732" t="s">
        <v>19</v>
      </c>
      <c r="E1732" t="s">
        <v>14</v>
      </c>
      <c r="F1732" t="s">
        <v>11</v>
      </c>
      <c r="G1732">
        <v>10</v>
      </c>
      <c r="J1732">
        <v>11</v>
      </c>
      <c r="L1732">
        <v>809700</v>
      </c>
      <c r="M1732">
        <f>_xlfn.XLOOKUP(Table4[[#This Row],[EMPCODE]],'Branch &amp; Customer Mapped Master'!B:B,'Branch &amp; Customer Mapped Master'!E:E)</f>
        <v>348</v>
      </c>
    </row>
    <row r="1733" spans="1:13">
      <c r="A1733" t="str">
        <f>_xlfn.XLOOKUP(Table4[[#This Row],[EMPCODE]],'Branch &amp; Customer Mapped Master'!B:B,'Branch &amp; Customer Mapped Master'!A:A)</f>
        <v>LAGOS 2</v>
      </c>
      <c r="B1733" t="s">
        <v>22</v>
      </c>
      <c r="C1733" t="s">
        <v>1206</v>
      </c>
      <c r="D1733" t="s">
        <v>19</v>
      </c>
      <c r="E1733" t="s">
        <v>14</v>
      </c>
      <c r="F1733" t="s">
        <v>16</v>
      </c>
      <c r="G1733">
        <v>3</v>
      </c>
      <c r="J1733">
        <v>6</v>
      </c>
      <c r="L1733">
        <v>809700</v>
      </c>
      <c r="M1733">
        <f>_xlfn.XLOOKUP(Table4[[#This Row],[EMPCODE]],'Branch &amp; Customer Mapped Master'!B:B,'Branch &amp; Customer Mapped Master'!E:E)</f>
        <v>348</v>
      </c>
    </row>
    <row r="1734" spans="1:13">
      <c r="A1734" t="str">
        <f>_xlfn.XLOOKUP(Table4[[#This Row],[EMPCODE]],'Branch &amp; Customer Mapped Master'!B:B,'Branch &amp; Customer Mapped Master'!A:A)</f>
        <v>LAGOS 2</v>
      </c>
      <c r="B1734" t="s">
        <v>22</v>
      </c>
      <c r="C1734" t="s">
        <v>1206</v>
      </c>
      <c r="D1734" t="s">
        <v>23</v>
      </c>
      <c r="E1734" t="s">
        <v>14</v>
      </c>
      <c r="F1734" t="s">
        <v>11</v>
      </c>
      <c r="G1734">
        <v>27</v>
      </c>
      <c r="H1734">
        <v>32</v>
      </c>
      <c r="I1734">
        <v>1.28</v>
      </c>
      <c r="J1734">
        <v>28</v>
      </c>
      <c r="K1734">
        <v>1.1428571428571399</v>
      </c>
      <c r="L1734">
        <v>809700</v>
      </c>
      <c r="M1734">
        <f>_xlfn.XLOOKUP(Table4[[#This Row],[EMPCODE]],'Branch &amp; Customer Mapped Master'!B:B,'Branch &amp; Customer Mapped Master'!E:E)</f>
        <v>348</v>
      </c>
    </row>
    <row r="1735" spans="1:13">
      <c r="A1735" t="str">
        <f>_xlfn.XLOOKUP(Table4[[#This Row],[EMPCODE]],'Branch &amp; Customer Mapped Master'!B:B,'Branch &amp; Customer Mapped Master'!A:A)</f>
        <v>LAGOS 2</v>
      </c>
      <c r="B1735" t="s">
        <v>22</v>
      </c>
      <c r="C1735" t="s">
        <v>1206</v>
      </c>
      <c r="D1735" t="s">
        <v>23</v>
      </c>
      <c r="E1735" t="s">
        <v>14</v>
      </c>
      <c r="F1735" t="s">
        <v>16</v>
      </c>
      <c r="G1735">
        <v>3</v>
      </c>
      <c r="H1735">
        <v>20</v>
      </c>
      <c r="I1735">
        <v>0.74074074074074103</v>
      </c>
      <c r="J1735">
        <v>5</v>
      </c>
      <c r="K1735">
        <v>4</v>
      </c>
      <c r="L1735">
        <v>809700</v>
      </c>
      <c r="M1735">
        <f>_xlfn.XLOOKUP(Table4[[#This Row],[EMPCODE]],'Branch &amp; Customer Mapped Master'!B:B,'Branch &amp; Customer Mapped Master'!E:E)</f>
        <v>348</v>
      </c>
    </row>
    <row r="1736" spans="1:13">
      <c r="A1736" t="str">
        <f>_xlfn.XLOOKUP(Table4[[#This Row],[EMPCODE]],'Branch &amp; Customer Mapped Master'!B:B,'Branch &amp; Customer Mapped Master'!A:A)</f>
        <v>LAGOS 2</v>
      </c>
      <c r="B1736" t="s">
        <v>22</v>
      </c>
      <c r="C1736" t="s">
        <v>1221</v>
      </c>
      <c r="D1736" t="s">
        <v>23</v>
      </c>
      <c r="E1736" t="s">
        <v>14</v>
      </c>
      <c r="F1736" t="s">
        <v>11</v>
      </c>
      <c r="G1736">
        <v>16</v>
      </c>
      <c r="H1736">
        <v>37</v>
      </c>
      <c r="I1736">
        <v>1.48</v>
      </c>
      <c r="J1736">
        <v>20</v>
      </c>
      <c r="K1736">
        <v>1.85</v>
      </c>
      <c r="L1736">
        <v>809876</v>
      </c>
      <c r="M1736">
        <f>_xlfn.XLOOKUP(Table4[[#This Row],[EMPCODE]],'Branch &amp; Customer Mapped Master'!B:B,'Branch &amp; Customer Mapped Master'!E:E)</f>
        <v>258</v>
      </c>
    </row>
    <row r="1737" spans="1:13">
      <c r="A1737" t="str">
        <f>_xlfn.XLOOKUP(Table4[[#This Row],[EMPCODE]],'Branch &amp; Customer Mapped Master'!B:B,'Branch &amp; Customer Mapped Master'!A:A)</f>
        <v>LAGOS 2</v>
      </c>
      <c r="B1737" t="s">
        <v>22</v>
      </c>
      <c r="C1737" t="s">
        <v>1223</v>
      </c>
      <c r="D1737" t="s">
        <v>19</v>
      </c>
      <c r="E1737" t="s">
        <v>14</v>
      </c>
      <c r="F1737" t="s">
        <v>11</v>
      </c>
      <c r="G1737">
        <v>14</v>
      </c>
      <c r="J1737">
        <v>14</v>
      </c>
      <c r="L1737">
        <v>809901</v>
      </c>
      <c r="M1737">
        <f>_xlfn.XLOOKUP(Table4[[#This Row],[EMPCODE]],'Branch &amp; Customer Mapped Master'!B:B,'Branch &amp; Customer Mapped Master'!E:E)</f>
        <v>393</v>
      </c>
    </row>
    <row r="1738" spans="1:13">
      <c r="A1738" t="str">
        <f>_xlfn.XLOOKUP(Table4[[#This Row],[EMPCODE]],'Branch &amp; Customer Mapped Master'!B:B,'Branch &amp; Customer Mapped Master'!A:A)</f>
        <v>LAGOS 2</v>
      </c>
      <c r="B1738" t="s">
        <v>22</v>
      </c>
      <c r="C1738" t="s">
        <v>1223</v>
      </c>
      <c r="D1738" t="s">
        <v>23</v>
      </c>
      <c r="E1738" t="s">
        <v>14</v>
      </c>
      <c r="F1738" t="s">
        <v>11</v>
      </c>
      <c r="G1738">
        <v>12</v>
      </c>
      <c r="H1738">
        <v>14</v>
      </c>
      <c r="I1738">
        <v>0.56000000000000005</v>
      </c>
      <c r="J1738">
        <v>12</v>
      </c>
      <c r="K1738">
        <v>1.1666666666666701</v>
      </c>
      <c r="L1738">
        <v>809901</v>
      </c>
      <c r="M1738">
        <f>_xlfn.XLOOKUP(Table4[[#This Row],[EMPCODE]],'Branch &amp; Customer Mapped Master'!B:B,'Branch &amp; Customer Mapped Master'!E:E)</f>
        <v>393</v>
      </c>
    </row>
    <row r="1739" spans="1:13">
      <c r="A1739" t="str">
        <f>_xlfn.XLOOKUP(Table4[[#This Row],[EMPCODE]],'Branch &amp; Customer Mapped Master'!B:B,'Branch &amp; Customer Mapped Master'!A:A)</f>
        <v>LAGOS 2</v>
      </c>
      <c r="B1739" t="s">
        <v>22</v>
      </c>
      <c r="C1739" t="s">
        <v>1223</v>
      </c>
      <c r="D1739" t="s">
        <v>23</v>
      </c>
      <c r="E1739" t="s">
        <v>14</v>
      </c>
      <c r="F1739" t="s">
        <v>16</v>
      </c>
      <c r="G1739">
        <v>1</v>
      </c>
      <c r="H1739">
        <v>1</v>
      </c>
      <c r="I1739">
        <v>3.7037037037037E-2</v>
      </c>
      <c r="J1739">
        <v>1</v>
      </c>
      <c r="K1739">
        <v>1</v>
      </c>
      <c r="L1739">
        <v>809901</v>
      </c>
      <c r="M1739">
        <f>_xlfn.XLOOKUP(Table4[[#This Row],[EMPCODE]],'Branch &amp; Customer Mapped Master'!B:B,'Branch &amp; Customer Mapped Master'!E:E)</f>
        <v>393</v>
      </c>
    </row>
    <row r="1740" spans="1:13">
      <c r="A1740" t="e">
        <f>_xlfn.XLOOKUP(Table4[[#This Row],[EMPCODE]],'Branch &amp; Customer Mapped Master'!B:B,'Branch &amp; Customer Mapped Master'!A:A)</f>
        <v>#N/A</v>
      </c>
      <c r="B1740" t="s">
        <v>22</v>
      </c>
      <c r="C1740" t="s">
        <v>1758</v>
      </c>
      <c r="D1740" t="s">
        <v>19</v>
      </c>
      <c r="E1740" t="s">
        <v>14</v>
      </c>
      <c r="F1740" t="s">
        <v>11</v>
      </c>
      <c r="G1740">
        <v>2</v>
      </c>
      <c r="J1740">
        <v>3</v>
      </c>
      <c r="L1740">
        <v>810182</v>
      </c>
      <c r="M1740" t="e">
        <f>_xlfn.XLOOKUP(Table4[[#This Row],[EMPCODE]],'Branch &amp; Customer Mapped Master'!B:B,'Branch &amp; Customer Mapped Master'!E:E)</f>
        <v>#N/A</v>
      </c>
    </row>
    <row r="1741" spans="1:13">
      <c r="A1741" t="e">
        <f>_xlfn.XLOOKUP(Table4[[#This Row],[EMPCODE]],'Branch &amp; Customer Mapped Master'!B:B,'Branch &amp; Customer Mapped Master'!A:A)</f>
        <v>#N/A</v>
      </c>
      <c r="B1741" t="s">
        <v>22</v>
      </c>
      <c r="C1741" t="s">
        <v>1758</v>
      </c>
      <c r="D1741" t="s">
        <v>19</v>
      </c>
      <c r="E1741" t="s">
        <v>14</v>
      </c>
      <c r="F1741" t="s">
        <v>16</v>
      </c>
      <c r="G1741">
        <v>3</v>
      </c>
      <c r="J1741">
        <v>3</v>
      </c>
      <c r="L1741">
        <v>810182</v>
      </c>
      <c r="M1741" t="e">
        <f>_xlfn.XLOOKUP(Table4[[#This Row],[EMPCODE]],'Branch &amp; Customer Mapped Master'!B:B,'Branch &amp; Customer Mapped Master'!E:E)</f>
        <v>#N/A</v>
      </c>
    </row>
    <row r="1742" spans="1:13">
      <c r="A1742" t="e">
        <f>_xlfn.XLOOKUP(Table4[[#This Row],[EMPCODE]],'Branch &amp; Customer Mapped Master'!B:B,'Branch &amp; Customer Mapped Master'!A:A)</f>
        <v>#N/A</v>
      </c>
      <c r="B1742" t="s">
        <v>22</v>
      </c>
      <c r="C1742" t="s">
        <v>1758</v>
      </c>
      <c r="D1742" t="s">
        <v>23</v>
      </c>
      <c r="E1742" t="s">
        <v>14</v>
      </c>
      <c r="F1742" t="s">
        <v>11</v>
      </c>
      <c r="G1742">
        <v>3</v>
      </c>
      <c r="H1742">
        <v>4</v>
      </c>
      <c r="I1742">
        <v>0.16</v>
      </c>
      <c r="J1742">
        <v>4</v>
      </c>
      <c r="K1742">
        <v>1</v>
      </c>
      <c r="L1742">
        <v>810182</v>
      </c>
      <c r="M1742" t="e">
        <f>_xlfn.XLOOKUP(Table4[[#This Row],[EMPCODE]],'Branch &amp; Customer Mapped Master'!B:B,'Branch &amp; Customer Mapped Master'!E:E)</f>
        <v>#N/A</v>
      </c>
    </row>
    <row r="1743" spans="1:13">
      <c r="A1743" t="e">
        <f>_xlfn.XLOOKUP(Table4[[#This Row],[EMPCODE]],'Branch &amp; Customer Mapped Master'!B:B,'Branch &amp; Customer Mapped Master'!A:A)</f>
        <v>#N/A</v>
      </c>
      <c r="B1743" t="s">
        <v>22</v>
      </c>
      <c r="C1743" t="s">
        <v>1758</v>
      </c>
      <c r="D1743" t="s">
        <v>23</v>
      </c>
      <c r="E1743" t="s">
        <v>14</v>
      </c>
      <c r="F1743" t="s">
        <v>16</v>
      </c>
      <c r="G1743">
        <v>1</v>
      </c>
      <c r="H1743">
        <v>1</v>
      </c>
      <c r="I1743">
        <v>3.7037037037037E-2</v>
      </c>
      <c r="J1743">
        <v>1</v>
      </c>
      <c r="K1743">
        <v>1</v>
      </c>
      <c r="L1743">
        <v>810182</v>
      </c>
      <c r="M1743" t="e">
        <f>_xlfn.XLOOKUP(Table4[[#This Row],[EMPCODE]],'Branch &amp; Customer Mapped Master'!B:B,'Branch &amp; Customer Mapped Master'!E:E)</f>
        <v>#N/A</v>
      </c>
    </row>
    <row r="1744" spans="1:13">
      <c r="A1744" t="str">
        <f>_xlfn.XLOOKUP(Table4[[#This Row],[EMPCODE]],'Branch &amp; Customer Mapped Master'!B:B,'Branch &amp; Customer Mapped Master'!A:A)</f>
        <v>LAGOS 2</v>
      </c>
      <c r="B1744" t="s">
        <v>22</v>
      </c>
      <c r="C1744" t="s">
        <v>1241</v>
      </c>
      <c r="D1744" t="s">
        <v>19</v>
      </c>
      <c r="E1744" t="s">
        <v>14</v>
      </c>
      <c r="F1744" t="s">
        <v>11</v>
      </c>
      <c r="G1744">
        <v>4</v>
      </c>
      <c r="J1744">
        <v>4</v>
      </c>
      <c r="L1744">
        <v>810187</v>
      </c>
      <c r="M1744">
        <f>_xlfn.XLOOKUP(Table4[[#This Row],[EMPCODE]],'Branch &amp; Customer Mapped Master'!B:B,'Branch &amp; Customer Mapped Master'!E:E)</f>
        <v>90</v>
      </c>
    </row>
    <row r="1745" spans="1:13">
      <c r="A1745" t="str">
        <f>_xlfn.XLOOKUP(Table4[[#This Row],[EMPCODE]],'Branch &amp; Customer Mapped Master'!B:B,'Branch &amp; Customer Mapped Master'!A:A)</f>
        <v>LAGOS 2</v>
      </c>
      <c r="B1745" t="s">
        <v>22</v>
      </c>
      <c r="C1745" t="s">
        <v>1241</v>
      </c>
      <c r="D1745" t="s">
        <v>19</v>
      </c>
      <c r="E1745" t="s">
        <v>14</v>
      </c>
      <c r="F1745" t="s">
        <v>16</v>
      </c>
      <c r="G1745">
        <v>1</v>
      </c>
      <c r="J1745">
        <v>1</v>
      </c>
      <c r="L1745">
        <v>810187</v>
      </c>
      <c r="M1745">
        <f>_xlfn.XLOOKUP(Table4[[#This Row],[EMPCODE]],'Branch &amp; Customer Mapped Master'!B:B,'Branch &amp; Customer Mapped Master'!E:E)</f>
        <v>90</v>
      </c>
    </row>
    <row r="1746" spans="1:13">
      <c r="A1746" t="str">
        <f>_xlfn.XLOOKUP(Table4[[#This Row],[EMPCODE]],'Branch &amp; Customer Mapped Master'!B:B,'Branch &amp; Customer Mapped Master'!A:A)</f>
        <v>LAGOS 2</v>
      </c>
      <c r="B1746" t="s">
        <v>22</v>
      </c>
      <c r="C1746" t="s">
        <v>1241</v>
      </c>
      <c r="D1746" t="s">
        <v>23</v>
      </c>
      <c r="E1746" t="s">
        <v>14</v>
      </c>
      <c r="F1746" t="s">
        <v>11</v>
      </c>
      <c r="G1746">
        <v>36</v>
      </c>
      <c r="H1746">
        <v>47</v>
      </c>
      <c r="I1746">
        <v>1.88</v>
      </c>
      <c r="J1746">
        <v>38</v>
      </c>
      <c r="K1746">
        <v>1.23684210526316</v>
      </c>
      <c r="L1746">
        <v>810187</v>
      </c>
      <c r="M1746">
        <f>_xlfn.XLOOKUP(Table4[[#This Row],[EMPCODE]],'Branch &amp; Customer Mapped Master'!B:B,'Branch &amp; Customer Mapped Master'!E:E)</f>
        <v>90</v>
      </c>
    </row>
    <row r="1747" spans="1:13">
      <c r="A1747" t="str">
        <f>_xlfn.XLOOKUP(Table4[[#This Row],[EMPCODE]],'Branch &amp; Customer Mapped Master'!B:B,'Branch &amp; Customer Mapped Master'!A:A)</f>
        <v>LAGOS 2</v>
      </c>
      <c r="B1747" t="s">
        <v>22</v>
      </c>
      <c r="C1747" t="s">
        <v>1241</v>
      </c>
      <c r="D1747" t="s">
        <v>23</v>
      </c>
      <c r="E1747" t="s">
        <v>14</v>
      </c>
      <c r="F1747" t="s">
        <v>16</v>
      </c>
      <c r="G1747">
        <v>5</v>
      </c>
      <c r="H1747">
        <v>12</v>
      </c>
      <c r="I1747">
        <v>0.44444444444444398</v>
      </c>
      <c r="J1747">
        <v>6</v>
      </c>
      <c r="K1747">
        <v>2</v>
      </c>
      <c r="L1747">
        <v>810187</v>
      </c>
      <c r="M1747">
        <f>_xlfn.XLOOKUP(Table4[[#This Row],[EMPCODE]],'Branch &amp; Customer Mapped Master'!B:B,'Branch &amp; Customer Mapped Master'!E:E)</f>
        <v>90</v>
      </c>
    </row>
    <row r="1748" spans="1:13">
      <c r="A1748" t="str">
        <f>_xlfn.XLOOKUP(Table4[[#This Row],[EMPCODE]],'Branch &amp; Customer Mapped Master'!B:B,'Branch &amp; Customer Mapped Master'!A:A)</f>
        <v>LAGOS 2</v>
      </c>
      <c r="B1748" t="s">
        <v>25</v>
      </c>
      <c r="C1748" t="s">
        <v>1052</v>
      </c>
      <c r="D1748" t="s">
        <v>26</v>
      </c>
      <c r="E1748" t="s">
        <v>12</v>
      </c>
      <c r="F1748" t="s">
        <v>11</v>
      </c>
      <c r="G1748">
        <v>32</v>
      </c>
      <c r="H1748">
        <v>92</v>
      </c>
      <c r="I1748">
        <v>3.68</v>
      </c>
      <c r="J1748">
        <v>64</v>
      </c>
      <c r="K1748">
        <v>1.4375</v>
      </c>
      <c r="L1748">
        <v>806492</v>
      </c>
      <c r="M1748">
        <f>_xlfn.XLOOKUP(Table4[[#This Row],[EMPCODE]],'Branch &amp; Customer Mapped Master'!B:B,'Branch &amp; Customer Mapped Master'!E:E)</f>
        <v>64</v>
      </c>
    </row>
    <row r="1749" spans="1:13">
      <c r="A1749" t="str">
        <f>_xlfn.XLOOKUP(Table4[[#This Row],[EMPCODE]],'Branch &amp; Customer Mapped Master'!B:B,'Branch &amp; Customer Mapped Master'!A:A)</f>
        <v>LAGOS 2</v>
      </c>
      <c r="B1749" t="s">
        <v>25</v>
      </c>
      <c r="C1749" t="s">
        <v>1052</v>
      </c>
      <c r="D1749" t="s">
        <v>26</v>
      </c>
      <c r="E1749" t="s">
        <v>12</v>
      </c>
      <c r="F1749" t="s">
        <v>16</v>
      </c>
      <c r="G1749">
        <v>8</v>
      </c>
      <c r="H1749">
        <v>13</v>
      </c>
      <c r="I1749">
        <v>0.48148148148148101</v>
      </c>
      <c r="J1749">
        <v>8</v>
      </c>
      <c r="K1749">
        <v>1.625</v>
      </c>
      <c r="L1749">
        <v>806492</v>
      </c>
      <c r="M1749">
        <f>_xlfn.XLOOKUP(Table4[[#This Row],[EMPCODE]],'Branch &amp; Customer Mapped Master'!B:B,'Branch &amp; Customer Mapped Master'!E:E)</f>
        <v>64</v>
      </c>
    </row>
    <row r="1750" spans="1:13">
      <c r="A1750" t="str">
        <f>_xlfn.XLOOKUP(Table4[[#This Row],[EMPCODE]],'Branch &amp; Customer Mapped Master'!B:B,'Branch &amp; Customer Mapped Master'!A:A)</f>
        <v>LAGOS 2</v>
      </c>
      <c r="B1750" t="s">
        <v>25</v>
      </c>
      <c r="C1750" t="s">
        <v>1053</v>
      </c>
      <c r="D1750" t="s">
        <v>26</v>
      </c>
      <c r="E1750" t="s">
        <v>14</v>
      </c>
      <c r="F1750" t="s">
        <v>11</v>
      </c>
      <c r="G1750">
        <v>49</v>
      </c>
      <c r="H1750">
        <v>184</v>
      </c>
      <c r="I1750">
        <v>7.36</v>
      </c>
      <c r="J1750">
        <v>80</v>
      </c>
      <c r="K1750">
        <v>2.2999999999999998</v>
      </c>
      <c r="L1750">
        <v>806499</v>
      </c>
      <c r="M1750">
        <f>_xlfn.XLOOKUP(Table4[[#This Row],[EMPCODE]],'Branch &amp; Customer Mapped Master'!B:B,'Branch &amp; Customer Mapped Master'!E:E)</f>
        <v>92</v>
      </c>
    </row>
    <row r="1751" spans="1:13">
      <c r="A1751" t="str">
        <f>_xlfn.XLOOKUP(Table4[[#This Row],[EMPCODE]],'Branch &amp; Customer Mapped Master'!B:B,'Branch &amp; Customer Mapped Master'!A:A)</f>
        <v>LAGOS 2</v>
      </c>
      <c r="B1751" t="s">
        <v>25</v>
      </c>
      <c r="C1751" t="s">
        <v>1053</v>
      </c>
      <c r="D1751" t="s">
        <v>26</v>
      </c>
      <c r="E1751" t="s">
        <v>14</v>
      </c>
      <c r="F1751" t="s">
        <v>16</v>
      </c>
      <c r="G1751">
        <v>10</v>
      </c>
      <c r="H1751">
        <v>30</v>
      </c>
      <c r="I1751">
        <v>1.1111111111111101</v>
      </c>
      <c r="J1751">
        <v>10</v>
      </c>
      <c r="K1751">
        <v>3</v>
      </c>
      <c r="L1751">
        <v>806499</v>
      </c>
      <c r="M1751">
        <f>_xlfn.XLOOKUP(Table4[[#This Row],[EMPCODE]],'Branch &amp; Customer Mapped Master'!B:B,'Branch &amp; Customer Mapped Master'!E:E)</f>
        <v>92</v>
      </c>
    </row>
    <row r="1752" spans="1:13">
      <c r="A1752" t="str">
        <f>_xlfn.XLOOKUP(Table4[[#This Row],[EMPCODE]],'Branch &amp; Customer Mapped Master'!B:B,'Branch &amp; Customer Mapped Master'!A:A)</f>
        <v>LAGOS 2</v>
      </c>
      <c r="B1752" t="s">
        <v>25</v>
      </c>
      <c r="C1752" t="s">
        <v>1054</v>
      </c>
      <c r="D1752" t="s">
        <v>19</v>
      </c>
      <c r="E1752" t="s">
        <v>12</v>
      </c>
      <c r="F1752" t="s">
        <v>11</v>
      </c>
      <c r="G1752">
        <v>3</v>
      </c>
      <c r="H1752">
        <v>3</v>
      </c>
      <c r="I1752">
        <v>0.12</v>
      </c>
      <c r="J1752">
        <v>3</v>
      </c>
      <c r="K1752">
        <v>1</v>
      </c>
      <c r="L1752">
        <v>806525</v>
      </c>
      <c r="M1752">
        <f>_xlfn.XLOOKUP(Table4[[#This Row],[EMPCODE]],'Branch &amp; Customer Mapped Master'!B:B,'Branch &amp; Customer Mapped Master'!E:E)</f>
        <v>108</v>
      </c>
    </row>
    <row r="1753" spans="1:13">
      <c r="A1753" t="str">
        <f>_xlfn.XLOOKUP(Table4[[#This Row],[EMPCODE]],'Branch &amp; Customer Mapped Master'!B:B,'Branch &amp; Customer Mapped Master'!A:A)</f>
        <v>LAGOS 2</v>
      </c>
      <c r="B1753" t="s">
        <v>25</v>
      </c>
      <c r="C1753" t="s">
        <v>1054</v>
      </c>
      <c r="D1753" t="s">
        <v>26</v>
      </c>
      <c r="E1753" t="s">
        <v>12</v>
      </c>
      <c r="F1753" t="s">
        <v>11</v>
      </c>
      <c r="G1753">
        <v>1</v>
      </c>
      <c r="H1753">
        <v>1</v>
      </c>
      <c r="I1753">
        <v>0.04</v>
      </c>
      <c r="J1753">
        <v>1</v>
      </c>
      <c r="K1753">
        <v>1</v>
      </c>
      <c r="L1753">
        <v>806525</v>
      </c>
      <c r="M1753">
        <f>_xlfn.XLOOKUP(Table4[[#This Row],[EMPCODE]],'Branch &amp; Customer Mapped Master'!B:B,'Branch &amp; Customer Mapped Master'!E:E)</f>
        <v>108</v>
      </c>
    </row>
    <row r="1754" spans="1:13">
      <c r="A1754" t="str">
        <f>_xlfn.XLOOKUP(Table4[[#This Row],[EMPCODE]],'Branch &amp; Customer Mapped Master'!B:B,'Branch &amp; Customer Mapped Master'!A:A)</f>
        <v>LAGOS 2</v>
      </c>
      <c r="B1754" t="s">
        <v>25</v>
      </c>
      <c r="C1754" t="s">
        <v>1058</v>
      </c>
      <c r="D1754" t="s">
        <v>26</v>
      </c>
      <c r="E1754" t="s">
        <v>12</v>
      </c>
      <c r="F1754" t="s">
        <v>11</v>
      </c>
      <c r="G1754">
        <v>58</v>
      </c>
      <c r="H1754">
        <v>110</v>
      </c>
      <c r="I1754">
        <v>4.4000000000000004</v>
      </c>
      <c r="J1754">
        <v>82</v>
      </c>
      <c r="K1754">
        <v>1.34146341463415</v>
      </c>
      <c r="L1754">
        <v>806596</v>
      </c>
      <c r="M1754">
        <f>_xlfn.XLOOKUP(Table4[[#This Row],[EMPCODE]],'Branch &amp; Customer Mapped Master'!B:B,'Branch &amp; Customer Mapped Master'!E:E)</f>
        <v>86</v>
      </c>
    </row>
    <row r="1755" spans="1:13">
      <c r="A1755" t="str">
        <f>_xlfn.XLOOKUP(Table4[[#This Row],[EMPCODE]],'Branch &amp; Customer Mapped Master'!B:B,'Branch &amp; Customer Mapped Master'!A:A)</f>
        <v>LAGOS 2</v>
      </c>
      <c r="B1755" t="s">
        <v>25</v>
      </c>
      <c r="C1755" t="s">
        <v>1058</v>
      </c>
      <c r="D1755" t="s">
        <v>26</v>
      </c>
      <c r="E1755" t="s">
        <v>12</v>
      </c>
      <c r="F1755" t="s">
        <v>16</v>
      </c>
      <c r="G1755">
        <v>9</v>
      </c>
      <c r="H1755">
        <v>16</v>
      </c>
      <c r="I1755">
        <v>0.592592592592593</v>
      </c>
      <c r="J1755">
        <v>10</v>
      </c>
      <c r="K1755">
        <v>1.6</v>
      </c>
      <c r="L1755">
        <v>806596</v>
      </c>
      <c r="M1755">
        <f>_xlfn.XLOOKUP(Table4[[#This Row],[EMPCODE]],'Branch &amp; Customer Mapped Master'!B:B,'Branch &amp; Customer Mapped Master'!E:E)</f>
        <v>86</v>
      </c>
    </row>
    <row r="1756" spans="1:13">
      <c r="A1756" t="str">
        <f>_xlfn.XLOOKUP(Table4[[#This Row],[EMPCODE]],'Branch &amp; Customer Mapped Master'!B:B,'Branch &amp; Customer Mapped Master'!A:A)</f>
        <v>LAGOS 2</v>
      </c>
      <c r="B1756" t="s">
        <v>25</v>
      </c>
      <c r="C1756" t="s">
        <v>1064</v>
      </c>
      <c r="D1756" t="s">
        <v>26</v>
      </c>
      <c r="E1756" t="s">
        <v>13</v>
      </c>
      <c r="F1756" t="s">
        <v>11</v>
      </c>
      <c r="G1756">
        <v>35</v>
      </c>
      <c r="H1756">
        <v>107</v>
      </c>
      <c r="I1756">
        <v>4.28</v>
      </c>
      <c r="J1756">
        <v>59</v>
      </c>
      <c r="K1756">
        <v>1.8135593220338999</v>
      </c>
      <c r="L1756">
        <v>806673</v>
      </c>
      <c r="M1756">
        <f>_xlfn.XLOOKUP(Table4[[#This Row],[EMPCODE]],'Branch &amp; Customer Mapped Master'!B:B,'Branch &amp; Customer Mapped Master'!E:E)</f>
        <v>48</v>
      </c>
    </row>
    <row r="1757" spans="1:13">
      <c r="A1757" t="str">
        <f>_xlfn.XLOOKUP(Table4[[#This Row],[EMPCODE]],'Branch &amp; Customer Mapped Master'!B:B,'Branch &amp; Customer Mapped Master'!A:A)</f>
        <v>LAGOS 2</v>
      </c>
      <c r="B1757" t="s">
        <v>25</v>
      </c>
      <c r="C1757" t="s">
        <v>1064</v>
      </c>
      <c r="D1757" t="s">
        <v>26</v>
      </c>
      <c r="E1757" t="s">
        <v>13</v>
      </c>
      <c r="F1757" t="s">
        <v>16</v>
      </c>
      <c r="G1757">
        <v>9</v>
      </c>
      <c r="H1757">
        <v>16</v>
      </c>
      <c r="I1757">
        <v>0.592592592592593</v>
      </c>
      <c r="J1757">
        <v>10</v>
      </c>
      <c r="K1757">
        <v>1.6</v>
      </c>
      <c r="L1757">
        <v>806673</v>
      </c>
      <c r="M1757">
        <f>_xlfn.XLOOKUP(Table4[[#This Row],[EMPCODE]],'Branch &amp; Customer Mapped Master'!B:B,'Branch &amp; Customer Mapped Master'!E:E)</f>
        <v>48</v>
      </c>
    </row>
    <row r="1758" spans="1:13">
      <c r="A1758" t="str">
        <f>_xlfn.XLOOKUP(Table4[[#This Row],[EMPCODE]],'Branch &amp; Customer Mapped Master'!B:B,'Branch &amp; Customer Mapped Master'!A:A)</f>
        <v>LAGOS 2</v>
      </c>
      <c r="B1758" t="s">
        <v>25</v>
      </c>
      <c r="C1758" t="s">
        <v>1070</v>
      </c>
      <c r="D1758" t="s">
        <v>19</v>
      </c>
      <c r="E1758" t="s">
        <v>13</v>
      </c>
      <c r="F1758" t="s">
        <v>11</v>
      </c>
      <c r="G1758">
        <v>7</v>
      </c>
      <c r="H1758">
        <v>10</v>
      </c>
      <c r="I1758">
        <v>0.4</v>
      </c>
      <c r="J1758">
        <v>7</v>
      </c>
      <c r="K1758">
        <v>1.4285714285714299</v>
      </c>
      <c r="L1758">
        <v>806829</v>
      </c>
      <c r="M1758">
        <f>_xlfn.XLOOKUP(Table4[[#This Row],[EMPCODE]],'Branch &amp; Customer Mapped Master'!B:B,'Branch &amp; Customer Mapped Master'!E:E)</f>
        <v>37</v>
      </c>
    </row>
    <row r="1759" spans="1:13">
      <c r="A1759" t="str">
        <f>_xlfn.XLOOKUP(Table4[[#This Row],[EMPCODE]],'Branch &amp; Customer Mapped Master'!B:B,'Branch &amp; Customer Mapped Master'!A:A)</f>
        <v>LAGOS 2</v>
      </c>
      <c r="B1759" t="s">
        <v>25</v>
      </c>
      <c r="C1759" t="s">
        <v>1070</v>
      </c>
      <c r="D1759" t="s">
        <v>26</v>
      </c>
      <c r="E1759" t="s">
        <v>13</v>
      </c>
      <c r="F1759" t="s">
        <v>11</v>
      </c>
      <c r="G1759">
        <v>24</v>
      </c>
      <c r="H1759">
        <v>47</v>
      </c>
      <c r="I1759">
        <v>1.88</v>
      </c>
      <c r="J1759">
        <v>27</v>
      </c>
      <c r="K1759">
        <v>1.74074074074074</v>
      </c>
      <c r="L1759">
        <v>806829</v>
      </c>
      <c r="M1759">
        <f>_xlfn.XLOOKUP(Table4[[#This Row],[EMPCODE]],'Branch &amp; Customer Mapped Master'!B:B,'Branch &amp; Customer Mapped Master'!E:E)</f>
        <v>37</v>
      </c>
    </row>
    <row r="1760" spans="1:13">
      <c r="A1760" t="str">
        <f>_xlfn.XLOOKUP(Table4[[#This Row],[EMPCODE]],'Branch &amp; Customer Mapped Master'!B:B,'Branch &amp; Customer Mapped Master'!A:A)</f>
        <v>LAGOS 2</v>
      </c>
      <c r="B1760" t="s">
        <v>25</v>
      </c>
      <c r="C1760" t="s">
        <v>1070</v>
      </c>
      <c r="D1760" t="s">
        <v>26</v>
      </c>
      <c r="E1760" t="s">
        <v>13</v>
      </c>
      <c r="F1760" t="s">
        <v>16</v>
      </c>
      <c r="G1760">
        <v>3</v>
      </c>
      <c r="H1760">
        <v>6</v>
      </c>
      <c r="I1760">
        <v>0.22222222222222199</v>
      </c>
      <c r="J1760">
        <v>3</v>
      </c>
      <c r="K1760">
        <v>2</v>
      </c>
      <c r="L1760">
        <v>806829</v>
      </c>
      <c r="M1760">
        <f>_xlfn.XLOOKUP(Table4[[#This Row],[EMPCODE]],'Branch &amp; Customer Mapped Master'!B:B,'Branch &amp; Customer Mapped Master'!E:E)</f>
        <v>37</v>
      </c>
    </row>
    <row r="1761" spans="1:13">
      <c r="A1761" t="str">
        <f>_xlfn.XLOOKUP(Table4[[#This Row],[EMPCODE]],'Branch &amp; Customer Mapped Master'!B:B,'Branch &amp; Customer Mapped Master'!A:A)</f>
        <v>LAGOS 2</v>
      </c>
      <c r="B1761" t="s">
        <v>25</v>
      </c>
      <c r="C1761" t="s">
        <v>1071</v>
      </c>
      <c r="D1761" t="s">
        <v>19</v>
      </c>
      <c r="E1761" t="s">
        <v>14</v>
      </c>
      <c r="F1761" t="s">
        <v>11</v>
      </c>
      <c r="G1761">
        <v>7</v>
      </c>
      <c r="H1761">
        <v>13</v>
      </c>
      <c r="I1761">
        <v>0.52</v>
      </c>
      <c r="J1761">
        <v>8</v>
      </c>
      <c r="K1761">
        <v>1.625</v>
      </c>
      <c r="L1761">
        <v>806831</v>
      </c>
      <c r="M1761">
        <f>_xlfn.XLOOKUP(Table4[[#This Row],[EMPCODE]],'Branch &amp; Customer Mapped Master'!B:B,'Branch &amp; Customer Mapped Master'!E:E)</f>
        <v>50</v>
      </c>
    </row>
    <row r="1762" spans="1:13">
      <c r="A1762" t="str">
        <f>_xlfn.XLOOKUP(Table4[[#This Row],[EMPCODE]],'Branch &amp; Customer Mapped Master'!B:B,'Branch &amp; Customer Mapped Master'!A:A)</f>
        <v>LAGOS 2</v>
      </c>
      <c r="B1762" t="s">
        <v>25</v>
      </c>
      <c r="C1762" t="s">
        <v>1071</v>
      </c>
      <c r="D1762" t="s">
        <v>26</v>
      </c>
      <c r="E1762" t="s">
        <v>14</v>
      </c>
      <c r="F1762" t="s">
        <v>11</v>
      </c>
      <c r="G1762">
        <v>27</v>
      </c>
      <c r="H1762">
        <v>141</v>
      </c>
      <c r="I1762">
        <v>5.64</v>
      </c>
      <c r="J1762">
        <v>80</v>
      </c>
      <c r="K1762">
        <v>1.7625</v>
      </c>
      <c r="L1762">
        <v>806831</v>
      </c>
      <c r="M1762">
        <f>_xlfn.XLOOKUP(Table4[[#This Row],[EMPCODE]],'Branch &amp; Customer Mapped Master'!B:B,'Branch &amp; Customer Mapped Master'!E:E)</f>
        <v>50</v>
      </c>
    </row>
    <row r="1763" spans="1:13">
      <c r="A1763" t="str">
        <f>_xlfn.XLOOKUP(Table4[[#This Row],[EMPCODE]],'Branch &amp; Customer Mapped Master'!B:B,'Branch &amp; Customer Mapped Master'!A:A)</f>
        <v>LAGOS 2</v>
      </c>
      <c r="B1763" t="s">
        <v>25</v>
      </c>
      <c r="C1763" t="s">
        <v>1071</v>
      </c>
      <c r="D1763" t="s">
        <v>26</v>
      </c>
      <c r="E1763" t="s">
        <v>14</v>
      </c>
      <c r="F1763" t="s">
        <v>16</v>
      </c>
      <c r="G1763">
        <v>6</v>
      </c>
      <c r="H1763">
        <v>31</v>
      </c>
      <c r="I1763">
        <v>1.1481481481481499</v>
      </c>
      <c r="J1763">
        <v>10</v>
      </c>
      <c r="K1763">
        <v>3.1</v>
      </c>
      <c r="L1763">
        <v>806831</v>
      </c>
      <c r="M1763">
        <f>_xlfn.XLOOKUP(Table4[[#This Row],[EMPCODE]],'Branch &amp; Customer Mapped Master'!B:B,'Branch &amp; Customer Mapped Master'!E:E)</f>
        <v>50</v>
      </c>
    </row>
    <row r="1764" spans="1:13">
      <c r="A1764" t="str">
        <f>_xlfn.XLOOKUP(Table4[[#This Row],[EMPCODE]],'Branch &amp; Customer Mapped Master'!B:B,'Branch &amp; Customer Mapped Master'!A:A)</f>
        <v>LAGOS 2</v>
      </c>
      <c r="B1764" t="s">
        <v>25</v>
      </c>
      <c r="C1764" t="s">
        <v>1077</v>
      </c>
      <c r="D1764" t="s">
        <v>26</v>
      </c>
      <c r="E1764" t="s">
        <v>14</v>
      </c>
      <c r="F1764" t="s">
        <v>11</v>
      </c>
      <c r="G1764">
        <v>31</v>
      </c>
      <c r="H1764">
        <v>95</v>
      </c>
      <c r="I1764">
        <v>3.8</v>
      </c>
      <c r="J1764">
        <v>63</v>
      </c>
      <c r="K1764">
        <v>1.5079365079365099</v>
      </c>
      <c r="L1764">
        <v>806898</v>
      </c>
      <c r="M1764">
        <f>_xlfn.XLOOKUP(Table4[[#This Row],[EMPCODE]],'Branch &amp; Customer Mapped Master'!B:B,'Branch &amp; Customer Mapped Master'!E:E)</f>
        <v>76</v>
      </c>
    </row>
    <row r="1765" spans="1:13">
      <c r="A1765" t="str">
        <f>_xlfn.XLOOKUP(Table4[[#This Row],[EMPCODE]],'Branch &amp; Customer Mapped Master'!B:B,'Branch &amp; Customer Mapped Master'!A:A)</f>
        <v>LAGOS 2</v>
      </c>
      <c r="B1765" t="s">
        <v>25</v>
      </c>
      <c r="C1765" t="s">
        <v>1077</v>
      </c>
      <c r="D1765" t="s">
        <v>26</v>
      </c>
      <c r="E1765" t="s">
        <v>14</v>
      </c>
      <c r="F1765" t="s">
        <v>16</v>
      </c>
      <c r="G1765">
        <v>13</v>
      </c>
      <c r="H1765">
        <v>28</v>
      </c>
      <c r="I1765">
        <v>1.0370370370370401</v>
      </c>
      <c r="J1765">
        <v>16</v>
      </c>
      <c r="K1765">
        <v>1.75</v>
      </c>
      <c r="L1765">
        <v>806898</v>
      </c>
      <c r="M1765">
        <f>_xlfn.XLOOKUP(Table4[[#This Row],[EMPCODE]],'Branch &amp; Customer Mapped Master'!B:B,'Branch &amp; Customer Mapped Master'!E:E)</f>
        <v>76</v>
      </c>
    </row>
    <row r="1766" spans="1:13">
      <c r="A1766" t="str">
        <f>_xlfn.XLOOKUP(Table4[[#This Row],[EMPCODE]],'Branch &amp; Customer Mapped Master'!B:B,'Branch &amp; Customer Mapped Master'!A:A)</f>
        <v>LAGOS 2</v>
      </c>
      <c r="B1766" t="s">
        <v>25</v>
      </c>
      <c r="C1766" t="s">
        <v>1080</v>
      </c>
      <c r="D1766" t="s">
        <v>19</v>
      </c>
      <c r="E1766" t="s">
        <v>12</v>
      </c>
      <c r="F1766" t="s">
        <v>11</v>
      </c>
      <c r="G1766">
        <v>6</v>
      </c>
      <c r="H1766">
        <v>6</v>
      </c>
      <c r="I1766">
        <v>0.24</v>
      </c>
      <c r="J1766">
        <v>6</v>
      </c>
      <c r="K1766">
        <v>1</v>
      </c>
      <c r="L1766">
        <v>806969</v>
      </c>
      <c r="M1766">
        <f>_xlfn.XLOOKUP(Table4[[#This Row],[EMPCODE]],'Branch &amp; Customer Mapped Master'!B:B,'Branch &amp; Customer Mapped Master'!E:E)</f>
        <v>41</v>
      </c>
    </row>
    <row r="1767" spans="1:13">
      <c r="A1767" t="str">
        <f>_xlfn.XLOOKUP(Table4[[#This Row],[EMPCODE]],'Branch &amp; Customer Mapped Master'!B:B,'Branch &amp; Customer Mapped Master'!A:A)</f>
        <v>LAGOS 2</v>
      </c>
      <c r="B1767" t="s">
        <v>25</v>
      </c>
      <c r="C1767" t="s">
        <v>1080</v>
      </c>
      <c r="D1767" t="s">
        <v>26</v>
      </c>
      <c r="E1767" t="s">
        <v>12</v>
      </c>
      <c r="F1767" t="s">
        <v>11</v>
      </c>
      <c r="G1767">
        <v>39</v>
      </c>
      <c r="H1767">
        <v>54</v>
      </c>
      <c r="I1767">
        <v>2.16</v>
      </c>
      <c r="J1767">
        <v>39</v>
      </c>
      <c r="K1767">
        <v>1.3846153846153799</v>
      </c>
      <c r="L1767">
        <v>806969</v>
      </c>
      <c r="M1767">
        <f>_xlfn.XLOOKUP(Table4[[#This Row],[EMPCODE]],'Branch &amp; Customer Mapped Master'!B:B,'Branch &amp; Customer Mapped Master'!E:E)</f>
        <v>41</v>
      </c>
    </row>
    <row r="1768" spans="1:13">
      <c r="A1768" t="str">
        <f>_xlfn.XLOOKUP(Table4[[#This Row],[EMPCODE]],'Branch &amp; Customer Mapped Master'!B:B,'Branch &amp; Customer Mapped Master'!A:A)</f>
        <v>LAGOS 2</v>
      </c>
      <c r="B1768" t="s">
        <v>25</v>
      </c>
      <c r="C1768" t="s">
        <v>1080</v>
      </c>
      <c r="D1768" t="s">
        <v>26</v>
      </c>
      <c r="E1768" t="s">
        <v>12</v>
      </c>
      <c r="F1768" t="s">
        <v>16</v>
      </c>
      <c r="G1768">
        <v>20</v>
      </c>
      <c r="H1768">
        <v>142</v>
      </c>
      <c r="I1768">
        <v>5.2592592592592604</v>
      </c>
      <c r="J1768">
        <v>22</v>
      </c>
      <c r="K1768">
        <v>6.4545454545454497</v>
      </c>
      <c r="L1768">
        <v>806969</v>
      </c>
      <c r="M1768">
        <f>_xlfn.XLOOKUP(Table4[[#This Row],[EMPCODE]],'Branch &amp; Customer Mapped Master'!B:B,'Branch &amp; Customer Mapped Master'!E:E)</f>
        <v>41</v>
      </c>
    </row>
    <row r="1769" spans="1:13">
      <c r="A1769" t="str">
        <f>_xlfn.XLOOKUP(Table4[[#This Row],[EMPCODE]],'Branch &amp; Customer Mapped Master'!B:B,'Branch &amp; Customer Mapped Master'!A:A)</f>
        <v>LAGOS 2</v>
      </c>
      <c r="B1769" t="s">
        <v>25</v>
      </c>
      <c r="C1769" t="s">
        <v>1084</v>
      </c>
      <c r="D1769" t="s">
        <v>26</v>
      </c>
      <c r="E1769" t="s">
        <v>13</v>
      </c>
      <c r="F1769" t="s">
        <v>11</v>
      </c>
      <c r="G1769">
        <v>27</v>
      </c>
      <c r="H1769">
        <v>86</v>
      </c>
      <c r="I1769">
        <v>3.44</v>
      </c>
      <c r="J1769">
        <v>51</v>
      </c>
      <c r="K1769">
        <v>1.68627450980392</v>
      </c>
      <c r="L1769">
        <v>807134</v>
      </c>
      <c r="M1769">
        <f>_xlfn.XLOOKUP(Table4[[#This Row],[EMPCODE]],'Branch &amp; Customer Mapped Master'!B:B,'Branch &amp; Customer Mapped Master'!E:E)</f>
        <v>28</v>
      </c>
    </row>
    <row r="1770" spans="1:13">
      <c r="A1770" t="str">
        <f>_xlfn.XLOOKUP(Table4[[#This Row],[EMPCODE]],'Branch &amp; Customer Mapped Master'!B:B,'Branch &amp; Customer Mapped Master'!A:A)</f>
        <v>LAGOS 2</v>
      </c>
      <c r="B1770" t="s">
        <v>25</v>
      </c>
      <c r="C1770" t="s">
        <v>1084</v>
      </c>
      <c r="D1770" t="s">
        <v>26</v>
      </c>
      <c r="E1770" t="s">
        <v>13</v>
      </c>
      <c r="F1770" t="s">
        <v>16</v>
      </c>
      <c r="G1770">
        <v>5</v>
      </c>
      <c r="H1770">
        <v>6</v>
      </c>
      <c r="I1770">
        <v>0.22222222222222199</v>
      </c>
      <c r="J1770">
        <v>5</v>
      </c>
      <c r="K1770">
        <v>1.2</v>
      </c>
      <c r="L1770">
        <v>807134</v>
      </c>
      <c r="M1770">
        <f>_xlfn.XLOOKUP(Table4[[#This Row],[EMPCODE]],'Branch &amp; Customer Mapped Master'!B:B,'Branch &amp; Customer Mapped Master'!E:E)</f>
        <v>28</v>
      </c>
    </row>
    <row r="1771" spans="1:13">
      <c r="A1771" t="str">
        <f>_xlfn.XLOOKUP(Table4[[#This Row],[EMPCODE]],'Branch &amp; Customer Mapped Master'!B:B,'Branch &amp; Customer Mapped Master'!A:A)</f>
        <v>LAGOS 2</v>
      </c>
      <c r="B1771" t="s">
        <v>25</v>
      </c>
      <c r="C1771" t="s">
        <v>1085</v>
      </c>
      <c r="D1771" t="s">
        <v>26</v>
      </c>
      <c r="E1771" t="s">
        <v>13</v>
      </c>
      <c r="F1771" t="s">
        <v>11</v>
      </c>
      <c r="G1771">
        <v>35</v>
      </c>
      <c r="H1771">
        <v>59</v>
      </c>
      <c r="I1771">
        <v>2.36</v>
      </c>
      <c r="J1771">
        <v>45</v>
      </c>
      <c r="K1771">
        <v>1.31111111111111</v>
      </c>
      <c r="L1771">
        <v>807187</v>
      </c>
      <c r="M1771">
        <f>_xlfn.XLOOKUP(Table4[[#This Row],[EMPCODE]],'Branch &amp; Customer Mapped Master'!B:B,'Branch &amp; Customer Mapped Master'!E:E)</f>
        <v>44</v>
      </c>
    </row>
    <row r="1772" spans="1:13">
      <c r="A1772" t="str">
        <f>_xlfn.XLOOKUP(Table4[[#This Row],[EMPCODE]],'Branch &amp; Customer Mapped Master'!B:B,'Branch &amp; Customer Mapped Master'!A:A)</f>
        <v>LAGOS 2</v>
      </c>
      <c r="B1772" t="s">
        <v>25</v>
      </c>
      <c r="C1772" t="s">
        <v>1089</v>
      </c>
      <c r="D1772" t="s">
        <v>26</v>
      </c>
      <c r="E1772" t="s">
        <v>14</v>
      </c>
      <c r="F1772" t="s">
        <v>11</v>
      </c>
      <c r="G1772">
        <v>54</v>
      </c>
      <c r="H1772">
        <v>129</v>
      </c>
      <c r="I1772">
        <v>5.16</v>
      </c>
      <c r="J1772">
        <v>88</v>
      </c>
      <c r="K1772">
        <v>1.4659090909090899</v>
      </c>
      <c r="L1772">
        <v>807215</v>
      </c>
      <c r="M1772">
        <f>_xlfn.XLOOKUP(Table4[[#This Row],[EMPCODE]],'Branch &amp; Customer Mapped Master'!B:B,'Branch &amp; Customer Mapped Master'!E:E)</f>
        <v>110</v>
      </c>
    </row>
    <row r="1773" spans="1:13">
      <c r="A1773" t="str">
        <f>_xlfn.XLOOKUP(Table4[[#This Row],[EMPCODE]],'Branch &amp; Customer Mapped Master'!B:B,'Branch &amp; Customer Mapped Master'!A:A)</f>
        <v>LAGOS 2</v>
      </c>
      <c r="B1773" t="s">
        <v>25</v>
      </c>
      <c r="C1773" t="s">
        <v>1089</v>
      </c>
      <c r="D1773" t="s">
        <v>26</v>
      </c>
      <c r="E1773" t="s">
        <v>14</v>
      </c>
      <c r="F1773" t="s">
        <v>16</v>
      </c>
      <c r="G1773">
        <v>4</v>
      </c>
      <c r="H1773">
        <v>10</v>
      </c>
      <c r="I1773">
        <v>0.37037037037037002</v>
      </c>
      <c r="J1773">
        <v>6</v>
      </c>
      <c r="K1773">
        <v>1.6666666666666701</v>
      </c>
      <c r="L1773">
        <v>807215</v>
      </c>
      <c r="M1773">
        <f>_xlfn.XLOOKUP(Table4[[#This Row],[EMPCODE]],'Branch &amp; Customer Mapped Master'!B:B,'Branch &amp; Customer Mapped Master'!E:E)</f>
        <v>110</v>
      </c>
    </row>
    <row r="1774" spans="1:13">
      <c r="A1774" t="str">
        <f>_xlfn.XLOOKUP(Table4[[#This Row],[EMPCODE]],'Branch &amp; Customer Mapped Master'!B:B,'Branch &amp; Customer Mapped Master'!A:A)</f>
        <v>LAGOS 2</v>
      </c>
      <c r="B1774" t="s">
        <v>25</v>
      </c>
      <c r="C1774" t="s">
        <v>1098</v>
      </c>
      <c r="D1774" t="s">
        <v>26</v>
      </c>
      <c r="E1774" t="s">
        <v>14</v>
      </c>
      <c r="F1774" t="s">
        <v>11</v>
      </c>
      <c r="G1774">
        <v>5</v>
      </c>
      <c r="H1774">
        <v>17</v>
      </c>
      <c r="I1774">
        <v>0.68</v>
      </c>
      <c r="J1774">
        <v>11</v>
      </c>
      <c r="K1774">
        <v>1.5454545454545501</v>
      </c>
      <c r="L1774">
        <v>807509</v>
      </c>
      <c r="M1774">
        <f>_xlfn.XLOOKUP(Table4[[#This Row],[EMPCODE]],'Branch &amp; Customer Mapped Master'!B:B,'Branch &amp; Customer Mapped Master'!E:E)</f>
        <v>36</v>
      </c>
    </row>
    <row r="1775" spans="1:13">
      <c r="A1775" t="str">
        <f>_xlfn.XLOOKUP(Table4[[#This Row],[EMPCODE]],'Branch &amp; Customer Mapped Master'!B:B,'Branch &amp; Customer Mapped Master'!A:A)</f>
        <v>LAGOS 2</v>
      </c>
      <c r="B1775" t="s">
        <v>25</v>
      </c>
      <c r="C1775" t="s">
        <v>1110</v>
      </c>
      <c r="D1775" t="s">
        <v>19</v>
      </c>
      <c r="E1775" t="s">
        <v>12</v>
      </c>
      <c r="F1775" t="s">
        <v>11</v>
      </c>
      <c r="G1775">
        <v>43</v>
      </c>
      <c r="H1775">
        <v>46</v>
      </c>
      <c r="I1775">
        <v>1.84</v>
      </c>
      <c r="J1775">
        <v>46</v>
      </c>
      <c r="K1775">
        <v>1</v>
      </c>
      <c r="L1775">
        <v>807681</v>
      </c>
      <c r="M1775">
        <f>_xlfn.XLOOKUP(Table4[[#This Row],[EMPCODE]],'Branch &amp; Customer Mapped Master'!B:B,'Branch &amp; Customer Mapped Master'!E:E)</f>
        <v>89</v>
      </c>
    </row>
    <row r="1776" spans="1:13">
      <c r="A1776" t="str">
        <f>_xlfn.XLOOKUP(Table4[[#This Row],[EMPCODE]],'Branch &amp; Customer Mapped Master'!B:B,'Branch &amp; Customer Mapped Master'!A:A)</f>
        <v>LAGOS 2</v>
      </c>
      <c r="B1776" t="s">
        <v>25</v>
      </c>
      <c r="C1776" t="s">
        <v>1110</v>
      </c>
      <c r="D1776" t="s">
        <v>26</v>
      </c>
      <c r="E1776" t="s">
        <v>12</v>
      </c>
      <c r="F1776" t="s">
        <v>11</v>
      </c>
      <c r="G1776">
        <v>24</v>
      </c>
      <c r="H1776">
        <v>24</v>
      </c>
      <c r="I1776">
        <v>0.96</v>
      </c>
      <c r="J1776">
        <v>24</v>
      </c>
      <c r="K1776">
        <v>1</v>
      </c>
      <c r="L1776">
        <v>807681</v>
      </c>
      <c r="M1776">
        <f>_xlfn.XLOOKUP(Table4[[#This Row],[EMPCODE]],'Branch &amp; Customer Mapped Master'!B:B,'Branch &amp; Customer Mapped Master'!E:E)</f>
        <v>89</v>
      </c>
    </row>
    <row r="1777" spans="1:13">
      <c r="A1777" t="str">
        <f>_xlfn.XLOOKUP(Table4[[#This Row],[EMPCODE]],'Branch &amp; Customer Mapped Master'!B:B,'Branch &amp; Customer Mapped Master'!A:A)</f>
        <v>LAGOS 2</v>
      </c>
      <c r="B1777" t="s">
        <v>25</v>
      </c>
      <c r="C1777" t="s">
        <v>1110</v>
      </c>
      <c r="D1777" t="s">
        <v>26</v>
      </c>
      <c r="E1777" t="s">
        <v>12</v>
      </c>
      <c r="F1777" t="s">
        <v>16</v>
      </c>
      <c r="G1777">
        <v>13</v>
      </c>
      <c r="H1777">
        <v>31</v>
      </c>
      <c r="I1777">
        <v>1.1481481481481499</v>
      </c>
      <c r="J1777">
        <v>16</v>
      </c>
      <c r="K1777">
        <v>1.9375</v>
      </c>
      <c r="L1777">
        <v>807681</v>
      </c>
      <c r="M1777">
        <f>_xlfn.XLOOKUP(Table4[[#This Row],[EMPCODE]],'Branch &amp; Customer Mapped Master'!B:B,'Branch &amp; Customer Mapped Master'!E:E)</f>
        <v>89</v>
      </c>
    </row>
    <row r="1778" spans="1:13">
      <c r="A1778" t="str">
        <f>_xlfn.XLOOKUP(Table4[[#This Row],[EMPCODE]],'Branch &amp; Customer Mapped Master'!B:B,'Branch &amp; Customer Mapped Master'!A:A)</f>
        <v>LAGOS 2</v>
      </c>
      <c r="B1778" t="s">
        <v>25</v>
      </c>
      <c r="C1778" t="s">
        <v>1113</v>
      </c>
      <c r="D1778" t="s">
        <v>26</v>
      </c>
      <c r="E1778" t="s">
        <v>14</v>
      </c>
      <c r="F1778" t="s">
        <v>11</v>
      </c>
      <c r="G1778">
        <v>60</v>
      </c>
      <c r="H1778">
        <v>172</v>
      </c>
      <c r="I1778">
        <v>6.88</v>
      </c>
      <c r="J1778">
        <v>74</v>
      </c>
      <c r="K1778">
        <v>2.3243243243243201</v>
      </c>
      <c r="L1778">
        <v>807696</v>
      </c>
      <c r="M1778">
        <f>_xlfn.XLOOKUP(Table4[[#This Row],[EMPCODE]],'Branch &amp; Customer Mapped Master'!B:B,'Branch &amp; Customer Mapped Master'!E:E)</f>
        <v>91</v>
      </c>
    </row>
    <row r="1779" spans="1:13">
      <c r="A1779" t="str">
        <f>_xlfn.XLOOKUP(Table4[[#This Row],[EMPCODE]],'Branch &amp; Customer Mapped Master'!B:B,'Branch &amp; Customer Mapped Master'!A:A)</f>
        <v>LAGOS 2</v>
      </c>
      <c r="B1779" t="s">
        <v>25</v>
      </c>
      <c r="C1779" t="s">
        <v>1113</v>
      </c>
      <c r="D1779" t="s">
        <v>26</v>
      </c>
      <c r="E1779" t="s">
        <v>14</v>
      </c>
      <c r="F1779" t="s">
        <v>16</v>
      </c>
      <c r="G1779">
        <v>10</v>
      </c>
      <c r="H1779">
        <v>111</v>
      </c>
      <c r="I1779">
        <v>4.1111111111111098</v>
      </c>
      <c r="J1779">
        <v>11</v>
      </c>
      <c r="K1779">
        <v>10.090909090909101</v>
      </c>
      <c r="L1779">
        <v>807696</v>
      </c>
      <c r="M1779">
        <f>_xlfn.XLOOKUP(Table4[[#This Row],[EMPCODE]],'Branch &amp; Customer Mapped Master'!B:B,'Branch &amp; Customer Mapped Master'!E:E)</f>
        <v>91</v>
      </c>
    </row>
    <row r="1780" spans="1:13">
      <c r="A1780" t="str">
        <f>_xlfn.XLOOKUP(Table4[[#This Row],[EMPCODE]],'Branch &amp; Customer Mapped Master'!B:B,'Branch &amp; Customer Mapped Master'!A:A)</f>
        <v>LAGOS 2</v>
      </c>
      <c r="B1780" t="s">
        <v>25</v>
      </c>
      <c r="C1780" t="s">
        <v>1115</v>
      </c>
      <c r="D1780" t="s">
        <v>19</v>
      </c>
      <c r="E1780" t="s">
        <v>13</v>
      </c>
      <c r="F1780" t="s">
        <v>11</v>
      </c>
      <c r="G1780">
        <v>1</v>
      </c>
      <c r="H1780">
        <v>1</v>
      </c>
      <c r="I1780">
        <v>0.04</v>
      </c>
      <c r="J1780">
        <v>1</v>
      </c>
      <c r="K1780">
        <v>1</v>
      </c>
      <c r="L1780">
        <v>807723</v>
      </c>
      <c r="M1780">
        <f>_xlfn.XLOOKUP(Table4[[#This Row],[EMPCODE]],'Branch &amp; Customer Mapped Master'!B:B,'Branch &amp; Customer Mapped Master'!E:E)</f>
        <v>33</v>
      </c>
    </row>
    <row r="1781" spans="1:13">
      <c r="A1781" t="str">
        <f>_xlfn.XLOOKUP(Table4[[#This Row],[EMPCODE]],'Branch &amp; Customer Mapped Master'!B:B,'Branch &amp; Customer Mapped Master'!A:A)</f>
        <v>LAGOS 2</v>
      </c>
      <c r="B1781" t="s">
        <v>25</v>
      </c>
      <c r="C1781" t="s">
        <v>1115</v>
      </c>
      <c r="D1781" t="s">
        <v>26</v>
      </c>
      <c r="E1781" t="s">
        <v>13</v>
      </c>
      <c r="F1781" t="s">
        <v>11</v>
      </c>
      <c r="G1781">
        <v>26</v>
      </c>
      <c r="H1781">
        <v>80</v>
      </c>
      <c r="I1781">
        <v>3.2</v>
      </c>
      <c r="J1781">
        <v>42</v>
      </c>
      <c r="K1781">
        <v>1.9047619047619</v>
      </c>
      <c r="L1781">
        <v>807723</v>
      </c>
      <c r="M1781">
        <f>_xlfn.XLOOKUP(Table4[[#This Row],[EMPCODE]],'Branch &amp; Customer Mapped Master'!B:B,'Branch &amp; Customer Mapped Master'!E:E)</f>
        <v>33</v>
      </c>
    </row>
    <row r="1782" spans="1:13">
      <c r="A1782" t="str">
        <f>_xlfn.XLOOKUP(Table4[[#This Row],[EMPCODE]],'Branch &amp; Customer Mapped Master'!B:B,'Branch &amp; Customer Mapped Master'!A:A)</f>
        <v>LAGOS 2</v>
      </c>
      <c r="B1782" t="s">
        <v>25</v>
      </c>
      <c r="C1782" t="s">
        <v>1115</v>
      </c>
      <c r="D1782" t="s">
        <v>26</v>
      </c>
      <c r="E1782" t="s">
        <v>13</v>
      </c>
      <c r="F1782" t="s">
        <v>16</v>
      </c>
      <c r="G1782">
        <v>5</v>
      </c>
      <c r="H1782">
        <v>6</v>
      </c>
      <c r="I1782">
        <v>0.22222222222222199</v>
      </c>
      <c r="J1782">
        <v>5</v>
      </c>
      <c r="K1782">
        <v>1.2</v>
      </c>
      <c r="L1782">
        <v>807723</v>
      </c>
      <c r="M1782">
        <f>_xlfn.XLOOKUP(Table4[[#This Row],[EMPCODE]],'Branch &amp; Customer Mapped Master'!B:B,'Branch &amp; Customer Mapped Master'!E:E)</f>
        <v>33</v>
      </c>
    </row>
    <row r="1783" spans="1:13">
      <c r="A1783" t="str">
        <f>_xlfn.XLOOKUP(Table4[[#This Row],[EMPCODE]],'Branch &amp; Customer Mapped Master'!B:B,'Branch &amp; Customer Mapped Master'!A:A)</f>
        <v>LAGOS 2</v>
      </c>
      <c r="B1783" t="s">
        <v>25</v>
      </c>
      <c r="C1783" t="s">
        <v>1122</v>
      </c>
      <c r="D1783" t="s">
        <v>19</v>
      </c>
      <c r="E1783" t="s">
        <v>14</v>
      </c>
      <c r="F1783" t="s">
        <v>11</v>
      </c>
      <c r="G1783">
        <v>11</v>
      </c>
      <c r="H1783">
        <v>33</v>
      </c>
      <c r="I1783">
        <v>1.32</v>
      </c>
      <c r="J1783">
        <v>14</v>
      </c>
      <c r="K1783">
        <v>2.3571428571428599</v>
      </c>
      <c r="L1783">
        <v>807854</v>
      </c>
      <c r="M1783">
        <f>_xlfn.XLOOKUP(Table4[[#This Row],[EMPCODE]],'Branch &amp; Customer Mapped Master'!B:B,'Branch &amp; Customer Mapped Master'!E:E)</f>
        <v>205</v>
      </c>
    </row>
    <row r="1784" spans="1:13">
      <c r="A1784" t="str">
        <f>_xlfn.XLOOKUP(Table4[[#This Row],[EMPCODE]],'Branch &amp; Customer Mapped Master'!B:B,'Branch &amp; Customer Mapped Master'!A:A)</f>
        <v>LAGOS 2</v>
      </c>
      <c r="B1784" t="s">
        <v>25</v>
      </c>
      <c r="C1784" t="s">
        <v>1122</v>
      </c>
      <c r="D1784" t="s">
        <v>26</v>
      </c>
      <c r="E1784" t="s">
        <v>14</v>
      </c>
      <c r="F1784" t="s">
        <v>11</v>
      </c>
      <c r="G1784">
        <v>24</v>
      </c>
      <c r="H1784">
        <v>60</v>
      </c>
      <c r="I1784">
        <v>2.4</v>
      </c>
      <c r="J1784">
        <v>37</v>
      </c>
      <c r="K1784">
        <v>1.6216216216216199</v>
      </c>
      <c r="L1784">
        <v>807854</v>
      </c>
      <c r="M1784">
        <f>_xlfn.XLOOKUP(Table4[[#This Row],[EMPCODE]],'Branch &amp; Customer Mapped Master'!B:B,'Branch &amp; Customer Mapped Master'!E:E)</f>
        <v>205</v>
      </c>
    </row>
    <row r="1785" spans="1:13">
      <c r="A1785" t="str">
        <f>_xlfn.XLOOKUP(Table4[[#This Row],[EMPCODE]],'Branch &amp; Customer Mapped Master'!B:B,'Branch &amp; Customer Mapped Master'!A:A)</f>
        <v>LAGOS 2</v>
      </c>
      <c r="B1785" t="s">
        <v>25</v>
      </c>
      <c r="C1785" t="s">
        <v>1122</v>
      </c>
      <c r="D1785" t="s">
        <v>26</v>
      </c>
      <c r="E1785" t="s">
        <v>14</v>
      </c>
      <c r="F1785" t="s">
        <v>16</v>
      </c>
      <c r="G1785">
        <v>5</v>
      </c>
      <c r="H1785">
        <v>150</v>
      </c>
      <c r="I1785">
        <v>5.5555555555555598</v>
      </c>
      <c r="J1785">
        <v>8</v>
      </c>
      <c r="K1785">
        <v>18.75</v>
      </c>
      <c r="L1785">
        <v>807854</v>
      </c>
      <c r="M1785">
        <f>_xlfn.XLOOKUP(Table4[[#This Row],[EMPCODE]],'Branch &amp; Customer Mapped Master'!B:B,'Branch &amp; Customer Mapped Master'!E:E)</f>
        <v>205</v>
      </c>
    </row>
    <row r="1786" spans="1:13">
      <c r="A1786" t="str">
        <f>_xlfn.XLOOKUP(Table4[[#This Row],[EMPCODE]],'Branch &amp; Customer Mapped Master'!B:B,'Branch &amp; Customer Mapped Master'!A:A)</f>
        <v>LAGOS 2</v>
      </c>
      <c r="B1786" t="s">
        <v>25</v>
      </c>
      <c r="C1786" t="s">
        <v>1123</v>
      </c>
      <c r="D1786" t="s">
        <v>26</v>
      </c>
      <c r="E1786" t="s">
        <v>12</v>
      </c>
      <c r="F1786" t="s">
        <v>11</v>
      </c>
      <c r="G1786">
        <v>53</v>
      </c>
      <c r="H1786">
        <v>124</v>
      </c>
      <c r="I1786">
        <v>4.96</v>
      </c>
      <c r="J1786">
        <v>92</v>
      </c>
      <c r="K1786">
        <v>1.34782608695652</v>
      </c>
      <c r="L1786">
        <v>807908</v>
      </c>
      <c r="M1786">
        <f>_xlfn.XLOOKUP(Table4[[#This Row],[EMPCODE]],'Branch &amp; Customer Mapped Master'!B:B,'Branch &amp; Customer Mapped Master'!E:E)</f>
        <v>61</v>
      </c>
    </row>
    <row r="1787" spans="1:13">
      <c r="A1787" t="str">
        <f>_xlfn.XLOOKUP(Table4[[#This Row],[EMPCODE]],'Branch &amp; Customer Mapped Master'!B:B,'Branch &amp; Customer Mapped Master'!A:A)</f>
        <v>LAGOS 2</v>
      </c>
      <c r="B1787" t="s">
        <v>25</v>
      </c>
      <c r="C1787" t="s">
        <v>1123</v>
      </c>
      <c r="D1787" t="s">
        <v>26</v>
      </c>
      <c r="E1787" t="s">
        <v>12</v>
      </c>
      <c r="F1787" t="s">
        <v>16</v>
      </c>
      <c r="G1787">
        <v>6</v>
      </c>
      <c r="H1787">
        <v>13</v>
      </c>
      <c r="I1787">
        <v>0.48148148148148101</v>
      </c>
      <c r="J1787">
        <v>7</v>
      </c>
      <c r="K1787">
        <v>1.8571428571428601</v>
      </c>
      <c r="L1787">
        <v>807908</v>
      </c>
      <c r="M1787">
        <f>_xlfn.XLOOKUP(Table4[[#This Row],[EMPCODE]],'Branch &amp; Customer Mapped Master'!B:B,'Branch &amp; Customer Mapped Master'!E:E)</f>
        <v>61</v>
      </c>
    </row>
    <row r="1788" spans="1:13">
      <c r="A1788" t="str">
        <f>_xlfn.XLOOKUP(Table4[[#This Row],[EMPCODE]],'Branch &amp; Customer Mapped Master'!B:B,'Branch &amp; Customer Mapped Master'!A:A)</f>
        <v>LAGOS 2</v>
      </c>
      <c r="B1788" t="s">
        <v>25</v>
      </c>
      <c r="C1788" t="s">
        <v>1126</v>
      </c>
      <c r="D1788" t="s">
        <v>26</v>
      </c>
      <c r="E1788" t="s">
        <v>14</v>
      </c>
      <c r="F1788" t="s">
        <v>11</v>
      </c>
      <c r="G1788">
        <v>20</v>
      </c>
      <c r="H1788">
        <v>123</v>
      </c>
      <c r="I1788">
        <v>4.92</v>
      </c>
      <c r="J1788">
        <v>42</v>
      </c>
      <c r="K1788">
        <v>2.9285714285714302</v>
      </c>
      <c r="L1788">
        <v>808112</v>
      </c>
      <c r="M1788">
        <f>_xlfn.XLOOKUP(Table4[[#This Row],[EMPCODE]],'Branch &amp; Customer Mapped Master'!B:B,'Branch &amp; Customer Mapped Master'!E:E)</f>
        <v>60</v>
      </c>
    </row>
    <row r="1789" spans="1:13">
      <c r="A1789" t="str">
        <f>_xlfn.XLOOKUP(Table4[[#This Row],[EMPCODE]],'Branch &amp; Customer Mapped Master'!B:B,'Branch &amp; Customer Mapped Master'!A:A)</f>
        <v>LAGOS 2</v>
      </c>
      <c r="B1789" t="s">
        <v>25</v>
      </c>
      <c r="C1789" t="s">
        <v>1126</v>
      </c>
      <c r="D1789" t="s">
        <v>26</v>
      </c>
      <c r="E1789" t="s">
        <v>14</v>
      </c>
      <c r="F1789" t="s">
        <v>16</v>
      </c>
      <c r="G1789">
        <v>17</v>
      </c>
      <c r="H1789">
        <v>230</v>
      </c>
      <c r="I1789">
        <v>8.5185185185185208</v>
      </c>
      <c r="J1789">
        <v>32</v>
      </c>
      <c r="K1789">
        <v>7.1875</v>
      </c>
      <c r="L1789">
        <v>808112</v>
      </c>
      <c r="M1789">
        <f>_xlfn.XLOOKUP(Table4[[#This Row],[EMPCODE]],'Branch &amp; Customer Mapped Master'!B:B,'Branch &amp; Customer Mapped Master'!E:E)</f>
        <v>60</v>
      </c>
    </row>
    <row r="1790" spans="1:13">
      <c r="A1790" t="str">
        <f>_xlfn.XLOOKUP(Table4[[#This Row],[EMPCODE]],'Branch &amp; Customer Mapped Master'!B:B,'Branch &amp; Customer Mapped Master'!A:A)</f>
        <v>LAGOS 2</v>
      </c>
      <c r="B1790" t="s">
        <v>25</v>
      </c>
      <c r="C1790" t="s">
        <v>1130</v>
      </c>
      <c r="D1790" t="s">
        <v>26</v>
      </c>
      <c r="E1790" t="s">
        <v>12</v>
      </c>
      <c r="F1790" t="s">
        <v>11</v>
      </c>
      <c r="G1790">
        <v>53</v>
      </c>
      <c r="H1790">
        <v>82</v>
      </c>
      <c r="I1790">
        <v>3.28</v>
      </c>
      <c r="J1790">
        <v>76</v>
      </c>
      <c r="K1790">
        <v>1.07894736842105</v>
      </c>
      <c r="L1790">
        <v>808204</v>
      </c>
      <c r="M1790">
        <f>_xlfn.XLOOKUP(Table4[[#This Row],[EMPCODE]],'Branch &amp; Customer Mapped Master'!B:B,'Branch &amp; Customer Mapped Master'!E:E)</f>
        <v>55</v>
      </c>
    </row>
    <row r="1791" spans="1:13">
      <c r="A1791" t="str">
        <f>_xlfn.XLOOKUP(Table4[[#This Row],[EMPCODE]],'Branch &amp; Customer Mapped Master'!B:B,'Branch &amp; Customer Mapped Master'!A:A)</f>
        <v>LAGOS 2</v>
      </c>
      <c r="B1791" t="s">
        <v>25</v>
      </c>
      <c r="C1791" t="s">
        <v>1130</v>
      </c>
      <c r="D1791" t="s">
        <v>26</v>
      </c>
      <c r="E1791" t="s">
        <v>12</v>
      </c>
      <c r="F1791" t="s">
        <v>16</v>
      </c>
      <c r="G1791">
        <v>1</v>
      </c>
      <c r="H1791">
        <v>1</v>
      </c>
      <c r="I1791">
        <v>3.7037037037037E-2</v>
      </c>
      <c r="J1791">
        <v>1</v>
      </c>
      <c r="K1791">
        <v>1</v>
      </c>
      <c r="L1791">
        <v>808204</v>
      </c>
      <c r="M1791">
        <f>_xlfn.XLOOKUP(Table4[[#This Row],[EMPCODE]],'Branch &amp; Customer Mapped Master'!B:B,'Branch &amp; Customer Mapped Master'!E:E)</f>
        <v>55</v>
      </c>
    </row>
    <row r="1792" spans="1:13">
      <c r="A1792" t="str">
        <f>_xlfn.XLOOKUP(Table4[[#This Row],[EMPCODE]],'Branch &amp; Customer Mapped Master'!B:B,'Branch &amp; Customer Mapped Master'!A:A)</f>
        <v>LAGOS 2</v>
      </c>
      <c r="B1792" t="s">
        <v>25</v>
      </c>
      <c r="C1792" t="s">
        <v>1131</v>
      </c>
      <c r="D1792" t="s">
        <v>26</v>
      </c>
      <c r="E1792" t="s">
        <v>12</v>
      </c>
      <c r="F1792" t="s">
        <v>11</v>
      </c>
      <c r="G1792">
        <v>54</v>
      </c>
      <c r="H1792">
        <v>120</v>
      </c>
      <c r="I1792">
        <v>4.8</v>
      </c>
      <c r="J1792">
        <v>72</v>
      </c>
      <c r="K1792">
        <v>1.6666666666666701</v>
      </c>
      <c r="L1792">
        <v>808205</v>
      </c>
      <c r="M1792">
        <f>_xlfn.XLOOKUP(Table4[[#This Row],[EMPCODE]],'Branch &amp; Customer Mapped Master'!B:B,'Branch &amp; Customer Mapped Master'!E:E)</f>
        <v>103</v>
      </c>
    </row>
    <row r="1793" spans="1:13">
      <c r="A1793" t="str">
        <f>_xlfn.XLOOKUP(Table4[[#This Row],[EMPCODE]],'Branch &amp; Customer Mapped Master'!B:B,'Branch &amp; Customer Mapped Master'!A:A)</f>
        <v>LAGOS 2</v>
      </c>
      <c r="B1793" t="s">
        <v>25</v>
      </c>
      <c r="C1793" t="s">
        <v>1135</v>
      </c>
      <c r="D1793" t="s">
        <v>19</v>
      </c>
      <c r="E1793" t="s">
        <v>12</v>
      </c>
      <c r="F1793" t="s">
        <v>11</v>
      </c>
      <c r="G1793">
        <v>1</v>
      </c>
      <c r="H1793">
        <v>1</v>
      </c>
      <c r="I1793">
        <v>0.04</v>
      </c>
      <c r="J1793">
        <v>1</v>
      </c>
      <c r="K1793">
        <v>1</v>
      </c>
      <c r="L1793">
        <v>808260</v>
      </c>
      <c r="M1793">
        <f>_xlfn.XLOOKUP(Table4[[#This Row],[EMPCODE]],'Branch &amp; Customer Mapped Master'!B:B,'Branch &amp; Customer Mapped Master'!E:E)</f>
        <v>96</v>
      </c>
    </row>
    <row r="1794" spans="1:13">
      <c r="A1794" t="str">
        <f>_xlfn.XLOOKUP(Table4[[#This Row],[EMPCODE]],'Branch &amp; Customer Mapped Master'!B:B,'Branch &amp; Customer Mapped Master'!A:A)</f>
        <v>LAGOS 2</v>
      </c>
      <c r="B1794" t="s">
        <v>25</v>
      </c>
      <c r="C1794" t="s">
        <v>1135</v>
      </c>
      <c r="D1794" t="s">
        <v>26</v>
      </c>
      <c r="E1794" t="s">
        <v>12</v>
      </c>
      <c r="F1794" t="s">
        <v>11</v>
      </c>
      <c r="G1794">
        <v>54</v>
      </c>
      <c r="H1794">
        <v>185</v>
      </c>
      <c r="I1794">
        <v>7.4</v>
      </c>
      <c r="J1794">
        <v>100</v>
      </c>
      <c r="K1794">
        <v>1.85</v>
      </c>
      <c r="L1794">
        <v>808260</v>
      </c>
      <c r="M1794">
        <f>_xlfn.XLOOKUP(Table4[[#This Row],[EMPCODE]],'Branch &amp; Customer Mapped Master'!B:B,'Branch &amp; Customer Mapped Master'!E:E)</f>
        <v>96</v>
      </c>
    </row>
    <row r="1795" spans="1:13">
      <c r="A1795" t="str">
        <f>_xlfn.XLOOKUP(Table4[[#This Row],[EMPCODE]],'Branch &amp; Customer Mapped Master'!B:B,'Branch &amp; Customer Mapped Master'!A:A)</f>
        <v>LAGOS 2</v>
      </c>
      <c r="B1795" t="s">
        <v>25</v>
      </c>
      <c r="C1795" t="s">
        <v>1137</v>
      </c>
      <c r="D1795" t="s">
        <v>26</v>
      </c>
      <c r="E1795" t="s">
        <v>12</v>
      </c>
      <c r="F1795" t="s">
        <v>11</v>
      </c>
      <c r="G1795">
        <v>53</v>
      </c>
      <c r="H1795">
        <v>189</v>
      </c>
      <c r="I1795">
        <v>7.56</v>
      </c>
      <c r="J1795">
        <v>74</v>
      </c>
      <c r="K1795">
        <v>2.5540540540540499</v>
      </c>
      <c r="L1795">
        <v>808308</v>
      </c>
      <c r="M1795">
        <f>_xlfn.XLOOKUP(Table4[[#This Row],[EMPCODE]],'Branch &amp; Customer Mapped Master'!B:B,'Branch &amp; Customer Mapped Master'!E:E)</f>
        <v>108</v>
      </c>
    </row>
    <row r="1796" spans="1:13">
      <c r="A1796" t="str">
        <f>_xlfn.XLOOKUP(Table4[[#This Row],[EMPCODE]],'Branch &amp; Customer Mapped Master'!B:B,'Branch &amp; Customer Mapped Master'!A:A)</f>
        <v>LAGOS 2</v>
      </c>
      <c r="B1796" t="s">
        <v>25</v>
      </c>
      <c r="C1796" t="s">
        <v>1137</v>
      </c>
      <c r="D1796" t="s">
        <v>26</v>
      </c>
      <c r="E1796" t="s">
        <v>12</v>
      </c>
      <c r="F1796" t="s">
        <v>16</v>
      </c>
      <c r="G1796">
        <v>30</v>
      </c>
      <c r="H1796">
        <v>200</v>
      </c>
      <c r="I1796">
        <v>7.4074074074074101</v>
      </c>
      <c r="J1796">
        <v>56</v>
      </c>
      <c r="K1796">
        <v>3.5714285714285698</v>
      </c>
      <c r="L1796">
        <v>808308</v>
      </c>
      <c r="M1796">
        <f>_xlfn.XLOOKUP(Table4[[#This Row],[EMPCODE]],'Branch &amp; Customer Mapped Master'!B:B,'Branch &amp; Customer Mapped Master'!E:E)</f>
        <v>108</v>
      </c>
    </row>
    <row r="1797" spans="1:13">
      <c r="A1797" t="str">
        <f>_xlfn.XLOOKUP(Table4[[#This Row],[EMPCODE]],'Branch &amp; Customer Mapped Master'!B:B,'Branch &amp; Customer Mapped Master'!A:A)</f>
        <v>LAGOS 2</v>
      </c>
      <c r="B1797" t="s">
        <v>25</v>
      </c>
      <c r="C1797" t="s">
        <v>1140</v>
      </c>
      <c r="D1797" t="s">
        <v>19</v>
      </c>
      <c r="E1797" t="s">
        <v>12</v>
      </c>
      <c r="F1797" t="s">
        <v>11</v>
      </c>
      <c r="G1797">
        <v>1</v>
      </c>
      <c r="H1797">
        <v>1</v>
      </c>
      <c r="I1797">
        <v>0.04</v>
      </c>
      <c r="J1797">
        <v>1</v>
      </c>
      <c r="K1797">
        <v>1</v>
      </c>
      <c r="L1797">
        <v>808347</v>
      </c>
      <c r="M1797">
        <f>_xlfn.XLOOKUP(Table4[[#This Row],[EMPCODE]],'Branch &amp; Customer Mapped Master'!B:B,'Branch &amp; Customer Mapped Master'!E:E)</f>
        <v>215</v>
      </c>
    </row>
    <row r="1798" spans="1:13">
      <c r="A1798" t="str">
        <f>_xlfn.XLOOKUP(Table4[[#This Row],[EMPCODE]],'Branch &amp; Customer Mapped Master'!B:B,'Branch &amp; Customer Mapped Master'!A:A)</f>
        <v>LAGOS 2</v>
      </c>
      <c r="B1798" t="s">
        <v>25</v>
      </c>
      <c r="C1798" t="s">
        <v>1140</v>
      </c>
      <c r="D1798" t="s">
        <v>26</v>
      </c>
      <c r="E1798" t="s">
        <v>12</v>
      </c>
      <c r="F1798" t="s">
        <v>11</v>
      </c>
      <c r="G1798">
        <v>75</v>
      </c>
      <c r="H1798">
        <v>190</v>
      </c>
      <c r="I1798">
        <v>7.6</v>
      </c>
      <c r="J1798">
        <v>96</v>
      </c>
      <c r="K1798">
        <v>1.9791666666666701</v>
      </c>
      <c r="L1798">
        <v>808347</v>
      </c>
      <c r="M1798">
        <f>_xlfn.XLOOKUP(Table4[[#This Row],[EMPCODE]],'Branch &amp; Customer Mapped Master'!B:B,'Branch &amp; Customer Mapped Master'!E:E)</f>
        <v>215</v>
      </c>
    </row>
    <row r="1799" spans="1:13">
      <c r="A1799" t="str">
        <f>_xlfn.XLOOKUP(Table4[[#This Row],[EMPCODE]],'Branch &amp; Customer Mapped Master'!B:B,'Branch &amp; Customer Mapped Master'!A:A)</f>
        <v>LAGOS 2</v>
      </c>
      <c r="B1799" t="s">
        <v>25</v>
      </c>
      <c r="C1799" t="s">
        <v>1140</v>
      </c>
      <c r="D1799" t="s">
        <v>26</v>
      </c>
      <c r="E1799" t="s">
        <v>12</v>
      </c>
      <c r="F1799" t="s">
        <v>16</v>
      </c>
      <c r="G1799">
        <v>39</v>
      </c>
      <c r="H1799">
        <v>238</v>
      </c>
      <c r="I1799">
        <v>8.8148148148148096</v>
      </c>
      <c r="J1799">
        <v>57</v>
      </c>
      <c r="K1799">
        <v>4.1754385964912304</v>
      </c>
      <c r="L1799">
        <v>808347</v>
      </c>
      <c r="M1799">
        <f>_xlfn.XLOOKUP(Table4[[#This Row],[EMPCODE]],'Branch &amp; Customer Mapped Master'!B:B,'Branch &amp; Customer Mapped Master'!E:E)</f>
        <v>215</v>
      </c>
    </row>
    <row r="1800" spans="1:13">
      <c r="A1800" t="str">
        <f>_xlfn.XLOOKUP(Table4[[#This Row],[EMPCODE]],'Branch &amp; Customer Mapped Master'!B:B,'Branch &amp; Customer Mapped Master'!A:A)</f>
        <v>LAGOS 2</v>
      </c>
      <c r="B1800" t="s">
        <v>25</v>
      </c>
      <c r="C1800" t="s">
        <v>1141</v>
      </c>
      <c r="D1800" t="s">
        <v>26</v>
      </c>
      <c r="E1800" t="s">
        <v>12</v>
      </c>
      <c r="F1800" t="s">
        <v>11</v>
      </c>
      <c r="G1800">
        <v>70</v>
      </c>
      <c r="H1800">
        <v>263</v>
      </c>
      <c r="I1800">
        <v>10.52</v>
      </c>
      <c r="J1800">
        <v>106</v>
      </c>
      <c r="K1800">
        <v>2.4811320754717001</v>
      </c>
      <c r="L1800">
        <v>808348</v>
      </c>
      <c r="M1800">
        <f>_xlfn.XLOOKUP(Table4[[#This Row],[EMPCODE]],'Branch &amp; Customer Mapped Master'!B:B,'Branch &amp; Customer Mapped Master'!E:E)</f>
        <v>93</v>
      </c>
    </row>
    <row r="1801" spans="1:13">
      <c r="A1801" t="str">
        <f>_xlfn.XLOOKUP(Table4[[#This Row],[EMPCODE]],'Branch &amp; Customer Mapped Master'!B:B,'Branch &amp; Customer Mapped Master'!A:A)</f>
        <v>LAGOS 2</v>
      </c>
      <c r="B1801" t="s">
        <v>25</v>
      </c>
      <c r="C1801" t="s">
        <v>1143</v>
      </c>
      <c r="D1801" t="s">
        <v>19</v>
      </c>
      <c r="E1801" t="s">
        <v>12</v>
      </c>
      <c r="F1801" t="s">
        <v>11</v>
      </c>
      <c r="G1801">
        <v>39</v>
      </c>
      <c r="H1801">
        <v>45</v>
      </c>
      <c r="I1801">
        <v>1.8</v>
      </c>
      <c r="J1801">
        <v>41</v>
      </c>
      <c r="K1801">
        <v>1.09756097560976</v>
      </c>
      <c r="L1801">
        <v>808386</v>
      </c>
      <c r="M1801">
        <f>_xlfn.XLOOKUP(Table4[[#This Row],[EMPCODE]],'Branch &amp; Customer Mapped Master'!B:B,'Branch &amp; Customer Mapped Master'!E:E)</f>
        <v>102</v>
      </c>
    </row>
    <row r="1802" spans="1:13">
      <c r="A1802" t="str">
        <f>_xlfn.XLOOKUP(Table4[[#This Row],[EMPCODE]],'Branch &amp; Customer Mapped Master'!B:B,'Branch &amp; Customer Mapped Master'!A:A)</f>
        <v>LAGOS 2</v>
      </c>
      <c r="B1802" t="s">
        <v>25</v>
      </c>
      <c r="C1802" t="s">
        <v>1143</v>
      </c>
      <c r="D1802" t="s">
        <v>26</v>
      </c>
      <c r="E1802" t="s">
        <v>12</v>
      </c>
      <c r="F1802" t="s">
        <v>11</v>
      </c>
      <c r="G1802">
        <v>41</v>
      </c>
      <c r="H1802">
        <v>135</v>
      </c>
      <c r="I1802">
        <v>5.4</v>
      </c>
      <c r="J1802">
        <v>48</v>
      </c>
      <c r="K1802">
        <v>2.8125</v>
      </c>
      <c r="L1802">
        <v>808386</v>
      </c>
      <c r="M1802">
        <f>_xlfn.XLOOKUP(Table4[[#This Row],[EMPCODE]],'Branch &amp; Customer Mapped Master'!B:B,'Branch &amp; Customer Mapped Master'!E:E)</f>
        <v>102</v>
      </c>
    </row>
    <row r="1803" spans="1:13">
      <c r="A1803" t="str">
        <f>_xlfn.XLOOKUP(Table4[[#This Row],[EMPCODE]],'Branch &amp; Customer Mapped Master'!B:B,'Branch &amp; Customer Mapped Master'!A:A)</f>
        <v>LAGOS 2</v>
      </c>
      <c r="B1803" t="s">
        <v>25</v>
      </c>
      <c r="C1803" t="s">
        <v>1143</v>
      </c>
      <c r="D1803" t="s">
        <v>26</v>
      </c>
      <c r="E1803" t="s">
        <v>12</v>
      </c>
      <c r="F1803" t="s">
        <v>16</v>
      </c>
      <c r="G1803">
        <v>4</v>
      </c>
      <c r="H1803">
        <v>42</v>
      </c>
      <c r="I1803">
        <v>1.55555555555556</v>
      </c>
      <c r="J1803">
        <v>4</v>
      </c>
      <c r="K1803">
        <v>10.5</v>
      </c>
      <c r="L1803">
        <v>808386</v>
      </c>
      <c r="M1803">
        <f>_xlfn.XLOOKUP(Table4[[#This Row],[EMPCODE]],'Branch &amp; Customer Mapped Master'!B:B,'Branch &amp; Customer Mapped Master'!E:E)</f>
        <v>102</v>
      </c>
    </row>
    <row r="1804" spans="1:13">
      <c r="A1804" t="str">
        <f>_xlfn.XLOOKUP(Table4[[#This Row],[EMPCODE]],'Branch &amp; Customer Mapped Master'!B:B,'Branch &amp; Customer Mapped Master'!A:A)</f>
        <v>LAGOS 2</v>
      </c>
      <c r="B1804" t="s">
        <v>25</v>
      </c>
      <c r="C1804" t="s">
        <v>1146</v>
      </c>
      <c r="D1804" t="s">
        <v>19</v>
      </c>
      <c r="E1804" t="s">
        <v>13</v>
      </c>
      <c r="F1804" t="s">
        <v>11</v>
      </c>
      <c r="G1804">
        <v>22</v>
      </c>
      <c r="H1804">
        <v>41</v>
      </c>
      <c r="I1804">
        <v>1.64</v>
      </c>
      <c r="J1804">
        <v>25</v>
      </c>
      <c r="K1804">
        <v>1.64</v>
      </c>
      <c r="L1804">
        <v>808459</v>
      </c>
      <c r="M1804">
        <f>_xlfn.XLOOKUP(Table4[[#This Row],[EMPCODE]],'Branch &amp; Customer Mapped Master'!B:B,'Branch &amp; Customer Mapped Master'!E:E)</f>
        <v>58</v>
      </c>
    </row>
    <row r="1805" spans="1:13">
      <c r="A1805" t="str">
        <f>_xlfn.XLOOKUP(Table4[[#This Row],[EMPCODE]],'Branch &amp; Customer Mapped Master'!B:B,'Branch &amp; Customer Mapped Master'!A:A)</f>
        <v>LAGOS 2</v>
      </c>
      <c r="B1805" t="s">
        <v>25</v>
      </c>
      <c r="C1805" t="s">
        <v>1146</v>
      </c>
      <c r="D1805" t="s">
        <v>26</v>
      </c>
      <c r="E1805" t="s">
        <v>13</v>
      </c>
      <c r="F1805" t="s">
        <v>11</v>
      </c>
      <c r="G1805">
        <v>14</v>
      </c>
      <c r="H1805">
        <v>102</v>
      </c>
      <c r="I1805">
        <v>4.08</v>
      </c>
      <c r="J1805">
        <v>20</v>
      </c>
      <c r="K1805">
        <v>5.0999999999999996</v>
      </c>
      <c r="L1805">
        <v>808459</v>
      </c>
      <c r="M1805">
        <f>_xlfn.XLOOKUP(Table4[[#This Row],[EMPCODE]],'Branch &amp; Customer Mapped Master'!B:B,'Branch &amp; Customer Mapped Master'!E:E)</f>
        <v>58</v>
      </c>
    </row>
    <row r="1806" spans="1:13">
      <c r="A1806" t="str">
        <f>_xlfn.XLOOKUP(Table4[[#This Row],[EMPCODE]],'Branch &amp; Customer Mapped Master'!B:B,'Branch &amp; Customer Mapped Master'!A:A)</f>
        <v>LAGOS 2</v>
      </c>
      <c r="B1806" t="s">
        <v>25</v>
      </c>
      <c r="C1806" t="s">
        <v>1159</v>
      </c>
      <c r="D1806" t="s">
        <v>26</v>
      </c>
      <c r="E1806" t="s">
        <v>12</v>
      </c>
      <c r="F1806" t="s">
        <v>11</v>
      </c>
      <c r="G1806">
        <v>38</v>
      </c>
      <c r="H1806">
        <v>100</v>
      </c>
      <c r="I1806">
        <v>4</v>
      </c>
      <c r="J1806">
        <v>67</v>
      </c>
      <c r="K1806">
        <v>1.4925373134328399</v>
      </c>
      <c r="L1806">
        <v>808751</v>
      </c>
      <c r="M1806">
        <f>_xlfn.XLOOKUP(Table4[[#This Row],[EMPCODE]],'Branch &amp; Customer Mapped Master'!B:B,'Branch &amp; Customer Mapped Master'!E:E)</f>
        <v>38</v>
      </c>
    </row>
    <row r="1807" spans="1:13">
      <c r="A1807" t="str">
        <f>_xlfn.XLOOKUP(Table4[[#This Row],[EMPCODE]],'Branch &amp; Customer Mapped Master'!B:B,'Branch &amp; Customer Mapped Master'!A:A)</f>
        <v>LAGOS 2</v>
      </c>
      <c r="B1807" t="s">
        <v>25</v>
      </c>
      <c r="C1807" t="s">
        <v>1159</v>
      </c>
      <c r="D1807" t="s">
        <v>26</v>
      </c>
      <c r="E1807" t="s">
        <v>12</v>
      </c>
      <c r="F1807" t="s">
        <v>16</v>
      </c>
      <c r="G1807">
        <v>2</v>
      </c>
      <c r="H1807">
        <v>4</v>
      </c>
      <c r="I1807">
        <v>0.148148148148148</v>
      </c>
      <c r="J1807">
        <v>3</v>
      </c>
      <c r="K1807">
        <v>1.3333333333333299</v>
      </c>
      <c r="L1807">
        <v>808751</v>
      </c>
      <c r="M1807">
        <f>_xlfn.XLOOKUP(Table4[[#This Row],[EMPCODE]],'Branch &amp; Customer Mapped Master'!B:B,'Branch &amp; Customer Mapped Master'!E:E)</f>
        <v>38</v>
      </c>
    </row>
    <row r="1808" spans="1:13">
      <c r="A1808" t="str">
        <f>_xlfn.XLOOKUP(Table4[[#This Row],[EMPCODE]],'Branch &amp; Customer Mapped Master'!B:B,'Branch &amp; Customer Mapped Master'!A:A)</f>
        <v>LAGOS 2</v>
      </c>
      <c r="B1808" t="s">
        <v>25</v>
      </c>
      <c r="C1808" t="s">
        <v>1164</v>
      </c>
      <c r="D1808" t="s">
        <v>26</v>
      </c>
      <c r="E1808" t="s">
        <v>12</v>
      </c>
      <c r="F1808" t="s">
        <v>11</v>
      </c>
      <c r="G1808">
        <v>60</v>
      </c>
      <c r="H1808">
        <v>301</v>
      </c>
      <c r="I1808">
        <v>12.04</v>
      </c>
      <c r="J1808">
        <v>110</v>
      </c>
      <c r="K1808">
        <v>2.7363636363636399</v>
      </c>
      <c r="L1808">
        <v>808831</v>
      </c>
      <c r="M1808">
        <f>_xlfn.XLOOKUP(Table4[[#This Row],[EMPCODE]],'Branch &amp; Customer Mapped Master'!B:B,'Branch &amp; Customer Mapped Master'!E:E)</f>
        <v>124</v>
      </c>
    </row>
    <row r="1809" spans="1:13">
      <c r="A1809" t="str">
        <f>_xlfn.XLOOKUP(Table4[[#This Row],[EMPCODE]],'Branch &amp; Customer Mapped Master'!B:B,'Branch &amp; Customer Mapped Master'!A:A)</f>
        <v>LAGOS 2</v>
      </c>
      <c r="B1809" t="s">
        <v>25</v>
      </c>
      <c r="C1809" t="s">
        <v>1164</v>
      </c>
      <c r="D1809" t="s">
        <v>26</v>
      </c>
      <c r="E1809" t="s">
        <v>12</v>
      </c>
      <c r="F1809" t="s">
        <v>16</v>
      </c>
      <c r="G1809">
        <v>5</v>
      </c>
      <c r="H1809">
        <v>11</v>
      </c>
      <c r="I1809">
        <v>0.407407407407407</v>
      </c>
      <c r="J1809">
        <v>5</v>
      </c>
      <c r="K1809">
        <v>2.2000000000000002</v>
      </c>
      <c r="L1809">
        <v>808831</v>
      </c>
      <c r="M1809">
        <f>_xlfn.XLOOKUP(Table4[[#This Row],[EMPCODE]],'Branch &amp; Customer Mapped Master'!B:B,'Branch &amp; Customer Mapped Master'!E:E)</f>
        <v>124</v>
      </c>
    </row>
    <row r="1810" spans="1:13">
      <c r="A1810" t="str">
        <f>_xlfn.XLOOKUP(Table4[[#This Row],[EMPCODE]],'Branch &amp; Customer Mapped Master'!B:B,'Branch &amp; Customer Mapped Master'!A:A)</f>
        <v>LAGOS 2</v>
      </c>
      <c r="B1810" t="s">
        <v>25</v>
      </c>
      <c r="C1810" t="s">
        <v>1174</v>
      </c>
      <c r="D1810" t="s">
        <v>26</v>
      </c>
      <c r="E1810" t="s">
        <v>12</v>
      </c>
      <c r="F1810" t="s">
        <v>11</v>
      </c>
      <c r="G1810">
        <v>52</v>
      </c>
      <c r="H1810">
        <v>71</v>
      </c>
      <c r="I1810">
        <v>2.84</v>
      </c>
      <c r="J1810">
        <v>64</v>
      </c>
      <c r="K1810">
        <v>1.109375</v>
      </c>
      <c r="L1810">
        <v>808964</v>
      </c>
      <c r="M1810">
        <f>_xlfn.XLOOKUP(Table4[[#This Row],[EMPCODE]],'Branch &amp; Customer Mapped Master'!B:B,'Branch &amp; Customer Mapped Master'!E:E)</f>
        <v>83</v>
      </c>
    </row>
    <row r="1811" spans="1:13">
      <c r="A1811" t="str">
        <f>_xlfn.XLOOKUP(Table4[[#This Row],[EMPCODE]],'Branch &amp; Customer Mapped Master'!B:B,'Branch &amp; Customer Mapped Master'!A:A)</f>
        <v>LAGOS 2</v>
      </c>
      <c r="B1811" t="s">
        <v>25</v>
      </c>
      <c r="C1811" t="s">
        <v>1174</v>
      </c>
      <c r="D1811" t="s">
        <v>26</v>
      </c>
      <c r="E1811" t="s">
        <v>12</v>
      </c>
      <c r="F1811" t="s">
        <v>16</v>
      </c>
      <c r="G1811">
        <v>21</v>
      </c>
      <c r="H1811">
        <v>172</v>
      </c>
      <c r="I1811">
        <v>6.3703703703703702</v>
      </c>
      <c r="J1811">
        <v>34</v>
      </c>
      <c r="K1811">
        <v>5.0588235294117601</v>
      </c>
      <c r="L1811">
        <v>808964</v>
      </c>
      <c r="M1811">
        <f>_xlfn.XLOOKUP(Table4[[#This Row],[EMPCODE]],'Branch &amp; Customer Mapped Master'!B:B,'Branch &amp; Customer Mapped Master'!E:E)</f>
        <v>83</v>
      </c>
    </row>
    <row r="1812" spans="1:13">
      <c r="A1812" t="str">
        <f>_xlfn.XLOOKUP(Table4[[#This Row],[EMPCODE]],'Branch &amp; Customer Mapped Master'!B:B,'Branch &amp; Customer Mapped Master'!A:A)</f>
        <v>LAGOS 2</v>
      </c>
      <c r="B1812" t="s">
        <v>25</v>
      </c>
      <c r="C1812" t="s">
        <v>1181</v>
      </c>
      <c r="D1812" t="s">
        <v>19</v>
      </c>
      <c r="E1812" t="s">
        <v>12</v>
      </c>
      <c r="F1812" t="s">
        <v>11</v>
      </c>
      <c r="G1812">
        <v>11</v>
      </c>
      <c r="H1812">
        <v>33</v>
      </c>
      <c r="I1812">
        <v>1.32</v>
      </c>
      <c r="J1812">
        <v>12</v>
      </c>
      <c r="K1812">
        <v>2.75</v>
      </c>
      <c r="L1812">
        <v>809070</v>
      </c>
      <c r="M1812">
        <f>_xlfn.XLOOKUP(Table4[[#This Row],[EMPCODE]],'Branch &amp; Customer Mapped Master'!B:B,'Branch &amp; Customer Mapped Master'!E:E)</f>
        <v>105</v>
      </c>
    </row>
    <row r="1813" spans="1:13">
      <c r="A1813" t="str">
        <f>_xlfn.XLOOKUP(Table4[[#This Row],[EMPCODE]],'Branch &amp; Customer Mapped Master'!B:B,'Branch &amp; Customer Mapped Master'!A:A)</f>
        <v>LAGOS 2</v>
      </c>
      <c r="B1813" t="s">
        <v>25</v>
      </c>
      <c r="C1813" t="s">
        <v>1181</v>
      </c>
      <c r="D1813" t="s">
        <v>26</v>
      </c>
      <c r="E1813" t="s">
        <v>12</v>
      </c>
      <c r="F1813" t="s">
        <v>11</v>
      </c>
      <c r="G1813">
        <v>65</v>
      </c>
      <c r="H1813">
        <v>232</v>
      </c>
      <c r="I1813">
        <v>9.2799999999999994</v>
      </c>
      <c r="J1813">
        <v>96</v>
      </c>
      <c r="K1813">
        <v>2.4166666666666701</v>
      </c>
      <c r="L1813">
        <v>809070</v>
      </c>
      <c r="M1813">
        <f>_xlfn.XLOOKUP(Table4[[#This Row],[EMPCODE]],'Branch &amp; Customer Mapped Master'!B:B,'Branch &amp; Customer Mapped Master'!E:E)</f>
        <v>105</v>
      </c>
    </row>
    <row r="1814" spans="1:13">
      <c r="A1814" t="str">
        <f>_xlfn.XLOOKUP(Table4[[#This Row],[EMPCODE]],'Branch &amp; Customer Mapped Master'!B:B,'Branch &amp; Customer Mapped Master'!A:A)</f>
        <v>LAGOS 2</v>
      </c>
      <c r="B1814" t="s">
        <v>25</v>
      </c>
      <c r="C1814" t="s">
        <v>1181</v>
      </c>
      <c r="D1814" t="s">
        <v>26</v>
      </c>
      <c r="E1814" t="s">
        <v>12</v>
      </c>
      <c r="F1814" t="s">
        <v>16</v>
      </c>
      <c r="G1814">
        <v>28</v>
      </c>
      <c r="H1814">
        <v>136</v>
      </c>
      <c r="I1814">
        <v>5.0370370370370399</v>
      </c>
      <c r="J1814">
        <v>55</v>
      </c>
      <c r="K1814">
        <v>2.47272727272727</v>
      </c>
      <c r="L1814">
        <v>809070</v>
      </c>
      <c r="M1814">
        <f>_xlfn.XLOOKUP(Table4[[#This Row],[EMPCODE]],'Branch &amp; Customer Mapped Master'!B:B,'Branch &amp; Customer Mapped Master'!E:E)</f>
        <v>105</v>
      </c>
    </row>
    <row r="1815" spans="1:13">
      <c r="A1815" t="str">
        <f>_xlfn.XLOOKUP(Table4[[#This Row],[EMPCODE]],'Branch &amp; Customer Mapped Master'!B:B,'Branch &amp; Customer Mapped Master'!A:A)</f>
        <v>LAGOS 2</v>
      </c>
      <c r="B1815" t="s">
        <v>25</v>
      </c>
      <c r="C1815" t="s">
        <v>1184</v>
      </c>
      <c r="D1815" t="s">
        <v>26</v>
      </c>
      <c r="E1815" t="s">
        <v>14</v>
      </c>
      <c r="F1815" t="s">
        <v>11</v>
      </c>
      <c r="G1815">
        <v>44</v>
      </c>
      <c r="H1815">
        <v>99</v>
      </c>
      <c r="I1815">
        <v>3.96</v>
      </c>
      <c r="J1815">
        <v>64</v>
      </c>
      <c r="K1815">
        <v>1.546875</v>
      </c>
      <c r="L1815">
        <v>809215</v>
      </c>
      <c r="M1815">
        <f>_xlfn.XLOOKUP(Table4[[#This Row],[EMPCODE]],'Branch &amp; Customer Mapped Master'!B:B,'Branch &amp; Customer Mapped Master'!E:E)</f>
        <v>44</v>
      </c>
    </row>
    <row r="1816" spans="1:13">
      <c r="A1816" t="str">
        <f>_xlfn.XLOOKUP(Table4[[#This Row],[EMPCODE]],'Branch &amp; Customer Mapped Master'!B:B,'Branch &amp; Customer Mapped Master'!A:A)</f>
        <v>LAGOS 2</v>
      </c>
      <c r="B1816" t="s">
        <v>25</v>
      </c>
      <c r="C1816" t="s">
        <v>1186</v>
      </c>
      <c r="D1816" t="s">
        <v>26</v>
      </c>
      <c r="E1816" t="s">
        <v>12</v>
      </c>
      <c r="F1816" t="s">
        <v>11</v>
      </c>
      <c r="G1816">
        <v>33</v>
      </c>
      <c r="H1816">
        <v>60</v>
      </c>
      <c r="I1816">
        <v>2.4</v>
      </c>
      <c r="J1816">
        <v>60</v>
      </c>
      <c r="K1816">
        <v>1</v>
      </c>
      <c r="L1816">
        <v>809296</v>
      </c>
      <c r="M1816">
        <f>_xlfn.XLOOKUP(Table4[[#This Row],[EMPCODE]],'Branch &amp; Customer Mapped Master'!B:B,'Branch &amp; Customer Mapped Master'!E:E)</f>
        <v>34</v>
      </c>
    </row>
    <row r="1817" spans="1:13">
      <c r="A1817" t="str">
        <f>_xlfn.XLOOKUP(Table4[[#This Row],[EMPCODE]],'Branch &amp; Customer Mapped Master'!B:B,'Branch &amp; Customer Mapped Master'!A:A)</f>
        <v>LAGOS 2</v>
      </c>
      <c r="B1817" t="s">
        <v>25</v>
      </c>
      <c r="C1817" t="s">
        <v>1186</v>
      </c>
      <c r="D1817" t="s">
        <v>26</v>
      </c>
      <c r="E1817" t="s">
        <v>12</v>
      </c>
      <c r="F1817" t="s">
        <v>16</v>
      </c>
      <c r="G1817">
        <v>10</v>
      </c>
      <c r="H1817">
        <v>15</v>
      </c>
      <c r="I1817">
        <v>0.55555555555555602</v>
      </c>
      <c r="J1817">
        <v>15</v>
      </c>
      <c r="K1817">
        <v>1</v>
      </c>
      <c r="L1817">
        <v>809296</v>
      </c>
      <c r="M1817">
        <f>_xlfn.XLOOKUP(Table4[[#This Row],[EMPCODE]],'Branch &amp; Customer Mapped Master'!B:B,'Branch &amp; Customer Mapped Master'!E:E)</f>
        <v>34</v>
      </c>
    </row>
    <row r="1818" spans="1:13">
      <c r="A1818" t="str">
        <f>_xlfn.XLOOKUP(Table4[[#This Row],[EMPCODE]],'Branch &amp; Customer Mapped Master'!B:B,'Branch &amp; Customer Mapped Master'!A:A)</f>
        <v>LAGOS 2</v>
      </c>
      <c r="B1818" t="s">
        <v>25</v>
      </c>
      <c r="C1818" t="s">
        <v>1188</v>
      </c>
      <c r="D1818" t="s">
        <v>26</v>
      </c>
      <c r="E1818" t="s">
        <v>14</v>
      </c>
      <c r="F1818" t="s">
        <v>11</v>
      </c>
      <c r="G1818">
        <v>40</v>
      </c>
      <c r="H1818">
        <v>46</v>
      </c>
      <c r="I1818">
        <v>1.84</v>
      </c>
      <c r="J1818">
        <v>46</v>
      </c>
      <c r="K1818">
        <v>1</v>
      </c>
      <c r="L1818">
        <v>809305</v>
      </c>
      <c r="M1818">
        <f>_xlfn.XLOOKUP(Table4[[#This Row],[EMPCODE]],'Branch &amp; Customer Mapped Master'!B:B,'Branch &amp; Customer Mapped Master'!E:E)</f>
        <v>43</v>
      </c>
    </row>
    <row r="1819" spans="1:13">
      <c r="A1819" t="str">
        <f>_xlfn.XLOOKUP(Table4[[#This Row],[EMPCODE]],'Branch &amp; Customer Mapped Master'!B:B,'Branch &amp; Customer Mapped Master'!A:A)</f>
        <v>LAGOS 2</v>
      </c>
      <c r="B1819" t="s">
        <v>25</v>
      </c>
      <c r="C1819" t="s">
        <v>1188</v>
      </c>
      <c r="D1819" t="s">
        <v>26</v>
      </c>
      <c r="E1819" t="s">
        <v>14</v>
      </c>
      <c r="F1819" t="s">
        <v>16</v>
      </c>
      <c r="G1819">
        <v>4</v>
      </c>
      <c r="H1819">
        <v>4</v>
      </c>
      <c r="I1819">
        <v>0.148148148148148</v>
      </c>
      <c r="J1819">
        <v>4</v>
      </c>
      <c r="K1819">
        <v>1</v>
      </c>
      <c r="L1819">
        <v>809305</v>
      </c>
      <c r="M1819">
        <f>_xlfn.XLOOKUP(Table4[[#This Row],[EMPCODE]],'Branch &amp; Customer Mapped Master'!B:B,'Branch &amp; Customer Mapped Master'!E:E)</f>
        <v>43</v>
      </c>
    </row>
    <row r="1820" spans="1:13">
      <c r="A1820" t="str">
        <f>_xlfn.XLOOKUP(Table4[[#This Row],[EMPCODE]],'Branch &amp; Customer Mapped Master'!B:B,'Branch &amp; Customer Mapped Master'!A:A)</f>
        <v>LAGOS 2</v>
      </c>
      <c r="B1820" t="s">
        <v>25</v>
      </c>
      <c r="C1820" t="s">
        <v>1197</v>
      </c>
      <c r="D1820" t="s">
        <v>19</v>
      </c>
      <c r="E1820" t="s">
        <v>13</v>
      </c>
      <c r="F1820" t="s">
        <v>11</v>
      </c>
      <c r="G1820">
        <v>30</v>
      </c>
      <c r="H1820">
        <v>35</v>
      </c>
      <c r="I1820">
        <v>1.4</v>
      </c>
      <c r="J1820">
        <v>32</v>
      </c>
      <c r="K1820">
        <v>1.09375</v>
      </c>
      <c r="L1820">
        <v>809553</v>
      </c>
      <c r="M1820">
        <f>_xlfn.XLOOKUP(Table4[[#This Row],[EMPCODE]],'Branch &amp; Customer Mapped Master'!B:B,'Branch &amp; Customer Mapped Master'!E:E)</f>
        <v>33</v>
      </c>
    </row>
    <row r="1821" spans="1:13">
      <c r="A1821" t="str">
        <f>_xlfn.XLOOKUP(Table4[[#This Row],[EMPCODE]],'Branch &amp; Customer Mapped Master'!B:B,'Branch &amp; Customer Mapped Master'!A:A)</f>
        <v>LAGOS 2</v>
      </c>
      <c r="B1821" t="s">
        <v>25</v>
      </c>
      <c r="C1821" t="s">
        <v>1197</v>
      </c>
      <c r="D1821" t="s">
        <v>26</v>
      </c>
      <c r="E1821" t="s">
        <v>13</v>
      </c>
      <c r="F1821" t="s">
        <v>11</v>
      </c>
      <c r="G1821">
        <v>1</v>
      </c>
      <c r="H1821">
        <v>4</v>
      </c>
      <c r="I1821">
        <v>0.16</v>
      </c>
      <c r="J1821">
        <v>1</v>
      </c>
      <c r="K1821">
        <v>4</v>
      </c>
      <c r="L1821">
        <v>809553</v>
      </c>
      <c r="M1821">
        <f>_xlfn.XLOOKUP(Table4[[#This Row],[EMPCODE]],'Branch &amp; Customer Mapped Master'!B:B,'Branch &amp; Customer Mapped Master'!E:E)</f>
        <v>33</v>
      </c>
    </row>
    <row r="1822" spans="1:13">
      <c r="A1822" t="str">
        <f>_xlfn.XLOOKUP(Table4[[#This Row],[EMPCODE]],'Branch &amp; Customer Mapped Master'!B:B,'Branch &amp; Customer Mapped Master'!A:A)</f>
        <v>LAGOS 2</v>
      </c>
      <c r="B1822" t="s">
        <v>25</v>
      </c>
      <c r="C1822" t="s">
        <v>1197</v>
      </c>
      <c r="D1822" t="s">
        <v>26</v>
      </c>
      <c r="E1822" t="s">
        <v>13</v>
      </c>
      <c r="F1822" t="s">
        <v>16</v>
      </c>
      <c r="G1822">
        <v>8</v>
      </c>
      <c r="H1822">
        <v>34</v>
      </c>
      <c r="I1822">
        <v>1.25925925925926</v>
      </c>
      <c r="J1822">
        <v>9</v>
      </c>
      <c r="K1822">
        <v>3.7777777777777799</v>
      </c>
      <c r="L1822">
        <v>809553</v>
      </c>
      <c r="M1822">
        <f>_xlfn.XLOOKUP(Table4[[#This Row],[EMPCODE]],'Branch &amp; Customer Mapped Master'!B:B,'Branch &amp; Customer Mapped Master'!E:E)</f>
        <v>33</v>
      </c>
    </row>
    <row r="1823" spans="1:13">
      <c r="A1823" t="e">
        <f>_xlfn.XLOOKUP(Table4[[#This Row],[EMPCODE]],'Branch &amp; Customer Mapped Master'!B:B,'Branch &amp; Customer Mapped Master'!A:A)</f>
        <v>#N/A</v>
      </c>
      <c r="B1823" t="s">
        <v>25</v>
      </c>
      <c r="C1823" t="s">
        <v>1759</v>
      </c>
      <c r="D1823" t="s">
        <v>26</v>
      </c>
      <c r="E1823" t="s">
        <v>12</v>
      </c>
      <c r="F1823" t="s">
        <v>16</v>
      </c>
      <c r="G1823">
        <v>3</v>
      </c>
      <c r="H1823">
        <v>11</v>
      </c>
      <c r="I1823">
        <v>0.407407407407407</v>
      </c>
      <c r="J1823">
        <v>3</v>
      </c>
      <c r="K1823">
        <v>3.6666666666666701</v>
      </c>
      <c r="L1823">
        <v>809801</v>
      </c>
      <c r="M1823" t="e">
        <f>_xlfn.XLOOKUP(Table4[[#This Row],[EMPCODE]],'Branch &amp; Customer Mapped Master'!B:B,'Branch &amp; Customer Mapped Master'!E:E)</f>
        <v>#N/A</v>
      </c>
    </row>
    <row r="1824" spans="1:13">
      <c r="A1824" t="str">
        <f>_xlfn.XLOOKUP(Table4[[#This Row],[EMPCODE]],'Branch &amp; Customer Mapped Master'!B:B,'Branch &amp; Customer Mapped Master'!A:A)</f>
        <v>LAGOS 2</v>
      </c>
      <c r="B1824" t="s">
        <v>25</v>
      </c>
      <c r="C1824" t="s">
        <v>1217</v>
      </c>
      <c r="D1824" t="s">
        <v>26</v>
      </c>
      <c r="E1824" t="s">
        <v>12</v>
      </c>
      <c r="F1824" t="s">
        <v>11</v>
      </c>
      <c r="G1824">
        <v>61</v>
      </c>
      <c r="H1824">
        <v>134</v>
      </c>
      <c r="I1824">
        <v>5.36</v>
      </c>
      <c r="J1824">
        <v>77</v>
      </c>
      <c r="K1824">
        <v>1.74025974025974</v>
      </c>
      <c r="L1824">
        <v>809843</v>
      </c>
      <c r="M1824">
        <f>_xlfn.XLOOKUP(Table4[[#This Row],[EMPCODE]],'Branch &amp; Customer Mapped Master'!B:B,'Branch &amp; Customer Mapped Master'!E:E)</f>
        <v>76</v>
      </c>
    </row>
    <row r="1825" spans="1:13">
      <c r="A1825" t="str">
        <f>_xlfn.XLOOKUP(Table4[[#This Row],[EMPCODE]],'Branch &amp; Customer Mapped Master'!B:B,'Branch &amp; Customer Mapped Master'!A:A)</f>
        <v>LAGOS 2</v>
      </c>
      <c r="B1825" t="s">
        <v>25</v>
      </c>
      <c r="C1825" t="s">
        <v>1217</v>
      </c>
      <c r="D1825" t="s">
        <v>26</v>
      </c>
      <c r="E1825" t="s">
        <v>12</v>
      </c>
      <c r="F1825" t="s">
        <v>16</v>
      </c>
      <c r="G1825">
        <v>1</v>
      </c>
      <c r="H1825">
        <v>2</v>
      </c>
      <c r="I1825">
        <v>7.4074074074074098E-2</v>
      </c>
      <c r="J1825">
        <v>1</v>
      </c>
      <c r="K1825">
        <v>2</v>
      </c>
      <c r="L1825">
        <v>809843</v>
      </c>
      <c r="M1825">
        <f>_xlfn.XLOOKUP(Table4[[#This Row],[EMPCODE]],'Branch &amp; Customer Mapped Master'!B:B,'Branch &amp; Customer Mapped Master'!E:E)</f>
        <v>76</v>
      </c>
    </row>
    <row r="1826" spans="1:13">
      <c r="A1826" t="str">
        <f>_xlfn.XLOOKUP(Table4[[#This Row],[EMPCODE]],'Branch &amp; Customer Mapped Master'!B:B,'Branch &amp; Customer Mapped Master'!A:A)</f>
        <v>LAGOS 2</v>
      </c>
      <c r="B1826" t="s">
        <v>25</v>
      </c>
      <c r="C1826" t="s">
        <v>1225</v>
      </c>
      <c r="D1826" t="s">
        <v>19</v>
      </c>
      <c r="E1826" t="s">
        <v>12</v>
      </c>
      <c r="F1826" t="s">
        <v>11</v>
      </c>
      <c r="G1826">
        <v>13</v>
      </c>
      <c r="H1826">
        <v>13</v>
      </c>
      <c r="I1826">
        <v>0.52</v>
      </c>
      <c r="J1826">
        <v>13</v>
      </c>
      <c r="K1826">
        <v>1</v>
      </c>
      <c r="L1826">
        <v>809955</v>
      </c>
      <c r="M1826">
        <f>_xlfn.XLOOKUP(Table4[[#This Row],[EMPCODE]],'Branch &amp; Customer Mapped Master'!B:B,'Branch &amp; Customer Mapped Master'!E:E)</f>
        <v>99</v>
      </c>
    </row>
    <row r="1827" spans="1:13">
      <c r="A1827" t="str">
        <f>_xlfn.XLOOKUP(Table4[[#This Row],[EMPCODE]],'Branch &amp; Customer Mapped Master'!B:B,'Branch &amp; Customer Mapped Master'!A:A)</f>
        <v>LAGOS 2</v>
      </c>
      <c r="B1827" t="s">
        <v>25</v>
      </c>
      <c r="C1827" t="s">
        <v>1225</v>
      </c>
      <c r="D1827" t="s">
        <v>26</v>
      </c>
      <c r="E1827" t="s">
        <v>12</v>
      </c>
      <c r="F1827" t="s">
        <v>11</v>
      </c>
      <c r="G1827">
        <v>52</v>
      </c>
      <c r="H1827">
        <v>234</v>
      </c>
      <c r="I1827">
        <v>9.36</v>
      </c>
      <c r="J1827">
        <v>79</v>
      </c>
      <c r="K1827">
        <v>2.9620253164557</v>
      </c>
      <c r="L1827">
        <v>809955</v>
      </c>
      <c r="M1827">
        <f>_xlfn.XLOOKUP(Table4[[#This Row],[EMPCODE]],'Branch &amp; Customer Mapped Master'!B:B,'Branch &amp; Customer Mapped Master'!E:E)</f>
        <v>99</v>
      </c>
    </row>
    <row r="1828" spans="1:13">
      <c r="A1828" t="str">
        <f>_xlfn.XLOOKUP(Table4[[#This Row],[EMPCODE]],'Branch &amp; Customer Mapped Master'!B:B,'Branch &amp; Customer Mapped Master'!A:A)</f>
        <v>LAGOS 2</v>
      </c>
      <c r="B1828" t="s">
        <v>25</v>
      </c>
      <c r="C1828" t="s">
        <v>1225</v>
      </c>
      <c r="D1828" t="s">
        <v>26</v>
      </c>
      <c r="E1828" t="s">
        <v>12</v>
      </c>
      <c r="F1828" t="s">
        <v>16</v>
      </c>
      <c r="G1828">
        <v>15</v>
      </c>
      <c r="H1828">
        <v>35</v>
      </c>
      <c r="I1828">
        <v>1.2962962962963001</v>
      </c>
      <c r="J1828">
        <v>16</v>
      </c>
      <c r="K1828">
        <v>2.1875</v>
      </c>
      <c r="L1828">
        <v>809955</v>
      </c>
      <c r="M1828">
        <f>_xlfn.XLOOKUP(Table4[[#This Row],[EMPCODE]],'Branch &amp; Customer Mapped Master'!B:B,'Branch &amp; Customer Mapped Master'!E:E)</f>
        <v>99</v>
      </c>
    </row>
    <row r="1829" spans="1:13">
      <c r="A1829" t="str">
        <f>_xlfn.XLOOKUP(Table4[[#This Row],[EMPCODE]],'Branch &amp; Customer Mapped Master'!B:B,'Branch &amp; Customer Mapped Master'!A:A)</f>
        <v>LAGOS 2</v>
      </c>
      <c r="B1829" t="s">
        <v>25</v>
      </c>
      <c r="C1829" t="s">
        <v>1227</v>
      </c>
      <c r="D1829" t="s">
        <v>26</v>
      </c>
      <c r="E1829" t="s">
        <v>13</v>
      </c>
      <c r="F1829" t="s">
        <v>11</v>
      </c>
      <c r="G1829">
        <v>39</v>
      </c>
      <c r="H1829">
        <v>67</v>
      </c>
      <c r="I1829">
        <v>2.68</v>
      </c>
      <c r="J1829">
        <v>46</v>
      </c>
      <c r="K1829">
        <v>1.4565217391304299</v>
      </c>
      <c r="L1829">
        <v>809963</v>
      </c>
      <c r="M1829">
        <f>_xlfn.XLOOKUP(Table4[[#This Row],[EMPCODE]],'Branch &amp; Customer Mapped Master'!B:B,'Branch &amp; Customer Mapped Master'!E:E)</f>
        <v>70</v>
      </c>
    </row>
    <row r="1830" spans="1:13">
      <c r="A1830" t="str">
        <f>_xlfn.XLOOKUP(Table4[[#This Row],[EMPCODE]],'Branch &amp; Customer Mapped Master'!B:B,'Branch &amp; Customer Mapped Master'!A:A)</f>
        <v>LAGOS 2</v>
      </c>
      <c r="B1830" t="s">
        <v>25</v>
      </c>
      <c r="C1830" t="s">
        <v>1227</v>
      </c>
      <c r="D1830" t="s">
        <v>26</v>
      </c>
      <c r="E1830" t="s">
        <v>13</v>
      </c>
      <c r="F1830" t="s">
        <v>16</v>
      </c>
      <c r="G1830">
        <v>3</v>
      </c>
      <c r="H1830">
        <v>7</v>
      </c>
      <c r="I1830">
        <v>0.25925925925925902</v>
      </c>
      <c r="J1830">
        <v>3</v>
      </c>
      <c r="K1830">
        <v>2.3333333333333299</v>
      </c>
      <c r="L1830">
        <v>809963</v>
      </c>
      <c r="M1830">
        <f>_xlfn.XLOOKUP(Table4[[#This Row],[EMPCODE]],'Branch &amp; Customer Mapped Master'!B:B,'Branch &amp; Customer Mapped Master'!E:E)</f>
        <v>70</v>
      </c>
    </row>
    <row r="1831" spans="1:13">
      <c r="A1831" t="str">
        <f>_xlfn.XLOOKUP(Table4[[#This Row],[EMPCODE]],'Branch &amp; Customer Mapped Master'!B:B,'Branch &amp; Customer Mapped Master'!A:A)</f>
        <v>LAGOS 2</v>
      </c>
      <c r="B1831" t="s">
        <v>25</v>
      </c>
      <c r="C1831" t="s">
        <v>1228</v>
      </c>
      <c r="D1831" t="s">
        <v>26</v>
      </c>
      <c r="E1831" t="s">
        <v>13</v>
      </c>
      <c r="F1831" t="s">
        <v>11</v>
      </c>
      <c r="G1831">
        <v>32</v>
      </c>
      <c r="H1831">
        <v>40</v>
      </c>
      <c r="I1831">
        <v>1.6</v>
      </c>
      <c r="J1831">
        <v>40</v>
      </c>
      <c r="K1831">
        <v>1</v>
      </c>
      <c r="L1831">
        <v>809964</v>
      </c>
      <c r="M1831">
        <f>_xlfn.XLOOKUP(Table4[[#This Row],[EMPCODE]],'Branch &amp; Customer Mapped Master'!B:B,'Branch &amp; Customer Mapped Master'!E:E)</f>
        <v>32</v>
      </c>
    </row>
    <row r="1832" spans="1:13">
      <c r="A1832" t="str">
        <f>_xlfn.XLOOKUP(Table4[[#This Row],[EMPCODE]],'Branch &amp; Customer Mapped Master'!B:B,'Branch &amp; Customer Mapped Master'!A:A)</f>
        <v>LAGOS 2</v>
      </c>
      <c r="B1832" t="s">
        <v>25</v>
      </c>
      <c r="C1832" t="s">
        <v>1229</v>
      </c>
      <c r="D1832" t="s">
        <v>26</v>
      </c>
      <c r="E1832" t="s">
        <v>12</v>
      </c>
      <c r="F1832" t="s">
        <v>11</v>
      </c>
      <c r="G1832">
        <v>57</v>
      </c>
      <c r="H1832">
        <v>228</v>
      </c>
      <c r="I1832">
        <v>9.1199999999999992</v>
      </c>
      <c r="J1832">
        <v>94</v>
      </c>
      <c r="K1832">
        <v>2.4255319148936199</v>
      </c>
      <c r="L1832">
        <v>809965</v>
      </c>
      <c r="M1832">
        <f>_xlfn.XLOOKUP(Table4[[#This Row],[EMPCODE]],'Branch &amp; Customer Mapped Master'!B:B,'Branch &amp; Customer Mapped Master'!E:E)</f>
        <v>78</v>
      </c>
    </row>
    <row r="1833" spans="1:13">
      <c r="A1833" t="str">
        <f>_xlfn.XLOOKUP(Table4[[#This Row],[EMPCODE]],'Branch &amp; Customer Mapped Master'!B:B,'Branch &amp; Customer Mapped Master'!A:A)</f>
        <v>LAGOS 2</v>
      </c>
      <c r="B1833" t="s">
        <v>25</v>
      </c>
      <c r="C1833" t="s">
        <v>1230</v>
      </c>
      <c r="D1833" t="s">
        <v>19</v>
      </c>
      <c r="E1833" t="s">
        <v>13</v>
      </c>
      <c r="F1833" t="s">
        <v>11</v>
      </c>
      <c r="G1833">
        <v>1</v>
      </c>
      <c r="H1833">
        <v>1</v>
      </c>
      <c r="I1833">
        <v>0.04</v>
      </c>
      <c r="J1833">
        <v>1</v>
      </c>
      <c r="K1833">
        <v>1</v>
      </c>
      <c r="L1833">
        <v>809966</v>
      </c>
      <c r="M1833">
        <f>_xlfn.XLOOKUP(Table4[[#This Row],[EMPCODE]],'Branch &amp; Customer Mapped Master'!B:B,'Branch &amp; Customer Mapped Master'!E:E)</f>
        <v>2</v>
      </c>
    </row>
    <row r="1834" spans="1:13">
      <c r="A1834" t="str">
        <f>_xlfn.XLOOKUP(Table4[[#This Row],[EMPCODE]],'Branch &amp; Customer Mapped Master'!B:B,'Branch &amp; Customer Mapped Master'!A:A)</f>
        <v>LAGOS 2</v>
      </c>
      <c r="B1834" t="s">
        <v>25</v>
      </c>
      <c r="C1834" t="s">
        <v>1238</v>
      </c>
      <c r="D1834" t="s">
        <v>26</v>
      </c>
      <c r="E1834" t="s">
        <v>12</v>
      </c>
      <c r="F1834" t="s">
        <v>11</v>
      </c>
      <c r="G1834">
        <v>70</v>
      </c>
      <c r="H1834">
        <v>163</v>
      </c>
      <c r="I1834">
        <v>6.52</v>
      </c>
      <c r="J1834">
        <v>88</v>
      </c>
      <c r="K1834">
        <v>1.85227272727273</v>
      </c>
      <c r="L1834">
        <v>810059</v>
      </c>
      <c r="M1834">
        <f>_xlfn.XLOOKUP(Table4[[#This Row],[EMPCODE]],'Branch &amp; Customer Mapped Master'!B:B,'Branch &amp; Customer Mapped Master'!E:E)</f>
        <v>92</v>
      </c>
    </row>
    <row r="1835" spans="1:13">
      <c r="A1835" t="str">
        <f>_xlfn.XLOOKUP(Table4[[#This Row],[EMPCODE]],'Branch &amp; Customer Mapped Master'!B:B,'Branch &amp; Customer Mapped Master'!A:A)</f>
        <v>LAGOS 2</v>
      </c>
      <c r="B1835" t="s">
        <v>25</v>
      </c>
      <c r="C1835" t="s">
        <v>1238</v>
      </c>
      <c r="D1835" t="s">
        <v>26</v>
      </c>
      <c r="E1835" t="s">
        <v>12</v>
      </c>
      <c r="F1835" t="s">
        <v>16</v>
      </c>
      <c r="G1835">
        <v>39</v>
      </c>
      <c r="H1835">
        <v>551</v>
      </c>
      <c r="I1835">
        <v>20.407407407407401</v>
      </c>
      <c r="J1835">
        <v>51</v>
      </c>
      <c r="K1835">
        <v>10.8039215686275</v>
      </c>
      <c r="L1835">
        <v>810059</v>
      </c>
      <c r="M1835">
        <f>_xlfn.XLOOKUP(Table4[[#This Row],[EMPCODE]],'Branch &amp; Customer Mapped Master'!B:B,'Branch &amp; Customer Mapped Master'!E:E)</f>
        <v>92</v>
      </c>
    </row>
    <row r="1836" spans="1:13">
      <c r="A1836" t="str">
        <f>_xlfn.XLOOKUP(Table4[[#This Row],[EMPCODE]],'Branch &amp; Customer Mapped Master'!B:B,'Branch &amp; Customer Mapped Master'!A:A)</f>
        <v>LAGOS 2</v>
      </c>
      <c r="B1836" t="s">
        <v>27</v>
      </c>
      <c r="C1836" t="s">
        <v>1068</v>
      </c>
      <c r="D1836" t="s">
        <v>28</v>
      </c>
      <c r="E1836" t="s">
        <v>12</v>
      </c>
      <c r="F1836" t="s">
        <v>11</v>
      </c>
      <c r="G1836">
        <v>47</v>
      </c>
      <c r="H1836">
        <v>695</v>
      </c>
      <c r="I1836">
        <v>27.8</v>
      </c>
      <c r="J1836">
        <v>63</v>
      </c>
      <c r="K1836">
        <v>11.031746031746</v>
      </c>
      <c r="L1836">
        <v>806816</v>
      </c>
      <c r="M1836">
        <f>_xlfn.XLOOKUP(Table4[[#This Row],[EMPCODE]],'Branch &amp; Customer Mapped Master'!B:B,'Branch &amp; Customer Mapped Master'!E:E)</f>
        <v>147</v>
      </c>
    </row>
    <row r="1837" spans="1:13">
      <c r="A1837" t="str">
        <f>_xlfn.XLOOKUP(Table4[[#This Row],[EMPCODE]],'Branch &amp; Customer Mapped Master'!B:B,'Branch &amp; Customer Mapped Master'!A:A)</f>
        <v>LAGOS 2</v>
      </c>
      <c r="B1837" t="s">
        <v>27</v>
      </c>
      <c r="C1837" t="s">
        <v>1068</v>
      </c>
      <c r="D1837" t="s">
        <v>28</v>
      </c>
      <c r="E1837" t="s">
        <v>12</v>
      </c>
      <c r="F1837" t="s">
        <v>16</v>
      </c>
      <c r="G1837">
        <v>6</v>
      </c>
      <c r="H1837">
        <v>65</v>
      </c>
      <c r="I1837">
        <v>2.4074074074074101</v>
      </c>
      <c r="J1837">
        <v>6</v>
      </c>
      <c r="K1837">
        <v>10.8333333333333</v>
      </c>
      <c r="L1837">
        <v>806816</v>
      </c>
      <c r="M1837">
        <f>_xlfn.XLOOKUP(Table4[[#This Row],[EMPCODE]],'Branch &amp; Customer Mapped Master'!B:B,'Branch &amp; Customer Mapped Master'!E:E)</f>
        <v>147</v>
      </c>
    </row>
    <row r="1838" spans="1:13">
      <c r="A1838" t="str">
        <f>_xlfn.XLOOKUP(Table4[[#This Row],[EMPCODE]],'Branch &amp; Customer Mapped Master'!B:B,'Branch &amp; Customer Mapped Master'!A:A)</f>
        <v>LAGOS 2</v>
      </c>
      <c r="B1838" t="s">
        <v>27</v>
      </c>
      <c r="C1838" t="s">
        <v>1069</v>
      </c>
      <c r="D1838" t="s">
        <v>28</v>
      </c>
      <c r="E1838" t="s">
        <v>12</v>
      </c>
      <c r="F1838" t="s">
        <v>11</v>
      </c>
      <c r="G1838">
        <v>67</v>
      </c>
      <c r="H1838">
        <v>670</v>
      </c>
      <c r="I1838">
        <v>26.8</v>
      </c>
      <c r="J1838">
        <v>101</v>
      </c>
      <c r="K1838">
        <v>6.6336633663366298</v>
      </c>
      <c r="L1838">
        <v>806817</v>
      </c>
      <c r="M1838">
        <f>_xlfn.XLOOKUP(Table4[[#This Row],[EMPCODE]],'Branch &amp; Customer Mapped Master'!B:B,'Branch &amp; Customer Mapped Master'!E:E)</f>
        <v>166</v>
      </c>
    </row>
    <row r="1839" spans="1:13">
      <c r="A1839" t="str">
        <f>_xlfn.XLOOKUP(Table4[[#This Row],[EMPCODE]],'Branch &amp; Customer Mapped Master'!B:B,'Branch &amp; Customer Mapped Master'!A:A)</f>
        <v>LAGOS 2</v>
      </c>
      <c r="B1839" t="s">
        <v>27</v>
      </c>
      <c r="C1839" t="s">
        <v>1097</v>
      </c>
      <c r="D1839" t="s">
        <v>28</v>
      </c>
      <c r="E1839" t="s">
        <v>12</v>
      </c>
      <c r="F1839" t="s">
        <v>11</v>
      </c>
      <c r="G1839">
        <v>53</v>
      </c>
      <c r="H1839">
        <v>139</v>
      </c>
      <c r="I1839">
        <v>5.56</v>
      </c>
      <c r="J1839">
        <v>73</v>
      </c>
      <c r="K1839">
        <v>1.9041095890410999</v>
      </c>
      <c r="L1839">
        <v>807480</v>
      </c>
      <c r="M1839">
        <f>_xlfn.XLOOKUP(Table4[[#This Row],[EMPCODE]],'Branch &amp; Customer Mapped Master'!B:B,'Branch &amp; Customer Mapped Master'!E:E)</f>
        <v>368</v>
      </c>
    </row>
    <row r="1840" spans="1:13">
      <c r="A1840" t="str">
        <f>_xlfn.XLOOKUP(Table4[[#This Row],[EMPCODE]],'Branch &amp; Customer Mapped Master'!B:B,'Branch &amp; Customer Mapped Master'!A:A)</f>
        <v>LAGOS 2</v>
      </c>
      <c r="B1840" t="s">
        <v>27</v>
      </c>
      <c r="C1840" t="s">
        <v>1097</v>
      </c>
      <c r="D1840" t="s">
        <v>28</v>
      </c>
      <c r="E1840" t="s">
        <v>12</v>
      </c>
      <c r="F1840" t="s">
        <v>16</v>
      </c>
      <c r="G1840">
        <v>1</v>
      </c>
      <c r="H1840">
        <v>1</v>
      </c>
      <c r="I1840">
        <v>3.7037037037037E-2</v>
      </c>
      <c r="J1840">
        <v>1</v>
      </c>
      <c r="K1840">
        <v>1</v>
      </c>
      <c r="L1840">
        <v>807480</v>
      </c>
      <c r="M1840">
        <f>_xlfn.XLOOKUP(Table4[[#This Row],[EMPCODE]],'Branch &amp; Customer Mapped Master'!B:B,'Branch &amp; Customer Mapped Master'!E:E)</f>
        <v>368</v>
      </c>
    </row>
    <row r="1841" spans="1:13">
      <c r="A1841" t="str">
        <f>_xlfn.XLOOKUP(Table4[[#This Row],[EMPCODE]],'Branch &amp; Customer Mapped Master'!B:B,'Branch &amp; Customer Mapped Master'!A:A)</f>
        <v>LAGOS 2</v>
      </c>
      <c r="B1841" t="s">
        <v>27</v>
      </c>
      <c r="C1841" t="s">
        <v>1103</v>
      </c>
      <c r="D1841" t="s">
        <v>28</v>
      </c>
      <c r="E1841" t="s">
        <v>12</v>
      </c>
      <c r="F1841" t="s">
        <v>11</v>
      </c>
      <c r="G1841">
        <v>52</v>
      </c>
      <c r="H1841">
        <v>188</v>
      </c>
      <c r="I1841">
        <v>7.52</v>
      </c>
      <c r="J1841">
        <v>55</v>
      </c>
      <c r="K1841">
        <v>3.4181818181818202</v>
      </c>
      <c r="L1841">
        <v>807612</v>
      </c>
      <c r="M1841">
        <f>_xlfn.XLOOKUP(Table4[[#This Row],[EMPCODE]],'Branch &amp; Customer Mapped Master'!B:B,'Branch &amp; Customer Mapped Master'!E:E)</f>
        <v>104</v>
      </c>
    </row>
    <row r="1842" spans="1:13">
      <c r="A1842" t="str">
        <f>_xlfn.XLOOKUP(Table4[[#This Row],[EMPCODE]],'Branch &amp; Customer Mapped Master'!B:B,'Branch &amp; Customer Mapped Master'!A:A)</f>
        <v>LAGOS 2</v>
      </c>
      <c r="B1842" t="s">
        <v>27</v>
      </c>
      <c r="C1842" t="s">
        <v>1103</v>
      </c>
      <c r="D1842" t="s">
        <v>28</v>
      </c>
      <c r="E1842" t="s">
        <v>12</v>
      </c>
      <c r="F1842" t="s">
        <v>16</v>
      </c>
      <c r="G1842">
        <v>2</v>
      </c>
      <c r="H1842">
        <v>40</v>
      </c>
      <c r="I1842">
        <v>1.4814814814814801</v>
      </c>
      <c r="J1842">
        <v>2</v>
      </c>
      <c r="K1842">
        <v>20</v>
      </c>
      <c r="L1842">
        <v>807612</v>
      </c>
      <c r="M1842">
        <f>_xlfn.XLOOKUP(Table4[[#This Row],[EMPCODE]],'Branch &amp; Customer Mapped Master'!B:B,'Branch &amp; Customer Mapped Master'!E:E)</f>
        <v>104</v>
      </c>
    </row>
    <row r="1843" spans="1:13">
      <c r="A1843" t="str">
        <f>_xlfn.XLOOKUP(Table4[[#This Row],[EMPCODE]],'Branch &amp; Customer Mapped Master'!B:B,'Branch &amp; Customer Mapped Master'!A:A)</f>
        <v>LAGOS 2</v>
      </c>
      <c r="B1843" t="s">
        <v>27</v>
      </c>
      <c r="C1843" t="s">
        <v>1170</v>
      </c>
      <c r="D1843" t="s">
        <v>28</v>
      </c>
      <c r="E1843" t="s">
        <v>12</v>
      </c>
      <c r="F1843" t="s">
        <v>11</v>
      </c>
      <c r="G1843">
        <v>60</v>
      </c>
      <c r="H1843">
        <v>275</v>
      </c>
      <c r="I1843">
        <v>11</v>
      </c>
      <c r="J1843">
        <v>68</v>
      </c>
      <c r="K1843">
        <v>4.0441176470588198</v>
      </c>
      <c r="L1843">
        <v>808906</v>
      </c>
      <c r="M1843">
        <f>_xlfn.XLOOKUP(Table4[[#This Row],[EMPCODE]],'Branch &amp; Customer Mapped Master'!B:B,'Branch &amp; Customer Mapped Master'!E:E)</f>
        <v>207</v>
      </c>
    </row>
    <row r="1844" spans="1:13">
      <c r="A1844" t="str">
        <f>_xlfn.XLOOKUP(Table4[[#This Row],[EMPCODE]],'Branch &amp; Customer Mapped Master'!B:B,'Branch &amp; Customer Mapped Master'!A:A)</f>
        <v>LAGOS 2</v>
      </c>
      <c r="B1844" t="s">
        <v>27</v>
      </c>
      <c r="C1844" t="s">
        <v>1170</v>
      </c>
      <c r="D1844" t="s">
        <v>28</v>
      </c>
      <c r="E1844" t="s">
        <v>12</v>
      </c>
      <c r="F1844" t="s">
        <v>16</v>
      </c>
      <c r="G1844">
        <v>1</v>
      </c>
      <c r="H1844">
        <v>5</v>
      </c>
      <c r="I1844">
        <v>0.18518518518518501</v>
      </c>
      <c r="J1844">
        <v>1</v>
      </c>
      <c r="K1844">
        <v>5</v>
      </c>
      <c r="L1844">
        <v>808906</v>
      </c>
      <c r="M1844">
        <f>_xlfn.XLOOKUP(Table4[[#This Row],[EMPCODE]],'Branch &amp; Customer Mapped Master'!B:B,'Branch &amp; Customer Mapped Master'!E:E)</f>
        <v>207</v>
      </c>
    </row>
    <row r="1845" spans="1:13">
      <c r="A1845" t="str">
        <f>_xlfn.XLOOKUP(Table4[[#This Row],[EMPCODE]],'Branch &amp; Customer Mapped Master'!B:B,'Branch &amp; Customer Mapped Master'!A:A)</f>
        <v>LAGOS 2</v>
      </c>
      <c r="B1845" t="s">
        <v>27</v>
      </c>
      <c r="C1845" t="s">
        <v>1187</v>
      </c>
      <c r="D1845" t="s">
        <v>28</v>
      </c>
      <c r="E1845" t="s">
        <v>12</v>
      </c>
      <c r="F1845" t="s">
        <v>11</v>
      </c>
      <c r="G1845">
        <v>73</v>
      </c>
      <c r="H1845">
        <v>629</v>
      </c>
      <c r="I1845">
        <v>25.16</v>
      </c>
      <c r="J1845">
        <v>79</v>
      </c>
      <c r="K1845">
        <v>7.9620253164557004</v>
      </c>
      <c r="L1845">
        <v>809297</v>
      </c>
      <c r="M1845">
        <f>_xlfn.XLOOKUP(Table4[[#This Row],[EMPCODE]],'Branch &amp; Customer Mapped Master'!B:B,'Branch &amp; Customer Mapped Master'!E:E)</f>
        <v>109</v>
      </c>
    </row>
    <row r="1846" spans="1:13">
      <c r="A1846" t="str">
        <f>_xlfn.XLOOKUP(Table4[[#This Row],[EMPCODE]],'Branch &amp; Customer Mapped Master'!B:B,'Branch &amp; Customer Mapped Master'!A:A)</f>
        <v>LAGOS 2</v>
      </c>
      <c r="B1846" t="s">
        <v>27</v>
      </c>
      <c r="C1846" t="s">
        <v>1187</v>
      </c>
      <c r="D1846" t="s">
        <v>28</v>
      </c>
      <c r="E1846" t="s">
        <v>12</v>
      </c>
      <c r="F1846" t="s">
        <v>16</v>
      </c>
      <c r="G1846">
        <v>6</v>
      </c>
      <c r="H1846">
        <v>80</v>
      </c>
      <c r="I1846">
        <v>2.9629629629629601</v>
      </c>
      <c r="J1846">
        <v>6</v>
      </c>
      <c r="K1846">
        <v>13.3333333333333</v>
      </c>
      <c r="L1846">
        <v>809297</v>
      </c>
      <c r="M1846">
        <f>_xlfn.XLOOKUP(Table4[[#This Row],[EMPCODE]],'Branch &amp; Customer Mapped Master'!B:B,'Branch &amp; Customer Mapped Master'!E:E)</f>
        <v>109</v>
      </c>
    </row>
    <row r="1847" spans="1:13">
      <c r="A1847" t="str">
        <f>_xlfn.XLOOKUP(Table4[[#This Row],[EMPCODE]],'Branch &amp; Customer Mapped Master'!B:B,'Branch &amp; Customer Mapped Master'!A:A)</f>
        <v>LAGOS 2</v>
      </c>
      <c r="B1847" t="s">
        <v>29</v>
      </c>
      <c r="C1847" t="s">
        <v>1043</v>
      </c>
      <c r="D1847" t="s">
        <v>19</v>
      </c>
      <c r="E1847" t="s">
        <v>12</v>
      </c>
      <c r="F1847" t="s">
        <v>11</v>
      </c>
      <c r="G1847">
        <v>9</v>
      </c>
      <c r="H1847">
        <v>36</v>
      </c>
      <c r="I1847">
        <v>1.44</v>
      </c>
      <c r="J1847">
        <v>9</v>
      </c>
      <c r="K1847">
        <v>4</v>
      </c>
      <c r="L1847">
        <v>806050</v>
      </c>
      <c r="M1847">
        <f>_xlfn.XLOOKUP(Table4[[#This Row],[EMPCODE]],'Branch &amp; Customer Mapped Master'!B:B,'Branch &amp; Customer Mapped Master'!E:E)</f>
        <v>159</v>
      </c>
    </row>
    <row r="1848" spans="1:13">
      <c r="A1848" t="str">
        <f>_xlfn.XLOOKUP(Table4[[#This Row],[EMPCODE]],'Branch &amp; Customer Mapped Master'!B:B,'Branch &amp; Customer Mapped Master'!A:A)</f>
        <v>LAGOS 2</v>
      </c>
      <c r="B1848" t="s">
        <v>29</v>
      </c>
      <c r="C1848" t="s">
        <v>1043</v>
      </c>
      <c r="D1848" t="s">
        <v>19</v>
      </c>
      <c r="E1848" t="s">
        <v>12</v>
      </c>
      <c r="F1848" t="s">
        <v>16</v>
      </c>
      <c r="G1848">
        <v>12</v>
      </c>
      <c r="H1848">
        <v>51</v>
      </c>
      <c r="I1848">
        <v>1.8888888888888899</v>
      </c>
      <c r="J1848">
        <v>12</v>
      </c>
      <c r="K1848">
        <v>4.25</v>
      </c>
      <c r="L1848">
        <v>806050</v>
      </c>
      <c r="M1848">
        <f>_xlfn.XLOOKUP(Table4[[#This Row],[EMPCODE]],'Branch &amp; Customer Mapped Master'!B:B,'Branch &amp; Customer Mapped Master'!E:E)</f>
        <v>159</v>
      </c>
    </row>
    <row r="1849" spans="1:13">
      <c r="A1849" t="str">
        <f>_xlfn.XLOOKUP(Table4[[#This Row],[EMPCODE]],'Branch &amp; Customer Mapped Master'!B:B,'Branch &amp; Customer Mapped Master'!A:A)</f>
        <v>LAGOS 2</v>
      </c>
      <c r="B1849" t="s">
        <v>29</v>
      </c>
      <c r="C1849" t="s">
        <v>1043</v>
      </c>
      <c r="D1849" t="s">
        <v>30</v>
      </c>
      <c r="E1849" t="s">
        <v>12</v>
      </c>
      <c r="F1849" t="s">
        <v>11</v>
      </c>
      <c r="G1849">
        <v>76</v>
      </c>
      <c r="H1849">
        <v>256</v>
      </c>
      <c r="I1849">
        <v>10.24</v>
      </c>
      <c r="J1849">
        <v>103</v>
      </c>
      <c r="K1849">
        <v>2.4854368932038802</v>
      </c>
      <c r="L1849">
        <v>806050</v>
      </c>
      <c r="M1849">
        <f>_xlfn.XLOOKUP(Table4[[#This Row],[EMPCODE]],'Branch &amp; Customer Mapped Master'!B:B,'Branch &amp; Customer Mapped Master'!E:E)</f>
        <v>159</v>
      </c>
    </row>
    <row r="1850" spans="1:13">
      <c r="A1850" t="str">
        <f>_xlfn.XLOOKUP(Table4[[#This Row],[EMPCODE]],'Branch &amp; Customer Mapped Master'!B:B,'Branch &amp; Customer Mapped Master'!A:A)</f>
        <v>LAGOS 2</v>
      </c>
      <c r="B1850" t="s">
        <v>29</v>
      </c>
      <c r="C1850" t="s">
        <v>1043</v>
      </c>
      <c r="D1850" t="s">
        <v>30</v>
      </c>
      <c r="E1850" t="s">
        <v>12</v>
      </c>
      <c r="F1850" t="s">
        <v>16</v>
      </c>
      <c r="G1850">
        <v>17</v>
      </c>
      <c r="H1850">
        <v>36</v>
      </c>
      <c r="I1850">
        <v>1.3333333333333299</v>
      </c>
      <c r="J1850">
        <v>23</v>
      </c>
      <c r="K1850">
        <v>1.5652173913043499</v>
      </c>
      <c r="L1850">
        <v>806050</v>
      </c>
      <c r="M1850">
        <f>_xlfn.XLOOKUP(Table4[[#This Row],[EMPCODE]],'Branch &amp; Customer Mapped Master'!B:B,'Branch &amp; Customer Mapped Master'!E:E)</f>
        <v>159</v>
      </c>
    </row>
    <row r="1851" spans="1:13">
      <c r="A1851" t="str">
        <f>_xlfn.XLOOKUP(Table4[[#This Row],[EMPCODE]],'Branch &amp; Customer Mapped Master'!B:B,'Branch &amp; Customer Mapped Master'!A:A)</f>
        <v>LAGOS 2</v>
      </c>
      <c r="B1851" t="s">
        <v>29</v>
      </c>
      <c r="C1851" t="s">
        <v>1045</v>
      </c>
      <c r="D1851" t="s">
        <v>30</v>
      </c>
      <c r="E1851" t="s">
        <v>13</v>
      </c>
      <c r="F1851" t="s">
        <v>11</v>
      </c>
      <c r="G1851">
        <v>40</v>
      </c>
      <c r="H1851">
        <v>111</v>
      </c>
      <c r="I1851">
        <v>4.4400000000000004</v>
      </c>
      <c r="J1851">
        <v>52</v>
      </c>
      <c r="K1851">
        <v>2.1346153846153801</v>
      </c>
      <c r="L1851">
        <v>806169</v>
      </c>
      <c r="M1851">
        <f>_xlfn.XLOOKUP(Table4[[#This Row],[EMPCODE]],'Branch &amp; Customer Mapped Master'!B:B,'Branch &amp; Customer Mapped Master'!E:E)</f>
        <v>43</v>
      </c>
    </row>
    <row r="1852" spans="1:13">
      <c r="A1852" t="str">
        <f>_xlfn.XLOOKUP(Table4[[#This Row],[EMPCODE]],'Branch &amp; Customer Mapped Master'!B:B,'Branch &amp; Customer Mapped Master'!A:A)</f>
        <v>LAGOS 2</v>
      </c>
      <c r="B1852" t="s">
        <v>29</v>
      </c>
      <c r="C1852" t="s">
        <v>1045</v>
      </c>
      <c r="D1852" t="s">
        <v>30</v>
      </c>
      <c r="E1852" t="s">
        <v>13</v>
      </c>
      <c r="F1852" t="s">
        <v>16</v>
      </c>
      <c r="G1852">
        <v>5</v>
      </c>
      <c r="H1852">
        <v>78</v>
      </c>
      <c r="I1852">
        <v>2.8888888888888902</v>
      </c>
      <c r="J1852">
        <v>9</v>
      </c>
      <c r="K1852">
        <v>8.6666666666666696</v>
      </c>
      <c r="L1852">
        <v>806169</v>
      </c>
      <c r="M1852">
        <f>_xlfn.XLOOKUP(Table4[[#This Row],[EMPCODE]],'Branch &amp; Customer Mapped Master'!B:B,'Branch &amp; Customer Mapped Master'!E:E)</f>
        <v>43</v>
      </c>
    </row>
    <row r="1853" spans="1:13">
      <c r="A1853" t="str">
        <f>_xlfn.XLOOKUP(Table4[[#This Row],[EMPCODE]],'Branch &amp; Customer Mapped Master'!B:B,'Branch &amp; Customer Mapped Master'!A:A)</f>
        <v>LAGOS 2</v>
      </c>
      <c r="B1853" t="s">
        <v>29</v>
      </c>
      <c r="C1853" t="s">
        <v>1048</v>
      </c>
      <c r="D1853" t="s">
        <v>19</v>
      </c>
      <c r="E1853" t="s">
        <v>13</v>
      </c>
      <c r="F1853" t="s">
        <v>11</v>
      </c>
      <c r="G1853">
        <v>1</v>
      </c>
      <c r="J1853">
        <v>1</v>
      </c>
      <c r="L1853">
        <v>806193</v>
      </c>
      <c r="M1853">
        <f>_xlfn.XLOOKUP(Table4[[#This Row],[EMPCODE]],'Branch &amp; Customer Mapped Master'!B:B,'Branch &amp; Customer Mapped Master'!E:E)</f>
        <v>1</v>
      </c>
    </row>
    <row r="1854" spans="1:13">
      <c r="A1854" t="str">
        <f>_xlfn.XLOOKUP(Table4[[#This Row],[EMPCODE]],'Branch &amp; Customer Mapped Master'!B:B,'Branch &amp; Customer Mapped Master'!A:A)</f>
        <v>LAGOS 2</v>
      </c>
      <c r="B1854" t="s">
        <v>29</v>
      </c>
      <c r="C1854" t="s">
        <v>1048</v>
      </c>
      <c r="D1854" t="s">
        <v>30</v>
      </c>
      <c r="E1854" t="s">
        <v>13</v>
      </c>
      <c r="F1854" t="s">
        <v>11</v>
      </c>
      <c r="G1854">
        <v>1</v>
      </c>
      <c r="H1854">
        <v>1</v>
      </c>
      <c r="I1854">
        <v>0.04</v>
      </c>
      <c r="J1854">
        <v>1</v>
      </c>
      <c r="K1854">
        <v>1</v>
      </c>
      <c r="L1854">
        <v>806193</v>
      </c>
      <c r="M1854">
        <f>_xlfn.XLOOKUP(Table4[[#This Row],[EMPCODE]],'Branch &amp; Customer Mapped Master'!B:B,'Branch &amp; Customer Mapped Master'!E:E)</f>
        <v>1</v>
      </c>
    </row>
    <row r="1855" spans="1:13">
      <c r="A1855" t="str">
        <f>_xlfn.XLOOKUP(Table4[[#This Row],[EMPCODE]],'Branch &amp; Customer Mapped Master'!B:B,'Branch &amp; Customer Mapped Master'!A:A)</f>
        <v>LAGOS 2</v>
      </c>
      <c r="B1855" t="s">
        <v>29</v>
      </c>
      <c r="C1855" t="s">
        <v>1049</v>
      </c>
      <c r="D1855" t="s">
        <v>19</v>
      </c>
      <c r="E1855" t="s">
        <v>13</v>
      </c>
      <c r="F1855" t="s">
        <v>11</v>
      </c>
      <c r="G1855">
        <v>3</v>
      </c>
      <c r="H1855">
        <v>40</v>
      </c>
      <c r="I1855">
        <v>1.6</v>
      </c>
      <c r="J1855">
        <v>4</v>
      </c>
      <c r="K1855">
        <v>10</v>
      </c>
      <c r="L1855">
        <v>806297</v>
      </c>
      <c r="M1855">
        <f>_xlfn.XLOOKUP(Table4[[#This Row],[EMPCODE]],'Branch &amp; Customer Mapped Master'!B:B,'Branch &amp; Customer Mapped Master'!E:E)</f>
        <v>54</v>
      </c>
    </row>
    <row r="1856" spans="1:13">
      <c r="A1856" t="str">
        <f>_xlfn.XLOOKUP(Table4[[#This Row],[EMPCODE]],'Branch &amp; Customer Mapped Master'!B:B,'Branch &amp; Customer Mapped Master'!A:A)</f>
        <v>LAGOS 2</v>
      </c>
      <c r="B1856" t="s">
        <v>29</v>
      </c>
      <c r="C1856" t="s">
        <v>1049</v>
      </c>
      <c r="D1856" t="s">
        <v>30</v>
      </c>
      <c r="E1856" t="s">
        <v>13</v>
      </c>
      <c r="F1856" t="s">
        <v>11</v>
      </c>
      <c r="G1856">
        <v>30</v>
      </c>
      <c r="H1856">
        <v>152</v>
      </c>
      <c r="I1856">
        <v>6.08</v>
      </c>
      <c r="J1856">
        <v>39</v>
      </c>
      <c r="K1856">
        <v>3.8974358974359</v>
      </c>
      <c r="L1856">
        <v>806297</v>
      </c>
      <c r="M1856">
        <f>_xlfn.XLOOKUP(Table4[[#This Row],[EMPCODE]],'Branch &amp; Customer Mapped Master'!B:B,'Branch &amp; Customer Mapped Master'!E:E)</f>
        <v>54</v>
      </c>
    </row>
    <row r="1857" spans="1:13">
      <c r="A1857" t="str">
        <f>_xlfn.XLOOKUP(Table4[[#This Row],[EMPCODE]],'Branch &amp; Customer Mapped Master'!B:B,'Branch &amp; Customer Mapped Master'!A:A)</f>
        <v>LAGOS 2</v>
      </c>
      <c r="B1857" t="s">
        <v>29</v>
      </c>
      <c r="C1857" t="s">
        <v>1049</v>
      </c>
      <c r="D1857" t="s">
        <v>30</v>
      </c>
      <c r="E1857" t="s">
        <v>13</v>
      </c>
      <c r="F1857" t="s">
        <v>16</v>
      </c>
      <c r="G1857">
        <v>11</v>
      </c>
      <c r="H1857">
        <v>72</v>
      </c>
      <c r="I1857">
        <v>2.6666666666666701</v>
      </c>
      <c r="J1857">
        <v>13</v>
      </c>
      <c r="K1857">
        <v>5.5384615384615401</v>
      </c>
      <c r="L1857">
        <v>806297</v>
      </c>
      <c r="M1857">
        <f>_xlfn.XLOOKUP(Table4[[#This Row],[EMPCODE]],'Branch &amp; Customer Mapped Master'!B:B,'Branch &amp; Customer Mapped Master'!E:E)</f>
        <v>54</v>
      </c>
    </row>
    <row r="1858" spans="1:13">
      <c r="A1858" t="str">
        <f>_xlfn.XLOOKUP(Table4[[#This Row],[EMPCODE]],'Branch &amp; Customer Mapped Master'!B:B,'Branch &amp; Customer Mapped Master'!A:A)</f>
        <v>LAGOS 2</v>
      </c>
      <c r="B1858" t="s">
        <v>29</v>
      </c>
      <c r="C1858" t="s">
        <v>1072</v>
      </c>
      <c r="D1858" t="s">
        <v>30</v>
      </c>
      <c r="E1858" t="s">
        <v>14</v>
      </c>
      <c r="F1858" t="s">
        <v>11</v>
      </c>
      <c r="G1858">
        <v>3</v>
      </c>
      <c r="H1858">
        <v>3</v>
      </c>
      <c r="I1858">
        <v>0.12</v>
      </c>
      <c r="J1858">
        <v>3</v>
      </c>
      <c r="K1858">
        <v>1</v>
      </c>
      <c r="L1858">
        <v>806832</v>
      </c>
      <c r="M1858">
        <f>_xlfn.XLOOKUP(Table4[[#This Row],[EMPCODE]],'Branch &amp; Customer Mapped Master'!B:B,'Branch &amp; Customer Mapped Master'!E:E)</f>
        <v>42</v>
      </c>
    </row>
    <row r="1859" spans="1:13">
      <c r="A1859" t="str">
        <f>_xlfn.XLOOKUP(Table4[[#This Row],[EMPCODE]],'Branch &amp; Customer Mapped Master'!B:B,'Branch &amp; Customer Mapped Master'!A:A)</f>
        <v>LAGOS 2</v>
      </c>
      <c r="B1859" t="s">
        <v>29</v>
      </c>
      <c r="C1859" t="s">
        <v>1086</v>
      </c>
      <c r="D1859" t="s">
        <v>30</v>
      </c>
      <c r="E1859" t="s">
        <v>12</v>
      </c>
      <c r="F1859" t="s">
        <v>11</v>
      </c>
      <c r="G1859">
        <v>51</v>
      </c>
      <c r="H1859">
        <v>163</v>
      </c>
      <c r="I1859">
        <v>6.52</v>
      </c>
      <c r="J1859">
        <v>77</v>
      </c>
      <c r="K1859">
        <v>2.1168831168831201</v>
      </c>
      <c r="L1859">
        <v>807205</v>
      </c>
      <c r="M1859">
        <f>_xlfn.XLOOKUP(Table4[[#This Row],[EMPCODE]],'Branch &amp; Customer Mapped Master'!B:B,'Branch &amp; Customer Mapped Master'!E:E)</f>
        <v>204</v>
      </c>
    </row>
    <row r="1860" spans="1:13">
      <c r="A1860" t="str">
        <f>_xlfn.XLOOKUP(Table4[[#This Row],[EMPCODE]],'Branch &amp; Customer Mapped Master'!B:B,'Branch &amp; Customer Mapped Master'!A:A)</f>
        <v>LAGOS 2</v>
      </c>
      <c r="B1860" t="s">
        <v>29</v>
      </c>
      <c r="C1860" t="s">
        <v>1086</v>
      </c>
      <c r="D1860" t="s">
        <v>30</v>
      </c>
      <c r="E1860" t="s">
        <v>12</v>
      </c>
      <c r="F1860" t="s">
        <v>16</v>
      </c>
      <c r="G1860">
        <v>18</v>
      </c>
      <c r="H1860">
        <v>42</v>
      </c>
      <c r="I1860">
        <v>1.55555555555556</v>
      </c>
      <c r="J1860">
        <v>19</v>
      </c>
      <c r="K1860">
        <v>2.2105263157894699</v>
      </c>
      <c r="L1860">
        <v>807205</v>
      </c>
      <c r="M1860">
        <f>_xlfn.XLOOKUP(Table4[[#This Row],[EMPCODE]],'Branch &amp; Customer Mapped Master'!B:B,'Branch &amp; Customer Mapped Master'!E:E)</f>
        <v>204</v>
      </c>
    </row>
    <row r="1861" spans="1:13">
      <c r="A1861" t="str">
        <f>_xlfn.XLOOKUP(Table4[[#This Row],[EMPCODE]],'Branch &amp; Customer Mapped Master'!B:B,'Branch &amp; Customer Mapped Master'!A:A)</f>
        <v>LAGOS 2</v>
      </c>
      <c r="B1861" t="s">
        <v>29</v>
      </c>
      <c r="C1861" t="s">
        <v>1088</v>
      </c>
      <c r="D1861" t="s">
        <v>30</v>
      </c>
      <c r="E1861" t="s">
        <v>12</v>
      </c>
      <c r="F1861" t="s">
        <v>11</v>
      </c>
      <c r="G1861">
        <v>64</v>
      </c>
      <c r="H1861">
        <v>122</v>
      </c>
      <c r="I1861">
        <v>4.88</v>
      </c>
      <c r="J1861">
        <v>69</v>
      </c>
      <c r="K1861">
        <v>1.76811594202899</v>
      </c>
      <c r="L1861">
        <v>807212</v>
      </c>
      <c r="M1861">
        <f>_xlfn.XLOOKUP(Table4[[#This Row],[EMPCODE]],'Branch &amp; Customer Mapped Master'!B:B,'Branch &amp; Customer Mapped Master'!E:E)</f>
        <v>82</v>
      </c>
    </row>
    <row r="1862" spans="1:13">
      <c r="A1862" t="str">
        <f>_xlfn.XLOOKUP(Table4[[#This Row],[EMPCODE]],'Branch &amp; Customer Mapped Master'!B:B,'Branch &amp; Customer Mapped Master'!A:A)</f>
        <v>LAGOS 2</v>
      </c>
      <c r="B1862" t="s">
        <v>29</v>
      </c>
      <c r="C1862" t="s">
        <v>1088</v>
      </c>
      <c r="D1862" t="s">
        <v>30</v>
      </c>
      <c r="E1862" t="s">
        <v>12</v>
      </c>
      <c r="F1862" t="s">
        <v>16</v>
      </c>
      <c r="G1862">
        <v>7</v>
      </c>
      <c r="H1862">
        <v>13</v>
      </c>
      <c r="I1862">
        <v>0.48148148148148101</v>
      </c>
      <c r="J1862">
        <v>7</v>
      </c>
      <c r="K1862">
        <v>1.8571428571428601</v>
      </c>
      <c r="L1862">
        <v>807212</v>
      </c>
      <c r="M1862">
        <f>_xlfn.XLOOKUP(Table4[[#This Row],[EMPCODE]],'Branch &amp; Customer Mapped Master'!B:B,'Branch &amp; Customer Mapped Master'!E:E)</f>
        <v>82</v>
      </c>
    </row>
    <row r="1863" spans="1:13">
      <c r="A1863" t="str">
        <f>_xlfn.XLOOKUP(Table4[[#This Row],[EMPCODE]],'Branch &amp; Customer Mapped Master'!B:B,'Branch &amp; Customer Mapped Master'!A:A)</f>
        <v>LAGOS 2</v>
      </c>
      <c r="B1863" t="s">
        <v>29</v>
      </c>
      <c r="C1863" t="s">
        <v>1099</v>
      </c>
      <c r="D1863" t="s">
        <v>30</v>
      </c>
      <c r="E1863" t="s">
        <v>12</v>
      </c>
      <c r="F1863" t="s">
        <v>11</v>
      </c>
      <c r="G1863">
        <v>61</v>
      </c>
      <c r="H1863">
        <v>124</v>
      </c>
      <c r="I1863">
        <v>4.96</v>
      </c>
      <c r="J1863">
        <v>71</v>
      </c>
      <c r="K1863">
        <v>1.7464788732394401</v>
      </c>
      <c r="L1863">
        <v>807562</v>
      </c>
      <c r="M1863">
        <f>_xlfn.XLOOKUP(Table4[[#This Row],[EMPCODE]],'Branch &amp; Customer Mapped Master'!B:B,'Branch &amp; Customer Mapped Master'!E:E)</f>
        <v>159</v>
      </c>
    </row>
    <row r="1864" spans="1:13">
      <c r="A1864" t="str">
        <f>_xlfn.XLOOKUP(Table4[[#This Row],[EMPCODE]],'Branch &amp; Customer Mapped Master'!B:B,'Branch &amp; Customer Mapped Master'!A:A)</f>
        <v>LAGOS 2</v>
      </c>
      <c r="B1864" t="s">
        <v>29</v>
      </c>
      <c r="C1864" t="s">
        <v>1099</v>
      </c>
      <c r="D1864" t="s">
        <v>30</v>
      </c>
      <c r="E1864" t="s">
        <v>12</v>
      </c>
      <c r="F1864" t="s">
        <v>16</v>
      </c>
      <c r="G1864">
        <v>14</v>
      </c>
      <c r="H1864">
        <v>60</v>
      </c>
      <c r="I1864">
        <v>2.2222222222222201</v>
      </c>
      <c r="J1864">
        <v>17</v>
      </c>
      <c r="K1864">
        <v>3.52941176470588</v>
      </c>
      <c r="L1864">
        <v>807562</v>
      </c>
      <c r="M1864">
        <f>_xlfn.XLOOKUP(Table4[[#This Row],[EMPCODE]],'Branch &amp; Customer Mapped Master'!B:B,'Branch &amp; Customer Mapped Master'!E:E)</f>
        <v>159</v>
      </c>
    </row>
    <row r="1865" spans="1:13">
      <c r="A1865" t="str">
        <f>_xlfn.XLOOKUP(Table4[[#This Row],[EMPCODE]],'Branch &amp; Customer Mapped Master'!B:B,'Branch &amp; Customer Mapped Master'!A:A)</f>
        <v>LAGOS 2</v>
      </c>
      <c r="B1865" t="s">
        <v>29</v>
      </c>
      <c r="C1865" t="s">
        <v>1102</v>
      </c>
      <c r="D1865" t="s">
        <v>30</v>
      </c>
      <c r="E1865" t="s">
        <v>13</v>
      </c>
      <c r="F1865" t="s">
        <v>11</v>
      </c>
      <c r="G1865">
        <v>15</v>
      </c>
      <c r="H1865">
        <v>62</v>
      </c>
      <c r="I1865">
        <v>2.48</v>
      </c>
      <c r="J1865">
        <v>26</v>
      </c>
      <c r="K1865">
        <v>2.3846153846153801</v>
      </c>
      <c r="L1865">
        <v>807573</v>
      </c>
      <c r="M1865">
        <f>_xlfn.XLOOKUP(Table4[[#This Row],[EMPCODE]],'Branch &amp; Customer Mapped Master'!B:B,'Branch &amp; Customer Mapped Master'!E:E)</f>
        <v>43</v>
      </c>
    </row>
    <row r="1866" spans="1:13">
      <c r="A1866" t="str">
        <f>_xlfn.XLOOKUP(Table4[[#This Row],[EMPCODE]],'Branch &amp; Customer Mapped Master'!B:B,'Branch &amp; Customer Mapped Master'!A:A)</f>
        <v>LAGOS 2</v>
      </c>
      <c r="B1866" t="s">
        <v>29</v>
      </c>
      <c r="C1866" t="s">
        <v>1102</v>
      </c>
      <c r="D1866" t="s">
        <v>30</v>
      </c>
      <c r="E1866" t="s">
        <v>13</v>
      </c>
      <c r="F1866" t="s">
        <v>16</v>
      </c>
      <c r="G1866">
        <v>4</v>
      </c>
      <c r="H1866">
        <v>17</v>
      </c>
      <c r="I1866">
        <v>0.62962962962962998</v>
      </c>
      <c r="J1866">
        <v>5</v>
      </c>
      <c r="K1866">
        <v>3.4</v>
      </c>
      <c r="L1866">
        <v>807573</v>
      </c>
      <c r="M1866">
        <f>_xlfn.XLOOKUP(Table4[[#This Row],[EMPCODE]],'Branch &amp; Customer Mapped Master'!B:B,'Branch &amp; Customer Mapped Master'!E:E)</f>
        <v>43</v>
      </c>
    </row>
    <row r="1867" spans="1:13">
      <c r="A1867" t="str">
        <f>_xlfn.XLOOKUP(Table4[[#This Row],[EMPCODE]],'Branch &amp; Customer Mapped Master'!B:B,'Branch &amp; Customer Mapped Master'!A:A)</f>
        <v>LAGOS 2</v>
      </c>
      <c r="B1867" t="s">
        <v>29</v>
      </c>
      <c r="C1867" t="s">
        <v>1106</v>
      </c>
      <c r="D1867" t="s">
        <v>30</v>
      </c>
      <c r="E1867" t="s">
        <v>12</v>
      </c>
      <c r="F1867" t="s">
        <v>11</v>
      </c>
      <c r="G1867">
        <v>51</v>
      </c>
      <c r="H1867">
        <v>82</v>
      </c>
      <c r="I1867">
        <v>3.28</v>
      </c>
      <c r="J1867">
        <v>62</v>
      </c>
      <c r="K1867">
        <v>1.32258064516129</v>
      </c>
      <c r="L1867">
        <v>807623</v>
      </c>
      <c r="M1867">
        <f>_xlfn.XLOOKUP(Table4[[#This Row],[EMPCODE]],'Branch &amp; Customer Mapped Master'!B:B,'Branch &amp; Customer Mapped Master'!E:E)</f>
        <v>150</v>
      </c>
    </row>
    <row r="1868" spans="1:13">
      <c r="A1868" t="str">
        <f>_xlfn.XLOOKUP(Table4[[#This Row],[EMPCODE]],'Branch &amp; Customer Mapped Master'!B:B,'Branch &amp; Customer Mapped Master'!A:A)</f>
        <v>LAGOS 2</v>
      </c>
      <c r="B1868" t="s">
        <v>29</v>
      </c>
      <c r="C1868" t="s">
        <v>1106</v>
      </c>
      <c r="D1868" t="s">
        <v>30</v>
      </c>
      <c r="E1868" t="s">
        <v>12</v>
      </c>
      <c r="F1868" t="s">
        <v>16</v>
      </c>
      <c r="G1868">
        <v>22</v>
      </c>
      <c r="H1868">
        <v>98</v>
      </c>
      <c r="I1868">
        <v>3.6296296296296302</v>
      </c>
      <c r="J1868">
        <v>33</v>
      </c>
      <c r="K1868">
        <v>2.9696969696969702</v>
      </c>
      <c r="L1868">
        <v>807623</v>
      </c>
      <c r="M1868">
        <f>_xlfn.XLOOKUP(Table4[[#This Row],[EMPCODE]],'Branch &amp; Customer Mapped Master'!B:B,'Branch &amp; Customer Mapped Master'!E:E)</f>
        <v>150</v>
      </c>
    </row>
    <row r="1869" spans="1:13">
      <c r="A1869" t="str">
        <f>_xlfn.XLOOKUP(Table4[[#This Row],[EMPCODE]],'Branch &amp; Customer Mapped Master'!B:B,'Branch &amp; Customer Mapped Master'!A:A)</f>
        <v>LAGOS 2</v>
      </c>
      <c r="B1869" t="s">
        <v>29</v>
      </c>
      <c r="C1869" t="s">
        <v>1119</v>
      </c>
      <c r="D1869" t="s">
        <v>30</v>
      </c>
      <c r="E1869" t="s">
        <v>14</v>
      </c>
      <c r="F1869" t="s">
        <v>11</v>
      </c>
      <c r="G1869">
        <v>24</v>
      </c>
      <c r="H1869">
        <v>85</v>
      </c>
      <c r="I1869">
        <v>3.4</v>
      </c>
      <c r="J1869">
        <v>48</v>
      </c>
      <c r="K1869">
        <v>1.7708333333333299</v>
      </c>
      <c r="L1869">
        <v>807764</v>
      </c>
      <c r="M1869">
        <f>_xlfn.XLOOKUP(Table4[[#This Row],[EMPCODE]],'Branch &amp; Customer Mapped Master'!B:B,'Branch &amp; Customer Mapped Master'!E:E)</f>
        <v>62</v>
      </c>
    </row>
    <row r="1870" spans="1:13">
      <c r="A1870" t="str">
        <f>_xlfn.XLOOKUP(Table4[[#This Row],[EMPCODE]],'Branch &amp; Customer Mapped Master'!B:B,'Branch &amp; Customer Mapped Master'!A:A)</f>
        <v>LAGOS 2</v>
      </c>
      <c r="B1870" t="s">
        <v>29</v>
      </c>
      <c r="C1870" t="s">
        <v>1119</v>
      </c>
      <c r="D1870" t="s">
        <v>30</v>
      </c>
      <c r="E1870" t="s">
        <v>14</v>
      </c>
      <c r="F1870" t="s">
        <v>16</v>
      </c>
      <c r="G1870">
        <v>5</v>
      </c>
      <c r="H1870">
        <v>33</v>
      </c>
      <c r="I1870">
        <v>1.2222222222222201</v>
      </c>
      <c r="J1870">
        <v>11</v>
      </c>
      <c r="K1870">
        <v>3</v>
      </c>
      <c r="L1870">
        <v>807764</v>
      </c>
      <c r="M1870">
        <f>_xlfn.XLOOKUP(Table4[[#This Row],[EMPCODE]],'Branch &amp; Customer Mapped Master'!B:B,'Branch &amp; Customer Mapped Master'!E:E)</f>
        <v>62</v>
      </c>
    </row>
    <row r="1871" spans="1:13">
      <c r="A1871" t="str">
        <f>_xlfn.XLOOKUP(Table4[[#This Row],[EMPCODE]],'Branch &amp; Customer Mapped Master'!B:B,'Branch &amp; Customer Mapped Master'!A:A)</f>
        <v>LAGOS 2</v>
      </c>
      <c r="B1871" t="s">
        <v>29</v>
      </c>
      <c r="C1871" t="s">
        <v>1134</v>
      </c>
      <c r="D1871" t="s">
        <v>30</v>
      </c>
      <c r="E1871" t="s">
        <v>17</v>
      </c>
      <c r="F1871" t="s">
        <v>16</v>
      </c>
      <c r="G1871">
        <v>2</v>
      </c>
      <c r="H1871">
        <v>2</v>
      </c>
      <c r="I1871">
        <v>7.4074074074074098E-2</v>
      </c>
      <c r="J1871">
        <v>2</v>
      </c>
      <c r="K1871">
        <v>1</v>
      </c>
      <c r="L1871">
        <v>808225</v>
      </c>
      <c r="M1871">
        <f>_xlfn.XLOOKUP(Table4[[#This Row],[EMPCODE]],'Branch &amp; Customer Mapped Master'!B:B,'Branch &amp; Customer Mapped Master'!E:E)</f>
        <v>191</v>
      </c>
    </row>
    <row r="1872" spans="1:13">
      <c r="A1872" t="str">
        <f>_xlfn.XLOOKUP(Table4[[#This Row],[EMPCODE]],'Branch &amp; Customer Mapped Master'!B:B,'Branch &amp; Customer Mapped Master'!A:A)</f>
        <v>LAGOS 2</v>
      </c>
      <c r="B1872" t="s">
        <v>29</v>
      </c>
      <c r="C1872" t="s">
        <v>1155</v>
      </c>
      <c r="D1872" t="s">
        <v>19</v>
      </c>
      <c r="E1872" t="s">
        <v>12</v>
      </c>
      <c r="F1872" t="s">
        <v>11</v>
      </c>
      <c r="G1872">
        <v>6</v>
      </c>
      <c r="H1872">
        <v>8</v>
      </c>
      <c r="I1872">
        <v>0.32</v>
      </c>
      <c r="J1872">
        <v>6</v>
      </c>
      <c r="K1872">
        <v>1.3333333333333299</v>
      </c>
      <c r="L1872">
        <v>808747</v>
      </c>
      <c r="M1872">
        <f>_xlfn.XLOOKUP(Table4[[#This Row],[EMPCODE]],'Branch &amp; Customer Mapped Master'!B:B,'Branch &amp; Customer Mapped Master'!E:E)</f>
        <v>123</v>
      </c>
    </row>
    <row r="1873" spans="1:13">
      <c r="A1873" t="str">
        <f>_xlfn.XLOOKUP(Table4[[#This Row],[EMPCODE]],'Branch &amp; Customer Mapped Master'!B:B,'Branch &amp; Customer Mapped Master'!A:A)</f>
        <v>LAGOS 2</v>
      </c>
      <c r="B1873" t="s">
        <v>29</v>
      </c>
      <c r="C1873" t="s">
        <v>1155</v>
      </c>
      <c r="D1873" t="s">
        <v>30</v>
      </c>
      <c r="E1873" t="s">
        <v>12</v>
      </c>
      <c r="F1873" t="s">
        <v>11</v>
      </c>
      <c r="G1873">
        <v>72</v>
      </c>
      <c r="H1873">
        <v>112</v>
      </c>
      <c r="I1873">
        <v>4.4800000000000004</v>
      </c>
      <c r="J1873">
        <v>90</v>
      </c>
      <c r="K1873">
        <v>1.24444444444444</v>
      </c>
      <c r="L1873">
        <v>808747</v>
      </c>
      <c r="M1873">
        <f>_xlfn.XLOOKUP(Table4[[#This Row],[EMPCODE]],'Branch &amp; Customer Mapped Master'!B:B,'Branch &amp; Customer Mapped Master'!E:E)</f>
        <v>123</v>
      </c>
    </row>
    <row r="1874" spans="1:13">
      <c r="A1874" t="str">
        <f>_xlfn.XLOOKUP(Table4[[#This Row],[EMPCODE]],'Branch &amp; Customer Mapped Master'!B:B,'Branch &amp; Customer Mapped Master'!A:A)</f>
        <v>LAGOS 2</v>
      </c>
      <c r="B1874" t="s">
        <v>29</v>
      </c>
      <c r="C1874" t="s">
        <v>1155</v>
      </c>
      <c r="D1874" t="s">
        <v>30</v>
      </c>
      <c r="E1874" t="s">
        <v>12</v>
      </c>
      <c r="F1874" t="s">
        <v>16</v>
      </c>
      <c r="G1874">
        <v>21</v>
      </c>
      <c r="H1874">
        <v>48</v>
      </c>
      <c r="I1874">
        <v>1.7777777777777799</v>
      </c>
      <c r="J1874">
        <v>25</v>
      </c>
      <c r="K1874">
        <v>1.92</v>
      </c>
      <c r="L1874">
        <v>808747</v>
      </c>
      <c r="M1874">
        <f>_xlfn.XLOOKUP(Table4[[#This Row],[EMPCODE]],'Branch &amp; Customer Mapped Master'!B:B,'Branch &amp; Customer Mapped Master'!E:E)</f>
        <v>123</v>
      </c>
    </row>
    <row r="1875" spans="1:13">
      <c r="A1875" t="str">
        <f>_xlfn.XLOOKUP(Table4[[#This Row],[EMPCODE]],'Branch &amp; Customer Mapped Master'!B:B,'Branch &amp; Customer Mapped Master'!A:A)</f>
        <v>LAGOS 2</v>
      </c>
      <c r="B1875" t="s">
        <v>29</v>
      </c>
      <c r="C1875" t="s">
        <v>1158</v>
      </c>
      <c r="D1875" t="s">
        <v>30</v>
      </c>
      <c r="E1875" t="s">
        <v>12</v>
      </c>
      <c r="F1875" t="s">
        <v>11</v>
      </c>
      <c r="G1875">
        <v>19</v>
      </c>
      <c r="H1875">
        <v>20</v>
      </c>
      <c r="I1875">
        <v>0.8</v>
      </c>
      <c r="J1875">
        <v>20</v>
      </c>
      <c r="K1875">
        <v>1</v>
      </c>
      <c r="L1875">
        <v>808750</v>
      </c>
      <c r="M1875">
        <f>_xlfn.XLOOKUP(Table4[[#This Row],[EMPCODE]],'Branch &amp; Customer Mapped Master'!B:B,'Branch &amp; Customer Mapped Master'!E:E)</f>
        <v>230</v>
      </c>
    </row>
    <row r="1876" spans="1:13">
      <c r="A1876" t="str">
        <f>_xlfn.XLOOKUP(Table4[[#This Row],[EMPCODE]],'Branch &amp; Customer Mapped Master'!B:B,'Branch &amp; Customer Mapped Master'!A:A)</f>
        <v>LAGOS 2</v>
      </c>
      <c r="B1876" t="s">
        <v>29</v>
      </c>
      <c r="C1876" t="s">
        <v>1158</v>
      </c>
      <c r="D1876" t="s">
        <v>30</v>
      </c>
      <c r="E1876" t="s">
        <v>12</v>
      </c>
      <c r="F1876" t="s">
        <v>16</v>
      </c>
      <c r="G1876">
        <v>17</v>
      </c>
      <c r="H1876">
        <v>57</v>
      </c>
      <c r="I1876">
        <v>2.1111111111111098</v>
      </c>
      <c r="J1876">
        <v>17</v>
      </c>
      <c r="K1876">
        <v>3.3529411764705901</v>
      </c>
      <c r="L1876">
        <v>808750</v>
      </c>
      <c r="M1876">
        <f>_xlfn.XLOOKUP(Table4[[#This Row],[EMPCODE]],'Branch &amp; Customer Mapped Master'!B:B,'Branch &amp; Customer Mapped Master'!E:E)</f>
        <v>230</v>
      </c>
    </row>
    <row r="1877" spans="1:13">
      <c r="A1877" t="str">
        <f>_xlfn.XLOOKUP(Table4[[#This Row],[EMPCODE]],'Branch &amp; Customer Mapped Master'!B:B,'Branch &amp; Customer Mapped Master'!A:A)</f>
        <v>LAGOS 2</v>
      </c>
      <c r="B1877" t="s">
        <v>29</v>
      </c>
      <c r="C1877" t="s">
        <v>1160</v>
      </c>
      <c r="D1877" t="s">
        <v>30</v>
      </c>
      <c r="E1877" t="s">
        <v>14</v>
      </c>
      <c r="F1877" t="s">
        <v>11</v>
      </c>
      <c r="G1877">
        <v>46</v>
      </c>
      <c r="H1877">
        <v>211</v>
      </c>
      <c r="I1877">
        <v>8.44</v>
      </c>
      <c r="J1877">
        <v>67</v>
      </c>
      <c r="K1877">
        <v>3.14925373134328</v>
      </c>
      <c r="L1877">
        <v>808762</v>
      </c>
      <c r="M1877">
        <f>_xlfn.XLOOKUP(Table4[[#This Row],[EMPCODE]],'Branch &amp; Customer Mapped Master'!B:B,'Branch &amp; Customer Mapped Master'!E:E)</f>
        <v>63</v>
      </c>
    </row>
    <row r="1878" spans="1:13">
      <c r="A1878" t="str">
        <f>_xlfn.XLOOKUP(Table4[[#This Row],[EMPCODE]],'Branch &amp; Customer Mapped Master'!B:B,'Branch &amp; Customer Mapped Master'!A:A)</f>
        <v>LAGOS 2</v>
      </c>
      <c r="B1878" t="s">
        <v>29</v>
      </c>
      <c r="C1878" t="s">
        <v>1160</v>
      </c>
      <c r="D1878" t="s">
        <v>30</v>
      </c>
      <c r="E1878" t="s">
        <v>14</v>
      </c>
      <c r="F1878" t="s">
        <v>16</v>
      </c>
      <c r="G1878">
        <v>12</v>
      </c>
      <c r="H1878">
        <v>52</v>
      </c>
      <c r="I1878">
        <v>1.92592592592593</v>
      </c>
      <c r="J1878">
        <v>16</v>
      </c>
      <c r="K1878">
        <v>3.25</v>
      </c>
      <c r="L1878">
        <v>808762</v>
      </c>
      <c r="M1878">
        <f>_xlfn.XLOOKUP(Table4[[#This Row],[EMPCODE]],'Branch &amp; Customer Mapped Master'!B:B,'Branch &amp; Customer Mapped Master'!E:E)</f>
        <v>63</v>
      </c>
    </row>
    <row r="1879" spans="1:13">
      <c r="A1879" t="str">
        <f>_xlfn.XLOOKUP(Table4[[#This Row],[EMPCODE]],'Branch &amp; Customer Mapped Master'!B:B,'Branch &amp; Customer Mapped Master'!A:A)</f>
        <v>LAGOS 2</v>
      </c>
      <c r="B1879" t="s">
        <v>29</v>
      </c>
      <c r="C1879" t="s">
        <v>1178</v>
      </c>
      <c r="D1879" t="s">
        <v>30</v>
      </c>
      <c r="E1879" t="s">
        <v>12</v>
      </c>
      <c r="F1879" t="s">
        <v>11</v>
      </c>
      <c r="G1879">
        <v>43</v>
      </c>
      <c r="H1879">
        <v>79</v>
      </c>
      <c r="I1879">
        <v>3.16</v>
      </c>
      <c r="J1879">
        <v>57</v>
      </c>
      <c r="K1879">
        <v>1.3859649122807001</v>
      </c>
      <c r="L1879">
        <v>809066</v>
      </c>
      <c r="M1879">
        <f>_xlfn.XLOOKUP(Table4[[#This Row],[EMPCODE]],'Branch &amp; Customer Mapped Master'!B:B,'Branch &amp; Customer Mapped Master'!E:E)</f>
        <v>60</v>
      </c>
    </row>
    <row r="1880" spans="1:13">
      <c r="A1880" t="str">
        <f>_xlfn.XLOOKUP(Table4[[#This Row],[EMPCODE]],'Branch &amp; Customer Mapped Master'!B:B,'Branch &amp; Customer Mapped Master'!A:A)</f>
        <v>LAGOS 2</v>
      </c>
      <c r="B1880" t="s">
        <v>29</v>
      </c>
      <c r="C1880" t="s">
        <v>1178</v>
      </c>
      <c r="D1880" t="s">
        <v>30</v>
      </c>
      <c r="E1880" t="s">
        <v>12</v>
      </c>
      <c r="F1880" t="s">
        <v>16</v>
      </c>
      <c r="G1880">
        <v>7</v>
      </c>
      <c r="H1880">
        <v>22</v>
      </c>
      <c r="I1880">
        <v>0.81481481481481499</v>
      </c>
      <c r="J1880">
        <v>7</v>
      </c>
      <c r="K1880">
        <v>3.1428571428571401</v>
      </c>
      <c r="L1880">
        <v>809066</v>
      </c>
      <c r="M1880">
        <f>_xlfn.XLOOKUP(Table4[[#This Row],[EMPCODE]],'Branch &amp; Customer Mapped Master'!B:B,'Branch &amp; Customer Mapped Master'!E:E)</f>
        <v>60</v>
      </c>
    </row>
    <row r="1881" spans="1:13">
      <c r="A1881" t="str">
        <f>_xlfn.XLOOKUP(Table4[[#This Row],[EMPCODE]],'Branch &amp; Customer Mapped Master'!B:B,'Branch &amp; Customer Mapped Master'!A:A)</f>
        <v>LAGOS 2</v>
      </c>
      <c r="B1881" t="s">
        <v>29</v>
      </c>
      <c r="C1881" t="s">
        <v>1191</v>
      </c>
      <c r="D1881" t="s">
        <v>30</v>
      </c>
      <c r="E1881" t="s">
        <v>14</v>
      </c>
      <c r="F1881" t="s">
        <v>11</v>
      </c>
      <c r="G1881">
        <v>5</v>
      </c>
      <c r="H1881">
        <v>7</v>
      </c>
      <c r="I1881">
        <v>0.28000000000000003</v>
      </c>
      <c r="J1881">
        <v>7</v>
      </c>
      <c r="K1881">
        <v>1</v>
      </c>
      <c r="L1881">
        <v>809373</v>
      </c>
      <c r="M1881">
        <f>_xlfn.XLOOKUP(Table4[[#This Row],[EMPCODE]],'Branch &amp; Customer Mapped Master'!B:B,'Branch &amp; Customer Mapped Master'!E:E)</f>
        <v>75</v>
      </c>
    </row>
    <row r="1882" spans="1:13">
      <c r="A1882" t="str">
        <f>_xlfn.XLOOKUP(Table4[[#This Row],[EMPCODE]],'Branch &amp; Customer Mapped Master'!B:B,'Branch &amp; Customer Mapped Master'!A:A)</f>
        <v>LAGOS 2</v>
      </c>
      <c r="B1882" t="s">
        <v>29</v>
      </c>
      <c r="C1882" t="s">
        <v>1191</v>
      </c>
      <c r="D1882" t="s">
        <v>30</v>
      </c>
      <c r="E1882" t="s">
        <v>14</v>
      </c>
      <c r="F1882" t="s">
        <v>16</v>
      </c>
      <c r="G1882">
        <v>7</v>
      </c>
      <c r="H1882">
        <v>14</v>
      </c>
      <c r="I1882">
        <v>0.51851851851851805</v>
      </c>
      <c r="J1882">
        <v>8</v>
      </c>
      <c r="K1882">
        <v>1.75</v>
      </c>
      <c r="L1882">
        <v>809373</v>
      </c>
      <c r="M1882">
        <f>_xlfn.XLOOKUP(Table4[[#This Row],[EMPCODE]],'Branch &amp; Customer Mapped Master'!B:B,'Branch &amp; Customer Mapped Master'!E:E)</f>
        <v>75</v>
      </c>
    </row>
    <row r="1883" spans="1:13">
      <c r="A1883" t="str">
        <f>_xlfn.XLOOKUP(Table4[[#This Row],[EMPCODE]],'Branch &amp; Customer Mapped Master'!B:B,'Branch &amp; Customer Mapped Master'!A:A)</f>
        <v>LAGOS 2</v>
      </c>
      <c r="B1883" t="s">
        <v>29</v>
      </c>
      <c r="C1883" t="s">
        <v>1195</v>
      </c>
      <c r="D1883" t="s">
        <v>30</v>
      </c>
      <c r="E1883" t="s">
        <v>14</v>
      </c>
      <c r="F1883" t="s">
        <v>11</v>
      </c>
      <c r="G1883">
        <v>34</v>
      </c>
      <c r="H1883">
        <v>48</v>
      </c>
      <c r="I1883">
        <v>1.92</v>
      </c>
      <c r="J1883">
        <v>39</v>
      </c>
      <c r="K1883">
        <v>1.2307692307692299</v>
      </c>
      <c r="L1883">
        <v>809483</v>
      </c>
      <c r="M1883">
        <f>_xlfn.XLOOKUP(Table4[[#This Row],[EMPCODE]],'Branch &amp; Customer Mapped Master'!B:B,'Branch &amp; Customer Mapped Master'!E:E)</f>
        <v>55</v>
      </c>
    </row>
    <row r="1884" spans="1:13">
      <c r="A1884" t="str">
        <f>_xlfn.XLOOKUP(Table4[[#This Row],[EMPCODE]],'Branch &amp; Customer Mapped Master'!B:B,'Branch &amp; Customer Mapped Master'!A:A)</f>
        <v>LAGOS 2</v>
      </c>
      <c r="B1884" t="s">
        <v>29</v>
      </c>
      <c r="C1884" t="s">
        <v>1195</v>
      </c>
      <c r="D1884" t="s">
        <v>30</v>
      </c>
      <c r="E1884" t="s">
        <v>14</v>
      </c>
      <c r="F1884" t="s">
        <v>16</v>
      </c>
      <c r="G1884">
        <v>6</v>
      </c>
      <c r="H1884">
        <v>14</v>
      </c>
      <c r="I1884">
        <v>0.51851851851851805</v>
      </c>
      <c r="J1884">
        <v>6</v>
      </c>
      <c r="K1884">
        <v>2.3333333333333299</v>
      </c>
      <c r="L1884">
        <v>809483</v>
      </c>
      <c r="M1884">
        <f>_xlfn.XLOOKUP(Table4[[#This Row],[EMPCODE]],'Branch &amp; Customer Mapped Master'!B:B,'Branch &amp; Customer Mapped Master'!E:E)</f>
        <v>55</v>
      </c>
    </row>
    <row r="1885" spans="1:13">
      <c r="A1885" t="str">
        <f>_xlfn.XLOOKUP(Table4[[#This Row],[EMPCODE]],'Branch &amp; Customer Mapped Master'!B:B,'Branch &amp; Customer Mapped Master'!A:A)</f>
        <v>LAGOS 2</v>
      </c>
      <c r="B1885" t="s">
        <v>29</v>
      </c>
      <c r="C1885" t="s">
        <v>1200</v>
      </c>
      <c r="D1885" t="s">
        <v>30</v>
      </c>
      <c r="E1885" t="s">
        <v>12</v>
      </c>
      <c r="F1885" t="s">
        <v>11</v>
      </c>
      <c r="G1885">
        <v>33</v>
      </c>
      <c r="H1885">
        <v>56</v>
      </c>
      <c r="I1885">
        <v>2.2400000000000002</v>
      </c>
      <c r="J1885">
        <v>43</v>
      </c>
      <c r="K1885">
        <v>1.30232558139535</v>
      </c>
      <c r="L1885">
        <v>809556</v>
      </c>
      <c r="M1885">
        <f>_xlfn.XLOOKUP(Table4[[#This Row],[EMPCODE]],'Branch &amp; Customer Mapped Master'!B:B,'Branch &amp; Customer Mapped Master'!E:E)</f>
        <v>54</v>
      </c>
    </row>
    <row r="1886" spans="1:13">
      <c r="A1886" t="str">
        <f>_xlfn.XLOOKUP(Table4[[#This Row],[EMPCODE]],'Branch &amp; Customer Mapped Master'!B:B,'Branch &amp; Customer Mapped Master'!A:A)</f>
        <v>LAGOS 2</v>
      </c>
      <c r="B1886" t="s">
        <v>29</v>
      </c>
      <c r="C1886" t="s">
        <v>1200</v>
      </c>
      <c r="D1886" t="s">
        <v>30</v>
      </c>
      <c r="E1886" t="s">
        <v>12</v>
      </c>
      <c r="F1886" t="s">
        <v>16</v>
      </c>
      <c r="G1886">
        <v>5</v>
      </c>
      <c r="H1886">
        <v>16</v>
      </c>
      <c r="I1886">
        <v>0.592592592592593</v>
      </c>
      <c r="J1886">
        <v>12</v>
      </c>
      <c r="K1886">
        <v>1.3333333333333299</v>
      </c>
      <c r="L1886">
        <v>809556</v>
      </c>
      <c r="M1886">
        <f>_xlfn.XLOOKUP(Table4[[#This Row],[EMPCODE]],'Branch &amp; Customer Mapped Master'!B:B,'Branch &amp; Customer Mapped Master'!E:E)</f>
        <v>54</v>
      </c>
    </row>
    <row r="1887" spans="1:13">
      <c r="A1887" t="str">
        <f>_xlfn.XLOOKUP(Table4[[#This Row],[EMPCODE]],'Branch &amp; Customer Mapped Master'!B:B,'Branch &amp; Customer Mapped Master'!A:A)</f>
        <v>LAGOS 2</v>
      </c>
      <c r="B1887" t="s">
        <v>29</v>
      </c>
      <c r="C1887" t="s">
        <v>1203</v>
      </c>
      <c r="D1887" t="s">
        <v>30</v>
      </c>
      <c r="E1887" t="s">
        <v>12</v>
      </c>
      <c r="F1887" t="s">
        <v>11</v>
      </c>
      <c r="G1887">
        <v>50</v>
      </c>
      <c r="H1887">
        <v>61</v>
      </c>
      <c r="I1887">
        <v>2.44</v>
      </c>
      <c r="J1887">
        <v>52</v>
      </c>
      <c r="K1887">
        <v>1.17307692307692</v>
      </c>
      <c r="L1887">
        <v>809694</v>
      </c>
      <c r="M1887">
        <f>_xlfn.XLOOKUP(Table4[[#This Row],[EMPCODE]],'Branch &amp; Customer Mapped Master'!B:B,'Branch &amp; Customer Mapped Master'!E:E)</f>
        <v>113</v>
      </c>
    </row>
    <row r="1888" spans="1:13">
      <c r="A1888" t="str">
        <f>_xlfn.XLOOKUP(Table4[[#This Row],[EMPCODE]],'Branch &amp; Customer Mapped Master'!B:B,'Branch &amp; Customer Mapped Master'!A:A)</f>
        <v>LAGOS 2</v>
      </c>
      <c r="B1888" t="s">
        <v>29</v>
      </c>
      <c r="C1888" t="s">
        <v>1203</v>
      </c>
      <c r="D1888" t="s">
        <v>30</v>
      </c>
      <c r="E1888" t="s">
        <v>12</v>
      </c>
      <c r="F1888" t="s">
        <v>16</v>
      </c>
      <c r="G1888">
        <v>13</v>
      </c>
      <c r="H1888">
        <v>84</v>
      </c>
      <c r="I1888">
        <v>3.1111111111111098</v>
      </c>
      <c r="J1888">
        <v>21</v>
      </c>
      <c r="K1888">
        <v>4</v>
      </c>
      <c r="L1888">
        <v>809694</v>
      </c>
      <c r="M1888">
        <f>_xlfn.XLOOKUP(Table4[[#This Row],[EMPCODE]],'Branch &amp; Customer Mapped Master'!B:B,'Branch &amp; Customer Mapped Master'!E:E)</f>
        <v>113</v>
      </c>
    </row>
    <row r="1889" spans="1:13">
      <c r="A1889" t="str">
        <f>_xlfn.XLOOKUP(Table4[[#This Row],[EMPCODE]],'Branch &amp; Customer Mapped Master'!B:B,'Branch &amp; Customer Mapped Master'!A:A)</f>
        <v>LAGOS 2</v>
      </c>
      <c r="B1889" t="s">
        <v>29</v>
      </c>
      <c r="C1889" t="s">
        <v>1207</v>
      </c>
      <c r="D1889" t="s">
        <v>30</v>
      </c>
      <c r="E1889" t="s">
        <v>12</v>
      </c>
      <c r="F1889" t="s">
        <v>11</v>
      </c>
      <c r="G1889">
        <v>35</v>
      </c>
      <c r="H1889">
        <v>47</v>
      </c>
      <c r="I1889">
        <v>1.88</v>
      </c>
      <c r="J1889">
        <v>38</v>
      </c>
      <c r="K1889">
        <v>1.23684210526316</v>
      </c>
      <c r="L1889">
        <v>809701</v>
      </c>
      <c r="M1889">
        <f>_xlfn.XLOOKUP(Table4[[#This Row],[EMPCODE]],'Branch &amp; Customer Mapped Master'!B:B,'Branch &amp; Customer Mapped Master'!E:E)</f>
        <v>123</v>
      </c>
    </row>
    <row r="1890" spans="1:13">
      <c r="A1890" t="str">
        <f>_xlfn.XLOOKUP(Table4[[#This Row],[EMPCODE]],'Branch &amp; Customer Mapped Master'!B:B,'Branch &amp; Customer Mapped Master'!A:A)</f>
        <v>LAGOS 2</v>
      </c>
      <c r="B1890" t="s">
        <v>29</v>
      </c>
      <c r="C1890" t="s">
        <v>1207</v>
      </c>
      <c r="D1890" t="s">
        <v>30</v>
      </c>
      <c r="E1890" t="s">
        <v>12</v>
      </c>
      <c r="F1890" t="s">
        <v>16</v>
      </c>
      <c r="G1890">
        <v>8</v>
      </c>
      <c r="H1890">
        <v>17</v>
      </c>
      <c r="I1890">
        <v>0.62962962962962998</v>
      </c>
      <c r="J1890">
        <v>8</v>
      </c>
      <c r="K1890">
        <v>2.125</v>
      </c>
      <c r="L1890">
        <v>809701</v>
      </c>
      <c r="M1890">
        <f>_xlfn.XLOOKUP(Table4[[#This Row],[EMPCODE]],'Branch &amp; Customer Mapped Master'!B:B,'Branch &amp; Customer Mapped Master'!E:E)</f>
        <v>123</v>
      </c>
    </row>
    <row r="1891" spans="1:13">
      <c r="A1891" t="str">
        <f>_xlfn.XLOOKUP(Table4[[#This Row],[EMPCODE]],'Branch &amp; Customer Mapped Master'!B:B,'Branch &amp; Customer Mapped Master'!A:A)</f>
        <v>LAGOS 2</v>
      </c>
      <c r="B1891" t="s">
        <v>29</v>
      </c>
      <c r="C1891" t="s">
        <v>1208</v>
      </c>
      <c r="D1891" t="s">
        <v>30</v>
      </c>
      <c r="E1891" t="s">
        <v>14</v>
      </c>
      <c r="F1891" t="s">
        <v>16</v>
      </c>
      <c r="G1891">
        <v>3</v>
      </c>
      <c r="H1891">
        <v>8</v>
      </c>
      <c r="I1891">
        <v>0.296296296296296</v>
      </c>
      <c r="J1891">
        <v>3</v>
      </c>
      <c r="K1891">
        <v>2.6666666666666701</v>
      </c>
      <c r="L1891">
        <v>809752</v>
      </c>
      <c r="M1891">
        <f>_xlfn.XLOOKUP(Table4[[#This Row],[EMPCODE]],'Branch &amp; Customer Mapped Master'!B:B,'Branch &amp; Customer Mapped Master'!E:E)</f>
        <v>64</v>
      </c>
    </row>
    <row r="1892" spans="1:13">
      <c r="A1892" t="str">
        <f>_xlfn.XLOOKUP(Table4[[#This Row],[EMPCODE]],'Branch &amp; Customer Mapped Master'!B:B,'Branch &amp; Customer Mapped Master'!A:A)</f>
        <v>LAGOS 2</v>
      </c>
      <c r="B1892" t="s">
        <v>29</v>
      </c>
      <c r="C1892" t="s">
        <v>1231</v>
      </c>
      <c r="D1892" t="s">
        <v>30</v>
      </c>
      <c r="E1892" t="s">
        <v>14</v>
      </c>
      <c r="F1892" t="s">
        <v>11</v>
      </c>
      <c r="G1892">
        <v>1</v>
      </c>
      <c r="H1892">
        <v>1</v>
      </c>
      <c r="I1892">
        <v>0.04</v>
      </c>
      <c r="J1892">
        <v>1</v>
      </c>
      <c r="K1892">
        <v>1</v>
      </c>
      <c r="L1892">
        <v>810051</v>
      </c>
      <c r="M1892">
        <f>_xlfn.XLOOKUP(Table4[[#This Row],[EMPCODE]],'Branch &amp; Customer Mapped Master'!B:B,'Branch &amp; Customer Mapped Master'!E:E)</f>
        <v>122</v>
      </c>
    </row>
    <row r="1893" spans="1:13">
      <c r="A1893" t="str">
        <f>_xlfn.XLOOKUP(Table4[[#This Row],[EMPCODE]],'Branch &amp; Customer Mapped Master'!B:B,'Branch &amp; Customer Mapped Master'!A:A)</f>
        <v>LAGOS 2</v>
      </c>
      <c r="B1893" t="s">
        <v>29</v>
      </c>
      <c r="C1893" t="s">
        <v>1231</v>
      </c>
      <c r="D1893" t="s">
        <v>30</v>
      </c>
      <c r="E1893" t="s">
        <v>14</v>
      </c>
      <c r="F1893" t="s">
        <v>16</v>
      </c>
      <c r="G1893">
        <v>2</v>
      </c>
      <c r="H1893">
        <v>2</v>
      </c>
      <c r="I1893">
        <v>7.4074074074074098E-2</v>
      </c>
      <c r="J1893">
        <v>2</v>
      </c>
      <c r="K1893">
        <v>1</v>
      </c>
      <c r="L1893">
        <v>810051</v>
      </c>
      <c r="M1893">
        <f>_xlfn.XLOOKUP(Table4[[#This Row],[EMPCODE]],'Branch &amp; Customer Mapped Master'!B:B,'Branch &amp; Customer Mapped Master'!E:E)</f>
        <v>122</v>
      </c>
    </row>
    <row r="1894" spans="1:13">
      <c r="A1894" t="str">
        <f>_xlfn.XLOOKUP(Table4[[#This Row],[EMPCODE]],'Branch &amp; Customer Mapped Master'!B:B,'Branch &amp; Customer Mapped Master'!A:A)</f>
        <v>LAGOS 2</v>
      </c>
      <c r="B1894" t="s">
        <v>29</v>
      </c>
      <c r="C1894" t="s">
        <v>1237</v>
      </c>
      <c r="D1894" t="s">
        <v>30</v>
      </c>
      <c r="E1894" t="s">
        <v>12</v>
      </c>
      <c r="F1894" t="s">
        <v>11</v>
      </c>
      <c r="G1894">
        <v>15</v>
      </c>
      <c r="H1894">
        <v>15</v>
      </c>
      <c r="I1894">
        <v>0.6</v>
      </c>
      <c r="J1894">
        <v>15</v>
      </c>
      <c r="K1894">
        <v>1</v>
      </c>
      <c r="L1894">
        <v>810058</v>
      </c>
      <c r="M1894">
        <f>_xlfn.XLOOKUP(Table4[[#This Row],[EMPCODE]],'Branch &amp; Customer Mapped Master'!B:B,'Branch &amp; Customer Mapped Master'!E:E)</f>
        <v>50</v>
      </c>
    </row>
    <row r="1895" spans="1:13">
      <c r="A1895" t="str">
        <f>_xlfn.XLOOKUP(Table4[[#This Row],[EMPCODE]],'Branch &amp; Customer Mapped Master'!B:B,'Branch &amp; Customer Mapped Master'!A:A)</f>
        <v>LAGOS 2</v>
      </c>
      <c r="B1895" t="s">
        <v>29</v>
      </c>
      <c r="C1895" t="s">
        <v>1237</v>
      </c>
      <c r="D1895" t="s">
        <v>30</v>
      </c>
      <c r="E1895" t="s">
        <v>12</v>
      </c>
      <c r="F1895" t="s">
        <v>16</v>
      </c>
      <c r="G1895">
        <v>2</v>
      </c>
      <c r="H1895">
        <v>10</v>
      </c>
      <c r="I1895">
        <v>0.37037037037037002</v>
      </c>
      <c r="J1895">
        <v>3</v>
      </c>
      <c r="K1895">
        <v>3.3333333333333299</v>
      </c>
      <c r="L1895">
        <v>810058</v>
      </c>
      <c r="M1895">
        <f>_xlfn.XLOOKUP(Table4[[#This Row],[EMPCODE]],'Branch &amp; Customer Mapped Master'!B:B,'Branch &amp; Customer Mapped Master'!E:E)</f>
        <v>50</v>
      </c>
    </row>
    <row r="1896" spans="1:13">
      <c r="A1896" t="str">
        <f>_xlfn.XLOOKUP(Table4[[#This Row],[EMPCODE]],'Branch &amp; Customer Mapped Master'!B:B,'Branch &amp; Customer Mapped Master'!A:A)</f>
        <v>LAGOS 2</v>
      </c>
      <c r="B1896" t="s">
        <v>29</v>
      </c>
      <c r="C1896" t="s">
        <v>1245</v>
      </c>
      <c r="D1896" t="s">
        <v>30</v>
      </c>
      <c r="E1896" t="s">
        <v>12</v>
      </c>
      <c r="F1896" t="s">
        <v>11</v>
      </c>
      <c r="G1896">
        <v>4</v>
      </c>
      <c r="H1896">
        <v>13</v>
      </c>
      <c r="I1896">
        <v>0.52</v>
      </c>
      <c r="J1896">
        <v>9</v>
      </c>
      <c r="K1896">
        <v>1.44444444444444</v>
      </c>
      <c r="L1896">
        <v>810230</v>
      </c>
      <c r="M1896">
        <f>_xlfn.XLOOKUP(Table4[[#This Row],[EMPCODE]],'Branch &amp; Customer Mapped Master'!B:B,'Branch &amp; Customer Mapped Master'!E:E)</f>
        <v>78</v>
      </c>
    </row>
    <row r="1897" spans="1:13">
      <c r="A1897" t="str">
        <f>_xlfn.XLOOKUP(Table4[[#This Row],[EMPCODE]],'Branch &amp; Customer Mapped Master'!B:B,'Branch &amp; Customer Mapped Master'!A:A)</f>
        <v>LAGOS 2</v>
      </c>
      <c r="B1897" t="s">
        <v>29</v>
      </c>
      <c r="C1897" t="s">
        <v>1247</v>
      </c>
      <c r="D1897" t="s">
        <v>30</v>
      </c>
      <c r="E1897" t="s">
        <v>12</v>
      </c>
      <c r="F1897" t="s">
        <v>11</v>
      </c>
      <c r="G1897">
        <v>28</v>
      </c>
      <c r="H1897">
        <v>110</v>
      </c>
      <c r="I1897">
        <v>4.4000000000000004</v>
      </c>
      <c r="J1897">
        <v>44</v>
      </c>
      <c r="K1897">
        <v>2.5</v>
      </c>
      <c r="L1897">
        <v>810296</v>
      </c>
      <c r="M1897">
        <f>_xlfn.XLOOKUP(Table4[[#This Row],[EMPCODE]],'Branch &amp; Customer Mapped Master'!B:B,'Branch &amp; Customer Mapped Master'!E:E)</f>
        <v>54</v>
      </c>
    </row>
    <row r="1898" spans="1:13">
      <c r="A1898" t="str">
        <f>_xlfn.XLOOKUP(Table4[[#This Row],[EMPCODE]],'Branch &amp; Customer Mapped Master'!B:B,'Branch &amp; Customer Mapped Master'!A:A)</f>
        <v>NORTH 1</v>
      </c>
      <c r="B1898" t="s">
        <v>18</v>
      </c>
      <c r="C1898" t="s">
        <v>1272</v>
      </c>
      <c r="D1898" t="s">
        <v>19</v>
      </c>
      <c r="E1898" t="s">
        <v>12</v>
      </c>
      <c r="F1898" t="s">
        <v>11</v>
      </c>
      <c r="G1898">
        <v>20</v>
      </c>
      <c r="J1898">
        <v>21</v>
      </c>
      <c r="L1898">
        <v>806709</v>
      </c>
      <c r="M1898">
        <f>_xlfn.XLOOKUP(Table4[[#This Row],[EMPCODE]],'Branch &amp; Customer Mapped Master'!B:B,'Branch &amp; Customer Mapped Master'!E:E)</f>
        <v>36</v>
      </c>
    </row>
    <row r="1899" spans="1:13">
      <c r="A1899" t="str">
        <f>_xlfn.XLOOKUP(Table4[[#This Row],[EMPCODE]],'Branch &amp; Customer Mapped Master'!B:B,'Branch &amp; Customer Mapped Master'!A:A)</f>
        <v>NORTH 1</v>
      </c>
      <c r="B1899" t="s">
        <v>18</v>
      </c>
      <c r="C1899" t="s">
        <v>1272</v>
      </c>
      <c r="D1899" t="s">
        <v>20</v>
      </c>
      <c r="E1899" t="s">
        <v>12</v>
      </c>
      <c r="F1899" t="s">
        <v>11</v>
      </c>
      <c r="G1899">
        <v>8</v>
      </c>
      <c r="H1899">
        <v>79</v>
      </c>
      <c r="I1899">
        <v>3.16</v>
      </c>
      <c r="J1899">
        <v>13</v>
      </c>
      <c r="K1899">
        <v>6.0769230769230802</v>
      </c>
      <c r="L1899">
        <v>806709</v>
      </c>
      <c r="M1899">
        <f>_xlfn.XLOOKUP(Table4[[#This Row],[EMPCODE]],'Branch &amp; Customer Mapped Master'!B:B,'Branch &amp; Customer Mapped Master'!E:E)</f>
        <v>36</v>
      </c>
    </row>
    <row r="1900" spans="1:13">
      <c r="A1900" t="str">
        <f>_xlfn.XLOOKUP(Table4[[#This Row],[EMPCODE]],'Branch &amp; Customer Mapped Master'!B:B,'Branch &amp; Customer Mapped Master'!A:A)</f>
        <v>NORTH 1</v>
      </c>
      <c r="B1900" t="s">
        <v>18</v>
      </c>
      <c r="C1900" t="s">
        <v>1274</v>
      </c>
      <c r="D1900" t="s">
        <v>19</v>
      </c>
      <c r="E1900" t="s">
        <v>14</v>
      </c>
      <c r="F1900" t="s">
        <v>11</v>
      </c>
      <c r="G1900">
        <v>28</v>
      </c>
      <c r="J1900">
        <v>32</v>
      </c>
      <c r="L1900">
        <v>806833</v>
      </c>
      <c r="M1900">
        <f>_xlfn.XLOOKUP(Table4[[#This Row],[EMPCODE]],'Branch &amp; Customer Mapped Master'!B:B,'Branch &amp; Customer Mapped Master'!E:E)</f>
        <v>244</v>
      </c>
    </row>
    <row r="1901" spans="1:13">
      <c r="A1901" t="str">
        <f>_xlfn.XLOOKUP(Table4[[#This Row],[EMPCODE]],'Branch &amp; Customer Mapped Master'!B:B,'Branch &amp; Customer Mapped Master'!A:A)</f>
        <v>NORTH 1</v>
      </c>
      <c r="B1901" t="s">
        <v>18</v>
      </c>
      <c r="C1901" t="s">
        <v>1274</v>
      </c>
      <c r="D1901" t="s">
        <v>19</v>
      </c>
      <c r="E1901" t="s">
        <v>14</v>
      </c>
      <c r="F1901" t="s">
        <v>16</v>
      </c>
      <c r="G1901">
        <v>3</v>
      </c>
      <c r="J1901">
        <v>3</v>
      </c>
      <c r="L1901">
        <v>806833</v>
      </c>
      <c r="M1901">
        <f>_xlfn.XLOOKUP(Table4[[#This Row],[EMPCODE]],'Branch &amp; Customer Mapped Master'!B:B,'Branch &amp; Customer Mapped Master'!E:E)</f>
        <v>244</v>
      </c>
    </row>
    <row r="1902" spans="1:13">
      <c r="A1902" t="str">
        <f>_xlfn.XLOOKUP(Table4[[#This Row],[EMPCODE]],'Branch &amp; Customer Mapped Master'!B:B,'Branch &amp; Customer Mapped Master'!A:A)</f>
        <v>NORTH 1</v>
      </c>
      <c r="B1902" t="s">
        <v>18</v>
      </c>
      <c r="C1902" t="s">
        <v>1274</v>
      </c>
      <c r="D1902" t="s">
        <v>20</v>
      </c>
      <c r="E1902" t="s">
        <v>14</v>
      </c>
      <c r="F1902" t="s">
        <v>11</v>
      </c>
      <c r="G1902">
        <v>55</v>
      </c>
      <c r="H1902">
        <v>62</v>
      </c>
      <c r="I1902">
        <v>2.48</v>
      </c>
      <c r="J1902">
        <v>62</v>
      </c>
      <c r="K1902">
        <v>1</v>
      </c>
      <c r="L1902">
        <v>806833</v>
      </c>
      <c r="M1902">
        <f>_xlfn.XLOOKUP(Table4[[#This Row],[EMPCODE]],'Branch &amp; Customer Mapped Master'!B:B,'Branch &amp; Customer Mapped Master'!E:E)</f>
        <v>244</v>
      </c>
    </row>
    <row r="1903" spans="1:13">
      <c r="A1903" t="str">
        <f>_xlfn.XLOOKUP(Table4[[#This Row],[EMPCODE]],'Branch &amp; Customer Mapped Master'!B:B,'Branch &amp; Customer Mapped Master'!A:A)</f>
        <v>NORTH 1</v>
      </c>
      <c r="B1903" t="s">
        <v>18</v>
      </c>
      <c r="C1903" t="s">
        <v>1274</v>
      </c>
      <c r="D1903" t="s">
        <v>20</v>
      </c>
      <c r="E1903" t="s">
        <v>14</v>
      </c>
      <c r="F1903" t="s">
        <v>16</v>
      </c>
      <c r="G1903">
        <v>2</v>
      </c>
      <c r="H1903">
        <v>3</v>
      </c>
      <c r="I1903">
        <v>0.11111111111111099</v>
      </c>
      <c r="J1903">
        <v>3</v>
      </c>
      <c r="K1903">
        <v>1</v>
      </c>
      <c r="L1903">
        <v>806833</v>
      </c>
      <c r="M1903">
        <f>_xlfn.XLOOKUP(Table4[[#This Row],[EMPCODE]],'Branch &amp; Customer Mapped Master'!B:B,'Branch &amp; Customer Mapped Master'!E:E)</f>
        <v>244</v>
      </c>
    </row>
    <row r="1904" spans="1:13">
      <c r="A1904" t="str">
        <f>_xlfn.XLOOKUP(Table4[[#This Row],[EMPCODE]],'Branch &amp; Customer Mapped Master'!B:B,'Branch &amp; Customer Mapped Master'!A:A)</f>
        <v>NORTH 1</v>
      </c>
      <c r="B1904" t="s">
        <v>18</v>
      </c>
      <c r="C1904" t="s">
        <v>1281</v>
      </c>
      <c r="D1904" t="s">
        <v>19</v>
      </c>
      <c r="E1904" t="s">
        <v>14</v>
      </c>
      <c r="F1904" t="s">
        <v>11</v>
      </c>
      <c r="G1904">
        <v>74</v>
      </c>
      <c r="J1904">
        <v>84</v>
      </c>
      <c r="L1904">
        <v>807419</v>
      </c>
      <c r="M1904">
        <f>_xlfn.XLOOKUP(Table4[[#This Row],[EMPCODE]],'Branch &amp; Customer Mapped Master'!B:B,'Branch &amp; Customer Mapped Master'!E:E)</f>
        <v>256</v>
      </c>
    </row>
    <row r="1905" spans="1:13">
      <c r="A1905" t="str">
        <f>_xlfn.XLOOKUP(Table4[[#This Row],[EMPCODE]],'Branch &amp; Customer Mapped Master'!B:B,'Branch &amp; Customer Mapped Master'!A:A)</f>
        <v>NORTH 1</v>
      </c>
      <c r="B1905" t="s">
        <v>18</v>
      </c>
      <c r="C1905" t="s">
        <v>1281</v>
      </c>
      <c r="D1905" t="s">
        <v>19</v>
      </c>
      <c r="E1905" t="s">
        <v>14</v>
      </c>
      <c r="F1905" t="s">
        <v>16</v>
      </c>
      <c r="G1905">
        <v>52</v>
      </c>
      <c r="J1905">
        <v>61</v>
      </c>
      <c r="L1905">
        <v>807419</v>
      </c>
      <c r="M1905">
        <f>_xlfn.XLOOKUP(Table4[[#This Row],[EMPCODE]],'Branch &amp; Customer Mapped Master'!B:B,'Branch &amp; Customer Mapped Master'!E:E)</f>
        <v>256</v>
      </c>
    </row>
    <row r="1906" spans="1:13">
      <c r="A1906" t="str">
        <f>_xlfn.XLOOKUP(Table4[[#This Row],[EMPCODE]],'Branch &amp; Customer Mapped Master'!B:B,'Branch &amp; Customer Mapped Master'!A:A)</f>
        <v>NORTH 1</v>
      </c>
      <c r="B1906" t="s">
        <v>18</v>
      </c>
      <c r="C1906" t="s">
        <v>1282</v>
      </c>
      <c r="D1906" t="s">
        <v>19</v>
      </c>
      <c r="E1906" t="s">
        <v>14</v>
      </c>
      <c r="F1906" t="s">
        <v>11</v>
      </c>
      <c r="G1906">
        <v>20</v>
      </c>
      <c r="J1906">
        <v>22</v>
      </c>
      <c r="L1906">
        <v>807539</v>
      </c>
      <c r="M1906">
        <f>_xlfn.XLOOKUP(Table4[[#This Row],[EMPCODE]],'Branch &amp; Customer Mapped Master'!B:B,'Branch &amp; Customer Mapped Master'!E:E)</f>
        <v>254</v>
      </c>
    </row>
    <row r="1907" spans="1:13">
      <c r="A1907" t="str">
        <f>_xlfn.XLOOKUP(Table4[[#This Row],[EMPCODE]],'Branch &amp; Customer Mapped Master'!B:B,'Branch &amp; Customer Mapped Master'!A:A)</f>
        <v>NORTH 1</v>
      </c>
      <c r="B1907" t="s">
        <v>18</v>
      </c>
      <c r="C1907" t="s">
        <v>1282</v>
      </c>
      <c r="D1907" t="s">
        <v>19</v>
      </c>
      <c r="E1907" t="s">
        <v>14</v>
      </c>
      <c r="F1907" t="s">
        <v>16</v>
      </c>
      <c r="G1907">
        <v>18</v>
      </c>
      <c r="J1907">
        <v>21</v>
      </c>
      <c r="L1907">
        <v>807539</v>
      </c>
      <c r="M1907">
        <f>_xlfn.XLOOKUP(Table4[[#This Row],[EMPCODE]],'Branch &amp; Customer Mapped Master'!B:B,'Branch &amp; Customer Mapped Master'!E:E)</f>
        <v>254</v>
      </c>
    </row>
    <row r="1908" spans="1:13">
      <c r="A1908" t="str">
        <f>_xlfn.XLOOKUP(Table4[[#This Row],[EMPCODE]],'Branch &amp; Customer Mapped Master'!B:B,'Branch &amp; Customer Mapped Master'!A:A)</f>
        <v>NORTH 1</v>
      </c>
      <c r="B1908" t="s">
        <v>18</v>
      </c>
      <c r="C1908" t="s">
        <v>1282</v>
      </c>
      <c r="D1908" t="s">
        <v>20</v>
      </c>
      <c r="E1908" t="s">
        <v>14</v>
      </c>
      <c r="F1908" t="s">
        <v>11</v>
      </c>
      <c r="G1908">
        <v>67</v>
      </c>
      <c r="H1908">
        <v>71</v>
      </c>
      <c r="I1908">
        <v>2.84</v>
      </c>
      <c r="J1908">
        <v>71</v>
      </c>
      <c r="K1908">
        <v>1</v>
      </c>
      <c r="L1908">
        <v>807539</v>
      </c>
      <c r="M1908">
        <f>_xlfn.XLOOKUP(Table4[[#This Row],[EMPCODE]],'Branch &amp; Customer Mapped Master'!B:B,'Branch &amp; Customer Mapped Master'!E:E)</f>
        <v>254</v>
      </c>
    </row>
    <row r="1909" spans="1:13">
      <c r="A1909" t="str">
        <f>_xlfn.XLOOKUP(Table4[[#This Row],[EMPCODE]],'Branch &amp; Customer Mapped Master'!B:B,'Branch &amp; Customer Mapped Master'!A:A)</f>
        <v>NORTH 1</v>
      </c>
      <c r="B1909" t="s">
        <v>18</v>
      </c>
      <c r="C1909" t="s">
        <v>1282</v>
      </c>
      <c r="D1909" t="s">
        <v>20</v>
      </c>
      <c r="E1909" t="s">
        <v>14</v>
      </c>
      <c r="F1909" t="s">
        <v>16</v>
      </c>
      <c r="G1909">
        <v>37</v>
      </c>
      <c r="H1909">
        <v>51</v>
      </c>
      <c r="I1909">
        <v>1.8888888888888899</v>
      </c>
      <c r="J1909">
        <v>43</v>
      </c>
      <c r="K1909">
        <v>1.18604651162791</v>
      </c>
      <c r="L1909">
        <v>807539</v>
      </c>
      <c r="M1909">
        <f>_xlfn.XLOOKUP(Table4[[#This Row],[EMPCODE]],'Branch &amp; Customer Mapped Master'!B:B,'Branch &amp; Customer Mapped Master'!E:E)</f>
        <v>254</v>
      </c>
    </row>
    <row r="1910" spans="1:13">
      <c r="A1910" t="str">
        <f>_xlfn.XLOOKUP(Table4[[#This Row],[EMPCODE]],'Branch &amp; Customer Mapped Master'!B:B,'Branch &amp; Customer Mapped Master'!A:A)</f>
        <v>NORTH 1</v>
      </c>
      <c r="B1910" t="s">
        <v>18</v>
      </c>
      <c r="C1910" t="s">
        <v>1300</v>
      </c>
      <c r="D1910" t="s">
        <v>19</v>
      </c>
      <c r="E1910" t="s">
        <v>12</v>
      </c>
      <c r="F1910" t="s">
        <v>11</v>
      </c>
      <c r="G1910">
        <v>56</v>
      </c>
      <c r="J1910">
        <v>58</v>
      </c>
      <c r="L1910">
        <v>808773</v>
      </c>
      <c r="M1910">
        <f>_xlfn.XLOOKUP(Table4[[#This Row],[EMPCODE]],'Branch &amp; Customer Mapped Master'!B:B,'Branch &amp; Customer Mapped Master'!E:E)</f>
        <v>91</v>
      </c>
    </row>
    <row r="1911" spans="1:13">
      <c r="A1911" t="str">
        <f>_xlfn.XLOOKUP(Table4[[#This Row],[EMPCODE]],'Branch &amp; Customer Mapped Master'!B:B,'Branch &amp; Customer Mapped Master'!A:A)</f>
        <v>NORTH 1</v>
      </c>
      <c r="B1911" t="s">
        <v>18</v>
      </c>
      <c r="C1911" t="s">
        <v>1300</v>
      </c>
      <c r="D1911" t="s">
        <v>19</v>
      </c>
      <c r="E1911" t="s">
        <v>12</v>
      </c>
      <c r="F1911" t="s">
        <v>16</v>
      </c>
      <c r="G1911">
        <v>4</v>
      </c>
      <c r="J1911">
        <v>4</v>
      </c>
      <c r="L1911">
        <v>808773</v>
      </c>
      <c r="M1911">
        <f>_xlfn.XLOOKUP(Table4[[#This Row],[EMPCODE]],'Branch &amp; Customer Mapped Master'!B:B,'Branch &amp; Customer Mapped Master'!E:E)</f>
        <v>91</v>
      </c>
    </row>
    <row r="1912" spans="1:13">
      <c r="A1912" t="str">
        <f>_xlfn.XLOOKUP(Table4[[#This Row],[EMPCODE]],'Branch &amp; Customer Mapped Master'!B:B,'Branch &amp; Customer Mapped Master'!A:A)</f>
        <v>NORTH 1</v>
      </c>
      <c r="B1912" t="s">
        <v>18</v>
      </c>
      <c r="C1912" t="s">
        <v>1300</v>
      </c>
      <c r="D1912" t="s">
        <v>20</v>
      </c>
      <c r="E1912" t="s">
        <v>12</v>
      </c>
      <c r="F1912" t="s">
        <v>11</v>
      </c>
      <c r="G1912">
        <v>29</v>
      </c>
      <c r="H1912">
        <v>538</v>
      </c>
      <c r="I1912">
        <v>21.52</v>
      </c>
      <c r="J1912">
        <v>54</v>
      </c>
      <c r="K1912">
        <v>9.9629629629629601</v>
      </c>
      <c r="L1912">
        <v>808773</v>
      </c>
      <c r="M1912">
        <f>_xlfn.XLOOKUP(Table4[[#This Row],[EMPCODE]],'Branch &amp; Customer Mapped Master'!B:B,'Branch &amp; Customer Mapped Master'!E:E)</f>
        <v>91</v>
      </c>
    </row>
    <row r="1913" spans="1:13">
      <c r="A1913" t="str">
        <f>_xlfn.XLOOKUP(Table4[[#This Row],[EMPCODE]],'Branch &amp; Customer Mapped Master'!B:B,'Branch &amp; Customer Mapped Master'!A:A)</f>
        <v>NORTH 1</v>
      </c>
      <c r="B1913" t="s">
        <v>18</v>
      </c>
      <c r="C1913" t="s">
        <v>1300</v>
      </c>
      <c r="D1913" t="s">
        <v>20</v>
      </c>
      <c r="E1913" t="s">
        <v>12</v>
      </c>
      <c r="F1913" t="s">
        <v>16</v>
      </c>
      <c r="G1913">
        <v>5</v>
      </c>
      <c r="H1913">
        <v>69</v>
      </c>
      <c r="I1913">
        <v>2.5555555555555598</v>
      </c>
      <c r="J1913">
        <v>5</v>
      </c>
      <c r="K1913">
        <v>13.8</v>
      </c>
      <c r="L1913">
        <v>808773</v>
      </c>
      <c r="M1913">
        <f>_xlfn.XLOOKUP(Table4[[#This Row],[EMPCODE]],'Branch &amp; Customer Mapped Master'!B:B,'Branch &amp; Customer Mapped Master'!E:E)</f>
        <v>91</v>
      </c>
    </row>
    <row r="1914" spans="1:13">
      <c r="A1914" t="str">
        <f>_xlfn.XLOOKUP(Table4[[#This Row],[EMPCODE]],'Branch &amp; Customer Mapped Master'!B:B,'Branch &amp; Customer Mapped Master'!A:A)</f>
        <v>NORTH 1</v>
      </c>
      <c r="B1914" t="s">
        <v>18</v>
      </c>
      <c r="C1914" t="s">
        <v>1301</v>
      </c>
      <c r="D1914" t="s">
        <v>19</v>
      </c>
      <c r="E1914" t="s">
        <v>12</v>
      </c>
      <c r="F1914" t="s">
        <v>11</v>
      </c>
      <c r="G1914">
        <v>33</v>
      </c>
      <c r="J1914">
        <v>35</v>
      </c>
      <c r="L1914">
        <v>808833</v>
      </c>
      <c r="M1914">
        <f>_xlfn.XLOOKUP(Table4[[#This Row],[EMPCODE]],'Branch &amp; Customer Mapped Master'!B:B,'Branch &amp; Customer Mapped Master'!E:E)</f>
        <v>94</v>
      </c>
    </row>
    <row r="1915" spans="1:13">
      <c r="A1915" t="str">
        <f>_xlfn.XLOOKUP(Table4[[#This Row],[EMPCODE]],'Branch &amp; Customer Mapped Master'!B:B,'Branch &amp; Customer Mapped Master'!A:A)</f>
        <v>NORTH 1</v>
      </c>
      <c r="B1915" t="s">
        <v>18</v>
      </c>
      <c r="C1915" t="s">
        <v>1301</v>
      </c>
      <c r="D1915" t="s">
        <v>19</v>
      </c>
      <c r="E1915" t="s">
        <v>12</v>
      </c>
      <c r="F1915" t="s">
        <v>16</v>
      </c>
      <c r="G1915">
        <v>4</v>
      </c>
      <c r="J1915">
        <v>4</v>
      </c>
      <c r="L1915">
        <v>808833</v>
      </c>
      <c r="M1915">
        <f>_xlfn.XLOOKUP(Table4[[#This Row],[EMPCODE]],'Branch &amp; Customer Mapped Master'!B:B,'Branch &amp; Customer Mapped Master'!E:E)</f>
        <v>94</v>
      </c>
    </row>
    <row r="1916" spans="1:13">
      <c r="A1916" t="str">
        <f>_xlfn.XLOOKUP(Table4[[#This Row],[EMPCODE]],'Branch &amp; Customer Mapped Master'!B:B,'Branch &amp; Customer Mapped Master'!A:A)</f>
        <v>NORTH 1</v>
      </c>
      <c r="B1916" t="s">
        <v>18</v>
      </c>
      <c r="C1916" t="s">
        <v>1301</v>
      </c>
      <c r="D1916" t="s">
        <v>20</v>
      </c>
      <c r="E1916" t="s">
        <v>12</v>
      </c>
      <c r="F1916" t="s">
        <v>11</v>
      </c>
      <c r="G1916">
        <v>41</v>
      </c>
      <c r="H1916">
        <v>41</v>
      </c>
      <c r="I1916">
        <v>1.64</v>
      </c>
      <c r="J1916">
        <v>41</v>
      </c>
      <c r="K1916">
        <v>1</v>
      </c>
      <c r="L1916">
        <v>808833</v>
      </c>
      <c r="M1916">
        <f>_xlfn.XLOOKUP(Table4[[#This Row],[EMPCODE]],'Branch &amp; Customer Mapped Master'!B:B,'Branch &amp; Customer Mapped Master'!E:E)</f>
        <v>94</v>
      </c>
    </row>
    <row r="1917" spans="1:13">
      <c r="A1917" t="str">
        <f>_xlfn.XLOOKUP(Table4[[#This Row],[EMPCODE]],'Branch &amp; Customer Mapped Master'!B:B,'Branch &amp; Customer Mapped Master'!A:A)</f>
        <v>NORTH 1</v>
      </c>
      <c r="B1917" t="s">
        <v>18</v>
      </c>
      <c r="C1917" t="s">
        <v>1301</v>
      </c>
      <c r="D1917" t="s">
        <v>20</v>
      </c>
      <c r="E1917" t="s">
        <v>12</v>
      </c>
      <c r="F1917" t="s">
        <v>16</v>
      </c>
      <c r="G1917">
        <v>2</v>
      </c>
      <c r="H1917">
        <v>2</v>
      </c>
      <c r="I1917">
        <v>7.4074074074074098E-2</v>
      </c>
      <c r="J1917">
        <v>2</v>
      </c>
      <c r="K1917">
        <v>1</v>
      </c>
      <c r="L1917">
        <v>808833</v>
      </c>
      <c r="M1917">
        <f>_xlfn.XLOOKUP(Table4[[#This Row],[EMPCODE]],'Branch &amp; Customer Mapped Master'!B:B,'Branch &amp; Customer Mapped Master'!E:E)</f>
        <v>94</v>
      </c>
    </row>
    <row r="1918" spans="1:13">
      <c r="A1918" t="str">
        <f>_xlfn.XLOOKUP(Table4[[#This Row],[EMPCODE]],'Branch &amp; Customer Mapped Master'!B:B,'Branch &amp; Customer Mapped Master'!A:A)</f>
        <v>NORTH 1</v>
      </c>
      <c r="B1918" t="s">
        <v>18</v>
      </c>
      <c r="C1918" t="s">
        <v>1302</v>
      </c>
      <c r="D1918" t="s">
        <v>19</v>
      </c>
      <c r="E1918" t="s">
        <v>12</v>
      </c>
      <c r="F1918" t="s">
        <v>11</v>
      </c>
      <c r="G1918">
        <v>14</v>
      </c>
      <c r="J1918">
        <v>14</v>
      </c>
      <c r="L1918">
        <v>808834</v>
      </c>
      <c r="M1918">
        <f>_xlfn.XLOOKUP(Table4[[#This Row],[EMPCODE]],'Branch &amp; Customer Mapped Master'!B:B,'Branch &amp; Customer Mapped Master'!E:E)</f>
        <v>53</v>
      </c>
    </row>
    <row r="1919" spans="1:13">
      <c r="A1919" t="str">
        <f>_xlfn.XLOOKUP(Table4[[#This Row],[EMPCODE]],'Branch &amp; Customer Mapped Master'!B:B,'Branch &amp; Customer Mapped Master'!A:A)</f>
        <v>NORTH 1</v>
      </c>
      <c r="B1919" t="s">
        <v>18</v>
      </c>
      <c r="C1919" t="s">
        <v>1302</v>
      </c>
      <c r="D1919" t="s">
        <v>19</v>
      </c>
      <c r="E1919" t="s">
        <v>12</v>
      </c>
      <c r="F1919" t="s">
        <v>16</v>
      </c>
      <c r="G1919">
        <v>5</v>
      </c>
      <c r="J1919">
        <v>5</v>
      </c>
      <c r="L1919">
        <v>808834</v>
      </c>
      <c r="M1919">
        <f>_xlfn.XLOOKUP(Table4[[#This Row],[EMPCODE]],'Branch &amp; Customer Mapped Master'!B:B,'Branch &amp; Customer Mapped Master'!E:E)</f>
        <v>53</v>
      </c>
    </row>
    <row r="1920" spans="1:13">
      <c r="A1920" t="str">
        <f>_xlfn.XLOOKUP(Table4[[#This Row],[EMPCODE]],'Branch &amp; Customer Mapped Master'!B:B,'Branch &amp; Customer Mapped Master'!A:A)</f>
        <v>NORTH 1</v>
      </c>
      <c r="B1920" t="s">
        <v>18</v>
      </c>
      <c r="C1920" t="s">
        <v>1302</v>
      </c>
      <c r="D1920" t="s">
        <v>20</v>
      </c>
      <c r="E1920" t="s">
        <v>12</v>
      </c>
      <c r="F1920" t="s">
        <v>16</v>
      </c>
      <c r="G1920">
        <v>2</v>
      </c>
      <c r="H1920">
        <v>2</v>
      </c>
      <c r="I1920">
        <v>7.4074074074074098E-2</v>
      </c>
      <c r="J1920">
        <v>2</v>
      </c>
      <c r="K1920">
        <v>1</v>
      </c>
      <c r="L1920">
        <v>808834</v>
      </c>
      <c r="M1920">
        <f>_xlfn.XLOOKUP(Table4[[#This Row],[EMPCODE]],'Branch &amp; Customer Mapped Master'!B:B,'Branch &amp; Customer Mapped Master'!E:E)</f>
        <v>53</v>
      </c>
    </row>
    <row r="1921" spans="1:13">
      <c r="A1921" t="str">
        <f>_xlfn.XLOOKUP(Table4[[#This Row],[EMPCODE]],'Branch &amp; Customer Mapped Master'!B:B,'Branch &amp; Customer Mapped Master'!A:A)</f>
        <v>NORTH 1</v>
      </c>
      <c r="B1921" t="s">
        <v>18</v>
      </c>
      <c r="C1921" t="s">
        <v>1303</v>
      </c>
      <c r="D1921" t="s">
        <v>19</v>
      </c>
      <c r="E1921" t="s">
        <v>12</v>
      </c>
      <c r="F1921" t="s">
        <v>11</v>
      </c>
      <c r="G1921">
        <v>74</v>
      </c>
      <c r="H1921">
        <v>3</v>
      </c>
      <c r="I1921">
        <v>0.12</v>
      </c>
      <c r="J1921">
        <v>74</v>
      </c>
      <c r="K1921">
        <v>4.0540540540540501E-2</v>
      </c>
      <c r="L1921">
        <v>808835</v>
      </c>
      <c r="M1921">
        <f>_xlfn.XLOOKUP(Table4[[#This Row],[EMPCODE]],'Branch &amp; Customer Mapped Master'!B:B,'Branch &amp; Customer Mapped Master'!E:E)</f>
        <v>149</v>
      </c>
    </row>
    <row r="1922" spans="1:13">
      <c r="A1922" t="str">
        <f>_xlfn.XLOOKUP(Table4[[#This Row],[EMPCODE]],'Branch &amp; Customer Mapped Master'!B:B,'Branch &amp; Customer Mapped Master'!A:A)</f>
        <v>NORTH 1</v>
      </c>
      <c r="B1922" t="s">
        <v>18</v>
      </c>
      <c r="C1922" t="s">
        <v>1303</v>
      </c>
      <c r="D1922" t="s">
        <v>19</v>
      </c>
      <c r="E1922" t="s">
        <v>12</v>
      </c>
      <c r="F1922" t="s">
        <v>16</v>
      </c>
      <c r="G1922">
        <v>7</v>
      </c>
      <c r="J1922">
        <v>7</v>
      </c>
      <c r="L1922">
        <v>808835</v>
      </c>
      <c r="M1922">
        <f>_xlfn.XLOOKUP(Table4[[#This Row],[EMPCODE]],'Branch &amp; Customer Mapped Master'!B:B,'Branch &amp; Customer Mapped Master'!E:E)</f>
        <v>149</v>
      </c>
    </row>
    <row r="1923" spans="1:13">
      <c r="A1923" t="str">
        <f>_xlfn.XLOOKUP(Table4[[#This Row],[EMPCODE]],'Branch &amp; Customer Mapped Master'!B:B,'Branch &amp; Customer Mapped Master'!A:A)</f>
        <v>NORTH 1</v>
      </c>
      <c r="B1923" t="s">
        <v>18</v>
      </c>
      <c r="C1923" t="s">
        <v>1303</v>
      </c>
      <c r="D1923" t="s">
        <v>20</v>
      </c>
      <c r="E1923" t="s">
        <v>12</v>
      </c>
      <c r="F1923" t="s">
        <v>11</v>
      </c>
      <c r="G1923">
        <v>47</v>
      </c>
      <c r="H1923">
        <v>47</v>
      </c>
      <c r="I1923">
        <v>1.88</v>
      </c>
      <c r="J1923">
        <v>47</v>
      </c>
      <c r="K1923">
        <v>1</v>
      </c>
      <c r="L1923">
        <v>808835</v>
      </c>
      <c r="M1923">
        <f>_xlfn.XLOOKUP(Table4[[#This Row],[EMPCODE]],'Branch &amp; Customer Mapped Master'!B:B,'Branch &amp; Customer Mapped Master'!E:E)</f>
        <v>149</v>
      </c>
    </row>
    <row r="1924" spans="1:13">
      <c r="A1924" t="str">
        <f>_xlfn.XLOOKUP(Table4[[#This Row],[EMPCODE]],'Branch &amp; Customer Mapped Master'!B:B,'Branch &amp; Customer Mapped Master'!A:A)</f>
        <v>NORTH 1</v>
      </c>
      <c r="B1924" t="s">
        <v>18</v>
      </c>
      <c r="C1924" t="s">
        <v>1303</v>
      </c>
      <c r="D1924" t="s">
        <v>20</v>
      </c>
      <c r="E1924" t="s">
        <v>12</v>
      </c>
      <c r="F1924" t="s">
        <v>16</v>
      </c>
      <c r="G1924">
        <v>9</v>
      </c>
      <c r="H1924">
        <v>9</v>
      </c>
      <c r="I1924">
        <v>0.33333333333333298</v>
      </c>
      <c r="J1924">
        <v>9</v>
      </c>
      <c r="K1924">
        <v>1</v>
      </c>
      <c r="L1924">
        <v>808835</v>
      </c>
      <c r="M1924">
        <f>_xlfn.XLOOKUP(Table4[[#This Row],[EMPCODE]],'Branch &amp; Customer Mapped Master'!B:B,'Branch &amp; Customer Mapped Master'!E:E)</f>
        <v>149</v>
      </c>
    </row>
    <row r="1925" spans="1:13">
      <c r="A1925" t="str">
        <f>_xlfn.XLOOKUP(Table4[[#This Row],[EMPCODE]],'Branch &amp; Customer Mapped Master'!B:B,'Branch &amp; Customer Mapped Master'!A:A)</f>
        <v>NORTH 1</v>
      </c>
      <c r="B1925" t="s">
        <v>18</v>
      </c>
      <c r="C1925" t="s">
        <v>1304</v>
      </c>
      <c r="D1925" t="s">
        <v>19</v>
      </c>
      <c r="E1925" t="s">
        <v>12</v>
      </c>
      <c r="F1925" t="s">
        <v>11</v>
      </c>
      <c r="G1925">
        <v>71</v>
      </c>
      <c r="J1925">
        <v>76</v>
      </c>
      <c r="L1925">
        <v>808845</v>
      </c>
      <c r="M1925">
        <f>_xlfn.XLOOKUP(Table4[[#This Row],[EMPCODE]],'Branch &amp; Customer Mapped Master'!B:B,'Branch &amp; Customer Mapped Master'!E:E)</f>
        <v>101</v>
      </c>
    </row>
    <row r="1926" spans="1:13">
      <c r="A1926" t="str">
        <f>_xlfn.XLOOKUP(Table4[[#This Row],[EMPCODE]],'Branch &amp; Customer Mapped Master'!B:B,'Branch &amp; Customer Mapped Master'!A:A)</f>
        <v>NORTH 1</v>
      </c>
      <c r="B1926" t="s">
        <v>18</v>
      </c>
      <c r="C1926" t="s">
        <v>1304</v>
      </c>
      <c r="D1926" t="s">
        <v>19</v>
      </c>
      <c r="E1926" t="s">
        <v>12</v>
      </c>
      <c r="F1926" t="s">
        <v>16</v>
      </c>
      <c r="G1926">
        <v>4</v>
      </c>
      <c r="J1926">
        <v>4</v>
      </c>
      <c r="L1926">
        <v>808845</v>
      </c>
      <c r="M1926">
        <f>_xlfn.XLOOKUP(Table4[[#This Row],[EMPCODE]],'Branch &amp; Customer Mapped Master'!B:B,'Branch &amp; Customer Mapped Master'!E:E)</f>
        <v>101</v>
      </c>
    </row>
    <row r="1927" spans="1:13">
      <c r="A1927" t="str">
        <f>_xlfn.XLOOKUP(Table4[[#This Row],[EMPCODE]],'Branch &amp; Customer Mapped Master'!B:B,'Branch &amp; Customer Mapped Master'!A:A)</f>
        <v>NORTH 1</v>
      </c>
      <c r="B1927" t="s">
        <v>18</v>
      </c>
      <c r="C1927" t="s">
        <v>1304</v>
      </c>
      <c r="D1927" t="s">
        <v>20</v>
      </c>
      <c r="E1927" t="s">
        <v>12</v>
      </c>
      <c r="F1927" t="s">
        <v>11</v>
      </c>
      <c r="G1927">
        <v>15</v>
      </c>
      <c r="H1927">
        <v>16</v>
      </c>
      <c r="I1927">
        <v>0.64</v>
      </c>
      <c r="J1927">
        <v>16</v>
      </c>
      <c r="K1927">
        <v>1</v>
      </c>
      <c r="L1927">
        <v>808845</v>
      </c>
      <c r="M1927">
        <f>_xlfn.XLOOKUP(Table4[[#This Row],[EMPCODE]],'Branch &amp; Customer Mapped Master'!B:B,'Branch &amp; Customer Mapped Master'!E:E)</f>
        <v>101</v>
      </c>
    </row>
    <row r="1928" spans="1:13">
      <c r="A1928" t="str">
        <f>_xlfn.XLOOKUP(Table4[[#This Row],[EMPCODE]],'Branch &amp; Customer Mapped Master'!B:B,'Branch &amp; Customer Mapped Master'!A:A)</f>
        <v>NORTH 1</v>
      </c>
      <c r="B1928" t="s">
        <v>18</v>
      </c>
      <c r="C1928" t="s">
        <v>1304</v>
      </c>
      <c r="D1928" t="s">
        <v>20</v>
      </c>
      <c r="E1928" t="s">
        <v>12</v>
      </c>
      <c r="F1928" t="s">
        <v>16</v>
      </c>
      <c r="G1928">
        <v>2</v>
      </c>
      <c r="H1928">
        <v>2</v>
      </c>
      <c r="I1928">
        <v>7.4074074074074098E-2</v>
      </c>
      <c r="J1928">
        <v>2</v>
      </c>
      <c r="K1928">
        <v>1</v>
      </c>
      <c r="L1928">
        <v>808845</v>
      </c>
      <c r="M1928">
        <f>_xlfn.XLOOKUP(Table4[[#This Row],[EMPCODE]],'Branch &amp; Customer Mapped Master'!B:B,'Branch &amp; Customer Mapped Master'!E:E)</f>
        <v>101</v>
      </c>
    </row>
    <row r="1929" spans="1:13">
      <c r="A1929" t="str">
        <f>_xlfn.XLOOKUP(Table4[[#This Row],[EMPCODE]],'Branch &amp; Customer Mapped Master'!B:B,'Branch &amp; Customer Mapped Master'!A:A)</f>
        <v>NORTH 1</v>
      </c>
      <c r="B1929" t="s">
        <v>18</v>
      </c>
      <c r="C1929" t="s">
        <v>1308</v>
      </c>
      <c r="D1929" t="s">
        <v>19</v>
      </c>
      <c r="E1929" t="s">
        <v>14</v>
      </c>
      <c r="F1929" t="s">
        <v>11</v>
      </c>
      <c r="G1929">
        <v>9</v>
      </c>
      <c r="H1929">
        <v>9</v>
      </c>
      <c r="I1929">
        <v>0.36</v>
      </c>
      <c r="J1929">
        <v>9</v>
      </c>
      <c r="K1929">
        <v>1</v>
      </c>
      <c r="L1929">
        <v>808988</v>
      </c>
      <c r="M1929">
        <f>_xlfn.XLOOKUP(Table4[[#This Row],[EMPCODE]],'Branch &amp; Customer Mapped Master'!B:B,'Branch &amp; Customer Mapped Master'!E:E)</f>
        <v>276</v>
      </c>
    </row>
    <row r="1930" spans="1:13">
      <c r="A1930" t="str">
        <f>_xlfn.XLOOKUP(Table4[[#This Row],[EMPCODE]],'Branch &amp; Customer Mapped Master'!B:B,'Branch &amp; Customer Mapped Master'!A:A)</f>
        <v>NORTH 1</v>
      </c>
      <c r="B1930" t="s">
        <v>18</v>
      </c>
      <c r="C1930" t="s">
        <v>1308</v>
      </c>
      <c r="D1930" t="s">
        <v>19</v>
      </c>
      <c r="E1930" t="s">
        <v>14</v>
      </c>
      <c r="F1930" t="s">
        <v>16</v>
      </c>
      <c r="G1930">
        <v>1</v>
      </c>
      <c r="H1930">
        <v>1</v>
      </c>
      <c r="I1930">
        <v>3.7037037037037E-2</v>
      </c>
      <c r="J1930">
        <v>1</v>
      </c>
      <c r="K1930">
        <v>1</v>
      </c>
      <c r="L1930">
        <v>808988</v>
      </c>
      <c r="M1930">
        <f>_xlfn.XLOOKUP(Table4[[#This Row],[EMPCODE]],'Branch &amp; Customer Mapped Master'!B:B,'Branch &amp; Customer Mapped Master'!E:E)</f>
        <v>276</v>
      </c>
    </row>
    <row r="1931" spans="1:13">
      <c r="A1931" t="str">
        <f>_xlfn.XLOOKUP(Table4[[#This Row],[EMPCODE]],'Branch &amp; Customer Mapped Master'!B:B,'Branch &amp; Customer Mapped Master'!A:A)</f>
        <v>NORTH 1</v>
      </c>
      <c r="B1931" t="s">
        <v>18</v>
      </c>
      <c r="C1931" t="s">
        <v>1308</v>
      </c>
      <c r="D1931" t="s">
        <v>20</v>
      </c>
      <c r="E1931" t="s">
        <v>14</v>
      </c>
      <c r="F1931" t="s">
        <v>11</v>
      </c>
      <c r="G1931">
        <v>94</v>
      </c>
      <c r="H1931">
        <v>139</v>
      </c>
      <c r="I1931">
        <v>5.56</v>
      </c>
      <c r="J1931">
        <v>95</v>
      </c>
      <c r="K1931">
        <v>1.46315789473684</v>
      </c>
      <c r="L1931">
        <v>808988</v>
      </c>
      <c r="M1931">
        <f>_xlfn.XLOOKUP(Table4[[#This Row],[EMPCODE]],'Branch &amp; Customer Mapped Master'!B:B,'Branch &amp; Customer Mapped Master'!E:E)</f>
        <v>276</v>
      </c>
    </row>
    <row r="1932" spans="1:13">
      <c r="A1932" t="str">
        <f>_xlfn.XLOOKUP(Table4[[#This Row],[EMPCODE]],'Branch &amp; Customer Mapped Master'!B:B,'Branch &amp; Customer Mapped Master'!A:A)</f>
        <v>NORTH 1</v>
      </c>
      <c r="B1932" t="s">
        <v>18</v>
      </c>
      <c r="C1932" t="s">
        <v>1308</v>
      </c>
      <c r="D1932" t="s">
        <v>20</v>
      </c>
      <c r="E1932" t="s">
        <v>14</v>
      </c>
      <c r="F1932" t="s">
        <v>16</v>
      </c>
      <c r="G1932">
        <v>13</v>
      </c>
      <c r="H1932">
        <v>13</v>
      </c>
      <c r="I1932">
        <v>0.48148148148148101</v>
      </c>
      <c r="J1932">
        <v>13</v>
      </c>
      <c r="K1932">
        <v>1</v>
      </c>
      <c r="L1932">
        <v>808988</v>
      </c>
      <c r="M1932">
        <f>_xlfn.XLOOKUP(Table4[[#This Row],[EMPCODE]],'Branch &amp; Customer Mapped Master'!B:B,'Branch &amp; Customer Mapped Master'!E:E)</f>
        <v>276</v>
      </c>
    </row>
    <row r="1933" spans="1:13">
      <c r="A1933" t="str">
        <f>_xlfn.XLOOKUP(Table4[[#This Row],[EMPCODE]],'Branch &amp; Customer Mapped Master'!B:B,'Branch &amp; Customer Mapped Master'!A:A)</f>
        <v>NORTH 1</v>
      </c>
      <c r="B1933" t="s">
        <v>18</v>
      </c>
      <c r="C1933" t="s">
        <v>1312</v>
      </c>
      <c r="D1933" t="s">
        <v>19</v>
      </c>
      <c r="E1933" t="s">
        <v>12</v>
      </c>
      <c r="F1933" t="s">
        <v>11</v>
      </c>
      <c r="G1933">
        <v>5</v>
      </c>
      <c r="J1933">
        <v>7</v>
      </c>
      <c r="L1933">
        <v>809109</v>
      </c>
      <c r="M1933">
        <f>_xlfn.XLOOKUP(Table4[[#This Row],[EMPCODE]],'Branch &amp; Customer Mapped Master'!B:B,'Branch &amp; Customer Mapped Master'!E:E)</f>
        <v>112</v>
      </c>
    </row>
    <row r="1934" spans="1:13">
      <c r="A1934" t="str">
        <f>_xlfn.XLOOKUP(Table4[[#This Row],[EMPCODE]],'Branch &amp; Customer Mapped Master'!B:B,'Branch &amp; Customer Mapped Master'!A:A)</f>
        <v>NORTH 1</v>
      </c>
      <c r="B1934" t="s">
        <v>18</v>
      </c>
      <c r="C1934" t="s">
        <v>1312</v>
      </c>
      <c r="D1934" t="s">
        <v>19</v>
      </c>
      <c r="E1934" t="s">
        <v>12</v>
      </c>
      <c r="F1934" t="s">
        <v>16</v>
      </c>
      <c r="G1934">
        <v>1</v>
      </c>
      <c r="J1934">
        <v>1</v>
      </c>
      <c r="L1934">
        <v>809109</v>
      </c>
      <c r="M1934">
        <f>_xlfn.XLOOKUP(Table4[[#This Row],[EMPCODE]],'Branch &amp; Customer Mapped Master'!B:B,'Branch &amp; Customer Mapped Master'!E:E)</f>
        <v>112</v>
      </c>
    </row>
    <row r="1935" spans="1:13">
      <c r="A1935" t="str">
        <f>_xlfn.XLOOKUP(Table4[[#This Row],[EMPCODE]],'Branch &amp; Customer Mapped Master'!B:B,'Branch &amp; Customer Mapped Master'!A:A)</f>
        <v>NORTH 1</v>
      </c>
      <c r="B1935" t="s">
        <v>18</v>
      </c>
      <c r="C1935" t="s">
        <v>1312</v>
      </c>
      <c r="D1935" t="s">
        <v>20</v>
      </c>
      <c r="E1935" t="s">
        <v>12</v>
      </c>
      <c r="F1935" t="s">
        <v>11</v>
      </c>
      <c r="G1935">
        <v>108</v>
      </c>
      <c r="H1935">
        <v>923</v>
      </c>
      <c r="I1935">
        <v>36.92</v>
      </c>
      <c r="J1935">
        <v>160</v>
      </c>
      <c r="K1935">
        <v>5.7687499999999998</v>
      </c>
      <c r="L1935">
        <v>809109</v>
      </c>
      <c r="M1935">
        <f>_xlfn.XLOOKUP(Table4[[#This Row],[EMPCODE]],'Branch &amp; Customer Mapped Master'!B:B,'Branch &amp; Customer Mapped Master'!E:E)</f>
        <v>112</v>
      </c>
    </row>
    <row r="1936" spans="1:13">
      <c r="A1936" t="str">
        <f>_xlfn.XLOOKUP(Table4[[#This Row],[EMPCODE]],'Branch &amp; Customer Mapped Master'!B:B,'Branch &amp; Customer Mapped Master'!A:A)</f>
        <v>NORTH 1</v>
      </c>
      <c r="B1936" t="s">
        <v>18</v>
      </c>
      <c r="C1936" t="s">
        <v>1312</v>
      </c>
      <c r="D1936" t="s">
        <v>20</v>
      </c>
      <c r="E1936" t="s">
        <v>12</v>
      </c>
      <c r="F1936" t="s">
        <v>16</v>
      </c>
      <c r="G1936">
        <v>8</v>
      </c>
      <c r="H1936">
        <v>60</v>
      </c>
      <c r="I1936">
        <v>2.2222222222222201</v>
      </c>
      <c r="J1936">
        <v>9</v>
      </c>
      <c r="K1936">
        <v>6.6666666666666696</v>
      </c>
      <c r="L1936">
        <v>809109</v>
      </c>
      <c r="M1936">
        <f>_xlfn.XLOOKUP(Table4[[#This Row],[EMPCODE]],'Branch &amp; Customer Mapped Master'!B:B,'Branch &amp; Customer Mapped Master'!E:E)</f>
        <v>112</v>
      </c>
    </row>
    <row r="1937" spans="1:13">
      <c r="A1937" t="str">
        <f>_xlfn.XLOOKUP(Table4[[#This Row],[EMPCODE]],'Branch &amp; Customer Mapped Master'!B:B,'Branch &amp; Customer Mapped Master'!A:A)</f>
        <v>NORTH 1</v>
      </c>
      <c r="B1937" t="s">
        <v>18</v>
      </c>
      <c r="C1937" t="s">
        <v>1313</v>
      </c>
      <c r="D1937" t="s">
        <v>19</v>
      </c>
      <c r="E1937" t="s">
        <v>12</v>
      </c>
      <c r="F1937" t="s">
        <v>11</v>
      </c>
      <c r="G1937">
        <v>57</v>
      </c>
      <c r="J1937">
        <v>61</v>
      </c>
      <c r="L1937">
        <v>809110</v>
      </c>
      <c r="M1937">
        <f>_xlfn.XLOOKUP(Table4[[#This Row],[EMPCODE]],'Branch &amp; Customer Mapped Master'!B:B,'Branch &amp; Customer Mapped Master'!E:E)</f>
        <v>100</v>
      </c>
    </row>
    <row r="1938" spans="1:13">
      <c r="A1938" t="str">
        <f>_xlfn.XLOOKUP(Table4[[#This Row],[EMPCODE]],'Branch &amp; Customer Mapped Master'!B:B,'Branch &amp; Customer Mapped Master'!A:A)</f>
        <v>NORTH 1</v>
      </c>
      <c r="B1938" t="s">
        <v>18</v>
      </c>
      <c r="C1938" t="s">
        <v>1313</v>
      </c>
      <c r="D1938" t="s">
        <v>19</v>
      </c>
      <c r="E1938" t="s">
        <v>12</v>
      </c>
      <c r="F1938" t="s">
        <v>16</v>
      </c>
      <c r="G1938">
        <v>6</v>
      </c>
      <c r="J1938">
        <v>6</v>
      </c>
      <c r="L1938">
        <v>809110</v>
      </c>
      <c r="M1938">
        <f>_xlfn.XLOOKUP(Table4[[#This Row],[EMPCODE]],'Branch &amp; Customer Mapped Master'!B:B,'Branch &amp; Customer Mapped Master'!E:E)</f>
        <v>100</v>
      </c>
    </row>
    <row r="1939" spans="1:13">
      <c r="A1939" t="str">
        <f>_xlfn.XLOOKUP(Table4[[#This Row],[EMPCODE]],'Branch &amp; Customer Mapped Master'!B:B,'Branch &amp; Customer Mapped Master'!A:A)</f>
        <v>NORTH 1</v>
      </c>
      <c r="B1939" t="s">
        <v>18</v>
      </c>
      <c r="C1939" t="s">
        <v>1313</v>
      </c>
      <c r="D1939" t="s">
        <v>20</v>
      </c>
      <c r="E1939" t="s">
        <v>12</v>
      </c>
      <c r="F1939" t="s">
        <v>11</v>
      </c>
      <c r="G1939">
        <v>44</v>
      </c>
      <c r="H1939">
        <v>409</v>
      </c>
      <c r="I1939">
        <v>16.36</v>
      </c>
      <c r="J1939">
        <v>61</v>
      </c>
      <c r="K1939">
        <v>6.7049180327868898</v>
      </c>
      <c r="L1939">
        <v>809110</v>
      </c>
      <c r="M1939">
        <f>_xlfn.XLOOKUP(Table4[[#This Row],[EMPCODE]],'Branch &amp; Customer Mapped Master'!B:B,'Branch &amp; Customer Mapped Master'!E:E)</f>
        <v>100</v>
      </c>
    </row>
    <row r="1940" spans="1:13">
      <c r="A1940" t="str">
        <f>_xlfn.XLOOKUP(Table4[[#This Row],[EMPCODE]],'Branch &amp; Customer Mapped Master'!B:B,'Branch &amp; Customer Mapped Master'!A:A)</f>
        <v>NORTH 1</v>
      </c>
      <c r="B1940" t="s">
        <v>18</v>
      </c>
      <c r="C1940" t="s">
        <v>1313</v>
      </c>
      <c r="D1940" t="s">
        <v>20</v>
      </c>
      <c r="E1940" t="s">
        <v>12</v>
      </c>
      <c r="F1940" t="s">
        <v>16</v>
      </c>
      <c r="G1940">
        <v>5</v>
      </c>
      <c r="H1940">
        <v>54</v>
      </c>
      <c r="I1940">
        <v>2</v>
      </c>
      <c r="J1940">
        <v>6</v>
      </c>
      <c r="K1940">
        <v>9</v>
      </c>
      <c r="L1940">
        <v>809110</v>
      </c>
      <c r="M1940">
        <f>_xlfn.XLOOKUP(Table4[[#This Row],[EMPCODE]],'Branch &amp; Customer Mapped Master'!B:B,'Branch &amp; Customer Mapped Master'!E:E)</f>
        <v>100</v>
      </c>
    </row>
    <row r="1941" spans="1:13">
      <c r="A1941" t="str">
        <f>_xlfn.XLOOKUP(Table4[[#This Row],[EMPCODE]],'Branch &amp; Customer Mapped Master'!B:B,'Branch &amp; Customer Mapped Master'!A:A)</f>
        <v>NORTH 1</v>
      </c>
      <c r="B1941" t="s">
        <v>18</v>
      </c>
      <c r="C1941" t="s">
        <v>1314</v>
      </c>
      <c r="D1941" t="s">
        <v>19</v>
      </c>
      <c r="E1941" t="s">
        <v>12</v>
      </c>
      <c r="F1941" t="s">
        <v>11</v>
      </c>
      <c r="G1941">
        <v>60</v>
      </c>
      <c r="H1941">
        <v>13</v>
      </c>
      <c r="I1941">
        <v>0.52</v>
      </c>
      <c r="J1941">
        <v>61</v>
      </c>
      <c r="K1941">
        <v>0.213114754098361</v>
      </c>
      <c r="L1941">
        <v>809188</v>
      </c>
      <c r="M1941">
        <f>_xlfn.XLOOKUP(Table4[[#This Row],[EMPCODE]],'Branch &amp; Customer Mapped Master'!B:B,'Branch &amp; Customer Mapped Master'!E:E)</f>
        <v>104</v>
      </c>
    </row>
    <row r="1942" spans="1:13">
      <c r="A1942" t="str">
        <f>_xlfn.XLOOKUP(Table4[[#This Row],[EMPCODE]],'Branch &amp; Customer Mapped Master'!B:B,'Branch &amp; Customer Mapped Master'!A:A)</f>
        <v>NORTH 1</v>
      </c>
      <c r="B1942" t="s">
        <v>18</v>
      </c>
      <c r="C1942" t="s">
        <v>1314</v>
      </c>
      <c r="D1942" t="s">
        <v>19</v>
      </c>
      <c r="E1942" t="s">
        <v>12</v>
      </c>
      <c r="F1942" t="s">
        <v>16</v>
      </c>
      <c r="G1942">
        <v>30</v>
      </c>
      <c r="H1942">
        <v>4</v>
      </c>
      <c r="I1942">
        <v>0.148148148148148</v>
      </c>
      <c r="J1942">
        <v>34</v>
      </c>
      <c r="K1942">
        <v>0.11764705882352899</v>
      </c>
      <c r="L1942">
        <v>809188</v>
      </c>
      <c r="M1942">
        <f>_xlfn.XLOOKUP(Table4[[#This Row],[EMPCODE]],'Branch &amp; Customer Mapped Master'!B:B,'Branch &amp; Customer Mapped Master'!E:E)</f>
        <v>104</v>
      </c>
    </row>
    <row r="1943" spans="1:13">
      <c r="A1943" t="str">
        <f>_xlfn.XLOOKUP(Table4[[#This Row],[EMPCODE]],'Branch &amp; Customer Mapped Master'!B:B,'Branch &amp; Customer Mapped Master'!A:A)</f>
        <v>NORTH 1</v>
      </c>
      <c r="B1943" t="s">
        <v>18</v>
      </c>
      <c r="C1943" t="s">
        <v>1314</v>
      </c>
      <c r="D1943" t="s">
        <v>20</v>
      </c>
      <c r="E1943" t="s">
        <v>12</v>
      </c>
      <c r="F1943" t="s">
        <v>11</v>
      </c>
      <c r="G1943">
        <v>41</v>
      </c>
      <c r="H1943">
        <v>42</v>
      </c>
      <c r="I1943">
        <v>1.68</v>
      </c>
      <c r="J1943">
        <v>41</v>
      </c>
      <c r="K1943">
        <v>1.0243902439024399</v>
      </c>
      <c r="L1943">
        <v>809188</v>
      </c>
      <c r="M1943">
        <f>_xlfn.XLOOKUP(Table4[[#This Row],[EMPCODE]],'Branch &amp; Customer Mapped Master'!B:B,'Branch &amp; Customer Mapped Master'!E:E)</f>
        <v>104</v>
      </c>
    </row>
    <row r="1944" spans="1:13">
      <c r="A1944" t="str">
        <f>_xlfn.XLOOKUP(Table4[[#This Row],[EMPCODE]],'Branch &amp; Customer Mapped Master'!B:B,'Branch &amp; Customer Mapped Master'!A:A)</f>
        <v>NORTH 1</v>
      </c>
      <c r="B1944" t="s">
        <v>18</v>
      </c>
      <c r="C1944" t="s">
        <v>1314</v>
      </c>
      <c r="D1944" t="s">
        <v>20</v>
      </c>
      <c r="E1944" t="s">
        <v>12</v>
      </c>
      <c r="F1944" t="s">
        <v>16</v>
      </c>
      <c r="G1944">
        <v>44</v>
      </c>
      <c r="H1944">
        <v>48</v>
      </c>
      <c r="I1944">
        <v>1.7777777777777799</v>
      </c>
      <c r="J1944">
        <v>46</v>
      </c>
      <c r="K1944">
        <v>1.0434782608695701</v>
      </c>
      <c r="L1944">
        <v>809188</v>
      </c>
      <c r="M1944">
        <f>_xlfn.XLOOKUP(Table4[[#This Row],[EMPCODE]],'Branch &amp; Customer Mapped Master'!B:B,'Branch &amp; Customer Mapped Master'!E:E)</f>
        <v>104</v>
      </c>
    </row>
    <row r="1945" spans="1:13">
      <c r="A1945" t="str">
        <f>_xlfn.XLOOKUP(Table4[[#This Row],[EMPCODE]],'Branch &amp; Customer Mapped Master'!B:B,'Branch &amp; Customer Mapped Master'!A:A)</f>
        <v>NORTH 1</v>
      </c>
      <c r="B1945" t="s">
        <v>18</v>
      </c>
      <c r="C1945" t="s">
        <v>1316</v>
      </c>
      <c r="D1945" t="s">
        <v>19</v>
      </c>
      <c r="E1945" t="s">
        <v>14</v>
      </c>
      <c r="F1945" t="s">
        <v>11</v>
      </c>
      <c r="G1945">
        <v>93</v>
      </c>
      <c r="J1945">
        <v>98</v>
      </c>
      <c r="L1945">
        <v>809228</v>
      </c>
      <c r="M1945">
        <f>_xlfn.XLOOKUP(Table4[[#This Row],[EMPCODE]],'Branch &amp; Customer Mapped Master'!B:B,'Branch &amp; Customer Mapped Master'!E:E)</f>
        <v>234</v>
      </c>
    </row>
    <row r="1946" spans="1:13">
      <c r="A1946" t="str">
        <f>_xlfn.XLOOKUP(Table4[[#This Row],[EMPCODE]],'Branch &amp; Customer Mapped Master'!B:B,'Branch &amp; Customer Mapped Master'!A:A)</f>
        <v>NORTH 1</v>
      </c>
      <c r="B1946" t="s">
        <v>18</v>
      </c>
      <c r="C1946" t="s">
        <v>1316</v>
      </c>
      <c r="D1946" t="s">
        <v>20</v>
      </c>
      <c r="E1946" t="s">
        <v>14</v>
      </c>
      <c r="F1946" t="s">
        <v>11</v>
      </c>
      <c r="G1946">
        <v>8</v>
      </c>
      <c r="H1946">
        <v>31</v>
      </c>
      <c r="I1946">
        <v>1.24</v>
      </c>
      <c r="J1946">
        <v>9</v>
      </c>
      <c r="K1946">
        <v>3.4444444444444402</v>
      </c>
      <c r="L1946">
        <v>809228</v>
      </c>
      <c r="M1946">
        <f>_xlfn.XLOOKUP(Table4[[#This Row],[EMPCODE]],'Branch &amp; Customer Mapped Master'!B:B,'Branch &amp; Customer Mapped Master'!E:E)</f>
        <v>234</v>
      </c>
    </row>
    <row r="1947" spans="1:13">
      <c r="A1947" t="str">
        <f>_xlfn.XLOOKUP(Table4[[#This Row],[EMPCODE]],'Branch &amp; Customer Mapped Master'!B:B,'Branch &amp; Customer Mapped Master'!A:A)</f>
        <v>NORTH 1</v>
      </c>
      <c r="B1947" t="s">
        <v>18</v>
      </c>
      <c r="C1947" t="s">
        <v>1316</v>
      </c>
      <c r="D1947" t="s">
        <v>20</v>
      </c>
      <c r="E1947" t="s">
        <v>14</v>
      </c>
      <c r="F1947" t="s">
        <v>16</v>
      </c>
      <c r="G1947">
        <v>1</v>
      </c>
      <c r="H1947">
        <v>1</v>
      </c>
      <c r="I1947">
        <v>3.7037037037037E-2</v>
      </c>
      <c r="J1947">
        <v>1</v>
      </c>
      <c r="K1947">
        <v>1</v>
      </c>
      <c r="L1947">
        <v>809228</v>
      </c>
      <c r="M1947">
        <f>_xlfn.XLOOKUP(Table4[[#This Row],[EMPCODE]],'Branch &amp; Customer Mapped Master'!B:B,'Branch &amp; Customer Mapped Master'!E:E)</f>
        <v>234</v>
      </c>
    </row>
    <row r="1948" spans="1:13">
      <c r="A1948" t="str">
        <f>_xlfn.XLOOKUP(Table4[[#This Row],[EMPCODE]],'Branch &amp; Customer Mapped Master'!B:B,'Branch &amp; Customer Mapped Master'!A:A)</f>
        <v>NORTH 1</v>
      </c>
      <c r="B1948" t="s">
        <v>18</v>
      </c>
      <c r="C1948" t="s">
        <v>1318</v>
      </c>
      <c r="D1948" t="s">
        <v>19</v>
      </c>
      <c r="E1948" t="s">
        <v>14</v>
      </c>
      <c r="F1948" t="s">
        <v>11</v>
      </c>
      <c r="G1948">
        <v>5</v>
      </c>
      <c r="J1948">
        <v>6</v>
      </c>
      <c r="L1948">
        <v>809277</v>
      </c>
      <c r="M1948">
        <f>_xlfn.XLOOKUP(Table4[[#This Row],[EMPCODE]],'Branch &amp; Customer Mapped Master'!B:B,'Branch &amp; Customer Mapped Master'!E:E)</f>
        <v>202</v>
      </c>
    </row>
    <row r="1949" spans="1:13">
      <c r="A1949" t="str">
        <f>_xlfn.XLOOKUP(Table4[[#This Row],[EMPCODE]],'Branch &amp; Customer Mapped Master'!B:B,'Branch &amp; Customer Mapped Master'!A:A)</f>
        <v>NORTH 1</v>
      </c>
      <c r="B1949" t="s">
        <v>18</v>
      </c>
      <c r="C1949" t="s">
        <v>1318</v>
      </c>
      <c r="D1949" t="s">
        <v>19</v>
      </c>
      <c r="E1949" t="s">
        <v>14</v>
      </c>
      <c r="F1949" t="s">
        <v>16</v>
      </c>
      <c r="G1949">
        <v>2</v>
      </c>
      <c r="J1949">
        <v>2</v>
      </c>
      <c r="L1949">
        <v>809277</v>
      </c>
      <c r="M1949">
        <f>_xlfn.XLOOKUP(Table4[[#This Row],[EMPCODE]],'Branch &amp; Customer Mapped Master'!B:B,'Branch &amp; Customer Mapped Master'!E:E)</f>
        <v>202</v>
      </c>
    </row>
    <row r="1950" spans="1:13">
      <c r="A1950" t="str">
        <f>_xlfn.XLOOKUP(Table4[[#This Row],[EMPCODE]],'Branch &amp; Customer Mapped Master'!B:B,'Branch &amp; Customer Mapped Master'!A:A)</f>
        <v>NORTH 1</v>
      </c>
      <c r="B1950" t="s">
        <v>18</v>
      </c>
      <c r="C1950" t="s">
        <v>1318</v>
      </c>
      <c r="D1950" t="s">
        <v>20</v>
      </c>
      <c r="E1950" t="s">
        <v>14</v>
      </c>
      <c r="F1950" t="s">
        <v>11</v>
      </c>
      <c r="G1950">
        <v>3</v>
      </c>
      <c r="H1950">
        <v>3</v>
      </c>
      <c r="I1950">
        <v>0.12</v>
      </c>
      <c r="J1950">
        <v>3</v>
      </c>
      <c r="K1950">
        <v>1</v>
      </c>
      <c r="L1950">
        <v>809277</v>
      </c>
      <c r="M1950">
        <f>_xlfn.XLOOKUP(Table4[[#This Row],[EMPCODE]],'Branch &amp; Customer Mapped Master'!B:B,'Branch &amp; Customer Mapped Master'!E:E)</f>
        <v>202</v>
      </c>
    </row>
    <row r="1951" spans="1:13">
      <c r="A1951" t="str">
        <f>_xlfn.XLOOKUP(Table4[[#This Row],[EMPCODE]],'Branch &amp; Customer Mapped Master'!B:B,'Branch &amp; Customer Mapped Master'!A:A)</f>
        <v>NORTH 1</v>
      </c>
      <c r="B1951" t="s">
        <v>18</v>
      </c>
      <c r="C1951" t="s">
        <v>1318</v>
      </c>
      <c r="D1951" t="s">
        <v>20</v>
      </c>
      <c r="E1951" t="s">
        <v>14</v>
      </c>
      <c r="F1951" t="s">
        <v>16</v>
      </c>
      <c r="G1951">
        <v>1</v>
      </c>
      <c r="H1951">
        <v>1</v>
      </c>
      <c r="I1951">
        <v>3.7037037037037E-2</v>
      </c>
      <c r="J1951">
        <v>1</v>
      </c>
      <c r="K1951">
        <v>1</v>
      </c>
      <c r="L1951">
        <v>809277</v>
      </c>
      <c r="M1951">
        <f>_xlfn.XLOOKUP(Table4[[#This Row],[EMPCODE]],'Branch &amp; Customer Mapped Master'!B:B,'Branch &amp; Customer Mapped Master'!E:E)</f>
        <v>202</v>
      </c>
    </row>
    <row r="1952" spans="1:13">
      <c r="A1952" t="str">
        <f>_xlfn.XLOOKUP(Table4[[#This Row],[EMPCODE]],'Branch &amp; Customer Mapped Master'!B:B,'Branch &amp; Customer Mapped Master'!A:A)</f>
        <v>NORTH 1</v>
      </c>
      <c r="B1952" t="s">
        <v>18</v>
      </c>
      <c r="C1952" t="s">
        <v>1319</v>
      </c>
      <c r="D1952" t="s">
        <v>19</v>
      </c>
      <c r="E1952" t="s">
        <v>14</v>
      </c>
      <c r="F1952" t="s">
        <v>11</v>
      </c>
      <c r="G1952">
        <v>80</v>
      </c>
      <c r="J1952">
        <v>92</v>
      </c>
      <c r="L1952">
        <v>809281</v>
      </c>
      <c r="M1952">
        <f>_xlfn.XLOOKUP(Table4[[#This Row],[EMPCODE]],'Branch &amp; Customer Mapped Master'!B:B,'Branch &amp; Customer Mapped Master'!E:E)</f>
        <v>297</v>
      </c>
    </row>
    <row r="1953" spans="1:13">
      <c r="A1953" t="str">
        <f>_xlfn.XLOOKUP(Table4[[#This Row],[EMPCODE]],'Branch &amp; Customer Mapped Master'!B:B,'Branch &amp; Customer Mapped Master'!A:A)</f>
        <v>NORTH 1</v>
      </c>
      <c r="B1953" t="s">
        <v>18</v>
      </c>
      <c r="C1953" t="s">
        <v>1319</v>
      </c>
      <c r="D1953" t="s">
        <v>19</v>
      </c>
      <c r="E1953" t="s">
        <v>14</v>
      </c>
      <c r="F1953" t="s">
        <v>16</v>
      </c>
      <c r="G1953">
        <v>10</v>
      </c>
      <c r="J1953">
        <v>10</v>
      </c>
      <c r="L1953">
        <v>809281</v>
      </c>
      <c r="M1953">
        <f>_xlfn.XLOOKUP(Table4[[#This Row],[EMPCODE]],'Branch &amp; Customer Mapped Master'!B:B,'Branch &amp; Customer Mapped Master'!E:E)</f>
        <v>297</v>
      </c>
    </row>
    <row r="1954" spans="1:13">
      <c r="A1954" t="str">
        <f>_xlfn.XLOOKUP(Table4[[#This Row],[EMPCODE]],'Branch &amp; Customer Mapped Master'!B:B,'Branch &amp; Customer Mapped Master'!A:A)</f>
        <v>NORTH 1</v>
      </c>
      <c r="B1954" t="s">
        <v>18</v>
      </c>
      <c r="C1954" t="s">
        <v>1319</v>
      </c>
      <c r="D1954" t="s">
        <v>20</v>
      </c>
      <c r="E1954" t="s">
        <v>14</v>
      </c>
      <c r="F1954" t="s">
        <v>11</v>
      </c>
      <c r="G1954">
        <v>17</v>
      </c>
      <c r="H1954">
        <v>19</v>
      </c>
      <c r="I1954">
        <v>0.76</v>
      </c>
      <c r="J1954">
        <v>18</v>
      </c>
      <c r="K1954">
        <v>1.05555555555556</v>
      </c>
      <c r="L1954">
        <v>809281</v>
      </c>
      <c r="M1954">
        <f>_xlfn.XLOOKUP(Table4[[#This Row],[EMPCODE]],'Branch &amp; Customer Mapped Master'!B:B,'Branch &amp; Customer Mapped Master'!E:E)</f>
        <v>297</v>
      </c>
    </row>
    <row r="1955" spans="1:13">
      <c r="A1955" t="str">
        <f>_xlfn.XLOOKUP(Table4[[#This Row],[EMPCODE]],'Branch &amp; Customer Mapped Master'!B:B,'Branch &amp; Customer Mapped Master'!A:A)</f>
        <v>NORTH 1</v>
      </c>
      <c r="B1955" t="s">
        <v>18</v>
      </c>
      <c r="C1955" t="s">
        <v>1319</v>
      </c>
      <c r="D1955" t="s">
        <v>20</v>
      </c>
      <c r="E1955" t="s">
        <v>14</v>
      </c>
      <c r="F1955" t="s">
        <v>16</v>
      </c>
      <c r="G1955">
        <v>5</v>
      </c>
      <c r="H1955">
        <v>5</v>
      </c>
      <c r="I1955">
        <v>0.18518518518518501</v>
      </c>
      <c r="J1955">
        <v>5</v>
      </c>
      <c r="K1955">
        <v>1</v>
      </c>
      <c r="L1955">
        <v>809281</v>
      </c>
      <c r="M1955">
        <f>_xlfn.XLOOKUP(Table4[[#This Row],[EMPCODE]],'Branch &amp; Customer Mapped Master'!B:B,'Branch &amp; Customer Mapped Master'!E:E)</f>
        <v>297</v>
      </c>
    </row>
    <row r="1956" spans="1:13">
      <c r="A1956" t="str">
        <f>_xlfn.XLOOKUP(Table4[[#This Row],[EMPCODE]],'Branch &amp; Customer Mapped Master'!B:B,'Branch &amp; Customer Mapped Master'!A:A)</f>
        <v>NORTH 1</v>
      </c>
      <c r="B1956" t="s">
        <v>18</v>
      </c>
      <c r="C1956" t="s">
        <v>1336</v>
      </c>
      <c r="D1956" t="s">
        <v>19</v>
      </c>
      <c r="E1956" t="s">
        <v>14</v>
      </c>
      <c r="F1956" t="s">
        <v>11</v>
      </c>
      <c r="G1956">
        <v>37</v>
      </c>
      <c r="J1956">
        <v>39</v>
      </c>
      <c r="L1956">
        <v>810001</v>
      </c>
      <c r="M1956">
        <f>_xlfn.XLOOKUP(Table4[[#This Row],[EMPCODE]],'Branch &amp; Customer Mapped Master'!B:B,'Branch &amp; Customer Mapped Master'!E:E)</f>
        <v>382</v>
      </c>
    </row>
    <row r="1957" spans="1:13">
      <c r="A1957" t="str">
        <f>_xlfn.XLOOKUP(Table4[[#This Row],[EMPCODE]],'Branch &amp; Customer Mapped Master'!B:B,'Branch &amp; Customer Mapped Master'!A:A)</f>
        <v>NORTH 1</v>
      </c>
      <c r="B1957" t="s">
        <v>18</v>
      </c>
      <c r="C1957" t="s">
        <v>1336</v>
      </c>
      <c r="D1957" t="s">
        <v>19</v>
      </c>
      <c r="E1957" t="s">
        <v>14</v>
      </c>
      <c r="F1957" t="s">
        <v>16</v>
      </c>
      <c r="G1957">
        <v>6</v>
      </c>
      <c r="J1957">
        <v>7</v>
      </c>
      <c r="L1957">
        <v>810001</v>
      </c>
      <c r="M1957">
        <f>_xlfn.XLOOKUP(Table4[[#This Row],[EMPCODE]],'Branch &amp; Customer Mapped Master'!B:B,'Branch &amp; Customer Mapped Master'!E:E)</f>
        <v>382</v>
      </c>
    </row>
    <row r="1958" spans="1:13">
      <c r="A1958" t="str">
        <f>_xlfn.XLOOKUP(Table4[[#This Row],[EMPCODE]],'Branch &amp; Customer Mapped Master'!B:B,'Branch &amp; Customer Mapped Master'!A:A)</f>
        <v>NORTH 1</v>
      </c>
      <c r="B1958" t="s">
        <v>18</v>
      </c>
      <c r="C1958" t="s">
        <v>1336</v>
      </c>
      <c r="D1958" t="s">
        <v>20</v>
      </c>
      <c r="E1958" t="s">
        <v>14</v>
      </c>
      <c r="F1958" t="s">
        <v>11</v>
      </c>
      <c r="G1958">
        <v>75</v>
      </c>
      <c r="H1958">
        <v>94</v>
      </c>
      <c r="I1958">
        <v>3.76</v>
      </c>
      <c r="J1958">
        <v>78</v>
      </c>
      <c r="K1958">
        <v>1.20512820512821</v>
      </c>
      <c r="L1958">
        <v>810001</v>
      </c>
      <c r="M1958">
        <f>_xlfn.XLOOKUP(Table4[[#This Row],[EMPCODE]],'Branch &amp; Customer Mapped Master'!B:B,'Branch &amp; Customer Mapped Master'!E:E)</f>
        <v>382</v>
      </c>
    </row>
    <row r="1959" spans="1:13">
      <c r="A1959" t="str">
        <f>_xlfn.XLOOKUP(Table4[[#This Row],[EMPCODE]],'Branch &amp; Customer Mapped Master'!B:B,'Branch &amp; Customer Mapped Master'!A:A)</f>
        <v>NORTH 1</v>
      </c>
      <c r="B1959" t="s">
        <v>18</v>
      </c>
      <c r="C1959" t="s">
        <v>1336</v>
      </c>
      <c r="D1959" t="s">
        <v>20</v>
      </c>
      <c r="E1959" t="s">
        <v>14</v>
      </c>
      <c r="F1959" t="s">
        <v>16</v>
      </c>
      <c r="G1959">
        <v>3</v>
      </c>
      <c r="H1959">
        <v>3</v>
      </c>
      <c r="I1959">
        <v>0.11111111111111099</v>
      </c>
      <c r="J1959">
        <v>3</v>
      </c>
      <c r="K1959">
        <v>1</v>
      </c>
      <c r="L1959">
        <v>810001</v>
      </c>
      <c r="M1959">
        <f>_xlfn.XLOOKUP(Table4[[#This Row],[EMPCODE]],'Branch &amp; Customer Mapped Master'!B:B,'Branch &amp; Customer Mapped Master'!E:E)</f>
        <v>382</v>
      </c>
    </row>
    <row r="1960" spans="1:13">
      <c r="A1960" t="str">
        <f>_xlfn.XLOOKUP(Table4[[#This Row],[EMPCODE]],'Branch &amp; Customer Mapped Master'!B:B,'Branch &amp; Customer Mapped Master'!A:A)</f>
        <v>NORTH 1</v>
      </c>
      <c r="B1960" t="s">
        <v>21</v>
      </c>
      <c r="C1960" t="s">
        <v>1327</v>
      </c>
      <c r="D1960" t="s">
        <v>19</v>
      </c>
      <c r="E1960" t="s">
        <v>12</v>
      </c>
      <c r="F1960" t="s">
        <v>11</v>
      </c>
      <c r="G1960">
        <v>30</v>
      </c>
      <c r="H1960">
        <v>28</v>
      </c>
      <c r="I1960">
        <v>1.1200000000000001</v>
      </c>
      <c r="J1960">
        <v>33</v>
      </c>
      <c r="K1960">
        <v>0.84848484848484895</v>
      </c>
      <c r="L1960">
        <v>809652</v>
      </c>
      <c r="M1960">
        <f>_xlfn.XLOOKUP(Table4[[#This Row],[EMPCODE]],'Branch &amp; Customer Mapped Master'!B:B,'Branch &amp; Customer Mapped Master'!E:E)</f>
        <v>140</v>
      </c>
    </row>
    <row r="1961" spans="1:13">
      <c r="A1961" t="str">
        <f>_xlfn.XLOOKUP(Table4[[#This Row],[EMPCODE]],'Branch &amp; Customer Mapped Master'!B:B,'Branch &amp; Customer Mapped Master'!A:A)</f>
        <v>NORTH 1</v>
      </c>
      <c r="B1961" t="s">
        <v>21</v>
      </c>
      <c r="C1961" t="s">
        <v>1327</v>
      </c>
      <c r="D1961" t="s">
        <v>19</v>
      </c>
      <c r="E1961" t="s">
        <v>12</v>
      </c>
      <c r="F1961" t="s">
        <v>16</v>
      </c>
      <c r="G1961">
        <v>21</v>
      </c>
      <c r="H1961">
        <v>21</v>
      </c>
      <c r="I1961">
        <v>0.77777777777777801</v>
      </c>
      <c r="J1961">
        <v>21</v>
      </c>
      <c r="K1961">
        <v>1</v>
      </c>
      <c r="L1961">
        <v>809652</v>
      </c>
      <c r="M1961">
        <f>_xlfn.XLOOKUP(Table4[[#This Row],[EMPCODE]],'Branch &amp; Customer Mapped Master'!B:B,'Branch &amp; Customer Mapped Master'!E:E)</f>
        <v>140</v>
      </c>
    </row>
    <row r="1962" spans="1:13">
      <c r="A1962" t="str">
        <f>_xlfn.XLOOKUP(Table4[[#This Row],[EMPCODE]],'Branch &amp; Customer Mapped Master'!B:B,'Branch &amp; Customer Mapped Master'!A:A)</f>
        <v>NORTH 1</v>
      </c>
      <c r="B1962" t="s">
        <v>21</v>
      </c>
      <c r="C1962" t="s">
        <v>1328</v>
      </c>
      <c r="D1962" t="s">
        <v>19</v>
      </c>
      <c r="E1962" t="s">
        <v>12</v>
      </c>
      <c r="F1962" t="s">
        <v>11</v>
      </c>
      <c r="G1962">
        <v>32</v>
      </c>
      <c r="H1962">
        <v>9</v>
      </c>
      <c r="I1962">
        <v>0.36</v>
      </c>
      <c r="J1962">
        <v>34</v>
      </c>
      <c r="K1962">
        <v>0.26470588235294101</v>
      </c>
      <c r="L1962">
        <v>809705</v>
      </c>
      <c r="M1962">
        <f>_xlfn.XLOOKUP(Table4[[#This Row],[EMPCODE]],'Branch &amp; Customer Mapped Master'!B:B,'Branch &amp; Customer Mapped Master'!E:E)</f>
        <v>130</v>
      </c>
    </row>
    <row r="1963" spans="1:13">
      <c r="A1963" t="str">
        <f>_xlfn.XLOOKUP(Table4[[#This Row],[EMPCODE]],'Branch &amp; Customer Mapped Master'!B:B,'Branch &amp; Customer Mapped Master'!A:A)</f>
        <v>NORTH 1</v>
      </c>
      <c r="B1963" t="s">
        <v>21</v>
      </c>
      <c r="C1963" t="s">
        <v>1328</v>
      </c>
      <c r="D1963" t="s">
        <v>19</v>
      </c>
      <c r="E1963" t="s">
        <v>12</v>
      </c>
      <c r="F1963" t="s">
        <v>16</v>
      </c>
      <c r="G1963">
        <v>20</v>
      </c>
      <c r="H1963">
        <v>10</v>
      </c>
      <c r="I1963">
        <v>0.37037037037037002</v>
      </c>
      <c r="J1963">
        <v>22</v>
      </c>
      <c r="K1963">
        <v>0.45454545454545497</v>
      </c>
      <c r="L1963">
        <v>809705</v>
      </c>
      <c r="M1963">
        <f>_xlfn.XLOOKUP(Table4[[#This Row],[EMPCODE]],'Branch &amp; Customer Mapped Master'!B:B,'Branch &amp; Customer Mapped Master'!E:E)</f>
        <v>130</v>
      </c>
    </row>
    <row r="1964" spans="1:13">
      <c r="A1964" t="str">
        <f>_xlfn.XLOOKUP(Table4[[#This Row],[EMPCODE]],'Branch &amp; Customer Mapped Master'!B:B,'Branch &amp; Customer Mapped Master'!A:A)</f>
        <v>NORTH 1</v>
      </c>
      <c r="B1964" t="s">
        <v>21</v>
      </c>
      <c r="C1964" t="s">
        <v>1329</v>
      </c>
      <c r="D1964" t="s">
        <v>19</v>
      </c>
      <c r="E1964" t="s">
        <v>12</v>
      </c>
      <c r="F1964" t="s">
        <v>11</v>
      </c>
      <c r="G1964">
        <v>17</v>
      </c>
      <c r="H1964">
        <v>14</v>
      </c>
      <c r="I1964">
        <v>0.56000000000000005</v>
      </c>
      <c r="J1964">
        <v>18</v>
      </c>
      <c r="K1964">
        <v>0.77777777777777801</v>
      </c>
      <c r="L1964">
        <v>809718</v>
      </c>
      <c r="M1964">
        <f>_xlfn.XLOOKUP(Table4[[#This Row],[EMPCODE]],'Branch &amp; Customer Mapped Master'!B:B,'Branch &amp; Customer Mapped Master'!E:E)</f>
        <v>151</v>
      </c>
    </row>
    <row r="1965" spans="1:13">
      <c r="A1965" t="str">
        <f>_xlfn.XLOOKUP(Table4[[#This Row],[EMPCODE]],'Branch &amp; Customer Mapped Master'!B:B,'Branch &amp; Customer Mapped Master'!A:A)</f>
        <v>NORTH 1</v>
      </c>
      <c r="B1965" t="s">
        <v>21</v>
      </c>
      <c r="C1965" t="s">
        <v>1329</v>
      </c>
      <c r="D1965" t="s">
        <v>19</v>
      </c>
      <c r="E1965" t="s">
        <v>12</v>
      </c>
      <c r="F1965" t="s">
        <v>16</v>
      </c>
      <c r="G1965">
        <v>12</v>
      </c>
      <c r="H1965">
        <v>11</v>
      </c>
      <c r="I1965">
        <v>0.407407407407407</v>
      </c>
      <c r="J1965">
        <v>12</v>
      </c>
      <c r="K1965">
        <v>0.91666666666666696</v>
      </c>
      <c r="L1965">
        <v>809718</v>
      </c>
      <c r="M1965">
        <f>_xlfn.XLOOKUP(Table4[[#This Row],[EMPCODE]],'Branch &amp; Customer Mapped Master'!B:B,'Branch &amp; Customer Mapped Master'!E:E)</f>
        <v>151</v>
      </c>
    </row>
    <row r="1966" spans="1:13">
      <c r="A1966" t="str">
        <f>_xlfn.XLOOKUP(Table4[[#This Row],[EMPCODE]],'Branch &amp; Customer Mapped Master'!B:B,'Branch &amp; Customer Mapped Master'!A:A)</f>
        <v>NORTH 1</v>
      </c>
      <c r="B1966" t="s">
        <v>21</v>
      </c>
      <c r="C1966" t="s">
        <v>1334</v>
      </c>
      <c r="D1966" t="s">
        <v>19</v>
      </c>
      <c r="E1966" t="s">
        <v>10</v>
      </c>
      <c r="F1966" t="s">
        <v>11</v>
      </c>
      <c r="G1966">
        <v>58</v>
      </c>
      <c r="H1966">
        <v>52</v>
      </c>
      <c r="I1966">
        <v>2.08</v>
      </c>
      <c r="J1966">
        <v>62</v>
      </c>
      <c r="K1966">
        <v>0.83870967741935498</v>
      </c>
      <c r="L1966">
        <v>809924</v>
      </c>
      <c r="M1966">
        <f>_xlfn.XLOOKUP(Table4[[#This Row],[EMPCODE]],'Branch &amp; Customer Mapped Master'!B:B,'Branch &amp; Customer Mapped Master'!E:E)</f>
        <v>206</v>
      </c>
    </row>
    <row r="1967" spans="1:13">
      <c r="A1967" t="str">
        <f>_xlfn.XLOOKUP(Table4[[#This Row],[EMPCODE]],'Branch &amp; Customer Mapped Master'!B:B,'Branch &amp; Customer Mapped Master'!A:A)</f>
        <v>NORTH 1</v>
      </c>
      <c r="B1967" t="s">
        <v>21</v>
      </c>
      <c r="C1967" t="s">
        <v>1334</v>
      </c>
      <c r="D1967" t="s">
        <v>19</v>
      </c>
      <c r="E1967" t="s">
        <v>10</v>
      </c>
      <c r="F1967" t="s">
        <v>16</v>
      </c>
      <c r="G1967">
        <v>30</v>
      </c>
      <c r="H1967">
        <v>12</v>
      </c>
      <c r="I1967">
        <v>0.44444444444444398</v>
      </c>
      <c r="J1967">
        <v>30</v>
      </c>
      <c r="K1967">
        <v>0.4</v>
      </c>
      <c r="L1967">
        <v>809924</v>
      </c>
      <c r="M1967">
        <f>_xlfn.XLOOKUP(Table4[[#This Row],[EMPCODE]],'Branch &amp; Customer Mapped Master'!B:B,'Branch &amp; Customer Mapped Master'!E:E)</f>
        <v>206</v>
      </c>
    </row>
    <row r="1968" spans="1:13">
      <c r="A1968" t="str">
        <f>_xlfn.XLOOKUP(Table4[[#This Row],[EMPCODE]],'Branch &amp; Customer Mapped Master'!B:B,'Branch &amp; Customer Mapped Master'!A:A)</f>
        <v>NORTH 1</v>
      </c>
      <c r="B1968" t="s">
        <v>21</v>
      </c>
      <c r="C1968" t="s">
        <v>1335</v>
      </c>
      <c r="D1968" t="s">
        <v>19</v>
      </c>
      <c r="E1968" t="s">
        <v>12</v>
      </c>
      <c r="F1968" t="s">
        <v>11</v>
      </c>
      <c r="G1968">
        <v>58</v>
      </c>
      <c r="J1968">
        <v>72</v>
      </c>
      <c r="L1968">
        <v>809973</v>
      </c>
      <c r="M1968">
        <f>_xlfn.XLOOKUP(Table4[[#This Row],[EMPCODE]],'Branch &amp; Customer Mapped Master'!B:B,'Branch &amp; Customer Mapped Master'!E:E)</f>
        <v>133</v>
      </c>
    </row>
    <row r="1969" spans="1:13">
      <c r="A1969" t="str">
        <f>_xlfn.XLOOKUP(Table4[[#This Row],[EMPCODE]],'Branch &amp; Customer Mapped Master'!B:B,'Branch &amp; Customer Mapped Master'!A:A)</f>
        <v>NORTH 1</v>
      </c>
      <c r="B1969" t="s">
        <v>21</v>
      </c>
      <c r="C1969" t="s">
        <v>1341</v>
      </c>
      <c r="D1969" t="s">
        <v>19</v>
      </c>
      <c r="E1969" t="s">
        <v>10</v>
      </c>
      <c r="F1969" t="s">
        <v>11</v>
      </c>
      <c r="G1969">
        <v>52</v>
      </c>
      <c r="H1969">
        <v>19</v>
      </c>
      <c r="I1969">
        <v>0.76</v>
      </c>
      <c r="J1969">
        <v>60</v>
      </c>
      <c r="K1969">
        <v>0.31666666666666698</v>
      </c>
      <c r="L1969">
        <v>810124</v>
      </c>
      <c r="M1969">
        <f>_xlfn.XLOOKUP(Table4[[#This Row],[EMPCODE]],'Branch &amp; Customer Mapped Master'!B:B,'Branch &amp; Customer Mapped Master'!E:E)</f>
        <v>131</v>
      </c>
    </row>
    <row r="1970" spans="1:13">
      <c r="A1970" t="str">
        <f>_xlfn.XLOOKUP(Table4[[#This Row],[EMPCODE]],'Branch &amp; Customer Mapped Master'!B:B,'Branch &amp; Customer Mapped Master'!A:A)</f>
        <v>NORTH 1</v>
      </c>
      <c r="B1970" t="s">
        <v>21</v>
      </c>
      <c r="C1970" t="s">
        <v>1341</v>
      </c>
      <c r="D1970" t="s">
        <v>19</v>
      </c>
      <c r="E1970" t="s">
        <v>10</v>
      </c>
      <c r="F1970" t="s">
        <v>16</v>
      </c>
      <c r="G1970">
        <v>11</v>
      </c>
      <c r="H1970">
        <v>6</v>
      </c>
      <c r="I1970">
        <v>0.22222222222222199</v>
      </c>
      <c r="J1970">
        <v>14</v>
      </c>
      <c r="K1970">
        <v>0.42857142857142899</v>
      </c>
      <c r="L1970">
        <v>810124</v>
      </c>
      <c r="M1970">
        <f>_xlfn.XLOOKUP(Table4[[#This Row],[EMPCODE]],'Branch &amp; Customer Mapped Master'!B:B,'Branch &amp; Customer Mapped Master'!E:E)</f>
        <v>131</v>
      </c>
    </row>
    <row r="1971" spans="1:13">
      <c r="A1971" t="str">
        <f>_xlfn.XLOOKUP(Table4[[#This Row],[EMPCODE]],'Branch &amp; Customer Mapped Master'!B:B,'Branch &amp; Customer Mapped Master'!A:A)</f>
        <v>NORTH 1</v>
      </c>
      <c r="B1971" t="s">
        <v>21</v>
      </c>
      <c r="C1971" t="s">
        <v>1342</v>
      </c>
      <c r="D1971" t="s">
        <v>19</v>
      </c>
      <c r="E1971" t="s">
        <v>10</v>
      </c>
      <c r="F1971" t="s">
        <v>11</v>
      </c>
      <c r="G1971">
        <v>35</v>
      </c>
      <c r="H1971">
        <v>2</v>
      </c>
      <c r="I1971">
        <v>0.08</v>
      </c>
      <c r="J1971">
        <v>64</v>
      </c>
      <c r="K1971">
        <v>3.125E-2</v>
      </c>
      <c r="L1971">
        <v>810267</v>
      </c>
      <c r="M1971">
        <f>_xlfn.XLOOKUP(Table4[[#This Row],[EMPCODE]],'Branch &amp; Customer Mapped Master'!B:B,'Branch &amp; Customer Mapped Master'!E:E)</f>
        <v>168</v>
      </c>
    </row>
    <row r="1972" spans="1:13">
      <c r="A1972" t="str">
        <f>_xlfn.XLOOKUP(Table4[[#This Row],[EMPCODE]],'Branch &amp; Customer Mapped Master'!B:B,'Branch &amp; Customer Mapped Master'!A:A)</f>
        <v>NORTH 1</v>
      </c>
      <c r="B1972" t="s">
        <v>21</v>
      </c>
      <c r="C1972" t="s">
        <v>1342</v>
      </c>
      <c r="D1972" t="s">
        <v>19</v>
      </c>
      <c r="E1972" t="s">
        <v>10</v>
      </c>
      <c r="F1972" t="s">
        <v>16</v>
      </c>
      <c r="G1972">
        <v>23</v>
      </c>
      <c r="H1972">
        <v>5</v>
      </c>
      <c r="I1972">
        <v>0.18518518518518501</v>
      </c>
      <c r="J1972">
        <v>30</v>
      </c>
      <c r="K1972">
        <v>0.16666666666666699</v>
      </c>
      <c r="L1972">
        <v>810267</v>
      </c>
      <c r="M1972">
        <f>_xlfn.XLOOKUP(Table4[[#This Row],[EMPCODE]],'Branch &amp; Customer Mapped Master'!B:B,'Branch &amp; Customer Mapped Master'!E:E)</f>
        <v>168</v>
      </c>
    </row>
    <row r="1973" spans="1:13">
      <c r="A1973" t="str">
        <f>_xlfn.XLOOKUP(Table4[[#This Row],[EMPCODE]],'Branch &amp; Customer Mapped Master'!B:B,'Branch &amp; Customer Mapped Master'!A:A)</f>
        <v>NORTH 1</v>
      </c>
      <c r="B1973" t="s">
        <v>22</v>
      </c>
      <c r="C1973" t="s">
        <v>1268</v>
      </c>
      <c r="D1973" t="s">
        <v>19</v>
      </c>
      <c r="E1973" t="s">
        <v>12</v>
      </c>
      <c r="F1973" t="s">
        <v>11</v>
      </c>
      <c r="G1973">
        <v>58</v>
      </c>
      <c r="J1973">
        <v>80</v>
      </c>
      <c r="L1973">
        <v>806106</v>
      </c>
      <c r="M1973">
        <f>_xlfn.XLOOKUP(Table4[[#This Row],[EMPCODE]],'Branch &amp; Customer Mapped Master'!B:B,'Branch &amp; Customer Mapped Master'!E:E)</f>
        <v>144</v>
      </c>
    </row>
    <row r="1974" spans="1:13">
      <c r="A1974" t="str">
        <f>_xlfn.XLOOKUP(Table4[[#This Row],[EMPCODE]],'Branch &amp; Customer Mapped Master'!B:B,'Branch &amp; Customer Mapped Master'!A:A)</f>
        <v>NORTH 1</v>
      </c>
      <c r="B1974" t="s">
        <v>22</v>
      </c>
      <c r="C1974" t="s">
        <v>1268</v>
      </c>
      <c r="D1974" t="s">
        <v>19</v>
      </c>
      <c r="E1974" t="s">
        <v>12</v>
      </c>
      <c r="F1974" t="s">
        <v>16</v>
      </c>
      <c r="G1974">
        <v>6</v>
      </c>
      <c r="J1974">
        <v>6</v>
      </c>
      <c r="L1974">
        <v>806106</v>
      </c>
      <c r="M1974">
        <f>_xlfn.XLOOKUP(Table4[[#This Row],[EMPCODE]],'Branch &amp; Customer Mapped Master'!B:B,'Branch &amp; Customer Mapped Master'!E:E)</f>
        <v>144</v>
      </c>
    </row>
    <row r="1975" spans="1:13">
      <c r="A1975" t="str">
        <f>_xlfn.XLOOKUP(Table4[[#This Row],[EMPCODE]],'Branch &amp; Customer Mapped Master'!B:B,'Branch &amp; Customer Mapped Master'!A:A)</f>
        <v>NORTH 1</v>
      </c>
      <c r="B1975" t="s">
        <v>22</v>
      </c>
      <c r="C1975" t="s">
        <v>1268</v>
      </c>
      <c r="D1975" t="s">
        <v>23</v>
      </c>
      <c r="E1975" t="s">
        <v>12</v>
      </c>
      <c r="F1975" t="s">
        <v>11</v>
      </c>
      <c r="G1975">
        <v>14</v>
      </c>
      <c r="H1975">
        <v>57</v>
      </c>
      <c r="I1975">
        <v>2.2799999999999998</v>
      </c>
      <c r="J1975">
        <v>19</v>
      </c>
      <c r="K1975">
        <v>3</v>
      </c>
      <c r="L1975">
        <v>806106</v>
      </c>
      <c r="M1975">
        <f>_xlfn.XLOOKUP(Table4[[#This Row],[EMPCODE]],'Branch &amp; Customer Mapped Master'!B:B,'Branch &amp; Customer Mapped Master'!E:E)</f>
        <v>144</v>
      </c>
    </row>
    <row r="1976" spans="1:13">
      <c r="A1976" t="str">
        <f>_xlfn.XLOOKUP(Table4[[#This Row],[EMPCODE]],'Branch &amp; Customer Mapped Master'!B:B,'Branch &amp; Customer Mapped Master'!A:A)</f>
        <v>NORTH 1</v>
      </c>
      <c r="B1976" t="s">
        <v>22</v>
      </c>
      <c r="C1976" t="s">
        <v>1268</v>
      </c>
      <c r="D1976" t="s">
        <v>23</v>
      </c>
      <c r="E1976" t="s">
        <v>12</v>
      </c>
      <c r="F1976" t="s">
        <v>16</v>
      </c>
      <c r="G1976">
        <v>3</v>
      </c>
      <c r="H1976">
        <v>26</v>
      </c>
      <c r="I1976">
        <v>0.96296296296296302</v>
      </c>
      <c r="J1976">
        <v>3</v>
      </c>
      <c r="K1976">
        <v>8.6666666666666696</v>
      </c>
      <c r="L1976">
        <v>806106</v>
      </c>
      <c r="M1976">
        <f>_xlfn.XLOOKUP(Table4[[#This Row],[EMPCODE]],'Branch &amp; Customer Mapped Master'!B:B,'Branch &amp; Customer Mapped Master'!E:E)</f>
        <v>144</v>
      </c>
    </row>
    <row r="1977" spans="1:13">
      <c r="A1977" t="str">
        <f>_xlfn.XLOOKUP(Table4[[#This Row],[EMPCODE]],'Branch &amp; Customer Mapped Master'!B:B,'Branch &amp; Customer Mapped Master'!A:A)</f>
        <v>NORTH 1</v>
      </c>
      <c r="B1977" t="s">
        <v>22</v>
      </c>
      <c r="C1977" t="s">
        <v>1274</v>
      </c>
      <c r="D1977" t="s">
        <v>23</v>
      </c>
      <c r="E1977" t="s">
        <v>14</v>
      </c>
      <c r="F1977" t="s">
        <v>11</v>
      </c>
      <c r="G1977">
        <v>80</v>
      </c>
      <c r="H1977">
        <v>93</v>
      </c>
      <c r="I1977">
        <v>3.72</v>
      </c>
      <c r="J1977">
        <v>93</v>
      </c>
      <c r="K1977">
        <v>1</v>
      </c>
      <c r="L1977">
        <v>806833</v>
      </c>
      <c r="M1977">
        <f>_xlfn.XLOOKUP(Table4[[#This Row],[EMPCODE]],'Branch &amp; Customer Mapped Master'!B:B,'Branch &amp; Customer Mapped Master'!E:E)</f>
        <v>244</v>
      </c>
    </row>
    <row r="1978" spans="1:13">
      <c r="A1978" t="str">
        <f>_xlfn.XLOOKUP(Table4[[#This Row],[EMPCODE]],'Branch &amp; Customer Mapped Master'!B:B,'Branch &amp; Customer Mapped Master'!A:A)</f>
        <v>NORTH 1</v>
      </c>
      <c r="B1978" t="s">
        <v>22</v>
      </c>
      <c r="C1978" t="s">
        <v>1274</v>
      </c>
      <c r="D1978" t="s">
        <v>23</v>
      </c>
      <c r="E1978" t="s">
        <v>14</v>
      </c>
      <c r="F1978" t="s">
        <v>16</v>
      </c>
      <c r="G1978">
        <v>51</v>
      </c>
      <c r="H1978">
        <v>83</v>
      </c>
      <c r="I1978">
        <v>3.07407407407407</v>
      </c>
      <c r="J1978">
        <v>83</v>
      </c>
      <c r="K1978">
        <v>1</v>
      </c>
      <c r="L1978">
        <v>806833</v>
      </c>
      <c r="M1978">
        <f>_xlfn.XLOOKUP(Table4[[#This Row],[EMPCODE]],'Branch &amp; Customer Mapped Master'!B:B,'Branch &amp; Customer Mapped Master'!E:E)</f>
        <v>244</v>
      </c>
    </row>
    <row r="1979" spans="1:13">
      <c r="A1979" t="str">
        <f>_xlfn.XLOOKUP(Table4[[#This Row],[EMPCODE]],'Branch &amp; Customer Mapped Master'!B:B,'Branch &amp; Customer Mapped Master'!A:A)</f>
        <v>NORTH 1</v>
      </c>
      <c r="B1979" t="s">
        <v>22</v>
      </c>
      <c r="C1979" t="s">
        <v>1276</v>
      </c>
      <c r="D1979" t="s">
        <v>23</v>
      </c>
      <c r="E1979" t="s">
        <v>12</v>
      </c>
      <c r="F1979" t="s">
        <v>16</v>
      </c>
      <c r="G1979">
        <v>7</v>
      </c>
      <c r="H1979">
        <v>8</v>
      </c>
      <c r="I1979">
        <v>0.296296296296296</v>
      </c>
      <c r="J1979">
        <v>7</v>
      </c>
      <c r="K1979">
        <v>1.1428571428571399</v>
      </c>
      <c r="L1979">
        <v>807173</v>
      </c>
      <c r="M1979">
        <f>_xlfn.XLOOKUP(Table4[[#This Row],[EMPCODE]],'Branch &amp; Customer Mapped Master'!B:B,'Branch &amp; Customer Mapped Master'!E:E)</f>
        <v>81</v>
      </c>
    </row>
    <row r="1980" spans="1:13">
      <c r="A1980" t="str">
        <f>_xlfn.XLOOKUP(Table4[[#This Row],[EMPCODE]],'Branch &amp; Customer Mapped Master'!B:B,'Branch &amp; Customer Mapped Master'!A:A)</f>
        <v>NORTH 1</v>
      </c>
      <c r="B1980" t="s">
        <v>22</v>
      </c>
      <c r="C1980" t="s">
        <v>1277</v>
      </c>
      <c r="D1980" t="s">
        <v>19</v>
      </c>
      <c r="E1980" t="s">
        <v>12</v>
      </c>
      <c r="F1980" t="s">
        <v>11</v>
      </c>
      <c r="G1980">
        <v>61</v>
      </c>
      <c r="J1980">
        <v>63</v>
      </c>
      <c r="L1980">
        <v>807174</v>
      </c>
      <c r="M1980">
        <f>_xlfn.XLOOKUP(Table4[[#This Row],[EMPCODE]],'Branch &amp; Customer Mapped Master'!B:B,'Branch &amp; Customer Mapped Master'!E:E)</f>
        <v>83</v>
      </c>
    </row>
    <row r="1981" spans="1:13">
      <c r="A1981" t="str">
        <f>_xlfn.XLOOKUP(Table4[[#This Row],[EMPCODE]],'Branch &amp; Customer Mapped Master'!B:B,'Branch &amp; Customer Mapped Master'!A:A)</f>
        <v>NORTH 1</v>
      </c>
      <c r="B1981" t="s">
        <v>22</v>
      </c>
      <c r="C1981" t="s">
        <v>1277</v>
      </c>
      <c r="D1981" t="s">
        <v>19</v>
      </c>
      <c r="E1981" t="s">
        <v>12</v>
      </c>
      <c r="F1981" t="s">
        <v>16</v>
      </c>
      <c r="G1981">
        <v>3</v>
      </c>
      <c r="J1981">
        <v>3</v>
      </c>
      <c r="L1981">
        <v>807174</v>
      </c>
      <c r="M1981">
        <f>_xlfn.XLOOKUP(Table4[[#This Row],[EMPCODE]],'Branch &amp; Customer Mapped Master'!B:B,'Branch &amp; Customer Mapped Master'!E:E)</f>
        <v>83</v>
      </c>
    </row>
    <row r="1982" spans="1:13">
      <c r="A1982" t="str">
        <f>_xlfn.XLOOKUP(Table4[[#This Row],[EMPCODE]],'Branch &amp; Customer Mapped Master'!B:B,'Branch &amp; Customer Mapped Master'!A:A)</f>
        <v>NORTH 1</v>
      </c>
      <c r="B1982" t="s">
        <v>22</v>
      </c>
      <c r="C1982" t="s">
        <v>1277</v>
      </c>
      <c r="D1982" t="s">
        <v>23</v>
      </c>
      <c r="E1982" t="s">
        <v>12</v>
      </c>
      <c r="F1982" t="s">
        <v>11</v>
      </c>
      <c r="G1982">
        <v>14</v>
      </c>
      <c r="H1982">
        <v>29</v>
      </c>
      <c r="I1982">
        <v>1.1599999999999999</v>
      </c>
      <c r="J1982">
        <v>15</v>
      </c>
      <c r="K1982">
        <v>1.93333333333333</v>
      </c>
      <c r="L1982">
        <v>807174</v>
      </c>
      <c r="M1982">
        <f>_xlfn.XLOOKUP(Table4[[#This Row],[EMPCODE]],'Branch &amp; Customer Mapped Master'!B:B,'Branch &amp; Customer Mapped Master'!E:E)</f>
        <v>83</v>
      </c>
    </row>
    <row r="1983" spans="1:13">
      <c r="A1983" t="str">
        <f>_xlfn.XLOOKUP(Table4[[#This Row],[EMPCODE]],'Branch &amp; Customer Mapped Master'!B:B,'Branch &amp; Customer Mapped Master'!A:A)</f>
        <v>NORTH 1</v>
      </c>
      <c r="B1983" t="s">
        <v>22</v>
      </c>
      <c r="C1983" t="s">
        <v>1277</v>
      </c>
      <c r="D1983" t="s">
        <v>23</v>
      </c>
      <c r="E1983" t="s">
        <v>12</v>
      </c>
      <c r="F1983" t="s">
        <v>16</v>
      </c>
      <c r="G1983">
        <v>2</v>
      </c>
      <c r="H1983">
        <v>6</v>
      </c>
      <c r="I1983">
        <v>0.22222222222222199</v>
      </c>
      <c r="J1983">
        <v>2</v>
      </c>
      <c r="K1983">
        <v>3</v>
      </c>
      <c r="L1983">
        <v>807174</v>
      </c>
      <c r="M1983">
        <f>_xlfn.XLOOKUP(Table4[[#This Row],[EMPCODE]],'Branch &amp; Customer Mapped Master'!B:B,'Branch &amp; Customer Mapped Master'!E:E)</f>
        <v>83</v>
      </c>
    </row>
    <row r="1984" spans="1:13">
      <c r="A1984" t="str">
        <f>_xlfn.XLOOKUP(Table4[[#This Row],[EMPCODE]],'Branch &amp; Customer Mapped Master'!B:B,'Branch &amp; Customer Mapped Master'!A:A)</f>
        <v>NORTH 1</v>
      </c>
      <c r="B1984" t="s">
        <v>22</v>
      </c>
      <c r="C1984" t="s">
        <v>1279</v>
      </c>
      <c r="D1984" t="s">
        <v>23</v>
      </c>
      <c r="E1984" t="s">
        <v>12</v>
      </c>
      <c r="F1984" t="s">
        <v>11</v>
      </c>
      <c r="G1984">
        <v>116</v>
      </c>
      <c r="H1984">
        <v>133</v>
      </c>
      <c r="I1984">
        <v>5.32</v>
      </c>
      <c r="J1984">
        <v>121</v>
      </c>
      <c r="K1984">
        <v>1.0991735537190099</v>
      </c>
      <c r="L1984">
        <v>807262</v>
      </c>
      <c r="M1984">
        <f>_xlfn.XLOOKUP(Table4[[#This Row],[EMPCODE]],'Branch &amp; Customer Mapped Master'!B:B,'Branch &amp; Customer Mapped Master'!E:E)</f>
        <v>140</v>
      </c>
    </row>
    <row r="1985" spans="1:13">
      <c r="A1985" t="str">
        <f>_xlfn.XLOOKUP(Table4[[#This Row],[EMPCODE]],'Branch &amp; Customer Mapped Master'!B:B,'Branch &amp; Customer Mapped Master'!A:A)</f>
        <v>NORTH 1</v>
      </c>
      <c r="B1985" t="s">
        <v>22</v>
      </c>
      <c r="C1985" t="s">
        <v>1279</v>
      </c>
      <c r="D1985" t="s">
        <v>23</v>
      </c>
      <c r="E1985" t="s">
        <v>12</v>
      </c>
      <c r="F1985" t="s">
        <v>16</v>
      </c>
      <c r="G1985">
        <v>12</v>
      </c>
      <c r="H1985">
        <v>17</v>
      </c>
      <c r="I1985">
        <v>0.62962962962962998</v>
      </c>
      <c r="J1985">
        <v>12</v>
      </c>
      <c r="K1985">
        <v>1.4166666666666701</v>
      </c>
      <c r="L1985">
        <v>807262</v>
      </c>
      <c r="M1985">
        <f>_xlfn.XLOOKUP(Table4[[#This Row],[EMPCODE]],'Branch &amp; Customer Mapped Master'!B:B,'Branch &amp; Customer Mapped Master'!E:E)</f>
        <v>140</v>
      </c>
    </row>
    <row r="1986" spans="1:13">
      <c r="A1986" t="str">
        <f>_xlfn.XLOOKUP(Table4[[#This Row],[EMPCODE]],'Branch &amp; Customer Mapped Master'!B:B,'Branch &amp; Customer Mapped Master'!A:A)</f>
        <v>NORTH 1</v>
      </c>
      <c r="B1986" t="s">
        <v>22</v>
      </c>
      <c r="C1986" t="s">
        <v>1280</v>
      </c>
      <c r="D1986" t="s">
        <v>19</v>
      </c>
      <c r="E1986" t="s">
        <v>12</v>
      </c>
      <c r="F1986" t="s">
        <v>11</v>
      </c>
      <c r="G1986">
        <v>84</v>
      </c>
      <c r="J1986">
        <v>94</v>
      </c>
      <c r="L1986">
        <v>807317</v>
      </c>
      <c r="M1986">
        <f>_xlfn.XLOOKUP(Table4[[#This Row],[EMPCODE]],'Branch &amp; Customer Mapped Master'!B:B,'Branch &amp; Customer Mapped Master'!E:E)</f>
        <v>98</v>
      </c>
    </row>
    <row r="1987" spans="1:13">
      <c r="A1987" t="str">
        <f>_xlfn.XLOOKUP(Table4[[#This Row],[EMPCODE]],'Branch &amp; Customer Mapped Master'!B:B,'Branch &amp; Customer Mapped Master'!A:A)</f>
        <v>NORTH 1</v>
      </c>
      <c r="B1987" t="s">
        <v>22</v>
      </c>
      <c r="C1987" t="s">
        <v>1280</v>
      </c>
      <c r="D1987" t="s">
        <v>19</v>
      </c>
      <c r="E1987" t="s">
        <v>12</v>
      </c>
      <c r="F1987" t="s">
        <v>16</v>
      </c>
      <c r="G1987">
        <v>11</v>
      </c>
      <c r="J1987">
        <v>11</v>
      </c>
      <c r="L1987">
        <v>807317</v>
      </c>
      <c r="M1987">
        <f>_xlfn.XLOOKUP(Table4[[#This Row],[EMPCODE]],'Branch &amp; Customer Mapped Master'!B:B,'Branch &amp; Customer Mapped Master'!E:E)</f>
        <v>98</v>
      </c>
    </row>
    <row r="1988" spans="1:13">
      <c r="A1988" t="str">
        <f>_xlfn.XLOOKUP(Table4[[#This Row],[EMPCODE]],'Branch &amp; Customer Mapped Master'!B:B,'Branch &amp; Customer Mapped Master'!A:A)</f>
        <v>NORTH 1</v>
      </c>
      <c r="B1988" t="s">
        <v>22</v>
      </c>
      <c r="C1988" t="s">
        <v>1280</v>
      </c>
      <c r="D1988" t="s">
        <v>23</v>
      </c>
      <c r="E1988" t="s">
        <v>12</v>
      </c>
      <c r="F1988" t="s">
        <v>11</v>
      </c>
      <c r="G1988">
        <v>14</v>
      </c>
      <c r="H1988">
        <v>15</v>
      </c>
      <c r="I1988">
        <v>0.6</v>
      </c>
      <c r="J1988">
        <v>15</v>
      </c>
      <c r="K1988">
        <v>1</v>
      </c>
      <c r="L1988">
        <v>807317</v>
      </c>
      <c r="M1988">
        <f>_xlfn.XLOOKUP(Table4[[#This Row],[EMPCODE]],'Branch &amp; Customer Mapped Master'!B:B,'Branch &amp; Customer Mapped Master'!E:E)</f>
        <v>98</v>
      </c>
    </row>
    <row r="1989" spans="1:13">
      <c r="A1989" t="str">
        <f>_xlfn.XLOOKUP(Table4[[#This Row],[EMPCODE]],'Branch &amp; Customer Mapped Master'!B:B,'Branch &amp; Customer Mapped Master'!A:A)</f>
        <v>NORTH 1</v>
      </c>
      <c r="B1989" t="s">
        <v>22</v>
      </c>
      <c r="C1989" t="s">
        <v>1281</v>
      </c>
      <c r="D1989" t="s">
        <v>23</v>
      </c>
      <c r="E1989" t="s">
        <v>14</v>
      </c>
      <c r="F1989" t="s">
        <v>11</v>
      </c>
      <c r="G1989">
        <v>66</v>
      </c>
      <c r="H1989">
        <v>73</v>
      </c>
      <c r="I1989">
        <v>2.92</v>
      </c>
      <c r="J1989">
        <v>72</v>
      </c>
      <c r="K1989">
        <v>1.0138888888888899</v>
      </c>
      <c r="L1989">
        <v>807419</v>
      </c>
      <c r="M1989">
        <f>_xlfn.XLOOKUP(Table4[[#This Row],[EMPCODE]],'Branch &amp; Customer Mapped Master'!B:B,'Branch &amp; Customer Mapped Master'!E:E)</f>
        <v>256</v>
      </c>
    </row>
    <row r="1990" spans="1:13">
      <c r="A1990" t="str">
        <f>_xlfn.XLOOKUP(Table4[[#This Row],[EMPCODE]],'Branch &amp; Customer Mapped Master'!B:B,'Branch &amp; Customer Mapped Master'!A:A)</f>
        <v>NORTH 1</v>
      </c>
      <c r="B1990" t="s">
        <v>22</v>
      </c>
      <c r="C1990" t="s">
        <v>1281</v>
      </c>
      <c r="D1990" t="s">
        <v>23</v>
      </c>
      <c r="E1990" t="s">
        <v>14</v>
      </c>
      <c r="F1990" t="s">
        <v>16</v>
      </c>
      <c r="G1990">
        <v>46</v>
      </c>
      <c r="H1990">
        <v>59</v>
      </c>
      <c r="I1990">
        <v>2.18518518518519</v>
      </c>
      <c r="J1990">
        <v>57</v>
      </c>
      <c r="K1990">
        <v>1.0350877192982499</v>
      </c>
      <c r="L1990">
        <v>807419</v>
      </c>
      <c r="M1990">
        <f>_xlfn.XLOOKUP(Table4[[#This Row],[EMPCODE]],'Branch &amp; Customer Mapped Master'!B:B,'Branch &amp; Customer Mapped Master'!E:E)</f>
        <v>256</v>
      </c>
    </row>
    <row r="1991" spans="1:13">
      <c r="A1991" t="str">
        <f>_xlfn.XLOOKUP(Table4[[#This Row],[EMPCODE]],'Branch &amp; Customer Mapped Master'!B:B,'Branch &amp; Customer Mapped Master'!A:A)</f>
        <v>NORTH 1</v>
      </c>
      <c r="B1991" t="s">
        <v>22</v>
      </c>
      <c r="C1991" t="s">
        <v>1282</v>
      </c>
      <c r="D1991" t="s">
        <v>23</v>
      </c>
      <c r="E1991" t="s">
        <v>14</v>
      </c>
      <c r="F1991" t="s">
        <v>11</v>
      </c>
      <c r="G1991">
        <v>74</v>
      </c>
      <c r="H1991">
        <v>78</v>
      </c>
      <c r="I1991">
        <v>3.12</v>
      </c>
      <c r="J1991">
        <v>78</v>
      </c>
      <c r="K1991">
        <v>1</v>
      </c>
      <c r="L1991">
        <v>807539</v>
      </c>
      <c r="M1991">
        <f>_xlfn.XLOOKUP(Table4[[#This Row],[EMPCODE]],'Branch &amp; Customer Mapped Master'!B:B,'Branch &amp; Customer Mapped Master'!E:E)</f>
        <v>254</v>
      </c>
    </row>
    <row r="1992" spans="1:13">
      <c r="A1992" t="str">
        <f>_xlfn.XLOOKUP(Table4[[#This Row],[EMPCODE]],'Branch &amp; Customer Mapped Master'!B:B,'Branch &amp; Customer Mapped Master'!A:A)</f>
        <v>NORTH 1</v>
      </c>
      <c r="B1992" t="s">
        <v>22</v>
      </c>
      <c r="C1992" t="s">
        <v>1282</v>
      </c>
      <c r="D1992" t="s">
        <v>23</v>
      </c>
      <c r="E1992" t="s">
        <v>14</v>
      </c>
      <c r="F1992" t="s">
        <v>16</v>
      </c>
      <c r="G1992">
        <v>44</v>
      </c>
      <c r="H1992">
        <v>73</v>
      </c>
      <c r="I1992">
        <v>2.7037037037037002</v>
      </c>
      <c r="J1992">
        <v>52</v>
      </c>
      <c r="K1992">
        <v>1.40384615384615</v>
      </c>
      <c r="L1992">
        <v>807539</v>
      </c>
      <c r="M1992">
        <f>_xlfn.XLOOKUP(Table4[[#This Row],[EMPCODE]],'Branch &amp; Customer Mapped Master'!B:B,'Branch &amp; Customer Mapped Master'!E:E)</f>
        <v>254</v>
      </c>
    </row>
    <row r="1993" spans="1:13">
      <c r="A1993" t="str">
        <f>_xlfn.XLOOKUP(Table4[[#This Row],[EMPCODE]],'Branch &amp; Customer Mapped Master'!B:B,'Branch &amp; Customer Mapped Master'!A:A)</f>
        <v>NORTH 1</v>
      </c>
      <c r="B1993" t="s">
        <v>22</v>
      </c>
      <c r="C1993" t="s">
        <v>1308</v>
      </c>
      <c r="D1993" t="s">
        <v>23</v>
      </c>
      <c r="E1993" t="s">
        <v>14</v>
      </c>
      <c r="F1993" t="s">
        <v>11</v>
      </c>
      <c r="G1993">
        <v>87</v>
      </c>
      <c r="H1993">
        <v>87</v>
      </c>
      <c r="I1993">
        <v>3.48</v>
      </c>
      <c r="J1993">
        <v>87</v>
      </c>
      <c r="K1993">
        <v>1</v>
      </c>
      <c r="L1993">
        <v>808988</v>
      </c>
      <c r="M1993">
        <f>_xlfn.XLOOKUP(Table4[[#This Row],[EMPCODE]],'Branch &amp; Customer Mapped Master'!B:B,'Branch &amp; Customer Mapped Master'!E:E)</f>
        <v>276</v>
      </c>
    </row>
    <row r="1994" spans="1:13">
      <c r="A1994" t="str">
        <f>_xlfn.XLOOKUP(Table4[[#This Row],[EMPCODE]],'Branch &amp; Customer Mapped Master'!B:B,'Branch &amp; Customer Mapped Master'!A:A)</f>
        <v>NORTH 1</v>
      </c>
      <c r="B1994" t="s">
        <v>22</v>
      </c>
      <c r="C1994" t="s">
        <v>1308</v>
      </c>
      <c r="D1994" t="s">
        <v>23</v>
      </c>
      <c r="E1994" t="s">
        <v>14</v>
      </c>
      <c r="F1994" t="s">
        <v>16</v>
      </c>
      <c r="G1994">
        <v>64</v>
      </c>
      <c r="H1994">
        <v>65</v>
      </c>
      <c r="I1994">
        <v>2.4074074074074101</v>
      </c>
      <c r="J1994">
        <v>65</v>
      </c>
      <c r="K1994">
        <v>1</v>
      </c>
      <c r="L1994">
        <v>808988</v>
      </c>
      <c r="M1994">
        <f>_xlfn.XLOOKUP(Table4[[#This Row],[EMPCODE]],'Branch &amp; Customer Mapped Master'!B:B,'Branch &amp; Customer Mapped Master'!E:E)</f>
        <v>276</v>
      </c>
    </row>
    <row r="1995" spans="1:13">
      <c r="A1995" t="str">
        <f>_xlfn.XLOOKUP(Table4[[#This Row],[EMPCODE]],'Branch &amp; Customer Mapped Master'!B:B,'Branch &amp; Customer Mapped Master'!A:A)</f>
        <v>NORTH 1</v>
      </c>
      <c r="B1995" t="s">
        <v>22</v>
      </c>
      <c r="C1995" t="s">
        <v>1316</v>
      </c>
      <c r="D1995" t="s">
        <v>19</v>
      </c>
      <c r="E1995" t="s">
        <v>14</v>
      </c>
      <c r="F1995" t="s">
        <v>11</v>
      </c>
      <c r="G1995">
        <v>2</v>
      </c>
      <c r="J1995">
        <v>2</v>
      </c>
      <c r="L1995">
        <v>809228</v>
      </c>
      <c r="M1995">
        <f>_xlfn.XLOOKUP(Table4[[#This Row],[EMPCODE]],'Branch &amp; Customer Mapped Master'!B:B,'Branch &amp; Customer Mapped Master'!E:E)</f>
        <v>234</v>
      </c>
    </row>
    <row r="1996" spans="1:13">
      <c r="A1996" t="str">
        <f>_xlfn.XLOOKUP(Table4[[#This Row],[EMPCODE]],'Branch &amp; Customer Mapped Master'!B:B,'Branch &amp; Customer Mapped Master'!A:A)</f>
        <v>NORTH 1</v>
      </c>
      <c r="B1996" t="s">
        <v>22</v>
      </c>
      <c r="C1996" t="s">
        <v>1316</v>
      </c>
      <c r="D1996" t="s">
        <v>23</v>
      </c>
      <c r="E1996" t="s">
        <v>14</v>
      </c>
      <c r="F1996" t="s">
        <v>11</v>
      </c>
      <c r="G1996">
        <v>93</v>
      </c>
      <c r="H1996">
        <v>110</v>
      </c>
      <c r="I1996">
        <v>4.4000000000000004</v>
      </c>
      <c r="J1996">
        <v>98</v>
      </c>
      <c r="K1996">
        <v>1.12244897959184</v>
      </c>
      <c r="L1996">
        <v>809228</v>
      </c>
      <c r="M1996">
        <f>_xlfn.XLOOKUP(Table4[[#This Row],[EMPCODE]],'Branch &amp; Customer Mapped Master'!B:B,'Branch &amp; Customer Mapped Master'!E:E)</f>
        <v>234</v>
      </c>
    </row>
    <row r="1997" spans="1:13">
      <c r="A1997" t="str">
        <f>_xlfn.XLOOKUP(Table4[[#This Row],[EMPCODE]],'Branch &amp; Customer Mapped Master'!B:B,'Branch &amp; Customer Mapped Master'!A:A)</f>
        <v>NORTH 1</v>
      </c>
      <c r="B1997" t="s">
        <v>22</v>
      </c>
      <c r="C1997" t="s">
        <v>1316</v>
      </c>
      <c r="D1997" t="s">
        <v>23</v>
      </c>
      <c r="E1997" t="s">
        <v>14</v>
      </c>
      <c r="F1997" t="s">
        <v>16</v>
      </c>
      <c r="G1997">
        <v>10</v>
      </c>
      <c r="H1997">
        <v>12</v>
      </c>
      <c r="I1997">
        <v>0.44444444444444398</v>
      </c>
      <c r="J1997">
        <v>10</v>
      </c>
      <c r="K1997">
        <v>1.2</v>
      </c>
      <c r="L1997">
        <v>809228</v>
      </c>
      <c r="M1997">
        <f>_xlfn.XLOOKUP(Table4[[#This Row],[EMPCODE]],'Branch &amp; Customer Mapped Master'!B:B,'Branch &amp; Customer Mapped Master'!E:E)</f>
        <v>234</v>
      </c>
    </row>
    <row r="1998" spans="1:13">
      <c r="A1998" t="str">
        <f>_xlfn.XLOOKUP(Table4[[#This Row],[EMPCODE]],'Branch &amp; Customer Mapped Master'!B:B,'Branch &amp; Customer Mapped Master'!A:A)</f>
        <v>NORTH 1</v>
      </c>
      <c r="B1998" t="s">
        <v>22</v>
      </c>
      <c r="C1998" t="s">
        <v>1318</v>
      </c>
      <c r="D1998" t="s">
        <v>23</v>
      </c>
      <c r="E1998" t="s">
        <v>14</v>
      </c>
      <c r="F1998" t="s">
        <v>11</v>
      </c>
      <c r="G1998">
        <v>6</v>
      </c>
      <c r="H1998">
        <v>6</v>
      </c>
      <c r="I1998">
        <v>0.24</v>
      </c>
      <c r="J1998">
        <v>6</v>
      </c>
      <c r="K1998">
        <v>1</v>
      </c>
      <c r="L1998">
        <v>809277</v>
      </c>
      <c r="M1998">
        <f>_xlfn.XLOOKUP(Table4[[#This Row],[EMPCODE]],'Branch &amp; Customer Mapped Master'!B:B,'Branch &amp; Customer Mapped Master'!E:E)</f>
        <v>202</v>
      </c>
    </row>
    <row r="1999" spans="1:13">
      <c r="A1999" t="str">
        <f>_xlfn.XLOOKUP(Table4[[#This Row],[EMPCODE]],'Branch &amp; Customer Mapped Master'!B:B,'Branch &amp; Customer Mapped Master'!A:A)</f>
        <v>NORTH 1</v>
      </c>
      <c r="B1999" t="s">
        <v>22</v>
      </c>
      <c r="C1999" t="s">
        <v>1318</v>
      </c>
      <c r="D1999" t="s">
        <v>23</v>
      </c>
      <c r="E1999" t="s">
        <v>14</v>
      </c>
      <c r="F1999" t="s">
        <v>16</v>
      </c>
      <c r="G1999">
        <v>34</v>
      </c>
      <c r="H1999">
        <v>58</v>
      </c>
      <c r="I1999">
        <v>2.1481481481481501</v>
      </c>
      <c r="J1999">
        <v>57</v>
      </c>
      <c r="K1999">
        <v>1.01754385964912</v>
      </c>
      <c r="L1999">
        <v>809277</v>
      </c>
      <c r="M1999">
        <f>_xlfn.XLOOKUP(Table4[[#This Row],[EMPCODE]],'Branch &amp; Customer Mapped Master'!B:B,'Branch &amp; Customer Mapped Master'!E:E)</f>
        <v>202</v>
      </c>
    </row>
    <row r="2000" spans="1:13">
      <c r="A2000" t="str">
        <f>_xlfn.XLOOKUP(Table4[[#This Row],[EMPCODE]],'Branch &amp; Customer Mapped Master'!B:B,'Branch &amp; Customer Mapped Master'!A:A)</f>
        <v>NORTH 1</v>
      </c>
      <c r="B2000" t="s">
        <v>22</v>
      </c>
      <c r="C2000" t="s">
        <v>1319</v>
      </c>
      <c r="D2000" t="s">
        <v>19</v>
      </c>
      <c r="E2000" t="s">
        <v>14</v>
      </c>
      <c r="F2000" t="s">
        <v>11</v>
      </c>
      <c r="G2000">
        <v>26</v>
      </c>
      <c r="J2000">
        <v>26</v>
      </c>
      <c r="L2000">
        <v>809281</v>
      </c>
      <c r="M2000">
        <f>_xlfn.XLOOKUP(Table4[[#This Row],[EMPCODE]],'Branch &amp; Customer Mapped Master'!B:B,'Branch &amp; Customer Mapped Master'!E:E)</f>
        <v>297</v>
      </c>
    </row>
    <row r="2001" spans="1:13">
      <c r="A2001" t="str">
        <f>_xlfn.XLOOKUP(Table4[[#This Row],[EMPCODE]],'Branch &amp; Customer Mapped Master'!B:B,'Branch &amp; Customer Mapped Master'!A:A)</f>
        <v>NORTH 1</v>
      </c>
      <c r="B2001" t="s">
        <v>22</v>
      </c>
      <c r="C2001" t="s">
        <v>1319</v>
      </c>
      <c r="D2001" t="s">
        <v>23</v>
      </c>
      <c r="E2001" t="s">
        <v>14</v>
      </c>
      <c r="F2001" t="s">
        <v>11</v>
      </c>
      <c r="G2001">
        <v>57</v>
      </c>
      <c r="H2001">
        <v>65</v>
      </c>
      <c r="I2001">
        <v>2.6</v>
      </c>
      <c r="J2001">
        <v>65</v>
      </c>
      <c r="K2001">
        <v>1</v>
      </c>
      <c r="L2001">
        <v>809281</v>
      </c>
      <c r="M2001">
        <f>_xlfn.XLOOKUP(Table4[[#This Row],[EMPCODE]],'Branch &amp; Customer Mapped Master'!B:B,'Branch &amp; Customer Mapped Master'!E:E)</f>
        <v>297</v>
      </c>
    </row>
    <row r="2002" spans="1:13">
      <c r="A2002" t="str">
        <f>_xlfn.XLOOKUP(Table4[[#This Row],[EMPCODE]],'Branch &amp; Customer Mapped Master'!B:B,'Branch &amp; Customer Mapped Master'!A:A)</f>
        <v>NORTH 1</v>
      </c>
      <c r="B2002" t="s">
        <v>22</v>
      </c>
      <c r="C2002" t="s">
        <v>1319</v>
      </c>
      <c r="D2002" t="s">
        <v>23</v>
      </c>
      <c r="E2002" t="s">
        <v>14</v>
      </c>
      <c r="F2002" t="s">
        <v>16</v>
      </c>
      <c r="G2002">
        <v>47</v>
      </c>
      <c r="H2002">
        <v>73</v>
      </c>
      <c r="I2002">
        <v>2.7037037037037002</v>
      </c>
      <c r="J2002">
        <v>67</v>
      </c>
      <c r="K2002">
        <v>1.08955223880597</v>
      </c>
      <c r="L2002">
        <v>809281</v>
      </c>
      <c r="M2002">
        <f>_xlfn.XLOOKUP(Table4[[#This Row],[EMPCODE]],'Branch &amp; Customer Mapped Master'!B:B,'Branch &amp; Customer Mapped Master'!E:E)</f>
        <v>297</v>
      </c>
    </row>
    <row r="2003" spans="1:13">
      <c r="A2003" t="str">
        <f>_xlfn.XLOOKUP(Table4[[#This Row],[EMPCODE]],'Branch &amp; Customer Mapped Master'!B:B,'Branch &amp; Customer Mapped Master'!A:A)</f>
        <v>NORTH 1</v>
      </c>
      <c r="B2003" t="s">
        <v>22</v>
      </c>
      <c r="C2003" t="s">
        <v>1320</v>
      </c>
      <c r="D2003" t="s">
        <v>19</v>
      </c>
      <c r="E2003" t="s">
        <v>12</v>
      </c>
      <c r="F2003" t="s">
        <v>11</v>
      </c>
      <c r="G2003">
        <v>34</v>
      </c>
      <c r="J2003">
        <v>35</v>
      </c>
      <c r="L2003">
        <v>809298</v>
      </c>
      <c r="M2003">
        <f>_xlfn.XLOOKUP(Table4[[#This Row],[EMPCODE]],'Branch &amp; Customer Mapped Master'!B:B,'Branch &amp; Customer Mapped Master'!E:E)</f>
        <v>108</v>
      </c>
    </row>
    <row r="2004" spans="1:13">
      <c r="A2004" t="str">
        <f>_xlfn.XLOOKUP(Table4[[#This Row],[EMPCODE]],'Branch &amp; Customer Mapped Master'!B:B,'Branch &amp; Customer Mapped Master'!A:A)</f>
        <v>NORTH 1</v>
      </c>
      <c r="B2004" t="s">
        <v>22</v>
      </c>
      <c r="C2004" t="s">
        <v>1320</v>
      </c>
      <c r="D2004" t="s">
        <v>19</v>
      </c>
      <c r="E2004" t="s">
        <v>12</v>
      </c>
      <c r="F2004" t="s">
        <v>16</v>
      </c>
      <c r="G2004">
        <v>4</v>
      </c>
      <c r="J2004">
        <v>4</v>
      </c>
      <c r="L2004">
        <v>809298</v>
      </c>
      <c r="M2004">
        <f>_xlfn.XLOOKUP(Table4[[#This Row],[EMPCODE]],'Branch &amp; Customer Mapped Master'!B:B,'Branch &amp; Customer Mapped Master'!E:E)</f>
        <v>108</v>
      </c>
    </row>
    <row r="2005" spans="1:13">
      <c r="A2005" t="str">
        <f>_xlfn.XLOOKUP(Table4[[#This Row],[EMPCODE]],'Branch &amp; Customer Mapped Master'!B:B,'Branch &amp; Customer Mapped Master'!A:A)</f>
        <v>NORTH 1</v>
      </c>
      <c r="B2005" t="s">
        <v>22</v>
      </c>
      <c r="C2005" t="s">
        <v>1320</v>
      </c>
      <c r="D2005" t="s">
        <v>23</v>
      </c>
      <c r="E2005" t="s">
        <v>12</v>
      </c>
      <c r="F2005" t="s">
        <v>11</v>
      </c>
      <c r="G2005">
        <v>40</v>
      </c>
      <c r="H2005">
        <v>45</v>
      </c>
      <c r="I2005">
        <v>1.8</v>
      </c>
      <c r="J2005">
        <v>40</v>
      </c>
      <c r="K2005">
        <v>1.125</v>
      </c>
      <c r="L2005">
        <v>809298</v>
      </c>
      <c r="M2005">
        <f>_xlfn.XLOOKUP(Table4[[#This Row],[EMPCODE]],'Branch &amp; Customer Mapped Master'!B:B,'Branch &amp; Customer Mapped Master'!E:E)</f>
        <v>108</v>
      </c>
    </row>
    <row r="2006" spans="1:13">
      <c r="A2006" t="str">
        <f>_xlfn.XLOOKUP(Table4[[#This Row],[EMPCODE]],'Branch &amp; Customer Mapped Master'!B:B,'Branch &amp; Customer Mapped Master'!A:A)</f>
        <v>NORTH 1</v>
      </c>
      <c r="B2006" t="s">
        <v>22</v>
      </c>
      <c r="C2006" t="s">
        <v>1320</v>
      </c>
      <c r="D2006" t="s">
        <v>23</v>
      </c>
      <c r="E2006" t="s">
        <v>12</v>
      </c>
      <c r="F2006" t="s">
        <v>16</v>
      </c>
      <c r="G2006">
        <v>4</v>
      </c>
      <c r="H2006">
        <v>5</v>
      </c>
      <c r="I2006">
        <v>0.18518518518518501</v>
      </c>
      <c r="J2006">
        <v>4</v>
      </c>
      <c r="K2006">
        <v>1.25</v>
      </c>
      <c r="L2006">
        <v>809298</v>
      </c>
      <c r="M2006">
        <f>_xlfn.XLOOKUP(Table4[[#This Row],[EMPCODE]],'Branch &amp; Customer Mapped Master'!B:B,'Branch &amp; Customer Mapped Master'!E:E)</f>
        <v>108</v>
      </c>
    </row>
    <row r="2007" spans="1:13">
      <c r="A2007" t="str">
        <f>_xlfn.XLOOKUP(Table4[[#This Row],[EMPCODE]],'Branch &amp; Customer Mapped Master'!B:B,'Branch &amp; Customer Mapped Master'!A:A)</f>
        <v>NORTH 1</v>
      </c>
      <c r="B2007" t="s">
        <v>22</v>
      </c>
      <c r="C2007" t="s">
        <v>1320</v>
      </c>
      <c r="D2007" t="s">
        <v>24</v>
      </c>
      <c r="E2007" t="s">
        <v>12</v>
      </c>
      <c r="F2007" t="s">
        <v>11</v>
      </c>
      <c r="G2007">
        <v>5</v>
      </c>
      <c r="H2007">
        <v>15</v>
      </c>
      <c r="I2007">
        <v>0.6</v>
      </c>
      <c r="J2007">
        <v>6</v>
      </c>
      <c r="K2007">
        <v>2.5</v>
      </c>
      <c r="L2007">
        <v>809298</v>
      </c>
      <c r="M2007">
        <f>_xlfn.XLOOKUP(Table4[[#This Row],[EMPCODE]],'Branch &amp; Customer Mapped Master'!B:B,'Branch &amp; Customer Mapped Master'!E:E)</f>
        <v>108</v>
      </c>
    </row>
    <row r="2008" spans="1:13">
      <c r="A2008" t="str">
        <f>_xlfn.XLOOKUP(Table4[[#This Row],[EMPCODE]],'Branch &amp; Customer Mapped Master'!B:B,'Branch &amp; Customer Mapped Master'!A:A)</f>
        <v>NORTH 1</v>
      </c>
      <c r="B2008" t="s">
        <v>22</v>
      </c>
      <c r="C2008" t="s">
        <v>1320</v>
      </c>
      <c r="D2008" t="s">
        <v>24</v>
      </c>
      <c r="E2008" t="s">
        <v>12</v>
      </c>
      <c r="F2008" t="s">
        <v>16</v>
      </c>
      <c r="G2008">
        <v>2</v>
      </c>
      <c r="H2008">
        <v>10</v>
      </c>
      <c r="I2008">
        <v>0.37037037037037002</v>
      </c>
      <c r="J2008">
        <v>2</v>
      </c>
      <c r="K2008">
        <v>5</v>
      </c>
      <c r="L2008">
        <v>809298</v>
      </c>
      <c r="M2008">
        <f>_xlfn.XLOOKUP(Table4[[#This Row],[EMPCODE]],'Branch &amp; Customer Mapped Master'!B:B,'Branch &amp; Customer Mapped Master'!E:E)</f>
        <v>108</v>
      </c>
    </row>
    <row r="2009" spans="1:13">
      <c r="A2009" t="str">
        <f>_xlfn.XLOOKUP(Table4[[#This Row],[EMPCODE]],'Branch &amp; Customer Mapped Master'!B:B,'Branch &amp; Customer Mapped Master'!A:A)</f>
        <v>NORTH 1</v>
      </c>
      <c r="B2009" t="s">
        <v>22</v>
      </c>
      <c r="C2009" t="s">
        <v>1321</v>
      </c>
      <c r="D2009" t="s">
        <v>23</v>
      </c>
      <c r="E2009" t="s">
        <v>12</v>
      </c>
      <c r="F2009" t="s">
        <v>11</v>
      </c>
      <c r="G2009">
        <v>70</v>
      </c>
      <c r="H2009">
        <v>99</v>
      </c>
      <c r="I2009">
        <v>3.96</v>
      </c>
      <c r="J2009">
        <v>71</v>
      </c>
      <c r="K2009">
        <v>1.3943661971831001</v>
      </c>
      <c r="L2009">
        <v>809299</v>
      </c>
      <c r="M2009">
        <f>_xlfn.XLOOKUP(Table4[[#This Row],[EMPCODE]],'Branch &amp; Customer Mapped Master'!B:B,'Branch &amp; Customer Mapped Master'!E:E)</f>
        <v>93</v>
      </c>
    </row>
    <row r="2010" spans="1:13">
      <c r="A2010" t="str">
        <f>_xlfn.XLOOKUP(Table4[[#This Row],[EMPCODE]],'Branch &amp; Customer Mapped Master'!B:B,'Branch &amp; Customer Mapped Master'!A:A)</f>
        <v>NORTH 1</v>
      </c>
      <c r="B2010" t="s">
        <v>22</v>
      </c>
      <c r="C2010" t="s">
        <v>1321</v>
      </c>
      <c r="D2010" t="s">
        <v>23</v>
      </c>
      <c r="E2010" t="s">
        <v>12</v>
      </c>
      <c r="F2010" t="s">
        <v>16</v>
      </c>
      <c r="G2010">
        <v>15</v>
      </c>
      <c r="H2010">
        <v>32</v>
      </c>
      <c r="I2010">
        <v>1.18518518518519</v>
      </c>
      <c r="J2010">
        <v>15</v>
      </c>
      <c r="K2010">
        <v>2.1333333333333302</v>
      </c>
      <c r="L2010">
        <v>809299</v>
      </c>
      <c r="M2010">
        <f>_xlfn.XLOOKUP(Table4[[#This Row],[EMPCODE]],'Branch &amp; Customer Mapped Master'!B:B,'Branch &amp; Customer Mapped Master'!E:E)</f>
        <v>93</v>
      </c>
    </row>
    <row r="2011" spans="1:13">
      <c r="A2011" t="str">
        <f>_xlfn.XLOOKUP(Table4[[#This Row],[EMPCODE]],'Branch &amp; Customer Mapped Master'!B:B,'Branch &amp; Customer Mapped Master'!A:A)</f>
        <v>NORTH 1</v>
      </c>
      <c r="B2011" t="s">
        <v>22</v>
      </c>
      <c r="C2011" t="s">
        <v>1321</v>
      </c>
      <c r="D2011" t="s">
        <v>24</v>
      </c>
      <c r="E2011" t="s">
        <v>12</v>
      </c>
      <c r="F2011" t="s">
        <v>11</v>
      </c>
      <c r="G2011">
        <v>31</v>
      </c>
      <c r="H2011">
        <v>178</v>
      </c>
      <c r="I2011">
        <v>7.12</v>
      </c>
      <c r="J2011">
        <v>33</v>
      </c>
      <c r="K2011">
        <v>5.39393939393939</v>
      </c>
      <c r="L2011">
        <v>809299</v>
      </c>
      <c r="M2011">
        <f>_xlfn.XLOOKUP(Table4[[#This Row],[EMPCODE]],'Branch &amp; Customer Mapped Master'!B:B,'Branch &amp; Customer Mapped Master'!E:E)</f>
        <v>93</v>
      </c>
    </row>
    <row r="2012" spans="1:13">
      <c r="A2012" t="str">
        <f>_xlfn.XLOOKUP(Table4[[#This Row],[EMPCODE]],'Branch &amp; Customer Mapped Master'!B:B,'Branch &amp; Customer Mapped Master'!A:A)</f>
        <v>NORTH 1</v>
      </c>
      <c r="B2012" t="s">
        <v>22</v>
      </c>
      <c r="C2012" t="s">
        <v>1321</v>
      </c>
      <c r="D2012" t="s">
        <v>24</v>
      </c>
      <c r="E2012" t="s">
        <v>12</v>
      </c>
      <c r="F2012" t="s">
        <v>16</v>
      </c>
      <c r="G2012">
        <v>58</v>
      </c>
      <c r="H2012">
        <v>281</v>
      </c>
      <c r="I2012">
        <v>10.407407407407399</v>
      </c>
      <c r="J2012">
        <v>82</v>
      </c>
      <c r="K2012">
        <v>3.4268292682926802</v>
      </c>
      <c r="L2012">
        <v>809299</v>
      </c>
      <c r="M2012">
        <f>_xlfn.XLOOKUP(Table4[[#This Row],[EMPCODE]],'Branch &amp; Customer Mapped Master'!B:B,'Branch &amp; Customer Mapped Master'!E:E)</f>
        <v>93</v>
      </c>
    </row>
    <row r="2013" spans="1:13">
      <c r="A2013" t="str">
        <f>_xlfn.XLOOKUP(Table4[[#This Row],[EMPCODE]],'Branch &amp; Customer Mapped Master'!B:B,'Branch &amp; Customer Mapped Master'!A:A)</f>
        <v>NORTH 1</v>
      </c>
      <c r="B2013" t="s">
        <v>22</v>
      </c>
      <c r="C2013" t="s">
        <v>1336</v>
      </c>
      <c r="D2013" t="s">
        <v>23</v>
      </c>
      <c r="E2013" t="s">
        <v>14</v>
      </c>
      <c r="F2013" t="s">
        <v>11</v>
      </c>
      <c r="G2013">
        <v>80</v>
      </c>
      <c r="H2013">
        <v>86</v>
      </c>
      <c r="I2013">
        <v>3.44</v>
      </c>
      <c r="J2013">
        <v>81</v>
      </c>
      <c r="K2013">
        <v>1.06172839506173</v>
      </c>
      <c r="L2013">
        <v>810001</v>
      </c>
      <c r="M2013">
        <f>_xlfn.XLOOKUP(Table4[[#This Row],[EMPCODE]],'Branch &amp; Customer Mapped Master'!B:B,'Branch &amp; Customer Mapped Master'!E:E)</f>
        <v>382</v>
      </c>
    </row>
    <row r="2014" spans="1:13">
      <c r="A2014" t="str">
        <f>_xlfn.XLOOKUP(Table4[[#This Row],[EMPCODE]],'Branch &amp; Customer Mapped Master'!B:B,'Branch &amp; Customer Mapped Master'!A:A)</f>
        <v>NORTH 1</v>
      </c>
      <c r="B2014" t="s">
        <v>22</v>
      </c>
      <c r="C2014" t="s">
        <v>1336</v>
      </c>
      <c r="D2014" t="s">
        <v>23</v>
      </c>
      <c r="E2014" t="s">
        <v>14</v>
      </c>
      <c r="F2014" t="s">
        <v>16</v>
      </c>
      <c r="G2014">
        <v>31</v>
      </c>
      <c r="H2014">
        <v>56</v>
      </c>
      <c r="I2014">
        <v>2.07407407407407</v>
      </c>
      <c r="J2014">
        <v>53</v>
      </c>
      <c r="K2014">
        <v>1.0566037735849101</v>
      </c>
      <c r="L2014">
        <v>810001</v>
      </c>
      <c r="M2014">
        <f>_xlfn.XLOOKUP(Table4[[#This Row],[EMPCODE]],'Branch &amp; Customer Mapped Master'!B:B,'Branch &amp; Customer Mapped Master'!E:E)</f>
        <v>382</v>
      </c>
    </row>
    <row r="2015" spans="1:13">
      <c r="A2015" t="str">
        <f>_xlfn.XLOOKUP(Table4[[#This Row],[EMPCODE]],'Branch &amp; Customer Mapped Master'!B:B,'Branch &amp; Customer Mapped Master'!A:A)</f>
        <v>NORTH 1</v>
      </c>
      <c r="B2015" t="s">
        <v>25</v>
      </c>
      <c r="C2015" t="s">
        <v>1261</v>
      </c>
      <c r="D2015" t="s">
        <v>19</v>
      </c>
      <c r="E2015" t="s">
        <v>13</v>
      </c>
      <c r="F2015" t="s">
        <v>11</v>
      </c>
      <c r="G2015">
        <v>43</v>
      </c>
      <c r="H2015">
        <v>39</v>
      </c>
      <c r="I2015">
        <v>1.56</v>
      </c>
      <c r="J2015">
        <v>45</v>
      </c>
      <c r="K2015">
        <v>0.86666666666666703</v>
      </c>
      <c r="L2015">
        <v>202332</v>
      </c>
      <c r="M2015">
        <f>_xlfn.XLOOKUP(Table4[[#This Row],[EMPCODE]],'Branch &amp; Customer Mapped Master'!B:B,'Branch &amp; Customer Mapped Master'!E:E)</f>
        <v>109</v>
      </c>
    </row>
    <row r="2016" spans="1:13">
      <c r="A2016" t="str">
        <f>_xlfn.XLOOKUP(Table4[[#This Row],[EMPCODE]],'Branch &amp; Customer Mapped Master'!B:B,'Branch &amp; Customer Mapped Master'!A:A)</f>
        <v>NORTH 1</v>
      </c>
      <c r="B2016" t="s">
        <v>25</v>
      </c>
      <c r="C2016" t="s">
        <v>1261</v>
      </c>
      <c r="D2016" t="s">
        <v>19</v>
      </c>
      <c r="E2016" t="s">
        <v>13</v>
      </c>
      <c r="F2016" t="s">
        <v>16</v>
      </c>
      <c r="G2016">
        <v>1</v>
      </c>
      <c r="J2016">
        <v>1</v>
      </c>
      <c r="L2016">
        <v>202332</v>
      </c>
      <c r="M2016">
        <f>_xlfn.XLOOKUP(Table4[[#This Row],[EMPCODE]],'Branch &amp; Customer Mapped Master'!B:B,'Branch &amp; Customer Mapped Master'!E:E)</f>
        <v>109</v>
      </c>
    </row>
    <row r="2017" spans="1:13">
      <c r="A2017" t="str">
        <f>_xlfn.XLOOKUP(Table4[[#This Row],[EMPCODE]],'Branch &amp; Customer Mapped Master'!B:B,'Branch &amp; Customer Mapped Master'!A:A)</f>
        <v>NORTH 1</v>
      </c>
      <c r="B2017" t="s">
        <v>25</v>
      </c>
      <c r="C2017" t="s">
        <v>1261</v>
      </c>
      <c r="D2017" t="s">
        <v>26</v>
      </c>
      <c r="E2017" t="s">
        <v>13</v>
      </c>
      <c r="F2017" t="s">
        <v>11</v>
      </c>
      <c r="G2017">
        <v>41</v>
      </c>
      <c r="H2017">
        <v>68</v>
      </c>
      <c r="I2017">
        <v>2.72</v>
      </c>
      <c r="J2017">
        <v>52</v>
      </c>
      <c r="K2017">
        <v>1.3076923076923099</v>
      </c>
      <c r="L2017">
        <v>202332</v>
      </c>
      <c r="M2017">
        <f>_xlfn.XLOOKUP(Table4[[#This Row],[EMPCODE]],'Branch &amp; Customer Mapped Master'!B:B,'Branch &amp; Customer Mapped Master'!E:E)</f>
        <v>109</v>
      </c>
    </row>
    <row r="2018" spans="1:13">
      <c r="A2018" t="str">
        <f>_xlfn.XLOOKUP(Table4[[#This Row],[EMPCODE]],'Branch &amp; Customer Mapped Master'!B:B,'Branch &amp; Customer Mapped Master'!A:A)</f>
        <v>NORTH 1</v>
      </c>
      <c r="B2018" t="s">
        <v>25</v>
      </c>
      <c r="C2018" t="s">
        <v>1261</v>
      </c>
      <c r="D2018" t="s">
        <v>26</v>
      </c>
      <c r="E2018" t="s">
        <v>13</v>
      </c>
      <c r="F2018" t="s">
        <v>16</v>
      </c>
      <c r="G2018">
        <v>11</v>
      </c>
      <c r="H2018">
        <v>11</v>
      </c>
      <c r="I2018">
        <v>0.407407407407407</v>
      </c>
      <c r="J2018">
        <v>11</v>
      </c>
      <c r="K2018">
        <v>1</v>
      </c>
      <c r="L2018">
        <v>202332</v>
      </c>
      <c r="M2018">
        <f>_xlfn.XLOOKUP(Table4[[#This Row],[EMPCODE]],'Branch &amp; Customer Mapped Master'!B:B,'Branch &amp; Customer Mapped Master'!E:E)</f>
        <v>109</v>
      </c>
    </row>
    <row r="2019" spans="1:13">
      <c r="A2019" t="str">
        <f>_xlfn.XLOOKUP(Table4[[#This Row],[EMPCODE]],'Branch &amp; Customer Mapped Master'!B:B,'Branch &amp; Customer Mapped Master'!A:A)</f>
        <v>NORTH 1</v>
      </c>
      <c r="B2019" t="s">
        <v>25</v>
      </c>
      <c r="C2019" t="s">
        <v>1287</v>
      </c>
      <c r="D2019" t="s">
        <v>26</v>
      </c>
      <c r="E2019" t="s">
        <v>13</v>
      </c>
      <c r="F2019" t="s">
        <v>11</v>
      </c>
      <c r="G2019">
        <v>81</v>
      </c>
      <c r="H2019">
        <v>88</v>
      </c>
      <c r="I2019">
        <v>3.52</v>
      </c>
      <c r="J2019">
        <v>87</v>
      </c>
      <c r="K2019">
        <v>1.01149425287356</v>
      </c>
      <c r="L2019">
        <v>807760</v>
      </c>
      <c r="M2019">
        <f>_xlfn.XLOOKUP(Table4[[#This Row],[EMPCODE]],'Branch &amp; Customer Mapped Master'!B:B,'Branch &amp; Customer Mapped Master'!E:E)</f>
        <v>173</v>
      </c>
    </row>
    <row r="2020" spans="1:13">
      <c r="A2020" t="str">
        <f>_xlfn.XLOOKUP(Table4[[#This Row],[EMPCODE]],'Branch &amp; Customer Mapped Master'!B:B,'Branch &amp; Customer Mapped Master'!A:A)</f>
        <v>NORTH 1</v>
      </c>
      <c r="B2020" t="s">
        <v>25</v>
      </c>
      <c r="C2020" t="s">
        <v>1287</v>
      </c>
      <c r="D2020" t="s">
        <v>26</v>
      </c>
      <c r="E2020" t="s">
        <v>13</v>
      </c>
      <c r="F2020" t="s">
        <v>16</v>
      </c>
      <c r="G2020">
        <v>4</v>
      </c>
      <c r="H2020">
        <v>4</v>
      </c>
      <c r="I2020">
        <v>0.148148148148148</v>
      </c>
      <c r="J2020">
        <v>4</v>
      </c>
      <c r="K2020">
        <v>1</v>
      </c>
      <c r="L2020">
        <v>807760</v>
      </c>
      <c r="M2020">
        <f>_xlfn.XLOOKUP(Table4[[#This Row],[EMPCODE]],'Branch &amp; Customer Mapped Master'!B:B,'Branch &amp; Customer Mapped Master'!E:E)</f>
        <v>173</v>
      </c>
    </row>
    <row r="2021" spans="1:13">
      <c r="A2021" t="str">
        <f>_xlfn.XLOOKUP(Table4[[#This Row],[EMPCODE]],'Branch &amp; Customer Mapped Master'!B:B,'Branch &amp; Customer Mapped Master'!A:A)</f>
        <v>NORTH 1</v>
      </c>
      <c r="B2021" t="s">
        <v>25</v>
      </c>
      <c r="C2021" t="s">
        <v>1290</v>
      </c>
      <c r="D2021" t="s">
        <v>19</v>
      </c>
      <c r="E2021" t="s">
        <v>17</v>
      </c>
      <c r="F2021" t="s">
        <v>16</v>
      </c>
      <c r="G2021">
        <v>1</v>
      </c>
      <c r="J2021">
        <v>1</v>
      </c>
      <c r="L2021">
        <v>808141</v>
      </c>
      <c r="M2021">
        <f>_xlfn.XLOOKUP(Table4[[#This Row],[EMPCODE]],'Branch &amp; Customer Mapped Master'!B:B,'Branch &amp; Customer Mapped Master'!E:E)</f>
        <v>825</v>
      </c>
    </row>
    <row r="2022" spans="1:13">
      <c r="A2022" t="str">
        <f>_xlfn.XLOOKUP(Table4[[#This Row],[EMPCODE]],'Branch &amp; Customer Mapped Master'!B:B,'Branch &amp; Customer Mapped Master'!A:A)</f>
        <v>NORTH 1</v>
      </c>
      <c r="B2022" t="s">
        <v>25</v>
      </c>
      <c r="C2022" t="s">
        <v>1290</v>
      </c>
      <c r="D2022" t="s">
        <v>26</v>
      </c>
      <c r="E2022" t="s">
        <v>17</v>
      </c>
      <c r="F2022" t="s">
        <v>11</v>
      </c>
      <c r="G2022">
        <v>1</v>
      </c>
      <c r="H2022">
        <v>1</v>
      </c>
      <c r="I2022">
        <v>0.04</v>
      </c>
      <c r="J2022">
        <v>1</v>
      </c>
      <c r="K2022">
        <v>1</v>
      </c>
      <c r="L2022">
        <v>808141</v>
      </c>
      <c r="M2022">
        <f>_xlfn.XLOOKUP(Table4[[#This Row],[EMPCODE]],'Branch &amp; Customer Mapped Master'!B:B,'Branch &amp; Customer Mapped Master'!E:E)</f>
        <v>825</v>
      </c>
    </row>
    <row r="2023" spans="1:13">
      <c r="A2023" t="str">
        <f>_xlfn.XLOOKUP(Table4[[#This Row],[EMPCODE]],'Branch &amp; Customer Mapped Master'!B:B,'Branch &amp; Customer Mapped Master'!A:A)</f>
        <v>NORTH 1</v>
      </c>
      <c r="B2023" t="s">
        <v>25</v>
      </c>
      <c r="C2023" t="s">
        <v>1291</v>
      </c>
      <c r="D2023" t="s">
        <v>26</v>
      </c>
      <c r="E2023" t="s">
        <v>12</v>
      </c>
      <c r="F2023" t="s">
        <v>11</v>
      </c>
      <c r="G2023">
        <v>73</v>
      </c>
      <c r="H2023">
        <v>73</v>
      </c>
      <c r="I2023">
        <v>2.92</v>
      </c>
      <c r="J2023">
        <v>73</v>
      </c>
      <c r="K2023">
        <v>1</v>
      </c>
      <c r="L2023">
        <v>808178</v>
      </c>
      <c r="M2023">
        <f>_xlfn.XLOOKUP(Table4[[#This Row],[EMPCODE]],'Branch &amp; Customer Mapped Master'!B:B,'Branch &amp; Customer Mapped Master'!E:E)</f>
        <v>99</v>
      </c>
    </row>
    <row r="2024" spans="1:13">
      <c r="A2024" t="str">
        <f>_xlfn.XLOOKUP(Table4[[#This Row],[EMPCODE]],'Branch &amp; Customer Mapped Master'!B:B,'Branch &amp; Customer Mapped Master'!A:A)</f>
        <v>NORTH 1</v>
      </c>
      <c r="B2024" t="s">
        <v>25</v>
      </c>
      <c r="C2024" t="s">
        <v>1295</v>
      </c>
      <c r="D2024" t="s">
        <v>19</v>
      </c>
      <c r="E2024" t="s">
        <v>13</v>
      </c>
      <c r="F2024" t="s">
        <v>11</v>
      </c>
      <c r="G2024">
        <v>16</v>
      </c>
      <c r="J2024">
        <v>21</v>
      </c>
      <c r="L2024">
        <v>808341</v>
      </c>
      <c r="M2024">
        <f>_xlfn.XLOOKUP(Table4[[#This Row],[EMPCODE]],'Branch &amp; Customer Mapped Master'!B:B,'Branch &amp; Customer Mapped Master'!E:E)</f>
        <v>95</v>
      </c>
    </row>
    <row r="2025" spans="1:13">
      <c r="A2025" t="str">
        <f>_xlfn.XLOOKUP(Table4[[#This Row],[EMPCODE]],'Branch &amp; Customer Mapped Master'!B:B,'Branch &amp; Customer Mapped Master'!A:A)</f>
        <v>NORTH 1</v>
      </c>
      <c r="B2025" t="s">
        <v>25</v>
      </c>
      <c r="C2025" t="s">
        <v>1295</v>
      </c>
      <c r="D2025" t="s">
        <v>26</v>
      </c>
      <c r="E2025" t="s">
        <v>13</v>
      </c>
      <c r="F2025" t="s">
        <v>11</v>
      </c>
      <c r="G2025">
        <v>36</v>
      </c>
      <c r="H2025">
        <v>52</v>
      </c>
      <c r="I2025">
        <v>2.08</v>
      </c>
      <c r="J2025">
        <v>52</v>
      </c>
      <c r="K2025">
        <v>1</v>
      </c>
      <c r="L2025">
        <v>808341</v>
      </c>
      <c r="M2025">
        <f>_xlfn.XLOOKUP(Table4[[#This Row],[EMPCODE]],'Branch &amp; Customer Mapped Master'!B:B,'Branch &amp; Customer Mapped Master'!E:E)</f>
        <v>95</v>
      </c>
    </row>
    <row r="2026" spans="1:13">
      <c r="A2026" t="str">
        <f>_xlfn.XLOOKUP(Table4[[#This Row],[EMPCODE]],'Branch &amp; Customer Mapped Master'!B:B,'Branch &amp; Customer Mapped Master'!A:A)</f>
        <v>NORTH 1</v>
      </c>
      <c r="B2026" t="s">
        <v>25</v>
      </c>
      <c r="C2026" t="s">
        <v>1295</v>
      </c>
      <c r="D2026" t="s">
        <v>26</v>
      </c>
      <c r="E2026" t="s">
        <v>13</v>
      </c>
      <c r="F2026" t="s">
        <v>16</v>
      </c>
      <c r="G2026">
        <v>2</v>
      </c>
      <c r="H2026">
        <v>3</v>
      </c>
      <c r="I2026">
        <v>0.11111111111111099</v>
      </c>
      <c r="J2026">
        <v>2</v>
      </c>
      <c r="K2026">
        <v>1.5</v>
      </c>
      <c r="L2026">
        <v>808341</v>
      </c>
      <c r="M2026">
        <f>_xlfn.XLOOKUP(Table4[[#This Row],[EMPCODE]],'Branch &amp; Customer Mapped Master'!B:B,'Branch &amp; Customer Mapped Master'!E:E)</f>
        <v>95</v>
      </c>
    </row>
    <row r="2027" spans="1:13">
      <c r="A2027" t="str">
        <f>_xlfn.XLOOKUP(Table4[[#This Row],[EMPCODE]],'Branch &amp; Customer Mapped Master'!B:B,'Branch &amp; Customer Mapped Master'!A:A)</f>
        <v>NORTH 1</v>
      </c>
      <c r="B2027" t="s">
        <v>25</v>
      </c>
      <c r="C2027" t="s">
        <v>1299</v>
      </c>
      <c r="D2027" t="s">
        <v>26</v>
      </c>
      <c r="E2027" t="s">
        <v>12</v>
      </c>
      <c r="F2027" t="s">
        <v>11</v>
      </c>
      <c r="G2027">
        <v>79</v>
      </c>
      <c r="H2027">
        <v>181</v>
      </c>
      <c r="I2027">
        <v>7.24</v>
      </c>
      <c r="J2027">
        <v>96</v>
      </c>
      <c r="K2027">
        <v>1.8854166666666701</v>
      </c>
      <c r="L2027">
        <v>808552</v>
      </c>
      <c r="M2027">
        <f>_xlfn.XLOOKUP(Table4[[#This Row],[EMPCODE]],'Branch &amp; Customer Mapped Master'!B:B,'Branch &amp; Customer Mapped Master'!E:E)</f>
        <v>81</v>
      </c>
    </row>
    <row r="2028" spans="1:13">
      <c r="A2028" t="str">
        <f>_xlfn.XLOOKUP(Table4[[#This Row],[EMPCODE]],'Branch &amp; Customer Mapped Master'!B:B,'Branch &amp; Customer Mapped Master'!A:A)</f>
        <v>NORTH 1</v>
      </c>
      <c r="B2028" t="s">
        <v>25</v>
      </c>
      <c r="C2028" t="s">
        <v>1299</v>
      </c>
      <c r="D2028" t="s">
        <v>26</v>
      </c>
      <c r="E2028" t="s">
        <v>12</v>
      </c>
      <c r="F2028" t="s">
        <v>16</v>
      </c>
      <c r="G2028">
        <v>46</v>
      </c>
      <c r="H2028">
        <v>159</v>
      </c>
      <c r="I2028">
        <v>5.8888888888888902</v>
      </c>
      <c r="J2028">
        <v>52</v>
      </c>
      <c r="K2028">
        <v>3.0576923076923102</v>
      </c>
      <c r="L2028">
        <v>808552</v>
      </c>
      <c r="M2028">
        <f>_xlfn.XLOOKUP(Table4[[#This Row],[EMPCODE]],'Branch &amp; Customer Mapped Master'!B:B,'Branch &amp; Customer Mapped Master'!E:E)</f>
        <v>81</v>
      </c>
    </row>
    <row r="2029" spans="1:13">
      <c r="A2029" t="str">
        <f>_xlfn.XLOOKUP(Table4[[#This Row],[EMPCODE]],'Branch &amp; Customer Mapped Master'!B:B,'Branch &amp; Customer Mapped Master'!A:A)</f>
        <v>NORTH 1</v>
      </c>
      <c r="B2029" t="s">
        <v>25</v>
      </c>
      <c r="C2029" t="s">
        <v>1305</v>
      </c>
      <c r="D2029" t="s">
        <v>19</v>
      </c>
      <c r="E2029" t="s">
        <v>12</v>
      </c>
      <c r="F2029" t="s">
        <v>11</v>
      </c>
      <c r="G2029">
        <v>37</v>
      </c>
      <c r="H2029">
        <v>37</v>
      </c>
      <c r="I2029">
        <v>1.48</v>
      </c>
      <c r="J2029">
        <v>37</v>
      </c>
      <c r="K2029">
        <v>1</v>
      </c>
      <c r="L2029">
        <v>808907</v>
      </c>
      <c r="M2029">
        <f>_xlfn.XLOOKUP(Table4[[#This Row],[EMPCODE]],'Branch &amp; Customer Mapped Master'!B:B,'Branch &amp; Customer Mapped Master'!E:E)</f>
        <v>125</v>
      </c>
    </row>
    <row r="2030" spans="1:13">
      <c r="A2030" t="str">
        <f>_xlfn.XLOOKUP(Table4[[#This Row],[EMPCODE]],'Branch &amp; Customer Mapped Master'!B:B,'Branch &amp; Customer Mapped Master'!A:A)</f>
        <v>NORTH 1</v>
      </c>
      <c r="B2030" t="s">
        <v>25</v>
      </c>
      <c r="C2030" t="s">
        <v>1305</v>
      </c>
      <c r="D2030" t="s">
        <v>26</v>
      </c>
      <c r="E2030" t="s">
        <v>12</v>
      </c>
      <c r="F2030" t="s">
        <v>11</v>
      </c>
      <c r="G2030">
        <v>36</v>
      </c>
      <c r="H2030">
        <v>36</v>
      </c>
      <c r="I2030">
        <v>1.44</v>
      </c>
      <c r="J2030">
        <v>36</v>
      </c>
      <c r="K2030">
        <v>1</v>
      </c>
      <c r="L2030">
        <v>808907</v>
      </c>
      <c r="M2030">
        <f>_xlfn.XLOOKUP(Table4[[#This Row],[EMPCODE]],'Branch &amp; Customer Mapped Master'!B:B,'Branch &amp; Customer Mapped Master'!E:E)</f>
        <v>125</v>
      </c>
    </row>
    <row r="2031" spans="1:13">
      <c r="A2031" t="str">
        <f>_xlfn.XLOOKUP(Table4[[#This Row],[EMPCODE]],'Branch &amp; Customer Mapped Master'!B:B,'Branch &amp; Customer Mapped Master'!A:A)</f>
        <v>NORTH 1</v>
      </c>
      <c r="B2031" t="s">
        <v>25</v>
      </c>
      <c r="C2031" t="s">
        <v>1305</v>
      </c>
      <c r="D2031" t="s">
        <v>26</v>
      </c>
      <c r="E2031" t="s">
        <v>12</v>
      </c>
      <c r="F2031" t="s">
        <v>16</v>
      </c>
      <c r="G2031">
        <v>4</v>
      </c>
      <c r="H2031">
        <v>4</v>
      </c>
      <c r="I2031">
        <v>0.148148148148148</v>
      </c>
      <c r="J2031">
        <v>4</v>
      </c>
      <c r="K2031">
        <v>1</v>
      </c>
      <c r="L2031">
        <v>808907</v>
      </c>
      <c r="M2031">
        <f>_xlfn.XLOOKUP(Table4[[#This Row],[EMPCODE]],'Branch &amp; Customer Mapped Master'!B:B,'Branch &amp; Customer Mapped Master'!E:E)</f>
        <v>125</v>
      </c>
    </row>
    <row r="2032" spans="1:13">
      <c r="A2032" t="str">
        <f>_xlfn.XLOOKUP(Table4[[#This Row],[EMPCODE]],'Branch &amp; Customer Mapped Master'!B:B,'Branch &amp; Customer Mapped Master'!A:A)</f>
        <v>NORTH 1</v>
      </c>
      <c r="B2032" t="s">
        <v>25</v>
      </c>
      <c r="C2032" t="s">
        <v>1306</v>
      </c>
      <c r="D2032" t="s">
        <v>19</v>
      </c>
      <c r="E2032" t="s">
        <v>13</v>
      </c>
      <c r="F2032" t="s">
        <v>11</v>
      </c>
      <c r="G2032">
        <v>33</v>
      </c>
      <c r="H2032">
        <v>28</v>
      </c>
      <c r="I2032">
        <v>1.1200000000000001</v>
      </c>
      <c r="J2032">
        <v>37</v>
      </c>
      <c r="K2032">
        <v>0.75675675675675702</v>
      </c>
      <c r="L2032">
        <v>808946</v>
      </c>
      <c r="M2032">
        <f>_xlfn.XLOOKUP(Table4[[#This Row],[EMPCODE]],'Branch &amp; Customer Mapped Master'!B:B,'Branch &amp; Customer Mapped Master'!E:E)</f>
        <v>72</v>
      </c>
    </row>
    <row r="2033" spans="1:13">
      <c r="A2033" t="str">
        <f>_xlfn.XLOOKUP(Table4[[#This Row],[EMPCODE]],'Branch &amp; Customer Mapped Master'!B:B,'Branch &amp; Customer Mapped Master'!A:A)</f>
        <v>NORTH 1</v>
      </c>
      <c r="B2033" t="s">
        <v>25</v>
      </c>
      <c r="C2033" t="s">
        <v>1306</v>
      </c>
      <c r="D2033" t="s">
        <v>26</v>
      </c>
      <c r="E2033" t="s">
        <v>13</v>
      </c>
      <c r="F2033" t="s">
        <v>11</v>
      </c>
      <c r="G2033">
        <v>35</v>
      </c>
      <c r="H2033">
        <v>26.3</v>
      </c>
      <c r="I2033">
        <v>1.052</v>
      </c>
      <c r="J2033">
        <v>37</v>
      </c>
      <c r="K2033">
        <v>0.71081081081081099</v>
      </c>
      <c r="L2033">
        <v>808946</v>
      </c>
      <c r="M2033">
        <f>_xlfn.XLOOKUP(Table4[[#This Row],[EMPCODE]],'Branch &amp; Customer Mapped Master'!B:B,'Branch &amp; Customer Mapped Master'!E:E)</f>
        <v>72</v>
      </c>
    </row>
    <row r="2034" spans="1:13">
      <c r="A2034" t="str">
        <f>_xlfn.XLOOKUP(Table4[[#This Row],[EMPCODE]],'Branch &amp; Customer Mapped Master'!B:B,'Branch &amp; Customer Mapped Master'!A:A)</f>
        <v>NORTH 1</v>
      </c>
      <c r="B2034" t="s">
        <v>25</v>
      </c>
      <c r="C2034" t="s">
        <v>1307</v>
      </c>
      <c r="D2034" t="s">
        <v>19</v>
      </c>
      <c r="E2034" t="s">
        <v>13</v>
      </c>
      <c r="F2034" t="s">
        <v>11</v>
      </c>
      <c r="G2034">
        <v>24</v>
      </c>
      <c r="J2034">
        <v>25</v>
      </c>
      <c r="L2034">
        <v>808947</v>
      </c>
      <c r="M2034">
        <f>_xlfn.XLOOKUP(Table4[[#This Row],[EMPCODE]],'Branch &amp; Customer Mapped Master'!B:B,'Branch &amp; Customer Mapped Master'!E:E)</f>
        <v>78</v>
      </c>
    </row>
    <row r="2035" spans="1:13">
      <c r="A2035" t="str">
        <f>_xlfn.XLOOKUP(Table4[[#This Row],[EMPCODE]],'Branch &amp; Customer Mapped Master'!B:B,'Branch &amp; Customer Mapped Master'!A:A)</f>
        <v>NORTH 1</v>
      </c>
      <c r="B2035" t="s">
        <v>25</v>
      </c>
      <c r="C2035" t="s">
        <v>1307</v>
      </c>
      <c r="D2035" t="s">
        <v>19</v>
      </c>
      <c r="E2035" t="s">
        <v>13</v>
      </c>
      <c r="F2035" t="s">
        <v>16</v>
      </c>
      <c r="G2035">
        <v>27</v>
      </c>
      <c r="J2035">
        <v>29</v>
      </c>
      <c r="L2035">
        <v>808947</v>
      </c>
      <c r="M2035">
        <f>_xlfn.XLOOKUP(Table4[[#This Row],[EMPCODE]],'Branch &amp; Customer Mapped Master'!B:B,'Branch &amp; Customer Mapped Master'!E:E)</f>
        <v>78</v>
      </c>
    </row>
    <row r="2036" spans="1:13">
      <c r="A2036" t="str">
        <f>_xlfn.XLOOKUP(Table4[[#This Row],[EMPCODE]],'Branch &amp; Customer Mapped Master'!B:B,'Branch &amp; Customer Mapped Master'!A:A)</f>
        <v>NORTH 1</v>
      </c>
      <c r="B2036" t="s">
        <v>25</v>
      </c>
      <c r="C2036" t="s">
        <v>1307</v>
      </c>
      <c r="D2036" t="s">
        <v>26</v>
      </c>
      <c r="E2036" t="s">
        <v>13</v>
      </c>
      <c r="F2036" t="s">
        <v>11</v>
      </c>
      <c r="G2036">
        <v>46</v>
      </c>
      <c r="H2036">
        <v>62</v>
      </c>
      <c r="I2036">
        <v>2.48</v>
      </c>
      <c r="J2036">
        <v>52</v>
      </c>
      <c r="K2036">
        <v>1.1923076923076901</v>
      </c>
      <c r="L2036">
        <v>808947</v>
      </c>
      <c r="M2036">
        <f>_xlfn.XLOOKUP(Table4[[#This Row],[EMPCODE]],'Branch &amp; Customer Mapped Master'!B:B,'Branch &amp; Customer Mapped Master'!E:E)</f>
        <v>78</v>
      </c>
    </row>
    <row r="2037" spans="1:13">
      <c r="A2037" t="str">
        <f>_xlfn.XLOOKUP(Table4[[#This Row],[EMPCODE]],'Branch &amp; Customer Mapped Master'!B:B,'Branch &amp; Customer Mapped Master'!A:A)</f>
        <v>NORTH 1</v>
      </c>
      <c r="B2037" t="s">
        <v>25</v>
      </c>
      <c r="C2037" t="s">
        <v>1307</v>
      </c>
      <c r="D2037" t="s">
        <v>26</v>
      </c>
      <c r="E2037" t="s">
        <v>13</v>
      </c>
      <c r="F2037" t="s">
        <v>16</v>
      </c>
      <c r="G2037">
        <v>23</v>
      </c>
      <c r="H2037">
        <v>25</v>
      </c>
      <c r="I2037">
        <v>0.92592592592592604</v>
      </c>
      <c r="J2037">
        <v>25</v>
      </c>
      <c r="K2037">
        <v>1</v>
      </c>
      <c r="L2037">
        <v>808947</v>
      </c>
      <c r="M2037">
        <f>_xlfn.XLOOKUP(Table4[[#This Row],[EMPCODE]],'Branch &amp; Customer Mapped Master'!B:B,'Branch &amp; Customer Mapped Master'!E:E)</f>
        <v>78</v>
      </c>
    </row>
    <row r="2038" spans="1:13">
      <c r="A2038" t="str">
        <f>_xlfn.XLOOKUP(Table4[[#This Row],[EMPCODE]],'Branch &amp; Customer Mapped Master'!B:B,'Branch &amp; Customer Mapped Master'!A:A)</f>
        <v>NORTH 1</v>
      </c>
      <c r="B2038" t="s">
        <v>25</v>
      </c>
      <c r="C2038" t="s">
        <v>1309</v>
      </c>
      <c r="D2038" t="s">
        <v>19</v>
      </c>
      <c r="E2038" t="s">
        <v>12</v>
      </c>
      <c r="F2038" t="s">
        <v>11</v>
      </c>
      <c r="G2038">
        <v>5</v>
      </c>
      <c r="H2038">
        <v>5</v>
      </c>
      <c r="I2038">
        <v>0.2</v>
      </c>
      <c r="J2038">
        <v>5</v>
      </c>
      <c r="K2038">
        <v>1</v>
      </c>
      <c r="L2038">
        <v>809013</v>
      </c>
      <c r="M2038">
        <f>_xlfn.XLOOKUP(Table4[[#This Row],[EMPCODE]],'Branch &amp; Customer Mapped Master'!B:B,'Branch &amp; Customer Mapped Master'!E:E)</f>
        <v>90</v>
      </c>
    </row>
    <row r="2039" spans="1:13">
      <c r="A2039" t="str">
        <f>_xlfn.XLOOKUP(Table4[[#This Row],[EMPCODE]],'Branch &amp; Customer Mapped Master'!B:B,'Branch &amp; Customer Mapped Master'!A:A)</f>
        <v>NORTH 1</v>
      </c>
      <c r="B2039" t="s">
        <v>25</v>
      </c>
      <c r="C2039" t="s">
        <v>1309</v>
      </c>
      <c r="D2039" t="s">
        <v>26</v>
      </c>
      <c r="E2039" t="s">
        <v>12</v>
      </c>
      <c r="F2039" t="s">
        <v>11</v>
      </c>
      <c r="G2039">
        <v>64</v>
      </c>
      <c r="H2039">
        <v>67</v>
      </c>
      <c r="I2039">
        <v>2.68</v>
      </c>
      <c r="J2039">
        <v>65</v>
      </c>
      <c r="K2039">
        <v>1.03076923076923</v>
      </c>
      <c r="L2039">
        <v>809013</v>
      </c>
      <c r="M2039">
        <f>_xlfn.XLOOKUP(Table4[[#This Row],[EMPCODE]],'Branch &amp; Customer Mapped Master'!B:B,'Branch &amp; Customer Mapped Master'!E:E)</f>
        <v>90</v>
      </c>
    </row>
    <row r="2040" spans="1:13">
      <c r="A2040" t="str">
        <f>_xlfn.XLOOKUP(Table4[[#This Row],[EMPCODE]],'Branch &amp; Customer Mapped Master'!B:B,'Branch &amp; Customer Mapped Master'!A:A)</f>
        <v>NORTH 1</v>
      </c>
      <c r="B2040" t="s">
        <v>25</v>
      </c>
      <c r="C2040" t="s">
        <v>1309</v>
      </c>
      <c r="D2040" t="s">
        <v>26</v>
      </c>
      <c r="E2040" t="s">
        <v>12</v>
      </c>
      <c r="F2040" t="s">
        <v>16</v>
      </c>
      <c r="G2040">
        <v>6</v>
      </c>
      <c r="H2040">
        <v>6</v>
      </c>
      <c r="I2040">
        <v>0.22222222222222199</v>
      </c>
      <c r="J2040">
        <v>6</v>
      </c>
      <c r="K2040">
        <v>1</v>
      </c>
      <c r="L2040">
        <v>809013</v>
      </c>
      <c r="M2040">
        <f>_xlfn.XLOOKUP(Table4[[#This Row],[EMPCODE]],'Branch &amp; Customer Mapped Master'!B:B,'Branch &amp; Customer Mapped Master'!E:E)</f>
        <v>90</v>
      </c>
    </row>
    <row r="2041" spans="1:13">
      <c r="A2041" t="str">
        <f>_xlfn.XLOOKUP(Table4[[#This Row],[EMPCODE]],'Branch &amp; Customer Mapped Master'!B:B,'Branch &amp; Customer Mapped Master'!A:A)</f>
        <v>NORTH 1</v>
      </c>
      <c r="B2041" t="s">
        <v>25</v>
      </c>
      <c r="C2041" t="s">
        <v>1310</v>
      </c>
      <c r="D2041" t="s">
        <v>19</v>
      </c>
      <c r="E2041" t="s">
        <v>12</v>
      </c>
      <c r="F2041" t="s">
        <v>11</v>
      </c>
      <c r="G2041">
        <v>2</v>
      </c>
      <c r="H2041">
        <v>6</v>
      </c>
      <c r="I2041">
        <v>0.24</v>
      </c>
      <c r="J2041">
        <v>2</v>
      </c>
      <c r="K2041">
        <v>3</v>
      </c>
      <c r="L2041">
        <v>809044</v>
      </c>
      <c r="M2041">
        <f>_xlfn.XLOOKUP(Table4[[#This Row],[EMPCODE]],'Branch &amp; Customer Mapped Master'!B:B,'Branch &amp; Customer Mapped Master'!E:E)</f>
        <v>79</v>
      </c>
    </row>
    <row r="2042" spans="1:13">
      <c r="A2042" t="str">
        <f>_xlfn.XLOOKUP(Table4[[#This Row],[EMPCODE]],'Branch &amp; Customer Mapped Master'!B:B,'Branch &amp; Customer Mapped Master'!A:A)</f>
        <v>NORTH 1</v>
      </c>
      <c r="B2042" t="s">
        <v>25</v>
      </c>
      <c r="C2042" t="s">
        <v>1310</v>
      </c>
      <c r="D2042" t="s">
        <v>26</v>
      </c>
      <c r="E2042" t="s">
        <v>12</v>
      </c>
      <c r="F2042" t="s">
        <v>11</v>
      </c>
      <c r="G2042">
        <v>63</v>
      </c>
      <c r="H2042">
        <v>278</v>
      </c>
      <c r="I2042">
        <v>11.12</v>
      </c>
      <c r="J2042">
        <v>96</v>
      </c>
      <c r="K2042">
        <v>2.8958333333333299</v>
      </c>
      <c r="L2042">
        <v>809044</v>
      </c>
      <c r="M2042">
        <f>_xlfn.XLOOKUP(Table4[[#This Row],[EMPCODE]],'Branch &amp; Customer Mapped Master'!B:B,'Branch &amp; Customer Mapped Master'!E:E)</f>
        <v>79</v>
      </c>
    </row>
    <row r="2043" spans="1:13">
      <c r="A2043" t="str">
        <f>_xlfn.XLOOKUP(Table4[[#This Row],[EMPCODE]],'Branch &amp; Customer Mapped Master'!B:B,'Branch &amp; Customer Mapped Master'!A:A)</f>
        <v>NORTH 1</v>
      </c>
      <c r="B2043" t="s">
        <v>25</v>
      </c>
      <c r="C2043" t="s">
        <v>1310</v>
      </c>
      <c r="D2043" t="s">
        <v>26</v>
      </c>
      <c r="E2043" t="s">
        <v>12</v>
      </c>
      <c r="F2043" t="s">
        <v>16</v>
      </c>
      <c r="G2043">
        <v>54</v>
      </c>
      <c r="H2043">
        <v>205</v>
      </c>
      <c r="I2043">
        <v>7.5925925925925899</v>
      </c>
      <c r="J2043">
        <v>70</v>
      </c>
      <c r="K2043">
        <v>2.9285714285714302</v>
      </c>
      <c r="L2043">
        <v>809044</v>
      </c>
      <c r="M2043">
        <f>_xlfn.XLOOKUP(Table4[[#This Row],[EMPCODE]],'Branch &amp; Customer Mapped Master'!B:B,'Branch &amp; Customer Mapped Master'!E:E)</f>
        <v>79</v>
      </c>
    </row>
    <row r="2044" spans="1:13">
      <c r="A2044" t="str">
        <f>_xlfn.XLOOKUP(Table4[[#This Row],[EMPCODE]],'Branch &amp; Customer Mapped Master'!B:B,'Branch &amp; Customer Mapped Master'!A:A)</f>
        <v>NORTH 1</v>
      </c>
      <c r="B2044" t="s">
        <v>25</v>
      </c>
      <c r="C2044" t="s">
        <v>1311</v>
      </c>
      <c r="D2044" t="s">
        <v>19</v>
      </c>
      <c r="E2044" t="s">
        <v>13</v>
      </c>
      <c r="F2044" t="s">
        <v>11</v>
      </c>
      <c r="G2044">
        <v>49</v>
      </c>
      <c r="H2044">
        <v>49</v>
      </c>
      <c r="I2044">
        <v>1.96</v>
      </c>
      <c r="J2044">
        <v>49</v>
      </c>
      <c r="K2044">
        <v>1</v>
      </c>
      <c r="L2044">
        <v>809046</v>
      </c>
      <c r="M2044">
        <f>_xlfn.XLOOKUP(Table4[[#This Row],[EMPCODE]],'Branch &amp; Customer Mapped Master'!B:B,'Branch &amp; Customer Mapped Master'!E:E)</f>
        <v>108</v>
      </c>
    </row>
    <row r="2045" spans="1:13">
      <c r="A2045" t="str">
        <f>_xlfn.XLOOKUP(Table4[[#This Row],[EMPCODE]],'Branch &amp; Customer Mapped Master'!B:B,'Branch &amp; Customer Mapped Master'!A:A)</f>
        <v>NORTH 1</v>
      </c>
      <c r="B2045" t="s">
        <v>25</v>
      </c>
      <c r="C2045" t="s">
        <v>1311</v>
      </c>
      <c r="D2045" t="s">
        <v>26</v>
      </c>
      <c r="E2045" t="s">
        <v>13</v>
      </c>
      <c r="F2045" t="s">
        <v>11</v>
      </c>
      <c r="G2045">
        <v>31</v>
      </c>
      <c r="H2045">
        <v>33</v>
      </c>
      <c r="I2045">
        <v>1.32</v>
      </c>
      <c r="J2045">
        <v>33</v>
      </c>
      <c r="K2045">
        <v>1</v>
      </c>
      <c r="L2045">
        <v>809046</v>
      </c>
      <c r="M2045">
        <f>_xlfn.XLOOKUP(Table4[[#This Row],[EMPCODE]],'Branch &amp; Customer Mapped Master'!B:B,'Branch &amp; Customer Mapped Master'!E:E)</f>
        <v>108</v>
      </c>
    </row>
    <row r="2046" spans="1:13">
      <c r="A2046" t="str">
        <f>_xlfn.XLOOKUP(Table4[[#This Row],[EMPCODE]],'Branch &amp; Customer Mapped Master'!B:B,'Branch &amp; Customer Mapped Master'!A:A)</f>
        <v>NORTH 1</v>
      </c>
      <c r="B2046" t="s">
        <v>25</v>
      </c>
      <c r="C2046" t="s">
        <v>1311</v>
      </c>
      <c r="D2046" t="s">
        <v>26</v>
      </c>
      <c r="E2046" t="s">
        <v>13</v>
      </c>
      <c r="F2046" t="s">
        <v>16</v>
      </c>
      <c r="G2046">
        <v>1</v>
      </c>
      <c r="H2046">
        <v>1</v>
      </c>
      <c r="I2046">
        <v>3.7037037037037E-2</v>
      </c>
      <c r="J2046">
        <v>1</v>
      </c>
      <c r="K2046">
        <v>1</v>
      </c>
      <c r="L2046">
        <v>809046</v>
      </c>
      <c r="M2046">
        <f>_xlfn.XLOOKUP(Table4[[#This Row],[EMPCODE]],'Branch &amp; Customer Mapped Master'!B:B,'Branch &amp; Customer Mapped Master'!E:E)</f>
        <v>108</v>
      </c>
    </row>
    <row r="2047" spans="1:13">
      <c r="A2047" t="str">
        <f>_xlfn.XLOOKUP(Table4[[#This Row],[EMPCODE]],'Branch &amp; Customer Mapped Master'!B:B,'Branch &amp; Customer Mapped Master'!A:A)</f>
        <v>NORTH 1</v>
      </c>
      <c r="B2047" t="s">
        <v>25</v>
      </c>
      <c r="C2047" t="s">
        <v>1315</v>
      </c>
      <c r="D2047" t="s">
        <v>26</v>
      </c>
      <c r="E2047" t="s">
        <v>13</v>
      </c>
      <c r="F2047" t="s">
        <v>11</v>
      </c>
      <c r="G2047">
        <v>53</v>
      </c>
      <c r="H2047">
        <v>61</v>
      </c>
      <c r="I2047">
        <v>2.44</v>
      </c>
      <c r="J2047">
        <v>61</v>
      </c>
      <c r="K2047">
        <v>1</v>
      </c>
      <c r="L2047">
        <v>809207</v>
      </c>
      <c r="M2047">
        <f>_xlfn.XLOOKUP(Table4[[#This Row],[EMPCODE]],'Branch &amp; Customer Mapped Master'!B:B,'Branch &amp; Customer Mapped Master'!E:E)</f>
        <v>109</v>
      </c>
    </row>
    <row r="2048" spans="1:13">
      <c r="A2048" t="str">
        <f>_xlfn.XLOOKUP(Table4[[#This Row],[EMPCODE]],'Branch &amp; Customer Mapped Master'!B:B,'Branch &amp; Customer Mapped Master'!A:A)</f>
        <v>NORTH 1</v>
      </c>
      <c r="B2048" t="s">
        <v>25</v>
      </c>
      <c r="C2048" t="s">
        <v>1315</v>
      </c>
      <c r="D2048" t="s">
        <v>26</v>
      </c>
      <c r="E2048" t="s">
        <v>13</v>
      </c>
      <c r="F2048" t="s">
        <v>16</v>
      </c>
      <c r="G2048">
        <v>7</v>
      </c>
      <c r="H2048">
        <v>7</v>
      </c>
      <c r="I2048">
        <v>0.25925925925925902</v>
      </c>
      <c r="J2048">
        <v>7</v>
      </c>
      <c r="K2048">
        <v>1</v>
      </c>
      <c r="L2048">
        <v>809207</v>
      </c>
      <c r="M2048">
        <f>_xlfn.XLOOKUP(Table4[[#This Row],[EMPCODE]],'Branch &amp; Customer Mapped Master'!B:B,'Branch &amp; Customer Mapped Master'!E:E)</f>
        <v>109</v>
      </c>
    </row>
    <row r="2049" spans="1:13">
      <c r="A2049" t="str">
        <f>_xlfn.XLOOKUP(Table4[[#This Row],[EMPCODE]],'Branch &amp; Customer Mapped Master'!B:B,'Branch &amp; Customer Mapped Master'!A:A)</f>
        <v>NORTH 1</v>
      </c>
      <c r="B2049" t="s">
        <v>25</v>
      </c>
      <c r="C2049" t="s">
        <v>1317</v>
      </c>
      <c r="D2049" t="s">
        <v>19</v>
      </c>
      <c r="E2049" t="s">
        <v>14</v>
      </c>
      <c r="F2049" t="s">
        <v>11</v>
      </c>
      <c r="G2049">
        <v>17</v>
      </c>
      <c r="H2049">
        <v>17</v>
      </c>
      <c r="I2049">
        <v>0.68</v>
      </c>
      <c r="J2049">
        <v>17</v>
      </c>
      <c r="K2049">
        <v>1</v>
      </c>
      <c r="L2049">
        <v>809265</v>
      </c>
      <c r="M2049">
        <f>_xlfn.XLOOKUP(Table4[[#This Row],[EMPCODE]],'Branch &amp; Customer Mapped Master'!B:B,'Branch &amp; Customer Mapped Master'!E:E)</f>
        <v>84</v>
      </c>
    </row>
    <row r="2050" spans="1:13">
      <c r="A2050" t="str">
        <f>_xlfn.XLOOKUP(Table4[[#This Row],[EMPCODE]],'Branch &amp; Customer Mapped Master'!B:B,'Branch &amp; Customer Mapped Master'!A:A)</f>
        <v>NORTH 1</v>
      </c>
      <c r="B2050" t="s">
        <v>25</v>
      </c>
      <c r="C2050" t="s">
        <v>1317</v>
      </c>
      <c r="D2050" t="s">
        <v>26</v>
      </c>
      <c r="E2050" t="s">
        <v>14</v>
      </c>
      <c r="F2050" t="s">
        <v>11</v>
      </c>
      <c r="G2050">
        <v>59</v>
      </c>
      <c r="H2050">
        <v>62</v>
      </c>
      <c r="I2050">
        <v>2.48</v>
      </c>
      <c r="J2050">
        <v>62</v>
      </c>
      <c r="K2050">
        <v>1</v>
      </c>
      <c r="L2050">
        <v>809265</v>
      </c>
      <c r="M2050">
        <f>_xlfn.XLOOKUP(Table4[[#This Row],[EMPCODE]],'Branch &amp; Customer Mapped Master'!B:B,'Branch &amp; Customer Mapped Master'!E:E)</f>
        <v>84</v>
      </c>
    </row>
    <row r="2051" spans="1:13">
      <c r="A2051" t="str">
        <f>_xlfn.XLOOKUP(Table4[[#This Row],[EMPCODE]],'Branch &amp; Customer Mapped Master'!B:B,'Branch &amp; Customer Mapped Master'!A:A)</f>
        <v>NORTH 1</v>
      </c>
      <c r="B2051" t="s">
        <v>25</v>
      </c>
      <c r="C2051" t="s">
        <v>1317</v>
      </c>
      <c r="D2051" t="s">
        <v>26</v>
      </c>
      <c r="E2051" t="s">
        <v>14</v>
      </c>
      <c r="F2051" t="s">
        <v>16</v>
      </c>
      <c r="G2051">
        <v>4</v>
      </c>
      <c r="H2051">
        <v>5</v>
      </c>
      <c r="I2051">
        <v>0.18518518518518501</v>
      </c>
      <c r="J2051">
        <v>5</v>
      </c>
      <c r="K2051">
        <v>1</v>
      </c>
      <c r="L2051">
        <v>809265</v>
      </c>
      <c r="M2051">
        <f>_xlfn.XLOOKUP(Table4[[#This Row],[EMPCODE]],'Branch &amp; Customer Mapped Master'!B:B,'Branch &amp; Customer Mapped Master'!E:E)</f>
        <v>84</v>
      </c>
    </row>
    <row r="2052" spans="1:13">
      <c r="A2052" t="str">
        <f>_xlfn.XLOOKUP(Table4[[#This Row],[EMPCODE]],'Branch &amp; Customer Mapped Master'!B:B,'Branch &amp; Customer Mapped Master'!A:A)</f>
        <v>NORTH 1</v>
      </c>
      <c r="B2052" t="s">
        <v>25</v>
      </c>
      <c r="C2052" t="s">
        <v>1322</v>
      </c>
      <c r="D2052" t="s">
        <v>19</v>
      </c>
      <c r="E2052" t="s">
        <v>12</v>
      </c>
      <c r="F2052" t="s">
        <v>11</v>
      </c>
      <c r="G2052">
        <v>17</v>
      </c>
      <c r="H2052">
        <v>17</v>
      </c>
      <c r="I2052">
        <v>0.68</v>
      </c>
      <c r="J2052">
        <v>17</v>
      </c>
      <c r="K2052">
        <v>1</v>
      </c>
      <c r="L2052">
        <v>809324</v>
      </c>
      <c r="M2052">
        <f>_xlfn.XLOOKUP(Table4[[#This Row],[EMPCODE]],'Branch &amp; Customer Mapped Master'!B:B,'Branch &amp; Customer Mapped Master'!E:E)</f>
        <v>93</v>
      </c>
    </row>
    <row r="2053" spans="1:13">
      <c r="A2053" t="str">
        <f>_xlfn.XLOOKUP(Table4[[#This Row],[EMPCODE]],'Branch &amp; Customer Mapped Master'!B:B,'Branch &amp; Customer Mapped Master'!A:A)</f>
        <v>NORTH 1</v>
      </c>
      <c r="B2053" t="s">
        <v>25</v>
      </c>
      <c r="C2053" t="s">
        <v>1322</v>
      </c>
      <c r="D2053" t="s">
        <v>26</v>
      </c>
      <c r="E2053" t="s">
        <v>12</v>
      </c>
      <c r="F2053" t="s">
        <v>11</v>
      </c>
      <c r="G2053">
        <v>56</v>
      </c>
      <c r="H2053">
        <v>145</v>
      </c>
      <c r="I2053">
        <v>5.8</v>
      </c>
      <c r="J2053">
        <v>66</v>
      </c>
      <c r="K2053">
        <v>2.1969696969696999</v>
      </c>
      <c r="L2053">
        <v>809324</v>
      </c>
      <c r="M2053">
        <f>_xlfn.XLOOKUP(Table4[[#This Row],[EMPCODE]],'Branch &amp; Customer Mapped Master'!B:B,'Branch &amp; Customer Mapped Master'!E:E)</f>
        <v>93</v>
      </c>
    </row>
    <row r="2054" spans="1:13">
      <c r="A2054" t="str">
        <f>_xlfn.XLOOKUP(Table4[[#This Row],[EMPCODE]],'Branch &amp; Customer Mapped Master'!B:B,'Branch &amp; Customer Mapped Master'!A:A)</f>
        <v>NORTH 1</v>
      </c>
      <c r="B2054" t="s">
        <v>25</v>
      </c>
      <c r="C2054" t="s">
        <v>1322</v>
      </c>
      <c r="D2054" t="s">
        <v>26</v>
      </c>
      <c r="E2054" t="s">
        <v>12</v>
      </c>
      <c r="F2054" t="s">
        <v>16</v>
      </c>
      <c r="G2054">
        <v>50</v>
      </c>
      <c r="H2054">
        <v>162</v>
      </c>
      <c r="I2054">
        <v>6</v>
      </c>
      <c r="J2054">
        <v>59</v>
      </c>
      <c r="K2054">
        <v>2.7457627118644101</v>
      </c>
      <c r="L2054">
        <v>809324</v>
      </c>
      <c r="M2054">
        <f>_xlfn.XLOOKUP(Table4[[#This Row],[EMPCODE]],'Branch &amp; Customer Mapped Master'!B:B,'Branch &amp; Customer Mapped Master'!E:E)</f>
        <v>93</v>
      </c>
    </row>
    <row r="2055" spans="1:13">
      <c r="A2055" t="str">
        <f>_xlfn.XLOOKUP(Table4[[#This Row],[EMPCODE]],'Branch &amp; Customer Mapped Master'!B:B,'Branch &amp; Customer Mapped Master'!A:A)</f>
        <v>NORTH 1</v>
      </c>
      <c r="B2055" t="s">
        <v>25</v>
      </c>
      <c r="C2055" t="s">
        <v>1323</v>
      </c>
      <c r="D2055" t="s">
        <v>19</v>
      </c>
      <c r="E2055" t="s">
        <v>12</v>
      </c>
      <c r="F2055" t="s">
        <v>11</v>
      </c>
      <c r="G2055">
        <v>27</v>
      </c>
      <c r="H2055">
        <v>28</v>
      </c>
      <c r="I2055">
        <v>1.1200000000000001</v>
      </c>
      <c r="J2055">
        <v>27</v>
      </c>
      <c r="K2055">
        <v>1.0370370370370401</v>
      </c>
      <c r="L2055">
        <v>809391</v>
      </c>
      <c r="M2055">
        <f>_xlfn.XLOOKUP(Table4[[#This Row],[EMPCODE]],'Branch &amp; Customer Mapped Master'!B:B,'Branch &amp; Customer Mapped Master'!E:E)</f>
        <v>66</v>
      </c>
    </row>
    <row r="2056" spans="1:13">
      <c r="A2056" t="str">
        <f>_xlfn.XLOOKUP(Table4[[#This Row],[EMPCODE]],'Branch &amp; Customer Mapped Master'!B:B,'Branch &amp; Customer Mapped Master'!A:A)</f>
        <v>NORTH 1</v>
      </c>
      <c r="B2056" t="s">
        <v>25</v>
      </c>
      <c r="C2056" t="s">
        <v>1323</v>
      </c>
      <c r="D2056" t="s">
        <v>26</v>
      </c>
      <c r="E2056" t="s">
        <v>12</v>
      </c>
      <c r="F2056" t="s">
        <v>11</v>
      </c>
      <c r="G2056">
        <v>24</v>
      </c>
      <c r="H2056">
        <v>25</v>
      </c>
      <c r="I2056">
        <v>1</v>
      </c>
      <c r="J2056">
        <v>25</v>
      </c>
      <c r="K2056">
        <v>1</v>
      </c>
      <c r="L2056">
        <v>809391</v>
      </c>
      <c r="M2056">
        <f>_xlfn.XLOOKUP(Table4[[#This Row],[EMPCODE]],'Branch &amp; Customer Mapped Master'!B:B,'Branch &amp; Customer Mapped Master'!E:E)</f>
        <v>66</v>
      </c>
    </row>
    <row r="2057" spans="1:13">
      <c r="A2057" t="str">
        <f>_xlfn.XLOOKUP(Table4[[#This Row],[EMPCODE]],'Branch &amp; Customer Mapped Master'!B:B,'Branch &amp; Customer Mapped Master'!A:A)</f>
        <v>NORTH 1</v>
      </c>
      <c r="B2057" t="s">
        <v>25</v>
      </c>
      <c r="C2057" t="s">
        <v>1323</v>
      </c>
      <c r="D2057" t="s">
        <v>26</v>
      </c>
      <c r="E2057" t="s">
        <v>12</v>
      </c>
      <c r="F2057" t="s">
        <v>16</v>
      </c>
      <c r="G2057">
        <v>3</v>
      </c>
      <c r="H2057">
        <v>3</v>
      </c>
      <c r="I2057">
        <v>0.11111111111111099</v>
      </c>
      <c r="J2057">
        <v>3</v>
      </c>
      <c r="K2057">
        <v>1</v>
      </c>
      <c r="L2057">
        <v>809391</v>
      </c>
      <c r="M2057">
        <f>_xlfn.XLOOKUP(Table4[[#This Row],[EMPCODE]],'Branch &amp; Customer Mapped Master'!B:B,'Branch &amp; Customer Mapped Master'!E:E)</f>
        <v>66</v>
      </c>
    </row>
    <row r="2058" spans="1:13">
      <c r="A2058" t="str">
        <f>_xlfn.XLOOKUP(Table4[[#This Row],[EMPCODE]],'Branch &amp; Customer Mapped Master'!B:B,'Branch &amp; Customer Mapped Master'!A:A)</f>
        <v>NORTH 1</v>
      </c>
      <c r="B2058" t="s">
        <v>25</v>
      </c>
      <c r="C2058" t="s">
        <v>1324</v>
      </c>
      <c r="D2058" t="s">
        <v>19</v>
      </c>
      <c r="E2058" t="s">
        <v>13</v>
      </c>
      <c r="F2058" t="s">
        <v>11</v>
      </c>
      <c r="G2058">
        <v>28</v>
      </c>
      <c r="H2058">
        <v>28</v>
      </c>
      <c r="I2058">
        <v>1.1200000000000001</v>
      </c>
      <c r="J2058">
        <v>28</v>
      </c>
      <c r="K2058">
        <v>1</v>
      </c>
      <c r="L2058">
        <v>809393</v>
      </c>
      <c r="M2058">
        <f>_xlfn.XLOOKUP(Table4[[#This Row],[EMPCODE]],'Branch &amp; Customer Mapped Master'!B:B,'Branch &amp; Customer Mapped Master'!E:E)</f>
        <v>137</v>
      </c>
    </row>
    <row r="2059" spans="1:13">
      <c r="A2059" t="str">
        <f>_xlfn.XLOOKUP(Table4[[#This Row],[EMPCODE]],'Branch &amp; Customer Mapped Master'!B:B,'Branch &amp; Customer Mapped Master'!A:A)</f>
        <v>NORTH 1</v>
      </c>
      <c r="B2059" t="s">
        <v>25</v>
      </c>
      <c r="C2059" t="s">
        <v>1324</v>
      </c>
      <c r="D2059" t="s">
        <v>26</v>
      </c>
      <c r="E2059" t="s">
        <v>13</v>
      </c>
      <c r="F2059" t="s">
        <v>11</v>
      </c>
      <c r="G2059">
        <v>62</v>
      </c>
      <c r="H2059">
        <v>70</v>
      </c>
      <c r="I2059">
        <v>2.8</v>
      </c>
      <c r="J2059">
        <v>70</v>
      </c>
      <c r="K2059">
        <v>1</v>
      </c>
      <c r="L2059">
        <v>809393</v>
      </c>
      <c r="M2059">
        <f>_xlfn.XLOOKUP(Table4[[#This Row],[EMPCODE]],'Branch &amp; Customer Mapped Master'!B:B,'Branch &amp; Customer Mapped Master'!E:E)</f>
        <v>137</v>
      </c>
    </row>
    <row r="2060" spans="1:13">
      <c r="A2060" t="str">
        <f>_xlfn.XLOOKUP(Table4[[#This Row],[EMPCODE]],'Branch &amp; Customer Mapped Master'!B:B,'Branch &amp; Customer Mapped Master'!A:A)</f>
        <v>NORTH 1</v>
      </c>
      <c r="B2060" t="s">
        <v>25</v>
      </c>
      <c r="C2060" t="s">
        <v>1324</v>
      </c>
      <c r="D2060" t="s">
        <v>26</v>
      </c>
      <c r="E2060" t="s">
        <v>13</v>
      </c>
      <c r="F2060" t="s">
        <v>16</v>
      </c>
      <c r="G2060">
        <v>55</v>
      </c>
      <c r="H2060">
        <v>87</v>
      </c>
      <c r="I2060">
        <v>3.2222222222222201</v>
      </c>
      <c r="J2060">
        <v>78</v>
      </c>
      <c r="K2060">
        <v>1.1153846153846201</v>
      </c>
      <c r="L2060">
        <v>809393</v>
      </c>
      <c r="M2060">
        <f>_xlfn.XLOOKUP(Table4[[#This Row],[EMPCODE]],'Branch &amp; Customer Mapped Master'!B:B,'Branch &amp; Customer Mapped Master'!E:E)</f>
        <v>137</v>
      </c>
    </row>
    <row r="2061" spans="1:13">
      <c r="A2061" t="str">
        <f>_xlfn.XLOOKUP(Table4[[#This Row],[EMPCODE]],'Branch &amp; Customer Mapped Master'!B:B,'Branch &amp; Customer Mapped Master'!A:A)</f>
        <v>NORTH 1</v>
      </c>
      <c r="B2061" t="s">
        <v>25</v>
      </c>
      <c r="C2061" t="s">
        <v>1326</v>
      </c>
      <c r="D2061" t="s">
        <v>26</v>
      </c>
      <c r="E2061" t="s">
        <v>13</v>
      </c>
      <c r="F2061" t="s">
        <v>11</v>
      </c>
      <c r="G2061">
        <v>54</v>
      </c>
      <c r="H2061">
        <v>54</v>
      </c>
      <c r="I2061">
        <v>2.16</v>
      </c>
      <c r="J2061">
        <v>54</v>
      </c>
      <c r="K2061">
        <v>1</v>
      </c>
      <c r="L2061">
        <v>809590</v>
      </c>
      <c r="M2061">
        <f>_xlfn.XLOOKUP(Table4[[#This Row],[EMPCODE]],'Branch &amp; Customer Mapped Master'!B:B,'Branch &amp; Customer Mapped Master'!E:E)</f>
        <v>105</v>
      </c>
    </row>
    <row r="2062" spans="1:13">
      <c r="A2062" t="str">
        <f>_xlfn.XLOOKUP(Table4[[#This Row],[EMPCODE]],'Branch &amp; Customer Mapped Master'!B:B,'Branch &amp; Customer Mapped Master'!A:A)</f>
        <v>NORTH 1</v>
      </c>
      <c r="B2062" t="s">
        <v>25</v>
      </c>
      <c r="C2062" t="s">
        <v>1326</v>
      </c>
      <c r="D2062" t="s">
        <v>26</v>
      </c>
      <c r="E2062" t="s">
        <v>13</v>
      </c>
      <c r="F2062" t="s">
        <v>16</v>
      </c>
      <c r="G2062">
        <v>2</v>
      </c>
      <c r="H2062">
        <v>2</v>
      </c>
      <c r="I2062">
        <v>7.4074074074074098E-2</v>
      </c>
      <c r="J2062">
        <v>2</v>
      </c>
      <c r="K2062">
        <v>1</v>
      </c>
      <c r="L2062">
        <v>809590</v>
      </c>
      <c r="M2062">
        <f>_xlfn.XLOOKUP(Table4[[#This Row],[EMPCODE]],'Branch &amp; Customer Mapped Master'!B:B,'Branch &amp; Customer Mapped Master'!E:E)</f>
        <v>105</v>
      </c>
    </row>
    <row r="2063" spans="1:13">
      <c r="A2063" t="str">
        <f>_xlfn.XLOOKUP(Table4[[#This Row],[EMPCODE]],'Branch &amp; Customer Mapped Master'!B:B,'Branch &amp; Customer Mapped Master'!A:A)</f>
        <v>NORTH 1</v>
      </c>
      <c r="B2063" t="s">
        <v>25</v>
      </c>
      <c r="C2063" t="s">
        <v>1330</v>
      </c>
      <c r="D2063" t="s">
        <v>26</v>
      </c>
      <c r="E2063" t="s">
        <v>12</v>
      </c>
      <c r="F2063" t="s">
        <v>11</v>
      </c>
      <c r="G2063">
        <v>55</v>
      </c>
      <c r="H2063">
        <v>448</v>
      </c>
      <c r="I2063">
        <v>17.920000000000002</v>
      </c>
      <c r="J2063">
        <v>81</v>
      </c>
      <c r="K2063">
        <v>5.5308641975308603</v>
      </c>
      <c r="L2063">
        <v>809719</v>
      </c>
      <c r="M2063">
        <f>_xlfn.XLOOKUP(Table4[[#This Row],[EMPCODE]],'Branch &amp; Customer Mapped Master'!B:B,'Branch &amp; Customer Mapped Master'!E:E)</f>
        <v>70</v>
      </c>
    </row>
    <row r="2064" spans="1:13">
      <c r="A2064" t="str">
        <f>_xlfn.XLOOKUP(Table4[[#This Row],[EMPCODE]],'Branch &amp; Customer Mapped Master'!B:B,'Branch &amp; Customer Mapped Master'!A:A)</f>
        <v>NORTH 1</v>
      </c>
      <c r="B2064" t="s">
        <v>25</v>
      </c>
      <c r="C2064" t="s">
        <v>1338</v>
      </c>
      <c r="D2064" t="s">
        <v>26</v>
      </c>
      <c r="E2064" t="s">
        <v>13</v>
      </c>
      <c r="F2064" t="s">
        <v>11</v>
      </c>
      <c r="G2064">
        <v>48</v>
      </c>
      <c r="H2064">
        <v>52</v>
      </c>
      <c r="I2064">
        <v>2.08</v>
      </c>
      <c r="J2064">
        <v>52</v>
      </c>
      <c r="K2064">
        <v>1</v>
      </c>
      <c r="L2064">
        <v>810008</v>
      </c>
      <c r="M2064">
        <f>_xlfn.XLOOKUP(Table4[[#This Row],[EMPCODE]],'Branch &amp; Customer Mapped Master'!B:B,'Branch &amp; Customer Mapped Master'!E:E)</f>
        <v>62</v>
      </c>
    </row>
    <row r="2065" spans="1:13">
      <c r="A2065" t="str">
        <f>_xlfn.XLOOKUP(Table4[[#This Row],[EMPCODE]],'Branch &amp; Customer Mapped Master'!B:B,'Branch &amp; Customer Mapped Master'!A:A)</f>
        <v>NORTH 1</v>
      </c>
      <c r="B2065" t="s">
        <v>25</v>
      </c>
      <c r="C2065" t="s">
        <v>1338</v>
      </c>
      <c r="D2065" t="s">
        <v>26</v>
      </c>
      <c r="E2065" t="s">
        <v>13</v>
      </c>
      <c r="F2065" t="s">
        <v>16</v>
      </c>
      <c r="G2065">
        <v>1</v>
      </c>
      <c r="H2065">
        <v>1</v>
      </c>
      <c r="I2065">
        <v>3.7037037037037E-2</v>
      </c>
      <c r="J2065">
        <v>1</v>
      </c>
      <c r="K2065">
        <v>1</v>
      </c>
      <c r="L2065">
        <v>810008</v>
      </c>
      <c r="M2065">
        <f>_xlfn.XLOOKUP(Table4[[#This Row],[EMPCODE]],'Branch &amp; Customer Mapped Master'!B:B,'Branch &amp; Customer Mapped Master'!E:E)</f>
        <v>62</v>
      </c>
    </row>
    <row r="2066" spans="1:13">
      <c r="A2066" t="str">
        <f>_xlfn.XLOOKUP(Table4[[#This Row],[EMPCODE]],'Branch &amp; Customer Mapped Master'!B:B,'Branch &amp; Customer Mapped Master'!A:A)</f>
        <v>NORTH 1</v>
      </c>
      <c r="B2066" t="s">
        <v>25</v>
      </c>
      <c r="C2066" t="s">
        <v>1340</v>
      </c>
      <c r="D2066" t="s">
        <v>26</v>
      </c>
      <c r="E2066" t="s">
        <v>12</v>
      </c>
      <c r="F2066" t="s">
        <v>11</v>
      </c>
      <c r="G2066">
        <v>12</v>
      </c>
      <c r="H2066">
        <v>40</v>
      </c>
      <c r="I2066">
        <v>1.6</v>
      </c>
      <c r="J2066">
        <v>39</v>
      </c>
      <c r="K2066">
        <v>1.02564102564103</v>
      </c>
      <c r="L2066">
        <v>810066</v>
      </c>
      <c r="M2066">
        <f>_xlfn.XLOOKUP(Table4[[#This Row],[EMPCODE]],'Branch &amp; Customer Mapped Master'!B:B,'Branch &amp; Customer Mapped Master'!E:E)</f>
        <v>75</v>
      </c>
    </row>
    <row r="2067" spans="1:13">
      <c r="A2067" t="str">
        <f>_xlfn.XLOOKUP(Table4[[#This Row],[EMPCODE]],'Branch &amp; Customer Mapped Master'!B:B,'Branch &amp; Customer Mapped Master'!A:A)</f>
        <v>NORTH 1</v>
      </c>
      <c r="B2067" t="s">
        <v>25</v>
      </c>
      <c r="C2067" t="s">
        <v>1340</v>
      </c>
      <c r="D2067" t="s">
        <v>26</v>
      </c>
      <c r="E2067" t="s">
        <v>12</v>
      </c>
      <c r="F2067" t="s">
        <v>16</v>
      </c>
      <c r="G2067">
        <v>3</v>
      </c>
      <c r="H2067">
        <v>5</v>
      </c>
      <c r="I2067">
        <v>0.18518518518518501</v>
      </c>
      <c r="J2067">
        <v>4</v>
      </c>
      <c r="K2067">
        <v>1.25</v>
      </c>
      <c r="L2067">
        <v>810066</v>
      </c>
      <c r="M2067">
        <f>_xlfn.XLOOKUP(Table4[[#This Row],[EMPCODE]],'Branch &amp; Customer Mapped Master'!B:B,'Branch &amp; Customer Mapped Master'!E:E)</f>
        <v>75</v>
      </c>
    </row>
    <row r="2068" spans="1:13">
      <c r="A2068" t="str">
        <f>_xlfn.XLOOKUP(Table4[[#This Row],[EMPCODE]],'Branch &amp; Customer Mapped Master'!B:B,'Branch &amp; Customer Mapped Master'!A:A)</f>
        <v>NORTH 1</v>
      </c>
      <c r="B2068" t="s">
        <v>27</v>
      </c>
      <c r="C2068" t="s">
        <v>1337</v>
      </c>
      <c r="D2068" t="s">
        <v>28</v>
      </c>
      <c r="E2068" t="s">
        <v>12</v>
      </c>
      <c r="F2068" t="s">
        <v>11</v>
      </c>
      <c r="G2068">
        <v>143</v>
      </c>
      <c r="H2068">
        <v>326</v>
      </c>
      <c r="I2068">
        <v>13.04</v>
      </c>
      <c r="J2068">
        <v>147</v>
      </c>
      <c r="K2068">
        <v>2.21768707482993</v>
      </c>
      <c r="L2068">
        <v>810002</v>
      </c>
      <c r="M2068">
        <f>_xlfn.XLOOKUP(Table4[[#This Row],[EMPCODE]],'Branch &amp; Customer Mapped Master'!B:B,'Branch &amp; Customer Mapped Master'!E:E)</f>
        <v>171</v>
      </c>
    </row>
    <row r="2069" spans="1:13">
      <c r="A2069" t="str">
        <f>_xlfn.XLOOKUP(Table4[[#This Row],[EMPCODE]],'Branch &amp; Customer Mapped Master'!B:B,'Branch &amp; Customer Mapped Master'!A:A)</f>
        <v>NORTH 1</v>
      </c>
      <c r="B2069" t="s">
        <v>27</v>
      </c>
      <c r="C2069" t="s">
        <v>1337</v>
      </c>
      <c r="D2069" t="s">
        <v>28</v>
      </c>
      <c r="E2069" t="s">
        <v>12</v>
      </c>
      <c r="F2069" t="s">
        <v>16</v>
      </c>
      <c r="G2069">
        <v>4</v>
      </c>
      <c r="H2069">
        <v>4</v>
      </c>
      <c r="I2069">
        <v>0.148148148148148</v>
      </c>
      <c r="J2069">
        <v>4</v>
      </c>
      <c r="K2069">
        <v>1</v>
      </c>
      <c r="L2069">
        <v>810002</v>
      </c>
      <c r="M2069">
        <f>_xlfn.XLOOKUP(Table4[[#This Row],[EMPCODE]],'Branch &amp; Customer Mapped Master'!B:B,'Branch &amp; Customer Mapped Master'!E:E)</f>
        <v>171</v>
      </c>
    </row>
    <row r="2070" spans="1:13">
      <c r="A2070" t="str">
        <f>_xlfn.XLOOKUP(Table4[[#This Row],[EMPCODE]],'Branch &amp; Customer Mapped Master'!B:B,'Branch &amp; Customer Mapped Master'!A:A)</f>
        <v>NORTH 1</v>
      </c>
      <c r="B2070" t="s">
        <v>27</v>
      </c>
      <c r="C2070" t="s">
        <v>1339</v>
      </c>
      <c r="D2070" t="s">
        <v>28</v>
      </c>
      <c r="E2070" t="s">
        <v>12</v>
      </c>
      <c r="F2070" t="s">
        <v>11</v>
      </c>
      <c r="G2070">
        <v>10</v>
      </c>
      <c r="H2070">
        <v>21</v>
      </c>
      <c r="I2070">
        <v>0.84</v>
      </c>
      <c r="J2070">
        <v>14</v>
      </c>
      <c r="K2070">
        <v>1.5</v>
      </c>
      <c r="L2070">
        <v>810033</v>
      </c>
      <c r="M2070">
        <f>_xlfn.XLOOKUP(Table4[[#This Row],[EMPCODE]],'Branch &amp; Customer Mapped Master'!B:B,'Branch &amp; Customer Mapped Master'!E:E)</f>
        <v>146</v>
      </c>
    </row>
    <row r="2071" spans="1:13">
      <c r="A2071" t="str">
        <f>_xlfn.XLOOKUP(Table4[[#This Row],[EMPCODE]],'Branch &amp; Customer Mapped Master'!B:B,'Branch &amp; Customer Mapped Master'!A:A)</f>
        <v>NORTH 1</v>
      </c>
      <c r="B2071" t="s">
        <v>27</v>
      </c>
      <c r="C2071" t="s">
        <v>1339</v>
      </c>
      <c r="D2071" t="s">
        <v>28</v>
      </c>
      <c r="E2071" t="s">
        <v>12</v>
      </c>
      <c r="F2071" t="s">
        <v>16</v>
      </c>
      <c r="G2071">
        <v>2</v>
      </c>
      <c r="H2071">
        <v>3</v>
      </c>
      <c r="I2071">
        <v>0.11111111111111099</v>
      </c>
      <c r="J2071">
        <v>2</v>
      </c>
      <c r="K2071">
        <v>1.5</v>
      </c>
      <c r="L2071">
        <v>810033</v>
      </c>
      <c r="M2071">
        <f>_xlfn.XLOOKUP(Table4[[#This Row],[EMPCODE]],'Branch &amp; Customer Mapped Master'!B:B,'Branch &amp; Customer Mapped Master'!E:E)</f>
        <v>146</v>
      </c>
    </row>
    <row r="2072" spans="1:13">
      <c r="A2072" t="str">
        <f>_xlfn.XLOOKUP(Table4[[#This Row],[EMPCODE]],'Branch &amp; Customer Mapped Master'!B:B,'Branch &amp; Customer Mapped Master'!A:A)</f>
        <v>NORTH 1</v>
      </c>
      <c r="B2072" t="s">
        <v>29</v>
      </c>
      <c r="C2072" t="s">
        <v>1269</v>
      </c>
      <c r="D2072" t="s">
        <v>30</v>
      </c>
      <c r="E2072" t="s">
        <v>13</v>
      </c>
      <c r="F2072" t="s">
        <v>11</v>
      </c>
      <c r="G2072">
        <v>83</v>
      </c>
      <c r="H2072">
        <v>287</v>
      </c>
      <c r="I2072">
        <v>11.48</v>
      </c>
      <c r="J2072">
        <v>98</v>
      </c>
      <c r="K2072">
        <v>2.9285714285714302</v>
      </c>
      <c r="L2072">
        <v>806246</v>
      </c>
      <c r="M2072">
        <f>_xlfn.XLOOKUP(Table4[[#This Row],[EMPCODE]],'Branch &amp; Customer Mapped Master'!B:B,'Branch &amp; Customer Mapped Master'!E:E)</f>
        <v>108</v>
      </c>
    </row>
    <row r="2073" spans="1:13">
      <c r="A2073" t="str">
        <f>_xlfn.XLOOKUP(Table4[[#This Row],[EMPCODE]],'Branch &amp; Customer Mapped Master'!B:B,'Branch &amp; Customer Mapped Master'!A:A)</f>
        <v>NORTH 1</v>
      </c>
      <c r="B2073" t="s">
        <v>29</v>
      </c>
      <c r="C2073" t="s">
        <v>1269</v>
      </c>
      <c r="D2073" t="s">
        <v>30</v>
      </c>
      <c r="E2073" t="s">
        <v>13</v>
      </c>
      <c r="F2073" t="s">
        <v>16</v>
      </c>
      <c r="G2073">
        <v>27</v>
      </c>
      <c r="H2073">
        <v>90</v>
      </c>
      <c r="I2073">
        <v>3.3333333333333299</v>
      </c>
      <c r="J2073">
        <v>32</v>
      </c>
      <c r="K2073">
        <v>2.8125</v>
      </c>
      <c r="L2073">
        <v>806246</v>
      </c>
      <c r="M2073">
        <f>_xlfn.XLOOKUP(Table4[[#This Row],[EMPCODE]],'Branch &amp; Customer Mapped Master'!B:B,'Branch &amp; Customer Mapped Master'!E:E)</f>
        <v>108</v>
      </c>
    </row>
    <row r="2074" spans="1:13">
      <c r="A2074" t="str">
        <f>_xlfn.XLOOKUP(Table4[[#This Row],[EMPCODE]],'Branch &amp; Customer Mapped Master'!B:B,'Branch &amp; Customer Mapped Master'!A:A)</f>
        <v>NORTH 1</v>
      </c>
      <c r="B2074" t="s">
        <v>29</v>
      </c>
      <c r="C2074" t="s">
        <v>1270</v>
      </c>
      <c r="D2074" t="s">
        <v>30</v>
      </c>
      <c r="E2074" t="s">
        <v>13</v>
      </c>
      <c r="F2074" t="s">
        <v>11</v>
      </c>
      <c r="G2074">
        <v>96</v>
      </c>
      <c r="H2074">
        <v>305</v>
      </c>
      <c r="I2074">
        <v>12.2</v>
      </c>
      <c r="J2074">
        <v>139</v>
      </c>
      <c r="K2074">
        <v>2.19424460431655</v>
      </c>
      <c r="L2074">
        <v>806247</v>
      </c>
      <c r="M2074">
        <f>_xlfn.XLOOKUP(Table4[[#This Row],[EMPCODE]],'Branch &amp; Customer Mapped Master'!B:B,'Branch &amp; Customer Mapped Master'!E:E)</f>
        <v>116</v>
      </c>
    </row>
    <row r="2075" spans="1:13">
      <c r="A2075" t="str">
        <f>_xlfn.XLOOKUP(Table4[[#This Row],[EMPCODE]],'Branch &amp; Customer Mapped Master'!B:B,'Branch &amp; Customer Mapped Master'!A:A)</f>
        <v>NORTH 1</v>
      </c>
      <c r="B2075" t="s">
        <v>29</v>
      </c>
      <c r="C2075" t="s">
        <v>1270</v>
      </c>
      <c r="D2075" t="s">
        <v>30</v>
      </c>
      <c r="E2075" t="s">
        <v>13</v>
      </c>
      <c r="F2075" t="s">
        <v>16</v>
      </c>
      <c r="G2075">
        <v>22</v>
      </c>
      <c r="H2075">
        <v>39</v>
      </c>
      <c r="I2075">
        <v>1.44444444444444</v>
      </c>
      <c r="J2075">
        <v>24</v>
      </c>
      <c r="K2075">
        <v>1.625</v>
      </c>
      <c r="L2075">
        <v>806247</v>
      </c>
      <c r="M2075">
        <f>_xlfn.XLOOKUP(Table4[[#This Row],[EMPCODE]],'Branch &amp; Customer Mapped Master'!B:B,'Branch &amp; Customer Mapped Master'!E:E)</f>
        <v>116</v>
      </c>
    </row>
    <row r="2076" spans="1:13">
      <c r="A2076" t="str">
        <f>_xlfn.XLOOKUP(Table4[[#This Row],[EMPCODE]],'Branch &amp; Customer Mapped Master'!B:B,'Branch &amp; Customer Mapped Master'!A:A)</f>
        <v>NORTH 1</v>
      </c>
      <c r="B2076" t="s">
        <v>29</v>
      </c>
      <c r="C2076" t="s">
        <v>1271</v>
      </c>
      <c r="D2076" t="s">
        <v>30</v>
      </c>
      <c r="E2076" t="s">
        <v>13</v>
      </c>
      <c r="F2076" t="s">
        <v>11</v>
      </c>
      <c r="G2076">
        <v>44</v>
      </c>
      <c r="H2076">
        <v>78</v>
      </c>
      <c r="I2076">
        <v>3.12</v>
      </c>
      <c r="J2076">
        <v>46</v>
      </c>
      <c r="K2076">
        <v>1.6956521739130399</v>
      </c>
      <c r="L2076">
        <v>806253</v>
      </c>
      <c r="M2076">
        <f>_xlfn.XLOOKUP(Table4[[#This Row],[EMPCODE]],'Branch &amp; Customer Mapped Master'!B:B,'Branch &amp; Customer Mapped Master'!E:E)</f>
        <v>122</v>
      </c>
    </row>
    <row r="2077" spans="1:13">
      <c r="A2077" t="str">
        <f>_xlfn.XLOOKUP(Table4[[#This Row],[EMPCODE]],'Branch &amp; Customer Mapped Master'!B:B,'Branch &amp; Customer Mapped Master'!A:A)</f>
        <v>NORTH 1</v>
      </c>
      <c r="B2077" t="s">
        <v>29</v>
      </c>
      <c r="C2077" t="s">
        <v>1271</v>
      </c>
      <c r="D2077" t="s">
        <v>30</v>
      </c>
      <c r="E2077" t="s">
        <v>13</v>
      </c>
      <c r="F2077" t="s">
        <v>16</v>
      </c>
      <c r="G2077">
        <v>21</v>
      </c>
      <c r="H2077">
        <v>41</v>
      </c>
      <c r="I2077">
        <v>1.5185185185185199</v>
      </c>
      <c r="J2077">
        <v>23</v>
      </c>
      <c r="K2077">
        <v>1.7826086956521701</v>
      </c>
      <c r="L2077">
        <v>806253</v>
      </c>
      <c r="M2077">
        <f>_xlfn.XLOOKUP(Table4[[#This Row],[EMPCODE]],'Branch &amp; Customer Mapped Master'!B:B,'Branch &amp; Customer Mapped Master'!E:E)</f>
        <v>122</v>
      </c>
    </row>
    <row r="2078" spans="1:13">
      <c r="A2078" t="str">
        <f>_xlfn.XLOOKUP(Table4[[#This Row],[EMPCODE]],'Branch &amp; Customer Mapped Master'!B:B,'Branch &amp; Customer Mapped Master'!A:A)</f>
        <v>NORTH 1</v>
      </c>
      <c r="B2078" t="s">
        <v>29</v>
      </c>
      <c r="C2078" t="s">
        <v>1273</v>
      </c>
      <c r="D2078" t="s">
        <v>30</v>
      </c>
      <c r="E2078" t="s">
        <v>13</v>
      </c>
      <c r="F2078" t="s">
        <v>11</v>
      </c>
      <c r="G2078">
        <v>42</v>
      </c>
      <c r="H2078">
        <v>59</v>
      </c>
      <c r="I2078">
        <v>2.36</v>
      </c>
      <c r="J2078">
        <v>54</v>
      </c>
      <c r="K2078">
        <v>1.0925925925925899</v>
      </c>
      <c r="L2078">
        <v>806749</v>
      </c>
      <c r="M2078">
        <f>_xlfn.XLOOKUP(Table4[[#This Row],[EMPCODE]],'Branch &amp; Customer Mapped Master'!B:B,'Branch &amp; Customer Mapped Master'!E:E)</f>
        <v>66</v>
      </c>
    </row>
    <row r="2079" spans="1:13">
      <c r="A2079" t="str">
        <f>_xlfn.XLOOKUP(Table4[[#This Row],[EMPCODE]],'Branch &amp; Customer Mapped Master'!B:B,'Branch &amp; Customer Mapped Master'!A:A)</f>
        <v>NORTH 1</v>
      </c>
      <c r="B2079" t="s">
        <v>29</v>
      </c>
      <c r="C2079" t="s">
        <v>1273</v>
      </c>
      <c r="D2079" t="s">
        <v>30</v>
      </c>
      <c r="E2079" t="s">
        <v>13</v>
      </c>
      <c r="F2079" t="s">
        <v>16</v>
      </c>
      <c r="G2079">
        <v>10</v>
      </c>
      <c r="H2079">
        <v>11</v>
      </c>
      <c r="I2079">
        <v>0.407407407407407</v>
      </c>
      <c r="J2079">
        <v>11</v>
      </c>
      <c r="K2079">
        <v>1</v>
      </c>
      <c r="L2079">
        <v>806749</v>
      </c>
      <c r="M2079">
        <f>_xlfn.XLOOKUP(Table4[[#This Row],[EMPCODE]],'Branch &amp; Customer Mapped Master'!B:B,'Branch &amp; Customer Mapped Master'!E:E)</f>
        <v>66</v>
      </c>
    </row>
    <row r="2080" spans="1:13">
      <c r="A2080" t="str">
        <f>_xlfn.XLOOKUP(Table4[[#This Row],[EMPCODE]],'Branch &amp; Customer Mapped Master'!B:B,'Branch &amp; Customer Mapped Master'!A:A)</f>
        <v>NORTH 1</v>
      </c>
      <c r="B2080" t="s">
        <v>29</v>
      </c>
      <c r="C2080" t="s">
        <v>1275</v>
      </c>
      <c r="D2080" t="s">
        <v>30</v>
      </c>
      <c r="E2080" t="s">
        <v>12</v>
      </c>
      <c r="F2080" t="s">
        <v>16</v>
      </c>
      <c r="G2080">
        <v>42</v>
      </c>
      <c r="H2080">
        <v>56</v>
      </c>
      <c r="I2080">
        <v>2.07407407407407</v>
      </c>
      <c r="J2080">
        <v>55</v>
      </c>
      <c r="K2080">
        <v>1.0181818181818201</v>
      </c>
      <c r="L2080">
        <v>807040</v>
      </c>
      <c r="M2080">
        <f>_xlfn.XLOOKUP(Table4[[#This Row],[EMPCODE]],'Branch &amp; Customer Mapped Master'!B:B,'Branch &amp; Customer Mapped Master'!E:E)</f>
        <v>41</v>
      </c>
    </row>
    <row r="2081" spans="1:13">
      <c r="A2081" t="str">
        <f>_xlfn.XLOOKUP(Table4[[#This Row],[EMPCODE]],'Branch &amp; Customer Mapped Master'!B:B,'Branch &amp; Customer Mapped Master'!A:A)</f>
        <v>NORTH 1</v>
      </c>
      <c r="B2081" t="s">
        <v>29</v>
      </c>
      <c r="C2081" t="s">
        <v>1275</v>
      </c>
      <c r="D2081" t="s">
        <v>30</v>
      </c>
      <c r="E2081" t="s">
        <v>17</v>
      </c>
      <c r="F2081" t="s">
        <v>11</v>
      </c>
      <c r="G2081">
        <v>41</v>
      </c>
      <c r="H2081">
        <v>69</v>
      </c>
      <c r="I2081">
        <v>2.76</v>
      </c>
      <c r="J2081">
        <v>41</v>
      </c>
      <c r="K2081">
        <v>1.68292682926829</v>
      </c>
      <c r="L2081">
        <v>807040</v>
      </c>
      <c r="M2081">
        <f>_xlfn.XLOOKUP(Table4[[#This Row],[EMPCODE]],'Branch &amp; Customer Mapped Master'!B:B,'Branch &amp; Customer Mapped Master'!E:E)</f>
        <v>41</v>
      </c>
    </row>
    <row r="2082" spans="1:13">
      <c r="A2082" t="str">
        <f>_xlfn.XLOOKUP(Table4[[#This Row],[EMPCODE]],'Branch &amp; Customer Mapped Master'!B:B,'Branch &amp; Customer Mapped Master'!A:A)</f>
        <v>NORTH 1</v>
      </c>
      <c r="B2082" t="s">
        <v>29</v>
      </c>
      <c r="C2082" t="s">
        <v>1283</v>
      </c>
      <c r="D2082" t="s">
        <v>30</v>
      </c>
      <c r="E2082" t="s">
        <v>13</v>
      </c>
      <c r="F2082" t="s">
        <v>11</v>
      </c>
      <c r="G2082">
        <v>58</v>
      </c>
      <c r="H2082">
        <v>179</v>
      </c>
      <c r="I2082">
        <v>7.16</v>
      </c>
      <c r="J2082">
        <v>88</v>
      </c>
      <c r="K2082">
        <v>2.0340909090909101</v>
      </c>
      <c r="L2082">
        <v>807540</v>
      </c>
      <c r="M2082">
        <f>_xlfn.XLOOKUP(Table4[[#This Row],[EMPCODE]],'Branch &amp; Customer Mapped Master'!B:B,'Branch &amp; Customer Mapped Master'!E:E)</f>
        <v>89</v>
      </c>
    </row>
    <row r="2083" spans="1:13">
      <c r="A2083" t="str">
        <f>_xlfn.XLOOKUP(Table4[[#This Row],[EMPCODE]],'Branch &amp; Customer Mapped Master'!B:B,'Branch &amp; Customer Mapped Master'!A:A)</f>
        <v>NORTH 1</v>
      </c>
      <c r="B2083" t="s">
        <v>29</v>
      </c>
      <c r="C2083" t="s">
        <v>1283</v>
      </c>
      <c r="D2083" t="s">
        <v>30</v>
      </c>
      <c r="E2083" t="s">
        <v>13</v>
      </c>
      <c r="F2083" t="s">
        <v>16</v>
      </c>
      <c r="G2083">
        <v>15</v>
      </c>
      <c r="H2083">
        <v>33</v>
      </c>
      <c r="I2083">
        <v>1.2222222222222201</v>
      </c>
      <c r="J2083">
        <v>16</v>
      </c>
      <c r="K2083">
        <v>2.0625</v>
      </c>
      <c r="L2083">
        <v>807540</v>
      </c>
      <c r="M2083">
        <f>_xlfn.XLOOKUP(Table4[[#This Row],[EMPCODE]],'Branch &amp; Customer Mapped Master'!B:B,'Branch &amp; Customer Mapped Master'!E:E)</f>
        <v>89</v>
      </c>
    </row>
    <row r="2084" spans="1:13">
      <c r="A2084" t="str">
        <f>_xlfn.XLOOKUP(Table4[[#This Row],[EMPCODE]],'Branch &amp; Customer Mapped Master'!B:B,'Branch &amp; Customer Mapped Master'!A:A)</f>
        <v>NORTH 1</v>
      </c>
      <c r="B2084" t="s">
        <v>29</v>
      </c>
      <c r="C2084" t="s">
        <v>1285</v>
      </c>
      <c r="D2084" t="s">
        <v>30</v>
      </c>
      <c r="E2084" t="s">
        <v>12</v>
      </c>
      <c r="F2084" t="s">
        <v>11</v>
      </c>
      <c r="G2084">
        <v>83</v>
      </c>
      <c r="H2084">
        <v>164</v>
      </c>
      <c r="I2084">
        <v>6.56</v>
      </c>
      <c r="J2084">
        <v>104</v>
      </c>
      <c r="K2084">
        <v>1.57692307692308</v>
      </c>
      <c r="L2084">
        <v>807584</v>
      </c>
      <c r="M2084">
        <f>_xlfn.XLOOKUP(Table4[[#This Row],[EMPCODE]],'Branch &amp; Customer Mapped Master'!B:B,'Branch &amp; Customer Mapped Master'!E:E)</f>
        <v>85</v>
      </c>
    </row>
    <row r="2085" spans="1:13">
      <c r="A2085" t="str">
        <f>_xlfn.XLOOKUP(Table4[[#This Row],[EMPCODE]],'Branch &amp; Customer Mapped Master'!B:B,'Branch &amp; Customer Mapped Master'!A:A)</f>
        <v>NORTH 1</v>
      </c>
      <c r="B2085" t="s">
        <v>29</v>
      </c>
      <c r="C2085" t="s">
        <v>1285</v>
      </c>
      <c r="D2085" t="s">
        <v>30</v>
      </c>
      <c r="E2085" t="s">
        <v>12</v>
      </c>
      <c r="F2085" t="s">
        <v>16</v>
      </c>
      <c r="G2085">
        <v>15</v>
      </c>
      <c r="H2085">
        <v>34</v>
      </c>
      <c r="I2085">
        <v>1.25925925925926</v>
      </c>
      <c r="J2085">
        <v>18</v>
      </c>
      <c r="K2085">
        <v>1.8888888888888899</v>
      </c>
      <c r="L2085">
        <v>807584</v>
      </c>
      <c r="M2085">
        <f>_xlfn.XLOOKUP(Table4[[#This Row],[EMPCODE]],'Branch &amp; Customer Mapped Master'!B:B,'Branch &amp; Customer Mapped Master'!E:E)</f>
        <v>85</v>
      </c>
    </row>
    <row r="2086" spans="1:13">
      <c r="A2086" t="str">
        <f>_xlfn.XLOOKUP(Table4[[#This Row],[EMPCODE]],'Branch &amp; Customer Mapped Master'!B:B,'Branch &amp; Customer Mapped Master'!A:A)</f>
        <v>NORTH 1</v>
      </c>
      <c r="B2086" t="s">
        <v>29</v>
      </c>
      <c r="C2086" t="s">
        <v>1286</v>
      </c>
      <c r="D2086" t="s">
        <v>30</v>
      </c>
      <c r="E2086" t="s">
        <v>12</v>
      </c>
      <c r="F2086" t="s">
        <v>11</v>
      </c>
      <c r="G2086">
        <v>55</v>
      </c>
      <c r="H2086">
        <v>109</v>
      </c>
      <c r="I2086">
        <v>4.3600000000000003</v>
      </c>
      <c r="J2086">
        <v>77</v>
      </c>
      <c r="K2086">
        <v>1.4155844155844199</v>
      </c>
      <c r="L2086">
        <v>807589</v>
      </c>
      <c r="M2086">
        <f>_xlfn.XLOOKUP(Table4[[#This Row],[EMPCODE]],'Branch &amp; Customer Mapped Master'!B:B,'Branch &amp; Customer Mapped Master'!E:E)</f>
        <v>87</v>
      </c>
    </row>
    <row r="2087" spans="1:13">
      <c r="A2087" t="str">
        <f>_xlfn.XLOOKUP(Table4[[#This Row],[EMPCODE]],'Branch &amp; Customer Mapped Master'!B:B,'Branch &amp; Customer Mapped Master'!A:A)</f>
        <v>NORTH 1</v>
      </c>
      <c r="B2087" t="s">
        <v>29</v>
      </c>
      <c r="C2087" t="s">
        <v>1286</v>
      </c>
      <c r="D2087" t="s">
        <v>30</v>
      </c>
      <c r="E2087" t="s">
        <v>12</v>
      </c>
      <c r="F2087" t="s">
        <v>16</v>
      </c>
      <c r="G2087">
        <v>21</v>
      </c>
      <c r="H2087">
        <v>23</v>
      </c>
      <c r="I2087">
        <v>0.85185185185185197</v>
      </c>
      <c r="J2087">
        <v>22</v>
      </c>
      <c r="K2087">
        <v>1.0454545454545501</v>
      </c>
      <c r="L2087">
        <v>807589</v>
      </c>
      <c r="M2087">
        <f>_xlfn.XLOOKUP(Table4[[#This Row],[EMPCODE]],'Branch &amp; Customer Mapped Master'!B:B,'Branch &amp; Customer Mapped Master'!E:E)</f>
        <v>87</v>
      </c>
    </row>
    <row r="2088" spans="1:13">
      <c r="A2088" t="str">
        <f>_xlfn.XLOOKUP(Table4[[#This Row],[EMPCODE]],'Branch &amp; Customer Mapped Master'!B:B,'Branch &amp; Customer Mapped Master'!A:A)</f>
        <v>NORTH 1</v>
      </c>
      <c r="B2088" t="s">
        <v>29</v>
      </c>
      <c r="C2088" t="s">
        <v>1288</v>
      </c>
      <c r="D2088" t="s">
        <v>30</v>
      </c>
      <c r="E2088" t="s">
        <v>12</v>
      </c>
      <c r="F2088" t="s">
        <v>16</v>
      </c>
      <c r="G2088">
        <v>8</v>
      </c>
      <c r="H2088">
        <v>19</v>
      </c>
      <c r="I2088">
        <v>0.70370370370370405</v>
      </c>
      <c r="J2088">
        <v>13</v>
      </c>
      <c r="K2088">
        <v>1.4615384615384599</v>
      </c>
      <c r="L2088">
        <v>807869</v>
      </c>
      <c r="M2088">
        <f>_xlfn.XLOOKUP(Table4[[#This Row],[EMPCODE]],'Branch &amp; Customer Mapped Master'!B:B,'Branch &amp; Customer Mapped Master'!E:E)</f>
        <v>15</v>
      </c>
    </row>
    <row r="2089" spans="1:13">
      <c r="A2089" t="str">
        <f>_xlfn.XLOOKUP(Table4[[#This Row],[EMPCODE]],'Branch &amp; Customer Mapped Master'!B:B,'Branch &amp; Customer Mapped Master'!A:A)</f>
        <v>NORTH 1</v>
      </c>
      <c r="B2089" t="s">
        <v>29</v>
      </c>
      <c r="C2089" t="s">
        <v>1292</v>
      </c>
      <c r="D2089" t="s">
        <v>30</v>
      </c>
      <c r="E2089" t="s">
        <v>12</v>
      </c>
      <c r="F2089" t="s">
        <v>11</v>
      </c>
      <c r="G2089">
        <v>89</v>
      </c>
      <c r="H2089">
        <v>163</v>
      </c>
      <c r="I2089">
        <v>6.52</v>
      </c>
      <c r="J2089">
        <v>98</v>
      </c>
      <c r="K2089">
        <v>1.66326530612245</v>
      </c>
      <c r="L2089">
        <v>808238</v>
      </c>
      <c r="M2089">
        <f>_xlfn.XLOOKUP(Table4[[#This Row],[EMPCODE]],'Branch &amp; Customer Mapped Master'!B:B,'Branch &amp; Customer Mapped Master'!E:E)</f>
        <v>104</v>
      </c>
    </row>
    <row r="2090" spans="1:13">
      <c r="A2090" t="str">
        <f>_xlfn.XLOOKUP(Table4[[#This Row],[EMPCODE]],'Branch &amp; Customer Mapped Master'!B:B,'Branch &amp; Customer Mapped Master'!A:A)</f>
        <v>NORTH 1</v>
      </c>
      <c r="B2090" t="s">
        <v>29</v>
      </c>
      <c r="C2090" t="s">
        <v>1292</v>
      </c>
      <c r="D2090" t="s">
        <v>30</v>
      </c>
      <c r="E2090" t="s">
        <v>12</v>
      </c>
      <c r="F2090" t="s">
        <v>16</v>
      </c>
      <c r="G2090">
        <v>27</v>
      </c>
      <c r="H2090">
        <v>31</v>
      </c>
      <c r="I2090">
        <v>1.1481481481481499</v>
      </c>
      <c r="J2090">
        <v>29</v>
      </c>
      <c r="K2090">
        <v>1.0689655172413799</v>
      </c>
      <c r="L2090">
        <v>808238</v>
      </c>
      <c r="M2090">
        <f>_xlfn.XLOOKUP(Table4[[#This Row],[EMPCODE]],'Branch &amp; Customer Mapped Master'!B:B,'Branch &amp; Customer Mapped Master'!E:E)</f>
        <v>104</v>
      </c>
    </row>
    <row r="2091" spans="1:13">
      <c r="A2091" t="str">
        <f>_xlfn.XLOOKUP(Table4[[#This Row],[EMPCODE]],'Branch &amp; Customer Mapped Master'!B:B,'Branch &amp; Customer Mapped Master'!A:A)</f>
        <v>NORTH 1</v>
      </c>
      <c r="B2091" t="s">
        <v>29</v>
      </c>
      <c r="C2091" t="s">
        <v>1293</v>
      </c>
      <c r="D2091" t="s">
        <v>30</v>
      </c>
      <c r="E2091" t="s">
        <v>12</v>
      </c>
      <c r="F2091" t="s">
        <v>11</v>
      </c>
      <c r="G2091">
        <v>98</v>
      </c>
      <c r="H2091">
        <v>205</v>
      </c>
      <c r="I2091">
        <v>8.1999999999999993</v>
      </c>
      <c r="J2091">
        <v>115</v>
      </c>
      <c r="K2091">
        <v>1.7826086956521701</v>
      </c>
      <c r="L2091">
        <v>808262</v>
      </c>
      <c r="M2091">
        <f>_xlfn.XLOOKUP(Table4[[#This Row],[EMPCODE]],'Branch &amp; Customer Mapped Master'!B:B,'Branch &amp; Customer Mapped Master'!E:E)</f>
        <v>100</v>
      </c>
    </row>
    <row r="2092" spans="1:13">
      <c r="A2092" t="str">
        <f>_xlfn.XLOOKUP(Table4[[#This Row],[EMPCODE]],'Branch &amp; Customer Mapped Master'!B:B,'Branch &amp; Customer Mapped Master'!A:A)</f>
        <v>NORTH 1</v>
      </c>
      <c r="B2092" t="s">
        <v>29</v>
      </c>
      <c r="C2092" t="s">
        <v>1293</v>
      </c>
      <c r="D2092" t="s">
        <v>30</v>
      </c>
      <c r="E2092" t="s">
        <v>12</v>
      </c>
      <c r="F2092" t="s">
        <v>16</v>
      </c>
      <c r="G2092">
        <v>27</v>
      </c>
      <c r="H2092">
        <v>31</v>
      </c>
      <c r="I2092">
        <v>1.1481481481481499</v>
      </c>
      <c r="J2092">
        <v>27</v>
      </c>
      <c r="K2092">
        <v>1.1481481481481499</v>
      </c>
      <c r="L2092">
        <v>808262</v>
      </c>
      <c r="M2092">
        <f>_xlfn.XLOOKUP(Table4[[#This Row],[EMPCODE]],'Branch &amp; Customer Mapped Master'!B:B,'Branch &amp; Customer Mapped Master'!E:E)</f>
        <v>100</v>
      </c>
    </row>
    <row r="2093" spans="1:13">
      <c r="A2093" t="str">
        <f>_xlfn.XLOOKUP(Table4[[#This Row],[EMPCODE]],'Branch &amp; Customer Mapped Master'!B:B,'Branch &amp; Customer Mapped Master'!A:A)</f>
        <v>NORTH 1</v>
      </c>
      <c r="B2093" t="s">
        <v>29</v>
      </c>
      <c r="C2093" t="s">
        <v>1296</v>
      </c>
      <c r="D2093" t="s">
        <v>30</v>
      </c>
      <c r="E2093" t="s">
        <v>13</v>
      </c>
      <c r="F2093" t="s">
        <v>11</v>
      </c>
      <c r="G2093">
        <v>102</v>
      </c>
      <c r="H2093">
        <v>165</v>
      </c>
      <c r="I2093">
        <v>6.6</v>
      </c>
      <c r="J2093">
        <v>115</v>
      </c>
      <c r="K2093">
        <v>1.4347826086956501</v>
      </c>
      <c r="L2093">
        <v>808360</v>
      </c>
      <c r="M2093">
        <f>_xlfn.XLOOKUP(Table4[[#This Row],[EMPCODE]],'Branch &amp; Customer Mapped Master'!B:B,'Branch &amp; Customer Mapped Master'!E:E)</f>
        <v>127</v>
      </c>
    </row>
    <row r="2094" spans="1:13">
      <c r="A2094" t="str">
        <f>_xlfn.XLOOKUP(Table4[[#This Row],[EMPCODE]],'Branch &amp; Customer Mapped Master'!B:B,'Branch &amp; Customer Mapped Master'!A:A)</f>
        <v>NORTH 1</v>
      </c>
      <c r="B2094" t="s">
        <v>29</v>
      </c>
      <c r="C2094" t="s">
        <v>1296</v>
      </c>
      <c r="D2094" t="s">
        <v>30</v>
      </c>
      <c r="E2094" t="s">
        <v>13</v>
      </c>
      <c r="F2094" t="s">
        <v>16</v>
      </c>
      <c r="G2094">
        <v>16</v>
      </c>
      <c r="H2094">
        <v>16</v>
      </c>
      <c r="I2094">
        <v>0.592592592592593</v>
      </c>
      <c r="J2094">
        <v>16</v>
      </c>
      <c r="K2094">
        <v>1</v>
      </c>
      <c r="L2094">
        <v>808360</v>
      </c>
      <c r="M2094">
        <f>_xlfn.XLOOKUP(Table4[[#This Row],[EMPCODE]],'Branch &amp; Customer Mapped Master'!B:B,'Branch &amp; Customer Mapped Master'!E:E)</f>
        <v>127</v>
      </c>
    </row>
    <row r="2095" spans="1:13">
      <c r="A2095" t="str">
        <f>_xlfn.XLOOKUP(Table4[[#This Row],[EMPCODE]],'Branch &amp; Customer Mapped Master'!B:B,'Branch &amp; Customer Mapped Master'!A:A)</f>
        <v>NORTH 1</v>
      </c>
      <c r="B2095" t="s">
        <v>29</v>
      </c>
      <c r="C2095" t="s">
        <v>1297</v>
      </c>
      <c r="D2095" t="s">
        <v>30</v>
      </c>
      <c r="E2095" t="s">
        <v>13</v>
      </c>
      <c r="F2095" t="s">
        <v>11</v>
      </c>
      <c r="G2095">
        <v>108</v>
      </c>
      <c r="H2095">
        <v>179</v>
      </c>
      <c r="I2095">
        <v>7.16</v>
      </c>
      <c r="J2095">
        <v>108</v>
      </c>
      <c r="K2095">
        <v>1.6574074074074101</v>
      </c>
      <c r="L2095">
        <v>808361</v>
      </c>
      <c r="M2095">
        <f>_xlfn.XLOOKUP(Table4[[#This Row],[EMPCODE]],'Branch &amp; Customer Mapped Master'!B:B,'Branch &amp; Customer Mapped Master'!E:E)</f>
        <v>139</v>
      </c>
    </row>
    <row r="2096" spans="1:13">
      <c r="A2096" t="str">
        <f>_xlfn.XLOOKUP(Table4[[#This Row],[EMPCODE]],'Branch &amp; Customer Mapped Master'!B:B,'Branch &amp; Customer Mapped Master'!A:A)</f>
        <v>NORTH 1</v>
      </c>
      <c r="B2096" t="s">
        <v>29</v>
      </c>
      <c r="C2096" t="s">
        <v>1297</v>
      </c>
      <c r="D2096" t="s">
        <v>30</v>
      </c>
      <c r="E2096" t="s">
        <v>13</v>
      </c>
      <c r="F2096" t="s">
        <v>16</v>
      </c>
      <c r="G2096">
        <v>18</v>
      </c>
      <c r="H2096">
        <v>25</v>
      </c>
      <c r="I2096">
        <v>0.92592592592592604</v>
      </c>
      <c r="J2096">
        <v>18</v>
      </c>
      <c r="K2096">
        <v>1.3888888888888899</v>
      </c>
      <c r="L2096">
        <v>808361</v>
      </c>
      <c r="M2096">
        <f>_xlfn.XLOOKUP(Table4[[#This Row],[EMPCODE]],'Branch &amp; Customer Mapped Master'!B:B,'Branch &amp; Customer Mapped Master'!E:E)</f>
        <v>139</v>
      </c>
    </row>
    <row r="2097" spans="1:13">
      <c r="A2097" t="str">
        <f>_xlfn.XLOOKUP(Table4[[#This Row],[EMPCODE]],'Branch &amp; Customer Mapped Master'!B:B,'Branch &amp; Customer Mapped Master'!A:A)</f>
        <v>NORTH 1</v>
      </c>
      <c r="B2097" t="s">
        <v>29</v>
      </c>
      <c r="C2097" t="s">
        <v>1298</v>
      </c>
      <c r="D2097" t="s">
        <v>30</v>
      </c>
      <c r="E2097" t="s">
        <v>12</v>
      </c>
      <c r="F2097" t="s">
        <v>11</v>
      </c>
      <c r="G2097">
        <v>160</v>
      </c>
      <c r="H2097">
        <v>201</v>
      </c>
      <c r="I2097">
        <v>8.0399999999999991</v>
      </c>
      <c r="J2097">
        <v>169</v>
      </c>
      <c r="K2097">
        <v>1.18934911242604</v>
      </c>
      <c r="L2097">
        <v>808366</v>
      </c>
      <c r="M2097">
        <f>_xlfn.XLOOKUP(Table4[[#This Row],[EMPCODE]],'Branch &amp; Customer Mapped Master'!B:B,'Branch &amp; Customer Mapped Master'!E:E)</f>
        <v>215</v>
      </c>
    </row>
    <row r="2098" spans="1:13">
      <c r="A2098" t="str">
        <f>_xlfn.XLOOKUP(Table4[[#This Row],[EMPCODE]],'Branch &amp; Customer Mapped Master'!B:B,'Branch &amp; Customer Mapped Master'!A:A)</f>
        <v>NORTH 1</v>
      </c>
      <c r="B2098" t="s">
        <v>29</v>
      </c>
      <c r="C2098" t="s">
        <v>1298</v>
      </c>
      <c r="D2098" t="s">
        <v>30</v>
      </c>
      <c r="E2098" t="s">
        <v>12</v>
      </c>
      <c r="F2098" t="s">
        <v>16</v>
      </c>
      <c r="G2098">
        <v>17</v>
      </c>
      <c r="H2098">
        <v>19</v>
      </c>
      <c r="I2098">
        <v>0.70370370370370405</v>
      </c>
      <c r="J2098">
        <v>19</v>
      </c>
      <c r="K2098">
        <v>1</v>
      </c>
      <c r="L2098">
        <v>808366</v>
      </c>
      <c r="M2098">
        <f>_xlfn.XLOOKUP(Table4[[#This Row],[EMPCODE]],'Branch &amp; Customer Mapped Master'!B:B,'Branch &amp; Customer Mapped Master'!E:E)</f>
        <v>215</v>
      </c>
    </row>
    <row r="2099" spans="1:13">
      <c r="A2099" t="e">
        <f>_xlfn.XLOOKUP(Table4[[#This Row],[EMPCODE]],'Branch &amp; Customer Mapped Master'!B:B,'Branch &amp; Customer Mapped Master'!A:A)</f>
        <v>#N/A</v>
      </c>
      <c r="B2099" t="s">
        <v>29</v>
      </c>
      <c r="C2099" t="s">
        <v>1760</v>
      </c>
      <c r="D2099" t="s">
        <v>30</v>
      </c>
      <c r="E2099" t="s">
        <v>14</v>
      </c>
      <c r="F2099" t="s">
        <v>16</v>
      </c>
      <c r="G2099">
        <v>3</v>
      </c>
      <c r="H2099">
        <v>3</v>
      </c>
      <c r="I2099">
        <v>0.11111111111111099</v>
      </c>
      <c r="J2099">
        <v>3</v>
      </c>
      <c r="K2099">
        <v>1</v>
      </c>
      <c r="L2099">
        <v>808514</v>
      </c>
      <c r="M2099" t="e">
        <f>_xlfn.XLOOKUP(Table4[[#This Row],[EMPCODE]],'Branch &amp; Customer Mapped Master'!B:B,'Branch &amp; Customer Mapped Master'!E:E)</f>
        <v>#N/A</v>
      </c>
    </row>
    <row r="2100" spans="1:13">
      <c r="A2100" t="str">
        <f>_xlfn.XLOOKUP(Table4[[#This Row],[EMPCODE]],'Branch &amp; Customer Mapped Master'!B:B,'Branch &amp; Customer Mapped Master'!A:A)</f>
        <v>NORTH 1</v>
      </c>
      <c r="B2100" t="s">
        <v>29</v>
      </c>
      <c r="C2100" t="s">
        <v>1325</v>
      </c>
      <c r="D2100" t="s">
        <v>30</v>
      </c>
      <c r="E2100" t="s">
        <v>13</v>
      </c>
      <c r="F2100" t="s">
        <v>11</v>
      </c>
      <c r="G2100">
        <v>26</v>
      </c>
      <c r="H2100">
        <v>108</v>
      </c>
      <c r="I2100">
        <v>4.32</v>
      </c>
      <c r="J2100">
        <v>71</v>
      </c>
      <c r="K2100">
        <v>1.52112676056338</v>
      </c>
      <c r="L2100">
        <v>809484</v>
      </c>
      <c r="M2100">
        <f>_xlfn.XLOOKUP(Table4[[#This Row],[EMPCODE]],'Branch &amp; Customer Mapped Master'!B:B,'Branch &amp; Customer Mapped Master'!E:E)</f>
        <v>62</v>
      </c>
    </row>
    <row r="2101" spans="1:13">
      <c r="A2101" t="str">
        <f>_xlfn.XLOOKUP(Table4[[#This Row],[EMPCODE]],'Branch &amp; Customer Mapped Master'!B:B,'Branch &amp; Customer Mapped Master'!A:A)</f>
        <v>NORTH 1</v>
      </c>
      <c r="B2101" t="s">
        <v>29</v>
      </c>
      <c r="C2101" t="s">
        <v>1325</v>
      </c>
      <c r="D2101" t="s">
        <v>30</v>
      </c>
      <c r="E2101" t="s">
        <v>13</v>
      </c>
      <c r="F2101" t="s">
        <v>16</v>
      </c>
      <c r="G2101">
        <v>3</v>
      </c>
      <c r="H2101">
        <v>6</v>
      </c>
      <c r="I2101">
        <v>0.22222222222222199</v>
      </c>
      <c r="J2101">
        <v>3</v>
      </c>
      <c r="K2101">
        <v>2</v>
      </c>
      <c r="L2101">
        <v>809484</v>
      </c>
      <c r="M2101">
        <f>_xlfn.XLOOKUP(Table4[[#This Row],[EMPCODE]],'Branch &amp; Customer Mapped Master'!B:B,'Branch &amp; Customer Mapped Master'!E:E)</f>
        <v>62</v>
      </c>
    </row>
    <row r="2102" spans="1:13">
      <c r="A2102" t="str">
        <f>_xlfn.XLOOKUP(Table4[[#This Row],[EMPCODE]],'Branch &amp; Customer Mapped Master'!B:B,'Branch &amp; Customer Mapped Master'!A:A)</f>
        <v>NORTH 1</v>
      </c>
      <c r="B2102" t="s">
        <v>29</v>
      </c>
      <c r="C2102" t="s">
        <v>1274</v>
      </c>
      <c r="D2102" t="s">
        <v>30</v>
      </c>
      <c r="E2102" t="s">
        <v>13</v>
      </c>
      <c r="F2102" t="s">
        <v>11</v>
      </c>
      <c r="G2102">
        <v>39</v>
      </c>
      <c r="H2102">
        <v>80</v>
      </c>
      <c r="I2102">
        <v>3.2</v>
      </c>
      <c r="J2102">
        <v>68</v>
      </c>
      <c r="K2102">
        <v>1.1764705882352899</v>
      </c>
      <c r="L2102">
        <v>809491</v>
      </c>
      <c r="M2102">
        <f>_xlfn.XLOOKUP(Table4[[#This Row],[EMPCODE]],'Branch &amp; Customer Mapped Master'!B:B,'Branch &amp; Customer Mapped Master'!E:E)</f>
        <v>73</v>
      </c>
    </row>
    <row r="2103" spans="1:13">
      <c r="A2103" t="str">
        <f>_xlfn.XLOOKUP(Table4[[#This Row],[EMPCODE]],'Branch &amp; Customer Mapped Master'!B:B,'Branch &amp; Customer Mapped Master'!A:A)</f>
        <v>NORTH 1</v>
      </c>
      <c r="B2103" t="s">
        <v>29</v>
      </c>
      <c r="C2103" t="s">
        <v>1274</v>
      </c>
      <c r="D2103" t="s">
        <v>30</v>
      </c>
      <c r="E2103" t="s">
        <v>13</v>
      </c>
      <c r="F2103" t="s">
        <v>16</v>
      </c>
      <c r="G2103">
        <v>18</v>
      </c>
      <c r="H2103">
        <v>36</v>
      </c>
      <c r="I2103">
        <v>1.3333333333333299</v>
      </c>
      <c r="J2103">
        <v>19</v>
      </c>
      <c r="K2103">
        <v>1.8947368421052599</v>
      </c>
      <c r="L2103">
        <v>809491</v>
      </c>
      <c r="M2103">
        <f>_xlfn.XLOOKUP(Table4[[#This Row],[EMPCODE]],'Branch &amp; Customer Mapped Master'!B:B,'Branch &amp; Customer Mapped Master'!E:E)</f>
        <v>73</v>
      </c>
    </row>
    <row r="2104" spans="1:13">
      <c r="A2104" t="str">
        <f>_xlfn.XLOOKUP(Table4[[#This Row],[EMPCODE]],'Branch &amp; Customer Mapped Master'!B:B,'Branch &amp; Customer Mapped Master'!A:A)</f>
        <v>NORTH 1</v>
      </c>
      <c r="B2104" t="s">
        <v>29</v>
      </c>
      <c r="C2104" t="s">
        <v>1331</v>
      </c>
      <c r="D2104" t="s">
        <v>30</v>
      </c>
      <c r="E2104" t="s">
        <v>12</v>
      </c>
      <c r="F2104" t="s">
        <v>11</v>
      </c>
      <c r="G2104">
        <v>92</v>
      </c>
      <c r="H2104">
        <v>119</v>
      </c>
      <c r="I2104">
        <v>4.76</v>
      </c>
      <c r="J2104">
        <v>102</v>
      </c>
      <c r="K2104">
        <v>1.1666666666666701</v>
      </c>
      <c r="L2104">
        <v>809840</v>
      </c>
      <c r="M2104">
        <f>_xlfn.XLOOKUP(Table4[[#This Row],[EMPCODE]],'Branch &amp; Customer Mapped Master'!B:B,'Branch &amp; Customer Mapped Master'!E:E)</f>
        <v>98</v>
      </c>
    </row>
    <row r="2105" spans="1:13">
      <c r="A2105" t="str">
        <f>_xlfn.XLOOKUP(Table4[[#This Row],[EMPCODE]],'Branch &amp; Customer Mapped Master'!B:B,'Branch &amp; Customer Mapped Master'!A:A)</f>
        <v>NORTH 1</v>
      </c>
      <c r="B2105" t="s">
        <v>29</v>
      </c>
      <c r="C2105" t="s">
        <v>1331</v>
      </c>
      <c r="D2105" t="s">
        <v>30</v>
      </c>
      <c r="E2105" t="s">
        <v>12</v>
      </c>
      <c r="F2105" t="s">
        <v>16</v>
      </c>
      <c r="G2105">
        <v>7</v>
      </c>
      <c r="H2105">
        <v>7</v>
      </c>
      <c r="I2105">
        <v>0.25925925925925902</v>
      </c>
      <c r="J2105">
        <v>7</v>
      </c>
      <c r="K2105">
        <v>1</v>
      </c>
      <c r="L2105">
        <v>809840</v>
      </c>
      <c r="M2105">
        <f>_xlfn.XLOOKUP(Table4[[#This Row],[EMPCODE]],'Branch &amp; Customer Mapped Master'!B:B,'Branch &amp; Customer Mapped Master'!E:E)</f>
        <v>98</v>
      </c>
    </row>
    <row r="2106" spans="1:13">
      <c r="A2106" t="str">
        <f>_xlfn.XLOOKUP(Table4[[#This Row],[EMPCODE]],'Branch &amp; Customer Mapped Master'!B:B,'Branch &amp; Customer Mapped Master'!A:A)</f>
        <v>NORTH 1</v>
      </c>
      <c r="B2106" t="s">
        <v>29</v>
      </c>
      <c r="C2106" t="s">
        <v>1332</v>
      </c>
      <c r="D2106" t="s">
        <v>30</v>
      </c>
      <c r="E2106" t="s">
        <v>13</v>
      </c>
      <c r="F2106" t="s">
        <v>11</v>
      </c>
      <c r="G2106">
        <v>53</v>
      </c>
      <c r="H2106">
        <v>167</v>
      </c>
      <c r="I2106">
        <v>6.68</v>
      </c>
      <c r="J2106">
        <v>92</v>
      </c>
      <c r="K2106">
        <v>1.8152173913043499</v>
      </c>
      <c r="L2106">
        <v>809850</v>
      </c>
      <c r="M2106">
        <f>_xlfn.XLOOKUP(Table4[[#This Row],[EMPCODE]],'Branch &amp; Customer Mapped Master'!B:B,'Branch &amp; Customer Mapped Master'!E:E)</f>
        <v>68</v>
      </c>
    </row>
    <row r="2107" spans="1:13">
      <c r="A2107" t="str">
        <f>_xlfn.XLOOKUP(Table4[[#This Row],[EMPCODE]],'Branch &amp; Customer Mapped Master'!B:B,'Branch &amp; Customer Mapped Master'!A:A)</f>
        <v>NORTH 1</v>
      </c>
      <c r="B2107" t="s">
        <v>29</v>
      </c>
      <c r="C2107" t="s">
        <v>1332</v>
      </c>
      <c r="D2107" t="s">
        <v>30</v>
      </c>
      <c r="E2107" t="s">
        <v>13</v>
      </c>
      <c r="F2107" t="s">
        <v>16</v>
      </c>
      <c r="G2107">
        <v>26</v>
      </c>
      <c r="H2107">
        <v>127</v>
      </c>
      <c r="I2107">
        <v>4.7037037037036997</v>
      </c>
      <c r="J2107">
        <v>48</v>
      </c>
      <c r="K2107">
        <v>2.6458333333333299</v>
      </c>
      <c r="L2107">
        <v>809850</v>
      </c>
      <c r="M2107">
        <f>_xlfn.XLOOKUP(Table4[[#This Row],[EMPCODE]],'Branch &amp; Customer Mapped Master'!B:B,'Branch &amp; Customer Mapped Master'!E:E)</f>
        <v>68</v>
      </c>
    </row>
    <row r="2108" spans="1:13">
      <c r="A2108" t="str">
        <f>_xlfn.XLOOKUP(Table4[[#This Row],[EMPCODE]],'Branch &amp; Customer Mapped Master'!B:B,'Branch &amp; Customer Mapped Master'!A:A)</f>
        <v>NORTH 1</v>
      </c>
      <c r="B2108" t="s">
        <v>29</v>
      </c>
      <c r="C2108" t="s">
        <v>1343</v>
      </c>
      <c r="D2108" t="s">
        <v>30</v>
      </c>
      <c r="E2108" t="s">
        <v>12</v>
      </c>
      <c r="F2108" t="s">
        <v>11</v>
      </c>
      <c r="G2108">
        <v>90</v>
      </c>
      <c r="H2108">
        <v>126</v>
      </c>
      <c r="I2108">
        <v>5.04</v>
      </c>
      <c r="J2108">
        <v>97</v>
      </c>
      <c r="K2108">
        <v>1.2989690721649501</v>
      </c>
      <c r="L2108">
        <v>810328</v>
      </c>
      <c r="M2108">
        <f>_xlfn.XLOOKUP(Table4[[#This Row],[EMPCODE]],'Branch &amp; Customer Mapped Master'!B:B,'Branch &amp; Customer Mapped Master'!E:E)</f>
        <v>96</v>
      </c>
    </row>
    <row r="2109" spans="1:13">
      <c r="A2109" t="str">
        <f>_xlfn.XLOOKUP(Table4[[#This Row],[EMPCODE]],'Branch &amp; Customer Mapped Master'!B:B,'Branch &amp; Customer Mapped Master'!A:A)</f>
        <v>NORTH 1</v>
      </c>
      <c r="B2109" t="s">
        <v>29</v>
      </c>
      <c r="C2109" t="s">
        <v>1343</v>
      </c>
      <c r="D2109" t="s">
        <v>30</v>
      </c>
      <c r="E2109" t="s">
        <v>12</v>
      </c>
      <c r="F2109" t="s">
        <v>16</v>
      </c>
      <c r="G2109">
        <v>9</v>
      </c>
      <c r="H2109">
        <v>10</v>
      </c>
      <c r="I2109">
        <v>0.37037037037037002</v>
      </c>
      <c r="J2109">
        <v>9</v>
      </c>
      <c r="K2109">
        <v>1.1111111111111101</v>
      </c>
      <c r="L2109">
        <v>810328</v>
      </c>
      <c r="M2109">
        <f>_xlfn.XLOOKUP(Table4[[#This Row],[EMPCODE]],'Branch &amp; Customer Mapped Master'!B:B,'Branch &amp; Customer Mapped Master'!E:E)</f>
        <v>96</v>
      </c>
    </row>
    <row r="2110" spans="1:13">
      <c r="A2110" t="str">
        <f>_xlfn.XLOOKUP(Table4[[#This Row],[EMPCODE]],'Branch &amp; Customer Mapped Master'!B:B,'Branch &amp; Customer Mapped Master'!A:A)</f>
        <v>NORTH 1</v>
      </c>
      <c r="B2110" t="s">
        <v>29</v>
      </c>
      <c r="C2110" t="s">
        <v>1344</v>
      </c>
      <c r="D2110" t="s">
        <v>30</v>
      </c>
      <c r="E2110" t="s">
        <v>13</v>
      </c>
      <c r="F2110" t="s">
        <v>11</v>
      </c>
      <c r="G2110">
        <v>44</v>
      </c>
      <c r="H2110">
        <v>49</v>
      </c>
      <c r="I2110">
        <v>1.96</v>
      </c>
      <c r="J2110">
        <v>49</v>
      </c>
      <c r="K2110">
        <v>1</v>
      </c>
      <c r="L2110">
        <v>810374</v>
      </c>
      <c r="M2110">
        <f>_xlfn.XLOOKUP(Table4[[#This Row],[EMPCODE]],'Branch &amp; Customer Mapped Master'!B:B,'Branch &amp; Customer Mapped Master'!E:E)</f>
        <v>48</v>
      </c>
    </row>
    <row r="2111" spans="1:13">
      <c r="A2111" t="str">
        <f>_xlfn.XLOOKUP(Table4[[#This Row],[EMPCODE]],'Branch &amp; Customer Mapped Master'!B:B,'Branch &amp; Customer Mapped Master'!A:A)</f>
        <v>NORTH 2</v>
      </c>
      <c r="B2111" t="s">
        <v>18</v>
      </c>
      <c r="C2111" t="s">
        <v>1353</v>
      </c>
      <c r="D2111" t="s">
        <v>19</v>
      </c>
      <c r="E2111" t="s">
        <v>12</v>
      </c>
      <c r="F2111" t="s">
        <v>11</v>
      </c>
      <c r="G2111">
        <v>56</v>
      </c>
      <c r="J2111">
        <v>63</v>
      </c>
      <c r="L2111">
        <v>806678</v>
      </c>
      <c r="M2111">
        <f>_xlfn.XLOOKUP(Table4[[#This Row],[EMPCODE]],'Branch &amp; Customer Mapped Master'!B:B,'Branch &amp; Customer Mapped Master'!E:E)</f>
        <v>114</v>
      </c>
    </row>
    <row r="2112" spans="1:13">
      <c r="A2112" t="str">
        <f>_xlfn.XLOOKUP(Table4[[#This Row],[EMPCODE]],'Branch &amp; Customer Mapped Master'!B:B,'Branch &amp; Customer Mapped Master'!A:A)</f>
        <v>NORTH 2</v>
      </c>
      <c r="B2112" t="s">
        <v>18</v>
      </c>
      <c r="C2112" t="s">
        <v>1353</v>
      </c>
      <c r="D2112" t="s">
        <v>19</v>
      </c>
      <c r="E2112" t="s">
        <v>12</v>
      </c>
      <c r="F2112" t="s">
        <v>16</v>
      </c>
      <c r="G2112">
        <v>7</v>
      </c>
      <c r="J2112">
        <v>7</v>
      </c>
      <c r="L2112">
        <v>806678</v>
      </c>
      <c r="M2112">
        <f>_xlfn.XLOOKUP(Table4[[#This Row],[EMPCODE]],'Branch &amp; Customer Mapped Master'!B:B,'Branch &amp; Customer Mapped Master'!E:E)</f>
        <v>114</v>
      </c>
    </row>
    <row r="2113" spans="1:13">
      <c r="A2113" t="str">
        <f>_xlfn.XLOOKUP(Table4[[#This Row],[EMPCODE]],'Branch &amp; Customer Mapped Master'!B:B,'Branch &amp; Customer Mapped Master'!A:A)</f>
        <v>NORTH 2</v>
      </c>
      <c r="B2113" t="s">
        <v>18</v>
      </c>
      <c r="C2113" t="s">
        <v>1353</v>
      </c>
      <c r="D2113" t="s">
        <v>20</v>
      </c>
      <c r="E2113" t="s">
        <v>12</v>
      </c>
      <c r="F2113" t="s">
        <v>11</v>
      </c>
      <c r="G2113">
        <v>54</v>
      </c>
      <c r="H2113">
        <v>61</v>
      </c>
      <c r="I2113">
        <v>2.44</v>
      </c>
      <c r="J2113">
        <v>59</v>
      </c>
      <c r="K2113">
        <v>1.0338983050847499</v>
      </c>
      <c r="L2113">
        <v>806678</v>
      </c>
      <c r="M2113">
        <f>_xlfn.XLOOKUP(Table4[[#This Row],[EMPCODE]],'Branch &amp; Customer Mapped Master'!B:B,'Branch &amp; Customer Mapped Master'!E:E)</f>
        <v>114</v>
      </c>
    </row>
    <row r="2114" spans="1:13">
      <c r="A2114" t="str">
        <f>_xlfn.XLOOKUP(Table4[[#This Row],[EMPCODE]],'Branch &amp; Customer Mapped Master'!B:B,'Branch &amp; Customer Mapped Master'!A:A)</f>
        <v>NORTH 2</v>
      </c>
      <c r="B2114" t="s">
        <v>18</v>
      </c>
      <c r="C2114" t="s">
        <v>1353</v>
      </c>
      <c r="D2114" t="s">
        <v>20</v>
      </c>
      <c r="E2114" t="s">
        <v>12</v>
      </c>
      <c r="F2114" t="s">
        <v>16</v>
      </c>
      <c r="G2114">
        <v>3</v>
      </c>
      <c r="H2114">
        <v>3</v>
      </c>
      <c r="I2114">
        <v>0.11111111111111099</v>
      </c>
      <c r="J2114">
        <v>3</v>
      </c>
      <c r="K2114">
        <v>1</v>
      </c>
      <c r="L2114">
        <v>806678</v>
      </c>
      <c r="M2114">
        <f>_xlfn.XLOOKUP(Table4[[#This Row],[EMPCODE]],'Branch &amp; Customer Mapped Master'!B:B,'Branch &amp; Customer Mapped Master'!E:E)</f>
        <v>114</v>
      </c>
    </row>
    <row r="2115" spans="1:13">
      <c r="A2115" t="str">
        <f>_xlfn.XLOOKUP(Table4[[#This Row],[EMPCODE]],'Branch &amp; Customer Mapped Master'!B:B,'Branch &amp; Customer Mapped Master'!A:A)</f>
        <v>NORTH 2</v>
      </c>
      <c r="B2115" t="s">
        <v>18</v>
      </c>
      <c r="C2115" t="s">
        <v>1358</v>
      </c>
      <c r="D2115" t="s">
        <v>19</v>
      </c>
      <c r="E2115" t="s">
        <v>12</v>
      </c>
      <c r="F2115" t="s">
        <v>11</v>
      </c>
      <c r="G2115">
        <v>54</v>
      </c>
      <c r="H2115">
        <v>2</v>
      </c>
      <c r="I2115">
        <v>0.08</v>
      </c>
      <c r="J2115">
        <v>65</v>
      </c>
      <c r="K2115">
        <v>3.0769230769230799E-2</v>
      </c>
      <c r="L2115">
        <v>807175</v>
      </c>
      <c r="M2115">
        <f>_xlfn.XLOOKUP(Table4[[#This Row],[EMPCODE]],'Branch &amp; Customer Mapped Master'!B:B,'Branch &amp; Customer Mapped Master'!E:E)</f>
        <v>85</v>
      </c>
    </row>
    <row r="2116" spans="1:13">
      <c r="A2116" t="str">
        <f>_xlfn.XLOOKUP(Table4[[#This Row],[EMPCODE]],'Branch &amp; Customer Mapped Master'!B:B,'Branch &amp; Customer Mapped Master'!A:A)</f>
        <v>NORTH 2</v>
      </c>
      <c r="B2116" t="s">
        <v>18</v>
      </c>
      <c r="C2116" t="s">
        <v>1358</v>
      </c>
      <c r="D2116" t="s">
        <v>19</v>
      </c>
      <c r="E2116" t="s">
        <v>12</v>
      </c>
      <c r="F2116" t="s">
        <v>16</v>
      </c>
      <c r="G2116">
        <v>3</v>
      </c>
      <c r="J2116">
        <v>3</v>
      </c>
      <c r="L2116">
        <v>807175</v>
      </c>
      <c r="M2116">
        <f>_xlfn.XLOOKUP(Table4[[#This Row],[EMPCODE]],'Branch &amp; Customer Mapped Master'!B:B,'Branch &amp; Customer Mapped Master'!E:E)</f>
        <v>85</v>
      </c>
    </row>
    <row r="2117" spans="1:13">
      <c r="A2117" t="str">
        <f>_xlfn.XLOOKUP(Table4[[#This Row],[EMPCODE]],'Branch &amp; Customer Mapped Master'!B:B,'Branch &amp; Customer Mapped Master'!A:A)</f>
        <v>NORTH 2</v>
      </c>
      <c r="B2117" t="s">
        <v>18</v>
      </c>
      <c r="C2117" t="s">
        <v>1358</v>
      </c>
      <c r="D2117" t="s">
        <v>20</v>
      </c>
      <c r="E2117" t="s">
        <v>12</v>
      </c>
      <c r="F2117" t="s">
        <v>11</v>
      </c>
      <c r="G2117">
        <v>38</v>
      </c>
      <c r="H2117">
        <v>51</v>
      </c>
      <c r="I2117">
        <v>2.04</v>
      </c>
      <c r="J2117">
        <v>43</v>
      </c>
      <c r="K2117">
        <v>1.18604651162791</v>
      </c>
      <c r="L2117">
        <v>807175</v>
      </c>
      <c r="M2117">
        <f>_xlfn.XLOOKUP(Table4[[#This Row],[EMPCODE]],'Branch &amp; Customer Mapped Master'!B:B,'Branch &amp; Customer Mapped Master'!E:E)</f>
        <v>85</v>
      </c>
    </row>
    <row r="2118" spans="1:13">
      <c r="A2118" t="str">
        <f>_xlfn.XLOOKUP(Table4[[#This Row],[EMPCODE]],'Branch &amp; Customer Mapped Master'!B:B,'Branch &amp; Customer Mapped Master'!A:A)</f>
        <v>NORTH 2</v>
      </c>
      <c r="B2118" t="s">
        <v>18</v>
      </c>
      <c r="C2118" t="s">
        <v>1358</v>
      </c>
      <c r="D2118" t="s">
        <v>20</v>
      </c>
      <c r="E2118" t="s">
        <v>12</v>
      </c>
      <c r="F2118" t="s">
        <v>16</v>
      </c>
      <c r="G2118">
        <v>7</v>
      </c>
      <c r="H2118">
        <v>7</v>
      </c>
      <c r="I2118">
        <v>0.25925925925925902</v>
      </c>
      <c r="J2118">
        <v>7</v>
      </c>
      <c r="K2118">
        <v>1</v>
      </c>
      <c r="L2118">
        <v>807175</v>
      </c>
      <c r="M2118">
        <f>_xlfn.XLOOKUP(Table4[[#This Row],[EMPCODE]],'Branch &amp; Customer Mapped Master'!B:B,'Branch &amp; Customer Mapped Master'!E:E)</f>
        <v>85</v>
      </c>
    </row>
    <row r="2119" spans="1:13">
      <c r="A2119" t="str">
        <f>_xlfn.XLOOKUP(Table4[[#This Row],[EMPCODE]],'Branch &amp; Customer Mapped Master'!B:B,'Branch &amp; Customer Mapped Master'!A:A)</f>
        <v>NORTH 2</v>
      </c>
      <c r="B2119" t="s">
        <v>18</v>
      </c>
      <c r="C2119" t="s">
        <v>1362</v>
      </c>
      <c r="D2119" t="s">
        <v>19</v>
      </c>
      <c r="E2119" t="s">
        <v>12</v>
      </c>
      <c r="F2119" t="s">
        <v>11</v>
      </c>
      <c r="G2119">
        <v>89</v>
      </c>
      <c r="J2119">
        <v>113</v>
      </c>
      <c r="L2119">
        <v>807850</v>
      </c>
      <c r="M2119">
        <f>_xlfn.XLOOKUP(Table4[[#This Row],[EMPCODE]],'Branch &amp; Customer Mapped Master'!B:B,'Branch &amp; Customer Mapped Master'!E:E)</f>
        <v>137</v>
      </c>
    </row>
    <row r="2120" spans="1:13">
      <c r="A2120" t="str">
        <f>_xlfn.XLOOKUP(Table4[[#This Row],[EMPCODE]],'Branch &amp; Customer Mapped Master'!B:B,'Branch &amp; Customer Mapped Master'!A:A)</f>
        <v>NORTH 2</v>
      </c>
      <c r="B2120" t="s">
        <v>18</v>
      </c>
      <c r="C2120" t="s">
        <v>1362</v>
      </c>
      <c r="D2120" t="s">
        <v>19</v>
      </c>
      <c r="E2120" t="s">
        <v>12</v>
      </c>
      <c r="F2120" t="s">
        <v>16</v>
      </c>
      <c r="G2120">
        <v>12</v>
      </c>
      <c r="J2120">
        <v>12</v>
      </c>
      <c r="L2120">
        <v>807850</v>
      </c>
      <c r="M2120">
        <f>_xlfn.XLOOKUP(Table4[[#This Row],[EMPCODE]],'Branch &amp; Customer Mapped Master'!B:B,'Branch &amp; Customer Mapped Master'!E:E)</f>
        <v>137</v>
      </c>
    </row>
    <row r="2121" spans="1:13">
      <c r="A2121" t="str">
        <f>_xlfn.XLOOKUP(Table4[[#This Row],[EMPCODE]],'Branch &amp; Customer Mapped Master'!B:B,'Branch &amp; Customer Mapped Master'!A:A)</f>
        <v>NORTH 2</v>
      </c>
      <c r="B2121" t="s">
        <v>18</v>
      </c>
      <c r="C2121" t="s">
        <v>1362</v>
      </c>
      <c r="D2121" t="s">
        <v>20</v>
      </c>
      <c r="E2121" t="s">
        <v>12</v>
      </c>
      <c r="F2121" t="s">
        <v>11</v>
      </c>
      <c r="G2121">
        <v>22</v>
      </c>
      <c r="H2121">
        <v>50</v>
      </c>
      <c r="I2121">
        <v>2</v>
      </c>
      <c r="J2121">
        <v>24</v>
      </c>
      <c r="K2121">
        <v>2.0833333333333299</v>
      </c>
      <c r="L2121">
        <v>807850</v>
      </c>
      <c r="M2121">
        <f>_xlfn.XLOOKUP(Table4[[#This Row],[EMPCODE]],'Branch &amp; Customer Mapped Master'!B:B,'Branch &amp; Customer Mapped Master'!E:E)</f>
        <v>137</v>
      </c>
    </row>
    <row r="2122" spans="1:13">
      <c r="A2122" t="str">
        <f>_xlfn.XLOOKUP(Table4[[#This Row],[EMPCODE]],'Branch &amp; Customer Mapped Master'!B:B,'Branch &amp; Customer Mapped Master'!A:A)</f>
        <v>NORTH 2</v>
      </c>
      <c r="B2122" t="s">
        <v>18</v>
      </c>
      <c r="C2122" t="s">
        <v>1367</v>
      </c>
      <c r="D2122" t="s">
        <v>19</v>
      </c>
      <c r="E2122" t="s">
        <v>17</v>
      </c>
      <c r="F2122" t="s">
        <v>11</v>
      </c>
      <c r="G2122">
        <v>1</v>
      </c>
      <c r="J2122">
        <v>1</v>
      </c>
      <c r="L2122">
        <v>808193</v>
      </c>
      <c r="M2122">
        <f>_xlfn.XLOOKUP(Table4[[#This Row],[EMPCODE]],'Branch &amp; Customer Mapped Master'!B:B,'Branch &amp; Customer Mapped Master'!E:E)</f>
        <v>125</v>
      </c>
    </row>
    <row r="2123" spans="1:13">
      <c r="A2123" t="str">
        <f>_xlfn.XLOOKUP(Table4[[#This Row],[EMPCODE]],'Branch &amp; Customer Mapped Master'!B:B,'Branch &amp; Customer Mapped Master'!A:A)</f>
        <v>NORTH 2</v>
      </c>
      <c r="B2123" t="s">
        <v>18</v>
      </c>
      <c r="C2123" t="s">
        <v>1373</v>
      </c>
      <c r="D2123" t="s">
        <v>19</v>
      </c>
      <c r="E2123" t="s">
        <v>12</v>
      </c>
      <c r="F2123" t="s">
        <v>11</v>
      </c>
      <c r="G2123">
        <v>85</v>
      </c>
      <c r="J2123">
        <v>90</v>
      </c>
      <c r="L2123">
        <v>808718</v>
      </c>
      <c r="M2123">
        <f>_xlfn.XLOOKUP(Table4[[#This Row],[EMPCODE]],'Branch &amp; Customer Mapped Master'!B:B,'Branch &amp; Customer Mapped Master'!E:E)</f>
        <v>93</v>
      </c>
    </row>
    <row r="2124" spans="1:13">
      <c r="A2124" t="str">
        <f>_xlfn.XLOOKUP(Table4[[#This Row],[EMPCODE]],'Branch &amp; Customer Mapped Master'!B:B,'Branch &amp; Customer Mapped Master'!A:A)</f>
        <v>NORTH 2</v>
      </c>
      <c r="B2124" t="s">
        <v>18</v>
      </c>
      <c r="C2124" t="s">
        <v>1373</v>
      </c>
      <c r="D2124" t="s">
        <v>19</v>
      </c>
      <c r="E2124" t="s">
        <v>12</v>
      </c>
      <c r="F2124" t="s">
        <v>16</v>
      </c>
      <c r="G2124">
        <v>6</v>
      </c>
      <c r="J2124">
        <v>6</v>
      </c>
      <c r="L2124">
        <v>808718</v>
      </c>
      <c r="M2124">
        <f>_xlfn.XLOOKUP(Table4[[#This Row],[EMPCODE]],'Branch &amp; Customer Mapped Master'!B:B,'Branch &amp; Customer Mapped Master'!E:E)</f>
        <v>93</v>
      </c>
    </row>
    <row r="2125" spans="1:13">
      <c r="A2125" t="str">
        <f>_xlfn.XLOOKUP(Table4[[#This Row],[EMPCODE]],'Branch &amp; Customer Mapped Master'!B:B,'Branch &amp; Customer Mapped Master'!A:A)</f>
        <v>NORTH 2</v>
      </c>
      <c r="B2125" t="s">
        <v>18</v>
      </c>
      <c r="C2125" t="s">
        <v>1373</v>
      </c>
      <c r="D2125" t="s">
        <v>20</v>
      </c>
      <c r="E2125" t="s">
        <v>12</v>
      </c>
      <c r="F2125" t="s">
        <v>11</v>
      </c>
      <c r="G2125">
        <v>7</v>
      </c>
      <c r="H2125">
        <v>7</v>
      </c>
      <c r="I2125">
        <v>0.28000000000000003</v>
      </c>
      <c r="J2125">
        <v>7</v>
      </c>
      <c r="K2125">
        <v>1</v>
      </c>
      <c r="L2125">
        <v>808718</v>
      </c>
      <c r="M2125">
        <f>_xlfn.XLOOKUP(Table4[[#This Row],[EMPCODE]],'Branch &amp; Customer Mapped Master'!B:B,'Branch &amp; Customer Mapped Master'!E:E)</f>
        <v>93</v>
      </c>
    </row>
    <row r="2126" spans="1:13">
      <c r="A2126" t="str">
        <f>_xlfn.XLOOKUP(Table4[[#This Row],[EMPCODE]],'Branch &amp; Customer Mapped Master'!B:B,'Branch &amp; Customer Mapped Master'!A:A)</f>
        <v>NORTH 2</v>
      </c>
      <c r="B2126" t="s">
        <v>18</v>
      </c>
      <c r="C2126" t="s">
        <v>1373</v>
      </c>
      <c r="D2126" t="s">
        <v>20</v>
      </c>
      <c r="E2126" t="s">
        <v>12</v>
      </c>
      <c r="F2126" t="s">
        <v>16</v>
      </c>
      <c r="G2126">
        <v>9</v>
      </c>
      <c r="H2126">
        <v>10</v>
      </c>
      <c r="I2126">
        <v>0.37037037037037002</v>
      </c>
      <c r="J2126">
        <v>10</v>
      </c>
      <c r="K2126">
        <v>1</v>
      </c>
      <c r="L2126">
        <v>808718</v>
      </c>
      <c r="M2126">
        <f>_xlfn.XLOOKUP(Table4[[#This Row],[EMPCODE]],'Branch &amp; Customer Mapped Master'!B:B,'Branch &amp; Customer Mapped Master'!E:E)</f>
        <v>93</v>
      </c>
    </row>
    <row r="2127" spans="1:13">
      <c r="A2127" t="str">
        <f>_xlfn.XLOOKUP(Table4[[#This Row],[EMPCODE]],'Branch &amp; Customer Mapped Master'!B:B,'Branch &amp; Customer Mapped Master'!A:A)</f>
        <v>NORTH 2</v>
      </c>
      <c r="B2127" t="s">
        <v>18</v>
      </c>
      <c r="C2127" t="s">
        <v>1379</v>
      </c>
      <c r="D2127" t="s">
        <v>19</v>
      </c>
      <c r="E2127" t="s">
        <v>12</v>
      </c>
      <c r="F2127" t="s">
        <v>11</v>
      </c>
      <c r="G2127">
        <v>41</v>
      </c>
      <c r="J2127">
        <v>57</v>
      </c>
      <c r="L2127">
        <v>808966</v>
      </c>
      <c r="M2127">
        <f>_xlfn.XLOOKUP(Table4[[#This Row],[EMPCODE]],'Branch &amp; Customer Mapped Master'!B:B,'Branch &amp; Customer Mapped Master'!E:E)</f>
        <v>60</v>
      </c>
    </row>
    <row r="2128" spans="1:13">
      <c r="A2128" t="str">
        <f>_xlfn.XLOOKUP(Table4[[#This Row],[EMPCODE]],'Branch &amp; Customer Mapped Master'!B:B,'Branch &amp; Customer Mapped Master'!A:A)</f>
        <v>NORTH 2</v>
      </c>
      <c r="B2128" t="s">
        <v>18</v>
      </c>
      <c r="C2128" t="s">
        <v>1379</v>
      </c>
      <c r="D2128" t="s">
        <v>19</v>
      </c>
      <c r="E2128" t="s">
        <v>12</v>
      </c>
      <c r="F2128" t="s">
        <v>16</v>
      </c>
      <c r="G2128">
        <v>10</v>
      </c>
      <c r="J2128">
        <v>10</v>
      </c>
      <c r="L2128">
        <v>808966</v>
      </c>
      <c r="M2128">
        <f>_xlfn.XLOOKUP(Table4[[#This Row],[EMPCODE]],'Branch &amp; Customer Mapped Master'!B:B,'Branch &amp; Customer Mapped Master'!E:E)</f>
        <v>60</v>
      </c>
    </row>
    <row r="2129" spans="1:13">
      <c r="A2129" t="str">
        <f>_xlfn.XLOOKUP(Table4[[#This Row],[EMPCODE]],'Branch &amp; Customer Mapped Master'!B:B,'Branch &amp; Customer Mapped Master'!A:A)</f>
        <v>NORTH 2</v>
      </c>
      <c r="B2129" t="s">
        <v>18</v>
      </c>
      <c r="C2129" t="s">
        <v>1379</v>
      </c>
      <c r="D2129" t="s">
        <v>20</v>
      </c>
      <c r="E2129" t="s">
        <v>12</v>
      </c>
      <c r="F2129" t="s">
        <v>11</v>
      </c>
      <c r="G2129">
        <v>24</v>
      </c>
      <c r="H2129">
        <v>24</v>
      </c>
      <c r="I2129">
        <v>0.96</v>
      </c>
      <c r="J2129">
        <v>24</v>
      </c>
      <c r="K2129">
        <v>1</v>
      </c>
      <c r="L2129">
        <v>808966</v>
      </c>
      <c r="M2129">
        <f>_xlfn.XLOOKUP(Table4[[#This Row],[EMPCODE]],'Branch &amp; Customer Mapped Master'!B:B,'Branch &amp; Customer Mapped Master'!E:E)</f>
        <v>60</v>
      </c>
    </row>
    <row r="2130" spans="1:13">
      <c r="A2130" t="str">
        <f>_xlfn.XLOOKUP(Table4[[#This Row],[EMPCODE]],'Branch &amp; Customer Mapped Master'!B:B,'Branch &amp; Customer Mapped Master'!A:A)</f>
        <v>NORTH 2</v>
      </c>
      <c r="B2130" t="s">
        <v>18</v>
      </c>
      <c r="C2130" t="s">
        <v>1379</v>
      </c>
      <c r="D2130" t="s">
        <v>20</v>
      </c>
      <c r="E2130" t="s">
        <v>12</v>
      </c>
      <c r="F2130" t="s">
        <v>16</v>
      </c>
      <c r="G2130">
        <v>4</v>
      </c>
      <c r="H2130">
        <v>4</v>
      </c>
      <c r="I2130">
        <v>0.148148148148148</v>
      </c>
      <c r="J2130">
        <v>4</v>
      </c>
      <c r="K2130">
        <v>1</v>
      </c>
      <c r="L2130">
        <v>808966</v>
      </c>
      <c r="M2130">
        <f>_xlfn.XLOOKUP(Table4[[#This Row],[EMPCODE]],'Branch &amp; Customer Mapped Master'!B:B,'Branch &amp; Customer Mapped Master'!E:E)</f>
        <v>60</v>
      </c>
    </row>
    <row r="2131" spans="1:13">
      <c r="A2131" t="str">
        <f>_xlfn.XLOOKUP(Table4[[#This Row],[EMPCODE]],'Branch &amp; Customer Mapped Master'!B:B,'Branch &amp; Customer Mapped Master'!A:A)</f>
        <v>NORTH 2</v>
      </c>
      <c r="B2131" t="s">
        <v>18</v>
      </c>
      <c r="C2131" t="s">
        <v>1381</v>
      </c>
      <c r="D2131" t="s">
        <v>19</v>
      </c>
      <c r="E2131" t="s">
        <v>14</v>
      </c>
      <c r="F2131" t="s">
        <v>11</v>
      </c>
      <c r="G2131">
        <v>112</v>
      </c>
      <c r="J2131">
        <v>119</v>
      </c>
      <c r="L2131">
        <v>809091</v>
      </c>
      <c r="M2131">
        <f>_xlfn.XLOOKUP(Table4[[#This Row],[EMPCODE]],'Branch &amp; Customer Mapped Master'!B:B,'Branch &amp; Customer Mapped Master'!E:E)</f>
        <v>488</v>
      </c>
    </row>
    <row r="2132" spans="1:13">
      <c r="A2132" t="str">
        <f>_xlfn.XLOOKUP(Table4[[#This Row],[EMPCODE]],'Branch &amp; Customer Mapped Master'!B:B,'Branch &amp; Customer Mapped Master'!A:A)</f>
        <v>NORTH 2</v>
      </c>
      <c r="B2132" t="s">
        <v>18</v>
      </c>
      <c r="C2132" t="s">
        <v>1381</v>
      </c>
      <c r="D2132" t="s">
        <v>19</v>
      </c>
      <c r="E2132" t="s">
        <v>14</v>
      </c>
      <c r="F2132" t="s">
        <v>16</v>
      </c>
      <c r="G2132">
        <v>19</v>
      </c>
      <c r="H2132">
        <v>1</v>
      </c>
      <c r="I2132">
        <v>3.7037037037037E-2</v>
      </c>
      <c r="J2132">
        <v>19</v>
      </c>
      <c r="K2132">
        <v>5.2631578947368397E-2</v>
      </c>
      <c r="L2132">
        <v>809091</v>
      </c>
      <c r="M2132">
        <f>_xlfn.XLOOKUP(Table4[[#This Row],[EMPCODE]],'Branch &amp; Customer Mapped Master'!B:B,'Branch &amp; Customer Mapped Master'!E:E)</f>
        <v>488</v>
      </c>
    </row>
    <row r="2133" spans="1:13">
      <c r="A2133" t="str">
        <f>_xlfn.XLOOKUP(Table4[[#This Row],[EMPCODE]],'Branch &amp; Customer Mapped Master'!B:B,'Branch &amp; Customer Mapped Master'!A:A)</f>
        <v>NORTH 2</v>
      </c>
      <c r="B2133" t="s">
        <v>18</v>
      </c>
      <c r="C2133" t="s">
        <v>1381</v>
      </c>
      <c r="D2133" t="s">
        <v>20</v>
      </c>
      <c r="E2133" t="s">
        <v>14</v>
      </c>
      <c r="F2133" t="s">
        <v>11</v>
      </c>
      <c r="G2133">
        <v>26</v>
      </c>
      <c r="H2133">
        <v>30</v>
      </c>
      <c r="I2133">
        <v>1.2</v>
      </c>
      <c r="J2133">
        <v>26</v>
      </c>
      <c r="K2133">
        <v>1.15384615384615</v>
      </c>
      <c r="L2133">
        <v>809091</v>
      </c>
      <c r="M2133">
        <f>_xlfn.XLOOKUP(Table4[[#This Row],[EMPCODE]],'Branch &amp; Customer Mapped Master'!B:B,'Branch &amp; Customer Mapped Master'!E:E)</f>
        <v>488</v>
      </c>
    </row>
    <row r="2134" spans="1:13">
      <c r="A2134" t="str">
        <f>_xlfn.XLOOKUP(Table4[[#This Row],[EMPCODE]],'Branch &amp; Customer Mapped Master'!B:B,'Branch &amp; Customer Mapped Master'!A:A)</f>
        <v>NORTH 2</v>
      </c>
      <c r="B2134" t="s">
        <v>18</v>
      </c>
      <c r="C2134" t="s">
        <v>1381</v>
      </c>
      <c r="D2134" t="s">
        <v>20</v>
      </c>
      <c r="E2134" t="s">
        <v>14</v>
      </c>
      <c r="F2134" t="s">
        <v>16</v>
      </c>
      <c r="G2134">
        <v>4</v>
      </c>
      <c r="H2134">
        <v>6</v>
      </c>
      <c r="I2134">
        <v>0.22222222222222199</v>
      </c>
      <c r="J2134">
        <v>4</v>
      </c>
      <c r="K2134">
        <v>1.5</v>
      </c>
      <c r="L2134">
        <v>809091</v>
      </c>
      <c r="M2134">
        <f>_xlfn.XLOOKUP(Table4[[#This Row],[EMPCODE]],'Branch &amp; Customer Mapped Master'!B:B,'Branch &amp; Customer Mapped Master'!E:E)</f>
        <v>488</v>
      </c>
    </row>
    <row r="2135" spans="1:13">
      <c r="A2135" t="str">
        <f>_xlfn.XLOOKUP(Table4[[#This Row],[EMPCODE]],'Branch &amp; Customer Mapped Master'!B:B,'Branch &amp; Customer Mapped Master'!A:A)</f>
        <v>NORTH 2</v>
      </c>
      <c r="B2135" t="s">
        <v>18</v>
      </c>
      <c r="C2135" t="s">
        <v>1382</v>
      </c>
      <c r="D2135" t="s">
        <v>19</v>
      </c>
      <c r="E2135" t="s">
        <v>12</v>
      </c>
      <c r="F2135" t="s">
        <v>11</v>
      </c>
      <c r="G2135">
        <v>66</v>
      </c>
      <c r="J2135">
        <v>94</v>
      </c>
      <c r="L2135">
        <v>809189</v>
      </c>
      <c r="M2135">
        <f>_xlfn.XLOOKUP(Table4[[#This Row],[EMPCODE]],'Branch &amp; Customer Mapped Master'!B:B,'Branch &amp; Customer Mapped Master'!E:E)</f>
        <v>89</v>
      </c>
    </row>
    <row r="2136" spans="1:13">
      <c r="A2136" t="str">
        <f>_xlfn.XLOOKUP(Table4[[#This Row],[EMPCODE]],'Branch &amp; Customer Mapped Master'!B:B,'Branch &amp; Customer Mapped Master'!A:A)</f>
        <v>NORTH 2</v>
      </c>
      <c r="B2136" t="s">
        <v>18</v>
      </c>
      <c r="C2136" t="s">
        <v>1382</v>
      </c>
      <c r="D2136" t="s">
        <v>19</v>
      </c>
      <c r="E2136" t="s">
        <v>12</v>
      </c>
      <c r="F2136" t="s">
        <v>16</v>
      </c>
      <c r="G2136">
        <v>11</v>
      </c>
      <c r="J2136">
        <v>11</v>
      </c>
      <c r="L2136">
        <v>809189</v>
      </c>
      <c r="M2136">
        <f>_xlfn.XLOOKUP(Table4[[#This Row],[EMPCODE]],'Branch &amp; Customer Mapped Master'!B:B,'Branch &amp; Customer Mapped Master'!E:E)</f>
        <v>89</v>
      </c>
    </row>
    <row r="2137" spans="1:13">
      <c r="A2137" t="str">
        <f>_xlfn.XLOOKUP(Table4[[#This Row],[EMPCODE]],'Branch &amp; Customer Mapped Master'!B:B,'Branch &amp; Customer Mapped Master'!A:A)</f>
        <v>NORTH 2</v>
      </c>
      <c r="B2137" t="s">
        <v>18</v>
      </c>
      <c r="C2137" t="s">
        <v>1382</v>
      </c>
      <c r="D2137" t="s">
        <v>20</v>
      </c>
      <c r="E2137" t="s">
        <v>12</v>
      </c>
      <c r="F2137" t="s">
        <v>11</v>
      </c>
      <c r="G2137">
        <v>36</v>
      </c>
      <c r="H2137">
        <v>37</v>
      </c>
      <c r="I2137">
        <v>1.48</v>
      </c>
      <c r="J2137">
        <v>36</v>
      </c>
      <c r="K2137">
        <v>1.0277777777777799</v>
      </c>
      <c r="L2137">
        <v>809189</v>
      </c>
      <c r="M2137">
        <f>_xlfn.XLOOKUP(Table4[[#This Row],[EMPCODE]],'Branch &amp; Customer Mapped Master'!B:B,'Branch &amp; Customer Mapped Master'!E:E)</f>
        <v>89</v>
      </c>
    </row>
    <row r="2138" spans="1:13">
      <c r="A2138" t="str">
        <f>_xlfn.XLOOKUP(Table4[[#This Row],[EMPCODE]],'Branch &amp; Customer Mapped Master'!B:B,'Branch &amp; Customer Mapped Master'!A:A)</f>
        <v>NORTH 2</v>
      </c>
      <c r="B2138" t="s">
        <v>18</v>
      </c>
      <c r="C2138" t="s">
        <v>1382</v>
      </c>
      <c r="D2138" t="s">
        <v>20</v>
      </c>
      <c r="E2138" t="s">
        <v>12</v>
      </c>
      <c r="F2138" t="s">
        <v>16</v>
      </c>
      <c r="G2138">
        <v>8</v>
      </c>
      <c r="H2138">
        <v>8</v>
      </c>
      <c r="I2138">
        <v>0.296296296296296</v>
      </c>
      <c r="J2138">
        <v>8</v>
      </c>
      <c r="K2138">
        <v>1</v>
      </c>
      <c r="L2138">
        <v>809189</v>
      </c>
      <c r="M2138">
        <f>_xlfn.XLOOKUP(Table4[[#This Row],[EMPCODE]],'Branch &amp; Customer Mapped Master'!B:B,'Branch &amp; Customer Mapped Master'!E:E)</f>
        <v>89</v>
      </c>
    </row>
    <row r="2139" spans="1:13">
      <c r="A2139" t="str">
        <f>_xlfn.XLOOKUP(Table4[[#This Row],[EMPCODE]],'Branch &amp; Customer Mapped Master'!B:B,'Branch &amp; Customer Mapped Master'!A:A)</f>
        <v>NORTH 2</v>
      </c>
      <c r="B2139" t="s">
        <v>18</v>
      </c>
      <c r="C2139" t="s">
        <v>1383</v>
      </c>
      <c r="D2139" t="s">
        <v>19</v>
      </c>
      <c r="E2139" t="s">
        <v>14</v>
      </c>
      <c r="F2139" t="s">
        <v>11</v>
      </c>
      <c r="G2139">
        <v>54</v>
      </c>
      <c r="J2139">
        <v>59</v>
      </c>
      <c r="L2139">
        <v>809210</v>
      </c>
      <c r="M2139">
        <f>_xlfn.XLOOKUP(Table4[[#This Row],[EMPCODE]],'Branch &amp; Customer Mapped Master'!B:B,'Branch &amp; Customer Mapped Master'!E:E)</f>
        <v>370</v>
      </c>
    </row>
    <row r="2140" spans="1:13">
      <c r="A2140" t="str">
        <f>_xlfn.XLOOKUP(Table4[[#This Row],[EMPCODE]],'Branch &amp; Customer Mapped Master'!B:B,'Branch &amp; Customer Mapped Master'!A:A)</f>
        <v>NORTH 2</v>
      </c>
      <c r="B2140" t="s">
        <v>18</v>
      </c>
      <c r="C2140" t="s">
        <v>1383</v>
      </c>
      <c r="D2140" t="s">
        <v>19</v>
      </c>
      <c r="E2140" t="s">
        <v>14</v>
      </c>
      <c r="F2140" t="s">
        <v>16</v>
      </c>
      <c r="G2140">
        <v>11</v>
      </c>
      <c r="J2140">
        <v>11</v>
      </c>
      <c r="L2140">
        <v>809210</v>
      </c>
      <c r="M2140">
        <f>_xlfn.XLOOKUP(Table4[[#This Row],[EMPCODE]],'Branch &amp; Customer Mapped Master'!B:B,'Branch &amp; Customer Mapped Master'!E:E)</f>
        <v>370</v>
      </c>
    </row>
    <row r="2141" spans="1:13">
      <c r="A2141" t="str">
        <f>_xlfn.XLOOKUP(Table4[[#This Row],[EMPCODE]],'Branch &amp; Customer Mapped Master'!B:B,'Branch &amp; Customer Mapped Master'!A:A)</f>
        <v>NORTH 2</v>
      </c>
      <c r="B2141" t="s">
        <v>18</v>
      </c>
      <c r="C2141" t="s">
        <v>1383</v>
      </c>
      <c r="D2141" t="s">
        <v>20</v>
      </c>
      <c r="E2141" t="s">
        <v>14</v>
      </c>
      <c r="F2141" t="s">
        <v>11</v>
      </c>
      <c r="G2141">
        <v>63</v>
      </c>
      <c r="H2141">
        <v>64</v>
      </c>
      <c r="I2141">
        <v>2.56</v>
      </c>
      <c r="J2141">
        <v>64</v>
      </c>
      <c r="K2141">
        <v>1</v>
      </c>
      <c r="L2141">
        <v>809210</v>
      </c>
      <c r="M2141">
        <f>_xlfn.XLOOKUP(Table4[[#This Row],[EMPCODE]],'Branch &amp; Customer Mapped Master'!B:B,'Branch &amp; Customer Mapped Master'!E:E)</f>
        <v>370</v>
      </c>
    </row>
    <row r="2142" spans="1:13">
      <c r="A2142" t="str">
        <f>_xlfn.XLOOKUP(Table4[[#This Row],[EMPCODE]],'Branch &amp; Customer Mapped Master'!B:B,'Branch &amp; Customer Mapped Master'!A:A)</f>
        <v>NORTH 2</v>
      </c>
      <c r="B2142" t="s">
        <v>18</v>
      </c>
      <c r="C2142" t="s">
        <v>1386</v>
      </c>
      <c r="D2142" t="s">
        <v>19</v>
      </c>
      <c r="E2142" t="s">
        <v>12</v>
      </c>
      <c r="F2142" t="s">
        <v>11</v>
      </c>
      <c r="G2142">
        <v>75</v>
      </c>
      <c r="J2142">
        <v>110</v>
      </c>
      <c r="L2142">
        <v>809398</v>
      </c>
      <c r="M2142">
        <f>_xlfn.XLOOKUP(Table4[[#This Row],[EMPCODE]],'Branch &amp; Customer Mapped Master'!B:B,'Branch &amp; Customer Mapped Master'!E:E)</f>
        <v>88</v>
      </c>
    </row>
    <row r="2143" spans="1:13">
      <c r="A2143" t="str">
        <f>_xlfn.XLOOKUP(Table4[[#This Row],[EMPCODE]],'Branch &amp; Customer Mapped Master'!B:B,'Branch &amp; Customer Mapped Master'!A:A)</f>
        <v>NORTH 2</v>
      </c>
      <c r="B2143" t="s">
        <v>18</v>
      </c>
      <c r="C2143" t="s">
        <v>1386</v>
      </c>
      <c r="D2143" t="s">
        <v>19</v>
      </c>
      <c r="E2143" t="s">
        <v>12</v>
      </c>
      <c r="F2143" t="s">
        <v>16</v>
      </c>
      <c r="G2143">
        <v>16</v>
      </c>
      <c r="J2143">
        <v>17</v>
      </c>
      <c r="L2143">
        <v>809398</v>
      </c>
      <c r="M2143">
        <f>_xlfn.XLOOKUP(Table4[[#This Row],[EMPCODE]],'Branch &amp; Customer Mapped Master'!B:B,'Branch &amp; Customer Mapped Master'!E:E)</f>
        <v>88</v>
      </c>
    </row>
    <row r="2144" spans="1:13">
      <c r="A2144" t="str">
        <f>_xlfn.XLOOKUP(Table4[[#This Row],[EMPCODE]],'Branch &amp; Customer Mapped Master'!B:B,'Branch &amp; Customer Mapped Master'!A:A)</f>
        <v>NORTH 2</v>
      </c>
      <c r="B2144" t="s">
        <v>18</v>
      </c>
      <c r="C2144" t="s">
        <v>1386</v>
      </c>
      <c r="D2144" t="s">
        <v>20</v>
      </c>
      <c r="E2144" t="s">
        <v>12</v>
      </c>
      <c r="F2144" t="s">
        <v>11</v>
      </c>
      <c r="G2144">
        <v>4</v>
      </c>
      <c r="H2144">
        <v>4</v>
      </c>
      <c r="I2144">
        <v>0.16</v>
      </c>
      <c r="J2144">
        <v>4</v>
      </c>
      <c r="K2144">
        <v>1</v>
      </c>
      <c r="L2144">
        <v>809398</v>
      </c>
      <c r="M2144">
        <f>_xlfn.XLOOKUP(Table4[[#This Row],[EMPCODE]],'Branch &amp; Customer Mapped Master'!B:B,'Branch &amp; Customer Mapped Master'!E:E)</f>
        <v>88</v>
      </c>
    </row>
    <row r="2145" spans="1:13">
      <c r="A2145" t="str">
        <f>_xlfn.XLOOKUP(Table4[[#This Row],[EMPCODE]],'Branch &amp; Customer Mapped Master'!B:B,'Branch &amp; Customer Mapped Master'!A:A)</f>
        <v>NORTH 2</v>
      </c>
      <c r="B2145" t="s">
        <v>18</v>
      </c>
      <c r="C2145" t="s">
        <v>1386</v>
      </c>
      <c r="D2145" t="s">
        <v>20</v>
      </c>
      <c r="E2145" t="s">
        <v>12</v>
      </c>
      <c r="F2145" t="s">
        <v>16</v>
      </c>
      <c r="G2145">
        <v>5</v>
      </c>
      <c r="H2145">
        <v>6</v>
      </c>
      <c r="I2145">
        <v>0.22222222222222199</v>
      </c>
      <c r="J2145">
        <v>5</v>
      </c>
      <c r="K2145">
        <v>1.2</v>
      </c>
      <c r="L2145">
        <v>809398</v>
      </c>
      <c r="M2145">
        <f>_xlfn.XLOOKUP(Table4[[#This Row],[EMPCODE]],'Branch &amp; Customer Mapped Master'!B:B,'Branch &amp; Customer Mapped Master'!E:E)</f>
        <v>88</v>
      </c>
    </row>
    <row r="2146" spans="1:13">
      <c r="A2146" t="e">
        <f>_xlfn.XLOOKUP(Table4[[#This Row],[EMPCODE]],'Branch &amp; Customer Mapped Master'!B:B,'Branch &amp; Customer Mapped Master'!A:A)</f>
        <v>#N/A</v>
      </c>
      <c r="B2146" t="s">
        <v>18</v>
      </c>
      <c r="C2146" t="s">
        <v>1761</v>
      </c>
      <c r="D2146" t="s">
        <v>19</v>
      </c>
      <c r="E2146" t="s">
        <v>12</v>
      </c>
      <c r="F2146" t="s">
        <v>16</v>
      </c>
      <c r="G2146">
        <v>10</v>
      </c>
      <c r="J2146">
        <v>14</v>
      </c>
      <c r="L2146">
        <v>809608</v>
      </c>
      <c r="M2146" t="e">
        <f>_xlfn.XLOOKUP(Table4[[#This Row],[EMPCODE]],'Branch &amp; Customer Mapped Master'!B:B,'Branch &amp; Customer Mapped Master'!E:E)</f>
        <v>#N/A</v>
      </c>
    </row>
    <row r="2147" spans="1:13">
      <c r="A2147" t="str">
        <f>_xlfn.XLOOKUP(Table4[[#This Row],[EMPCODE]],'Branch &amp; Customer Mapped Master'!B:B,'Branch &amp; Customer Mapped Master'!A:A)</f>
        <v>NORTH 2</v>
      </c>
      <c r="B2147" t="s">
        <v>18</v>
      </c>
      <c r="C2147" t="s">
        <v>1395</v>
      </c>
      <c r="D2147" t="s">
        <v>19</v>
      </c>
      <c r="E2147" t="s">
        <v>14</v>
      </c>
      <c r="F2147" t="s">
        <v>11</v>
      </c>
      <c r="G2147">
        <v>118</v>
      </c>
      <c r="J2147">
        <v>121</v>
      </c>
      <c r="L2147">
        <v>809649</v>
      </c>
      <c r="M2147">
        <f>_xlfn.XLOOKUP(Table4[[#This Row],[EMPCODE]],'Branch &amp; Customer Mapped Master'!B:B,'Branch &amp; Customer Mapped Master'!E:E)</f>
        <v>599</v>
      </c>
    </row>
    <row r="2148" spans="1:13">
      <c r="A2148" t="str">
        <f>_xlfn.XLOOKUP(Table4[[#This Row],[EMPCODE]],'Branch &amp; Customer Mapped Master'!B:B,'Branch &amp; Customer Mapped Master'!A:A)</f>
        <v>NORTH 2</v>
      </c>
      <c r="B2148" t="s">
        <v>18</v>
      </c>
      <c r="C2148" t="s">
        <v>1395</v>
      </c>
      <c r="D2148" t="s">
        <v>19</v>
      </c>
      <c r="E2148" t="s">
        <v>14</v>
      </c>
      <c r="F2148" t="s">
        <v>16</v>
      </c>
      <c r="G2148">
        <v>109</v>
      </c>
      <c r="J2148">
        <v>112</v>
      </c>
      <c r="L2148">
        <v>809649</v>
      </c>
      <c r="M2148">
        <f>_xlfn.XLOOKUP(Table4[[#This Row],[EMPCODE]],'Branch &amp; Customer Mapped Master'!B:B,'Branch &amp; Customer Mapped Master'!E:E)</f>
        <v>599</v>
      </c>
    </row>
    <row r="2149" spans="1:13">
      <c r="A2149" t="str">
        <f>_xlfn.XLOOKUP(Table4[[#This Row],[EMPCODE]],'Branch &amp; Customer Mapped Master'!B:B,'Branch &amp; Customer Mapped Master'!A:A)</f>
        <v>NORTH 2</v>
      </c>
      <c r="B2149" t="s">
        <v>18</v>
      </c>
      <c r="C2149" t="s">
        <v>1395</v>
      </c>
      <c r="D2149" t="s">
        <v>20</v>
      </c>
      <c r="E2149" t="s">
        <v>14</v>
      </c>
      <c r="F2149" t="s">
        <v>11</v>
      </c>
      <c r="G2149">
        <v>1</v>
      </c>
      <c r="H2149">
        <v>1</v>
      </c>
      <c r="I2149">
        <v>0.04</v>
      </c>
      <c r="J2149">
        <v>1</v>
      </c>
      <c r="K2149">
        <v>1</v>
      </c>
      <c r="L2149">
        <v>809649</v>
      </c>
      <c r="M2149">
        <f>_xlfn.XLOOKUP(Table4[[#This Row],[EMPCODE]],'Branch &amp; Customer Mapped Master'!B:B,'Branch &amp; Customer Mapped Master'!E:E)</f>
        <v>599</v>
      </c>
    </row>
    <row r="2150" spans="1:13">
      <c r="A2150" t="str">
        <f>_xlfn.XLOOKUP(Table4[[#This Row],[EMPCODE]],'Branch &amp; Customer Mapped Master'!B:B,'Branch &amp; Customer Mapped Master'!A:A)</f>
        <v>NORTH 2</v>
      </c>
      <c r="B2150" t="s">
        <v>18</v>
      </c>
      <c r="C2150" t="s">
        <v>1399</v>
      </c>
      <c r="D2150" t="s">
        <v>19</v>
      </c>
      <c r="E2150" t="s">
        <v>14</v>
      </c>
      <c r="F2150" t="s">
        <v>11</v>
      </c>
      <c r="G2150">
        <v>84</v>
      </c>
      <c r="J2150">
        <v>86</v>
      </c>
      <c r="L2150">
        <v>810023</v>
      </c>
      <c r="M2150">
        <f>_xlfn.XLOOKUP(Table4[[#This Row],[EMPCODE]],'Branch &amp; Customer Mapped Master'!B:B,'Branch &amp; Customer Mapped Master'!E:E)</f>
        <v>170</v>
      </c>
    </row>
    <row r="2151" spans="1:13">
      <c r="A2151" t="str">
        <f>_xlfn.XLOOKUP(Table4[[#This Row],[EMPCODE]],'Branch &amp; Customer Mapped Master'!B:B,'Branch &amp; Customer Mapped Master'!A:A)</f>
        <v>NORTH 2</v>
      </c>
      <c r="B2151" t="s">
        <v>18</v>
      </c>
      <c r="C2151" t="s">
        <v>1399</v>
      </c>
      <c r="D2151" t="s">
        <v>19</v>
      </c>
      <c r="E2151" t="s">
        <v>14</v>
      </c>
      <c r="F2151" t="s">
        <v>16</v>
      </c>
      <c r="G2151">
        <v>77</v>
      </c>
      <c r="J2151">
        <v>79</v>
      </c>
      <c r="L2151">
        <v>810023</v>
      </c>
      <c r="M2151">
        <f>_xlfn.XLOOKUP(Table4[[#This Row],[EMPCODE]],'Branch &amp; Customer Mapped Master'!B:B,'Branch &amp; Customer Mapped Master'!E:E)</f>
        <v>170</v>
      </c>
    </row>
    <row r="2152" spans="1:13">
      <c r="A2152" t="e">
        <f>_xlfn.XLOOKUP(Table4[[#This Row],[EMPCODE]],'Branch &amp; Customer Mapped Master'!B:B,'Branch &amp; Customer Mapped Master'!A:A)</f>
        <v>#N/A</v>
      </c>
      <c r="B2152" t="s">
        <v>18</v>
      </c>
      <c r="C2152" t="s">
        <v>1762</v>
      </c>
      <c r="D2152" t="s">
        <v>19</v>
      </c>
      <c r="E2152" t="s">
        <v>14</v>
      </c>
      <c r="F2152" t="s">
        <v>16</v>
      </c>
      <c r="G2152">
        <v>6</v>
      </c>
      <c r="J2152">
        <v>9</v>
      </c>
      <c r="L2152">
        <v>810313</v>
      </c>
      <c r="M2152" t="e">
        <f>_xlfn.XLOOKUP(Table4[[#This Row],[EMPCODE]],'Branch &amp; Customer Mapped Master'!B:B,'Branch &amp; Customer Mapped Master'!E:E)</f>
        <v>#N/A</v>
      </c>
    </row>
    <row r="2153" spans="1:13">
      <c r="A2153" t="str">
        <f>_xlfn.XLOOKUP(Table4[[#This Row],[EMPCODE]],'Branch &amp; Customer Mapped Master'!B:B,'Branch &amp; Customer Mapped Master'!A:A)</f>
        <v>NORTH 2</v>
      </c>
      <c r="B2153" t="s">
        <v>21</v>
      </c>
      <c r="C2153" t="s">
        <v>1393</v>
      </c>
      <c r="D2153" t="s">
        <v>19</v>
      </c>
      <c r="E2153" t="s">
        <v>12</v>
      </c>
      <c r="F2153" t="s">
        <v>11</v>
      </c>
      <c r="G2153">
        <v>72</v>
      </c>
      <c r="J2153">
        <v>109</v>
      </c>
      <c r="L2153">
        <v>809625</v>
      </c>
      <c r="M2153">
        <f>_xlfn.XLOOKUP(Table4[[#This Row],[EMPCODE]],'Branch &amp; Customer Mapped Master'!B:B,'Branch &amp; Customer Mapped Master'!E:E)</f>
        <v>105</v>
      </c>
    </row>
    <row r="2154" spans="1:13">
      <c r="A2154" t="str">
        <f>_xlfn.XLOOKUP(Table4[[#This Row],[EMPCODE]],'Branch &amp; Customer Mapped Master'!B:B,'Branch &amp; Customer Mapped Master'!A:A)</f>
        <v>NORTH 2</v>
      </c>
      <c r="B2154" t="s">
        <v>21</v>
      </c>
      <c r="C2154" t="s">
        <v>1400</v>
      </c>
      <c r="D2154" t="s">
        <v>19</v>
      </c>
      <c r="E2154" t="s">
        <v>10</v>
      </c>
      <c r="F2154" t="s">
        <v>16</v>
      </c>
      <c r="G2154">
        <v>10</v>
      </c>
      <c r="H2154">
        <v>13</v>
      </c>
      <c r="I2154">
        <v>0.48148148148148101</v>
      </c>
      <c r="J2154">
        <v>11</v>
      </c>
      <c r="K2154">
        <v>1.1818181818181801</v>
      </c>
      <c r="L2154">
        <v>810104</v>
      </c>
      <c r="M2154">
        <f>_xlfn.XLOOKUP(Table4[[#This Row],[EMPCODE]],'Branch &amp; Customer Mapped Master'!B:B,'Branch &amp; Customer Mapped Master'!E:E)</f>
        <v>115</v>
      </c>
    </row>
    <row r="2155" spans="1:13">
      <c r="A2155" t="str">
        <f>_xlfn.XLOOKUP(Table4[[#This Row],[EMPCODE]],'Branch &amp; Customer Mapped Master'!B:B,'Branch &amp; Customer Mapped Master'!A:A)</f>
        <v>NORTH 2</v>
      </c>
      <c r="B2155" t="s">
        <v>21</v>
      </c>
      <c r="C2155" t="s">
        <v>1401</v>
      </c>
      <c r="D2155" t="s">
        <v>19</v>
      </c>
      <c r="E2155" t="s">
        <v>12</v>
      </c>
      <c r="F2155" t="s">
        <v>11</v>
      </c>
      <c r="G2155">
        <v>72</v>
      </c>
      <c r="J2155">
        <v>123</v>
      </c>
      <c r="L2155">
        <v>810105</v>
      </c>
      <c r="M2155">
        <f>_xlfn.XLOOKUP(Table4[[#This Row],[EMPCODE]],'Branch &amp; Customer Mapped Master'!B:B,'Branch &amp; Customer Mapped Master'!E:E)</f>
        <v>97</v>
      </c>
    </row>
    <row r="2156" spans="1:13">
      <c r="A2156" t="str">
        <f>_xlfn.XLOOKUP(Table4[[#This Row],[EMPCODE]],'Branch &amp; Customer Mapped Master'!B:B,'Branch &amp; Customer Mapped Master'!A:A)</f>
        <v>NORTH 2</v>
      </c>
      <c r="B2156" t="s">
        <v>21</v>
      </c>
      <c r="C2156" t="s">
        <v>1401</v>
      </c>
      <c r="D2156" t="s">
        <v>19</v>
      </c>
      <c r="E2156" t="s">
        <v>12</v>
      </c>
      <c r="F2156" t="s">
        <v>16</v>
      </c>
      <c r="G2156">
        <v>23</v>
      </c>
      <c r="H2156">
        <v>21</v>
      </c>
      <c r="I2156">
        <v>0.77777777777777801</v>
      </c>
      <c r="J2156">
        <v>24</v>
      </c>
      <c r="K2156">
        <v>0.875</v>
      </c>
      <c r="L2156">
        <v>810105</v>
      </c>
      <c r="M2156">
        <f>_xlfn.XLOOKUP(Table4[[#This Row],[EMPCODE]],'Branch &amp; Customer Mapped Master'!B:B,'Branch &amp; Customer Mapped Master'!E:E)</f>
        <v>97</v>
      </c>
    </row>
    <row r="2157" spans="1:13">
      <c r="A2157" t="str">
        <f>_xlfn.XLOOKUP(Table4[[#This Row],[EMPCODE]],'Branch &amp; Customer Mapped Master'!B:B,'Branch &amp; Customer Mapped Master'!A:A)</f>
        <v>NORTH 2</v>
      </c>
      <c r="B2157" t="s">
        <v>22</v>
      </c>
      <c r="C2157" t="s">
        <v>1355</v>
      </c>
      <c r="D2157" t="s">
        <v>19</v>
      </c>
      <c r="E2157" t="s">
        <v>12</v>
      </c>
      <c r="F2157" t="s">
        <v>11</v>
      </c>
      <c r="G2157">
        <v>60</v>
      </c>
      <c r="J2157">
        <v>64</v>
      </c>
      <c r="L2157">
        <v>806830</v>
      </c>
      <c r="M2157">
        <f>_xlfn.XLOOKUP(Table4[[#This Row],[EMPCODE]],'Branch &amp; Customer Mapped Master'!B:B,'Branch &amp; Customer Mapped Master'!E:E)</f>
        <v>110</v>
      </c>
    </row>
    <row r="2158" spans="1:13">
      <c r="A2158" t="str">
        <f>_xlfn.XLOOKUP(Table4[[#This Row],[EMPCODE]],'Branch &amp; Customer Mapped Master'!B:B,'Branch &amp; Customer Mapped Master'!A:A)</f>
        <v>NORTH 2</v>
      </c>
      <c r="B2158" t="s">
        <v>22</v>
      </c>
      <c r="C2158" t="s">
        <v>1355</v>
      </c>
      <c r="D2158" t="s">
        <v>23</v>
      </c>
      <c r="E2158" t="s">
        <v>12</v>
      </c>
      <c r="F2158" t="s">
        <v>11</v>
      </c>
      <c r="G2158">
        <v>44</v>
      </c>
      <c r="H2158">
        <v>57</v>
      </c>
      <c r="I2158">
        <v>2.2799999999999998</v>
      </c>
      <c r="J2158">
        <v>46</v>
      </c>
      <c r="K2158">
        <v>1.23913043478261</v>
      </c>
      <c r="L2158">
        <v>806830</v>
      </c>
      <c r="M2158">
        <f>_xlfn.XLOOKUP(Table4[[#This Row],[EMPCODE]],'Branch &amp; Customer Mapped Master'!B:B,'Branch &amp; Customer Mapped Master'!E:E)</f>
        <v>110</v>
      </c>
    </row>
    <row r="2159" spans="1:13">
      <c r="A2159" t="str">
        <f>_xlfn.XLOOKUP(Table4[[#This Row],[EMPCODE]],'Branch &amp; Customer Mapped Master'!B:B,'Branch &amp; Customer Mapped Master'!A:A)</f>
        <v>NORTH 2</v>
      </c>
      <c r="B2159" t="s">
        <v>22</v>
      </c>
      <c r="C2159" t="s">
        <v>1355</v>
      </c>
      <c r="D2159" t="s">
        <v>23</v>
      </c>
      <c r="E2159" t="s">
        <v>12</v>
      </c>
      <c r="F2159" t="s">
        <v>16</v>
      </c>
      <c r="G2159">
        <v>11</v>
      </c>
      <c r="H2159">
        <v>14</v>
      </c>
      <c r="I2159">
        <v>0.51851851851851805</v>
      </c>
      <c r="J2159">
        <v>12</v>
      </c>
      <c r="K2159">
        <v>1.1666666666666701</v>
      </c>
      <c r="L2159">
        <v>806830</v>
      </c>
      <c r="M2159">
        <f>_xlfn.XLOOKUP(Table4[[#This Row],[EMPCODE]],'Branch &amp; Customer Mapped Master'!B:B,'Branch &amp; Customer Mapped Master'!E:E)</f>
        <v>110</v>
      </c>
    </row>
    <row r="2160" spans="1:13">
      <c r="A2160" t="str">
        <f>_xlfn.XLOOKUP(Table4[[#This Row],[EMPCODE]],'Branch &amp; Customer Mapped Master'!B:B,'Branch &amp; Customer Mapped Master'!A:A)</f>
        <v>NORTH 2</v>
      </c>
      <c r="B2160" t="s">
        <v>22</v>
      </c>
      <c r="C2160" t="s">
        <v>1378</v>
      </c>
      <c r="D2160" t="s">
        <v>19</v>
      </c>
      <c r="E2160" t="s">
        <v>12</v>
      </c>
      <c r="F2160" t="s">
        <v>11</v>
      </c>
      <c r="G2160">
        <v>65</v>
      </c>
      <c r="J2160">
        <v>70</v>
      </c>
      <c r="L2160">
        <v>808886</v>
      </c>
      <c r="M2160">
        <f>_xlfn.XLOOKUP(Table4[[#This Row],[EMPCODE]],'Branch &amp; Customer Mapped Master'!B:B,'Branch &amp; Customer Mapped Master'!E:E)</f>
        <v>119</v>
      </c>
    </row>
    <row r="2161" spans="1:13">
      <c r="A2161" t="str">
        <f>_xlfn.XLOOKUP(Table4[[#This Row],[EMPCODE]],'Branch &amp; Customer Mapped Master'!B:B,'Branch &amp; Customer Mapped Master'!A:A)</f>
        <v>NORTH 2</v>
      </c>
      <c r="B2161" t="s">
        <v>22</v>
      </c>
      <c r="C2161" t="s">
        <v>1378</v>
      </c>
      <c r="D2161" t="s">
        <v>19</v>
      </c>
      <c r="E2161" t="s">
        <v>12</v>
      </c>
      <c r="F2161" t="s">
        <v>16</v>
      </c>
      <c r="G2161">
        <v>1</v>
      </c>
      <c r="J2161">
        <v>1</v>
      </c>
      <c r="L2161">
        <v>808886</v>
      </c>
      <c r="M2161">
        <f>_xlfn.XLOOKUP(Table4[[#This Row],[EMPCODE]],'Branch &amp; Customer Mapped Master'!B:B,'Branch &amp; Customer Mapped Master'!E:E)</f>
        <v>119</v>
      </c>
    </row>
    <row r="2162" spans="1:13">
      <c r="A2162" t="str">
        <f>_xlfn.XLOOKUP(Table4[[#This Row],[EMPCODE]],'Branch &amp; Customer Mapped Master'!B:B,'Branch &amp; Customer Mapped Master'!A:A)</f>
        <v>NORTH 2</v>
      </c>
      <c r="B2162" t="s">
        <v>22</v>
      </c>
      <c r="C2162" t="s">
        <v>1378</v>
      </c>
      <c r="D2162" t="s">
        <v>23</v>
      </c>
      <c r="E2162" t="s">
        <v>12</v>
      </c>
      <c r="F2162" t="s">
        <v>11</v>
      </c>
      <c r="G2162">
        <v>64</v>
      </c>
      <c r="H2162">
        <v>91</v>
      </c>
      <c r="I2162">
        <v>3.64</v>
      </c>
      <c r="J2162">
        <v>66</v>
      </c>
      <c r="K2162">
        <v>1.37878787878788</v>
      </c>
      <c r="L2162">
        <v>808886</v>
      </c>
      <c r="M2162">
        <f>_xlfn.XLOOKUP(Table4[[#This Row],[EMPCODE]],'Branch &amp; Customer Mapped Master'!B:B,'Branch &amp; Customer Mapped Master'!E:E)</f>
        <v>119</v>
      </c>
    </row>
    <row r="2163" spans="1:13">
      <c r="A2163" t="str">
        <f>_xlfn.XLOOKUP(Table4[[#This Row],[EMPCODE]],'Branch &amp; Customer Mapped Master'!B:B,'Branch &amp; Customer Mapped Master'!A:A)</f>
        <v>NORTH 2</v>
      </c>
      <c r="B2163" t="s">
        <v>22</v>
      </c>
      <c r="C2163" t="s">
        <v>1378</v>
      </c>
      <c r="D2163" t="s">
        <v>23</v>
      </c>
      <c r="E2163" t="s">
        <v>12</v>
      </c>
      <c r="F2163" t="s">
        <v>16</v>
      </c>
      <c r="G2163">
        <v>11</v>
      </c>
      <c r="H2163">
        <v>11</v>
      </c>
      <c r="I2163">
        <v>0.407407407407407</v>
      </c>
      <c r="J2163">
        <v>11</v>
      </c>
      <c r="K2163">
        <v>1</v>
      </c>
      <c r="L2163">
        <v>808886</v>
      </c>
      <c r="M2163">
        <f>_xlfn.XLOOKUP(Table4[[#This Row],[EMPCODE]],'Branch &amp; Customer Mapped Master'!B:B,'Branch &amp; Customer Mapped Master'!E:E)</f>
        <v>119</v>
      </c>
    </row>
    <row r="2164" spans="1:13">
      <c r="A2164" t="str">
        <f>_xlfn.XLOOKUP(Table4[[#This Row],[EMPCODE]],'Branch &amp; Customer Mapped Master'!B:B,'Branch &amp; Customer Mapped Master'!A:A)</f>
        <v>NORTH 2</v>
      </c>
      <c r="B2164" t="s">
        <v>22</v>
      </c>
      <c r="C2164" t="s">
        <v>1381</v>
      </c>
      <c r="D2164" t="s">
        <v>23</v>
      </c>
      <c r="E2164" t="s">
        <v>14</v>
      </c>
      <c r="F2164" t="s">
        <v>11</v>
      </c>
      <c r="G2164">
        <v>102</v>
      </c>
      <c r="H2164">
        <v>119</v>
      </c>
      <c r="I2164">
        <v>4.76</v>
      </c>
      <c r="J2164">
        <v>107</v>
      </c>
      <c r="K2164">
        <v>1.1121495327102799</v>
      </c>
      <c r="L2164">
        <v>809091</v>
      </c>
      <c r="M2164">
        <f>_xlfn.XLOOKUP(Table4[[#This Row],[EMPCODE]],'Branch &amp; Customer Mapped Master'!B:B,'Branch &amp; Customer Mapped Master'!E:E)</f>
        <v>488</v>
      </c>
    </row>
    <row r="2165" spans="1:13">
      <c r="A2165" t="str">
        <f>_xlfn.XLOOKUP(Table4[[#This Row],[EMPCODE]],'Branch &amp; Customer Mapped Master'!B:B,'Branch &amp; Customer Mapped Master'!A:A)</f>
        <v>NORTH 2</v>
      </c>
      <c r="B2165" t="s">
        <v>22</v>
      </c>
      <c r="C2165" t="s">
        <v>1381</v>
      </c>
      <c r="D2165" t="s">
        <v>23</v>
      </c>
      <c r="E2165" t="s">
        <v>14</v>
      </c>
      <c r="F2165" t="s">
        <v>16</v>
      </c>
      <c r="G2165">
        <v>34</v>
      </c>
      <c r="H2165">
        <v>56</v>
      </c>
      <c r="I2165">
        <v>2.07407407407407</v>
      </c>
      <c r="J2165">
        <v>50</v>
      </c>
      <c r="K2165">
        <v>1.1200000000000001</v>
      </c>
      <c r="L2165">
        <v>809091</v>
      </c>
      <c r="M2165">
        <f>_xlfn.XLOOKUP(Table4[[#This Row],[EMPCODE]],'Branch &amp; Customer Mapped Master'!B:B,'Branch &amp; Customer Mapped Master'!E:E)</f>
        <v>488</v>
      </c>
    </row>
    <row r="2166" spans="1:13">
      <c r="A2166" t="str">
        <f>_xlfn.XLOOKUP(Table4[[#This Row],[EMPCODE]],'Branch &amp; Customer Mapped Master'!B:B,'Branch &amp; Customer Mapped Master'!A:A)</f>
        <v>NORTH 2</v>
      </c>
      <c r="B2166" t="s">
        <v>22</v>
      </c>
      <c r="C2166" t="s">
        <v>1383</v>
      </c>
      <c r="D2166" t="s">
        <v>23</v>
      </c>
      <c r="E2166" t="s">
        <v>14</v>
      </c>
      <c r="F2166" t="s">
        <v>11</v>
      </c>
      <c r="G2166">
        <v>97</v>
      </c>
      <c r="H2166">
        <v>102</v>
      </c>
      <c r="I2166">
        <v>4.08</v>
      </c>
      <c r="J2166">
        <v>102</v>
      </c>
      <c r="K2166">
        <v>1</v>
      </c>
      <c r="L2166">
        <v>809210</v>
      </c>
      <c r="M2166">
        <f>_xlfn.XLOOKUP(Table4[[#This Row],[EMPCODE]],'Branch &amp; Customer Mapped Master'!B:B,'Branch &amp; Customer Mapped Master'!E:E)</f>
        <v>370</v>
      </c>
    </row>
    <row r="2167" spans="1:13">
      <c r="A2167" t="str">
        <f>_xlfn.XLOOKUP(Table4[[#This Row],[EMPCODE]],'Branch &amp; Customer Mapped Master'!B:B,'Branch &amp; Customer Mapped Master'!A:A)</f>
        <v>NORTH 2</v>
      </c>
      <c r="B2167" t="s">
        <v>22</v>
      </c>
      <c r="C2167" t="s">
        <v>1383</v>
      </c>
      <c r="D2167" t="s">
        <v>23</v>
      </c>
      <c r="E2167" t="s">
        <v>14</v>
      </c>
      <c r="F2167" t="s">
        <v>16</v>
      </c>
      <c r="G2167">
        <v>43</v>
      </c>
      <c r="H2167">
        <v>76</v>
      </c>
      <c r="I2167">
        <v>2.81481481481481</v>
      </c>
      <c r="J2167">
        <v>73</v>
      </c>
      <c r="K2167">
        <v>1.04109589041096</v>
      </c>
      <c r="L2167">
        <v>809210</v>
      </c>
      <c r="M2167">
        <f>_xlfn.XLOOKUP(Table4[[#This Row],[EMPCODE]],'Branch &amp; Customer Mapped Master'!B:B,'Branch &amp; Customer Mapped Master'!E:E)</f>
        <v>370</v>
      </c>
    </row>
    <row r="2168" spans="1:13">
      <c r="A2168" t="str">
        <f>_xlfn.XLOOKUP(Table4[[#This Row],[EMPCODE]],'Branch &amp; Customer Mapped Master'!B:B,'Branch &amp; Customer Mapped Master'!A:A)</f>
        <v>NORTH 2</v>
      </c>
      <c r="B2168" t="s">
        <v>22</v>
      </c>
      <c r="C2168" t="s">
        <v>1394</v>
      </c>
      <c r="D2168" t="s">
        <v>19</v>
      </c>
      <c r="E2168" t="s">
        <v>12</v>
      </c>
      <c r="F2168" t="s">
        <v>11</v>
      </c>
      <c r="G2168">
        <v>39</v>
      </c>
      <c r="J2168">
        <v>44</v>
      </c>
      <c r="L2168">
        <v>809639</v>
      </c>
      <c r="M2168">
        <f>_xlfn.XLOOKUP(Table4[[#This Row],[EMPCODE]],'Branch &amp; Customer Mapped Master'!B:B,'Branch &amp; Customer Mapped Master'!E:E)</f>
        <v>113</v>
      </c>
    </row>
    <row r="2169" spans="1:13">
      <c r="A2169" t="str">
        <f>_xlfn.XLOOKUP(Table4[[#This Row],[EMPCODE]],'Branch &amp; Customer Mapped Master'!B:B,'Branch &amp; Customer Mapped Master'!A:A)</f>
        <v>NORTH 2</v>
      </c>
      <c r="B2169" t="s">
        <v>22</v>
      </c>
      <c r="C2169" t="s">
        <v>1394</v>
      </c>
      <c r="D2169" t="s">
        <v>23</v>
      </c>
      <c r="E2169" t="s">
        <v>12</v>
      </c>
      <c r="F2169" t="s">
        <v>11</v>
      </c>
      <c r="G2169">
        <v>56</v>
      </c>
      <c r="H2169">
        <v>64</v>
      </c>
      <c r="I2169">
        <v>2.56</v>
      </c>
      <c r="J2169">
        <v>61</v>
      </c>
      <c r="K2169">
        <v>1.0491803278688501</v>
      </c>
      <c r="L2169">
        <v>809639</v>
      </c>
      <c r="M2169">
        <f>_xlfn.XLOOKUP(Table4[[#This Row],[EMPCODE]],'Branch &amp; Customer Mapped Master'!B:B,'Branch &amp; Customer Mapped Master'!E:E)</f>
        <v>113</v>
      </c>
    </row>
    <row r="2170" spans="1:13">
      <c r="A2170" t="str">
        <f>_xlfn.XLOOKUP(Table4[[#This Row],[EMPCODE]],'Branch &amp; Customer Mapped Master'!B:B,'Branch &amp; Customer Mapped Master'!A:A)</f>
        <v>NORTH 2</v>
      </c>
      <c r="B2170" t="s">
        <v>22</v>
      </c>
      <c r="C2170" t="s">
        <v>1394</v>
      </c>
      <c r="D2170" t="s">
        <v>23</v>
      </c>
      <c r="E2170" t="s">
        <v>12</v>
      </c>
      <c r="F2170" t="s">
        <v>16</v>
      </c>
      <c r="G2170">
        <v>11</v>
      </c>
      <c r="H2170">
        <v>15</v>
      </c>
      <c r="I2170">
        <v>0.55555555555555602</v>
      </c>
      <c r="J2170">
        <v>11</v>
      </c>
      <c r="K2170">
        <v>1.36363636363636</v>
      </c>
      <c r="L2170">
        <v>809639</v>
      </c>
      <c r="M2170">
        <f>_xlfn.XLOOKUP(Table4[[#This Row],[EMPCODE]],'Branch &amp; Customer Mapped Master'!B:B,'Branch &amp; Customer Mapped Master'!E:E)</f>
        <v>113</v>
      </c>
    </row>
    <row r="2171" spans="1:13">
      <c r="A2171" t="str">
        <f>_xlfn.XLOOKUP(Table4[[#This Row],[EMPCODE]],'Branch &amp; Customer Mapped Master'!B:B,'Branch &amp; Customer Mapped Master'!A:A)</f>
        <v>NORTH 2</v>
      </c>
      <c r="B2171" t="s">
        <v>22</v>
      </c>
      <c r="C2171" t="s">
        <v>1395</v>
      </c>
      <c r="D2171" t="s">
        <v>19</v>
      </c>
      <c r="E2171" t="s">
        <v>14</v>
      </c>
      <c r="F2171" t="s">
        <v>11</v>
      </c>
      <c r="G2171">
        <v>54</v>
      </c>
      <c r="J2171">
        <v>56</v>
      </c>
      <c r="L2171">
        <v>809649</v>
      </c>
      <c r="M2171">
        <f>_xlfn.XLOOKUP(Table4[[#This Row],[EMPCODE]],'Branch &amp; Customer Mapped Master'!B:B,'Branch &amp; Customer Mapped Master'!E:E)</f>
        <v>599</v>
      </c>
    </row>
    <row r="2172" spans="1:13">
      <c r="A2172" t="str">
        <f>_xlfn.XLOOKUP(Table4[[#This Row],[EMPCODE]],'Branch &amp; Customer Mapped Master'!B:B,'Branch &amp; Customer Mapped Master'!A:A)</f>
        <v>NORTH 2</v>
      </c>
      <c r="B2172" t="s">
        <v>22</v>
      </c>
      <c r="C2172" t="s">
        <v>1395</v>
      </c>
      <c r="D2172" t="s">
        <v>23</v>
      </c>
      <c r="E2172" t="s">
        <v>14</v>
      </c>
      <c r="F2172" t="s">
        <v>11</v>
      </c>
      <c r="G2172">
        <v>58</v>
      </c>
      <c r="H2172">
        <v>58</v>
      </c>
      <c r="I2172">
        <v>2.3199999999999998</v>
      </c>
      <c r="J2172">
        <v>58</v>
      </c>
      <c r="K2172">
        <v>1</v>
      </c>
      <c r="L2172">
        <v>809649</v>
      </c>
      <c r="M2172">
        <f>_xlfn.XLOOKUP(Table4[[#This Row],[EMPCODE]],'Branch &amp; Customer Mapped Master'!B:B,'Branch &amp; Customer Mapped Master'!E:E)</f>
        <v>599</v>
      </c>
    </row>
    <row r="2173" spans="1:13">
      <c r="A2173" t="str">
        <f>_xlfn.XLOOKUP(Table4[[#This Row],[EMPCODE]],'Branch &amp; Customer Mapped Master'!B:B,'Branch &amp; Customer Mapped Master'!A:A)</f>
        <v>NORTH 2</v>
      </c>
      <c r="B2173" t="s">
        <v>22</v>
      </c>
      <c r="C2173" t="s">
        <v>1395</v>
      </c>
      <c r="D2173" t="s">
        <v>23</v>
      </c>
      <c r="E2173" t="s">
        <v>14</v>
      </c>
      <c r="F2173" t="s">
        <v>16</v>
      </c>
      <c r="G2173">
        <v>3</v>
      </c>
      <c r="H2173">
        <v>3</v>
      </c>
      <c r="I2173">
        <v>0.11111111111111099</v>
      </c>
      <c r="J2173">
        <v>3</v>
      </c>
      <c r="K2173">
        <v>1</v>
      </c>
      <c r="L2173">
        <v>809649</v>
      </c>
      <c r="M2173">
        <f>_xlfn.XLOOKUP(Table4[[#This Row],[EMPCODE]],'Branch &amp; Customer Mapped Master'!B:B,'Branch &amp; Customer Mapped Master'!E:E)</f>
        <v>599</v>
      </c>
    </row>
    <row r="2174" spans="1:13">
      <c r="A2174" t="str">
        <f>_xlfn.XLOOKUP(Table4[[#This Row],[EMPCODE]],'Branch &amp; Customer Mapped Master'!B:B,'Branch &amp; Customer Mapped Master'!A:A)</f>
        <v>NORTH 2</v>
      </c>
      <c r="B2174" t="s">
        <v>22</v>
      </c>
      <c r="C2174" t="s">
        <v>1399</v>
      </c>
      <c r="D2174" t="s">
        <v>23</v>
      </c>
      <c r="E2174" t="s">
        <v>14</v>
      </c>
      <c r="F2174" t="s">
        <v>11</v>
      </c>
      <c r="G2174">
        <v>111</v>
      </c>
      <c r="H2174">
        <v>118</v>
      </c>
      <c r="I2174">
        <v>4.72</v>
      </c>
      <c r="J2174">
        <v>115</v>
      </c>
      <c r="K2174">
        <v>1.0260869565217401</v>
      </c>
      <c r="L2174">
        <v>810023</v>
      </c>
      <c r="M2174">
        <f>_xlfn.XLOOKUP(Table4[[#This Row],[EMPCODE]],'Branch &amp; Customer Mapped Master'!B:B,'Branch &amp; Customer Mapped Master'!E:E)</f>
        <v>170</v>
      </c>
    </row>
    <row r="2175" spans="1:13">
      <c r="A2175" t="str">
        <f>_xlfn.XLOOKUP(Table4[[#This Row],[EMPCODE]],'Branch &amp; Customer Mapped Master'!B:B,'Branch &amp; Customer Mapped Master'!A:A)</f>
        <v>NORTH 2</v>
      </c>
      <c r="B2175" t="s">
        <v>25</v>
      </c>
      <c r="C2175" t="s">
        <v>1348</v>
      </c>
      <c r="D2175" t="s">
        <v>19</v>
      </c>
      <c r="E2175" t="s">
        <v>17</v>
      </c>
      <c r="F2175" t="s">
        <v>11</v>
      </c>
      <c r="G2175">
        <v>1</v>
      </c>
      <c r="H2175">
        <v>1</v>
      </c>
      <c r="I2175">
        <v>0.04</v>
      </c>
      <c r="J2175">
        <v>1</v>
      </c>
      <c r="K2175">
        <v>1</v>
      </c>
      <c r="L2175">
        <v>202574</v>
      </c>
      <c r="M2175">
        <f>_xlfn.XLOOKUP(Table4[[#This Row],[EMPCODE]],'Branch &amp; Customer Mapped Master'!B:B,'Branch &amp; Customer Mapped Master'!E:E)</f>
        <v>930</v>
      </c>
    </row>
    <row r="2176" spans="1:13">
      <c r="A2176" t="str">
        <f>_xlfn.XLOOKUP(Table4[[#This Row],[EMPCODE]],'Branch &amp; Customer Mapped Master'!B:B,'Branch &amp; Customer Mapped Master'!A:A)</f>
        <v>NORTH 2</v>
      </c>
      <c r="B2176" t="s">
        <v>25</v>
      </c>
      <c r="C2176" t="s">
        <v>1348</v>
      </c>
      <c r="D2176" t="s">
        <v>26</v>
      </c>
      <c r="E2176" t="s">
        <v>17</v>
      </c>
      <c r="F2176" t="s">
        <v>16</v>
      </c>
      <c r="G2176">
        <v>1</v>
      </c>
      <c r="H2176">
        <v>1</v>
      </c>
      <c r="I2176">
        <v>3.7037037037037E-2</v>
      </c>
      <c r="J2176">
        <v>1</v>
      </c>
      <c r="K2176">
        <v>1</v>
      </c>
      <c r="L2176">
        <v>202574</v>
      </c>
      <c r="M2176">
        <f>_xlfn.XLOOKUP(Table4[[#This Row],[EMPCODE]],'Branch &amp; Customer Mapped Master'!B:B,'Branch &amp; Customer Mapped Master'!E:E)</f>
        <v>930</v>
      </c>
    </row>
    <row r="2177" spans="1:13">
      <c r="A2177" t="str">
        <f>_xlfn.XLOOKUP(Table4[[#This Row],[EMPCODE]],'Branch &amp; Customer Mapped Master'!B:B,'Branch &amp; Customer Mapped Master'!A:A)</f>
        <v>NORTH 2</v>
      </c>
      <c r="B2177" t="s">
        <v>25</v>
      </c>
      <c r="C2177" t="s">
        <v>1349</v>
      </c>
      <c r="D2177" t="s">
        <v>19</v>
      </c>
      <c r="E2177" t="s">
        <v>12</v>
      </c>
      <c r="F2177" t="s">
        <v>11</v>
      </c>
      <c r="G2177">
        <v>47</v>
      </c>
      <c r="H2177">
        <v>47</v>
      </c>
      <c r="I2177">
        <v>1.88</v>
      </c>
      <c r="J2177">
        <v>47</v>
      </c>
      <c r="K2177">
        <v>1</v>
      </c>
      <c r="L2177">
        <v>806001</v>
      </c>
      <c r="M2177">
        <f>_xlfn.XLOOKUP(Table4[[#This Row],[EMPCODE]],'Branch &amp; Customer Mapped Master'!B:B,'Branch &amp; Customer Mapped Master'!E:E)</f>
        <v>140</v>
      </c>
    </row>
    <row r="2178" spans="1:13">
      <c r="A2178" t="str">
        <f>_xlfn.XLOOKUP(Table4[[#This Row],[EMPCODE]],'Branch &amp; Customer Mapped Master'!B:B,'Branch &amp; Customer Mapped Master'!A:A)</f>
        <v>NORTH 2</v>
      </c>
      <c r="B2178" t="s">
        <v>25</v>
      </c>
      <c r="C2178" t="s">
        <v>1349</v>
      </c>
      <c r="D2178" t="s">
        <v>26</v>
      </c>
      <c r="E2178" t="s">
        <v>12</v>
      </c>
      <c r="F2178" t="s">
        <v>11</v>
      </c>
      <c r="G2178">
        <v>44</v>
      </c>
      <c r="H2178">
        <v>44</v>
      </c>
      <c r="I2178">
        <v>1.76</v>
      </c>
      <c r="J2178">
        <v>44</v>
      </c>
      <c r="K2178">
        <v>1</v>
      </c>
      <c r="L2178">
        <v>806001</v>
      </c>
      <c r="M2178">
        <f>_xlfn.XLOOKUP(Table4[[#This Row],[EMPCODE]],'Branch &amp; Customer Mapped Master'!B:B,'Branch &amp; Customer Mapped Master'!E:E)</f>
        <v>140</v>
      </c>
    </row>
    <row r="2179" spans="1:13">
      <c r="A2179" t="str">
        <f>_xlfn.XLOOKUP(Table4[[#This Row],[EMPCODE]],'Branch &amp; Customer Mapped Master'!B:B,'Branch &amp; Customer Mapped Master'!A:A)</f>
        <v>NORTH 2</v>
      </c>
      <c r="B2179" t="s">
        <v>25</v>
      </c>
      <c r="C2179" t="s">
        <v>1349</v>
      </c>
      <c r="D2179" t="s">
        <v>26</v>
      </c>
      <c r="E2179" t="s">
        <v>12</v>
      </c>
      <c r="F2179" t="s">
        <v>16</v>
      </c>
      <c r="G2179">
        <v>12</v>
      </c>
      <c r="H2179">
        <v>16</v>
      </c>
      <c r="I2179">
        <v>0.592592592592593</v>
      </c>
      <c r="J2179">
        <v>12</v>
      </c>
      <c r="K2179">
        <v>1.3333333333333299</v>
      </c>
      <c r="L2179">
        <v>806001</v>
      </c>
      <c r="M2179">
        <f>_xlfn.XLOOKUP(Table4[[#This Row],[EMPCODE]],'Branch &amp; Customer Mapped Master'!B:B,'Branch &amp; Customer Mapped Master'!E:E)</f>
        <v>140</v>
      </c>
    </row>
    <row r="2180" spans="1:13">
      <c r="A2180" t="str">
        <f>_xlfn.XLOOKUP(Table4[[#This Row],[EMPCODE]],'Branch &amp; Customer Mapped Master'!B:B,'Branch &amp; Customer Mapped Master'!A:A)</f>
        <v>NORTH 2</v>
      </c>
      <c r="B2180" t="s">
        <v>25</v>
      </c>
      <c r="C2180" t="s">
        <v>1360</v>
      </c>
      <c r="D2180" t="s">
        <v>19</v>
      </c>
      <c r="E2180" t="s">
        <v>13</v>
      </c>
      <c r="F2180" t="s">
        <v>11</v>
      </c>
      <c r="G2180">
        <v>60</v>
      </c>
      <c r="H2180">
        <v>63</v>
      </c>
      <c r="I2180">
        <v>2.52</v>
      </c>
      <c r="J2180">
        <v>63</v>
      </c>
      <c r="K2180">
        <v>1</v>
      </c>
      <c r="L2180">
        <v>807380</v>
      </c>
      <c r="M2180">
        <f>_xlfn.XLOOKUP(Table4[[#This Row],[EMPCODE]],'Branch &amp; Customer Mapped Master'!B:B,'Branch &amp; Customer Mapped Master'!E:E)</f>
        <v>218</v>
      </c>
    </row>
    <row r="2181" spans="1:13">
      <c r="A2181" t="str">
        <f>_xlfn.XLOOKUP(Table4[[#This Row],[EMPCODE]],'Branch &amp; Customer Mapped Master'!B:B,'Branch &amp; Customer Mapped Master'!A:A)</f>
        <v>NORTH 2</v>
      </c>
      <c r="B2181" t="s">
        <v>25</v>
      </c>
      <c r="C2181" t="s">
        <v>1360</v>
      </c>
      <c r="D2181" t="s">
        <v>26</v>
      </c>
      <c r="E2181" t="s">
        <v>13</v>
      </c>
      <c r="F2181" t="s">
        <v>11</v>
      </c>
      <c r="G2181">
        <v>32</v>
      </c>
      <c r="H2181">
        <v>33</v>
      </c>
      <c r="I2181">
        <v>1.32</v>
      </c>
      <c r="J2181">
        <v>33</v>
      </c>
      <c r="K2181">
        <v>1</v>
      </c>
      <c r="L2181">
        <v>807380</v>
      </c>
      <c r="M2181">
        <f>_xlfn.XLOOKUP(Table4[[#This Row],[EMPCODE]],'Branch &amp; Customer Mapped Master'!B:B,'Branch &amp; Customer Mapped Master'!E:E)</f>
        <v>218</v>
      </c>
    </row>
    <row r="2182" spans="1:13">
      <c r="A2182" t="str">
        <f>_xlfn.XLOOKUP(Table4[[#This Row],[EMPCODE]],'Branch &amp; Customer Mapped Master'!B:B,'Branch &amp; Customer Mapped Master'!A:A)</f>
        <v>NORTH 2</v>
      </c>
      <c r="B2182" t="s">
        <v>25</v>
      </c>
      <c r="C2182" t="s">
        <v>1360</v>
      </c>
      <c r="D2182" t="s">
        <v>26</v>
      </c>
      <c r="E2182" t="s">
        <v>13</v>
      </c>
      <c r="F2182" t="s">
        <v>16</v>
      </c>
      <c r="G2182">
        <v>66</v>
      </c>
      <c r="H2182">
        <v>141</v>
      </c>
      <c r="I2182">
        <v>5.2222222222222197</v>
      </c>
      <c r="J2182">
        <v>75</v>
      </c>
      <c r="K2182">
        <v>1.88</v>
      </c>
      <c r="L2182">
        <v>807380</v>
      </c>
      <c r="M2182">
        <f>_xlfn.XLOOKUP(Table4[[#This Row],[EMPCODE]],'Branch &amp; Customer Mapped Master'!B:B,'Branch &amp; Customer Mapped Master'!E:E)</f>
        <v>218</v>
      </c>
    </row>
    <row r="2183" spans="1:13">
      <c r="A2183" t="str">
        <f>_xlfn.XLOOKUP(Table4[[#This Row],[EMPCODE]],'Branch &amp; Customer Mapped Master'!B:B,'Branch &amp; Customer Mapped Master'!A:A)</f>
        <v>NORTH 2</v>
      </c>
      <c r="B2183" t="s">
        <v>25</v>
      </c>
      <c r="C2183" t="s">
        <v>1361</v>
      </c>
      <c r="D2183" t="s">
        <v>19</v>
      </c>
      <c r="E2183" t="s">
        <v>13</v>
      </c>
      <c r="F2183" t="s">
        <v>11</v>
      </c>
      <c r="G2183">
        <v>62</v>
      </c>
      <c r="H2183">
        <v>66</v>
      </c>
      <c r="I2183">
        <v>2.64</v>
      </c>
      <c r="J2183">
        <v>66</v>
      </c>
      <c r="K2183">
        <v>1</v>
      </c>
      <c r="L2183">
        <v>807724</v>
      </c>
      <c r="M2183">
        <f>_xlfn.XLOOKUP(Table4[[#This Row],[EMPCODE]],'Branch &amp; Customer Mapped Master'!B:B,'Branch &amp; Customer Mapped Master'!E:E)</f>
        <v>220</v>
      </c>
    </row>
    <row r="2184" spans="1:13">
      <c r="A2184" t="str">
        <f>_xlfn.XLOOKUP(Table4[[#This Row],[EMPCODE]],'Branch &amp; Customer Mapped Master'!B:B,'Branch &amp; Customer Mapped Master'!A:A)</f>
        <v>NORTH 2</v>
      </c>
      <c r="B2184" t="s">
        <v>25</v>
      </c>
      <c r="C2184" t="s">
        <v>1361</v>
      </c>
      <c r="D2184" t="s">
        <v>26</v>
      </c>
      <c r="E2184" t="s">
        <v>13</v>
      </c>
      <c r="F2184" t="s">
        <v>11</v>
      </c>
      <c r="G2184">
        <v>41</v>
      </c>
      <c r="H2184">
        <v>42</v>
      </c>
      <c r="I2184">
        <v>1.68</v>
      </c>
      <c r="J2184">
        <v>41</v>
      </c>
      <c r="K2184">
        <v>1.0243902439024399</v>
      </c>
      <c r="L2184">
        <v>807724</v>
      </c>
      <c r="M2184">
        <f>_xlfn.XLOOKUP(Table4[[#This Row],[EMPCODE]],'Branch &amp; Customer Mapped Master'!B:B,'Branch &amp; Customer Mapped Master'!E:E)</f>
        <v>220</v>
      </c>
    </row>
    <row r="2185" spans="1:13">
      <c r="A2185" t="str">
        <f>_xlfn.XLOOKUP(Table4[[#This Row],[EMPCODE]],'Branch &amp; Customer Mapped Master'!B:B,'Branch &amp; Customer Mapped Master'!A:A)</f>
        <v>NORTH 2</v>
      </c>
      <c r="B2185" t="s">
        <v>25</v>
      </c>
      <c r="C2185" t="s">
        <v>1363</v>
      </c>
      <c r="D2185" t="s">
        <v>19</v>
      </c>
      <c r="E2185" t="s">
        <v>13</v>
      </c>
      <c r="F2185" t="s">
        <v>11</v>
      </c>
      <c r="G2185">
        <v>56</v>
      </c>
      <c r="H2185">
        <v>56</v>
      </c>
      <c r="I2185">
        <v>2.2400000000000002</v>
      </c>
      <c r="J2185">
        <v>56</v>
      </c>
      <c r="K2185">
        <v>1</v>
      </c>
      <c r="L2185">
        <v>807927</v>
      </c>
      <c r="M2185">
        <f>_xlfn.XLOOKUP(Table4[[#This Row],[EMPCODE]],'Branch &amp; Customer Mapped Master'!B:B,'Branch &amp; Customer Mapped Master'!E:E)</f>
        <v>133</v>
      </c>
    </row>
    <row r="2186" spans="1:13">
      <c r="A2186" t="str">
        <f>_xlfn.XLOOKUP(Table4[[#This Row],[EMPCODE]],'Branch &amp; Customer Mapped Master'!B:B,'Branch &amp; Customer Mapped Master'!A:A)</f>
        <v>NORTH 2</v>
      </c>
      <c r="B2186" t="s">
        <v>25</v>
      </c>
      <c r="C2186" t="s">
        <v>1363</v>
      </c>
      <c r="D2186" t="s">
        <v>26</v>
      </c>
      <c r="E2186" t="s">
        <v>13</v>
      </c>
      <c r="F2186" t="s">
        <v>11</v>
      </c>
      <c r="G2186">
        <v>23</v>
      </c>
      <c r="H2186">
        <v>23</v>
      </c>
      <c r="I2186">
        <v>0.92</v>
      </c>
      <c r="J2186">
        <v>23</v>
      </c>
      <c r="K2186">
        <v>1</v>
      </c>
      <c r="L2186">
        <v>807927</v>
      </c>
      <c r="M2186">
        <f>_xlfn.XLOOKUP(Table4[[#This Row],[EMPCODE]],'Branch &amp; Customer Mapped Master'!B:B,'Branch &amp; Customer Mapped Master'!E:E)</f>
        <v>133</v>
      </c>
    </row>
    <row r="2187" spans="1:13">
      <c r="A2187" t="str">
        <f>_xlfn.XLOOKUP(Table4[[#This Row],[EMPCODE]],'Branch &amp; Customer Mapped Master'!B:B,'Branch &amp; Customer Mapped Master'!A:A)</f>
        <v>NORTH 2</v>
      </c>
      <c r="B2187" t="s">
        <v>25</v>
      </c>
      <c r="C2187" t="s">
        <v>1363</v>
      </c>
      <c r="D2187" t="s">
        <v>26</v>
      </c>
      <c r="E2187" t="s">
        <v>13</v>
      </c>
      <c r="F2187" t="s">
        <v>16</v>
      </c>
      <c r="G2187">
        <v>56</v>
      </c>
      <c r="H2187">
        <v>58</v>
      </c>
      <c r="I2187">
        <v>2.1481481481481501</v>
      </c>
      <c r="J2187">
        <v>56</v>
      </c>
      <c r="K2187">
        <v>1.03571428571429</v>
      </c>
      <c r="L2187">
        <v>807927</v>
      </c>
      <c r="M2187">
        <f>_xlfn.XLOOKUP(Table4[[#This Row],[EMPCODE]],'Branch &amp; Customer Mapped Master'!B:B,'Branch &amp; Customer Mapped Master'!E:E)</f>
        <v>133</v>
      </c>
    </row>
    <row r="2188" spans="1:13">
      <c r="A2188" t="str">
        <f>_xlfn.XLOOKUP(Table4[[#This Row],[EMPCODE]],'Branch &amp; Customer Mapped Master'!B:B,'Branch &amp; Customer Mapped Master'!A:A)</f>
        <v>NORTH 2</v>
      </c>
      <c r="B2188" t="s">
        <v>25</v>
      </c>
      <c r="C2188" t="s">
        <v>1368</v>
      </c>
      <c r="D2188" t="s">
        <v>19</v>
      </c>
      <c r="E2188" t="s">
        <v>13</v>
      </c>
      <c r="F2188" t="s">
        <v>11</v>
      </c>
      <c r="G2188">
        <v>51</v>
      </c>
      <c r="H2188">
        <v>52</v>
      </c>
      <c r="I2188">
        <v>2.08</v>
      </c>
      <c r="J2188">
        <v>52</v>
      </c>
      <c r="K2188">
        <v>1</v>
      </c>
      <c r="L2188">
        <v>808221</v>
      </c>
      <c r="M2188">
        <f>_xlfn.XLOOKUP(Table4[[#This Row],[EMPCODE]],'Branch &amp; Customer Mapped Master'!B:B,'Branch &amp; Customer Mapped Master'!E:E)</f>
        <v>92</v>
      </c>
    </row>
    <row r="2189" spans="1:13">
      <c r="A2189" t="str">
        <f>_xlfn.XLOOKUP(Table4[[#This Row],[EMPCODE]],'Branch &amp; Customer Mapped Master'!B:B,'Branch &amp; Customer Mapped Master'!A:A)</f>
        <v>NORTH 2</v>
      </c>
      <c r="B2189" t="s">
        <v>25</v>
      </c>
      <c r="C2189" t="s">
        <v>1368</v>
      </c>
      <c r="D2189" t="s">
        <v>26</v>
      </c>
      <c r="E2189" t="s">
        <v>13</v>
      </c>
      <c r="F2189" t="s">
        <v>11</v>
      </c>
      <c r="G2189">
        <v>25</v>
      </c>
      <c r="H2189">
        <v>25</v>
      </c>
      <c r="I2189">
        <v>1</v>
      </c>
      <c r="J2189">
        <v>25</v>
      </c>
      <c r="K2189">
        <v>1</v>
      </c>
      <c r="L2189">
        <v>808221</v>
      </c>
      <c r="M2189">
        <f>_xlfn.XLOOKUP(Table4[[#This Row],[EMPCODE]],'Branch &amp; Customer Mapped Master'!B:B,'Branch &amp; Customer Mapped Master'!E:E)</f>
        <v>92</v>
      </c>
    </row>
    <row r="2190" spans="1:13">
      <c r="A2190" t="str">
        <f>_xlfn.XLOOKUP(Table4[[#This Row],[EMPCODE]],'Branch &amp; Customer Mapped Master'!B:B,'Branch &amp; Customer Mapped Master'!A:A)</f>
        <v>NORTH 2</v>
      </c>
      <c r="B2190" t="s">
        <v>25</v>
      </c>
      <c r="C2190" t="s">
        <v>1368</v>
      </c>
      <c r="D2190" t="s">
        <v>26</v>
      </c>
      <c r="E2190" t="s">
        <v>13</v>
      </c>
      <c r="F2190" t="s">
        <v>16</v>
      </c>
      <c r="G2190">
        <v>3</v>
      </c>
      <c r="H2190">
        <v>3</v>
      </c>
      <c r="I2190">
        <v>0.11111111111111099</v>
      </c>
      <c r="J2190">
        <v>3</v>
      </c>
      <c r="K2190">
        <v>1</v>
      </c>
      <c r="L2190">
        <v>808221</v>
      </c>
      <c r="M2190">
        <f>_xlfn.XLOOKUP(Table4[[#This Row],[EMPCODE]],'Branch &amp; Customer Mapped Master'!B:B,'Branch &amp; Customer Mapped Master'!E:E)</f>
        <v>92</v>
      </c>
    </row>
    <row r="2191" spans="1:13">
      <c r="A2191" t="str">
        <f>_xlfn.XLOOKUP(Table4[[#This Row],[EMPCODE]],'Branch &amp; Customer Mapped Master'!B:B,'Branch &amp; Customer Mapped Master'!A:A)</f>
        <v>NORTH 2</v>
      </c>
      <c r="B2191" t="s">
        <v>25</v>
      </c>
      <c r="C2191" t="s">
        <v>1369</v>
      </c>
      <c r="D2191" t="s">
        <v>26</v>
      </c>
      <c r="E2191" t="s">
        <v>13</v>
      </c>
      <c r="F2191" t="s">
        <v>16</v>
      </c>
      <c r="G2191">
        <v>9</v>
      </c>
      <c r="H2191">
        <v>9</v>
      </c>
      <c r="I2191">
        <v>0.33333333333333298</v>
      </c>
      <c r="J2191">
        <v>9</v>
      </c>
      <c r="K2191">
        <v>1</v>
      </c>
      <c r="L2191">
        <v>808269</v>
      </c>
      <c r="M2191">
        <f>_xlfn.XLOOKUP(Table4[[#This Row],[EMPCODE]],'Branch &amp; Customer Mapped Master'!B:B,'Branch &amp; Customer Mapped Master'!E:E)</f>
        <v>3</v>
      </c>
    </row>
    <row r="2192" spans="1:13">
      <c r="A2192" t="str">
        <f>_xlfn.XLOOKUP(Table4[[#This Row],[EMPCODE]],'Branch &amp; Customer Mapped Master'!B:B,'Branch &amp; Customer Mapped Master'!A:A)</f>
        <v>NORTH 2</v>
      </c>
      <c r="B2192" t="s">
        <v>25</v>
      </c>
      <c r="C2192" t="s">
        <v>1372</v>
      </c>
      <c r="D2192" t="s">
        <v>19</v>
      </c>
      <c r="E2192" t="s">
        <v>12</v>
      </c>
      <c r="F2192" t="s">
        <v>11</v>
      </c>
      <c r="G2192">
        <v>29</v>
      </c>
      <c r="H2192">
        <v>29</v>
      </c>
      <c r="I2192">
        <v>1.1599999999999999</v>
      </c>
      <c r="J2192">
        <v>29</v>
      </c>
      <c r="K2192">
        <v>1</v>
      </c>
      <c r="L2192">
        <v>808522</v>
      </c>
      <c r="M2192">
        <f>_xlfn.XLOOKUP(Table4[[#This Row],[EMPCODE]],'Branch &amp; Customer Mapped Master'!B:B,'Branch &amp; Customer Mapped Master'!E:E)</f>
        <v>155</v>
      </c>
    </row>
    <row r="2193" spans="1:13">
      <c r="A2193" t="str">
        <f>_xlfn.XLOOKUP(Table4[[#This Row],[EMPCODE]],'Branch &amp; Customer Mapped Master'!B:B,'Branch &amp; Customer Mapped Master'!A:A)</f>
        <v>NORTH 2</v>
      </c>
      <c r="B2193" t="s">
        <v>25</v>
      </c>
      <c r="C2193" t="s">
        <v>1372</v>
      </c>
      <c r="D2193" t="s">
        <v>26</v>
      </c>
      <c r="E2193" t="s">
        <v>12</v>
      </c>
      <c r="F2193" t="s">
        <v>11</v>
      </c>
      <c r="G2193">
        <v>58</v>
      </c>
      <c r="H2193">
        <v>61</v>
      </c>
      <c r="I2193">
        <v>2.44</v>
      </c>
      <c r="J2193">
        <v>61</v>
      </c>
      <c r="K2193">
        <v>1</v>
      </c>
      <c r="L2193">
        <v>808522</v>
      </c>
      <c r="M2193">
        <f>_xlfn.XLOOKUP(Table4[[#This Row],[EMPCODE]],'Branch &amp; Customer Mapped Master'!B:B,'Branch &amp; Customer Mapped Master'!E:E)</f>
        <v>155</v>
      </c>
    </row>
    <row r="2194" spans="1:13">
      <c r="A2194" t="str">
        <f>_xlfn.XLOOKUP(Table4[[#This Row],[EMPCODE]],'Branch &amp; Customer Mapped Master'!B:B,'Branch &amp; Customer Mapped Master'!A:A)</f>
        <v>NORTH 2</v>
      </c>
      <c r="B2194" t="s">
        <v>25</v>
      </c>
      <c r="C2194" t="s">
        <v>1384</v>
      </c>
      <c r="D2194" t="s">
        <v>19</v>
      </c>
      <c r="E2194" t="s">
        <v>12</v>
      </c>
      <c r="F2194" t="s">
        <v>11</v>
      </c>
      <c r="G2194">
        <v>73</v>
      </c>
      <c r="H2194">
        <v>74</v>
      </c>
      <c r="I2194">
        <v>2.96</v>
      </c>
      <c r="J2194">
        <v>74</v>
      </c>
      <c r="K2194">
        <v>1</v>
      </c>
      <c r="L2194">
        <v>809334</v>
      </c>
      <c r="M2194">
        <f>_xlfn.XLOOKUP(Table4[[#This Row],[EMPCODE]],'Branch &amp; Customer Mapped Master'!B:B,'Branch &amp; Customer Mapped Master'!E:E)</f>
        <v>134</v>
      </c>
    </row>
    <row r="2195" spans="1:13">
      <c r="A2195" t="str">
        <f>_xlfn.XLOOKUP(Table4[[#This Row],[EMPCODE]],'Branch &amp; Customer Mapped Master'!B:B,'Branch &amp; Customer Mapped Master'!A:A)</f>
        <v>NORTH 2</v>
      </c>
      <c r="B2195" t="s">
        <v>25</v>
      </c>
      <c r="C2195" t="s">
        <v>1384</v>
      </c>
      <c r="D2195" t="s">
        <v>26</v>
      </c>
      <c r="E2195" t="s">
        <v>12</v>
      </c>
      <c r="F2195" t="s">
        <v>11</v>
      </c>
      <c r="G2195">
        <v>37</v>
      </c>
      <c r="H2195">
        <v>37</v>
      </c>
      <c r="I2195">
        <v>1.48</v>
      </c>
      <c r="J2195">
        <v>37</v>
      </c>
      <c r="K2195">
        <v>1</v>
      </c>
      <c r="L2195">
        <v>809334</v>
      </c>
      <c r="M2195">
        <f>_xlfn.XLOOKUP(Table4[[#This Row],[EMPCODE]],'Branch &amp; Customer Mapped Master'!B:B,'Branch &amp; Customer Mapped Master'!E:E)</f>
        <v>134</v>
      </c>
    </row>
    <row r="2196" spans="1:13">
      <c r="A2196" t="str">
        <f>_xlfn.XLOOKUP(Table4[[#This Row],[EMPCODE]],'Branch &amp; Customer Mapped Master'!B:B,'Branch &amp; Customer Mapped Master'!A:A)</f>
        <v>NORTH 2</v>
      </c>
      <c r="B2196" t="s">
        <v>25</v>
      </c>
      <c r="C2196" t="s">
        <v>1384</v>
      </c>
      <c r="D2196" t="s">
        <v>26</v>
      </c>
      <c r="E2196" t="s">
        <v>12</v>
      </c>
      <c r="F2196" t="s">
        <v>16</v>
      </c>
      <c r="G2196">
        <v>1</v>
      </c>
      <c r="H2196">
        <v>1</v>
      </c>
      <c r="I2196">
        <v>3.7037037037037E-2</v>
      </c>
      <c r="J2196">
        <v>1</v>
      </c>
      <c r="K2196">
        <v>1</v>
      </c>
      <c r="L2196">
        <v>809334</v>
      </c>
      <c r="M2196">
        <f>_xlfn.XLOOKUP(Table4[[#This Row],[EMPCODE]],'Branch &amp; Customer Mapped Master'!B:B,'Branch &amp; Customer Mapped Master'!E:E)</f>
        <v>134</v>
      </c>
    </row>
    <row r="2197" spans="1:13">
      <c r="A2197" t="str">
        <f>_xlfn.XLOOKUP(Table4[[#This Row],[EMPCODE]],'Branch &amp; Customer Mapped Master'!B:B,'Branch &amp; Customer Mapped Master'!A:A)</f>
        <v>NORTH 2</v>
      </c>
      <c r="B2197" t="s">
        <v>25</v>
      </c>
      <c r="C2197" t="s">
        <v>1390</v>
      </c>
      <c r="D2197" t="s">
        <v>19</v>
      </c>
      <c r="E2197" t="s">
        <v>12</v>
      </c>
      <c r="F2197" t="s">
        <v>11</v>
      </c>
      <c r="G2197">
        <v>53</v>
      </c>
      <c r="H2197">
        <v>56</v>
      </c>
      <c r="I2197">
        <v>2.2400000000000002</v>
      </c>
      <c r="J2197">
        <v>56</v>
      </c>
      <c r="K2197">
        <v>1</v>
      </c>
      <c r="L2197">
        <v>809485</v>
      </c>
      <c r="M2197">
        <f>_xlfn.XLOOKUP(Table4[[#This Row],[EMPCODE]],'Branch &amp; Customer Mapped Master'!B:B,'Branch &amp; Customer Mapped Master'!E:E)</f>
        <v>165</v>
      </c>
    </row>
    <row r="2198" spans="1:13">
      <c r="A2198" t="str">
        <f>_xlfn.XLOOKUP(Table4[[#This Row],[EMPCODE]],'Branch &amp; Customer Mapped Master'!B:B,'Branch &amp; Customer Mapped Master'!A:A)</f>
        <v>NORTH 2</v>
      </c>
      <c r="B2198" t="s">
        <v>25</v>
      </c>
      <c r="C2198" t="s">
        <v>1390</v>
      </c>
      <c r="D2198" t="s">
        <v>26</v>
      </c>
      <c r="E2198" t="s">
        <v>12</v>
      </c>
      <c r="F2198" t="s">
        <v>11</v>
      </c>
      <c r="G2198">
        <v>23</v>
      </c>
      <c r="H2198">
        <v>25</v>
      </c>
      <c r="I2198">
        <v>1</v>
      </c>
      <c r="J2198">
        <v>25</v>
      </c>
      <c r="K2198">
        <v>1</v>
      </c>
      <c r="L2198">
        <v>809485</v>
      </c>
      <c r="M2198">
        <f>_xlfn.XLOOKUP(Table4[[#This Row],[EMPCODE]],'Branch &amp; Customer Mapped Master'!B:B,'Branch &amp; Customer Mapped Master'!E:E)</f>
        <v>165</v>
      </c>
    </row>
    <row r="2199" spans="1:13">
      <c r="A2199" t="str">
        <f>_xlfn.XLOOKUP(Table4[[#This Row],[EMPCODE]],'Branch &amp; Customer Mapped Master'!B:B,'Branch &amp; Customer Mapped Master'!A:A)</f>
        <v>NORTH 2</v>
      </c>
      <c r="B2199" t="s">
        <v>25</v>
      </c>
      <c r="C2199" t="s">
        <v>1390</v>
      </c>
      <c r="D2199" t="s">
        <v>26</v>
      </c>
      <c r="E2199" t="s">
        <v>12</v>
      </c>
      <c r="F2199" t="s">
        <v>16</v>
      </c>
      <c r="G2199">
        <v>51</v>
      </c>
      <c r="H2199">
        <v>56</v>
      </c>
      <c r="I2199">
        <v>2.07407407407407</v>
      </c>
      <c r="J2199">
        <v>56</v>
      </c>
      <c r="K2199">
        <v>1</v>
      </c>
      <c r="L2199">
        <v>809485</v>
      </c>
      <c r="M2199">
        <f>_xlfn.XLOOKUP(Table4[[#This Row],[EMPCODE]],'Branch &amp; Customer Mapped Master'!B:B,'Branch &amp; Customer Mapped Master'!E:E)</f>
        <v>165</v>
      </c>
    </row>
    <row r="2200" spans="1:13">
      <c r="A2200" t="str">
        <f>_xlfn.XLOOKUP(Table4[[#This Row],[EMPCODE]],'Branch &amp; Customer Mapped Master'!B:B,'Branch &amp; Customer Mapped Master'!A:A)</f>
        <v>NORTH 2</v>
      </c>
      <c r="B2200" t="s">
        <v>25</v>
      </c>
      <c r="C2200" t="s">
        <v>1391</v>
      </c>
      <c r="D2200" t="s">
        <v>19</v>
      </c>
      <c r="E2200" t="s">
        <v>13</v>
      </c>
      <c r="F2200" t="s">
        <v>11</v>
      </c>
      <c r="G2200">
        <v>59</v>
      </c>
      <c r="H2200">
        <v>64</v>
      </c>
      <c r="I2200">
        <v>2.56</v>
      </c>
      <c r="J2200">
        <v>64</v>
      </c>
      <c r="K2200">
        <v>1</v>
      </c>
      <c r="L2200">
        <v>809543</v>
      </c>
      <c r="M2200">
        <f>_xlfn.XLOOKUP(Table4[[#This Row],[EMPCODE]],'Branch &amp; Customer Mapped Master'!B:B,'Branch &amp; Customer Mapped Master'!E:E)</f>
        <v>72</v>
      </c>
    </row>
    <row r="2201" spans="1:13">
      <c r="A2201" t="str">
        <f>_xlfn.XLOOKUP(Table4[[#This Row],[EMPCODE]],'Branch &amp; Customer Mapped Master'!B:B,'Branch &amp; Customer Mapped Master'!A:A)</f>
        <v>NORTH 2</v>
      </c>
      <c r="B2201" t="s">
        <v>25</v>
      </c>
      <c r="C2201" t="s">
        <v>1391</v>
      </c>
      <c r="D2201" t="s">
        <v>26</v>
      </c>
      <c r="E2201" t="s">
        <v>13</v>
      </c>
      <c r="F2201" t="s">
        <v>11</v>
      </c>
      <c r="G2201">
        <v>24</v>
      </c>
      <c r="H2201">
        <v>24</v>
      </c>
      <c r="I2201">
        <v>0.96</v>
      </c>
      <c r="J2201">
        <v>24</v>
      </c>
      <c r="K2201">
        <v>1</v>
      </c>
      <c r="L2201">
        <v>809543</v>
      </c>
      <c r="M2201">
        <f>_xlfn.XLOOKUP(Table4[[#This Row],[EMPCODE]],'Branch &amp; Customer Mapped Master'!B:B,'Branch &amp; Customer Mapped Master'!E:E)</f>
        <v>72</v>
      </c>
    </row>
    <row r="2202" spans="1:13">
      <c r="A2202" t="str">
        <f>_xlfn.XLOOKUP(Table4[[#This Row],[EMPCODE]],'Branch &amp; Customer Mapped Master'!B:B,'Branch &amp; Customer Mapped Master'!A:A)</f>
        <v>NORTH 2</v>
      </c>
      <c r="B2202" t="s">
        <v>25</v>
      </c>
      <c r="C2202" t="s">
        <v>1391</v>
      </c>
      <c r="D2202" t="s">
        <v>26</v>
      </c>
      <c r="E2202" t="s">
        <v>13</v>
      </c>
      <c r="F2202" t="s">
        <v>16</v>
      </c>
      <c r="G2202">
        <v>2</v>
      </c>
      <c r="H2202">
        <v>2</v>
      </c>
      <c r="I2202">
        <v>7.4074074074074098E-2</v>
      </c>
      <c r="J2202">
        <v>2</v>
      </c>
      <c r="K2202">
        <v>1</v>
      </c>
      <c r="L2202">
        <v>809543</v>
      </c>
      <c r="M2202">
        <f>_xlfn.XLOOKUP(Table4[[#This Row],[EMPCODE]],'Branch &amp; Customer Mapped Master'!B:B,'Branch &amp; Customer Mapped Master'!E:E)</f>
        <v>72</v>
      </c>
    </row>
    <row r="2203" spans="1:13">
      <c r="A2203" t="str">
        <f>_xlfn.XLOOKUP(Table4[[#This Row],[EMPCODE]],'Branch &amp; Customer Mapped Master'!B:B,'Branch &amp; Customer Mapped Master'!A:A)</f>
        <v>NORTH 2</v>
      </c>
      <c r="B2203" t="s">
        <v>25</v>
      </c>
      <c r="C2203" t="s">
        <v>1396</v>
      </c>
      <c r="D2203" t="s">
        <v>19</v>
      </c>
      <c r="E2203" t="s">
        <v>13</v>
      </c>
      <c r="F2203" t="s">
        <v>11</v>
      </c>
      <c r="G2203">
        <v>47</v>
      </c>
      <c r="H2203">
        <v>47</v>
      </c>
      <c r="I2203">
        <v>1.88</v>
      </c>
      <c r="J2203">
        <v>47</v>
      </c>
      <c r="K2203">
        <v>1</v>
      </c>
      <c r="L2203">
        <v>809703</v>
      </c>
      <c r="M2203">
        <f>_xlfn.XLOOKUP(Table4[[#This Row],[EMPCODE]],'Branch &amp; Customer Mapped Master'!B:B,'Branch &amp; Customer Mapped Master'!E:E)</f>
        <v>163</v>
      </c>
    </row>
    <row r="2204" spans="1:13">
      <c r="A2204" t="str">
        <f>_xlfn.XLOOKUP(Table4[[#This Row],[EMPCODE]],'Branch &amp; Customer Mapped Master'!B:B,'Branch &amp; Customer Mapped Master'!A:A)</f>
        <v>NORTH 2</v>
      </c>
      <c r="B2204" t="s">
        <v>25</v>
      </c>
      <c r="C2204" t="s">
        <v>1396</v>
      </c>
      <c r="D2204" t="s">
        <v>26</v>
      </c>
      <c r="E2204" t="s">
        <v>13</v>
      </c>
      <c r="F2204" t="s">
        <v>11</v>
      </c>
      <c r="G2204">
        <v>25</v>
      </c>
      <c r="H2204">
        <v>25</v>
      </c>
      <c r="I2204">
        <v>1</v>
      </c>
      <c r="J2204">
        <v>25</v>
      </c>
      <c r="K2204">
        <v>1</v>
      </c>
      <c r="L2204">
        <v>809703</v>
      </c>
      <c r="M2204">
        <f>_xlfn.XLOOKUP(Table4[[#This Row],[EMPCODE]],'Branch &amp; Customer Mapped Master'!B:B,'Branch &amp; Customer Mapped Master'!E:E)</f>
        <v>163</v>
      </c>
    </row>
    <row r="2205" spans="1:13">
      <c r="A2205" t="str">
        <f>_xlfn.XLOOKUP(Table4[[#This Row],[EMPCODE]],'Branch &amp; Customer Mapped Master'!B:B,'Branch &amp; Customer Mapped Master'!A:A)</f>
        <v>NORTH 2</v>
      </c>
      <c r="B2205" t="s">
        <v>25</v>
      </c>
      <c r="C2205" t="s">
        <v>1396</v>
      </c>
      <c r="D2205" t="s">
        <v>26</v>
      </c>
      <c r="E2205" t="s">
        <v>13</v>
      </c>
      <c r="F2205" t="s">
        <v>16</v>
      </c>
      <c r="G2205">
        <v>7</v>
      </c>
      <c r="H2205">
        <v>7</v>
      </c>
      <c r="I2205">
        <v>0.25925925925925902</v>
      </c>
      <c r="J2205">
        <v>7</v>
      </c>
      <c r="K2205">
        <v>1</v>
      </c>
      <c r="L2205">
        <v>809703</v>
      </c>
      <c r="M2205">
        <f>_xlfn.XLOOKUP(Table4[[#This Row],[EMPCODE]],'Branch &amp; Customer Mapped Master'!B:B,'Branch &amp; Customer Mapped Master'!E:E)</f>
        <v>163</v>
      </c>
    </row>
    <row r="2206" spans="1:13">
      <c r="A2206" t="str">
        <f>_xlfn.XLOOKUP(Table4[[#This Row],[EMPCODE]],'Branch &amp; Customer Mapped Master'!B:B,'Branch &amp; Customer Mapped Master'!A:A)</f>
        <v>NORTH 2</v>
      </c>
      <c r="B2206" t="s">
        <v>25</v>
      </c>
      <c r="C2206" t="s">
        <v>1397</v>
      </c>
      <c r="D2206" t="s">
        <v>26</v>
      </c>
      <c r="E2206" t="s">
        <v>13</v>
      </c>
      <c r="F2206" t="s">
        <v>11</v>
      </c>
      <c r="G2206">
        <v>2</v>
      </c>
      <c r="H2206">
        <v>2</v>
      </c>
      <c r="I2206">
        <v>0.08</v>
      </c>
      <c r="J2206">
        <v>2</v>
      </c>
      <c r="K2206">
        <v>1</v>
      </c>
      <c r="L2206">
        <v>809704</v>
      </c>
      <c r="M2206">
        <f>_xlfn.XLOOKUP(Table4[[#This Row],[EMPCODE]],'Branch &amp; Customer Mapped Master'!B:B,'Branch &amp; Customer Mapped Master'!E:E)</f>
        <v>125</v>
      </c>
    </row>
    <row r="2207" spans="1:13">
      <c r="A2207" t="str">
        <f>_xlfn.XLOOKUP(Table4[[#This Row],[EMPCODE]],'Branch &amp; Customer Mapped Master'!B:B,'Branch &amp; Customer Mapped Master'!A:A)</f>
        <v>NORTH 2</v>
      </c>
      <c r="B2207" t="s">
        <v>25</v>
      </c>
      <c r="C2207" t="s">
        <v>1400</v>
      </c>
      <c r="D2207" t="s">
        <v>19</v>
      </c>
      <c r="E2207" t="s">
        <v>13</v>
      </c>
      <c r="F2207" t="s">
        <v>11</v>
      </c>
      <c r="G2207">
        <v>35</v>
      </c>
      <c r="H2207">
        <v>36</v>
      </c>
      <c r="I2207">
        <v>1.44</v>
      </c>
      <c r="J2207">
        <v>35</v>
      </c>
      <c r="K2207">
        <v>1.02857142857143</v>
      </c>
      <c r="L2207">
        <v>810104</v>
      </c>
      <c r="M2207">
        <f>_xlfn.XLOOKUP(Table4[[#This Row],[EMPCODE]],'Branch &amp; Customer Mapped Master'!B:B,'Branch &amp; Customer Mapped Master'!E:E)</f>
        <v>115</v>
      </c>
    </row>
    <row r="2208" spans="1:13">
      <c r="A2208" t="str">
        <f>_xlfn.XLOOKUP(Table4[[#This Row],[EMPCODE]],'Branch &amp; Customer Mapped Master'!B:B,'Branch &amp; Customer Mapped Master'!A:A)</f>
        <v>NORTH 2</v>
      </c>
      <c r="B2208" t="s">
        <v>25</v>
      </c>
      <c r="C2208" t="s">
        <v>1400</v>
      </c>
      <c r="D2208" t="s">
        <v>26</v>
      </c>
      <c r="E2208" t="s">
        <v>13</v>
      </c>
      <c r="F2208" t="s">
        <v>11</v>
      </c>
      <c r="G2208">
        <v>34</v>
      </c>
      <c r="H2208">
        <v>37</v>
      </c>
      <c r="I2208">
        <v>1.48</v>
      </c>
      <c r="J2208">
        <v>37</v>
      </c>
      <c r="K2208">
        <v>1</v>
      </c>
      <c r="L2208">
        <v>810104</v>
      </c>
      <c r="M2208">
        <f>_xlfn.XLOOKUP(Table4[[#This Row],[EMPCODE]],'Branch &amp; Customer Mapped Master'!B:B,'Branch &amp; Customer Mapped Master'!E:E)</f>
        <v>115</v>
      </c>
    </row>
    <row r="2209" spans="1:13">
      <c r="A2209" t="str">
        <f>_xlfn.XLOOKUP(Table4[[#This Row],[EMPCODE]],'Branch &amp; Customer Mapped Master'!B:B,'Branch &amp; Customer Mapped Master'!A:A)</f>
        <v>NORTH 2</v>
      </c>
      <c r="B2209" t="s">
        <v>27</v>
      </c>
      <c r="C2209" t="s">
        <v>1366</v>
      </c>
      <c r="D2209" t="s">
        <v>19</v>
      </c>
      <c r="E2209" t="s">
        <v>12</v>
      </c>
      <c r="F2209" t="s">
        <v>11</v>
      </c>
      <c r="G2209">
        <v>39</v>
      </c>
      <c r="H2209">
        <v>58</v>
      </c>
      <c r="I2209">
        <v>2.3199999999999998</v>
      </c>
      <c r="J2209">
        <v>39</v>
      </c>
      <c r="K2209">
        <v>1.4871794871794899</v>
      </c>
      <c r="L2209">
        <v>808154</v>
      </c>
      <c r="M2209">
        <f>_xlfn.XLOOKUP(Table4[[#This Row],[EMPCODE]],'Branch &amp; Customer Mapped Master'!B:B,'Branch &amp; Customer Mapped Master'!E:E)</f>
        <v>233</v>
      </c>
    </row>
    <row r="2210" spans="1:13">
      <c r="A2210" t="str">
        <f>_xlfn.XLOOKUP(Table4[[#This Row],[EMPCODE]],'Branch &amp; Customer Mapped Master'!B:B,'Branch &amp; Customer Mapped Master'!A:A)</f>
        <v>NORTH 2</v>
      </c>
      <c r="B2210" t="s">
        <v>27</v>
      </c>
      <c r="C2210" t="s">
        <v>1366</v>
      </c>
      <c r="D2210" t="s">
        <v>19</v>
      </c>
      <c r="E2210" t="s">
        <v>12</v>
      </c>
      <c r="F2210" t="s">
        <v>16</v>
      </c>
      <c r="G2210">
        <v>6</v>
      </c>
      <c r="H2210">
        <v>9</v>
      </c>
      <c r="I2210">
        <v>0.33333333333333298</v>
      </c>
      <c r="J2210">
        <v>6</v>
      </c>
      <c r="K2210">
        <v>1.5</v>
      </c>
      <c r="L2210">
        <v>808154</v>
      </c>
      <c r="M2210">
        <f>_xlfn.XLOOKUP(Table4[[#This Row],[EMPCODE]],'Branch &amp; Customer Mapped Master'!B:B,'Branch &amp; Customer Mapped Master'!E:E)</f>
        <v>233</v>
      </c>
    </row>
    <row r="2211" spans="1:13">
      <c r="A2211" t="str">
        <f>_xlfn.XLOOKUP(Table4[[#This Row],[EMPCODE]],'Branch &amp; Customer Mapped Master'!B:B,'Branch &amp; Customer Mapped Master'!A:A)</f>
        <v>NORTH 2</v>
      </c>
      <c r="B2211" t="s">
        <v>27</v>
      </c>
      <c r="C2211" t="s">
        <v>1366</v>
      </c>
      <c r="D2211" t="s">
        <v>28</v>
      </c>
      <c r="E2211" t="s">
        <v>12</v>
      </c>
      <c r="F2211" t="s">
        <v>11</v>
      </c>
      <c r="G2211">
        <v>94</v>
      </c>
      <c r="H2211">
        <v>113</v>
      </c>
      <c r="I2211">
        <v>4.5199999999999996</v>
      </c>
      <c r="J2211">
        <v>101</v>
      </c>
      <c r="K2211">
        <v>1.11881188118812</v>
      </c>
      <c r="L2211">
        <v>808154</v>
      </c>
      <c r="M2211">
        <f>_xlfn.XLOOKUP(Table4[[#This Row],[EMPCODE]],'Branch &amp; Customer Mapped Master'!B:B,'Branch &amp; Customer Mapped Master'!E:E)</f>
        <v>233</v>
      </c>
    </row>
    <row r="2212" spans="1:13">
      <c r="A2212" t="str">
        <f>_xlfn.XLOOKUP(Table4[[#This Row],[EMPCODE]],'Branch &amp; Customer Mapped Master'!B:B,'Branch &amp; Customer Mapped Master'!A:A)</f>
        <v>NORTH 2</v>
      </c>
      <c r="B2212" t="s">
        <v>27</v>
      </c>
      <c r="C2212" t="s">
        <v>1366</v>
      </c>
      <c r="D2212" t="s">
        <v>28</v>
      </c>
      <c r="E2212" t="s">
        <v>12</v>
      </c>
      <c r="F2212" t="s">
        <v>16</v>
      </c>
      <c r="G2212">
        <v>1</v>
      </c>
      <c r="H2212">
        <v>2</v>
      </c>
      <c r="I2212">
        <v>7.4074074074074098E-2</v>
      </c>
      <c r="J2212">
        <v>1</v>
      </c>
      <c r="K2212">
        <v>2</v>
      </c>
      <c r="L2212">
        <v>808154</v>
      </c>
      <c r="M2212">
        <f>_xlfn.XLOOKUP(Table4[[#This Row],[EMPCODE]],'Branch &amp; Customer Mapped Master'!B:B,'Branch &amp; Customer Mapped Master'!E:E)</f>
        <v>233</v>
      </c>
    </row>
    <row r="2213" spans="1:13">
      <c r="A2213" t="str">
        <f>_xlfn.XLOOKUP(Table4[[#This Row],[EMPCODE]],'Branch &amp; Customer Mapped Master'!B:B,'Branch &amp; Customer Mapped Master'!A:A)</f>
        <v>NORTH 2</v>
      </c>
      <c r="B2213" t="s">
        <v>27</v>
      </c>
      <c r="C2213" t="s">
        <v>1388</v>
      </c>
      <c r="D2213" t="s">
        <v>19</v>
      </c>
      <c r="E2213" t="s">
        <v>12</v>
      </c>
      <c r="F2213" t="s">
        <v>11</v>
      </c>
      <c r="G2213">
        <v>82</v>
      </c>
      <c r="H2213">
        <v>113</v>
      </c>
      <c r="I2213">
        <v>4.5199999999999996</v>
      </c>
      <c r="J2213">
        <v>90</v>
      </c>
      <c r="K2213">
        <v>1.25555555555556</v>
      </c>
      <c r="L2213">
        <v>809459</v>
      </c>
      <c r="M2213">
        <f>_xlfn.XLOOKUP(Table4[[#This Row],[EMPCODE]],'Branch &amp; Customer Mapped Master'!B:B,'Branch &amp; Customer Mapped Master'!E:E)</f>
        <v>166</v>
      </c>
    </row>
    <row r="2214" spans="1:13">
      <c r="A2214" t="str">
        <f>_xlfn.XLOOKUP(Table4[[#This Row],[EMPCODE]],'Branch &amp; Customer Mapped Master'!B:B,'Branch &amp; Customer Mapped Master'!A:A)</f>
        <v>NORTH 2</v>
      </c>
      <c r="B2214" t="s">
        <v>27</v>
      </c>
      <c r="C2214" t="s">
        <v>1388</v>
      </c>
      <c r="D2214" t="s">
        <v>19</v>
      </c>
      <c r="E2214" t="s">
        <v>12</v>
      </c>
      <c r="F2214" t="s">
        <v>16</v>
      </c>
      <c r="G2214">
        <v>12</v>
      </c>
      <c r="H2214">
        <v>20</v>
      </c>
      <c r="I2214">
        <v>0.74074074074074103</v>
      </c>
      <c r="J2214">
        <v>12</v>
      </c>
      <c r="K2214">
        <v>1.6666666666666701</v>
      </c>
      <c r="L2214">
        <v>809459</v>
      </c>
      <c r="M2214">
        <f>_xlfn.XLOOKUP(Table4[[#This Row],[EMPCODE]],'Branch &amp; Customer Mapped Master'!B:B,'Branch &amp; Customer Mapped Master'!E:E)</f>
        <v>166</v>
      </c>
    </row>
    <row r="2215" spans="1:13">
      <c r="A2215" t="str">
        <f>_xlfn.XLOOKUP(Table4[[#This Row],[EMPCODE]],'Branch &amp; Customer Mapped Master'!B:B,'Branch &amp; Customer Mapped Master'!A:A)</f>
        <v>NORTH 2</v>
      </c>
      <c r="B2215" t="s">
        <v>27</v>
      </c>
      <c r="C2215" t="s">
        <v>1388</v>
      </c>
      <c r="D2215" t="s">
        <v>28</v>
      </c>
      <c r="E2215" t="s">
        <v>12</v>
      </c>
      <c r="F2215" t="s">
        <v>11</v>
      </c>
      <c r="G2215">
        <v>33</v>
      </c>
      <c r="H2215">
        <v>113</v>
      </c>
      <c r="I2215">
        <v>4.5199999999999996</v>
      </c>
      <c r="J2215">
        <v>36</v>
      </c>
      <c r="K2215">
        <v>3.1388888888888902</v>
      </c>
      <c r="L2215">
        <v>809459</v>
      </c>
      <c r="M2215">
        <f>_xlfn.XLOOKUP(Table4[[#This Row],[EMPCODE]],'Branch &amp; Customer Mapped Master'!B:B,'Branch &amp; Customer Mapped Master'!E:E)</f>
        <v>166</v>
      </c>
    </row>
    <row r="2216" spans="1:13">
      <c r="A2216" t="str">
        <f>_xlfn.XLOOKUP(Table4[[#This Row],[EMPCODE]],'Branch &amp; Customer Mapped Master'!B:B,'Branch &amp; Customer Mapped Master'!A:A)</f>
        <v>NORTH 2</v>
      </c>
      <c r="B2216" t="s">
        <v>29</v>
      </c>
      <c r="C2216" t="s">
        <v>1354</v>
      </c>
      <c r="D2216" t="s">
        <v>30</v>
      </c>
      <c r="E2216" t="s">
        <v>13</v>
      </c>
      <c r="F2216" t="s">
        <v>11</v>
      </c>
      <c r="G2216">
        <v>80</v>
      </c>
      <c r="H2216">
        <v>145</v>
      </c>
      <c r="I2216">
        <v>5.8</v>
      </c>
      <c r="J2216">
        <v>85</v>
      </c>
      <c r="K2216">
        <v>1.70588235294118</v>
      </c>
      <c r="L2216">
        <v>806725</v>
      </c>
      <c r="M2216">
        <f>_xlfn.XLOOKUP(Table4[[#This Row],[EMPCODE]],'Branch &amp; Customer Mapped Master'!B:B,'Branch &amp; Customer Mapped Master'!E:E)</f>
        <v>108</v>
      </c>
    </row>
    <row r="2217" spans="1:13">
      <c r="A2217" t="str">
        <f>_xlfn.XLOOKUP(Table4[[#This Row],[EMPCODE]],'Branch &amp; Customer Mapped Master'!B:B,'Branch &amp; Customer Mapped Master'!A:A)</f>
        <v>NORTH 2</v>
      </c>
      <c r="B2217" t="s">
        <v>29</v>
      </c>
      <c r="C2217" t="s">
        <v>1354</v>
      </c>
      <c r="D2217" t="s">
        <v>30</v>
      </c>
      <c r="E2217" t="s">
        <v>13</v>
      </c>
      <c r="F2217" t="s">
        <v>16</v>
      </c>
      <c r="G2217">
        <v>22</v>
      </c>
      <c r="H2217">
        <v>75</v>
      </c>
      <c r="I2217">
        <v>2.7777777777777799</v>
      </c>
      <c r="J2217">
        <v>24</v>
      </c>
      <c r="K2217">
        <v>3.125</v>
      </c>
      <c r="L2217">
        <v>806725</v>
      </c>
      <c r="M2217">
        <f>_xlfn.XLOOKUP(Table4[[#This Row],[EMPCODE]],'Branch &amp; Customer Mapped Master'!B:B,'Branch &amp; Customer Mapped Master'!E:E)</f>
        <v>108</v>
      </c>
    </row>
    <row r="2218" spans="1:13">
      <c r="A2218" t="str">
        <f>_xlfn.XLOOKUP(Table4[[#This Row],[EMPCODE]],'Branch &amp; Customer Mapped Master'!B:B,'Branch &amp; Customer Mapped Master'!A:A)</f>
        <v>NORTH 2</v>
      </c>
      <c r="B2218" t="s">
        <v>29</v>
      </c>
      <c r="C2218" t="s">
        <v>1356</v>
      </c>
      <c r="D2218" t="s">
        <v>30</v>
      </c>
      <c r="E2218" t="s">
        <v>17</v>
      </c>
      <c r="F2218" t="s">
        <v>16</v>
      </c>
      <c r="G2218">
        <v>2</v>
      </c>
      <c r="H2218">
        <v>3</v>
      </c>
      <c r="I2218">
        <v>0.11111111111111099</v>
      </c>
      <c r="J2218">
        <v>2</v>
      </c>
      <c r="K2218">
        <v>1.5</v>
      </c>
      <c r="L2218">
        <v>806958</v>
      </c>
      <c r="M2218">
        <f>_xlfn.XLOOKUP(Table4[[#This Row],[EMPCODE]],'Branch &amp; Customer Mapped Master'!B:B,'Branch &amp; Customer Mapped Master'!E:E)</f>
        <v>293</v>
      </c>
    </row>
    <row r="2219" spans="1:13">
      <c r="A2219" t="str">
        <f>_xlfn.XLOOKUP(Table4[[#This Row],[EMPCODE]],'Branch &amp; Customer Mapped Master'!B:B,'Branch &amp; Customer Mapped Master'!A:A)</f>
        <v>NORTH 2</v>
      </c>
      <c r="B2219" t="s">
        <v>29</v>
      </c>
      <c r="C2219" t="s">
        <v>1357</v>
      </c>
      <c r="D2219" t="s">
        <v>30</v>
      </c>
      <c r="E2219" t="s">
        <v>13</v>
      </c>
      <c r="F2219" t="s">
        <v>11</v>
      </c>
      <c r="G2219">
        <v>65</v>
      </c>
      <c r="H2219">
        <v>121</v>
      </c>
      <c r="I2219">
        <v>4.84</v>
      </c>
      <c r="J2219">
        <v>99</v>
      </c>
      <c r="K2219">
        <v>1.2222222222222201</v>
      </c>
      <c r="L2219">
        <v>807136</v>
      </c>
      <c r="M2219">
        <f>_xlfn.XLOOKUP(Table4[[#This Row],[EMPCODE]],'Branch &amp; Customer Mapped Master'!B:B,'Branch &amp; Customer Mapped Master'!E:E)</f>
        <v>90</v>
      </c>
    </row>
    <row r="2220" spans="1:13">
      <c r="A2220" t="str">
        <f>_xlfn.XLOOKUP(Table4[[#This Row],[EMPCODE]],'Branch &amp; Customer Mapped Master'!B:B,'Branch &amp; Customer Mapped Master'!A:A)</f>
        <v>NORTH 2</v>
      </c>
      <c r="B2220" t="s">
        <v>29</v>
      </c>
      <c r="C2220" t="s">
        <v>1357</v>
      </c>
      <c r="D2220" t="s">
        <v>30</v>
      </c>
      <c r="E2220" t="s">
        <v>13</v>
      </c>
      <c r="F2220" t="s">
        <v>16</v>
      </c>
      <c r="G2220">
        <v>26</v>
      </c>
      <c r="H2220">
        <v>47</v>
      </c>
      <c r="I2220">
        <v>1.74074074074074</v>
      </c>
      <c r="J2220">
        <v>29</v>
      </c>
      <c r="K2220">
        <v>1.6206896551724099</v>
      </c>
      <c r="L2220">
        <v>807136</v>
      </c>
      <c r="M2220">
        <f>_xlfn.XLOOKUP(Table4[[#This Row],[EMPCODE]],'Branch &amp; Customer Mapped Master'!B:B,'Branch &amp; Customer Mapped Master'!E:E)</f>
        <v>90</v>
      </c>
    </row>
    <row r="2221" spans="1:13">
      <c r="A2221" t="str">
        <f>_xlfn.XLOOKUP(Table4[[#This Row],[EMPCODE]],'Branch &amp; Customer Mapped Master'!B:B,'Branch &amp; Customer Mapped Master'!A:A)</f>
        <v>NORTH 2</v>
      </c>
      <c r="B2221" t="s">
        <v>29</v>
      </c>
      <c r="C2221" t="s">
        <v>1359</v>
      </c>
      <c r="D2221" t="s">
        <v>30</v>
      </c>
      <c r="E2221" t="s">
        <v>13</v>
      </c>
      <c r="F2221" t="s">
        <v>11</v>
      </c>
      <c r="G2221">
        <v>61</v>
      </c>
      <c r="H2221">
        <v>210</v>
      </c>
      <c r="I2221">
        <v>8.4</v>
      </c>
      <c r="J2221">
        <v>70</v>
      </c>
      <c r="K2221">
        <v>3</v>
      </c>
      <c r="L2221">
        <v>807221</v>
      </c>
      <c r="M2221">
        <f>_xlfn.XLOOKUP(Table4[[#This Row],[EMPCODE]],'Branch &amp; Customer Mapped Master'!B:B,'Branch &amp; Customer Mapped Master'!E:E)</f>
        <v>107</v>
      </c>
    </row>
    <row r="2222" spans="1:13">
      <c r="A2222" t="str">
        <f>_xlfn.XLOOKUP(Table4[[#This Row],[EMPCODE]],'Branch &amp; Customer Mapped Master'!B:B,'Branch &amp; Customer Mapped Master'!A:A)</f>
        <v>NORTH 2</v>
      </c>
      <c r="B2222" t="s">
        <v>29</v>
      </c>
      <c r="C2222" t="s">
        <v>1359</v>
      </c>
      <c r="D2222" t="s">
        <v>30</v>
      </c>
      <c r="E2222" t="s">
        <v>13</v>
      </c>
      <c r="F2222" t="s">
        <v>16</v>
      </c>
      <c r="G2222">
        <v>28</v>
      </c>
      <c r="H2222">
        <v>97</v>
      </c>
      <c r="I2222">
        <v>3.5925925925925899</v>
      </c>
      <c r="J2222">
        <v>31</v>
      </c>
      <c r="K2222">
        <v>3.12903225806452</v>
      </c>
      <c r="L2222">
        <v>807221</v>
      </c>
      <c r="M2222">
        <f>_xlfn.XLOOKUP(Table4[[#This Row],[EMPCODE]],'Branch &amp; Customer Mapped Master'!B:B,'Branch &amp; Customer Mapped Master'!E:E)</f>
        <v>107</v>
      </c>
    </row>
    <row r="2223" spans="1:13">
      <c r="A2223" t="str">
        <f>_xlfn.XLOOKUP(Table4[[#This Row],[EMPCODE]],'Branch &amp; Customer Mapped Master'!B:B,'Branch &amp; Customer Mapped Master'!A:A)</f>
        <v>NORTH 2</v>
      </c>
      <c r="B2223" t="s">
        <v>29</v>
      </c>
      <c r="C2223" t="s">
        <v>1370</v>
      </c>
      <c r="D2223" t="s">
        <v>30</v>
      </c>
      <c r="E2223" t="s">
        <v>12</v>
      </c>
      <c r="F2223" t="s">
        <v>11</v>
      </c>
      <c r="G2223">
        <v>118</v>
      </c>
      <c r="H2223">
        <v>118</v>
      </c>
      <c r="I2223">
        <v>4.72</v>
      </c>
      <c r="J2223">
        <v>118</v>
      </c>
      <c r="K2223">
        <v>1</v>
      </c>
      <c r="L2223">
        <v>808325</v>
      </c>
      <c r="M2223">
        <f>_xlfn.XLOOKUP(Table4[[#This Row],[EMPCODE]],'Branch &amp; Customer Mapped Master'!B:B,'Branch &amp; Customer Mapped Master'!E:E)</f>
        <v>138</v>
      </c>
    </row>
    <row r="2224" spans="1:13">
      <c r="A2224" t="str">
        <f>_xlfn.XLOOKUP(Table4[[#This Row],[EMPCODE]],'Branch &amp; Customer Mapped Master'!B:B,'Branch &amp; Customer Mapped Master'!A:A)</f>
        <v>NORTH 2</v>
      </c>
      <c r="B2224" t="s">
        <v>29</v>
      </c>
      <c r="C2224" t="s">
        <v>1370</v>
      </c>
      <c r="D2224" t="s">
        <v>30</v>
      </c>
      <c r="E2224" t="s">
        <v>12</v>
      </c>
      <c r="F2224" t="s">
        <v>16</v>
      </c>
      <c r="G2224">
        <v>29</v>
      </c>
      <c r="H2224">
        <v>30</v>
      </c>
      <c r="I2224">
        <v>1.1111111111111101</v>
      </c>
      <c r="J2224">
        <v>30</v>
      </c>
      <c r="K2224">
        <v>1</v>
      </c>
      <c r="L2224">
        <v>808325</v>
      </c>
      <c r="M2224">
        <f>_xlfn.XLOOKUP(Table4[[#This Row],[EMPCODE]],'Branch &amp; Customer Mapped Master'!B:B,'Branch &amp; Customer Mapped Master'!E:E)</f>
        <v>138</v>
      </c>
    </row>
    <row r="2225" spans="1:13">
      <c r="A2225" t="str">
        <f>_xlfn.XLOOKUP(Table4[[#This Row],[EMPCODE]],'Branch &amp; Customer Mapped Master'!B:B,'Branch &amp; Customer Mapped Master'!A:A)</f>
        <v>NORTH 2</v>
      </c>
      <c r="B2225" t="s">
        <v>29</v>
      </c>
      <c r="C2225" t="s">
        <v>1371</v>
      </c>
      <c r="D2225" t="s">
        <v>30</v>
      </c>
      <c r="E2225" t="s">
        <v>13</v>
      </c>
      <c r="F2225" t="s">
        <v>11</v>
      </c>
      <c r="G2225">
        <v>128</v>
      </c>
      <c r="H2225">
        <v>130</v>
      </c>
      <c r="I2225">
        <v>5.2</v>
      </c>
      <c r="J2225">
        <v>130</v>
      </c>
      <c r="K2225">
        <v>1</v>
      </c>
      <c r="L2225">
        <v>808327</v>
      </c>
      <c r="M2225">
        <f>_xlfn.XLOOKUP(Table4[[#This Row],[EMPCODE]],'Branch &amp; Customer Mapped Master'!B:B,'Branch &amp; Customer Mapped Master'!E:E)</f>
        <v>137</v>
      </c>
    </row>
    <row r="2226" spans="1:13">
      <c r="A2226" t="str">
        <f>_xlfn.XLOOKUP(Table4[[#This Row],[EMPCODE]],'Branch &amp; Customer Mapped Master'!B:B,'Branch &amp; Customer Mapped Master'!A:A)</f>
        <v>NORTH 2</v>
      </c>
      <c r="B2226" t="s">
        <v>29</v>
      </c>
      <c r="C2226" t="s">
        <v>1371</v>
      </c>
      <c r="D2226" t="s">
        <v>30</v>
      </c>
      <c r="E2226" t="s">
        <v>13</v>
      </c>
      <c r="F2226" t="s">
        <v>16</v>
      </c>
      <c r="G2226">
        <v>26</v>
      </c>
      <c r="H2226">
        <v>27</v>
      </c>
      <c r="I2226">
        <v>1</v>
      </c>
      <c r="J2226">
        <v>27</v>
      </c>
      <c r="K2226">
        <v>1</v>
      </c>
      <c r="L2226">
        <v>808327</v>
      </c>
      <c r="M2226">
        <f>_xlfn.XLOOKUP(Table4[[#This Row],[EMPCODE]],'Branch &amp; Customer Mapped Master'!B:B,'Branch &amp; Customer Mapped Master'!E:E)</f>
        <v>137</v>
      </c>
    </row>
    <row r="2227" spans="1:13">
      <c r="A2227" t="str">
        <f>_xlfn.XLOOKUP(Table4[[#This Row],[EMPCODE]],'Branch &amp; Customer Mapped Master'!B:B,'Branch &amp; Customer Mapped Master'!A:A)</f>
        <v>NORTH 2</v>
      </c>
      <c r="B2227" t="s">
        <v>29</v>
      </c>
      <c r="C2227" t="s">
        <v>1374</v>
      </c>
      <c r="D2227" t="s">
        <v>30</v>
      </c>
      <c r="E2227" t="s">
        <v>12</v>
      </c>
      <c r="F2227" t="s">
        <v>11</v>
      </c>
      <c r="G2227">
        <v>133</v>
      </c>
      <c r="H2227">
        <v>222</v>
      </c>
      <c r="I2227">
        <v>8.8800000000000008</v>
      </c>
      <c r="J2227">
        <v>142</v>
      </c>
      <c r="K2227">
        <v>1.5633802816901401</v>
      </c>
      <c r="L2227">
        <v>808802</v>
      </c>
      <c r="M2227">
        <f>_xlfn.XLOOKUP(Table4[[#This Row],[EMPCODE]],'Branch &amp; Customer Mapped Master'!B:B,'Branch &amp; Customer Mapped Master'!E:E)</f>
        <v>170</v>
      </c>
    </row>
    <row r="2228" spans="1:13">
      <c r="A2228" t="str">
        <f>_xlfn.XLOOKUP(Table4[[#This Row],[EMPCODE]],'Branch &amp; Customer Mapped Master'!B:B,'Branch &amp; Customer Mapped Master'!A:A)</f>
        <v>NORTH 2</v>
      </c>
      <c r="B2228" t="s">
        <v>29</v>
      </c>
      <c r="C2228" t="s">
        <v>1374</v>
      </c>
      <c r="D2228" t="s">
        <v>30</v>
      </c>
      <c r="E2228" t="s">
        <v>12</v>
      </c>
      <c r="F2228" t="s">
        <v>16</v>
      </c>
      <c r="G2228">
        <v>35</v>
      </c>
      <c r="H2228">
        <v>82</v>
      </c>
      <c r="I2228">
        <v>3.0370370370370399</v>
      </c>
      <c r="J2228">
        <v>37</v>
      </c>
      <c r="K2228">
        <v>2.2162162162162198</v>
      </c>
      <c r="L2228">
        <v>808802</v>
      </c>
      <c r="M2228">
        <f>_xlfn.XLOOKUP(Table4[[#This Row],[EMPCODE]],'Branch &amp; Customer Mapped Master'!B:B,'Branch &amp; Customer Mapped Master'!E:E)</f>
        <v>170</v>
      </c>
    </row>
    <row r="2229" spans="1:13">
      <c r="A2229" t="str">
        <f>_xlfn.XLOOKUP(Table4[[#This Row],[EMPCODE]],'Branch &amp; Customer Mapped Master'!B:B,'Branch &amp; Customer Mapped Master'!A:A)</f>
        <v>NORTH 2</v>
      </c>
      <c r="B2229" t="s">
        <v>29</v>
      </c>
      <c r="C2229" t="s">
        <v>1375</v>
      </c>
      <c r="D2229" t="s">
        <v>30</v>
      </c>
      <c r="E2229" t="s">
        <v>12</v>
      </c>
      <c r="F2229" t="s">
        <v>11</v>
      </c>
      <c r="G2229">
        <v>99</v>
      </c>
      <c r="H2229">
        <v>148</v>
      </c>
      <c r="I2229">
        <v>5.92</v>
      </c>
      <c r="J2229">
        <v>104</v>
      </c>
      <c r="K2229">
        <v>1.42307692307692</v>
      </c>
      <c r="L2229">
        <v>808803</v>
      </c>
      <c r="M2229">
        <f>_xlfn.XLOOKUP(Table4[[#This Row],[EMPCODE]],'Branch &amp; Customer Mapped Master'!B:B,'Branch &amp; Customer Mapped Master'!E:E)</f>
        <v>136</v>
      </c>
    </row>
    <row r="2230" spans="1:13">
      <c r="A2230" t="str">
        <f>_xlfn.XLOOKUP(Table4[[#This Row],[EMPCODE]],'Branch &amp; Customer Mapped Master'!B:B,'Branch &amp; Customer Mapped Master'!A:A)</f>
        <v>NORTH 2</v>
      </c>
      <c r="B2230" t="s">
        <v>29</v>
      </c>
      <c r="C2230" t="s">
        <v>1375</v>
      </c>
      <c r="D2230" t="s">
        <v>30</v>
      </c>
      <c r="E2230" t="s">
        <v>12</v>
      </c>
      <c r="F2230" t="s">
        <v>16</v>
      </c>
      <c r="G2230">
        <v>9</v>
      </c>
      <c r="H2230">
        <v>13</v>
      </c>
      <c r="I2230">
        <v>0.48148148148148101</v>
      </c>
      <c r="J2230">
        <v>9</v>
      </c>
      <c r="K2230">
        <v>1.44444444444444</v>
      </c>
      <c r="L2230">
        <v>808803</v>
      </c>
      <c r="M2230">
        <f>_xlfn.XLOOKUP(Table4[[#This Row],[EMPCODE]],'Branch &amp; Customer Mapped Master'!B:B,'Branch &amp; Customer Mapped Master'!E:E)</f>
        <v>136</v>
      </c>
    </row>
    <row r="2231" spans="1:13">
      <c r="A2231" t="str">
        <f>_xlfn.XLOOKUP(Table4[[#This Row],[EMPCODE]],'Branch &amp; Customer Mapped Master'!B:B,'Branch &amp; Customer Mapped Master'!A:A)</f>
        <v>NORTH 2</v>
      </c>
      <c r="B2231" t="s">
        <v>29</v>
      </c>
      <c r="C2231" t="s">
        <v>1376</v>
      </c>
      <c r="D2231" t="s">
        <v>30</v>
      </c>
      <c r="E2231" t="s">
        <v>13</v>
      </c>
      <c r="F2231" t="s">
        <v>11</v>
      </c>
      <c r="G2231">
        <v>63</v>
      </c>
      <c r="H2231">
        <v>106</v>
      </c>
      <c r="I2231">
        <v>4.24</v>
      </c>
      <c r="J2231">
        <v>68</v>
      </c>
      <c r="K2231">
        <v>1.5588235294117601</v>
      </c>
      <c r="L2231">
        <v>808807</v>
      </c>
      <c r="M2231">
        <f>_xlfn.XLOOKUP(Table4[[#This Row],[EMPCODE]],'Branch &amp; Customer Mapped Master'!B:B,'Branch &amp; Customer Mapped Master'!E:E)</f>
        <v>65</v>
      </c>
    </row>
    <row r="2232" spans="1:13">
      <c r="A2232" t="str">
        <f>_xlfn.XLOOKUP(Table4[[#This Row],[EMPCODE]],'Branch &amp; Customer Mapped Master'!B:B,'Branch &amp; Customer Mapped Master'!A:A)</f>
        <v>NORTH 2</v>
      </c>
      <c r="B2232" t="s">
        <v>29</v>
      </c>
      <c r="C2232" t="s">
        <v>1376</v>
      </c>
      <c r="D2232" t="s">
        <v>30</v>
      </c>
      <c r="E2232" t="s">
        <v>13</v>
      </c>
      <c r="F2232" t="s">
        <v>16</v>
      </c>
      <c r="G2232">
        <v>13</v>
      </c>
      <c r="H2232">
        <v>23</v>
      </c>
      <c r="I2232">
        <v>0.85185185185185197</v>
      </c>
      <c r="J2232">
        <v>13</v>
      </c>
      <c r="K2232">
        <v>1.7692307692307701</v>
      </c>
      <c r="L2232">
        <v>808807</v>
      </c>
      <c r="M2232">
        <f>_xlfn.XLOOKUP(Table4[[#This Row],[EMPCODE]],'Branch &amp; Customer Mapped Master'!B:B,'Branch &amp; Customer Mapped Master'!E:E)</f>
        <v>65</v>
      </c>
    </row>
    <row r="2233" spans="1:13">
      <c r="A2233" t="str">
        <f>_xlfn.XLOOKUP(Table4[[#This Row],[EMPCODE]],'Branch &amp; Customer Mapped Master'!B:B,'Branch &amp; Customer Mapped Master'!A:A)</f>
        <v>NORTH 2</v>
      </c>
      <c r="B2233" t="s">
        <v>29</v>
      </c>
      <c r="C2233" t="s">
        <v>1377</v>
      </c>
      <c r="D2233" t="s">
        <v>30</v>
      </c>
      <c r="E2233" t="s">
        <v>13</v>
      </c>
      <c r="F2233" t="s">
        <v>11</v>
      </c>
      <c r="G2233">
        <v>75</v>
      </c>
      <c r="H2233">
        <v>118</v>
      </c>
      <c r="I2233">
        <v>4.72</v>
      </c>
      <c r="J2233">
        <v>80</v>
      </c>
      <c r="K2233">
        <v>1.4750000000000001</v>
      </c>
      <c r="L2233">
        <v>808846</v>
      </c>
      <c r="M2233">
        <f>_xlfn.XLOOKUP(Table4[[#This Row],[EMPCODE]],'Branch &amp; Customer Mapped Master'!B:B,'Branch &amp; Customer Mapped Master'!E:E)</f>
        <v>97</v>
      </c>
    </row>
    <row r="2234" spans="1:13">
      <c r="A2234" t="str">
        <f>_xlfn.XLOOKUP(Table4[[#This Row],[EMPCODE]],'Branch &amp; Customer Mapped Master'!B:B,'Branch &amp; Customer Mapped Master'!A:A)</f>
        <v>NORTH 2</v>
      </c>
      <c r="B2234" t="s">
        <v>29</v>
      </c>
      <c r="C2234" t="s">
        <v>1377</v>
      </c>
      <c r="D2234" t="s">
        <v>30</v>
      </c>
      <c r="E2234" t="s">
        <v>13</v>
      </c>
      <c r="F2234" t="s">
        <v>16</v>
      </c>
      <c r="G2234">
        <v>22</v>
      </c>
      <c r="H2234">
        <v>39</v>
      </c>
      <c r="I2234">
        <v>1.44444444444444</v>
      </c>
      <c r="J2234">
        <v>23</v>
      </c>
      <c r="K2234">
        <v>1.6956521739130399</v>
      </c>
      <c r="L2234">
        <v>808846</v>
      </c>
      <c r="M2234">
        <f>_xlfn.XLOOKUP(Table4[[#This Row],[EMPCODE]],'Branch &amp; Customer Mapped Master'!B:B,'Branch &amp; Customer Mapped Master'!E:E)</f>
        <v>97</v>
      </c>
    </row>
    <row r="2235" spans="1:13">
      <c r="A2235" t="str">
        <f>_xlfn.XLOOKUP(Table4[[#This Row],[EMPCODE]],'Branch &amp; Customer Mapped Master'!B:B,'Branch &amp; Customer Mapped Master'!A:A)</f>
        <v>NORTH 2</v>
      </c>
      <c r="B2235" t="s">
        <v>29</v>
      </c>
      <c r="C2235" t="s">
        <v>1385</v>
      </c>
      <c r="D2235" t="s">
        <v>30</v>
      </c>
      <c r="E2235" t="s">
        <v>13</v>
      </c>
      <c r="F2235" t="s">
        <v>11</v>
      </c>
      <c r="G2235">
        <v>55</v>
      </c>
      <c r="H2235">
        <v>103</v>
      </c>
      <c r="I2235">
        <v>4.12</v>
      </c>
      <c r="J2235">
        <v>72</v>
      </c>
      <c r="K2235">
        <v>1.43055555555556</v>
      </c>
      <c r="L2235">
        <v>809348</v>
      </c>
      <c r="M2235">
        <f>_xlfn.XLOOKUP(Table4[[#This Row],[EMPCODE]],'Branch &amp; Customer Mapped Master'!B:B,'Branch &amp; Customer Mapped Master'!E:E)</f>
        <v>56</v>
      </c>
    </row>
    <row r="2236" spans="1:13">
      <c r="A2236" t="str">
        <f>_xlfn.XLOOKUP(Table4[[#This Row],[EMPCODE]],'Branch &amp; Customer Mapped Master'!B:B,'Branch &amp; Customer Mapped Master'!A:A)</f>
        <v>NORTH 2</v>
      </c>
      <c r="B2236" t="s">
        <v>29</v>
      </c>
      <c r="C2236" t="s">
        <v>1385</v>
      </c>
      <c r="D2236" t="s">
        <v>30</v>
      </c>
      <c r="E2236" t="s">
        <v>13</v>
      </c>
      <c r="F2236" t="s">
        <v>16</v>
      </c>
      <c r="G2236">
        <v>48</v>
      </c>
      <c r="H2236">
        <v>83</v>
      </c>
      <c r="I2236">
        <v>3.07407407407407</v>
      </c>
      <c r="J2236">
        <v>54</v>
      </c>
      <c r="K2236">
        <v>1.5370370370370401</v>
      </c>
      <c r="L2236">
        <v>809348</v>
      </c>
      <c r="M2236">
        <f>_xlfn.XLOOKUP(Table4[[#This Row],[EMPCODE]],'Branch &amp; Customer Mapped Master'!B:B,'Branch &amp; Customer Mapped Master'!E:E)</f>
        <v>56</v>
      </c>
    </row>
    <row r="2237" spans="1:13">
      <c r="A2237" t="str">
        <f>_xlfn.XLOOKUP(Table4[[#This Row],[EMPCODE]],'Branch &amp; Customer Mapped Master'!B:B,'Branch &amp; Customer Mapped Master'!A:A)</f>
        <v>NORTH 2</v>
      </c>
      <c r="B2237" t="s">
        <v>29</v>
      </c>
      <c r="C2237" t="s">
        <v>1387</v>
      </c>
      <c r="D2237" t="s">
        <v>30</v>
      </c>
      <c r="E2237" t="s">
        <v>13</v>
      </c>
      <c r="F2237" t="s">
        <v>11</v>
      </c>
      <c r="G2237">
        <v>103</v>
      </c>
      <c r="H2237">
        <v>116</v>
      </c>
      <c r="I2237">
        <v>4.6399999999999997</v>
      </c>
      <c r="J2237">
        <v>115</v>
      </c>
      <c r="K2237">
        <v>1.0086956521739101</v>
      </c>
      <c r="L2237">
        <v>809431</v>
      </c>
      <c r="M2237">
        <f>_xlfn.XLOOKUP(Table4[[#This Row],[EMPCODE]],'Branch &amp; Customer Mapped Master'!B:B,'Branch &amp; Customer Mapped Master'!E:E)</f>
        <v>113</v>
      </c>
    </row>
    <row r="2238" spans="1:13">
      <c r="A2238" t="str">
        <f>_xlfn.XLOOKUP(Table4[[#This Row],[EMPCODE]],'Branch &amp; Customer Mapped Master'!B:B,'Branch &amp; Customer Mapped Master'!A:A)</f>
        <v>NORTH 2</v>
      </c>
      <c r="B2238" t="s">
        <v>29</v>
      </c>
      <c r="C2238" t="s">
        <v>1387</v>
      </c>
      <c r="D2238" t="s">
        <v>30</v>
      </c>
      <c r="E2238" t="s">
        <v>13</v>
      </c>
      <c r="F2238" t="s">
        <v>16</v>
      </c>
      <c r="G2238">
        <v>12</v>
      </c>
      <c r="H2238">
        <v>15</v>
      </c>
      <c r="I2238">
        <v>0.55555555555555602</v>
      </c>
      <c r="J2238">
        <v>15</v>
      </c>
      <c r="K2238">
        <v>1</v>
      </c>
      <c r="L2238">
        <v>809431</v>
      </c>
      <c r="M2238">
        <f>_xlfn.XLOOKUP(Table4[[#This Row],[EMPCODE]],'Branch &amp; Customer Mapped Master'!B:B,'Branch &amp; Customer Mapped Master'!E:E)</f>
        <v>113</v>
      </c>
    </row>
    <row r="2239" spans="1:13">
      <c r="A2239" t="str">
        <f>_xlfn.XLOOKUP(Table4[[#This Row],[EMPCODE]],'Branch &amp; Customer Mapped Master'!B:B,'Branch &amp; Customer Mapped Master'!A:A)</f>
        <v>NORTH 2</v>
      </c>
      <c r="B2239" t="s">
        <v>29</v>
      </c>
      <c r="C2239" t="s">
        <v>1389</v>
      </c>
      <c r="D2239" t="s">
        <v>30</v>
      </c>
      <c r="E2239" t="s">
        <v>13</v>
      </c>
      <c r="F2239" t="s">
        <v>11</v>
      </c>
      <c r="G2239">
        <v>39</v>
      </c>
      <c r="H2239">
        <v>75</v>
      </c>
      <c r="I2239">
        <v>3</v>
      </c>
      <c r="J2239">
        <v>61</v>
      </c>
      <c r="K2239">
        <v>1.22950819672131</v>
      </c>
      <c r="L2239">
        <v>809461</v>
      </c>
      <c r="M2239">
        <f>_xlfn.XLOOKUP(Table4[[#This Row],[EMPCODE]],'Branch &amp; Customer Mapped Master'!B:B,'Branch &amp; Customer Mapped Master'!E:E)</f>
        <v>58</v>
      </c>
    </row>
    <row r="2240" spans="1:13">
      <c r="A2240" t="str">
        <f>_xlfn.XLOOKUP(Table4[[#This Row],[EMPCODE]],'Branch &amp; Customer Mapped Master'!B:B,'Branch &amp; Customer Mapped Master'!A:A)</f>
        <v>NORTH 2</v>
      </c>
      <c r="B2240" t="s">
        <v>29</v>
      </c>
      <c r="C2240" t="s">
        <v>1389</v>
      </c>
      <c r="D2240" t="s">
        <v>30</v>
      </c>
      <c r="E2240" t="s">
        <v>13</v>
      </c>
      <c r="F2240" t="s">
        <v>16</v>
      </c>
      <c r="G2240">
        <v>22</v>
      </c>
      <c r="H2240">
        <v>29</v>
      </c>
      <c r="I2240">
        <v>1.07407407407407</v>
      </c>
      <c r="J2240">
        <v>26</v>
      </c>
      <c r="K2240">
        <v>1.1153846153846201</v>
      </c>
      <c r="L2240">
        <v>809461</v>
      </c>
      <c r="M2240">
        <f>_xlfn.XLOOKUP(Table4[[#This Row],[EMPCODE]],'Branch &amp; Customer Mapped Master'!B:B,'Branch &amp; Customer Mapped Master'!E:E)</f>
        <v>58</v>
      </c>
    </row>
    <row r="2241" spans="1:13">
      <c r="A2241" t="str">
        <f>_xlfn.XLOOKUP(Table4[[#This Row],[EMPCODE]],'Branch &amp; Customer Mapped Master'!B:B,'Branch &amp; Customer Mapped Master'!A:A)</f>
        <v>NORTH 2</v>
      </c>
      <c r="B2241" t="s">
        <v>29</v>
      </c>
      <c r="C2241" t="s">
        <v>1392</v>
      </c>
      <c r="D2241" t="s">
        <v>30</v>
      </c>
      <c r="E2241" t="s">
        <v>12</v>
      </c>
      <c r="F2241" t="s">
        <v>11</v>
      </c>
      <c r="G2241">
        <v>41</v>
      </c>
      <c r="H2241">
        <v>70</v>
      </c>
      <c r="I2241">
        <v>2.8</v>
      </c>
      <c r="J2241">
        <v>45</v>
      </c>
      <c r="K2241">
        <v>1.55555555555556</v>
      </c>
      <c r="L2241">
        <v>809598</v>
      </c>
      <c r="M2241">
        <f>_xlfn.XLOOKUP(Table4[[#This Row],[EMPCODE]],'Branch &amp; Customer Mapped Master'!B:B,'Branch &amp; Customer Mapped Master'!E:E)</f>
        <v>84</v>
      </c>
    </row>
    <row r="2242" spans="1:13">
      <c r="A2242" t="str">
        <f>_xlfn.XLOOKUP(Table4[[#This Row],[EMPCODE]],'Branch &amp; Customer Mapped Master'!B:B,'Branch &amp; Customer Mapped Master'!A:A)</f>
        <v>NORTH 2</v>
      </c>
      <c r="B2242" t="s">
        <v>29</v>
      </c>
      <c r="C2242" t="s">
        <v>1392</v>
      </c>
      <c r="D2242" t="s">
        <v>30</v>
      </c>
      <c r="E2242" t="s">
        <v>12</v>
      </c>
      <c r="F2242" t="s">
        <v>16</v>
      </c>
      <c r="G2242">
        <v>14</v>
      </c>
      <c r="H2242">
        <v>25</v>
      </c>
      <c r="I2242">
        <v>0.92592592592592604</v>
      </c>
      <c r="J2242">
        <v>14</v>
      </c>
      <c r="K2242">
        <v>1.78571428571429</v>
      </c>
      <c r="L2242">
        <v>809598</v>
      </c>
      <c r="M2242">
        <f>_xlfn.XLOOKUP(Table4[[#This Row],[EMPCODE]],'Branch &amp; Customer Mapped Master'!B:B,'Branch &amp; Customer Mapped Master'!E:E)</f>
        <v>84</v>
      </c>
    </row>
    <row r="2243" spans="1:13">
      <c r="A2243" t="str">
        <f>_xlfn.XLOOKUP(Table4[[#This Row],[EMPCODE]],'Branch &amp; Customer Mapped Master'!B:B,'Branch &amp; Customer Mapped Master'!A:A)</f>
        <v>NORTH 2</v>
      </c>
      <c r="B2243" t="s">
        <v>29</v>
      </c>
      <c r="C2243" t="s">
        <v>1398</v>
      </c>
      <c r="D2243" t="s">
        <v>30</v>
      </c>
      <c r="E2243" t="s">
        <v>12</v>
      </c>
      <c r="F2243" t="s">
        <v>11</v>
      </c>
      <c r="G2243">
        <v>46</v>
      </c>
      <c r="H2243">
        <v>98</v>
      </c>
      <c r="I2243">
        <v>3.92</v>
      </c>
      <c r="J2243">
        <v>97</v>
      </c>
      <c r="K2243">
        <v>1.0103092783505201</v>
      </c>
      <c r="L2243">
        <v>809717</v>
      </c>
      <c r="M2243">
        <f>_xlfn.XLOOKUP(Table4[[#This Row],[EMPCODE]],'Branch &amp; Customer Mapped Master'!B:B,'Branch &amp; Customer Mapped Master'!E:E)</f>
        <v>51</v>
      </c>
    </row>
    <row r="2244" spans="1:13">
      <c r="A2244" t="str">
        <f>_xlfn.XLOOKUP(Table4[[#This Row],[EMPCODE]],'Branch &amp; Customer Mapped Master'!B:B,'Branch &amp; Customer Mapped Master'!A:A)</f>
        <v>NORTH 2</v>
      </c>
      <c r="B2244" t="s">
        <v>29</v>
      </c>
      <c r="C2244" t="s">
        <v>1398</v>
      </c>
      <c r="D2244" t="s">
        <v>30</v>
      </c>
      <c r="E2244" t="s">
        <v>12</v>
      </c>
      <c r="F2244" t="s">
        <v>16</v>
      </c>
      <c r="G2244">
        <v>10</v>
      </c>
      <c r="H2244">
        <v>11</v>
      </c>
      <c r="I2244">
        <v>0.407407407407407</v>
      </c>
      <c r="J2244">
        <v>11</v>
      </c>
      <c r="K2244">
        <v>1</v>
      </c>
      <c r="L2244">
        <v>809717</v>
      </c>
      <c r="M2244">
        <f>_xlfn.XLOOKUP(Table4[[#This Row],[EMPCODE]],'Branch &amp; Customer Mapped Master'!B:B,'Branch &amp; Customer Mapped Master'!E:E)</f>
        <v>51</v>
      </c>
    </row>
    <row r="2245" spans="1:13">
      <c r="A2245" t="str">
        <f>_xlfn.XLOOKUP(Table4[[#This Row],[EMPCODE]],'Branch &amp; Customer Mapped Master'!B:B,'Branch &amp; Customer Mapped Master'!A:A)</f>
        <v>NORTH 2</v>
      </c>
      <c r="B2245" t="s">
        <v>29</v>
      </c>
      <c r="C2245" t="s">
        <v>1402</v>
      </c>
      <c r="D2245" t="s">
        <v>30</v>
      </c>
      <c r="E2245" t="s">
        <v>14</v>
      </c>
      <c r="F2245" t="s">
        <v>11</v>
      </c>
      <c r="G2245">
        <v>91</v>
      </c>
      <c r="H2245">
        <v>107</v>
      </c>
      <c r="I2245">
        <v>4.28</v>
      </c>
      <c r="J2245">
        <v>107</v>
      </c>
      <c r="K2245">
        <v>1</v>
      </c>
      <c r="L2245">
        <v>810141</v>
      </c>
      <c r="M2245">
        <f>_xlfn.XLOOKUP(Table4[[#This Row],[EMPCODE]],'Branch &amp; Customer Mapped Master'!B:B,'Branch &amp; Customer Mapped Master'!E:E)</f>
        <v>150</v>
      </c>
    </row>
    <row r="2246" spans="1:13">
      <c r="A2246" t="str">
        <f>_xlfn.XLOOKUP(Table4[[#This Row],[EMPCODE]],'Branch &amp; Customer Mapped Master'!B:B,'Branch &amp; Customer Mapped Master'!A:A)</f>
        <v>NORTH 2</v>
      </c>
      <c r="B2246" t="s">
        <v>29</v>
      </c>
      <c r="C2246" t="s">
        <v>1402</v>
      </c>
      <c r="D2246" t="s">
        <v>30</v>
      </c>
      <c r="E2246" t="s">
        <v>14</v>
      </c>
      <c r="F2246" t="s">
        <v>16</v>
      </c>
      <c r="G2246">
        <v>34</v>
      </c>
      <c r="H2246">
        <v>65</v>
      </c>
      <c r="I2246">
        <v>2.4074074074074101</v>
      </c>
      <c r="J2246">
        <v>62</v>
      </c>
      <c r="K2246">
        <v>1.04838709677419</v>
      </c>
      <c r="L2246">
        <v>810141</v>
      </c>
      <c r="M2246">
        <f>_xlfn.XLOOKUP(Table4[[#This Row],[EMPCODE]],'Branch &amp; Customer Mapped Master'!B:B,'Branch &amp; Customer Mapped Master'!E:E)</f>
        <v>150</v>
      </c>
    </row>
    <row r="2247" spans="1:13">
      <c r="A2247" t="str">
        <f>_xlfn.XLOOKUP(Table4[[#This Row],[EMPCODE]],'Branch &amp; Customer Mapped Master'!B:B,'Branch &amp; Customer Mapped Master'!A:A)</f>
        <v>NORTH 2</v>
      </c>
      <c r="B2247" t="s">
        <v>29</v>
      </c>
      <c r="C2247" t="s">
        <v>1403</v>
      </c>
      <c r="D2247" t="s">
        <v>30</v>
      </c>
      <c r="E2247" t="s">
        <v>13</v>
      </c>
      <c r="F2247" t="s">
        <v>11</v>
      </c>
      <c r="G2247">
        <v>45</v>
      </c>
      <c r="H2247">
        <v>70</v>
      </c>
      <c r="I2247">
        <v>2.8</v>
      </c>
      <c r="J2247">
        <v>67</v>
      </c>
      <c r="K2247">
        <v>1.0447761194029801</v>
      </c>
      <c r="L2247">
        <v>810225</v>
      </c>
      <c r="M2247">
        <f>_xlfn.XLOOKUP(Table4[[#This Row],[EMPCODE]],'Branch &amp; Customer Mapped Master'!B:B,'Branch &amp; Customer Mapped Master'!E:E)</f>
        <v>61</v>
      </c>
    </row>
    <row r="2248" spans="1:13">
      <c r="A2248" t="str">
        <f>_xlfn.XLOOKUP(Table4[[#This Row],[EMPCODE]],'Branch &amp; Customer Mapped Master'!B:B,'Branch &amp; Customer Mapped Master'!A:A)</f>
        <v>NORTH 2</v>
      </c>
      <c r="B2248" t="s">
        <v>29</v>
      </c>
      <c r="C2248" t="s">
        <v>1403</v>
      </c>
      <c r="D2248" t="s">
        <v>30</v>
      </c>
      <c r="E2248" t="s">
        <v>13</v>
      </c>
      <c r="F2248" t="s">
        <v>16</v>
      </c>
      <c r="G2248">
        <v>18</v>
      </c>
      <c r="H2248">
        <v>20</v>
      </c>
      <c r="I2248">
        <v>0.74074074074074103</v>
      </c>
      <c r="J2248">
        <v>18</v>
      </c>
      <c r="K2248">
        <v>1.1111111111111101</v>
      </c>
      <c r="L2248">
        <v>810225</v>
      </c>
      <c r="M2248">
        <f>_xlfn.XLOOKUP(Table4[[#This Row],[EMPCODE]],'Branch &amp; Customer Mapped Master'!B:B,'Branch &amp; Customer Mapped Master'!E:E)</f>
        <v>61</v>
      </c>
    </row>
    <row r="2249" spans="1:13">
      <c r="A2249" t="str">
        <f>_xlfn.XLOOKUP(Table4[[#This Row],[EMPCODE]],'Branch &amp; Customer Mapped Master'!B:B,'Branch &amp; Customer Mapped Master'!A:A)</f>
        <v>NORTH 2</v>
      </c>
      <c r="B2249" t="s">
        <v>29</v>
      </c>
      <c r="C2249" t="s">
        <v>1404</v>
      </c>
      <c r="D2249" t="s">
        <v>30</v>
      </c>
      <c r="E2249" t="s">
        <v>12</v>
      </c>
      <c r="F2249" t="s">
        <v>11</v>
      </c>
      <c r="G2249">
        <v>55</v>
      </c>
      <c r="H2249">
        <v>80</v>
      </c>
      <c r="I2249">
        <v>3.2</v>
      </c>
      <c r="J2249">
        <v>62</v>
      </c>
      <c r="K2249">
        <v>1.2903225806451599</v>
      </c>
      <c r="L2249">
        <v>810303</v>
      </c>
      <c r="M2249">
        <f>_xlfn.XLOOKUP(Table4[[#This Row],[EMPCODE]],'Branch &amp; Customer Mapped Master'!B:B,'Branch &amp; Customer Mapped Master'!E:E)</f>
        <v>85</v>
      </c>
    </row>
    <row r="2250" spans="1:13">
      <c r="A2250" t="str">
        <f>_xlfn.XLOOKUP(Table4[[#This Row],[EMPCODE]],'Branch &amp; Customer Mapped Master'!B:B,'Branch &amp; Customer Mapped Master'!A:A)</f>
        <v>NORTH 2</v>
      </c>
      <c r="B2250" t="s">
        <v>29</v>
      </c>
      <c r="C2250" t="s">
        <v>1404</v>
      </c>
      <c r="D2250" t="s">
        <v>30</v>
      </c>
      <c r="E2250" t="s">
        <v>12</v>
      </c>
      <c r="F2250" t="s">
        <v>16</v>
      </c>
      <c r="G2250">
        <v>15</v>
      </c>
      <c r="H2250">
        <v>17</v>
      </c>
      <c r="I2250">
        <v>0.62962962962962998</v>
      </c>
      <c r="J2250">
        <v>16</v>
      </c>
      <c r="K2250">
        <v>1.0625</v>
      </c>
      <c r="L2250">
        <v>810303</v>
      </c>
      <c r="M2250">
        <f>_xlfn.XLOOKUP(Table4[[#This Row],[EMPCODE]],'Branch &amp; Customer Mapped Master'!B:B,'Branch &amp; Customer Mapped Master'!E:E)</f>
        <v>85</v>
      </c>
    </row>
    <row r="2251" spans="1:13">
      <c r="A2251" t="str">
        <f>_xlfn.XLOOKUP(Table4[[#This Row],[EMPCODE]],'Branch &amp; Customer Mapped Master'!B:B,'Branch &amp; Customer Mapped Master'!A:A)</f>
        <v>NORTH 3</v>
      </c>
      <c r="B2251" t="s">
        <v>18</v>
      </c>
      <c r="C2251" t="s">
        <v>1415</v>
      </c>
      <c r="D2251" t="s">
        <v>19</v>
      </c>
      <c r="E2251" t="s">
        <v>12</v>
      </c>
      <c r="F2251" t="s">
        <v>11</v>
      </c>
      <c r="G2251">
        <v>55</v>
      </c>
      <c r="J2251">
        <v>64</v>
      </c>
      <c r="L2251">
        <v>807219</v>
      </c>
      <c r="M2251">
        <f>_xlfn.XLOOKUP(Table4[[#This Row],[EMPCODE]],'Branch &amp; Customer Mapped Master'!B:B,'Branch &amp; Customer Mapped Master'!E:E)</f>
        <v>59</v>
      </c>
    </row>
    <row r="2252" spans="1:13">
      <c r="A2252" t="str">
        <f>_xlfn.XLOOKUP(Table4[[#This Row],[EMPCODE]],'Branch &amp; Customer Mapped Master'!B:B,'Branch &amp; Customer Mapped Master'!A:A)</f>
        <v>NORTH 3</v>
      </c>
      <c r="B2252" t="s">
        <v>18</v>
      </c>
      <c r="C2252" t="s">
        <v>1415</v>
      </c>
      <c r="D2252" t="s">
        <v>19</v>
      </c>
      <c r="E2252" t="s">
        <v>12</v>
      </c>
      <c r="F2252" t="s">
        <v>16</v>
      </c>
      <c r="G2252">
        <v>4</v>
      </c>
      <c r="J2252">
        <v>4</v>
      </c>
      <c r="L2252">
        <v>807219</v>
      </c>
      <c r="M2252">
        <f>_xlfn.XLOOKUP(Table4[[#This Row],[EMPCODE]],'Branch &amp; Customer Mapped Master'!B:B,'Branch &amp; Customer Mapped Master'!E:E)</f>
        <v>59</v>
      </c>
    </row>
    <row r="2253" spans="1:13">
      <c r="A2253" t="str">
        <f>_xlfn.XLOOKUP(Table4[[#This Row],[EMPCODE]],'Branch &amp; Customer Mapped Master'!B:B,'Branch &amp; Customer Mapped Master'!A:A)</f>
        <v>NORTH 3</v>
      </c>
      <c r="B2253" t="s">
        <v>18</v>
      </c>
      <c r="C2253" t="s">
        <v>1415</v>
      </c>
      <c r="D2253" t="s">
        <v>20</v>
      </c>
      <c r="E2253" t="s">
        <v>12</v>
      </c>
      <c r="F2253" t="s">
        <v>11</v>
      </c>
      <c r="G2253">
        <v>14</v>
      </c>
      <c r="H2253">
        <v>38</v>
      </c>
      <c r="I2253">
        <v>1.52</v>
      </c>
      <c r="J2253">
        <v>15</v>
      </c>
      <c r="K2253">
        <v>2.5333333333333301</v>
      </c>
      <c r="L2253">
        <v>807219</v>
      </c>
      <c r="M2253">
        <f>_xlfn.XLOOKUP(Table4[[#This Row],[EMPCODE]],'Branch &amp; Customer Mapped Master'!B:B,'Branch &amp; Customer Mapped Master'!E:E)</f>
        <v>59</v>
      </c>
    </row>
    <row r="2254" spans="1:13">
      <c r="A2254" t="str">
        <f>_xlfn.XLOOKUP(Table4[[#This Row],[EMPCODE]],'Branch &amp; Customer Mapped Master'!B:B,'Branch &amp; Customer Mapped Master'!A:A)</f>
        <v>NORTH 3</v>
      </c>
      <c r="B2254" t="s">
        <v>18</v>
      </c>
      <c r="C2254" t="s">
        <v>1415</v>
      </c>
      <c r="D2254" t="s">
        <v>20</v>
      </c>
      <c r="E2254" t="s">
        <v>12</v>
      </c>
      <c r="F2254" t="s">
        <v>16</v>
      </c>
      <c r="G2254">
        <v>2</v>
      </c>
      <c r="H2254">
        <v>2</v>
      </c>
      <c r="I2254">
        <v>7.4074074074074098E-2</v>
      </c>
      <c r="J2254">
        <v>2</v>
      </c>
      <c r="K2254">
        <v>1</v>
      </c>
      <c r="L2254">
        <v>807219</v>
      </c>
      <c r="M2254">
        <f>_xlfn.XLOOKUP(Table4[[#This Row],[EMPCODE]],'Branch &amp; Customer Mapped Master'!B:B,'Branch &amp; Customer Mapped Master'!E:E)</f>
        <v>59</v>
      </c>
    </row>
    <row r="2255" spans="1:13">
      <c r="A2255" t="str">
        <f>_xlfn.XLOOKUP(Table4[[#This Row],[EMPCODE]],'Branch &amp; Customer Mapped Master'!B:B,'Branch &amp; Customer Mapped Master'!A:A)</f>
        <v>NORTH 3</v>
      </c>
      <c r="B2255" t="s">
        <v>18</v>
      </c>
      <c r="C2255" t="s">
        <v>1417</v>
      </c>
      <c r="D2255" t="s">
        <v>19</v>
      </c>
      <c r="E2255" t="s">
        <v>14</v>
      </c>
      <c r="F2255" t="s">
        <v>11</v>
      </c>
      <c r="G2255">
        <v>56</v>
      </c>
      <c r="H2255">
        <v>13</v>
      </c>
      <c r="I2255">
        <v>0.52</v>
      </c>
      <c r="J2255">
        <v>58</v>
      </c>
      <c r="K2255">
        <v>0.22413793103448301</v>
      </c>
      <c r="L2255">
        <v>807223</v>
      </c>
      <c r="M2255">
        <f>_xlfn.XLOOKUP(Table4[[#This Row],[EMPCODE]],'Branch &amp; Customer Mapped Master'!B:B,'Branch &amp; Customer Mapped Master'!E:E)</f>
        <v>286</v>
      </c>
    </row>
    <row r="2256" spans="1:13">
      <c r="A2256" t="str">
        <f>_xlfn.XLOOKUP(Table4[[#This Row],[EMPCODE]],'Branch &amp; Customer Mapped Master'!B:B,'Branch &amp; Customer Mapped Master'!A:A)</f>
        <v>NORTH 3</v>
      </c>
      <c r="B2256" t="s">
        <v>18</v>
      </c>
      <c r="C2256" t="s">
        <v>1417</v>
      </c>
      <c r="D2256" t="s">
        <v>19</v>
      </c>
      <c r="E2256" t="s">
        <v>14</v>
      </c>
      <c r="F2256" t="s">
        <v>16</v>
      </c>
      <c r="G2256">
        <v>6</v>
      </c>
      <c r="J2256">
        <v>6</v>
      </c>
      <c r="L2256">
        <v>807223</v>
      </c>
      <c r="M2256">
        <f>_xlfn.XLOOKUP(Table4[[#This Row],[EMPCODE]],'Branch &amp; Customer Mapped Master'!B:B,'Branch &amp; Customer Mapped Master'!E:E)</f>
        <v>286</v>
      </c>
    </row>
    <row r="2257" spans="1:13">
      <c r="A2257" t="str">
        <f>_xlfn.XLOOKUP(Table4[[#This Row],[EMPCODE]],'Branch &amp; Customer Mapped Master'!B:B,'Branch &amp; Customer Mapped Master'!A:A)</f>
        <v>NORTH 3</v>
      </c>
      <c r="B2257" t="s">
        <v>18</v>
      </c>
      <c r="C2257" t="s">
        <v>1417</v>
      </c>
      <c r="D2257" t="s">
        <v>20</v>
      </c>
      <c r="E2257" t="s">
        <v>14</v>
      </c>
      <c r="F2257" t="s">
        <v>11</v>
      </c>
      <c r="G2257">
        <v>46</v>
      </c>
      <c r="H2257">
        <v>132</v>
      </c>
      <c r="I2257">
        <v>5.28</v>
      </c>
      <c r="J2257">
        <v>48</v>
      </c>
      <c r="K2257">
        <v>2.75</v>
      </c>
      <c r="L2257">
        <v>807223</v>
      </c>
      <c r="M2257">
        <f>_xlfn.XLOOKUP(Table4[[#This Row],[EMPCODE]],'Branch &amp; Customer Mapped Master'!B:B,'Branch &amp; Customer Mapped Master'!E:E)</f>
        <v>286</v>
      </c>
    </row>
    <row r="2258" spans="1:13">
      <c r="A2258" t="str">
        <f>_xlfn.XLOOKUP(Table4[[#This Row],[EMPCODE]],'Branch &amp; Customer Mapped Master'!B:B,'Branch &amp; Customer Mapped Master'!A:A)</f>
        <v>NORTH 3</v>
      </c>
      <c r="B2258" t="s">
        <v>18</v>
      </c>
      <c r="C2258" t="s">
        <v>1417</v>
      </c>
      <c r="D2258" t="s">
        <v>20</v>
      </c>
      <c r="E2258" t="s">
        <v>14</v>
      </c>
      <c r="F2258" t="s">
        <v>16</v>
      </c>
      <c r="G2258">
        <v>4</v>
      </c>
      <c r="H2258">
        <v>4</v>
      </c>
      <c r="I2258">
        <v>0.148148148148148</v>
      </c>
      <c r="J2258">
        <v>4</v>
      </c>
      <c r="K2258">
        <v>1</v>
      </c>
      <c r="L2258">
        <v>807223</v>
      </c>
      <c r="M2258">
        <f>_xlfn.XLOOKUP(Table4[[#This Row],[EMPCODE]],'Branch &amp; Customer Mapped Master'!B:B,'Branch &amp; Customer Mapped Master'!E:E)</f>
        <v>286</v>
      </c>
    </row>
    <row r="2259" spans="1:13">
      <c r="A2259" t="str">
        <f>_xlfn.XLOOKUP(Table4[[#This Row],[EMPCODE]],'Branch &amp; Customer Mapped Master'!B:B,'Branch &amp; Customer Mapped Master'!A:A)</f>
        <v>NORTH 3</v>
      </c>
      <c r="B2259" t="s">
        <v>18</v>
      </c>
      <c r="C2259" t="s">
        <v>1420</v>
      </c>
      <c r="D2259" t="s">
        <v>19</v>
      </c>
      <c r="E2259" t="s">
        <v>13</v>
      </c>
      <c r="F2259" t="s">
        <v>11</v>
      </c>
      <c r="G2259">
        <v>65</v>
      </c>
      <c r="J2259">
        <v>86</v>
      </c>
      <c r="L2259">
        <v>807637</v>
      </c>
      <c r="M2259">
        <f>_xlfn.XLOOKUP(Table4[[#This Row],[EMPCODE]],'Branch &amp; Customer Mapped Master'!B:B,'Branch &amp; Customer Mapped Master'!E:E)</f>
        <v>244</v>
      </c>
    </row>
    <row r="2260" spans="1:13">
      <c r="A2260" t="str">
        <f>_xlfn.XLOOKUP(Table4[[#This Row],[EMPCODE]],'Branch &amp; Customer Mapped Master'!B:B,'Branch &amp; Customer Mapped Master'!A:A)</f>
        <v>NORTH 3</v>
      </c>
      <c r="B2260" t="s">
        <v>18</v>
      </c>
      <c r="C2260" t="s">
        <v>1420</v>
      </c>
      <c r="D2260" t="s">
        <v>19</v>
      </c>
      <c r="E2260" t="s">
        <v>13</v>
      </c>
      <c r="F2260" t="s">
        <v>16</v>
      </c>
      <c r="G2260">
        <v>46</v>
      </c>
      <c r="J2260">
        <v>77</v>
      </c>
      <c r="L2260">
        <v>807637</v>
      </c>
      <c r="M2260">
        <f>_xlfn.XLOOKUP(Table4[[#This Row],[EMPCODE]],'Branch &amp; Customer Mapped Master'!B:B,'Branch &amp; Customer Mapped Master'!E:E)</f>
        <v>244</v>
      </c>
    </row>
    <row r="2261" spans="1:13">
      <c r="A2261" t="str">
        <f>_xlfn.XLOOKUP(Table4[[#This Row],[EMPCODE]],'Branch &amp; Customer Mapped Master'!B:B,'Branch &amp; Customer Mapped Master'!A:A)</f>
        <v>NORTH 3</v>
      </c>
      <c r="B2261" t="s">
        <v>18</v>
      </c>
      <c r="C2261" t="s">
        <v>1420</v>
      </c>
      <c r="D2261" t="s">
        <v>20</v>
      </c>
      <c r="E2261" t="s">
        <v>13</v>
      </c>
      <c r="F2261" t="s">
        <v>11</v>
      </c>
      <c r="G2261">
        <v>13</v>
      </c>
      <c r="H2261">
        <v>14</v>
      </c>
      <c r="I2261">
        <v>0.56000000000000005</v>
      </c>
      <c r="J2261">
        <v>13</v>
      </c>
      <c r="K2261">
        <v>1.07692307692308</v>
      </c>
      <c r="L2261">
        <v>807637</v>
      </c>
      <c r="M2261">
        <f>_xlfn.XLOOKUP(Table4[[#This Row],[EMPCODE]],'Branch &amp; Customer Mapped Master'!B:B,'Branch &amp; Customer Mapped Master'!E:E)</f>
        <v>244</v>
      </c>
    </row>
    <row r="2262" spans="1:13">
      <c r="A2262" t="str">
        <f>_xlfn.XLOOKUP(Table4[[#This Row],[EMPCODE]],'Branch &amp; Customer Mapped Master'!B:B,'Branch &amp; Customer Mapped Master'!A:A)</f>
        <v>NORTH 3</v>
      </c>
      <c r="B2262" t="s">
        <v>18</v>
      </c>
      <c r="C2262" t="s">
        <v>1421</v>
      </c>
      <c r="D2262" t="s">
        <v>19</v>
      </c>
      <c r="E2262" t="s">
        <v>13</v>
      </c>
      <c r="F2262" t="s">
        <v>11</v>
      </c>
      <c r="G2262">
        <v>56</v>
      </c>
      <c r="J2262">
        <v>60</v>
      </c>
      <c r="L2262">
        <v>807693</v>
      </c>
      <c r="M2262">
        <f>_xlfn.XLOOKUP(Table4[[#This Row],[EMPCODE]],'Branch &amp; Customer Mapped Master'!B:B,'Branch &amp; Customer Mapped Master'!E:E)</f>
        <v>255</v>
      </c>
    </row>
    <row r="2263" spans="1:13">
      <c r="A2263" t="str">
        <f>_xlfn.XLOOKUP(Table4[[#This Row],[EMPCODE]],'Branch &amp; Customer Mapped Master'!B:B,'Branch &amp; Customer Mapped Master'!A:A)</f>
        <v>NORTH 3</v>
      </c>
      <c r="B2263" t="s">
        <v>18</v>
      </c>
      <c r="C2263" t="s">
        <v>1421</v>
      </c>
      <c r="D2263" t="s">
        <v>19</v>
      </c>
      <c r="E2263" t="s">
        <v>13</v>
      </c>
      <c r="F2263" t="s">
        <v>16</v>
      </c>
      <c r="G2263">
        <v>40</v>
      </c>
      <c r="J2263">
        <v>52</v>
      </c>
      <c r="L2263">
        <v>807693</v>
      </c>
      <c r="M2263">
        <f>_xlfn.XLOOKUP(Table4[[#This Row],[EMPCODE]],'Branch &amp; Customer Mapped Master'!B:B,'Branch &amp; Customer Mapped Master'!E:E)</f>
        <v>255</v>
      </c>
    </row>
    <row r="2264" spans="1:13">
      <c r="A2264" t="str">
        <f>_xlfn.XLOOKUP(Table4[[#This Row],[EMPCODE]],'Branch &amp; Customer Mapped Master'!B:B,'Branch &amp; Customer Mapped Master'!A:A)</f>
        <v>NORTH 3</v>
      </c>
      <c r="B2264" t="s">
        <v>18</v>
      </c>
      <c r="C2264" t="s">
        <v>1421</v>
      </c>
      <c r="D2264" t="s">
        <v>20</v>
      </c>
      <c r="E2264" t="s">
        <v>13</v>
      </c>
      <c r="F2264" t="s">
        <v>11</v>
      </c>
      <c r="G2264">
        <v>11</v>
      </c>
      <c r="H2264">
        <v>12</v>
      </c>
      <c r="I2264">
        <v>0.48</v>
      </c>
      <c r="J2264">
        <v>12</v>
      </c>
      <c r="K2264">
        <v>1</v>
      </c>
      <c r="L2264">
        <v>807693</v>
      </c>
      <c r="M2264">
        <f>_xlfn.XLOOKUP(Table4[[#This Row],[EMPCODE]],'Branch &amp; Customer Mapped Master'!B:B,'Branch &amp; Customer Mapped Master'!E:E)</f>
        <v>255</v>
      </c>
    </row>
    <row r="2265" spans="1:13">
      <c r="A2265" t="str">
        <f>_xlfn.XLOOKUP(Table4[[#This Row],[EMPCODE]],'Branch &amp; Customer Mapped Master'!B:B,'Branch &amp; Customer Mapped Master'!A:A)</f>
        <v>NORTH 3</v>
      </c>
      <c r="B2265" t="s">
        <v>18</v>
      </c>
      <c r="C2265" t="s">
        <v>1421</v>
      </c>
      <c r="D2265" t="s">
        <v>20</v>
      </c>
      <c r="E2265" t="s">
        <v>13</v>
      </c>
      <c r="F2265" t="s">
        <v>16</v>
      </c>
      <c r="G2265">
        <v>24</v>
      </c>
      <c r="H2265">
        <v>41</v>
      </c>
      <c r="I2265">
        <v>1.5185185185185199</v>
      </c>
      <c r="J2265">
        <v>32</v>
      </c>
      <c r="K2265">
        <v>1.28125</v>
      </c>
      <c r="L2265">
        <v>807693</v>
      </c>
      <c r="M2265">
        <f>_xlfn.XLOOKUP(Table4[[#This Row],[EMPCODE]],'Branch &amp; Customer Mapped Master'!B:B,'Branch &amp; Customer Mapped Master'!E:E)</f>
        <v>255</v>
      </c>
    </row>
    <row r="2266" spans="1:13">
      <c r="A2266" t="str">
        <f>_xlfn.XLOOKUP(Table4[[#This Row],[EMPCODE]],'Branch &amp; Customer Mapped Master'!B:B,'Branch &amp; Customer Mapped Master'!A:A)</f>
        <v>NORTH 3</v>
      </c>
      <c r="B2266" t="s">
        <v>18</v>
      </c>
      <c r="C2266" t="s">
        <v>1424</v>
      </c>
      <c r="D2266" t="s">
        <v>19</v>
      </c>
      <c r="E2266" t="s">
        <v>12</v>
      </c>
      <c r="F2266" t="s">
        <v>11</v>
      </c>
      <c r="G2266">
        <v>58</v>
      </c>
      <c r="H2266">
        <v>10</v>
      </c>
      <c r="I2266">
        <v>0.4</v>
      </c>
      <c r="J2266">
        <v>70</v>
      </c>
      <c r="K2266">
        <v>0.14285714285714299</v>
      </c>
      <c r="L2266">
        <v>808156</v>
      </c>
      <c r="M2266">
        <f>_xlfn.XLOOKUP(Table4[[#This Row],[EMPCODE]],'Branch &amp; Customer Mapped Master'!B:B,'Branch &amp; Customer Mapped Master'!E:E)</f>
        <v>67</v>
      </c>
    </row>
    <row r="2267" spans="1:13">
      <c r="A2267" t="str">
        <f>_xlfn.XLOOKUP(Table4[[#This Row],[EMPCODE]],'Branch &amp; Customer Mapped Master'!B:B,'Branch &amp; Customer Mapped Master'!A:A)</f>
        <v>NORTH 3</v>
      </c>
      <c r="B2267" t="s">
        <v>18</v>
      </c>
      <c r="C2267" t="s">
        <v>1424</v>
      </c>
      <c r="D2267" t="s">
        <v>19</v>
      </c>
      <c r="E2267" t="s">
        <v>12</v>
      </c>
      <c r="F2267" t="s">
        <v>16</v>
      </c>
      <c r="G2267">
        <v>41</v>
      </c>
      <c r="H2267">
        <v>6</v>
      </c>
      <c r="I2267">
        <v>0.22222222222222199</v>
      </c>
      <c r="J2267">
        <v>44</v>
      </c>
      <c r="K2267">
        <v>0.13636363636363599</v>
      </c>
      <c r="L2267">
        <v>808156</v>
      </c>
      <c r="M2267">
        <f>_xlfn.XLOOKUP(Table4[[#This Row],[EMPCODE]],'Branch &amp; Customer Mapped Master'!B:B,'Branch &amp; Customer Mapped Master'!E:E)</f>
        <v>67</v>
      </c>
    </row>
    <row r="2268" spans="1:13">
      <c r="A2268" t="str">
        <f>_xlfn.XLOOKUP(Table4[[#This Row],[EMPCODE]],'Branch &amp; Customer Mapped Master'!B:B,'Branch &amp; Customer Mapped Master'!A:A)</f>
        <v>NORTH 3</v>
      </c>
      <c r="B2268" t="s">
        <v>18</v>
      </c>
      <c r="C2268" t="s">
        <v>1424</v>
      </c>
      <c r="D2268" t="s">
        <v>20</v>
      </c>
      <c r="E2268" t="s">
        <v>12</v>
      </c>
      <c r="F2268" t="s">
        <v>11</v>
      </c>
      <c r="G2268">
        <v>12</v>
      </c>
      <c r="H2268">
        <v>23</v>
      </c>
      <c r="I2268">
        <v>0.92</v>
      </c>
      <c r="J2268">
        <v>12</v>
      </c>
      <c r="K2268">
        <v>1.9166666666666701</v>
      </c>
      <c r="L2268">
        <v>808156</v>
      </c>
      <c r="M2268">
        <f>_xlfn.XLOOKUP(Table4[[#This Row],[EMPCODE]],'Branch &amp; Customer Mapped Master'!B:B,'Branch &amp; Customer Mapped Master'!E:E)</f>
        <v>67</v>
      </c>
    </row>
    <row r="2269" spans="1:13">
      <c r="A2269" t="str">
        <f>_xlfn.XLOOKUP(Table4[[#This Row],[EMPCODE]],'Branch &amp; Customer Mapped Master'!B:B,'Branch &amp; Customer Mapped Master'!A:A)</f>
        <v>NORTH 3</v>
      </c>
      <c r="B2269" t="s">
        <v>18</v>
      </c>
      <c r="C2269" t="s">
        <v>1424</v>
      </c>
      <c r="D2269" t="s">
        <v>20</v>
      </c>
      <c r="E2269" t="s">
        <v>12</v>
      </c>
      <c r="F2269" t="s">
        <v>16</v>
      </c>
      <c r="G2269">
        <v>22</v>
      </c>
      <c r="H2269">
        <v>31</v>
      </c>
      <c r="I2269">
        <v>1.1481481481481499</v>
      </c>
      <c r="J2269">
        <v>23</v>
      </c>
      <c r="K2269">
        <v>1.34782608695652</v>
      </c>
      <c r="L2269">
        <v>808156</v>
      </c>
      <c r="M2269">
        <f>_xlfn.XLOOKUP(Table4[[#This Row],[EMPCODE]],'Branch &amp; Customer Mapped Master'!B:B,'Branch &amp; Customer Mapped Master'!E:E)</f>
        <v>67</v>
      </c>
    </row>
    <row r="2270" spans="1:13">
      <c r="A2270" t="str">
        <f>_xlfn.XLOOKUP(Table4[[#This Row],[EMPCODE]],'Branch &amp; Customer Mapped Master'!B:B,'Branch &amp; Customer Mapped Master'!A:A)</f>
        <v>NORTH 3</v>
      </c>
      <c r="B2270" t="s">
        <v>18</v>
      </c>
      <c r="C2270" t="s">
        <v>1425</v>
      </c>
      <c r="D2270" t="s">
        <v>19</v>
      </c>
      <c r="E2270" t="s">
        <v>12</v>
      </c>
      <c r="F2270" t="s">
        <v>11</v>
      </c>
      <c r="G2270">
        <v>42</v>
      </c>
      <c r="J2270">
        <v>42</v>
      </c>
      <c r="L2270">
        <v>808207</v>
      </c>
      <c r="M2270">
        <f>_xlfn.XLOOKUP(Table4[[#This Row],[EMPCODE]],'Branch &amp; Customer Mapped Master'!B:B,'Branch &amp; Customer Mapped Master'!E:E)</f>
        <v>121</v>
      </c>
    </row>
    <row r="2271" spans="1:13">
      <c r="A2271" t="str">
        <f>_xlfn.XLOOKUP(Table4[[#This Row],[EMPCODE]],'Branch &amp; Customer Mapped Master'!B:B,'Branch &amp; Customer Mapped Master'!A:A)</f>
        <v>NORTH 3</v>
      </c>
      <c r="B2271" t="s">
        <v>18</v>
      </c>
      <c r="C2271" t="s">
        <v>1425</v>
      </c>
      <c r="D2271" t="s">
        <v>19</v>
      </c>
      <c r="E2271" t="s">
        <v>12</v>
      </c>
      <c r="F2271" t="s">
        <v>16</v>
      </c>
      <c r="G2271">
        <v>3</v>
      </c>
      <c r="J2271">
        <v>3</v>
      </c>
      <c r="L2271">
        <v>808207</v>
      </c>
      <c r="M2271">
        <f>_xlfn.XLOOKUP(Table4[[#This Row],[EMPCODE]],'Branch &amp; Customer Mapped Master'!B:B,'Branch &amp; Customer Mapped Master'!E:E)</f>
        <v>121</v>
      </c>
    </row>
    <row r="2272" spans="1:13">
      <c r="A2272" t="str">
        <f>_xlfn.XLOOKUP(Table4[[#This Row],[EMPCODE]],'Branch &amp; Customer Mapped Master'!B:B,'Branch &amp; Customer Mapped Master'!A:A)</f>
        <v>NORTH 3</v>
      </c>
      <c r="B2272" t="s">
        <v>18</v>
      </c>
      <c r="C2272" t="s">
        <v>1425</v>
      </c>
      <c r="D2272" t="s">
        <v>20</v>
      </c>
      <c r="E2272" t="s">
        <v>12</v>
      </c>
      <c r="F2272" t="s">
        <v>11</v>
      </c>
      <c r="G2272">
        <v>12</v>
      </c>
      <c r="H2272">
        <v>13</v>
      </c>
      <c r="I2272">
        <v>0.52</v>
      </c>
      <c r="J2272">
        <v>13</v>
      </c>
      <c r="K2272">
        <v>1</v>
      </c>
      <c r="L2272">
        <v>808207</v>
      </c>
      <c r="M2272">
        <f>_xlfn.XLOOKUP(Table4[[#This Row],[EMPCODE]],'Branch &amp; Customer Mapped Master'!B:B,'Branch &amp; Customer Mapped Master'!E:E)</f>
        <v>121</v>
      </c>
    </row>
    <row r="2273" spans="1:13">
      <c r="A2273" t="str">
        <f>_xlfn.XLOOKUP(Table4[[#This Row],[EMPCODE]],'Branch &amp; Customer Mapped Master'!B:B,'Branch &amp; Customer Mapped Master'!A:A)</f>
        <v>NORTH 3</v>
      </c>
      <c r="B2273" t="s">
        <v>18</v>
      </c>
      <c r="C2273" t="s">
        <v>1425</v>
      </c>
      <c r="D2273" t="s">
        <v>20</v>
      </c>
      <c r="E2273" t="s">
        <v>12</v>
      </c>
      <c r="F2273" t="s">
        <v>16</v>
      </c>
      <c r="G2273">
        <v>5</v>
      </c>
      <c r="H2273">
        <v>6</v>
      </c>
      <c r="I2273">
        <v>0.22222222222222199</v>
      </c>
      <c r="J2273">
        <v>6</v>
      </c>
      <c r="K2273">
        <v>1</v>
      </c>
      <c r="L2273">
        <v>808207</v>
      </c>
      <c r="M2273">
        <f>_xlfn.XLOOKUP(Table4[[#This Row],[EMPCODE]],'Branch &amp; Customer Mapped Master'!B:B,'Branch &amp; Customer Mapped Master'!E:E)</f>
        <v>121</v>
      </c>
    </row>
    <row r="2274" spans="1:13">
      <c r="A2274" t="str">
        <f>_xlfn.XLOOKUP(Table4[[#This Row],[EMPCODE]],'Branch &amp; Customer Mapped Master'!B:B,'Branch &amp; Customer Mapped Master'!A:A)</f>
        <v>NORTH 3</v>
      </c>
      <c r="B2274" t="s">
        <v>21</v>
      </c>
      <c r="C2274" t="s">
        <v>1435</v>
      </c>
      <c r="D2274" t="s">
        <v>19</v>
      </c>
      <c r="E2274" t="s">
        <v>12</v>
      </c>
      <c r="F2274" t="s">
        <v>11</v>
      </c>
      <c r="G2274">
        <v>54</v>
      </c>
      <c r="J2274">
        <v>58</v>
      </c>
      <c r="L2274">
        <v>810263</v>
      </c>
      <c r="M2274">
        <f>_xlfn.XLOOKUP(Table4[[#This Row],[EMPCODE]],'Branch &amp; Customer Mapped Master'!B:B,'Branch &amp; Customer Mapped Master'!E:E)</f>
        <v>81</v>
      </c>
    </row>
    <row r="2275" spans="1:13">
      <c r="A2275" t="str">
        <f>_xlfn.XLOOKUP(Table4[[#This Row],[EMPCODE]],'Branch &amp; Customer Mapped Master'!B:B,'Branch &amp; Customer Mapped Master'!A:A)</f>
        <v>NORTH 3</v>
      </c>
      <c r="B2275" t="s">
        <v>21</v>
      </c>
      <c r="C2275" t="s">
        <v>1435</v>
      </c>
      <c r="D2275" t="s">
        <v>19</v>
      </c>
      <c r="E2275" t="s">
        <v>12</v>
      </c>
      <c r="F2275" t="s">
        <v>16</v>
      </c>
      <c r="G2275">
        <v>31</v>
      </c>
      <c r="H2275">
        <v>8</v>
      </c>
      <c r="I2275">
        <v>0.296296296296296</v>
      </c>
      <c r="J2275">
        <v>35</v>
      </c>
      <c r="K2275">
        <v>0.22857142857142901</v>
      </c>
      <c r="L2275">
        <v>810263</v>
      </c>
      <c r="M2275">
        <f>_xlfn.XLOOKUP(Table4[[#This Row],[EMPCODE]],'Branch &amp; Customer Mapped Master'!B:B,'Branch &amp; Customer Mapped Master'!E:E)</f>
        <v>81</v>
      </c>
    </row>
    <row r="2276" spans="1:13">
      <c r="A2276" t="str">
        <f>_xlfn.XLOOKUP(Table4[[#This Row],[EMPCODE]],'Branch &amp; Customer Mapped Master'!B:B,'Branch &amp; Customer Mapped Master'!A:A)</f>
        <v>NORTH 3</v>
      </c>
      <c r="B2276" t="s">
        <v>22</v>
      </c>
      <c r="C2276" t="s">
        <v>1417</v>
      </c>
      <c r="D2276" t="s">
        <v>23</v>
      </c>
      <c r="E2276" t="s">
        <v>14</v>
      </c>
      <c r="F2276" t="s">
        <v>11</v>
      </c>
      <c r="G2276">
        <v>82</v>
      </c>
      <c r="H2276">
        <v>86</v>
      </c>
      <c r="I2276">
        <v>3.44</v>
      </c>
      <c r="J2276">
        <v>86</v>
      </c>
      <c r="K2276">
        <v>1</v>
      </c>
      <c r="L2276">
        <v>807223</v>
      </c>
      <c r="M2276">
        <f>_xlfn.XLOOKUP(Table4[[#This Row],[EMPCODE]],'Branch &amp; Customer Mapped Master'!B:B,'Branch &amp; Customer Mapped Master'!E:E)</f>
        <v>286</v>
      </c>
    </row>
    <row r="2277" spans="1:13">
      <c r="A2277" t="str">
        <f>_xlfn.XLOOKUP(Table4[[#This Row],[EMPCODE]],'Branch &amp; Customer Mapped Master'!B:B,'Branch &amp; Customer Mapped Master'!A:A)</f>
        <v>NORTH 3</v>
      </c>
      <c r="B2277" t="s">
        <v>22</v>
      </c>
      <c r="C2277" t="s">
        <v>1417</v>
      </c>
      <c r="D2277" t="s">
        <v>23</v>
      </c>
      <c r="E2277" t="s">
        <v>14</v>
      </c>
      <c r="F2277" t="s">
        <v>16</v>
      </c>
      <c r="G2277">
        <v>8</v>
      </c>
      <c r="H2277">
        <v>8</v>
      </c>
      <c r="I2277">
        <v>0.296296296296296</v>
      </c>
      <c r="J2277">
        <v>8</v>
      </c>
      <c r="K2277">
        <v>1</v>
      </c>
      <c r="L2277">
        <v>807223</v>
      </c>
      <c r="M2277">
        <f>_xlfn.XLOOKUP(Table4[[#This Row],[EMPCODE]],'Branch &amp; Customer Mapped Master'!B:B,'Branch &amp; Customer Mapped Master'!E:E)</f>
        <v>286</v>
      </c>
    </row>
    <row r="2278" spans="1:13">
      <c r="A2278" t="str">
        <f>_xlfn.XLOOKUP(Table4[[#This Row],[EMPCODE]],'Branch &amp; Customer Mapped Master'!B:B,'Branch &amp; Customer Mapped Master'!A:A)</f>
        <v>NORTH 3</v>
      </c>
      <c r="B2278" t="s">
        <v>22</v>
      </c>
      <c r="C2278" t="s">
        <v>1420</v>
      </c>
      <c r="D2278" t="s">
        <v>19</v>
      </c>
      <c r="E2278" t="s">
        <v>13</v>
      </c>
      <c r="F2278" t="s">
        <v>11</v>
      </c>
      <c r="G2278">
        <v>6</v>
      </c>
      <c r="J2278">
        <v>6</v>
      </c>
      <c r="L2278">
        <v>807637</v>
      </c>
      <c r="M2278">
        <f>_xlfn.XLOOKUP(Table4[[#This Row],[EMPCODE]],'Branch &amp; Customer Mapped Master'!B:B,'Branch &amp; Customer Mapped Master'!E:E)</f>
        <v>244</v>
      </c>
    </row>
    <row r="2279" spans="1:13">
      <c r="A2279" t="str">
        <f>_xlfn.XLOOKUP(Table4[[#This Row],[EMPCODE]],'Branch &amp; Customer Mapped Master'!B:B,'Branch &amp; Customer Mapped Master'!A:A)</f>
        <v>NORTH 3</v>
      </c>
      <c r="B2279" t="s">
        <v>22</v>
      </c>
      <c r="C2279" t="s">
        <v>1420</v>
      </c>
      <c r="D2279" t="s">
        <v>23</v>
      </c>
      <c r="E2279" t="s">
        <v>13</v>
      </c>
      <c r="F2279" t="s">
        <v>11</v>
      </c>
      <c r="G2279">
        <v>61</v>
      </c>
      <c r="H2279">
        <v>70</v>
      </c>
      <c r="I2279">
        <v>2.8</v>
      </c>
      <c r="J2279">
        <v>69</v>
      </c>
      <c r="K2279">
        <v>1.01449275362319</v>
      </c>
      <c r="L2279">
        <v>807637</v>
      </c>
      <c r="M2279">
        <f>_xlfn.XLOOKUP(Table4[[#This Row],[EMPCODE]],'Branch &amp; Customer Mapped Master'!B:B,'Branch &amp; Customer Mapped Master'!E:E)</f>
        <v>244</v>
      </c>
    </row>
    <row r="2280" spans="1:13">
      <c r="A2280" t="str">
        <f>_xlfn.XLOOKUP(Table4[[#This Row],[EMPCODE]],'Branch &amp; Customer Mapped Master'!B:B,'Branch &amp; Customer Mapped Master'!A:A)</f>
        <v>NORTH 3</v>
      </c>
      <c r="B2280" t="s">
        <v>22</v>
      </c>
      <c r="C2280" t="s">
        <v>1420</v>
      </c>
      <c r="D2280" t="s">
        <v>23</v>
      </c>
      <c r="E2280" t="s">
        <v>13</v>
      </c>
      <c r="F2280" t="s">
        <v>16</v>
      </c>
      <c r="G2280">
        <v>27</v>
      </c>
      <c r="H2280">
        <v>41</v>
      </c>
      <c r="I2280">
        <v>1.5185185185185199</v>
      </c>
      <c r="J2280">
        <v>34</v>
      </c>
      <c r="K2280">
        <v>1.20588235294118</v>
      </c>
      <c r="L2280">
        <v>807637</v>
      </c>
      <c r="M2280">
        <f>_xlfn.XLOOKUP(Table4[[#This Row],[EMPCODE]],'Branch &amp; Customer Mapped Master'!B:B,'Branch &amp; Customer Mapped Master'!E:E)</f>
        <v>244</v>
      </c>
    </row>
    <row r="2281" spans="1:13">
      <c r="A2281" t="str">
        <f>_xlfn.XLOOKUP(Table4[[#This Row],[EMPCODE]],'Branch &amp; Customer Mapped Master'!B:B,'Branch &amp; Customer Mapped Master'!A:A)</f>
        <v>NORTH 3</v>
      </c>
      <c r="B2281" t="s">
        <v>22</v>
      </c>
      <c r="C2281" t="s">
        <v>1421</v>
      </c>
      <c r="D2281" t="s">
        <v>23</v>
      </c>
      <c r="E2281" t="s">
        <v>13</v>
      </c>
      <c r="F2281" t="s">
        <v>11</v>
      </c>
      <c r="G2281">
        <v>55</v>
      </c>
      <c r="H2281">
        <v>64</v>
      </c>
      <c r="I2281">
        <v>2.56</v>
      </c>
      <c r="J2281">
        <v>59</v>
      </c>
      <c r="K2281">
        <v>1.08474576271186</v>
      </c>
      <c r="L2281">
        <v>807693</v>
      </c>
      <c r="M2281">
        <f>_xlfn.XLOOKUP(Table4[[#This Row],[EMPCODE]],'Branch &amp; Customer Mapped Master'!B:B,'Branch &amp; Customer Mapped Master'!E:E)</f>
        <v>255</v>
      </c>
    </row>
    <row r="2282" spans="1:13">
      <c r="A2282" t="str">
        <f>_xlfn.XLOOKUP(Table4[[#This Row],[EMPCODE]],'Branch &amp; Customer Mapped Master'!B:B,'Branch &amp; Customer Mapped Master'!A:A)</f>
        <v>NORTH 3</v>
      </c>
      <c r="B2282" t="s">
        <v>22</v>
      </c>
      <c r="C2282" t="s">
        <v>1421</v>
      </c>
      <c r="D2282" t="s">
        <v>23</v>
      </c>
      <c r="E2282" t="s">
        <v>13</v>
      </c>
      <c r="F2282" t="s">
        <v>16</v>
      </c>
      <c r="G2282">
        <v>3</v>
      </c>
      <c r="H2282">
        <v>4</v>
      </c>
      <c r="I2282">
        <v>0.148148148148148</v>
      </c>
      <c r="J2282">
        <v>3</v>
      </c>
      <c r="K2282">
        <v>1.3333333333333299</v>
      </c>
      <c r="L2282">
        <v>807693</v>
      </c>
      <c r="M2282">
        <f>_xlfn.XLOOKUP(Table4[[#This Row],[EMPCODE]],'Branch &amp; Customer Mapped Master'!B:B,'Branch &amp; Customer Mapped Master'!E:E)</f>
        <v>255</v>
      </c>
    </row>
    <row r="2283" spans="1:13">
      <c r="A2283" t="str">
        <f>_xlfn.XLOOKUP(Table4[[#This Row],[EMPCODE]],'Branch &amp; Customer Mapped Master'!B:B,'Branch &amp; Customer Mapped Master'!A:A)</f>
        <v>NORTH 3</v>
      </c>
      <c r="B2283" t="s">
        <v>25</v>
      </c>
      <c r="C2283" t="s">
        <v>1408</v>
      </c>
      <c r="D2283" t="s">
        <v>26</v>
      </c>
      <c r="E2283" t="s">
        <v>12</v>
      </c>
      <c r="F2283" t="s">
        <v>11</v>
      </c>
      <c r="G2283">
        <v>75</v>
      </c>
      <c r="H2283">
        <v>77</v>
      </c>
      <c r="I2283">
        <v>3.08</v>
      </c>
      <c r="J2283">
        <v>77</v>
      </c>
      <c r="K2283">
        <v>1</v>
      </c>
      <c r="L2283">
        <v>805993</v>
      </c>
      <c r="M2283">
        <f>_xlfn.XLOOKUP(Table4[[#This Row],[EMPCODE]],'Branch &amp; Customer Mapped Master'!B:B,'Branch &amp; Customer Mapped Master'!E:E)</f>
        <v>119</v>
      </c>
    </row>
    <row r="2284" spans="1:13">
      <c r="A2284" t="str">
        <f>_xlfn.XLOOKUP(Table4[[#This Row],[EMPCODE]],'Branch &amp; Customer Mapped Master'!B:B,'Branch &amp; Customer Mapped Master'!A:A)</f>
        <v>NORTH 3</v>
      </c>
      <c r="B2284" t="s">
        <v>25</v>
      </c>
      <c r="C2284" t="s">
        <v>1408</v>
      </c>
      <c r="D2284" t="s">
        <v>26</v>
      </c>
      <c r="E2284" t="s">
        <v>12</v>
      </c>
      <c r="F2284" t="s">
        <v>16</v>
      </c>
      <c r="G2284">
        <v>21</v>
      </c>
      <c r="H2284">
        <v>26</v>
      </c>
      <c r="I2284">
        <v>0.96296296296296302</v>
      </c>
      <c r="J2284">
        <v>25</v>
      </c>
      <c r="K2284">
        <v>1.04</v>
      </c>
      <c r="L2284">
        <v>805993</v>
      </c>
      <c r="M2284">
        <f>_xlfn.XLOOKUP(Table4[[#This Row],[EMPCODE]],'Branch &amp; Customer Mapped Master'!B:B,'Branch &amp; Customer Mapped Master'!E:E)</f>
        <v>119</v>
      </c>
    </row>
    <row r="2285" spans="1:13">
      <c r="A2285" t="str">
        <f>_xlfn.XLOOKUP(Table4[[#This Row],[EMPCODE]],'Branch &amp; Customer Mapped Master'!B:B,'Branch &amp; Customer Mapped Master'!A:A)</f>
        <v>NORTH 3</v>
      </c>
      <c r="B2285" t="s">
        <v>25</v>
      </c>
      <c r="C2285" t="s">
        <v>1419</v>
      </c>
      <c r="D2285" t="s">
        <v>19</v>
      </c>
      <c r="E2285" t="s">
        <v>12</v>
      </c>
      <c r="F2285" t="s">
        <v>11</v>
      </c>
      <c r="G2285">
        <v>43</v>
      </c>
      <c r="H2285">
        <v>56</v>
      </c>
      <c r="I2285">
        <v>2.2400000000000002</v>
      </c>
      <c r="J2285">
        <v>45</v>
      </c>
      <c r="K2285">
        <v>1.24444444444444</v>
      </c>
      <c r="L2285">
        <v>807353</v>
      </c>
      <c r="M2285">
        <f>_xlfn.XLOOKUP(Table4[[#This Row],[EMPCODE]],'Branch &amp; Customer Mapped Master'!B:B,'Branch &amp; Customer Mapped Master'!E:E)</f>
        <v>86</v>
      </c>
    </row>
    <row r="2286" spans="1:13">
      <c r="A2286" t="str">
        <f>_xlfn.XLOOKUP(Table4[[#This Row],[EMPCODE]],'Branch &amp; Customer Mapped Master'!B:B,'Branch &amp; Customer Mapped Master'!A:A)</f>
        <v>NORTH 3</v>
      </c>
      <c r="B2286" t="s">
        <v>25</v>
      </c>
      <c r="C2286" t="s">
        <v>1419</v>
      </c>
      <c r="D2286" t="s">
        <v>26</v>
      </c>
      <c r="E2286" t="s">
        <v>12</v>
      </c>
      <c r="F2286" t="s">
        <v>11</v>
      </c>
      <c r="G2286">
        <v>37</v>
      </c>
      <c r="H2286">
        <v>40</v>
      </c>
      <c r="I2286">
        <v>1.6</v>
      </c>
      <c r="J2286">
        <v>40</v>
      </c>
      <c r="K2286">
        <v>1</v>
      </c>
      <c r="L2286">
        <v>807353</v>
      </c>
      <c r="M2286">
        <f>_xlfn.XLOOKUP(Table4[[#This Row],[EMPCODE]],'Branch &amp; Customer Mapped Master'!B:B,'Branch &amp; Customer Mapped Master'!E:E)</f>
        <v>86</v>
      </c>
    </row>
    <row r="2287" spans="1:13">
      <c r="A2287" t="str">
        <f>_xlfn.XLOOKUP(Table4[[#This Row],[EMPCODE]],'Branch &amp; Customer Mapped Master'!B:B,'Branch &amp; Customer Mapped Master'!A:A)</f>
        <v>NORTH 3</v>
      </c>
      <c r="B2287" t="s">
        <v>25</v>
      </c>
      <c r="C2287" t="s">
        <v>1419</v>
      </c>
      <c r="D2287" t="s">
        <v>26</v>
      </c>
      <c r="E2287" t="s">
        <v>12</v>
      </c>
      <c r="F2287" t="s">
        <v>16</v>
      </c>
      <c r="G2287">
        <v>1</v>
      </c>
      <c r="H2287">
        <v>1</v>
      </c>
      <c r="I2287">
        <v>3.7037037037037E-2</v>
      </c>
      <c r="J2287">
        <v>1</v>
      </c>
      <c r="K2287">
        <v>1</v>
      </c>
      <c r="L2287">
        <v>807353</v>
      </c>
      <c r="M2287">
        <f>_xlfn.XLOOKUP(Table4[[#This Row],[EMPCODE]],'Branch &amp; Customer Mapped Master'!B:B,'Branch &amp; Customer Mapped Master'!E:E)</f>
        <v>86</v>
      </c>
    </row>
    <row r="2288" spans="1:13">
      <c r="A2288" t="str">
        <f>_xlfn.XLOOKUP(Table4[[#This Row],[EMPCODE]],'Branch &amp; Customer Mapped Master'!B:B,'Branch &amp; Customer Mapped Master'!A:A)</f>
        <v>NORTH 3</v>
      </c>
      <c r="B2288" t="s">
        <v>25</v>
      </c>
      <c r="C2288" t="s">
        <v>1422</v>
      </c>
      <c r="D2288" t="s">
        <v>19</v>
      </c>
      <c r="E2288" t="s">
        <v>13</v>
      </c>
      <c r="F2288" t="s">
        <v>11</v>
      </c>
      <c r="G2288">
        <v>33</v>
      </c>
      <c r="H2288">
        <v>23</v>
      </c>
      <c r="I2288">
        <v>0.92</v>
      </c>
      <c r="J2288">
        <v>33</v>
      </c>
      <c r="K2288">
        <v>0.69696969696969702</v>
      </c>
      <c r="L2288">
        <v>807853</v>
      </c>
      <c r="M2288">
        <f>_xlfn.XLOOKUP(Table4[[#This Row],[EMPCODE]],'Branch &amp; Customer Mapped Master'!B:B,'Branch &amp; Customer Mapped Master'!E:E)</f>
        <v>95</v>
      </c>
    </row>
    <row r="2289" spans="1:13">
      <c r="A2289" t="str">
        <f>_xlfn.XLOOKUP(Table4[[#This Row],[EMPCODE]],'Branch &amp; Customer Mapped Master'!B:B,'Branch &amp; Customer Mapped Master'!A:A)</f>
        <v>NORTH 3</v>
      </c>
      <c r="B2289" t="s">
        <v>25</v>
      </c>
      <c r="C2289" t="s">
        <v>1422</v>
      </c>
      <c r="D2289" t="s">
        <v>26</v>
      </c>
      <c r="E2289" t="s">
        <v>13</v>
      </c>
      <c r="F2289" t="s">
        <v>11</v>
      </c>
      <c r="G2289">
        <v>68</v>
      </c>
      <c r="H2289">
        <v>54.000000000000099</v>
      </c>
      <c r="I2289">
        <v>2.16</v>
      </c>
      <c r="J2289">
        <v>72</v>
      </c>
      <c r="K2289">
        <v>0.750000000000001</v>
      </c>
      <c r="L2289">
        <v>807853</v>
      </c>
      <c r="M2289">
        <f>_xlfn.XLOOKUP(Table4[[#This Row],[EMPCODE]],'Branch &amp; Customer Mapped Master'!B:B,'Branch &amp; Customer Mapped Master'!E:E)</f>
        <v>95</v>
      </c>
    </row>
    <row r="2290" spans="1:13">
      <c r="A2290" t="str">
        <f>_xlfn.XLOOKUP(Table4[[#This Row],[EMPCODE]],'Branch &amp; Customer Mapped Master'!B:B,'Branch &amp; Customer Mapped Master'!A:A)</f>
        <v>NORTH 3</v>
      </c>
      <c r="B2290" t="s">
        <v>25</v>
      </c>
      <c r="C2290" t="s">
        <v>1423</v>
      </c>
      <c r="D2290" t="s">
        <v>19</v>
      </c>
      <c r="E2290" t="s">
        <v>13</v>
      </c>
      <c r="F2290" t="s">
        <v>11</v>
      </c>
      <c r="G2290">
        <v>35</v>
      </c>
      <c r="H2290">
        <v>35</v>
      </c>
      <c r="I2290">
        <v>1.4</v>
      </c>
      <c r="J2290">
        <v>35</v>
      </c>
      <c r="K2290">
        <v>1</v>
      </c>
      <c r="L2290">
        <v>808110</v>
      </c>
      <c r="M2290">
        <f>_xlfn.XLOOKUP(Table4[[#This Row],[EMPCODE]],'Branch &amp; Customer Mapped Master'!B:B,'Branch &amp; Customer Mapped Master'!E:E)</f>
        <v>78</v>
      </c>
    </row>
    <row r="2291" spans="1:13">
      <c r="A2291" t="str">
        <f>_xlfn.XLOOKUP(Table4[[#This Row],[EMPCODE]],'Branch &amp; Customer Mapped Master'!B:B,'Branch &amp; Customer Mapped Master'!A:A)</f>
        <v>NORTH 3</v>
      </c>
      <c r="B2291" t="s">
        <v>25</v>
      </c>
      <c r="C2291" t="s">
        <v>1423</v>
      </c>
      <c r="D2291" t="s">
        <v>26</v>
      </c>
      <c r="E2291" t="s">
        <v>13</v>
      </c>
      <c r="F2291" t="s">
        <v>11</v>
      </c>
      <c r="G2291">
        <v>34</v>
      </c>
      <c r="H2291">
        <v>34</v>
      </c>
      <c r="I2291">
        <v>1.36</v>
      </c>
      <c r="J2291">
        <v>34</v>
      </c>
      <c r="K2291">
        <v>1</v>
      </c>
      <c r="L2291">
        <v>808110</v>
      </c>
      <c r="M2291">
        <f>_xlfn.XLOOKUP(Table4[[#This Row],[EMPCODE]],'Branch &amp; Customer Mapped Master'!B:B,'Branch &amp; Customer Mapped Master'!E:E)</f>
        <v>78</v>
      </c>
    </row>
    <row r="2292" spans="1:13">
      <c r="A2292" t="str">
        <f>_xlfn.XLOOKUP(Table4[[#This Row],[EMPCODE]],'Branch &amp; Customer Mapped Master'!B:B,'Branch &amp; Customer Mapped Master'!A:A)</f>
        <v>NORTH 3</v>
      </c>
      <c r="B2292" t="s">
        <v>25</v>
      </c>
      <c r="C2292" t="s">
        <v>1427</v>
      </c>
      <c r="D2292" t="s">
        <v>19</v>
      </c>
      <c r="E2292" t="s">
        <v>13</v>
      </c>
      <c r="F2292" t="s">
        <v>11</v>
      </c>
      <c r="G2292">
        <v>30</v>
      </c>
      <c r="J2292">
        <v>30</v>
      </c>
      <c r="L2292">
        <v>808330</v>
      </c>
      <c r="M2292">
        <f>_xlfn.XLOOKUP(Table4[[#This Row],[EMPCODE]],'Branch &amp; Customer Mapped Master'!B:B,'Branch &amp; Customer Mapped Master'!E:E)</f>
        <v>85</v>
      </c>
    </row>
    <row r="2293" spans="1:13">
      <c r="A2293" t="str">
        <f>_xlfn.XLOOKUP(Table4[[#This Row],[EMPCODE]],'Branch &amp; Customer Mapped Master'!B:B,'Branch &amp; Customer Mapped Master'!A:A)</f>
        <v>NORTH 3</v>
      </c>
      <c r="B2293" t="s">
        <v>25</v>
      </c>
      <c r="C2293" t="s">
        <v>1427</v>
      </c>
      <c r="D2293" t="s">
        <v>19</v>
      </c>
      <c r="E2293" t="s">
        <v>13</v>
      </c>
      <c r="F2293" t="s">
        <v>16</v>
      </c>
      <c r="G2293">
        <v>2</v>
      </c>
      <c r="H2293">
        <v>1</v>
      </c>
      <c r="I2293">
        <v>3.7037037037037E-2</v>
      </c>
      <c r="J2293">
        <v>2</v>
      </c>
      <c r="K2293">
        <v>0.5</v>
      </c>
      <c r="L2293">
        <v>808330</v>
      </c>
      <c r="M2293">
        <f>_xlfn.XLOOKUP(Table4[[#This Row],[EMPCODE]],'Branch &amp; Customer Mapped Master'!B:B,'Branch &amp; Customer Mapped Master'!E:E)</f>
        <v>85</v>
      </c>
    </row>
    <row r="2294" spans="1:13">
      <c r="A2294" t="str">
        <f>_xlfn.XLOOKUP(Table4[[#This Row],[EMPCODE]],'Branch &amp; Customer Mapped Master'!B:B,'Branch &amp; Customer Mapped Master'!A:A)</f>
        <v>NORTH 3</v>
      </c>
      <c r="B2294" t="s">
        <v>25</v>
      </c>
      <c r="C2294" t="s">
        <v>1427</v>
      </c>
      <c r="D2294" t="s">
        <v>26</v>
      </c>
      <c r="E2294" t="s">
        <v>13</v>
      </c>
      <c r="F2294" t="s">
        <v>11</v>
      </c>
      <c r="G2294">
        <v>61</v>
      </c>
      <c r="H2294">
        <v>63.2</v>
      </c>
      <c r="I2294">
        <v>2.528</v>
      </c>
      <c r="J2294">
        <v>64</v>
      </c>
      <c r="K2294">
        <v>0.98750000000000004</v>
      </c>
      <c r="L2294">
        <v>808330</v>
      </c>
      <c r="M2294">
        <f>_xlfn.XLOOKUP(Table4[[#This Row],[EMPCODE]],'Branch &amp; Customer Mapped Master'!B:B,'Branch &amp; Customer Mapped Master'!E:E)</f>
        <v>85</v>
      </c>
    </row>
    <row r="2295" spans="1:13">
      <c r="A2295" t="str">
        <f>_xlfn.XLOOKUP(Table4[[#This Row],[EMPCODE]],'Branch &amp; Customer Mapped Master'!B:B,'Branch &amp; Customer Mapped Master'!A:A)</f>
        <v>NORTH 3</v>
      </c>
      <c r="B2295" t="s">
        <v>25</v>
      </c>
      <c r="C2295" t="s">
        <v>1427</v>
      </c>
      <c r="D2295" t="s">
        <v>26</v>
      </c>
      <c r="E2295" t="s">
        <v>13</v>
      </c>
      <c r="F2295" t="s">
        <v>16</v>
      </c>
      <c r="G2295">
        <v>5</v>
      </c>
      <c r="H2295">
        <v>5</v>
      </c>
      <c r="I2295">
        <v>0.18518518518518501</v>
      </c>
      <c r="J2295">
        <v>5</v>
      </c>
      <c r="K2295">
        <v>1</v>
      </c>
      <c r="L2295">
        <v>808330</v>
      </c>
      <c r="M2295">
        <f>_xlfn.XLOOKUP(Table4[[#This Row],[EMPCODE]],'Branch &amp; Customer Mapped Master'!B:B,'Branch &amp; Customer Mapped Master'!E:E)</f>
        <v>85</v>
      </c>
    </row>
    <row r="2296" spans="1:13">
      <c r="A2296" t="str">
        <f>_xlfn.XLOOKUP(Table4[[#This Row],[EMPCODE]],'Branch &amp; Customer Mapped Master'!B:B,'Branch &amp; Customer Mapped Master'!A:A)</f>
        <v>NORTH 3</v>
      </c>
      <c r="B2296" t="s">
        <v>25</v>
      </c>
      <c r="C2296" t="s">
        <v>1431</v>
      </c>
      <c r="D2296" t="s">
        <v>19</v>
      </c>
      <c r="E2296" t="s">
        <v>13</v>
      </c>
      <c r="F2296" t="s">
        <v>11</v>
      </c>
      <c r="G2296">
        <v>38</v>
      </c>
      <c r="H2296">
        <v>38</v>
      </c>
      <c r="I2296">
        <v>1.52</v>
      </c>
      <c r="J2296">
        <v>38</v>
      </c>
      <c r="K2296">
        <v>1</v>
      </c>
      <c r="L2296">
        <v>809018</v>
      </c>
      <c r="M2296">
        <f>_xlfn.XLOOKUP(Table4[[#This Row],[EMPCODE]],'Branch &amp; Customer Mapped Master'!B:B,'Branch &amp; Customer Mapped Master'!E:E)</f>
        <v>80</v>
      </c>
    </row>
    <row r="2297" spans="1:13">
      <c r="A2297" t="str">
        <f>_xlfn.XLOOKUP(Table4[[#This Row],[EMPCODE]],'Branch &amp; Customer Mapped Master'!B:B,'Branch &amp; Customer Mapped Master'!A:A)</f>
        <v>NORTH 3</v>
      </c>
      <c r="B2297" t="s">
        <v>25</v>
      </c>
      <c r="C2297" t="s">
        <v>1431</v>
      </c>
      <c r="D2297" t="s">
        <v>26</v>
      </c>
      <c r="E2297" t="s">
        <v>13</v>
      </c>
      <c r="F2297" t="s">
        <v>11</v>
      </c>
      <c r="G2297">
        <v>37</v>
      </c>
      <c r="H2297">
        <v>37</v>
      </c>
      <c r="I2297">
        <v>1.48</v>
      </c>
      <c r="J2297">
        <v>37</v>
      </c>
      <c r="K2297">
        <v>1</v>
      </c>
      <c r="L2297">
        <v>809018</v>
      </c>
      <c r="M2297">
        <f>_xlfn.XLOOKUP(Table4[[#This Row],[EMPCODE]],'Branch &amp; Customer Mapped Master'!B:B,'Branch &amp; Customer Mapped Master'!E:E)</f>
        <v>80</v>
      </c>
    </row>
    <row r="2298" spans="1:13">
      <c r="A2298" t="str">
        <f>_xlfn.XLOOKUP(Table4[[#This Row],[EMPCODE]],'Branch &amp; Customer Mapped Master'!B:B,'Branch &amp; Customer Mapped Master'!A:A)</f>
        <v>NORTH 3</v>
      </c>
      <c r="B2298" t="s">
        <v>25</v>
      </c>
      <c r="C2298" t="s">
        <v>1431</v>
      </c>
      <c r="D2298" t="s">
        <v>26</v>
      </c>
      <c r="E2298" t="s">
        <v>13</v>
      </c>
      <c r="F2298" t="s">
        <v>16</v>
      </c>
      <c r="G2298">
        <v>17</v>
      </c>
      <c r="H2298">
        <v>20</v>
      </c>
      <c r="I2298">
        <v>0.74074074074074103</v>
      </c>
      <c r="J2298">
        <v>20</v>
      </c>
      <c r="K2298">
        <v>1</v>
      </c>
      <c r="L2298">
        <v>809018</v>
      </c>
      <c r="M2298">
        <f>_xlfn.XLOOKUP(Table4[[#This Row],[EMPCODE]],'Branch &amp; Customer Mapped Master'!B:B,'Branch &amp; Customer Mapped Master'!E:E)</f>
        <v>80</v>
      </c>
    </row>
    <row r="2299" spans="1:13">
      <c r="A2299" t="str">
        <f>_xlfn.XLOOKUP(Table4[[#This Row],[EMPCODE]],'Branch &amp; Customer Mapped Master'!B:B,'Branch &amp; Customer Mapped Master'!A:A)</f>
        <v>NORTH 3</v>
      </c>
      <c r="B2299" t="s">
        <v>25</v>
      </c>
      <c r="C2299" t="s">
        <v>1434</v>
      </c>
      <c r="D2299" t="s">
        <v>19</v>
      </c>
      <c r="E2299" t="s">
        <v>13</v>
      </c>
      <c r="F2299" t="s">
        <v>11</v>
      </c>
      <c r="G2299">
        <v>4</v>
      </c>
      <c r="H2299">
        <v>4</v>
      </c>
      <c r="I2299">
        <v>0.16</v>
      </c>
      <c r="J2299">
        <v>4</v>
      </c>
      <c r="K2299">
        <v>1</v>
      </c>
      <c r="L2299">
        <v>810120</v>
      </c>
      <c r="M2299">
        <f>_xlfn.XLOOKUP(Table4[[#This Row],[EMPCODE]],'Branch &amp; Customer Mapped Master'!B:B,'Branch &amp; Customer Mapped Master'!E:E)</f>
        <v>68</v>
      </c>
    </row>
    <row r="2300" spans="1:13">
      <c r="A2300" t="str">
        <f>_xlfn.XLOOKUP(Table4[[#This Row],[EMPCODE]],'Branch &amp; Customer Mapped Master'!B:B,'Branch &amp; Customer Mapped Master'!A:A)</f>
        <v>NORTH 3</v>
      </c>
      <c r="B2300" t="s">
        <v>25</v>
      </c>
      <c r="C2300" t="s">
        <v>1434</v>
      </c>
      <c r="D2300" t="s">
        <v>26</v>
      </c>
      <c r="E2300" t="s">
        <v>13</v>
      </c>
      <c r="F2300" t="s">
        <v>11</v>
      </c>
      <c r="G2300">
        <v>59</v>
      </c>
      <c r="H2300">
        <v>74</v>
      </c>
      <c r="I2300">
        <v>2.96</v>
      </c>
      <c r="J2300">
        <v>73</v>
      </c>
      <c r="K2300">
        <v>1.0136986301369899</v>
      </c>
      <c r="L2300">
        <v>810120</v>
      </c>
      <c r="M2300">
        <f>_xlfn.XLOOKUP(Table4[[#This Row],[EMPCODE]],'Branch &amp; Customer Mapped Master'!B:B,'Branch &amp; Customer Mapped Master'!E:E)</f>
        <v>68</v>
      </c>
    </row>
    <row r="2301" spans="1:13">
      <c r="A2301" t="str">
        <f>_xlfn.XLOOKUP(Table4[[#This Row],[EMPCODE]],'Branch &amp; Customer Mapped Master'!B:B,'Branch &amp; Customer Mapped Master'!A:A)</f>
        <v>NORTH 3</v>
      </c>
      <c r="B2301" t="s">
        <v>25</v>
      </c>
      <c r="C2301" t="s">
        <v>1434</v>
      </c>
      <c r="D2301" t="s">
        <v>26</v>
      </c>
      <c r="E2301" t="s">
        <v>13</v>
      </c>
      <c r="F2301" t="s">
        <v>16</v>
      </c>
      <c r="G2301">
        <v>11</v>
      </c>
      <c r="H2301">
        <v>13</v>
      </c>
      <c r="I2301">
        <v>0.48148148148148101</v>
      </c>
      <c r="J2301">
        <v>11</v>
      </c>
      <c r="K2301">
        <v>1.1818181818181801</v>
      </c>
      <c r="L2301">
        <v>810120</v>
      </c>
      <c r="M2301">
        <f>_xlfn.XLOOKUP(Table4[[#This Row],[EMPCODE]],'Branch &amp; Customer Mapped Master'!B:B,'Branch &amp; Customer Mapped Master'!E:E)</f>
        <v>68</v>
      </c>
    </row>
    <row r="2302" spans="1:13">
      <c r="A2302" t="str">
        <f>_xlfn.XLOOKUP(Table4[[#This Row],[EMPCODE]],'Branch &amp; Customer Mapped Master'!B:B,'Branch &amp; Customer Mapped Master'!A:A)</f>
        <v>NORTH 3</v>
      </c>
      <c r="B2302" t="s">
        <v>27</v>
      </c>
      <c r="C2302" t="s">
        <v>1426</v>
      </c>
      <c r="D2302" t="s">
        <v>19</v>
      </c>
      <c r="E2302" t="s">
        <v>12</v>
      </c>
      <c r="F2302" t="s">
        <v>11</v>
      </c>
      <c r="G2302">
        <v>41</v>
      </c>
      <c r="H2302">
        <v>1200</v>
      </c>
      <c r="I2302">
        <v>48</v>
      </c>
      <c r="J2302">
        <v>51</v>
      </c>
      <c r="K2302">
        <v>23.529411764705898</v>
      </c>
      <c r="L2302">
        <v>808236</v>
      </c>
      <c r="M2302">
        <f>_xlfn.XLOOKUP(Table4[[#This Row],[EMPCODE]],'Branch &amp; Customer Mapped Master'!B:B,'Branch &amp; Customer Mapped Master'!E:E)</f>
        <v>166</v>
      </c>
    </row>
    <row r="2303" spans="1:13">
      <c r="A2303" t="str">
        <f>_xlfn.XLOOKUP(Table4[[#This Row],[EMPCODE]],'Branch &amp; Customer Mapped Master'!B:B,'Branch &amp; Customer Mapped Master'!A:A)</f>
        <v>NORTH 3</v>
      </c>
      <c r="B2303" t="s">
        <v>27</v>
      </c>
      <c r="C2303" t="s">
        <v>1426</v>
      </c>
      <c r="D2303" t="s">
        <v>19</v>
      </c>
      <c r="E2303" t="s">
        <v>12</v>
      </c>
      <c r="F2303" t="s">
        <v>16</v>
      </c>
      <c r="G2303">
        <v>1</v>
      </c>
      <c r="H2303">
        <v>100</v>
      </c>
      <c r="I2303">
        <v>3.7037037037037002</v>
      </c>
      <c r="J2303">
        <v>1</v>
      </c>
      <c r="K2303">
        <v>100</v>
      </c>
      <c r="L2303">
        <v>808236</v>
      </c>
      <c r="M2303">
        <f>_xlfn.XLOOKUP(Table4[[#This Row],[EMPCODE]],'Branch &amp; Customer Mapped Master'!B:B,'Branch &amp; Customer Mapped Master'!E:E)</f>
        <v>166</v>
      </c>
    </row>
    <row r="2304" spans="1:13">
      <c r="A2304" t="str">
        <f>_xlfn.XLOOKUP(Table4[[#This Row],[EMPCODE]],'Branch &amp; Customer Mapped Master'!B:B,'Branch &amp; Customer Mapped Master'!A:A)</f>
        <v>NORTH 3</v>
      </c>
      <c r="B2304" t="s">
        <v>27</v>
      </c>
      <c r="C2304" t="s">
        <v>1426</v>
      </c>
      <c r="D2304" t="s">
        <v>28</v>
      </c>
      <c r="E2304" t="s">
        <v>12</v>
      </c>
      <c r="F2304" t="s">
        <v>11</v>
      </c>
      <c r="G2304">
        <v>62</v>
      </c>
      <c r="H2304">
        <v>2380</v>
      </c>
      <c r="I2304">
        <v>95.2</v>
      </c>
      <c r="J2304">
        <v>78</v>
      </c>
      <c r="K2304">
        <v>30.5128205128205</v>
      </c>
      <c r="L2304">
        <v>808236</v>
      </c>
      <c r="M2304">
        <f>_xlfn.XLOOKUP(Table4[[#This Row],[EMPCODE]],'Branch &amp; Customer Mapped Master'!B:B,'Branch &amp; Customer Mapped Master'!E:E)</f>
        <v>166</v>
      </c>
    </row>
    <row r="2305" spans="1:13">
      <c r="A2305" t="str">
        <f>_xlfn.XLOOKUP(Table4[[#This Row],[EMPCODE]],'Branch &amp; Customer Mapped Master'!B:B,'Branch &amp; Customer Mapped Master'!A:A)</f>
        <v>NORTH 3</v>
      </c>
      <c r="B2305" t="s">
        <v>27</v>
      </c>
      <c r="C2305" t="s">
        <v>1426</v>
      </c>
      <c r="D2305" t="s">
        <v>28</v>
      </c>
      <c r="E2305" t="s">
        <v>12</v>
      </c>
      <c r="F2305" t="s">
        <v>16</v>
      </c>
      <c r="G2305">
        <v>9</v>
      </c>
      <c r="H2305">
        <v>159</v>
      </c>
      <c r="I2305">
        <v>5.8888888888888902</v>
      </c>
      <c r="J2305">
        <v>12</v>
      </c>
      <c r="K2305">
        <v>13.25</v>
      </c>
      <c r="L2305">
        <v>808236</v>
      </c>
      <c r="M2305">
        <f>_xlfn.XLOOKUP(Table4[[#This Row],[EMPCODE]],'Branch &amp; Customer Mapped Master'!B:B,'Branch &amp; Customer Mapped Master'!E:E)</f>
        <v>166</v>
      </c>
    </row>
    <row r="2306" spans="1:13">
      <c r="A2306" t="str">
        <f>_xlfn.XLOOKUP(Table4[[#This Row],[EMPCODE]],'Branch &amp; Customer Mapped Master'!B:B,'Branch &amp; Customer Mapped Master'!A:A)</f>
        <v>NORTH 3</v>
      </c>
      <c r="B2306" t="s">
        <v>29</v>
      </c>
      <c r="C2306" t="s">
        <v>1409</v>
      </c>
      <c r="D2306" t="s">
        <v>30</v>
      </c>
      <c r="E2306" t="s">
        <v>13</v>
      </c>
      <c r="F2306" t="s">
        <v>11</v>
      </c>
      <c r="G2306">
        <v>42</v>
      </c>
      <c r="H2306">
        <v>77</v>
      </c>
      <c r="I2306">
        <v>3.08</v>
      </c>
      <c r="J2306">
        <v>66</v>
      </c>
      <c r="K2306">
        <v>1.1666666666666701</v>
      </c>
      <c r="L2306">
        <v>806438</v>
      </c>
      <c r="M2306">
        <f>_xlfn.XLOOKUP(Table4[[#This Row],[EMPCODE]],'Branch &amp; Customer Mapped Master'!B:B,'Branch &amp; Customer Mapped Master'!E:E)</f>
        <v>75</v>
      </c>
    </row>
    <row r="2307" spans="1:13">
      <c r="A2307" t="str">
        <f>_xlfn.XLOOKUP(Table4[[#This Row],[EMPCODE]],'Branch &amp; Customer Mapped Master'!B:B,'Branch &amp; Customer Mapped Master'!A:A)</f>
        <v>NORTH 3</v>
      </c>
      <c r="B2307" t="s">
        <v>29</v>
      </c>
      <c r="C2307" t="s">
        <v>1409</v>
      </c>
      <c r="D2307" t="s">
        <v>30</v>
      </c>
      <c r="E2307" t="s">
        <v>13</v>
      </c>
      <c r="F2307" t="s">
        <v>16</v>
      </c>
      <c r="G2307">
        <v>15</v>
      </c>
      <c r="H2307">
        <v>24</v>
      </c>
      <c r="I2307">
        <v>0.88888888888888895</v>
      </c>
      <c r="J2307">
        <v>21</v>
      </c>
      <c r="K2307">
        <v>1.1428571428571399</v>
      </c>
      <c r="L2307">
        <v>806438</v>
      </c>
      <c r="M2307">
        <f>_xlfn.XLOOKUP(Table4[[#This Row],[EMPCODE]],'Branch &amp; Customer Mapped Master'!B:B,'Branch &amp; Customer Mapped Master'!E:E)</f>
        <v>75</v>
      </c>
    </row>
    <row r="2308" spans="1:13">
      <c r="A2308" t="str">
        <f>_xlfn.XLOOKUP(Table4[[#This Row],[EMPCODE]],'Branch &amp; Customer Mapped Master'!B:B,'Branch &amp; Customer Mapped Master'!A:A)</f>
        <v>NORTH 3</v>
      </c>
      <c r="B2308" t="s">
        <v>29</v>
      </c>
      <c r="C2308" t="s">
        <v>1411</v>
      </c>
      <c r="D2308" t="s">
        <v>30</v>
      </c>
      <c r="E2308" t="s">
        <v>13</v>
      </c>
      <c r="F2308" t="s">
        <v>11</v>
      </c>
      <c r="G2308">
        <v>76</v>
      </c>
      <c r="H2308">
        <v>134</v>
      </c>
      <c r="I2308">
        <v>5.36</v>
      </c>
      <c r="J2308">
        <v>87</v>
      </c>
      <c r="K2308">
        <v>1.54022988505747</v>
      </c>
      <c r="L2308">
        <v>806726</v>
      </c>
      <c r="M2308">
        <f>_xlfn.XLOOKUP(Table4[[#This Row],[EMPCODE]],'Branch &amp; Customer Mapped Master'!B:B,'Branch &amp; Customer Mapped Master'!E:E)</f>
        <v>79</v>
      </c>
    </row>
    <row r="2309" spans="1:13">
      <c r="A2309" t="str">
        <f>_xlfn.XLOOKUP(Table4[[#This Row],[EMPCODE]],'Branch &amp; Customer Mapped Master'!B:B,'Branch &amp; Customer Mapped Master'!A:A)</f>
        <v>NORTH 3</v>
      </c>
      <c r="B2309" t="s">
        <v>29</v>
      </c>
      <c r="C2309" t="s">
        <v>1411</v>
      </c>
      <c r="D2309" t="s">
        <v>30</v>
      </c>
      <c r="E2309" t="s">
        <v>13</v>
      </c>
      <c r="F2309" t="s">
        <v>16</v>
      </c>
      <c r="G2309">
        <v>12</v>
      </c>
      <c r="H2309">
        <v>24</v>
      </c>
      <c r="I2309">
        <v>0.88888888888888895</v>
      </c>
      <c r="J2309">
        <v>13</v>
      </c>
      <c r="K2309">
        <v>1.84615384615385</v>
      </c>
      <c r="L2309">
        <v>806726</v>
      </c>
      <c r="M2309">
        <f>_xlfn.XLOOKUP(Table4[[#This Row],[EMPCODE]],'Branch &amp; Customer Mapped Master'!B:B,'Branch &amp; Customer Mapped Master'!E:E)</f>
        <v>79</v>
      </c>
    </row>
    <row r="2310" spans="1:13">
      <c r="A2310" t="str">
        <f>_xlfn.XLOOKUP(Table4[[#This Row],[EMPCODE]],'Branch &amp; Customer Mapped Master'!B:B,'Branch &amp; Customer Mapped Master'!A:A)</f>
        <v>NORTH 3</v>
      </c>
      <c r="B2310" t="s">
        <v>29</v>
      </c>
      <c r="C2310" t="s">
        <v>1414</v>
      </c>
      <c r="D2310" t="s">
        <v>30</v>
      </c>
      <c r="E2310" t="s">
        <v>13</v>
      </c>
      <c r="F2310" t="s">
        <v>11</v>
      </c>
      <c r="G2310">
        <v>76</v>
      </c>
      <c r="H2310">
        <v>152</v>
      </c>
      <c r="I2310">
        <v>6.08</v>
      </c>
      <c r="J2310">
        <v>81</v>
      </c>
      <c r="K2310">
        <v>1.87654320987654</v>
      </c>
      <c r="L2310">
        <v>807137</v>
      </c>
      <c r="M2310">
        <f>_xlfn.XLOOKUP(Table4[[#This Row],[EMPCODE]],'Branch &amp; Customer Mapped Master'!B:B,'Branch &amp; Customer Mapped Master'!E:E)</f>
        <v>88</v>
      </c>
    </row>
    <row r="2311" spans="1:13">
      <c r="A2311" t="str">
        <f>_xlfn.XLOOKUP(Table4[[#This Row],[EMPCODE]],'Branch &amp; Customer Mapped Master'!B:B,'Branch &amp; Customer Mapped Master'!A:A)</f>
        <v>NORTH 3</v>
      </c>
      <c r="B2311" t="s">
        <v>29</v>
      </c>
      <c r="C2311" t="s">
        <v>1414</v>
      </c>
      <c r="D2311" t="s">
        <v>30</v>
      </c>
      <c r="E2311" t="s">
        <v>13</v>
      </c>
      <c r="F2311" t="s">
        <v>16</v>
      </c>
      <c r="G2311">
        <v>24</v>
      </c>
      <c r="H2311">
        <v>58</v>
      </c>
      <c r="I2311">
        <v>2.1481481481481501</v>
      </c>
      <c r="J2311">
        <v>24</v>
      </c>
      <c r="K2311">
        <v>2.4166666666666701</v>
      </c>
      <c r="L2311">
        <v>807137</v>
      </c>
      <c r="M2311">
        <f>_xlfn.XLOOKUP(Table4[[#This Row],[EMPCODE]],'Branch &amp; Customer Mapped Master'!B:B,'Branch &amp; Customer Mapped Master'!E:E)</f>
        <v>88</v>
      </c>
    </row>
    <row r="2312" spans="1:13">
      <c r="A2312" t="str">
        <f>_xlfn.XLOOKUP(Table4[[#This Row],[EMPCODE]],'Branch &amp; Customer Mapped Master'!B:B,'Branch &amp; Customer Mapped Master'!A:A)</f>
        <v>NORTH 3</v>
      </c>
      <c r="B2312" t="s">
        <v>29</v>
      </c>
      <c r="C2312" t="s">
        <v>1416</v>
      </c>
      <c r="D2312" t="s">
        <v>30</v>
      </c>
      <c r="E2312" t="s">
        <v>13</v>
      </c>
      <c r="F2312" t="s">
        <v>11</v>
      </c>
      <c r="G2312">
        <v>28</v>
      </c>
      <c r="H2312">
        <v>90</v>
      </c>
      <c r="I2312">
        <v>3.6</v>
      </c>
      <c r="J2312">
        <v>66</v>
      </c>
      <c r="K2312">
        <v>1.36363636363636</v>
      </c>
      <c r="L2312">
        <v>807222</v>
      </c>
      <c r="M2312">
        <f>_xlfn.XLOOKUP(Table4[[#This Row],[EMPCODE]],'Branch &amp; Customer Mapped Master'!B:B,'Branch &amp; Customer Mapped Master'!E:E)</f>
        <v>28</v>
      </c>
    </row>
    <row r="2313" spans="1:13">
      <c r="A2313" t="str">
        <f>_xlfn.XLOOKUP(Table4[[#This Row],[EMPCODE]],'Branch &amp; Customer Mapped Master'!B:B,'Branch &amp; Customer Mapped Master'!A:A)</f>
        <v>NORTH 3</v>
      </c>
      <c r="B2313" t="s">
        <v>29</v>
      </c>
      <c r="C2313" t="s">
        <v>1416</v>
      </c>
      <c r="D2313" t="s">
        <v>30</v>
      </c>
      <c r="E2313" t="s">
        <v>13</v>
      </c>
      <c r="F2313" t="s">
        <v>16</v>
      </c>
      <c r="G2313">
        <v>10</v>
      </c>
      <c r="H2313">
        <v>19</v>
      </c>
      <c r="I2313">
        <v>0.70370370370370405</v>
      </c>
      <c r="J2313">
        <v>17</v>
      </c>
      <c r="K2313">
        <v>1.1176470588235301</v>
      </c>
      <c r="L2313">
        <v>807222</v>
      </c>
      <c r="M2313">
        <f>_xlfn.XLOOKUP(Table4[[#This Row],[EMPCODE]],'Branch &amp; Customer Mapped Master'!B:B,'Branch &amp; Customer Mapped Master'!E:E)</f>
        <v>28</v>
      </c>
    </row>
    <row r="2314" spans="1:13">
      <c r="A2314" t="str">
        <f>_xlfn.XLOOKUP(Table4[[#This Row],[EMPCODE]],'Branch &amp; Customer Mapped Master'!B:B,'Branch &amp; Customer Mapped Master'!A:A)</f>
        <v>NORTH 3</v>
      </c>
      <c r="B2314" t="s">
        <v>29</v>
      </c>
      <c r="C2314" t="s">
        <v>1428</v>
      </c>
      <c r="D2314" t="s">
        <v>30</v>
      </c>
      <c r="E2314" t="s">
        <v>12</v>
      </c>
      <c r="F2314" t="s">
        <v>11</v>
      </c>
      <c r="G2314">
        <v>35</v>
      </c>
      <c r="H2314">
        <v>51</v>
      </c>
      <c r="I2314">
        <v>2.04</v>
      </c>
      <c r="J2314">
        <v>39</v>
      </c>
      <c r="K2314">
        <v>1.3076923076923099</v>
      </c>
      <c r="L2314">
        <v>808399</v>
      </c>
      <c r="M2314">
        <f>_xlfn.XLOOKUP(Table4[[#This Row],[EMPCODE]],'Branch &amp; Customer Mapped Master'!B:B,'Branch &amp; Customer Mapped Master'!E:E)</f>
        <v>92</v>
      </c>
    </row>
    <row r="2315" spans="1:13">
      <c r="A2315" t="str">
        <f>_xlfn.XLOOKUP(Table4[[#This Row],[EMPCODE]],'Branch &amp; Customer Mapped Master'!B:B,'Branch &amp; Customer Mapped Master'!A:A)</f>
        <v>NORTH 3</v>
      </c>
      <c r="B2315" t="s">
        <v>29</v>
      </c>
      <c r="C2315" t="s">
        <v>1428</v>
      </c>
      <c r="D2315" t="s">
        <v>30</v>
      </c>
      <c r="E2315" t="s">
        <v>12</v>
      </c>
      <c r="F2315" t="s">
        <v>16</v>
      </c>
      <c r="G2315">
        <v>19</v>
      </c>
      <c r="H2315">
        <v>31</v>
      </c>
      <c r="I2315">
        <v>1.1481481481481499</v>
      </c>
      <c r="J2315">
        <v>21</v>
      </c>
      <c r="K2315">
        <v>1.47619047619048</v>
      </c>
      <c r="L2315">
        <v>808399</v>
      </c>
      <c r="M2315">
        <f>_xlfn.XLOOKUP(Table4[[#This Row],[EMPCODE]],'Branch &amp; Customer Mapped Master'!B:B,'Branch &amp; Customer Mapped Master'!E:E)</f>
        <v>92</v>
      </c>
    </row>
    <row r="2316" spans="1:13">
      <c r="A2316" t="str">
        <f>_xlfn.XLOOKUP(Table4[[#This Row],[EMPCODE]],'Branch &amp; Customer Mapped Master'!B:B,'Branch &amp; Customer Mapped Master'!A:A)</f>
        <v>NORTH 3</v>
      </c>
      <c r="B2316" t="s">
        <v>29</v>
      </c>
      <c r="C2316" t="s">
        <v>1429</v>
      </c>
      <c r="D2316" t="s">
        <v>19</v>
      </c>
      <c r="E2316" t="s">
        <v>12</v>
      </c>
      <c r="F2316" t="s">
        <v>11</v>
      </c>
      <c r="G2316">
        <v>29</v>
      </c>
      <c r="H2316">
        <v>30</v>
      </c>
      <c r="I2316">
        <v>1.2</v>
      </c>
      <c r="J2316">
        <v>30</v>
      </c>
      <c r="K2316">
        <v>1</v>
      </c>
      <c r="L2316">
        <v>808409</v>
      </c>
      <c r="M2316">
        <f>_xlfn.XLOOKUP(Table4[[#This Row],[EMPCODE]],'Branch &amp; Customer Mapped Master'!B:B,'Branch &amp; Customer Mapped Master'!E:E)</f>
        <v>126</v>
      </c>
    </row>
    <row r="2317" spans="1:13">
      <c r="A2317" t="str">
        <f>_xlfn.XLOOKUP(Table4[[#This Row],[EMPCODE]],'Branch &amp; Customer Mapped Master'!B:B,'Branch &amp; Customer Mapped Master'!A:A)</f>
        <v>NORTH 3</v>
      </c>
      <c r="B2317" t="s">
        <v>29</v>
      </c>
      <c r="C2317" t="s">
        <v>1429</v>
      </c>
      <c r="D2317" t="s">
        <v>30</v>
      </c>
      <c r="E2317" t="s">
        <v>12</v>
      </c>
      <c r="F2317" t="s">
        <v>11</v>
      </c>
      <c r="G2317">
        <v>18</v>
      </c>
      <c r="H2317">
        <v>23</v>
      </c>
      <c r="I2317">
        <v>0.92</v>
      </c>
      <c r="J2317">
        <v>20</v>
      </c>
      <c r="K2317">
        <v>1.1499999999999999</v>
      </c>
      <c r="L2317">
        <v>808409</v>
      </c>
      <c r="M2317">
        <f>_xlfn.XLOOKUP(Table4[[#This Row],[EMPCODE]],'Branch &amp; Customer Mapped Master'!B:B,'Branch &amp; Customer Mapped Master'!E:E)</f>
        <v>126</v>
      </c>
    </row>
    <row r="2318" spans="1:13">
      <c r="A2318" t="str">
        <f>_xlfn.XLOOKUP(Table4[[#This Row],[EMPCODE]],'Branch &amp; Customer Mapped Master'!B:B,'Branch &amp; Customer Mapped Master'!A:A)</f>
        <v>NORTH 3</v>
      </c>
      <c r="B2318" t="s">
        <v>29</v>
      </c>
      <c r="C2318" t="s">
        <v>1429</v>
      </c>
      <c r="D2318" t="s">
        <v>30</v>
      </c>
      <c r="E2318" t="s">
        <v>12</v>
      </c>
      <c r="F2318" t="s">
        <v>16</v>
      </c>
      <c r="G2318">
        <v>15</v>
      </c>
      <c r="H2318">
        <v>25</v>
      </c>
      <c r="I2318">
        <v>0.92592592592592604</v>
      </c>
      <c r="J2318">
        <v>17</v>
      </c>
      <c r="K2318">
        <v>1.47058823529412</v>
      </c>
      <c r="L2318">
        <v>808409</v>
      </c>
      <c r="M2318">
        <f>_xlfn.XLOOKUP(Table4[[#This Row],[EMPCODE]],'Branch &amp; Customer Mapped Master'!B:B,'Branch &amp; Customer Mapped Master'!E:E)</f>
        <v>126</v>
      </c>
    </row>
    <row r="2319" spans="1:13">
      <c r="A2319" t="str">
        <f>_xlfn.XLOOKUP(Table4[[#This Row],[EMPCODE]],'Branch &amp; Customer Mapped Master'!B:B,'Branch &amp; Customer Mapped Master'!A:A)</f>
        <v>NORTH 3</v>
      </c>
      <c r="B2319" t="s">
        <v>29</v>
      </c>
      <c r="C2319" t="s">
        <v>1430</v>
      </c>
      <c r="D2319" t="s">
        <v>30</v>
      </c>
      <c r="E2319" t="s">
        <v>12</v>
      </c>
      <c r="F2319" t="s">
        <v>11</v>
      </c>
      <c r="G2319">
        <v>61</v>
      </c>
      <c r="H2319">
        <v>89</v>
      </c>
      <c r="I2319">
        <v>3.56</v>
      </c>
      <c r="J2319">
        <v>64</v>
      </c>
      <c r="K2319">
        <v>1.390625</v>
      </c>
      <c r="L2319">
        <v>808410</v>
      </c>
      <c r="M2319">
        <f>_xlfn.XLOOKUP(Table4[[#This Row],[EMPCODE]],'Branch &amp; Customer Mapped Master'!B:B,'Branch &amp; Customer Mapped Master'!E:E)</f>
        <v>119</v>
      </c>
    </row>
    <row r="2320" spans="1:13">
      <c r="A2320" t="str">
        <f>_xlfn.XLOOKUP(Table4[[#This Row],[EMPCODE]],'Branch &amp; Customer Mapped Master'!B:B,'Branch &amp; Customer Mapped Master'!A:A)</f>
        <v>NORTH 3</v>
      </c>
      <c r="B2320" t="s">
        <v>29</v>
      </c>
      <c r="C2320" t="s">
        <v>1430</v>
      </c>
      <c r="D2320" t="s">
        <v>30</v>
      </c>
      <c r="E2320" t="s">
        <v>12</v>
      </c>
      <c r="F2320" t="s">
        <v>16</v>
      </c>
      <c r="G2320">
        <v>12</v>
      </c>
      <c r="H2320">
        <v>40</v>
      </c>
      <c r="I2320">
        <v>1.4814814814814801</v>
      </c>
      <c r="J2320">
        <v>15</v>
      </c>
      <c r="K2320">
        <v>2.6666666666666701</v>
      </c>
      <c r="L2320">
        <v>808410</v>
      </c>
      <c r="M2320">
        <f>_xlfn.XLOOKUP(Table4[[#This Row],[EMPCODE]],'Branch &amp; Customer Mapped Master'!B:B,'Branch &amp; Customer Mapped Master'!E:E)</f>
        <v>119</v>
      </c>
    </row>
    <row r="2321" spans="1:13">
      <c r="A2321" t="str">
        <f>_xlfn.XLOOKUP(Table4[[#This Row],[EMPCODE]],'Branch &amp; Customer Mapped Master'!B:B,'Branch &amp; Customer Mapped Master'!A:A)</f>
        <v>NORTH 3</v>
      </c>
      <c r="B2321" t="s">
        <v>29</v>
      </c>
      <c r="C2321" t="s">
        <v>1432</v>
      </c>
      <c r="D2321" t="s">
        <v>30</v>
      </c>
      <c r="E2321" t="s">
        <v>13</v>
      </c>
      <c r="F2321" t="s">
        <v>11</v>
      </c>
      <c r="G2321">
        <v>68</v>
      </c>
      <c r="H2321">
        <v>73</v>
      </c>
      <c r="I2321">
        <v>2.92</v>
      </c>
      <c r="J2321">
        <v>73</v>
      </c>
      <c r="K2321">
        <v>1</v>
      </c>
      <c r="L2321">
        <v>809541</v>
      </c>
      <c r="M2321">
        <f>_xlfn.XLOOKUP(Table4[[#This Row],[EMPCODE]],'Branch &amp; Customer Mapped Master'!B:B,'Branch &amp; Customer Mapped Master'!E:E)</f>
        <v>85</v>
      </c>
    </row>
    <row r="2322" spans="1:13">
      <c r="A2322" t="str">
        <f>_xlfn.XLOOKUP(Table4[[#This Row],[EMPCODE]],'Branch &amp; Customer Mapped Master'!B:B,'Branch &amp; Customer Mapped Master'!A:A)</f>
        <v>NORTH 3</v>
      </c>
      <c r="B2322" t="s">
        <v>29</v>
      </c>
      <c r="C2322" t="s">
        <v>1432</v>
      </c>
      <c r="D2322" t="s">
        <v>30</v>
      </c>
      <c r="E2322" t="s">
        <v>13</v>
      </c>
      <c r="F2322" t="s">
        <v>16</v>
      </c>
      <c r="G2322">
        <v>17</v>
      </c>
      <c r="H2322">
        <v>27</v>
      </c>
      <c r="I2322">
        <v>1</v>
      </c>
      <c r="J2322">
        <v>18</v>
      </c>
      <c r="K2322">
        <v>1.5</v>
      </c>
      <c r="L2322">
        <v>809541</v>
      </c>
      <c r="M2322">
        <f>_xlfn.XLOOKUP(Table4[[#This Row],[EMPCODE]],'Branch &amp; Customer Mapped Master'!B:B,'Branch &amp; Customer Mapped Master'!E:E)</f>
        <v>85</v>
      </c>
    </row>
    <row r="2323" spans="1:13">
      <c r="A2323" t="str">
        <f>_xlfn.XLOOKUP(Table4[[#This Row],[EMPCODE]],'Branch &amp; Customer Mapped Master'!B:B,'Branch &amp; Customer Mapped Master'!A:A)</f>
        <v>NORTH 3</v>
      </c>
      <c r="B2323" t="s">
        <v>29</v>
      </c>
      <c r="C2323" t="s">
        <v>1433</v>
      </c>
      <c r="D2323" t="s">
        <v>30</v>
      </c>
      <c r="E2323" t="s">
        <v>13</v>
      </c>
      <c r="F2323" t="s">
        <v>11</v>
      </c>
      <c r="G2323">
        <v>61</v>
      </c>
      <c r="H2323">
        <v>200</v>
      </c>
      <c r="I2323">
        <v>8</v>
      </c>
      <c r="J2323">
        <v>91</v>
      </c>
      <c r="K2323">
        <v>2.1978021978022002</v>
      </c>
      <c r="L2323">
        <v>809626</v>
      </c>
      <c r="M2323">
        <f>_xlfn.XLOOKUP(Table4[[#This Row],[EMPCODE]],'Branch &amp; Customer Mapped Master'!B:B,'Branch &amp; Customer Mapped Master'!E:E)</f>
        <v>68</v>
      </c>
    </row>
    <row r="2324" spans="1:13">
      <c r="A2324" t="str">
        <f>_xlfn.XLOOKUP(Table4[[#This Row],[EMPCODE]],'Branch &amp; Customer Mapped Master'!B:B,'Branch &amp; Customer Mapped Master'!A:A)</f>
        <v>NORTH 3</v>
      </c>
      <c r="B2324" t="s">
        <v>29</v>
      </c>
      <c r="C2324" t="s">
        <v>1433</v>
      </c>
      <c r="D2324" t="s">
        <v>30</v>
      </c>
      <c r="E2324" t="s">
        <v>13</v>
      </c>
      <c r="F2324" t="s">
        <v>16</v>
      </c>
      <c r="G2324">
        <v>23</v>
      </c>
      <c r="H2324">
        <v>68</v>
      </c>
      <c r="I2324">
        <v>2.5185185185185199</v>
      </c>
      <c r="J2324">
        <v>37</v>
      </c>
      <c r="K2324">
        <v>1.8378378378378399</v>
      </c>
      <c r="L2324">
        <v>809626</v>
      </c>
      <c r="M2324">
        <f>_xlfn.XLOOKUP(Table4[[#This Row],[EMPCODE]],'Branch &amp; Customer Mapped Master'!B:B,'Branch &amp; Customer Mapped Master'!E:E)</f>
        <v>68</v>
      </c>
    </row>
    <row r="2325" spans="1:13">
      <c r="A2325" t="str">
        <f>_xlfn.XLOOKUP(Table4[[#This Row],[EMPCODE]],'Branch &amp; Customer Mapped Master'!B:B,'Branch &amp; Customer Mapped Master'!A:A)</f>
        <v>SOUTH CENTRAL</v>
      </c>
      <c r="B2325" t="s">
        <v>9</v>
      </c>
      <c r="C2325" t="s">
        <v>1495</v>
      </c>
      <c r="D2325" t="s">
        <v>19</v>
      </c>
      <c r="E2325" t="s">
        <v>12</v>
      </c>
      <c r="F2325" t="s">
        <v>11</v>
      </c>
      <c r="G2325">
        <v>10</v>
      </c>
      <c r="J2325">
        <v>10</v>
      </c>
      <c r="L2325">
        <v>809071</v>
      </c>
      <c r="M2325">
        <f>_xlfn.XLOOKUP(Table4[[#This Row],[EMPCODE]],'Branch &amp; Customer Mapped Master'!B:B,'Branch &amp; Customer Mapped Master'!E:E)</f>
        <v>100</v>
      </c>
    </row>
    <row r="2326" spans="1:13">
      <c r="A2326" t="str">
        <f>_xlfn.XLOOKUP(Table4[[#This Row],[EMPCODE]],'Branch &amp; Customer Mapped Master'!B:B,'Branch &amp; Customer Mapped Master'!A:A)</f>
        <v>SOUTH CENTRAL</v>
      </c>
      <c r="B2326" t="s">
        <v>9</v>
      </c>
      <c r="C2326" t="s">
        <v>1495</v>
      </c>
      <c r="D2326" t="s">
        <v>15</v>
      </c>
      <c r="E2326" t="s">
        <v>12</v>
      </c>
      <c r="F2326" t="s">
        <v>11</v>
      </c>
      <c r="G2326">
        <v>10</v>
      </c>
      <c r="H2326">
        <v>11</v>
      </c>
      <c r="I2326">
        <v>0.44</v>
      </c>
      <c r="J2326">
        <v>10</v>
      </c>
      <c r="K2326">
        <v>1.1000000000000001</v>
      </c>
      <c r="L2326">
        <v>809071</v>
      </c>
      <c r="M2326">
        <f>_xlfn.XLOOKUP(Table4[[#This Row],[EMPCODE]],'Branch &amp; Customer Mapped Master'!B:B,'Branch &amp; Customer Mapped Master'!E:E)</f>
        <v>100</v>
      </c>
    </row>
    <row r="2327" spans="1:13">
      <c r="A2327" t="str">
        <f>_xlfn.XLOOKUP(Table4[[#This Row],[EMPCODE]],'Branch &amp; Customer Mapped Master'!B:B,'Branch &amp; Customer Mapped Master'!A:A)</f>
        <v>SOUTH CENTRAL</v>
      </c>
      <c r="B2327" t="s">
        <v>9</v>
      </c>
      <c r="C2327" t="s">
        <v>1496</v>
      </c>
      <c r="D2327" t="s">
        <v>19</v>
      </c>
      <c r="E2327" t="s">
        <v>12</v>
      </c>
      <c r="F2327" t="s">
        <v>11</v>
      </c>
      <c r="G2327">
        <v>17</v>
      </c>
      <c r="J2327">
        <v>18</v>
      </c>
      <c r="L2327">
        <v>809072</v>
      </c>
      <c r="M2327">
        <f>_xlfn.XLOOKUP(Table4[[#This Row],[EMPCODE]],'Branch &amp; Customer Mapped Master'!B:B,'Branch &amp; Customer Mapped Master'!E:E)</f>
        <v>215</v>
      </c>
    </row>
    <row r="2328" spans="1:13">
      <c r="A2328" t="str">
        <f>_xlfn.XLOOKUP(Table4[[#This Row],[EMPCODE]],'Branch &amp; Customer Mapped Master'!B:B,'Branch &amp; Customer Mapped Master'!A:A)</f>
        <v>SOUTH CENTRAL</v>
      </c>
      <c r="B2328" t="s">
        <v>9</v>
      </c>
      <c r="C2328" t="s">
        <v>1496</v>
      </c>
      <c r="D2328" t="s">
        <v>15</v>
      </c>
      <c r="E2328" t="s">
        <v>12</v>
      </c>
      <c r="F2328" t="s">
        <v>11</v>
      </c>
      <c r="G2328">
        <v>29</v>
      </c>
      <c r="H2328">
        <v>31</v>
      </c>
      <c r="I2328">
        <v>1.24</v>
      </c>
      <c r="J2328">
        <v>31</v>
      </c>
      <c r="K2328">
        <v>1</v>
      </c>
      <c r="L2328">
        <v>809072</v>
      </c>
      <c r="M2328">
        <f>_xlfn.XLOOKUP(Table4[[#This Row],[EMPCODE]],'Branch &amp; Customer Mapped Master'!B:B,'Branch &amp; Customer Mapped Master'!E:E)</f>
        <v>215</v>
      </c>
    </row>
    <row r="2329" spans="1:13">
      <c r="A2329" t="str">
        <f>_xlfn.XLOOKUP(Table4[[#This Row],[EMPCODE]],'Branch &amp; Customer Mapped Master'!B:B,'Branch &amp; Customer Mapped Master'!A:A)</f>
        <v>SOUTH CENTRAL</v>
      </c>
      <c r="B2329" t="s">
        <v>9</v>
      </c>
      <c r="C2329" t="s">
        <v>1512</v>
      </c>
      <c r="D2329" t="s">
        <v>19</v>
      </c>
      <c r="E2329" t="s">
        <v>14</v>
      </c>
      <c r="F2329" t="s">
        <v>11</v>
      </c>
      <c r="G2329">
        <v>20</v>
      </c>
      <c r="J2329">
        <v>20</v>
      </c>
      <c r="L2329">
        <v>809674</v>
      </c>
      <c r="M2329">
        <f>_xlfn.XLOOKUP(Table4[[#This Row],[EMPCODE]],'Branch &amp; Customer Mapped Master'!B:B,'Branch &amp; Customer Mapped Master'!E:E)</f>
        <v>166</v>
      </c>
    </row>
    <row r="2330" spans="1:13">
      <c r="A2330" t="str">
        <f>_xlfn.XLOOKUP(Table4[[#This Row],[EMPCODE]],'Branch &amp; Customer Mapped Master'!B:B,'Branch &amp; Customer Mapped Master'!A:A)</f>
        <v>SOUTH CENTRAL</v>
      </c>
      <c r="B2330" t="s">
        <v>9</v>
      </c>
      <c r="C2330" t="s">
        <v>1512</v>
      </c>
      <c r="D2330" t="s">
        <v>15</v>
      </c>
      <c r="E2330" t="s">
        <v>14</v>
      </c>
      <c r="F2330" t="s">
        <v>11</v>
      </c>
      <c r="G2330">
        <v>34</v>
      </c>
      <c r="H2330">
        <v>35</v>
      </c>
      <c r="I2330">
        <v>1.4</v>
      </c>
      <c r="J2330">
        <v>35</v>
      </c>
      <c r="K2330">
        <v>1</v>
      </c>
      <c r="L2330">
        <v>809674</v>
      </c>
      <c r="M2330">
        <f>_xlfn.XLOOKUP(Table4[[#This Row],[EMPCODE]],'Branch &amp; Customer Mapped Master'!B:B,'Branch &amp; Customer Mapped Master'!E:E)</f>
        <v>166</v>
      </c>
    </row>
    <row r="2331" spans="1:13">
      <c r="A2331" t="str">
        <f>_xlfn.XLOOKUP(Table4[[#This Row],[EMPCODE]],'Branch &amp; Customer Mapped Master'!B:B,'Branch &amp; Customer Mapped Master'!A:A)</f>
        <v>SOUTH CENTRAL</v>
      </c>
      <c r="B2331" t="s">
        <v>9</v>
      </c>
      <c r="C2331" t="s">
        <v>1512</v>
      </c>
      <c r="D2331" t="s">
        <v>15</v>
      </c>
      <c r="E2331" t="s">
        <v>14</v>
      </c>
      <c r="F2331" t="s">
        <v>16</v>
      </c>
      <c r="G2331">
        <v>1</v>
      </c>
      <c r="H2331">
        <v>1</v>
      </c>
      <c r="I2331">
        <v>3.7037037037037E-2</v>
      </c>
      <c r="J2331">
        <v>1</v>
      </c>
      <c r="K2331">
        <v>1</v>
      </c>
      <c r="L2331">
        <v>809674</v>
      </c>
      <c r="M2331">
        <f>_xlfn.XLOOKUP(Table4[[#This Row],[EMPCODE]],'Branch &amp; Customer Mapped Master'!B:B,'Branch &amp; Customer Mapped Master'!E:E)</f>
        <v>166</v>
      </c>
    </row>
    <row r="2332" spans="1:13">
      <c r="A2332" t="str">
        <f>_xlfn.XLOOKUP(Table4[[#This Row],[EMPCODE]],'Branch &amp; Customer Mapped Master'!B:B,'Branch &amp; Customer Mapped Master'!A:A)</f>
        <v>SOUTH CENTRAL</v>
      </c>
      <c r="B2332" t="s">
        <v>9</v>
      </c>
      <c r="C2332" t="s">
        <v>1513</v>
      </c>
      <c r="D2332" t="s">
        <v>19</v>
      </c>
      <c r="E2332" t="s">
        <v>12</v>
      </c>
      <c r="F2332" t="s">
        <v>11</v>
      </c>
      <c r="G2332">
        <v>5</v>
      </c>
      <c r="J2332">
        <v>5</v>
      </c>
      <c r="L2332">
        <v>809675</v>
      </c>
      <c r="M2332">
        <f>_xlfn.XLOOKUP(Table4[[#This Row],[EMPCODE]],'Branch &amp; Customer Mapped Master'!B:B,'Branch &amp; Customer Mapped Master'!E:E)</f>
        <v>146</v>
      </c>
    </row>
    <row r="2333" spans="1:13">
      <c r="A2333" t="str">
        <f>_xlfn.XLOOKUP(Table4[[#This Row],[EMPCODE]],'Branch &amp; Customer Mapped Master'!B:B,'Branch &amp; Customer Mapped Master'!A:A)</f>
        <v>SOUTH CENTRAL</v>
      </c>
      <c r="B2333" t="s">
        <v>9</v>
      </c>
      <c r="C2333" t="s">
        <v>1513</v>
      </c>
      <c r="D2333" t="s">
        <v>15</v>
      </c>
      <c r="E2333" t="s">
        <v>12</v>
      </c>
      <c r="F2333" t="s">
        <v>11</v>
      </c>
      <c r="G2333">
        <v>17</v>
      </c>
      <c r="H2333">
        <v>26</v>
      </c>
      <c r="I2333">
        <v>1.04</v>
      </c>
      <c r="J2333">
        <v>18</v>
      </c>
      <c r="K2333">
        <v>1.44444444444444</v>
      </c>
      <c r="L2333">
        <v>809675</v>
      </c>
      <c r="M2333">
        <f>_xlfn.XLOOKUP(Table4[[#This Row],[EMPCODE]],'Branch &amp; Customer Mapped Master'!B:B,'Branch &amp; Customer Mapped Master'!E:E)</f>
        <v>146</v>
      </c>
    </row>
    <row r="2334" spans="1:13">
      <c r="A2334" t="str">
        <f>_xlfn.XLOOKUP(Table4[[#This Row],[EMPCODE]],'Branch &amp; Customer Mapped Master'!B:B,'Branch &amp; Customer Mapped Master'!A:A)</f>
        <v>SOUTH CENTRAL</v>
      </c>
      <c r="B2334" t="s">
        <v>9</v>
      </c>
      <c r="C2334" t="s">
        <v>1518</v>
      </c>
      <c r="D2334" t="s">
        <v>19</v>
      </c>
      <c r="E2334" t="s">
        <v>12</v>
      </c>
      <c r="F2334" t="s">
        <v>11</v>
      </c>
      <c r="G2334">
        <v>14</v>
      </c>
      <c r="J2334">
        <v>14</v>
      </c>
      <c r="L2334">
        <v>809682</v>
      </c>
      <c r="M2334">
        <f>_xlfn.XLOOKUP(Table4[[#This Row],[EMPCODE]],'Branch &amp; Customer Mapped Master'!B:B,'Branch &amp; Customer Mapped Master'!E:E)</f>
        <v>106</v>
      </c>
    </row>
    <row r="2335" spans="1:13">
      <c r="A2335" t="str">
        <f>_xlfn.XLOOKUP(Table4[[#This Row],[EMPCODE]],'Branch &amp; Customer Mapped Master'!B:B,'Branch &amp; Customer Mapped Master'!A:A)</f>
        <v>SOUTH CENTRAL</v>
      </c>
      <c r="B2335" t="s">
        <v>9</v>
      </c>
      <c r="C2335" t="s">
        <v>1518</v>
      </c>
      <c r="D2335" t="s">
        <v>15</v>
      </c>
      <c r="E2335" t="s">
        <v>12</v>
      </c>
      <c r="F2335" t="s">
        <v>11</v>
      </c>
      <c r="G2335">
        <v>6</v>
      </c>
      <c r="H2335">
        <v>7</v>
      </c>
      <c r="I2335">
        <v>0.28000000000000003</v>
      </c>
      <c r="J2335">
        <v>6</v>
      </c>
      <c r="K2335">
        <v>1.1666666666666701</v>
      </c>
      <c r="L2335">
        <v>809682</v>
      </c>
      <c r="M2335">
        <f>_xlfn.XLOOKUP(Table4[[#This Row],[EMPCODE]],'Branch &amp; Customer Mapped Master'!B:B,'Branch &amp; Customer Mapped Master'!E:E)</f>
        <v>106</v>
      </c>
    </row>
    <row r="2336" spans="1:13">
      <c r="A2336" t="str">
        <f>_xlfn.XLOOKUP(Table4[[#This Row],[EMPCODE]],'Branch &amp; Customer Mapped Master'!B:B,'Branch &amp; Customer Mapped Master'!A:A)</f>
        <v>SOUTH CENTRAL</v>
      </c>
      <c r="B2336" t="s">
        <v>9</v>
      </c>
      <c r="C2336" t="s">
        <v>1518</v>
      </c>
      <c r="D2336" t="s">
        <v>15</v>
      </c>
      <c r="E2336" t="s">
        <v>12</v>
      </c>
      <c r="F2336" t="s">
        <v>16</v>
      </c>
      <c r="G2336">
        <v>1</v>
      </c>
      <c r="H2336">
        <v>1</v>
      </c>
      <c r="I2336">
        <v>3.7037037037037E-2</v>
      </c>
      <c r="J2336">
        <v>1</v>
      </c>
      <c r="K2336">
        <v>1</v>
      </c>
      <c r="L2336">
        <v>809682</v>
      </c>
      <c r="M2336">
        <f>_xlfn.XLOOKUP(Table4[[#This Row],[EMPCODE]],'Branch &amp; Customer Mapped Master'!B:B,'Branch &amp; Customer Mapped Master'!E:E)</f>
        <v>106</v>
      </c>
    </row>
    <row r="2337" spans="1:13">
      <c r="A2337" t="str">
        <f>_xlfn.XLOOKUP(Table4[[#This Row],[EMPCODE]],'Branch &amp; Customer Mapped Master'!B:B,'Branch &amp; Customer Mapped Master'!A:A)</f>
        <v>SOUTH CENTRAL</v>
      </c>
      <c r="B2337" t="s">
        <v>9</v>
      </c>
      <c r="C2337" t="s">
        <v>1522</v>
      </c>
      <c r="D2337" t="s">
        <v>19</v>
      </c>
      <c r="E2337" t="s">
        <v>14</v>
      </c>
      <c r="F2337" t="s">
        <v>11</v>
      </c>
      <c r="G2337">
        <v>11</v>
      </c>
      <c r="J2337">
        <v>13</v>
      </c>
      <c r="L2337">
        <v>809769</v>
      </c>
      <c r="M2337">
        <f>_xlfn.XLOOKUP(Table4[[#This Row],[EMPCODE]],'Branch &amp; Customer Mapped Master'!B:B,'Branch &amp; Customer Mapped Master'!E:E)</f>
        <v>97</v>
      </c>
    </row>
    <row r="2338" spans="1:13">
      <c r="A2338" t="str">
        <f>_xlfn.XLOOKUP(Table4[[#This Row],[EMPCODE]],'Branch &amp; Customer Mapped Master'!B:B,'Branch &amp; Customer Mapped Master'!A:A)</f>
        <v>SOUTH CENTRAL</v>
      </c>
      <c r="B2338" t="s">
        <v>9</v>
      </c>
      <c r="C2338" t="s">
        <v>1522</v>
      </c>
      <c r="D2338" t="s">
        <v>15</v>
      </c>
      <c r="E2338" t="s">
        <v>14</v>
      </c>
      <c r="F2338" t="s">
        <v>11</v>
      </c>
      <c r="G2338">
        <v>18</v>
      </c>
      <c r="H2338">
        <v>24</v>
      </c>
      <c r="I2338">
        <v>0.96</v>
      </c>
      <c r="J2338">
        <v>23</v>
      </c>
      <c r="K2338">
        <v>1.0434782608695701</v>
      </c>
      <c r="L2338">
        <v>809769</v>
      </c>
      <c r="M2338">
        <f>_xlfn.XLOOKUP(Table4[[#This Row],[EMPCODE]],'Branch &amp; Customer Mapped Master'!B:B,'Branch &amp; Customer Mapped Master'!E:E)</f>
        <v>97</v>
      </c>
    </row>
    <row r="2339" spans="1:13">
      <c r="A2339" t="str">
        <f>_xlfn.XLOOKUP(Table4[[#This Row],[EMPCODE]],'Branch &amp; Customer Mapped Master'!B:B,'Branch &amp; Customer Mapped Master'!A:A)</f>
        <v>SOUTH CENTRAL</v>
      </c>
      <c r="B2339" t="s">
        <v>9</v>
      </c>
      <c r="C2339" t="s">
        <v>1527</v>
      </c>
      <c r="D2339" t="s">
        <v>19</v>
      </c>
      <c r="E2339" t="s">
        <v>12</v>
      </c>
      <c r="F2339" t="s">
        <v>11</v>
      </c>
      <c r="G2339">
        <v>15</v>
      </c>
      <c r="J2339">
        <v>16</v>
      </c>
      <c r="L2339">
        <v>809943</v>
      </c>
      <c r="M2339">
        <f>_xlfn.XLOOKUP(Table4[[#This Row],[EMPCODE]],'Branch &amp; Customer Mapped Master'!B:B,'Branch &amp; Customer Mapped Master'!E:E)</f>
        <v>40</v>
      </c>
    </row>
    <row r="2340" spans="1:13">
      <c r="A2340" t="str">
        <f>_xlfn.XLOOKUP(Table4[[#This Row],[EMPCODE]],'Branch &amp; Customer Mapped Master'!B:B,'Branch &amp; Customer Mapped Master'!A:A)</f>
        <v>SOUTH CENTRAL</v>
      </c>
      <c r="B2340" t="s">
        <v>9</v>
      </c>
      <c r="C2340" t="s">
        <v>1527</v>
      </c>
      <c r="D2340" t="s">
        <v>15</v>
      </c>
      <c r="E2340" t="s">
        <v>12</v>
      </c>
      <c r="F2340" t="s">
        <v>11</v>
      </c>
      <c r="G2340">
        <v>11</v>
      </c>
      <c r="H2340">
        <v>13</v>
      </c>
      <c r="I2340">
        <v>0.52</v>
      </c>
      <c r="J2340">
        <v>12</v>
      </c>
      <c r="K2340">
        <v>1.0833333333333299</v>
      </c>
      <c r="L2340">
        <v>809943</v>
      </c>
      <c r="M2340">
        <f>_xlfn.XLOOKUP(Table4[[#This Row],[EMPCODE]],'Branch &amp; Customer Mapped Master'!B:B,'Branch &amp; Customer Mapped Master'!E:E)</f>
        <v>40</v>
      </c>
    </row>
    <row r="2341" spans="1:13">
      <c r="A2341" t="str">
        <f>_xlfn.XLOOKUP(Table4[[#This Row],[EMPCODE]],'Branch &amp; Customer Mapped Master'!B:B,'Branch &amp; Customer Mapped Master'!A:A)</f>
        <v>SOUTH CENTRAL</v>
      </c>
      <c r="B2341" t="s">
        <v>9</v>
      </c>
      <c r="C2341" t="s">
        <v>1527</v>
      </c>
      <c r="D2341" t="s">
        <v>15</v>
      </c>
      <c r="E2341" t="s">
        <v>12</v>
      </c>
      <c r="F2341" t="s">
        <v>16</v>
      </c>
      <c r="G2341">
        <v>1</v>
      </c>
      <c r="H2341">
        <v>1</v>
      </c>
      <c r="I2341">
        <v>3.7037037037037E-2</v>
      </c>
      <c r="J2341">
        <v>1</v>
      </c>
      <c r="K2341">
        <v>1</v>
      </c>
      <c r="L2341">
        <v>809943</v>
      </c>
      <c r="M2341">
        <f>_xlfn.XLOOKUP(Table4[[#This Row],[EMPCODE]],'Branch &amp; Customer Mapped Master'!B:B,'Branch &amp; Customer Mapped Master'!E:E)</f>
        <v>40</v>
      </c>
    </row>
    <row r="2342" spans="1:13">
      <c r="A2342" t="str">
        <f>_xlfn.XLOOKUP(Table4[[#This Row],[EMPCODE]],'Branch &amp; Customer Mapped Master'!B:B,'Branch &amp; Customer Mapped Master'!A:A)</f>
        <v>SOUTH CENTRAL</v>
      </c>
      <c r="B2342" t="s">
        <v>18</v>
      </c>
      <c r="C2342" t="s">
        <v>1449</v>
      </c>
      <c r="D2342" t="s">
        <v>19</v>
      </c>
      <c r="E2342" t="s">
        <v>12</v>
      </c>
      <c r="F2342" t="s">
        <v>11</v>
      </c>
      <c r="G2342">
        <v>36</v>
      </c>
      <c r="J2342">
        <v>45</v>
      </c>
      <c r="L2342">
        <v>806995</v>
      </c>
      <c r="M2342">
        <f>_xlfn.XLOOKUP(Table4[[#This Row],[EMPCODE]],'Branch &amp; Customer Mapped Master'!B:B,'Branch &amp; Customer Mapped Master'!E:E)</f>
        <v>82</v>
      </c>
    </row>
    <row r="2343" spans="1:13">
      <c r="A2343" t="str">
        <f>_xlfn.XLOOKUP(Table4[[#This Row],[EMPCODE]],'Branch &amp; Customer Mapped Master'!B:B,'Branch &amp; Customer Mapped Master'!A:A)</f>
        <v>SOUTH CENTRAL</v>
      </c>
      <c r="B2343" t="s">
        <v>18</v>
      </c>
      <c r="C2343" t="s">
        <v>1449</v>
      </c>
      <c r="D2343" t="s">
        <v>20</v>
      </c>
      <c r="E2343" t="s">
        <v>12</v>
      </c>
      <c r="F2343" t="s">
        <v>11</v>
      </c>
      <c r="G2343">
        <v>16</v>
      </c>
      <c r="H2343">
        <v>43</v>
      </c>
      <c r="I2343">
        <v>1.72</v>
      </c>
      <c r="J2343">
        <v>22</v>
      </c>
      <c r="K2343">
        <v>1.9545454545454499</v>
      </c>
      <c r="L2343">
        <v>806995</v>
      </c>
      <c r="M2343">
        <f>_xlfn.XLOOKUP(Table4[[#This Row],[EMPCODE]],'Branch &amp; Customer Mapped Master'!B:B,'Branch &amp; Customer Mapped Master'!E:E)</f>
        <v>82</v>
      </c>
    </row>
    <row r="2344" spans="1:13">
      <c r="A2344" t="str">
        <f>_xlfn.XLOOKUP(Table4[[#This Row],[EMPCODE]],'Branch &amp; Customer Mapped Master'!B:B,'Branch &amp; Customer Mapped Master'!A:A)</f>
        <v>SOUTH CENTRAL</v>
      </c>
      <c r="B2344" t="s">
        <v>18</v>
      </c>
      <c r="C2344" t="s">
        <v>1451</v>
      </c>
      <c r="D2344" t="s">
        <v>19</v>
      </c>
      <c r="E2344" t="s">
        <v>12</v>
      </c>
      <c r="F2344" t="s">
        <v>11</v>
      </c>
      <c r="G2344">
        <v>27</v>
      </c>
      <c r="J2344">
        <v>38</v>
      </c>
      <c r="L2344">
        <v>807041</v>
      </c>
      <c r="M2344">
        <f>_xlfn.XLOOKUP(Table4[[#This Row],[EMPCODE]],'Branch &amp; Customer Mapped Master'!B:B,'Branch &amp; Customer Mapped Master'!E:E)</f>
        <v>41</v>
      </c>
    </row>
    <row r="2345" spans="1:13">
      <c r="A2345" t="str">
        <f>_xlfn.XLOOKUP(Table4[[#This Row],[EMPCODE]],'Branch &amp; Customer Mapped Master'!B:B,'Branch &amp; Customer Mapped Master'!A:A)</f>
        <v>SOUTH CENTRAL</v>
      </c>
      <c r="B2345" t="s">
        <v>18</v>
      </c>
      <c r="C2345" t="s">
        <v>1451</v>
      </c>
      <c r="D2345" t="s">
        <v>19</v>
      </c>
      <c r="E2345" t="s">
        <v>12</v>
      </c>
      <c r="F2345" t="s">
        <v>16</v>
      </c>
      <c r="G2345">
        <v>3</v>
      </c>
      <c r="J2345">
        <v>3</v>
      </c>
      <c r="L2345">
        <v>807041</v>
      </c>
      <c r="M2345">
        <f>_xlfn.XLOOKUP(Table4[[#This Row],[EMPCODE]],'Branch &amp; Customer Mapped Master'!B:B,'Branch &amp; Customer Mapped Master'!E:E)</f>
        <v>41</v>
      </c>
    </row>
    <row r="2346" spans="1:13">
      <c r="A2346" t="str">
        <f>_xlfn.XLOOKUP(Table4[[#This Row],[EMPCODE]],'Branch &amp; Customer Mapped Master'!B:B,'Branch &amp; Customer Mapped Master'!A:A)</f>
        <v>SOUTH CENTRAL</v>
      </c>
      <c r="B2346" t="s">
        <v>18</v>
      </c>
      <c r="C2346" t="s">
        <v>1451</v>
      </c>
      <c r="D2346" t="s">
        <v>20</v>
      </c>
      <c r="E2346" t="s">
        <v>12</v>
      </c>
      <c r="F2346" t="s">
        <v>11</v>
      </c>
      <c r="G2346">
        <v>22</v>
      </c>
      <c r="H2346">
        <v>46</v>
      </c>
      <c r="I2346">
        <v>1.84</v>
      </c>
      <c r="J2346">
        <v>31</v>
      </c>
      <c r="K2346">
        <v>1.4838709677419399</v>
      </c>
      <c r="L2346">
        <v>807041</v>
      </c>
      <c r="M2346">
        <f>_xlfn.XLOOKUP(Table4[[#This Row],[EMPCODE]],'Branch &amp; Customer Mapped Master'!B:B,'Branch &amp; Customer Mapped Master'!E:E)</f>
        <v>41</v>
      </c>
    </row>
    <row r="2347" spans="1:13">
      <c r="A2347" t="str">
        <f>_xlfn.XLOOKUP(Table4[[#This Row],[EMPCODE]],'Branch &amp; Customer Mapped Master'!B:B,'Branch &amp; Customer Mapped Master'!A:A)</f>
        <v>SOUTH CENTRAL</v>
      </c>
      <c r="B2347" t="s">
        <v>18</v>
      </c>
      <c r="C2347" t="s">
        <v>1451</v>
      </c>
      <c r="D2347" t="s">
        <v>20</v>
      </c>
      <c r="E2347" t="s">
        <v>12</v>
      </c>
      <c r="F2347" t="s">
        <v>16</v>
      </c>
      <c r="G2347">
        <v>2</v>
      </c>
      <c r="H2347">
        <v>2</v>
      </c>
      <c r="I2347">
        <v>7.4074074074074098E-2</v>
      </c>
      <c r="J2347">
        <v>2</v>
      </c>
      <c r="K2347">
        <v>1</v>
      </c>
      <c r="L2347">
        <v>807041</v>
      </c>
      <c r="M2347">
        <f>_xlfn.XLOOKUP(Table4[[#This Row],[EMPCODE]],'Branch &amp; Customer Mapped Master'!B:B,'Branch &amp; Customer Mapped Master'!E:E)</f>
        <v>41</v>
      </c>
    </row>
    <row r="2348" spans="1:13">
      <c r="A2348" t="str">
        <f>_xlfn.XLOOKUP(Table4[[#This Row],[EMPCODE]],'Branch &amp; Customer Mapped Master'!B:B,'Branch &amp; Customer Mapped Master'!A:A)</f>
        <v>SOUTH CENTRAL</v>
      </c>
      <c r="B2348" t="s">
        <v>18</v>
      </c>
      <c r="C2348" t="s">
        <v>1453</v>
      </c>
      <c r="D2348" t="s">
        <v>19</v>
      </c>
      <c r="E2348" t="s">
        <v>12</v>
      </c>
      <c r="F2348" t="s">
        <v>11</v>
      </c>
      <c r="G2348">
        <v>38</v>
      </c>
      <c r="J2348">
        <v>41</v>
      </c>
      <c r="L2348">
        <v>807177</v>
      </c>
      <c r="M2348">
        <f>_xlfn.XLOOKUP(Table4[[#This Row],[EMPCODE]],'Branch &amp; Customer Mapped Master'!B:B,'Branch &amp; Customer Mapped Master'!E:E)</f>
        <v>81</v>
      </c>
    </row>
    <row r="2349" spans="1:13">
      <c r="A2349" t="str">
        <f>_xlfn.XLOOKUP(Table4[[#This Row],[EMPCODE]],'Branch &amp; Customer Mapped Master'!B:B,'Branch &amp; Customer Mapped Master'!A:A)</f>
        <v>SOUTH CENTRAL</v>
      </c>
      <c r="B2349" t="s">
        <v>18</v>
      </c>
      <c r="C2349" t="s">
        <v>1453</v>
      </c>
      <c r="D2349" t="s">
        <v>19</v>
      </c>
      <c r="E2349" t="s">
        <v>12</v>
      </c>
      <c r="F2349" t="s">
        <v>16</v>
      </c>
      <c r="G2349">
        <v>1</v>
      </c>
      <c r="J2349">
        <v>1</v>
      </c>
      <c r="L2349">
        <v>807177</v>
      </c>
      <c r="M2349">
        <f>_xlfn.XLOOKUP(Table4[[#This Row],[EMPCODE]],'Branch &amp; Customer Mapped Master'!B:B,'Branch &amp; Customer Mapped Master'!E:E)</f>
        <v>81</v>
      </c>
    </row>
    <row r="2350" spans="1:13">
      <c r="A2350" t="str">
        <f>_xlfn.XLOOKUP(Table4[[#This Row],[EMPCODE]],'Branch &amp; Customer Mapped Master'!B:B,'Branch &amp; Customer Mapped Master'!A:A)</f>
        <v>SOUTH CENTRAL</v>
      </c>
      <c r="B2350" t="s">
        <v>18</v>
      </c>
      <c r="C2350" t="s">
        <v>1453</v>
      </c>
      <c r="D2350" t="s">
        <v>20</v>
      </c>
      <c r="E2350" t="s">
        <v>12</v>
      </c>
      <c r="F2350" t="s">
        <v>11</v>
      </c>
      <c r="G2350">
        <v>16</v>
      </c>
      <c r="H2350">
        <v>26</v>
      </c>
      <c r="I2350">
        <v>1.04</v>
      </c>
      <c r="J2350">
        <v>16</v>
      </c>
      <c r="K2350">
        <v>1.625</v>
      </c>
      <c r="L2350">
        <v>807177</v>
      </c>
      <c r="M2350">
        <f>_xlfn.XLOOKUP(Table4[[#This Row],[EMPCODE]],'Branch &amp; Customer Mapped Master'!B:B,'Branch &amp; Customer Mapped Master'!E:E)</f>
        <v>81</v>
      </c>
    </row>
    <row r="2351" spans="1:13">
      <c r="A2351" t="str">
        <f>_xlfn.XLOOKUP(Table4[[#This Row],[EMPCODE]],'Branch &amp; Customer Mapped Master'!B:B,'Branch &amp; Customer Mapped Master'!A:A)</f>
        <v>SOUTH CENTRAL</v>
      </c>
      <c r="B2351" t="s">
        <v>18</v>
      </c>
      <c r="C2351" t="s">
        <v>1453</v>
      </c>
      <c r="D2351" t="s">
        <v>20</v>
      </c>
      <c r="E2351" t="s">
        <v>12</v>
      </c>
      <c r="F2351" t="s">
        <v>16</v>
      </c>
      <c r="G2351">
        <v>4</v>
      </c>
      <c r="H2351">
        <v>5</v>
      </c>
      <c r="I2351">
        <v>0.18518518518518501</v>
      </c>
      <c r="J2351">
        <v>4</v>
      </c>
      <c r="K2351">
        <v>1.25</v>
      </c>
      <c r="L2351">
        <v>807177</v>
      </c>
      <c r="M2351">
        <f>_xlfn.XLOOKUP(Table4[[#This Row],[EMPCODE]],'Branch &amp; Customer Mapped Master'!B:B,'Branch &amp; Customer Mapped Master'!E:E)</f>
        <v>81</v>
      </c>
    </row>
    <row r="2352" spans="1:13">
      <c r="A2352" t="str">
        <f>_xlfn.XLOOKUP(Table4[[#This Row],[EMPCODE]],'Branch &amp; Customer Mapped Master'!B:B,'Branch &amp; Customer Mapped Master'!A:A)</f>
        <v>SOUTH CENTRAL</v>
      </c>
      <c r="B2352" t="s">
        <v>18</v>
      </c>
      <c r="C2352" t="s">
        <v>1458</v>
      </c>
      <c r="D2352" t="s">
        <v>19</v>
      </c>
      <c r="E2352" t="s">
        <v>14</v>
      </c>
      <c r="F2352" t="s">
        <v>11</v>
      </c>
      <c r="G2352">
        <v>30</v>
      </c>
      <c r="H2352">
        <v>19</v>
      </c>
      <c r="I2352">
        <v>0.76</v>
      </c>
      <c r="J2352">
        <v>33</v>
      </c>
      <c r="K2352">
        <v>0.57575757575757602</v>
      </c>
      <c r="L2352">
        <v>807364</v>
      </c>
      <c r="M2352">
        <f>_xlfn.XLOOKUP(Table4[[#This Row],[EMPCODE]],'Branch &amp; Customer Mapped Master'!B:B,'Branch &amp; Customer Mapped Master'!E:E)</f>
        <v>361</v>
      </c>
    </row>
    <row r="2353" spans="1:13">
      <c r="A2353" t="str">
        <f>_xlfn.XLOOKUP(Table4[[#This Row],[EMPCODE]],'Branch &amp; Customer Mapped Master'!B:B,'Branch &amp; Customer Mapped Master'!A:A)</f>
        <v>SOUTH CENTRAL</v>
      </c>
      <c r="B2353" t="s">
        <v>18</v>
      </c>
      <c r="C2353" t="s">
        <v>1458</v>
      </c>
      <c r="D2353" t="s">
        <v>20</v>
      </c>
      <c r="E2353" t="s">
        <v>14</v>
      </c>
      <c r="F2353" t="s">
        <v>11</v>
      </c>
      <c r="G2353">
        <v>27</v>
      </c>
      <c r="H2353">
        <v>56</v>
      </c>
      <c r="I2353">
        <v>2.2400000000000002</v>
      </c>
      <c r="J2353">
        <v>31</v>
      </c>
      <c r="K2353">
        <v>1.80645161290323</v>
      </c>
      <c r="L2353">
        <v>807364</v>
      </c>
      <c r="M2353">
        <f>_xlfn.XLOOKUP(Table4[[#This Row],[EMPCODE]],'Branch &amp; Customer Mapped Master'!B:B,'Branch &amp; Customer Mapped Master'!E:E)</f>
        <v>361</v>
      </c>
    </row>
    <row r="2354" spans="1:13">
      <c r="A2354" t="str">
        <f>_xlfn.XLOOKUP(Table4[[#This Row],[EMPCODE]],'Branch &amp; Customer Mapped Master'!B:B,'Branch &amp; Customer Mapped Master'!A:A)</f>
        <v>SOUTH CENTRAL</v>
      </c>
      <c r="B2354" t="s">
        <v>18</v>
      </c>
      <c r="C2354" t="s">
        <v>1459</v>
      </c>
      <c r="D2354" t="s">
        <v>19</v>
      </c>
      <c r="E2354" t="s">
        <v>12</v>
      </c>
      <c r="F2354" t="s">
        <v>11</v>
      </c>
      <c r="G2354">
        <v>18</v>
      </c>
      <c r="J2354">
        <v>19</v>
      </c>
      <c r="L2354">
        <v>807408</v>
      </c>
      <c r="M2354">
        <f>_xlfn.XLOOKUP(Table4[[#This Row],[EMPCODE]],'Branch &amp; Customer Mapped Master'!B:B,'Branch &amp; Customer Mapped Master'!E:E)</f>
        <v>109</v>
      </c>
    </row>
    <row r="2355" spans="1:13">
      <c r="A2355" t="str">
        <f>_xlfn.XLOOKUP(Table4[[#This Row],[EMPCODE]],'Branch &amp; Customer Mapped Master'!B:B,'Branch &amp; Customer Mapped Master'!A:A)</f>
        <v>SOUTH CENTRAL</v>
      </c>
      <c r="B2355" t="s">
        <v>18</v>
      </c>
      <c r="C2355" t="s">
        <v>1459</v>
      </c>
      <c r="D2355" t="s">
        <v>19</v>
      </c>
      <c r="E2355" t="s">
        <v>12</v>
      </c>
      <c r="F2355" t="s">
        <v>16</v>
      </c>
      <c r="G2355">
        <v>3</v>
      </c>
      <c r="J2355">
        <v>3</v>
      </c>
      <c r="L2355">
        <v>807408</v>
      </c>
      <c r="M2355">
        <f>_xlfn.XLOOKUP(Table4[[#This Row],[EMPCODE]],'Branch &amp; Customer Mapped Master'!B:B,'Branch &amp; Customer Mapped Master'!E:E)</f>
        <v>109</v>
      </c>
    </row>
    <row r="2356" spans="1:13">
      <c r="A2356" t="str">
        <f>_xlfn.XLOOKUP(Table4[[#This Row],[EMPCODE]],'Branch &amp; Customer Mapped Master'!B:B,'Branch &amp; Customer Mapped Master'!A:A)</f>
        <v>SOUTH CENTRAL</v>
      </c>
      <c r="B2356" t="s">
        <v>18</v>
      </c>
      <c r="C2356" t="s">
        <v>1459</v>
      </c>
      <c r="D2356" t="s">
        <v>20</v>
      </c>
      <c r="E2356" t="s">
        <v>12</v>
      </c>
      <c r="F2356" t="s">
        <v>11</v>
      </c>
      <c r="G2356">
        <v>46</v>
      </c>
      <c r="H2356">
        <v>105</v>
      </c>
      <c r="I2356">
        <v>4.2</v>
      </c>
      <c r="J2356">
        <v>50</v>
      </c>
      <c r="K2356">
        <v>2.1</v>
      </c>
      <c r="L2356">
        <v>807408</v>
      </c>
      <c r="M2356">
        <f>_xlfn.XLOOKUP(Table4[[#This Row],[EMPCODE]],'Branch &amp; Customer Mapped Master'!B:B,'Branch &amp; Customer Mapped Master'!E:E)</f>
        <v>109</v>
      </c>
    </row>
    <row r="2357" spans="1:13">
      <c r="A2357" t="str">
        <f>_xlfn.XLOOKUP(Table4[[#This Row],[EMPCODE]],'Branch &amp; Customer Mapped Master'!B:B,'Branch &amp; Customer Mapped Master'!A:A)</f>
        <v>SOUTH CENTRAL</v>
      </c>
      <c r="B2357" t="s">
        <v>18</v>
      </c>
      <c r="C2357" t="s">
        <v>1459</v>
      </c>
      <c r="D2357" t="s">
        <v>20</v>
      </c>
      <c r="E2357" t="s">
        <v>12</v>
      </c>
      <c r="F2357" t="s">
        <v>16</v>
      </c>
      <c r="G2357">
        <v>3</v>
      </c>
      <c r="H2357">
        <v>4</v>
      </c>
      <c r="I2357">
        <v>0.148148148148148</v>
      </c>
      <c r="J2357">
        <v>3</v>
      </c>
      <c r="K2357">
        <v>1.3333333333333299</v>
      </c>
      <c r="L2357">
        <v>807408</v>
      </c>
      <c r="M2357">
        <f>_xlfn.XLOOKUP(Table4[[#This Row],[EMPCODE]],'Branch &amp; Customer Mapped Master'!B:B,'Branch &amp; Customer Mapped Master'!E:E)</f>
        <v>109</v>
      </c>
    </row>
    <row r="2358" spans="1:13">
      <c r="A2358" t="str">
        <f>_xlfn.XLOOKUP(Table4[[#This Row],[EMPCODE]],'Branch &amp; Customer Mapped Master'!B:B,'Branch &amp; Customer Mapped Master'!A:A)</f>
        <v>SOUTH CENTRAL</v>
      </c>
      <c r="B2358" t="s">
        <v>18</v>
      </c>
      <c r="C2358" t="s">
        <v>1471</v>
      </c>
      <c r="D2358" t="s">
        <v>19</v>
      </c>
      <c r="E2358" t="s">
        <v>14</v>
      </c>
      <c r="F2358" t="s">
        <v>11</v>
      </c>
      <c r="G2358">
        <v>3</v>
      </c>
      <c r="J2358">
        <v>3</v>
      </c>
      <c r="L2358">
        <v>807639</v>
      </c>
      <c r="M2358">
        <f>_xlfn.XLOOKUP(Table4[[#This Row],[EMPCODE]],'Branch &amp; Customer Mapped Master'!B:B,'Branch &amp; Customer Mapped Master'!E:E)</f>
        <v>355</v>
      </c>
    </row>
    <row r="2359" spans="1:13">
      <c r="A2359" t="str">
        <f>_xlfn.XLOOKUP(Table4[[#This Row],[EMPCODE]],'Branch &amp; Customer Mapped Master'!B:B,'Branch &amp; Customer Mapped Master'!A:A)</f>
        <v>SOUTH CENTRAL</v>
      </c>
      <c r="B2359" t="s">
        <v>18</v>
      </c>
      <c r="C2359" t="s">
        <v>1471</v>
      </c>
      <c r="D2359" t="s">
        <v>19</v>
      </c>
      <c r="E2359" t="s">
        <v>14</v>
      </c>
      <c r="F2359" t="s">
        <v>16</v>
      </c>
      <c r="G2359">
        <v>1</v>
      </c>
      <c r="J2359">
        <v>1</v>
      </c>
      <c r="L2359">
        <v>807639</v>
      </c>
      <c r="M2359">
        <f>_xlfn.XLOOKUP(Table4[[#This Row],[EMPCODE]],'Branch &amp; Customer Mapped Master'!B:B,'Branch &amp; Customer Mapped Master'!E:E)</f>
        <v>355</v>
      </c>
    </row>
    <row r="2360" spans="1:13">
      <c r="A2360" t="str">
        <f>_xlfn.XLOOKUP(Table4[[#This Row],[EMPCODE]],'Branch &amp; Customer Mapped Master'!B:B,'Branch &amp; Customer Mapped Master'!A:A)</f>
        <v>SOUTH CENTRAL</v>
      </c>
      <c r="B2360" t="s">
        <v>18</v>
      </c>
      <c r="C2360" t="s">
        <v>1471</v>
      </c>
      <c r="D2360" t="s">
        <v>20</v>
      </c>
      <c r="E2360" t="s">
        <v>14</v>
      </c>
      <c r="F2360" t="s">
        <v>11</v>
      </c>
      <c r="G2360">
        <v>39</v>
      </c>
      <c r="H2360">
        <v>77</v>
      </c>
      <c r="I2360">
        <v>3.08</v>
      </c>
      <c r="J2360">
        <v>45</v>
      </c>
      <c r="K2360">
        <v>1.7111111111111099</v>
      </c>
      <c r="L2360">
        <v>807639</v>
      </c>
      <c r="M2360">
        <f>_xlfn.XLOOKUP(Table4[[#This Row],[EMPCODE]],'Branch &amp; Customer Mapped Master'!B:B,'Branch &amp; Customer Mapped Master'!E:E)</f>
        <v>355</v>
      </c>
    </row>
    <row r="2361" spans="1:13">
      <c r="A2361" t="str">
        <f>_xlfn.XLOOKUP(Table4[[#This Row],[EMPCODE]],'Branch &amp; Customer Mapped Master'!B:B,'Branch &amp; Customer Mapped Master'!A:A)</f>
        <v>SOUTH CENTRAL</v>
      </c>
      <c r="B2361" t="s">
        <v>18</v>
      </c>
      <c r="C2361" t="s">
        <v>1480</v>
      </c>
      <c r="D2361" t="s">
        <v>19</v>
      </c>
      <c r="E2361" t="s">
        <v>12</v>
      </c>
      <c r="F2361" t="s">
        <v>11</v>
      </c>
      <c r="G2361">
        <v>16</v>
      </c>
      <c r="J2361">
        <v>17</v>
      </c>
      <c r="L2361">
        <v>808045</v>
      </c>
      <c r="M2361">
        <f>_xlfn.XLOOKUP(Table4[[#This Row],[EMPCODE]],'Branch &amp; Customer Mapped Master'!B:B,'Branch &amp; Customer Mapped Master'!E:E)</f>
        <v>112</v>
      </c>
    </row>
    <row r="2362" spans="1:13">
      <c r="A2362" t="str">
        <f>_xlfn.XLOOKUP(Table4[[#This Row],[EMPCODE]],'Branch &amp; Customer Mapped Master'!B:B,'Branch &amp; Customer Mapped Master'!A:A)</f>
        <v>SOUTH CENTRAL</v>
      </c>
      <c r="B2362" t="s">
        <v>18</v>
      </c>
      <c r="C2362" t="s">
        <v>1480</v>
      </c>
      <c r="D2362" t="s">
        <v>19</v>
      </c>
      <c r="E2362" t="s">
        <v>12</v>
      </c>
      <c r="F2362" t="s">
        <v>16</v>
      </c>
      <c r="G2362">
        <v>2</v>
      </c>
      <c r="J2362">
        <v>2</v>
      </c>
      <c r="L2362">
        <v>808045</v>
      </c>
      <c r="M2362">
        <f>_xlfn.XLOOKUP(Table4[[#This Row],[EMPCODE]],'Branch &amp; Customer Mapped Master'!B:B,'Branch &amp; Customer Mapped Master'!E:E)</f>
        <v>112</v>
      </c>
    </row>
    <row r="2363" spans="1:13">
      <c r="A2363" t="str">
        <f>_xlfn.XLOOKUP(Table4[[#This Row],[EMPCODE]],'Branch &amp; Customer Mapped Master'!B:B,'Branch &amp; Customer Mapped Master'!A:A)</f>
        <v>SOUTH CENTRAL</v>
      </c>
      <c r="B2363" t="s">
        <v>18</v>
      </c>
      <c r="C2363" t="s">
        <v>1480</v>
      </c>
      <c r="D2363" t="s">
        <v>20</v>
      </c>
      <c r="E2363" t="s">
        <v>12</v>
      </c>
      <c r="F2363" t="s">
        <v>11</v>
      </c>
      <c r="G2363">
        <v>29</v>
      </c>
      <c r="H2363">
        <v>77</v>
      </c>
      <c r="I2363">
        <v>3.08</v>
      </c>
      <c r="J2363">
        <v>34</v>
      </c>
      <c r="K2363">
        <v>2.2647058823529398</v>
      </c>
      <c r="L2363">
        <v>808045</v>
      </c>
      <c r="M2363">
        <f>_xlfn.XLOOKUP(Table4[[#This Row],[EMPCODE]],'Branch &amp; Customer Mapped Master'!B:B,'Branch &amp; Customer Mapped Master'!E:E)</f>
        <v>112</v>
      </c>
    </row>
    <row r="2364" spans="1:13">
      <c r="A2364" t="str">
        <f>_xlfn.XLOOKUP(Table4[[#This Row],[EMPCODE]],'Branch &amp; Customer Mapped Master'!B:B,'Branch &amp; Customer Mapped Master'!A:A)</f>
        <v>SOUTH CENTRAL</v>
      </c>
      <c r="B2364" t="s">
        <v>18</v>
      </c>
      <c r="C2364" t="s">
        <v>1480</v>
      </c>
      <c r="D2364" t="s">
        <v>20</v>
      </c>
      <c r="E2364" t="s">
        <v>12</v>
      </c>
      <c r="F2364" t="s">
        <v>16</v>
      </c>
      <c r="G2364">
        <v>4</v>
      </c>
      <c r="H2364">
        <v>6</v>
      </c>
      <c r="I2364">
        <v>0.22222222222222199</v>
      </c>
      <c r="J2364">
        <v>4</v>
      </c>
      <c r="K2364">
        <v>1.5</v>
      </c>
      <c r="L2364">
        <v>808045</v>
      </c>
      <c r="M2364">
        <f>_xlfn.XLOOKUP(Table4[[#This Row],[EMPCODE]],'Branch &amp; Customer Mapped Master'!B:B,'Branch &amp; Customer Mapped Master'!E:E)</f>
        <v>112</v>
      </c>
    </row>
    <row r="2365" spans="1:13">
      <c r="A2365" t="str">
        <f>_xlfn.XLOOKUP(Table4[[#This Row],[EMPCODE]],'Branch &amp; Customer Mapped Master'!B:B,'Branch &amp; Customer Mapped Master'!A:A)</f>
        <v>SOUTH CENTRAL</v>
      </c>
      <c r="B2365" t="s">
        <v>18</v>
      </c>
      <c r="C2365" t="s">
        <v>1488</v>
      </c>
      <c r="D2365" t="s">
        <v>19</v>
      </c>
      <c r="E2365" t="s">
        <v>12</v>
      </c>
      <c r="F2365" t="s">
        <v>11</v>
      </c>
      <c r="G2365">
        <v>16</v>
      </c>
      <c r="J2365">
        <v>16</v>
      </c>
      <c r="L2365">
        <v>808752</v>
      </c>
      <c r="M2365">
        <f>_xlfn.XLOOKUP(Table4[[#This Row],[EMPCODE]],'Branch &amp; Customer Mapped Master'!B:B,'Branch &amp; Customer Mapped Master'!E:E)</f>
        <v>94</v>
      </c>
    </row>
    <row r="2366" spans="1:13">
      <c r="A2366" t="str">
        <f>_xlfn.XLOOKUP(Table4[[#This Row],[EMPCODE]],'Branch &amp; Customer Mapped Master'!B:B,'Branch &amp; Customer Mapped Master'!A:A)</f>
        <v>SOUTH CENTRAL</v>
      </c>
      <c r="B2366" t="s">
        <v>18</v>
      </c>
      <c r="C2366" t="s">
        <v>1488</v>
      </c>
      <c r="D2366" t="s">
        <v>20</v>
      </c>
      <c r="E2366" t="s">
        <v>12</v>
      </c>
      <c r="F2366" t="s">
        <v>11</v>
      </c>
      <c r="G2366">
        <v>35</v>
      </c>
      <c r="H2366">
        <v>38</v>
      </c>
      <c r="I2366">
        <v>1.52</v>
      </c>
      <c r="J2366">
        <v>36</v>
      </c>
      <c r="K2366">
        <v>1.05555555555556</v>
      </c>
      <c r="L2366">
        <v>808752</v>
      </c>
      <c r="M2366">
        <f>_xlfn.XLOOKUP(Table4[[#This Row],[EMPCODE]],'Branch &amp; Customer Mapped Master'!B:B,'Branch &amp; Customer Mapped Master'!E:E)</f>
        <v>94</v>
      </c>
    </row>
    <row r="2367" spans="1:13">
      <c r="A2367" t="str">
        <f>_xlfn.XLOOKUP(Table4[[#This Row],[EMPCODE]],'Branch &amp; Customer Mapped Master'!B:B,'Branch &amp; Customer Mapped Master'!A:A)</f>
        <v>SOUTH CENTRAL</v>
      </c>
      <c r="B2367" t="s">
        <v>18</v>
      </c>
      <c r="C2367" t="s">
        <v>1488</v>
      </c>
      <c r="D2367" t="s">
        <v>20</v>
      </c>
      <c r="E2367" t="s">
        <v>12</v>
      </c>
      <c r="F2367" t="s">
        <v>16</v>
      </c>
      <c r="G2367">
        <v>10</v>
      </c>
      <c r="H2367">
        <v>11</v>
      </c>
      <c r="I2367">
        <v>0.407407407407407</v>
      </c>
      <c r="J2367">
        <v>11</v>
      </c>
      <c r="K2367">
        <v>1</v>
      </c>
      <c r="L2367">
        <v>808752</v>
      </c>
      <c r="M2367">
        <f>_xlfn.XLOOKUP(Table4[[#This Row],[EMPCODE]],'Branch &amp; Customer Mapped Master'!B:B,'Branch &amp; Customer Mapped Master'!E:E)</f>
        <v>94</v>
      </c>
    </row>
    <row r="2368" spans="1:13">
      <c r="A2368" t="str">
        <f>_xlfn.XLOOKUP(Table4[[#This Row],[EMPCODE]],'Branch &amp; Customer Mapped Master'!B:B,'Branch &amp; Customer Mapped Master'!A:A)</f>
        <v>SOUTH CENTRAL</v>
      </c>
      <c r="B2368" t="s">
        <v>18</v>
      </c>
      <c r="C2368" t="s">
        <v>1491</v>
      </c>
      <c r="D2368" t="s">
        <v>20</v>
      </c>
      <c r="E2368" t="s">
        <v>12</v>
      </c>
      <c r="F2368" t="s">
        <v>11</v>
      </c>
      <c r="G2368">
        <v>52</v>
      </c>
      <c r="H2368">
        <v>174</v>
      </c>
      <c r="I2368">
        <v>6.96</v>
      </c>
      <c r="J2368">
        <v>61</v>
      </c>
      <c r="K2368">
        <v>2.85245901639344</v>
      </c>
      <c r="L2368">
        <v>808763</v>
      </c>
      <c r="M2368">
        <f>_xlfn.XLOOKUP(Table4[[#This Row],[EMPCODE]],'Branch &amp; Customer Mapped Master'!B:B,'Branch &amp; Customer Mapped Master'!E:E)</f>
        <v>140</v>
      </c>
    </row>
    <row r="2369" spans="1:13">
      <c r="A2369" t="str">
        <f>_xlfn.XLOOKUP(Table4[[#This Row],[EMPCODE]],'Branch &amp; Customer Mapped Master'!B:B,'Branch &amp; Customer Mapped Master'!A:A)</f>
        <v>SOUTH CENTRAL</v>
      </c>
      <c r="B2369" t="s">
        <v>18</v>
      </c>
      <c r="C2369" t="s">
        <v>1491</v>
      </c>
      <c r="D2369" t="s">
        <v>20</v>
      </c>
      <c r="E2369" t="s">
        <v>12</v>
      </c>
      <c r="F2369" t="s">
        <v>16</v>
      </c>
      <c r="G2369">
        <v>8</v>
      </c>
      <c r="H2369">
        <v>23</v>
      </c>
      <c r="I2369">
        <v>0.85185185185185197</v>
      </c>
      <c r="J2369">
        <v>9</v>
      </c>
      <c r="K2369">
        <v>2.5555555555555598</v>
      </c>
      <c r="L2369">
        <v>808763</v>
      </c>
      <c r="M2369">
        <f>_xlfn.XLOOKUP(Table4[[#This Row],[EMPCODE]],'Branch &amp; Customer Mapped Master'!B:B,'Branch &amp; Customer Mapped Master'!E:E)</f>
        <v>140</v>
      </c>
    </row>
    <row r="2370" spans="1:13">
      <c r="A2370" t="str">
        <f>_xlfn.XLOOKUP(Table4[[#This Row],[EMPCODE]],'Branch &amp; Customer Mapped Master'!B:B,'Branch &amp; Customer Mapped Master'!A:A)</f>
        <v>SOUTH CENTRAL</v>
      </c>
      <c r="B2370" t="s">
        <v>18</v>
      </c>
      <c r="C2370" t="s">
        <v>1504</v>
      </c>
      <c r="D2370" t="s">
        <v>19</v>
      </c>
      <c r="E2370" t="s">
        <v>14</v>
      </c>
      <c r="F2370" t="s">
        <v>11</v>
      </c>
      <c r="G2370">
        <v>34</v>
      </c>
      <c r="J2370">
        <v>40</v>
      </c>
      <c r="L2370">
        <v>809444</v>
      </c>
      <c r="M2370">
        <f>_xlfn.XLOOKUP(Table4[[#This Row],[EMPCODE]],'Branch &amp; Customer Mapped Master'!B:B,'Branch &amp; Customer Mapped Master'!E:E)</f>
        <v>376</v>
      </c>
    </row>
    <row r="2371" spans="1:13">
      <c r="A2371" t="str">
        <f>_xlfn.XLOOKUP(Table4[[#This Row],[EMPCODE]],'Branch &amp; Customer Mapped Master'!B:B,'Branch &amp; Customer Mapped Master'!A:A)</f>
        <v>SOUTH CENTRAL</v>
      </c>
      <c r="B2371" t="s">
        <v>18</v>
      </c>
      <c r="C2371" t="s">
        <v>1504</v>
      </c>
      <c r="D2371" t="s">
        <v>19</v>
      </c>
      <c r="E2371" t="s">
        <v>14</v>
      </c>
      <c r="F2371" t="s">
        <v>16</v>
      </c>
      <c r="G2371">
        <v>3</v>
      </c>
      <c r="J2371">
        <v>3</v>
      </c>
      <c r="L2371">
        <v>809444</v>
      </c>
      <c r="M2371">
        <f>_xlfn.XLOOKUP(Table4[[#This Row],[EMPCODE]],'Branch &amp; Customer Mapped Master'!B:B,'Branch &amp; Customer Mapped Master'!E:E)</f>
        <v>376</v>
      </c>
    </row>
    <row r="2372" spans="1:13">
      <c r="A2372" t="str">
        <f>_xlfn.XLOOKUP(Table4[[#This Row],[EMPCODE]],'Branch &amp; Customer Mapped Master'!B:B,'Branch &amp; Customer Mapped Master'!A:A)</f>
        <v>SOUTH CENTRAL</v>
      </c>
      <c r="B2372" t="s">
        <v>18</v>
      </c>
      <c r="C2372" t="s">
        <v>1515</v>
      </c>
      <c r="D2372" t="s">
        <v>19</v>
      </c>
      <c r="E2372" t="s">
        <v>14</v>
      </c>
      <c r="F2372" t="s">
        <v>11</v>
      </c>
      <c r="G2372">
        <v>8</v>
      </c>
      <c r="J2372">
        <v>8</v>
      </c>
      <c r="L2372">
        <v>809679</v>
      </c>
      <c r="M2372">
        <f>_xlfn.XLOOKUP(Table4[[#This Row],[EMPCODE]],'Branch &amp; Customer Mapped Master'!B:B,'Branch &amp; Customer Mapped Master'!E:E)</f>
        <v>250</v>
      </c>
    </row>
    <row r="2373" spans="1:13">
      <c r="A2373" t="str">
        <f>_xlfn.XLOOKUP(Table4[[#This Row],[EMPCODE]],'Branch &amp; Customer Mapped Master'!B:B,'Branch &amp; Customer Mapped Master'!A:A)</f>
        <v>SOUTH CENTRAL</v>
      </c>
      <c r="B2373" t="s">
        <v>18</v>
      </c>
      <c r="C2373" t="s">
        <v>1515</v>
      </c>
      <c r="D2373" t="s">
        <v>20</v>
      </c>
      <c r="E2373" t="s">
        <v>14</v>
      </c>
      <c r="F2373" t="s">
        <v>11</v>
      </c>
      <c r="G2373">
        <v>38</v>
      </c>
      <c r="H2373">
        <v>58</v>
      </c>
      <c r="I2373">
        <v>2.3199999999999998</v>
      </c>
      <c r="J2373">
        <v>40</v>
      </c>
      <c r="K2373">
        <v>1.45</v>
      </c>
      <c r="L2373">
        <v>809679</v>
      </c>
      <c r="M2373">
        <f>_xlfn.XLOOKUP(Table4[[#This Row],[EMPCODE]],'Branch &amp; Customer Mapped Master'!B:B,'Branch &amp; Customer Mapped Master'!E:E)</f>
        <v>250</v>
      </c>
    </row>
    <row r="2374" spans="1:13">
      <c r="A2374" t="str">
        <f>_xlfn.XLOOKUP(Table4[[#This Row],[EMPCODE]],'Branch &amp; Customer Mapped Master'!B:B,'Branch &amp; Customer Mapped Master'!A:A)</f>
        <v>SOUTH CENTRAL</v>
      </c>
      <c r="B2374" t="s">
        <v>18</v>
      </c>
      <c r="C2374" t="s">
        <v>1515</v>
      </c>
      <c r="D2374" t="s">
        <v>20</v>
      </c>
      <c r="E2374" t="s">
        <v>14</v>
      </c>
      <c r="F2374" t="s">
        <v>16</v>
      </c>
      <c r="G2374">
        <v>5</v>
      </c>
      <c r="H2374">
        <v>5</v>
      </c>
      <c r="I2374">
        <v>0.18518518518518501</v>
      </c>
      <c r="J2374">
        <v>5</v>
      </c>
      <c r="K2374">
        <v>1</v>
      </c>
      <c r="L2374">
        <v>809679</v>
      </c>
      <c r="M2374">
        <f>_xlfn.XLOOKUP(Table4[[#This Row],[EMPCODE]],'Branch &amp; Customer Mapped Master'!B:B,'Branch &amp; Customer Mapped Master'!E:E)</f>
        <v>250</v>
      </c>
    </row>
    <row r="2375" spans="1:13">
      <c r="A2375" t="str">
        <f>_xlfn.XLOOKUP(Table4[[#This Row],[EMPCODE]],'Branch &amp; Customer Mapped Master'!B:B,'Branch &amp; Customer Mapped Master'!A:A)</f>
        <v>SOUTH CENTRAL</v>
      </c>
      <c r="B2375" t="s">
        <v>18</v>
      </c>
      <c r="C2375" t="s">
        <v>1516</v>
      </c>
      <c r="D2375" t="s">
        <v>19</v>
      </c>
      <c r="E2375" t="s">
        <v>14</v>
      </c>
      <c r="F2375" t="s">
        <v>11</v>
      </c>
      <c r="G2375">
        <v>19</v>
      </c>
      <c r="J2375">
        <v>21</v>
      </c>
      <c r="L2375">
        <v>809680</v>
      </c>
      <c r="M2375">
        <f>_xlfn.XLOOKUP(Table4[[#This Row],[EMPCODE]],'Branch &amp; Customer Mapped Master'!B:B,'Branch &amp; Customer Mapped Master'!E:E)</f>
        <v>301</v>
      </c>
    </row>
    <row r="2376" spans="1:13">
      <c r="A2376" t="str">
        <f>_xlfn.XLOOKUP(Table4[[#This Row],[EMPCODE]],'Branch &amp; Customer Mapped Master'!B:B,'Branch &amp; Customer Mapped Master'!A:A)</f>
        <v>SOUTH CENTRAL</v>
      </c>
      <c r="B2376" t="s">
        <v>18</v>
      </c>
      <c r="C2376" t="s">
        <v>1516</v>
      </c>
      <c r="D2376" t="s">
        <v>19</v>
      </c>
      <c r="E2376" t="s">
        <v>14</v>
      </c>
      <c r="F2376" t="s">
        <v>16</v>
      </c>
      <c r="G2376">
        <v>2</v>
      </c>
      <c r="J2376">
        <v>2</v>
      </c>
      <c r="L2376">
        <v>809680</v>
      </c>
      <c r="M2376">
        <f>_xlfn.XLOOKUP(Table4[[#This Row],[EMPCODE]],'Branch &amp; Customer Mapped Master'!B:B,'Branch &amp; Customer Mapped Master'!E:E)</f>
        <v>301</v>
      </c>
    </row>
    <row r="2377" spans="1:13">
      <c r="A2377" t="str">
        <f>_xlfn.XLOOKUP(Table4[[#This Row],[EMPCODE]],'Branch &amp; Customer Mapped Master'!B:B,'Branch &amp; Customer Mapped Master'!A:A)</f>
        <v>SOUTH CENTRAL</v>
      </c>
      <c r="B2377" t="s">
        <v>18</v>
      </c>
      <c r="C2377" t="s">
        <v>1516</v>
      </c>
      <c r="D2377" t="s">
        <v>20</v>
      </c>
      <c r="E2377" t="s">
        <v>14</v>
      </c>
      <c r="F2377" t="s">
        <v>11</v>
      </c>
      <c r="G2377">
        <v>12</v>
      </c>
      <c r="H2377">
        <v>38</v>
      </c>
      <c r="I2377">
        <v>1.52</v>
      </c>
      <c r="J2377">
        <v>16</v>
      </c>
      <c r="K2377">
        <v>2.375</v>
      </c>
      <c r="L2377">
        <v>809680</v>
      </c>
      <c r="M2377">
        <f>_xlfn.XLOOKUP(Table4[[#This Row],[EMPCODE]],'Branch &amp; Customer Mapped Master'!B:B,'Branch &amp; Customer Mapped Master'!E:E)</f>
        <v>301</v>
      </c>
    </row>
    <row r="2378" spans="1:13">
      <c r="A2378" t="str">
        <f>_xlfn.XLOOKUP(Table4[[#This Row],[EMPCODE]],'Branch &amp; Customer Mapped Master'!B:B,'Branch &amp; Customer Mapped Master'!A:A)</f>
        <v>SOUTH CENTRAL</v>
      </c>
      <c r="B2378" t="s">
        <v>18</v>
      </c>
      <c r="C2378" t="s">
        <v>1516</v>
      </c>
      <c r="D2378" t="s">
        <v>20</v>
      </c>
      <c r="E2378" t="s">
        <v>14</v>
      </c>
      <c r="F2378" t="s">
        <v>16</v>
      </c>
      <c r="G2378">
        <v>2</v>
      </c>
      <c r="H2378">
        <v>3</v>
      </c>
      <c r="I2378">
        <v>0.11111111111111099</v>
      </c>
      <c r="J2378">
        <v>2</v>
      </c>
      <c r="K2378">
        <v>1.5</v>
      </c>
      <c r="L2378">
        <v>809680</v>
      </c>
      <c r="M2378">
        <f>_xlfn.XLOOKUP(Table4[[#This Row],[EMPCODE]],'Branch &amp; Customer Mapped Master'!B:B,'Branch &amp; Customer Mapped Master'!E:E)</f>
        <v>301</v>
      </c>
    </row>
    <row r="2379" spans="1:13">
      <c r="A2379" t="str">
        <f>_xlfn.XLOOKUP(Table4[[#This Row],[EMPCODE]],'Branch &amp; Customer Mapped Master'!B:B,'Branch &amp; Customer Mapped Master'!A:A)</f>
        <v>SOUTH CENTRAL</v>
      </c>
      <c r="B2379" t="s">
        <v>18</v>
      </c>
      <c r="C2379" t="s">
        <v>1529</v>
      </c>
      <c r="D2379" t="s">
        <v>19</v>
      </c>
      <c r="E2379" t="s">
        <v>14</v>
      </c>
      <c r="F2379" t="s">
        <v>16</v>
      </c>
      <c r="G2379">
        <v>2</v>
      </c>
      <c r="J2379">
        <v>2</v>
      </c>
      <c r="L2379">
        <v>809947</v>
      </c>
      <c r="M2379">
        <f>_xlfn.XLOOKUP(Table4[[#This Row],[EMPCODE]],'Branch &amp; Customer Mapped Master'!B:B,'Branch &amp; Customer Mapped Master'!E:E)</f>
        <v>246</v>
      </c>
    </row>
    <row r="2380" spans="1:13">
      <c r="A2380" t="str">
        <f>_xlfn.XLOOKUP(Table4[[#This Row],[EMPCODE]],'Branch &amp; Customer Mapped Master'!B:B,'Branch &amp; Customer Mapped Master'!A:A)</f>
        <v>SOUTH CENTRAL</v>
      </c>
      <c r="B2380" t="s">
        <v>18</v>
      </c>
      <c r="C2380" t="s">
        <v>1529</v>
      </c>
      <c r="D2380" t="s">
        <v>20</v>
      </c>
      <c r="E2380" t="s">
        <v>14</v>
      </c>
      <c r="F2380" t="s">
        <v>16</v>
      </c>
      <c r="G2380">
        <v>1</v>
      </c>
      <c r="H2380">
        <v>1</v>
      </c>
      <c r="I2380">
        <v>3.7037037037037E-2</v>
      </c>
      <c r="J2380">
        <v>1</v>
      </c>
      <c r="K2380">
        <v>1</v>
      </c>
      <c r="L2380">
        <v>809947</v>
      </c>
      <c r="M2380">
        <f>_xlfn.XLOOKUP(Table4[[#This Row],[EMPCODE]],'Branch &amp; Customer Mapped Master'!B:B,'Branch &amp; Customer Mapped Master'!E:E)</f>
        <v>246</v>
      </c>
    </row>
    <row r="2381" spans="1:13">
      <c r="A2381" t="str">
        <f>_xlfn.XLOOKUP(Table4[[#This Row],[EMPCODE]],'Branch &amp; Customer Mapped Master'!B:B,'Branch &amp; Customer Mapped Master'!A:A)</f>
        <v>SOUTH CENTRAL</v>
      </c>
      <c r="B2381" t="s">
        <v>18</v>
      </c>
      <c r="C2381" t="s">
        <v>1532</v>
      </c>
      <c r="D2381" t="s">
        <v>19</v>
      </c>
      <c r="E2381" t="s">
        <v>14</v>
      </c>
      <c r="F2381" t="s">
        <v>11</v>
      </c>
      <c r="G2381">
        <v>21</v>
      </c>
      <c r="J2381">
        <v>43</v>
      </c>
      <c r="L2381">
        <v>810041</v>
      </c>
      <c r="M2381">
        <f>_xlfn.XLOOKUP(Table4[[#This Row],[EMPCODE]],'Branch &amp; Customer Mapped Master'!B:B,'Branch &amp; Customer Mapped Master'!E:E)</f>
        <v>54</v>
      </c>
    </row>
    <row r="2382" spans="1:13">
      <c r="A2382" t="str">
        <f>_xlfn.XLOOKUP(Table4[[#This Row],[EMPCODE]],'Branch &amp; Customer Mapped Master'!B:B,'Branch &amp; Customer Mapped Master'!A:A)</f>
        <v>SOUTH CENTRAL</v>
      </c>
      <c r="B2382" t="s">
        <v>18</v>
      </c>
      <c r="C2382" t="s">
        <v>1532</v>
      </c>
      <c r="D2382" t="s">
        <v>19</v>
      </c>
      <c r="E2382" t="s">
        <v>14</v>
      </c>
      <c r="F2382" t="s">
        <v>16</v>
      </c>
      <c r="G2382">
        <v>2</v>
      </c>
      <c r="J2382">
        <v>2</v>
      </c>
      <c r="L2382">
        <v>810041</v>
      </c>
      <c r="M2382">
        <f>_xlfn.XLOOKUP(Table4[[#This Row],[EMPCODE]],'Branch &amp; Customer Mapped Master'!B:B,'Branch &amp; Customer Mapped Master'!E:E)</f>
        <v>54</v>
      </c>
    </row>
    <row r="2383" spans="1:13">
      <c r="A2383" t="str">
        <f>_xlfn.XLOOKUP(Table4[[#This Row],[EMPCODE]],'Branch &amp; Customer Mapped Master'!B:B,'Branch &amp; Customer Mapped Master'!A:A)</f>
        <v>SOUTH CENTRAL</v>
      </c>
      <c r="B2383" t="s">
        <v>18</v>
      </c>
      <c r="C2383" t="s">
        <v>1532</v>
      </c>
      <c r="D2383" t="s">
        <v>20</v>
      </c>
      <c r="E2383" t="s">
        <v>14</v>
      </c>
      <c r="F2383" t="s">
        <v>11</v>
      </c>
      <c r="G2383">
        <v>6</v>
      </c>
      <c r="H2383">
        <v>29</v>
      </c>
      <c r="I2383">
        <v>1.1599999999999999</v>
      </c>
      <c r="J2383">
        <v>11</v>
      </c>
      <c r="K2383">
        <v>2.6363636363636398</v>
      </c>
      <c r="L2383">
        <v>810041</v>
      </c>
      <c r="M2383">
        <f>_xlfn.XLOOKUP(Table4[[#This Row],[EMPCODE]],'Branch &amp; Customer Mapped Master'!B:B,'Branch &amp; Customer Mapped Master'!E:E)</f>
        <v>54</v>
      </c>
    </row>
    <row r="2384" spans="1:13">
      <c r="A2384" t="str">
        <f>_xlfn.XLOOKUP(Table4[[#This Row],[EMPCODE]],'Branch &amp; Customer Mapped Master'!B:B,'Branch &amp; Customer Mapped Master'!A:A)</f>
        <v>SOUTH CENTRAL</v>
      </c>
      <c r="B2384" t="s">
        <v>18</v>
      </c>
      <c r="C2384" t="s">
        <v>1534</v>
      </c>
      <c r="D2384" t="s">
        <v>19</v>
      </c>
      <c r="E2384" t="s">
        <v>12</v>
      </c>
      <c r="F2384" t="s">
        <v>11</v>
      </c>
      <c r="G2384">
        <v>2</v>
      </c>
      <c r="J2384">
        <v>2</v>
      </c>
      <c r="L2384">
        <v>810160</v>
      </c>
      <c r="M2384">
        <f>_xlfn.XLOOKUP(Table4[[#This Row],[EMPCODE]],'Branch &amp; Customer Mapped Master'!B:B,'Branch &amp; Customer Mapped Master'!E:E)</f>
        <v>36</v>
      </c>
    </row>
    <row r="2385" spans="1:13">
      <c r="A2385" t="str">
        <f>_xlfn.XLOOKUP(Table4[[#This Row],[EMPCODE]],'Branch &amp; Customer Mapped Master'!B:B,'Branch &amp; Customer Mapped Master'!A:A)</f>
        <v>SOUTH CENTRAL</v>
      </c>
      <c r="B2385" t="s">
        <v>18</v>
      </c>
      <c r="C2385" t="s">
        <v>1534</v>
      </c>
      <c r="D2385" t="s">
        <v>19</v>
      </c>
      <c r="E2385" t="s">
        <v>12</v>
      </c>
      <c r="F2385" t="s">
        <v>16</v>
      </c>
      <c r="G2385">
        <v>12</v>
      </c>
      <c r="J2385">
        <v>19</v>
      </c>
      <c r="L2385">
        <v>810160</v>
      </c>
      <c r="M2385">
        <f>_xlfn.XLOOKUP(Table4[[#This Row],[EMPCODE]],'Branch &amp; Customer Mapped Master'!B:B,'Branch &amp; Customer Mapped Master'!E:E)</f>
        <v>36</v>
      </c>
    </row>
    <row r="2386" spans="1:13">
      <c r="A2386" t="str">
        <f>_xlfn.XLOOKUP(Table4[[#This Row],[EMPCODE]],'Branch &amp; Customer Mapped Master'!B:B,'Branch &amp; Customer Mapped Master'!A:A)</f>
        <v>SOUTH CENTRAL</v>
      </c>
      <c r="B2386" t="s">
        <v>18</v>
      </c>
      <c r="C2386" t="s">
        <v>1534</v>
      </c>
      <c r="D2386" t="s">
        <v>20</v>
      </c>
      <c r="E2386" t="s">
        <v>12</v>
      </c>
      <c r="F2386" t="s">
        <v>11</v>
      </c>
      <c r="G2386">
        <v>14</v>
      </c>
      <c r="H2386">
        <v>17</v>
      </c>
      <c r="I2386">
        <v>0.68</v>
      </c>
      <c r="J2386">
        <v>15</v>
      </c>
      <c r="K2386">
        <v>1.13333333333333</v>
      </c>
      <c r="L2386">
        <v>810160</v>
      </c>
      <c r="M2386">
        <f>_xlfn.XLOOKUP(Table4[[#This Row],[EMPCODE]],'Branch &amp; Customer Mapped Master'!B:B,'Branch &amp; Customer Mapped Master'!E:E)</f>
        <v>36</v>
      </c>
    </row>
    <row r="2387" spans="1:13">
      <c r="A2387" t="str">
        <f>_xlfn.XLOOKUP(Table4[[#This Row],[EMPCODE]],'Branch &amp; Customer Mapped Master'!B:B,'Branch &amp; Customer Mapped Master'!A:A)</f>
        <v>SOUTH CENTRAL</v>
      </c>
      <c r="B2387" t="s">
        <v>18</v>
      </c>
      <c r="C2387" t="s">
        <v>1534</v>
      </c>
      <c r="D2387" t="s">
        <v>20</v>
      </c>
      <c r="E2387" t="s">
        <v>12</v>
      </c>
      <c r="F2387" t="s">
        <v>16</v>
      </c>
      <c r="G2387">
        <v>12</v>
      </c>
      <c r="H2387">
        <v>87</v>
      </c>
      <c r="I2387">
        <v>3.2222222222222201</v>
      </c>
      <c r="J2387">
        <v>16</v>
      </c>
      <c r="K2387">
        <v>5.4375</v>
      </c>
      <c r="L2387">
        <v>810160</v>
      </c>
      <c r="M2387">
        <f>_xlfn.XLOOKUP(Table4[[#This Row],[EMPCODE]],'Branch &amp; Customer Mapped Master'!B:B,'Branch &amp; Customer Mapped Master'!E:E)</f>
        <v>36</v>
      </c>
    </row>
    <row r="2388" spans="1:13">
      <c r="A2388" t="str">
        <f>_xlfn.XLOOKUP(Table4[[#This Row],[EMPCODE]],'Branch &amp; Customer Mapped Master'!B:B,'Branch &amp; Customer Mapped Master'!A:A)</f>
        <v>SOUTH CENTRAL</v>
      </c>
      <c r="B2388" t="s">
        <v>21</v>
      </c>
      <c r="C2388" t="s">
        <v>1508</v>
      </c>
      <c r="D2388" t="s">
        <v>19</v>
      </c>
      <c r="E2388" t="s">
        <v>12</v>
      </c>
      <c r="F2388" t="s">
        <v>11</v>
      </c>
      <c r="G2388">
        <v>57</v>
      </c>
      <c r="H2388">
        <v>63</v>
      </c>
      <c r="I2388">
        <v>2.52</v>
      </c>
      <c r="J2388">
        <v>62</v>
      </c>
      <c r="K2388">
        <v>1.0161290322580601</v>
      </c>
      <c r="L2388">
        <v>809536</v>
      </c>
      <c r="M2388">
        <f>_xlfn.XLOOKUP(Table4[[#This Row],[EMPCODE]],'Branch &amp; Customer Mapped Master'!B:B,'Branch &amp; Customer Mapped Master'!E:E)</f>
        <v>84</v>
      </c>
    </row>
    <row r="2389" spans="1:13">
      <c r="A2389" t="str">
        <f>_xlfn.XLOOKUP(Table4[[#This Row],[EMPCODE]],'Branch &amp; Customer Mapped Master'!B:B,'Branch &amp; Customer Mapped Master'!A:A)</f>
        <v>SOUTH CENTRAL</v>
      </c>
      <c r="B2389" t="s">
        <v>21</v>
      </c>
      <c r="C2389" t="s">
        <v>1508</v>
      </c>
      <c r="D2389" t="s">
        <v>19</v>
      </c>
      <c r="E2389" t="s">
        <v>12</v>
      </c>
      <c r="F2389" t="s">
        <v>16</v>
      </c>
      <c r="G2389">
        <v>26</v>
      </c>
      <c r="H2389">
        <v>49</v>
      </c>
      <c r="I2389">
        <v>1.81481481481481</v>
      </c>
      <c r="J2389">
        <v>29</v>
      </c>
      <c r="K2389">
        <v>1.68965517241379</v>
      </c>
      <c r="L2389">
        <v>809536</v>
      </c>
      <c r="M2389">
        <f>_xlfn.XLOOKUP(Table4[[#This Row],[EMPCODE]],'Branch &amp; Customer Mapped Master'!B:B,'Branch &amp; Customer Mapped Master'!E:E)</f>
        <v>84</v>
      </c>
    </row>
    <row r="2390" spans="1:13">
      <c r="A2390" t="str">
        <f>_xlfn.XLOOKUP(Table4[[#This Row],[EMPCODE]],'Branch &amp; Customer Mapped Master'!B:B,'Branch &amp; Customer Mapped Master'!A:A)</f>
        <v>SOUTH CENTRAL</v>
      </c>
      <c r="B2390" t="s">
        <v>21</v>
      </c>
      <c r="C2390" t="s">
        <v>1511</v>
      </c>
      <c r="D2390" t="s">
        <v>19</v>
      </c>
      <c r="E2390" t="s">
        <v>12</v>
      </c>
      <c r="F2390" t="s">
        <v>11</v>
      </c>
      <c r="G2390">
        <v>61</v>
      </c>
      <c r="H2390">
        <v>75</v>
      </c>
      <c r="I2390">
        <v>3</v>
      </c>
      <c r="J2390">
        <v>64</v>
      </c>
      <c r="K2390">
        <v>1.171875</v>
      </c>
      <c r="L2390">
        <v>809546</v>
      </c>
      <c r="M2390">
        <f>_xlfn.XLOOKUP(Table4[[#This Row],[EMPCODE]],'Branch &amp; Customer Mapped Master'!B:B,'Branch &amp; Customer Mapped Master'!E:E)</f>
        <v>87</v>
      </c>
    </row>
    <row r="2391" spans="1:13">
      <c r="A2391" t="str">
        <f>_xlfn.XLOOKUP(Table4[[#This Row],[EMPCODE]],'Branch &amp; Customer Mapped Master'!B:B,'Branch &amp; Customer Mapped Master'!A:A)</f>
        <v>SOUTH CENTRAL</v>
      </c>
      <c r="B2391" t="s">
        <v>21</v>
      </c>
      <c r="C2391" t="s">
        <v>1511</v>
      </c>
      <c r="D2391" t="s">
        <v>19</v>
      </c>
      <c r="E2391" t="s">
        <v>12</v>
      </c>
      <c r="F2391" t="s">
        <v>16</v>
      </c>
      <c r="G2391">
        <v>46</v>
      </c>
      <c r="H2391">
        <v>40</v>
      </c>
      <c r="I2391">
        <v>1.4814814814814801</v>
      </c>
      <c r="J2391">
        <v>51</v>
      </c>
      <c r="K2391">
        <v>0.78431372549019596</v>
      </c>
      <c r="L2391">
        <v>809546</v>
      </c>
      <c r="M2391">
        <f>_xlfn.XLOOKUP(Table4[[#This Row],[EMPCODE]],'Branch &amp; Customer Mapped Master'!B:B,'Branch &amp; Customer Mapped Master'!E:E)</f>
        <v>87</v>
      </c>
    </row>
    <row r="2392" spans="1:13">
      <c r="A2392" t="str">
        <f>_xlfn.XLOOKUP(Table4[[#This Row],[EMPCODE]],'Branch &amp; Customer Mapped Master'!B:B,'Branch &amp; Customer Mapped Master'!A:A)</f>
        <v>SOUTH CENTRAL</v>
      </c>
      <c r="B2392" t="s">
        <v>21</v>
      </c>
      <c r="C2392" t="s">
        <v>1523</v>
      </c>
      <c r="D2392" t="s">
        <v>19</v>
      </c>
      <c r="E2392" t="s">
        <v>12</v>
      </c>
      <c r="F2392" t="s">
        <v>16</v>
      </c>
      <c r="G2392">
        <v>2</v>
      </c>
      <c r="H2392">
        <v>13</v>
      </c>
      <c r="I2392">
        <v>0.48148148148148101</v>
      </c>
      <c r="J2392">
        <v>2</v>
      </c>
      <c r="K2392">
        <v>6.5</v>
      </c>
      <c r="L2392">
        <v>809770</v>
      </c>
      <c r="M2392">
        <f>_xlfn.XLOOKUP(Table4[[#This Row],[EMPCODE]],'Branch &amp; Customer Mapped Master'!B:B,'Branch &amp; Customer Mapped Master'!E:E)</f>
        <v>80</v>
      </c>
    </row>
    <row r="2393" spans="1:13">
      <c r="A2393" t="str">
        <f>_xlfn.XLOOKUP(Table4[[#This Row],[EMPCODE]],'Branch &amp; Customer Mapped Master'!B:B,'Branch &amp; Customer Mapped Master'!A:A)</f>
        <v>SOUTH CENTRAL</v>
      </c>
      <c r="B2393" t="s">
        <v>21</v>
      </c>
      <c r="C2393" t="s">
        <v>1526</v>
      </c>
      <c r="D2393" t="s">
        <v>19</v>
      </c>
      <c r="E2393" t="s">
        <v>12</v>
      </c>
      <c r="F2393" t="s">
        <v>11</v>
      </c>
      <c r="G2393">
        <v>27</v>
      </c>
      <c r="H2393">
        <v>29</v>
      </c>
      <c r="I2393">
        <v>1.1599999999999999</v>
      </c>
      <c r="J2393">
        <v>29</v>
      </c>
      <c r="K2393">
        <v>1</v>
      </c>
      <c r="L2393">
        <v>809940</v>
      </c>
      <c r="M2393">
        <f>_xlfn.XLOOKUP(Table4[[#This Row],[EMPCODE]],'Branch &amp; Customer Mapped Master'!B:B,'Branch &amp; Customer Mapped Master'!E:E)</f>
        <v>103</v>
      </c>
    </row>
    <row r="2394" spans="1:13">
      <c r="A2394" t="str">
        <f>_xlfn.XLOOKUP(Table4[[#This Row],[EMPCODE]],'Branch &amp; Customer Mapped Master'!B:B,'Branch &amp; Customer Mapped Master'!A:A)</f>
        <v>SOUTH CENTRAL</v>
      </c>
      <c r="B2394" t="s">
        <v>21</v>
      </c>
      <c r="C2394" t="s">
        <v>1526</v>
      </c>
      <c r="D2394" t="s">
        <v>19</v>
      </c>
      <c r="E2394" t="s">
        <v>12</v>
      </c>
      <c r="F2394" t="s">
        <v>16</v>
      </c>
      <c r="G2394">
        <v>19</v>
      </c>
      <c r="H2394">
        <v>56</v>
      </c>
      <c r="I2394">
        <v>2.07407407407407</v>
      </c>
      <c r="J2394">
        <v>20</v>
      </c>
      <c r="K2394">
        <v>2.8</v>
      </c>
      <c r="L2394">
        <v>809940</v>
      </c>
      <c r="M2394">
        <f>_xlfn.XLOOKUP(Table4[[#This Row],[EMPCODE]],'Branch &amp; Customer Mapped Master'!B:B,'Branch &amp; Customer Mapped Master'!E:E)</f>
        <v>103</v>
      </c>
    </row>
    <row r="2395" spans="1:13">
      <c r="A2395" t="str">
        <f>_xlfn.XLOOKUP(Table4[[#This Row],[EMPCODE]],'Branch &amp; Customer Mapped Master'!B:B,'Branch &amp; Customer Mapped Master'!A:A)</f>
        <v>SOUTH CENTRAL</v>
      </c>
      <c r="B2395" t="s">
        <v>21</v>
      </c>
      <c r="C2395" t="s">
        <v>1531</v>
      </c>
      <c r="D2395" t="s">
        <v>19</v>
      </c>
      <c r="E2395" t="s">
        <v>12</v>
      </c>
      <c r="F2395" t="s">
        <v>11</v>
      </c>
      <c r="G2395">
        <v>39</v>
      </c>
      <c r="H2395">
        <v>37</v>
      </c>
      <c r="I2395">
        <v>1.48</v>
      </c>
      <c r="J2395">
        <v>45</v>
      </c>
      <c r="K2395">
        <v>0.82222222222222197</v>
      </c>
      <c r="L2395">
        <v>810039</v>
      </c>
      <c r="M2395">
        <f>_xlfn.XLOOKUP(Table4[[#This Row],[EMPCODE]],'Branch &amp; Customer Mapped Master'!B:B,'Branch &amp; Customer Mapped Master'!E:E)</f>
        <v>98</v>
      </c>
    </row>
    <row r="2396" spans="1:13">
      <c r="A2396" t="str">
        <f>_xlfn.XLOOKUP(Table4[[#This Row],[EMPCODE]],'Branch &amp; Customer Mapped Master'!B:B,'Branch &amp; Customer Mapped Master'!A:A)</f>
        <v>SOUTH CENTRAL</v>
      </c>
      <c r="B2396" t="s">
        <v>21</v>
      </c>
      <c r="C2396" t="s">
        <v>1531</v>
      </c>
      <c r="D2396" t="s">
        <v>19</v>
      </c>
      <c r="E2396" t="s">
        <v>12</v>
      </c>
      <c r="F2396" t="s">
        <v>16</v>
      </c>
      <c r="G2396">
        <v>18</v>
      </c>
      <c r="H2396">
        <v>24</v>
      </c>
      <c r="I2396">
        <v>0.88888888888888895</v>
      </c>
      <c r="J2396">
        <v>22</v>
      </c>
      <c r="K2396">
        <v>1.0909090909090899</v>
      </c>
      <c r="L2396">
        <v>810039</v>
      </c>
      <c r="M2396">
        <f>_xlfn.XLOOKUP(Table4[[#This Row],[EMPCODE]],'Branch &amp; Customer Mapped Master'!B:B,'Branch &amp; Customer Mapped Master'!E:E)</f>
        <v>98</v>
      </c>
    </row>
    <row r="2397" spans="1:13">
      <c r="A2397" t="str">
        <f>_xlfn.XLOOKUP(Table4[[#This Row],[EMPCODE]],'Branch &amp; Customer Mapped Master'!B:B,'Branch &amp; Customer Mapped Master'!A:A)</f>
        <v>SOUTH CENTRAL</v>
      </c>
      <c r="B2397" t="s">
        <v>22</v>
      </c>
      <c r="C2397" t="s">
        <v>1456</v>
      </c>
      <c r="D2397" t="s">
        <v>23</v>
      </c>
      <c r="E2397" t="s">
        <v>12</v>
      </c>
      <c r="F2397" t="s">
        <v>11</v>
      </c>
      <c r="G2397">
        <v>66</v>
      </c>
      <c r="H2397">
        <v>183</v>
      </c>
      <c r="I2397">
        <v>7.32</v>
      </c>
      <c r="J2397">
        <v>87</v>
      </c>
      <c r="K2397">
        <v>2.1034482758620698</v>
      </c>
      <c r="L2397">
        <v>807325</v>
      </c>
      <c r="M2397">
        <f>_xlfn.XLOOKUP(Table4[[#This Row],[EMPCODE]],'Branch &amp; Customer Mapped Master'!B:B,'Branch &amp; Customer Mapped Master'!E:E)</f>
        <v>102</v>
      </c>
    </row>
    <row r="2398" spans="1:13">
      <c r="A2398" t="str">
        <f>_xlfn.XLOOKUP(Table4[[#This Row],[EMPCODE]],'Branch &amp; Customer Mapped Master'!B:B,'Branch &amp; Customer Mapped Master'!A:A)</f>
        <v>SOUTH CENTRAL</v>
      </c>
      <c r="B2398" t="s">
        <v>22</v>
      </c>
      <c r="C2398" t="s">
        <v>1456</v>
      </c>
      <c r="D2398" t="s">
        <v>23</v>
      </c>
      <c r="E2398" t="s">
        <v>12</v>
      </c>
      <c r="F2398" t="s">
        <v>16</v>
      </c>
      <c r="G2398">
        <v>7</v>
      </c>
      <c r="H2398">
        <v>32</v>
      </c>
      <c r="I2398">
        <v>1.18518518518519</v>
      </c>
      <c r="J2398">
        <v>8</v>
      </c>
      <c r="K2398">
        <v>4</v>
      </c>
      <c r="L2398">
        <v>807325</v>
      </c>
      <c r="M2398">
        <f>_xlfn.XLOOKUP(Table4[[#This Row],[EMPCODE]],'Branch &amp; Customer Mapped Master'!B:B,'Branch &amp; Customer Mapped Master'!E:E)</f>
        <v>102</v>
      </c>
    </row>
    <row r="2399" spans="1:13">
      <c r="A2399" t="str">
        <f>_xlfn.XLOOKUP(Table4[[#This Row],[EMPCODE]],'Branch &amp; Customer Mapped Master'!B:B,'Branch &amp; Customer Mapped Master'!A:A)</f>
        <v>SOUTH CENTRAL</v>
      </c>
      <c r="B2399" t="s">
        <v>22</v>
      </c>
      <c r="C2399" t="s">
        <v>1458</v>
      </c>
      <c r="D2399" t="s">
        <v>19</v>
      </c>
      <c r="E2399" t="s">
        <v>14</v>
      </c>
      <c r="F2399" t="s">
        <v>11</v>
      </c>
      <c r="G2399">
        <v>3</v>
      </c>
      <c r="J2399">
        <v>3</v>
      </c>
      <c r="L2399">
        <v>807364</v>
      </c>
      <c r="M2399">
        <f>_xlfn.XLOOKUP(Table4[[#This Row],[EMPCODE]],'Branch &amp; Customer Mapped Master'!B:B,'Branch &amp; Customer Mapped Master'!E:E)</f>
        <v>361</v>
      </c>
    </row>
    <row r="2400" spans="1:13">
      <c r="A2400" t="str">
        <f>_xlfn.XLOOKUP(Table4[[#This Row],[EMPCODE]],'Branch &amp; Customer Mapped Master'!B:B,'Branch &amp; Customer Mapped Master'!A:A)</f>
        <v>SOUTH CENTRAL</v>
      </c>
      <c r="B2400" t="s">
        <v>22</v>
      </c>
      <c r="C2400" t="s">
        <v>1458</v>
      </c>
      <c r="D2400" t="s">
        <v>23</v>
      </c>
      <c r="E2400" t="s">
        <v>14</v>
      </c>
      <c r="F2400" t="s">
        <v>11</v>
      </c>
      <c r="G2400">
        <v>45</v>
      </c>
      <c r="H2400">
        <v>50</v>
      </c>
      <c r="I2400">
        <v>2</v>
      </c>
      <c r="J2400">
        <v>47</v>
      </c>
      <c r="K2400">
        <v>1.0638297872340401</v>
      </c>
      <c r="L2400">
        <v>807364</v>
      </c>
      <c r="M2400">
        <f>_xlfn.XLOOKUP(Table4[[#This Row],[EMPCODE]],'Branch &amp; Customer Mapped Master'!B:B,'Branch &amp; Customer Mapped Master'!E:E)</f>
        <v>361</v>
      </c>
    </row>
    <row r="2401" spans="1:13">
      <c r="A2401" t="str">
        <f>_xlfn.XLOOKUP(Table4[[#This Row],[EMPCODE]],'Branch &amp; Customer Mapped Master'!B:B,'Branch &amp; Customer Mapped Master'!A:A)</f>
        <v>SOUTH CENTRAL</v>
      </c>
      <c r="B2401" t="s">
        <v>22</v>
      </c>
      <c r="C2401" t="s">
        <v>1458</v>
      </c>
      <c r="D2401" t="s">
        <v>23</v>
      </c>
      <c r="E2401" t="s">
        <v>14</v>
      </c>
      <c r="F2401" t="s">
        <v>16</v>
      </c>
      <c r="G2401">
        <v>4</v>
      </c>
      <c r="H2401">
        <v>12</v>
      </c>
      <c r="I2401">
        <v>0.44444444444444398</v>
      </c>
      <c r="J2401">
        <v>6</v>
      </c>
      <c r="K2401">
        <v>2</v>
      </c>
      <c r="L2401">
        <v>807364</v>
      </c>
      <c r="M2401">
        <f>_xlfn.XLOOKUP(Table4[[#This Row],[EMPCODE]],'Branch &amp; Customer Mapped Master'!B:B,'Branch &amp; Customer Mapped Master'!E:E)</f>
        <v>361</v>
      </c>
    </row>
    <row r="2402" spans="1:13">
      <c r="A2402" t="str">
        <f>_xlfn.XLOOKUP(Table4[[#This Row],[EMPCODE]],'Branch &amp; Customer Mapped Master'!B:B,'Branch &amp; Customer Mapped Master'!A:A)</f>
        <v>SOUTH CENTRAL</v>
      </c>
      <c r="B2402" t="s">
        <v>22</v>
      </c>
      <c r="C2402" t="s">
        <v>1471</v>
      </c>
      <c r="D2402" t="s">
        <v>23</v>
      </c>
      <c r="E2402" t="s">
        <v>14</v>
      </c>
      <c r="F2402" t="s">
        <v>11</v>
      </c>
      <c r="G2402">
        <v>38</v>
      </c>
      <c r="H2402">
        <v>44</v>
      </c>
      <c r="I2402">
        <v>1.76</v>
      </c>
      <c r="J2402">
        <v>42</v>
      </c>
      <c r="K2402">
        <v>1.0476190476190499</v>
      </c>
      <c r="L2402">
        <v>807639</v>
      </c>
      <c r="M2402">
        <f>_xlfn.XLOOKUP(Table4[[#This Row],[EMPCODE]],'Branch &amp; Customer Mapped Master'!B:B,'Branch &amp; Customer Mapped Master'!E:E)</f>
        <v>355</v>
      </c>
    </row>
    <row r="2403" spans="1:13">
      <c r="A2403" t="str">
        <f>_xlfn.XLOOKUP(Table4[[#This Row],[EMPCODE]],'Branch &amp; Customer Mapped Master'!B:B,'Branch &amp; Customer Mapped Master'!A:A)</f>
        <v>SOUTH CENTRAL</v>
      </c>
      <c r="B2403" t="s">
        <v>22</v>
      </c>
      <c r="C2403" t="s">
        <v>1471</v>
      </c>
      <c r="D2403" t="s">
        <v>23</v>
      </c>
      <c r="E2403" t="s">
        <v>14</v>
      </c>
      <c r="F2403" t="s">
        <v>16</v>
      </c>
      <c r="G2403">
        <v>6</v>
      </c>
      <c r="H2403">
        <v>7</v>
      </c>
      <c r="I2403">
        <v>0.25925925925925902</v>
      </c>
      <c r="J2403">
        <v>7</v>
      </c>
      <c r="K2403">
        <v>1</v>
      </c>
      <c r="L2403">
        <v>807639</v>
      </c>
      <c r="M2403">
        <f>_xlfn.XLOOKUP(Table4[[#This Row],[EMPCODE]],'Branch &amp; Customer Mapped Master'!B:B,'Branch &amp; Customer Mapped Master'!E:E)</f>
        <v>355</v>
      </c>
    </row>
    <row r="2404" spans="1:13">
      <c r="A2404" t="str">
        <f>_xlfn.XLOOKUP(Table4[[#This Row],[EMPCODE]],'Branch &amp; Customer Mapped Master'!B:B,'Branch &amp; Customer Mapped Master'!A:A)</f>
        <v>SOUTH CENTRAL</v>
      </c>
      <c r="B2404" t="s">
        <v>22</v>
      </c>
      <c r="C2404" t="s">
        <v>1490</v>
      </c>
      <c r="D2404" t="s">
        <v>19</v>
      </c>
      <c r="E2404" t="s">
        <v>12</v>
      </c>
      <c r="F2404" t="s">
        <v>16</v>
      </c>
      <c r="G2404">
        <v>1</v>
      </c>
      <c r="J2404">
        <v>1</v>
      </c>
      <c r="L2404">
        <v>808754</v>
      </c>
      <c r="M2404">
        <f>_xlfn.XLOOKUP(Table4[[#This Row],[EMPCODE]],'Branch &amp; Customer Mapped Master'!B:B,'Branch &amp; Customer Mapped Master'!E:E)</f>
        <v>124</v>
      </c>
    </row>
    <row r="2405" spans="1:13">
      <c r="A2405" t="str">
        <f>_xlfn.XLOOKUP(Table4[[#This Row],[EMPCODE]],'Branch &amp; Customer Mapped Master'!B:B,'Branch &amp; Customer Mapped Master'!A:A)</f>
        <v>SOUTH CENTRAL</v>
      </c>
      <c r="B2405" t="s">
        <v>22</v>
      </c>
      <c r="C2405" t="s">
        <v>1490</v>
      </c>
      <c r="D2405" t="s">
        <v>23</v>
      </c>
      <c r="E2405" t="s">
        <v>12</v>
      </c>
      <c r="F2405" t="s">
        <v>11</v>
      </c>
      <c r="G2405">
        <v>62</v>
      </c>
      <c r="H2405">
        <v>74</v>
      </c>
      <c r="I2405">
        <v>2.96</v>
      </c>
      <c r="J2405">
        <v>67</v>
      </c>
      <c r="K2405">
        <v>1.1044776119402999</v>
      </c>
      <c r="L2405">
        <v>808754</v>
      </c>
      <c r="M2405">
        <f>_xlfn.XLOOKUP(Table4[[#This Row],[EMPCODE]],'Branch &amp; Customer Mapped Master'!B:B,'Branch &amp; Customer Mapped Master'!E:E)</f>
        <v>124</v>
      </c>
    </row>
    <row r="2406" spans="1:13">
      <c r="A2406" t="str">
        <f>_xlfn.XLOOKUP(Table4[[#This Row],[EMPCODE]],'Branch &amp; Customer Mapped Master'!B:B,'Branch &amp; Customer Mapped Master'!A:A)</f>
        <v>SOUTH CENTRAL</v>
      </c>
      <c r="B2406" t="s">
        <v>22</v>
      </c>
      <c r="C2406" t="s">
        <v>1490</v>
      </c>
      <c r="D2406" t="s">
        <v>23</v>
      </c>
      <c r="E2406" t="s">
        <v>12</v>
      </c>
      <c r="F2406" t="s">
        <v>16</v>
      </c>
      <c r="G2406">
        <v>5</v>
      </c>
      <c r="H2406">
        <v>22</v>
      </c>
      <c r="I2406">
        <v>0.81481481481481499</v>
      </c>
      <c r="J2406">
        <v>5</v>
      </c>
      <c r="K2406">
        <v>4.4000000000000004</v>
      </c>
      <c r="L2406">
        <v>808754</v>
      </c>
      <c r="M2406">
        <f>_xlfn.XLOOKUP(Table4[[#This Row],[EMPCODE]],'Branch &amp; Customer Mapped Master'!B:B,'Branch &amp; Customer Mapped Master'!E:E)</f>
        <v>124</v>
      </c>
    </row>
    <row r="2407" spans="1:13">
      <c r="A2407" t="str">
        <f>_xlfn.XLOOKUP(Table4[[#This Row],[EMPCODE]],'Branch &amp; Customer Mapped Master'!B:B,'Branch &amp; Customer Mapped Master'!A:A)</f>
        <v>SOUTH CENTRAL</v>
      </c>
      <c r="B2407" t="s">
        <v>22</v>
      </c>
      <c r="C2407" t="s">
        <v>1492</v>
      </c>
      <c r="D2407" t="s">
        <v>23</v>
      </c>
      <c r="E2407" t="s">
        <v>12</v>
      </c>
      <c r="F2407" t="s">
        <v>11</v>
      </c>
      <c r="G2407">
        <v>20</v>
      </c>
      <c r="H2407">
        <v>45</v>
      </c>
      <c r="I2407">
        <v>1.8</v>
      </c>
      <c r="J2407">
        <v>20</v>
      </c>
      <c r="K2407">
        <v>2.25</v>
      </c>
      <c r="L2407">
        <v>808836</v>
      </c>
      <c r="M2407">
        <f>_xlfn.XLOOKUP(Table4[[#This Row],[EMPCODE]],'Branch &amp; Customer Mapped Master'!B:B,'Branch &amp; Customer Mapped Master'!E:E)</f>
        <v>29</v>
      </c>
    </row>
    <row r="2408" spans="1:13">
      <c r="A2408" t="str">
        <f>_xlfn.XLOOKUP(Table4[[#This Row],[EMPCODE]],'Branch &amp; Customer Mapped Master'!B:B,'Branch &amp; Customer Mapped Master'!A:A)</f>
        <v>SOUTH CENTRAL</v>
      </c>
      <c r="B2408" t="s">
        <v>22</v>
      </c>
      <c r="C2408" t="s">
        <v>1492</v>
      </c>
      <c r="D2408" t="s">
        <v>23</v>
      </c>
      <c r="E2408" t="s">
        <v>12</v>
      </c>
      <c r="F2408" t="s">
        <v>16</v>
      </c>
      <c r="G2408">
        <v>3</v>
      </c>
      <c r="H2408">
        <v>5</v>
      </c>
      <c r="I2408">
        <v>0.18518518518518501</v>
      </c>
      <c r="J2408">
        <v>3</v>
      </c>
      <c r="K2408">
        <v>1.6666666666666701</v>
      </c>
      <c r="L2408">
        <v>808836</v>
      </c>
      <c r="M2408">
        <f>_xlfn.XLOOKUP(Table4[[#This Row],[EMPCODE]],'Branch &amp; Customer Mapped Master'!B:B,'Branch &amp; Customer Mapped Master'!E:E)</f>
        <v>29</v>
      </c>
    </row>
    <row r="2409" spans="1:13">
      <c r="A2409" t="str">
        <f>_xlfn.XLOOKUP(Table4[[#This Row],[EMPCODE]],'Branch &amp; Customer Mapped Master'!B:B,'Branch &amp; Customer Mapped Master'!A:A)</f>
        <v>SOUTH CENTRAL</v>
      </c>
      <c r="B2409" t="s">
        <v>22</v>
      </c>
      <c r="C2409" t="s">
        <v>1499</v>
      </c>
      <c r="D2409" t="s">
        <v>23</v>
      </c>
      <c r="E2409" t="s">
        <v>12</v>
      </c>
      <c r="F2409" t="s">
        <v>11</v>
      </c>
      <c r="G2409">
        <v>74</v>
      </c>
      <c r="H2409">
        <v>116</v>
      </c>
      <c r="I2409">
        <v>4.6399999999999997</v>
      </c>
      <c r="J2409">
        <v>77</v>
      </c>
      <c r="K2409">
        <v>1.5064935064935101</v>
      </c>
      <c r="L2409">
        <v>809190</v>
      </c>
      <c r="M2409">
        <f>_xlfn.XLOOKUP(Table4[[#This Row],[EMPCODE]],'Branch &amp; Customer Mapped Master'!B:B,'Branch &amp; Customer Mapped Master'!E:E)</f>
        <v>157</v>
      </c>
    </row>
    <row r="2410" spans="1:13">
      <c r="A2410" t="str">
        <f>_xlfn.XLOOKUP(Table4[[#This Row],[EMPCODE]],'Branch &amp; Customer Mapped Master'!B:B,'Branch &amp; Customer Mapped Master'!A:A)</f>
        <v>SOUTH CENTRAL</v>
      </c>
      <c r="B2410" t="s">
        <v>22</v>
      </c>
      <c r="C2410" t="s">
        <v>1499</v>
      </c>
      <c r="D2410" t="s">
        <v>23</v>
      </c>
      <c r="E2410" t="s">
        <v>12</v>
      </c>
      <c r="F2410" t="s">
        <v>16</v>
      </c>
      <c r="G2410">
        <v>9</v>
      </c>
      <c r="H2410">
        <v>26</v>
      </c>
      <c r="I2410">
        <v>0.96296296296296302</v>
      </c>
      <c r="J2410">
        <v>9</v>
      </c>
      <c r="K2410">
        <v>2.8888888888888902</v>
      </c>
      <c r="L2410">
        <v>809190</v>
      </c>
      <c r="M2410">
        <f>_xlfn.XLOOKUP(Table4[[#This Row],[EMPCODE]],'Branch &amp; Customer Mapped Master'!B:B,'Branch &amp; Customer Mapped Master'!E:E)</f>
        <v>157</v>
      </c>
    </row>
    <row r="2411" spans="1:13">
      <c r="A2411" t="str">
        <f>_xlfn.XLOOKUP(Table4[[#This Row],[EMPCODE]],'Branch &amp; Customer Mapped Master'!B:B,'Branch &amp; Customer Mapped Master'!A:A)</f>
        <v>SOUTH CENTRAL</v>
      </c>
      <c r="B2411" t="s">
        <v>22</v>
      </c>
      <c r="C2411" t="s">
        <v>1500</v>
      </c>
      <c r="D2411" t="s">
        <v>23</v>
      </c>
      <c r="E2411" t="s">
        <v>12</v>
      </c>
      <c r="F2411" t="s">
        <v>11</v>
      </c>
      <c r="G2411">
        <v>72</v>
      </c>
      <c r="H2411">
        <v>120</v>
      </c>
      <c r="I2411">
        <v>4.8</v>
      </c>
      <c r="J2411">
        <v>78</v>
      </c>
      <c r="K2411">
        <v>1.5384615384615401</v>
      </c>
      <c r="L2411">
        <v>809191</v>
      </c>
      <c r="M2411">
        <f>_xlfn.XLOOKUP(Table4[[#This Row],[EMPCODE]],'Branch &amp; Customer Mapped Master'!B:B,'Branch &amp; Customer Mapped Master'!E:E)</f>
        <v>98</v>
      </c>
    </row>
    <row r="2412" spans="1:13">
      <c r="A2412" t="str">
        <f>_xlfn.XLOOKUP(Table4[[#This Row],[EMPCODE]],'Branch &amp; Customer Mapped Master'!B:B,'Branch &amp; Customer Mapped Master'!A:A)</f>
        <v>SOUTH CENTRAL</v>
      </c>
      <c r="B2412" t="s">
        <v>22</v>
      </c>
      <c r="C2412" t="s">
        <v>1500</v>
      </c>
      <c r="D2412" t="s">
        <v>23</v>
      </c>
      <c r="E2412" t="s">
        <v>12</v>
      </c>
      <c r="F2412" t="s">
        <v>16</v>
      </c>
      <c r="G2412">
        <v>8</v>
      </c>
      <c r="H2412">
        <v>16</v>
      </c>
      <c r="I2412">
        <v>0.592592592592593</v>
      </c>
      <c r="J2412">
        <v>8</v>
      </c>
      <c r="K2412">
        <v>2</v>
      </c>
      <c r="L2412">
        <v>809191</v>
      </c>
      <c r="M2412">
        <f>_xlfn.XLOOKUP(Table4[[#This Row],[EMPCODE]],'Branch &amp; Customer Mapped Master'!B:B,'Branch &amp; Customer Mapped Master'!E:E)</f>
        <v>98</v>
      </c>
    </row>
    <row r="2413" spans="1:13">
      <c r="A2413" t="str">
        <f>_xlfn.XLOOKUP(Table4[[#This Row],[EMPCODE]],'Branch &amp; Customer Mapped Master'!B:B,'Branch &amp; Customer Mapped Master'!A:A)</f>
        <v>SOUTH CENTRAL</v>
      </c>
      <c r="B2413" t="s">
        <v>22</v>
      </c>
      <c r="C2413" t="s">
        <v>1503</v>
      </c>
      <c r="D2413" t="s">
        <v>23</v>
      </c>
      <c r="E2413" t="s">
        <v>12</v>
      </c>
      <c r="F2413" t="s">
        <v>11</v>
      </c>
      <c r="G2413">
        <v>38</v>
      </c>
      <c r="H2413">
        <v>110</v>
      </c>
      <c r="I2413">
        <v>4.4000000000000004</v>
      </c>
      <c r="J2413">
        <v>42</v>
      </c>
      <c r="K2413">
        <v>2.61904761904762</v>
      </c>
      <c r="L2413">
        <v>809335</v>
      </c>
      <c r="M2413">
        <f>_xlfn.XLOOKUP(Table4[[#This Row],[EMPCODE]],'Branch &amp; Customer Mapped Master'!B:B,'Branch &amp; Customer Mapped Master'!E:E)</f>
        <v>47</v>
      </c>
    </row>
    <row r="2414" spans="1:13">
      <c r="A2414" t="str">
        <f>_xlfn.XLOOKUP(Table4[[#This Row],[EMPCODE]],'Branch &amp; Customer Mapped Master'!B:B,'Branch &amp; Customer Mapped Master'!A:A)</f>
        <v>SOUTH CENTRAL</v>
      </c>
      <c r="B2414" t="s">
        <v>22</v>
      </c>
      <c r="C2414" t="s">
        <v>1503</v>
      </c>
      <c r="D2414" t="s">
        <v>23</v>
      </c>
      <c r="E2414" t="s">
        <v>12</v>
      </c>
      <c r="F2414" t="s">
        <v>16</v>
      </c>
      <c r="G2414">
        <v>6</v>
      </c>
      <c r="H2414">
        <v>19</v>
      </c>
      <c r="I2414">
        <v>0.70370370370370405</v>
      </c>
      <c r="J2414">
        <v>6</v>
      </c>
      <c r="K2414">
        <v>3.1666666666666701</v>
      </c>
      <c r="L2414">
        <v>809335</v>
      </c>
      <c r="M2414">
        <f>_xlfn.XLOOKUP(Table4[[#This Row],[EMPCODE]],'Branch &amp; Customer Mapped Master'!B:B,'Branch &amp; Customer Mapped Master'!E:E)</f>
        <v>47</v>
      </c>
    </row>
    <row r="2415" spans="1:13">
      <c r="A2415" t="str">
        <f>_xlfn.XLOOKUP(Table4[[#This Row],[EMPCODE]],'Branch &amp; Customer Mapped Master'!B:B,'Branch &amp; Customer Mapped Master'!A:A)</f>
        <v>SOUTH CENTRAL</v>
      </c>
      <c r="B2415" t="s">
        <v>22</v>
      </c>
      <c r="C2415" t="s">
        <v>1504</v>
      </c>
      <c r="D2415" t="s">
        <v>23</v>
      </c>
      <c r="E2415" t="s">
        <v>14</v>
      </c>
      <c r="F2415" t="s">
        <v>11</v>
      </c>
      <c r="G2415">
        <v>15</v>
      </c>
      <c r="H2415">
        <v>18</v>
      </c>
      <c r="I2415">
        <v>0.72</v>
      </c>
      <c r="J2415">
        <v>15</v>
      </c>
      <c r="K2415">
        <v>1.2</v>
      </c>
      <c r="L2415">
        <v>809444</v>
      </c>
      <c r="M2415">
        <f>_xlfn.XLOOKUP(Table4[[#This Row],[EMPCODE]],'Branch &amp; Customer Mapped Master'!B:B,'Branch &amp; Customer Mapped Master'!E:E)</f>
        <v>376</v>
      </c>
    </row>
    <row r="2416" spans="1:13">
      <c r="A2416" t="str">
        <f>_xlfn.XLOOKUP(Table4[[#This Row],[EMPCODE]],'Branch &amp; Customer Mapped Master'!B:B,'Branch &amp; Customer Mapped Master'!A:A)</f>
        <v>SOUTH CENTRAL</v>
      </c>
      <c r="B2416" t="s">
        <v>22</v>
      </c>
      <c r="C2416" t="s">
        <v>1515</v>
      </c>
      <c r="D2416" t="s">
        <v>23</v>
      </c>
      <c r="E2416" t="s">
        <v>14</v>
      </c>
      <c r="F2416" t="s">
        <v>11</v>
      </c>
      <c r="G2416">
        <v>53</v>
      </c>
      <c r="H2416">
        <v>75</v>
      </c>
      <c r="I2416">
        <v>3</v>
      </c>
      <c r="J2416">
        <v>57</v>
      </c>
      <c r="K2416">
        <v>1.31578947368421</v>
      </c>
      <c r="L2416">
        <v>809679</v>
      </c>
      <c r="M2416">
        <f>_xlfn.XLOOKUP(Table4[[#This Row],[EMPCODE]],'Branch &amp; Customer Mapped Master'!B:B,'Branch &amp; Customer Mapped Master'!E:E)</f>
        <v>250</v>
      </c>
    </row>
    <row r="2417" spans="1:13">
      <c r="A2417" t="str">
        <f>_xlfn.XLOOKUP(Table4[[#This Row],[EMPCODE]],'Branch &amp; Customer Mapped Master'!B:B,'Branch &amp; Customer Mapped Master'!A:A)</f>
        <v>SOUTH CENTRAL</v>
      </c>
      <c r="B2417" t="s">
        <v>22</v>
      </c>
      <c r="C2417" t="s">
        <v>1515</v>
      </c>
      <c r="D2417" t="s">
        <v>23</v>
      </c>
      <c r="E2417" t="s">
        <v>14</v>
      </c>
      <c r="F2417" t="s">
        <v>16</v>
      </c>
      <c r="G2417">
        <v>1</v>
      </c>
      <c r="H2417">
        <v>1</v>
      </c>
      <c r="I2417">
        <v>3.7037037037037E-2</v>
      </c>
      <c r="J2417">
        <v>1</v>
      </c>
      <c r="K2417">
        <v>1</v>
      </c>
      <c r="L2417">
        <v>809679</v>
      </c>
      <c r="M2417">
        <f>_xlfn.XLOOKUP(Table4[[#This Row],[EMPCODE]],'Branch &amp; Customer Mapped Master'!B:B,'Branch &amp; Customer Mapped Master'!E:E)</f>
        <v>250</v>
      </c>
    </row>
    <row r="2418" spans="1:13">
      <c r="A2418" t="str">
        <f>_xlfn.XLOOKUP(Table4[[#This Row],[EMPCODE]],'Branch &amp; Customer Mapped Master'!B:B,'Branch &amp; Customer Mapped Master'!A:A)</f>
        <v>SOUTH CENTRAL</v>
      </c>
      <c r="B2418" t="s">
        <v>22</v>
      </c>
      <c r="C2418" t="s">
        <v>1516</v>
      </c>
      <c r="D2418" t="s">
        <v>23</v>
      </c>
      <c r="E2418" t="s">
        <v>14</v>
      </c>
      <c r="F2418" t="s">
        <v>11</v>
      </c>
      <c r="G2418">
        <v>10</v>
      </c>
      <c r="H2418">
        <v>30</v>
      </c>
      <c r="I2418">
        <v>1.2</v>
      </c>
      <c r="J2418">
        <v>14</v>
      </c>
      <c r="K2418">
        <v>2.1428571428571401</v>
      </c>
      <c r="L2418">
        <v>809680</v>
      </c>
      <c r="M2418">
        <f>_xlfn.XLOOKUP(Table4[[#This Row],[EMPCODE]],'Branch &amp; Customer Mapped Master'!B:B,'Branch &amp; Customer Mapped Master'!E:E)</f>
        <v>301</v>
      </c>
    </row>
    <row r="2419" spans="1:13">
      <c r="A2419" t="str">
        <f>_xlfn.XLOOKUP(Table4[[#This Row],[EMPCODE]],'Branch &amp; Customer Mapped Master'!B:B,'Branch &amp; Customer Mapped Master'!A:A)</f>
        <v>SOUTH CENTRAL</v>
      </c>
      <c r="B2419" t="s">
        <v>22</v>
      </c>
      <c r="C2419" t="s">
        <v>1516</v>
      </c>
      <c r="D2419" t="s">
        <v>23</v>
      </c>
      <c r="E2419" t="s">
        <v>14</v>
      </c>
      <c r="F2419" t="s">
        <v>16</v>
      </c>
      <c r="G2419">
        <v>2</v>
      </c>
      <c r="H2419">
        <v>5</v>
      </c>
      <c r="I2419">
        <v>0.18518518518518501</v>
      </c>
      <c r="J2419">
        <v>2</v>
      </c>
      <c r="K2419">
        <v>2.5</v>
      </c>
      <c r="L2419">
        <v>809680</v>
      </c>
      <c r="M2419">
        <f>_xlfn.XLOOKUP(Table4[[#This Row],[EMPCODE]],'Branch &amp; Customer Mapped Master'!B:B,'Branch &amp; Customer Mapped Master'!E:E)</f>
        <v>301</v>
      </c>
    </row>
    <row r="2420" spans="1:13">
      <c r="A2420" t="str">
        <f>_xlfn.XLOOKUP(Table4[[#This Row],[EMPCODE]],'Branch &amp; Customer Mapped Master'!B:B,'Branch &amp; Customer Mapped Master'!A:A)</f>
        <v>SOUTH CENTRAL</v>
      </c>
      <c r="B2420" t="s">
        <v>22</v>
      </c>
      <c r="C2420" t="s">
        <v>1532</v>
      </c>
      <c r="D2420" t="s">
        <v>19</v>
      </c>
      <c r="E2420" t="s">
        <v>14</v>
      </c>
      <c r="F2420" t="s">
        <v>11</v>
      </c>
      <c r="G2420">
        <v>6</v>
      </c>
      <c r="J2420">
        <v>7</v>
      </c>
      <c r="L2420">
        <v>810041</v>
      </c>
      <c r="M2420">
        <f>_xlfn.XLOOKUP(Table4[[#This Row],[EMPCODE]],'Branch &amp; Customer Mapped Master'!B:B,'Branch &amp; Customer Mapped Master'!E:E)</f>
        <v>54</v>
      </c>
    </row>
    <row r="2421" spans="1:13">
      <c r="A2421" t="str">
        <f>_xlfn.XLOOKUP(Table4[[#This Row],[EMPCODE]],'Branch &amp; Customer Mapped Master'!B:B,'Branch &amp; Customer Mapped Master'!A:A)</f>
        <v>SOUTH CENTRAL</v>
      </c>
      <c r="B2421" t="s">
        <v>22</v>
      </c>
      <c r="C2421" t="s">
        <v>1532</v>
      </c>
      <c r="D2421" t="s">
        <v>19</v>
      </c>
      <c r="E2421" t="s">
        <v>14</v>
      </c>
      <c r="F2421" t="s">
        <v>16</v>
      </c>
      <c r="G2421">
        <v>1</v>
      </c>
      <c r="J2421">
        <v>3</v>
      </c>
      <c r="L2421">
        <v>810041</v>
      </c>
      <c r="M2421">
        <f>_xlfn.XLOOKUP(Table4[[#This Row],[EMPCODE]],'Branch &amp; Customer Mapped Master'!B:B,'Branch &amp; Customer Mapped Master'!E:E)</f>
        <v>54</v>
      </c>
    </row>
    <row r="2422" spans="1:13">
      <c r="A2422" t="str">
        <f>_xlfn.XLOOKUP(Table4[[#This Row],[EMPCODE]],'Branch &amp; Customer Mapped Master'!B:B,'Branch &amp; Customer Mapped Master'!A:A)</f>
        <v>SOUTH CENTRAL</v>
      </c>
      <c r="B2422" t="s">
        <v>22</v>
      </c>
      <c r="C2422" t="s">
        <v>1532</v>
      </c>
      <c r="D2422" t="s">
        <v>23</v>
      </c>
      <c r="E2422" t="s">
        <v>14</v>
      </c>
      <c r="F2422" t="s">
        <v>11</v>
      </c>
      <c r="G2422">
        <v>7</v>
      </c>
      <c r="H2422">
        <v>11</v>
      </c>
      <c r="I2422">
        <v>0.44</v>
      </c>
      <c r="J2422">
        <v>8</v>
      </c>
      <c r="K2422">
        <v>1.375</v>
      </c>
      <c r="L2422">
        <v>810041</v>
      </c>
      <c r="M2422">
        <f>_xlfn.XLOOKUP(Table4[[#This Row],[EMPCODE]],'Branch &amp; Customer Mapped Master'!B:B,'Branch &amp; Customer Mapped Master'!E:E)</f>
        <v>54</v>
      </c>
    </row>
    <row r="2423" spans="1:13">
      <c r="A2423" t="str">
        <f>_xlfn.XLOOKUP(Table4[[#This Row],[EMPCODE]],'Branch &amp; Customer Mapped Master'!B:B,'Branch &amp; Customer Mapped Master'!A:A)</f>
        <v>SOUTH CENTRAL</v>
      </c>
      <c r="B2423" t="s">
        <v>22</v>
      </c>
      <c r="C2423" t="s">
        <v>1532</v>
      </c>
      <c r="D2423" t="s">
        <v>23</v>
      </c>
      <c r="E2423" t="s">
        <v>14</v>
      </c>
      <c r="F2423" t="s">
        <v>16</v>
      </c>
      <c r="G2423">
        <v>1</v>
      </c>
      <c r="H2423">
        <v>3</v>
      </c>
      <c r="I2423">
        <v>0.11111111111111099</v>
      </c>
      <c r="J2423">
        <v>1</v>
      </c>
      <c r="K2423">
        <v>3</v>
      </c>
      <c r="L2423">
        <v>810041</v>
      </c>
      <c r="M2423">
        <f>_xlfn.XLOOKUP(Table4[[#This Row],[EMPCODE]],'Branch &amp; Customer Mapped Master'!B:B,'Branch &amp; Customer Mapped Master'!E:E)</f>
        <v>54</v>
      </c>
    </row>
    <row r="2424" spans="1:13">
      <c r="A2424" t="str">
        <f>_xlfn.XLOOKUP(Table4[[#This Row],[EMPCODE]],'Branch &amp; Customer Mapped Master'!B:B,'Branch &amp; Customer Mapped Master'!A:A)</f>
        <v>SOUTH CENTRAL</v>
      </c>
      <c r="B2424" t="s">
        <v>25</v>
      </c>
      <c r="C2424" t="s">
        <v>1454</v>
      </c>
      <c r="D2424" t="s">
        <v>19</v>
      </c>
      <c r="E2424" t="s">
        <v>13</v>
      </c>
      <c r="F2424" t="s">
        <v>11</v>
      </c>
      <c r="G2424">
        <v>6</v>
      </c>
      <c r="H2424">
        <v>2</v>
      </c>
      <c r="I2424">
        <v>0.08</v>
      </c>
      <c r="J2424">
        <v>7</v>
      </c>
      <c r="K2424">
        <v>0.28571428571428598</v>
      </c>
      <c r="L2424">
        <v>807188</v>
      </c>
      <c r="M2424">
        <f>_xlfn.XLOOKUP(Table4[[#This Row],[EMPCODE]],'Branch &amp; Customer Mapped Master'!B:B,'Branch &amp; Customer Mapped Master'!E:E)</f>
        <v>76</v>
      </c>
    </row>
    <row r="2425" spans="1:13">
      <c r="A2425" t="str">
        <f>_xlfn.XLOOKUP(Table4[[#This Row],[EMPCODE]],'Branch &amp; Customer Mapped Master'!B:B,'Branch &amp; Customer Mapped Master'!A:A)</f>
        <v>SOUTH CENTRAL</v>
      </c>
      <c r="B2425" t="s">
        <v>25</v>
      </c>
      <c r="C2425" t="s">
        <v>1454</v>
      </c>
      <c r="D2425" t="s">
        <v>26</v>
      </c>
      <c r="E2425" t="s">
        <v>13</v>
      </c>
      <c r="F2425" t="s">
        <v>11</v>
      </c>
      <c r="G2425">
        <v>46</v>
      </c>
      <c r="H2425">
        <v>81</v>
      </c>
      <c r="I2425">
        <v>3.24</v>
      </c>
      <c r="J2425">
        <v>47</v>
      </c>
      <c r="K2425">
        <v>1.72340425531915</v>
      </c>
      <c r="L2425">
        <v>807188</v>
      </c>
      <c r="M2425">
        <f>_xlfn.XLOOKUP(Table4[[#This Row],[EMPCODE]],'Branch &amp; Customer Mapped Master'!B:B,'Branch &amp; Customer Mapped Master'!E:E)</f>
        <v>76</v>
      </c>
    </row>
    <row r="2426" spans="1:13">
      <c r="A2426" t="str">
        <f>_xlfn.XLOOKUP(Table4[[#This Row],[EMPCODE]],'Branch &amp; Customer Mapped Master'!B:B,'Branch &amp; Customer Mapped Master'!A:A)</f>
        <v>SOUTH CENTRAL</v>
      </c>
      <c r="B2426" t="s">
        <v>25</v>
      </c>
      <c r="C2426" t="s">
        <v>1462</v>
      </c>
      <c r="D2426" t="s">
        <v>26</v>
      </c>
      <c r="E2426" t="s">
        <v>13</v>
      </c>
      <c r="F2426" t="s">
        <v>11</v>
      </c>
      <c r="G2426">
        <v>61</v>
      </c>
      <c r="H2426">
        <v>64</v>
      </c>
      <c r="I2426">
        <v>2.56</v>
      </c>
      <c r="J2426">
        <v>64</v>
      </c>
      <c r="K2426">
        <v>1</v>
      </c>
      <c r="L2426">
        <v>807449</v>
      </c>
      <c r="M2426">
        <f>_xlfn.XLOOKUP(Table4[[#This Row],[EMPCODE]],'Branch &amp; Customer Mapped Master'!B:B,'Branch &amp; Customer Mapped Master'!E:E)</f>
        <v>250</v>
      </c>
    </row>
    <row r="2427" spans="1:13">
      <c r="A2427" t="str">
        <f>_xlfn.XLOOKUP(Table4[[#This Row],[EMPCODE]],'Branch &amp; Customer Mapped Master'!B:B,'Branch &amp; Customer Mapped Master'!A:A)</f>
        <v>SOUTH CENTRAL</v>
      </c>
      <c r="B2427" t="s">
        <v>25</v>
      </c>
      <c r="C2427" t="s">
        <v>1462</v>
      </c>
      <c r="D2427" t="s">
        <v>26</v>
      </c>
      <c r="E2427" t="s">
        <v>13</v>
      </c>
      <c r="F2427" t="s">
        <v>16</v>
      </c>
      <c r="G2427">
        <v>4</v>
      </c>
      <c r="H2427">
        <v>5</v>
      </c>
      <c r="I2427">
        <v>0.18518518518518501</v>
      </c>
      <c r="J2427">
        <v>5</v>
      </c>
      <c r="K2427">
        <v>1</v>
      </c>
      <c r="L2427">
        <v>807449</v>
      </c>
      <c r="M2427">
        <f>_xlfn.XLOOKUP(Table4[[#This Row],[EMPCODE]],'Branch &amp; Customer Mapped Master'!B:B,'Branch &amp; Customer Mapped Master'!E:E)</f>
        <v>250</v>
      </c>
    </row>
    <row r="2428" spans="1:13">
      <c r="A2428" t="str">
        <f>_xlfn.XLOOKUP(Table4[[#This Row],[EMPCODE]],'Branch &amp; Customer Mapped Master'!B:B,'Branch &amp; Customer Mapped Master'!A:A)</f>
        <v>SOUTH CENTRAL</v>
      </c>
      <c r="B2428" t="s">
        <v>25</v>
      </c>
      <c r="C2428" t="s">
        <v>1469</v>
      </c>
      <c r="D2428" t="s">
        <v>26</v>
      </c>
      <c r="E2428" t="s">
        <v>14</v>
      </c>
      <c r="F2428" t="s">
        <v>11</v>
      </c>
      <c r="G2428">
        <v>59</v>
      </c>
      <c r="H2428">
        <v>66</v>
      </c>
      <c r="I2428">
        <v>2.64</v>
      </c>
      <c r="J2428">
        <v>65</v>
      </c>
      <c r="K2428">
        <v>1.01538461538462</v>
      </c>
      <c r="L2428">
        <v>807579</v>
      </c>
      <c r="M2428">
        <f>_xlfn.XLOOKUP(Table4[[#This Row],[EMPCODE]],'Branch &amp; Customer Mapped Master'!B:B,'Branch &amp; Customer Mapped Master'!E:E)</f>
        <v>121</v>
      </c>
    </row>
    <row r="2429" spans="1:13">
      <c r="A2429" t="str">
        <f>_xlfn.XLOOKUP(Table4[[#This Row],[EMPCODE]],'Branch &amp; Customer Mapped Master'!B:B,'Branch &amp; Customer Mapped Master'!A:A)</f>
        <v>SOUTH CENTRAL</v>
      </c>
      <c r="B2429" t="s">
        <v>25</v>
      </c>
      <c r="C2429" t="s">
        <v>1469</v>
      </c>
      <c r="D2429" t="s">
        <v>26</v>
      </c>
      <c r="E2429" t="s">
        <v>14</v>
      </c>
      <c r="F2429" t="s">
        <v>16</v>
      </c>
      <c r="G2429">
        <v>1</v>
      </c>
      <c r="H2429">
        <v>8</v>
      </c>
      <c r="I2429">
        <v>0.296296296296296</v>
      </c>
      <c r="J2429">
        <v>1</v>
      </c>
      <c r="K2429">
        <v>8</v>
      </c>
      <c r="L2429">
        <v>807579</v>
      </c>
      <c r="M2429">
        <f>_xlfn.XLOOKUP(Table4[[#This Row],[EMPCODE]],'Branch &amp; Customer Mapped Master'!B:B,'Branch &amp; Customer Mapped Master'!E:E)</f>
        <v>121</v>
      </c>
    </row>
    <row r="2430" spans="1:13">
      <c r="A2430" t="str">
        <f>_xlfn.XLOOKUP(Table4[[#This Row],[EMPCODE]],'Branch &amp; Customer Mapped Master'!B:B,'Branch &amp; Customer Mapped Master'!A:A)</f>
        <v>SOUTH CENTRAL</v>
      </c>
      <c r="B2430" t="s">
        <v>25</v>
      </c>
      <c r="C2430" t="s">
        <v>1473</v>
      </c>
      <c r="D2430" t="s">
        <v>26</v>
      </c>
      <c r="E2430" t="s">
        <v>14</v>
      </c>
      <c r="F2430" t="s">
        <v>11</v>
      </c>
      <c r="G2430">
        <v>57</v>
      </c>
      <c r="H2430">
        <v>83</v>
      </c>
      <c r="I2430">
        <v>3.32</v>
      </c>
      <c r="J2430">
        <v>58</v>
      </c>
      <c r="K2430">
        <v>1.4310344827586201</v>
      </c>
      <c r="L2430">
        <v>807767</v>
      </c>
      <c r="M2430">
        <f>_xlfn.XLOOKUP(Table4[[#This Row],[EMPCODE]],'Branch &amp; Customer Mapped Master'!B:B,'Branch &amp; Customer Mapped Master'!E:E)</f>
        <v>124</v>
      </c>
    </row>
    <row r="2431" spans="1:13">
      <c r="A2431" t="str">
        <f>_xlfn.XLOOKUP(Table4[[#This Row],[EMPCODE]],'Branch &amp; Customer Mapped Master'!B:B,'Branch &amp; Customer Mapped Master'!A:A)</f>
        <v>SOUTH CENTRAL</v>
      </c>
      <c r="B2431" t="s">
        <v>25</v>
      </c>
      <c r="C2431" t="s">
        <v>1473</v>
      </c>
      <c r="D2431" t="s">
        <v>26</v>
      </c>
      <c r="E2431" t="s">
        <v>14</v>
      </c>
      <c r="F2431" t="s">
        <v>16</v>
      </c>
      <c r="G2431">
        <v>7</v>
      </c>
      <c r="H2431">
        <v>10</v>
      </c>
      <c r="I2431">
        <v>0.37037037037037002</v>
      </c>
      <c r="J2431">
        <v>8</v>
      </c>
      <c r="K2431">
        <v>1.25</v>
      </c>
      <c r="L2431">
        <v>807767</v>
      </c>
      <c r="M2431">
        <f>_xlfn.XLOOKUP(Table4[[#This Row],[EMPCODE]],'Branch &amp; Customer Mapped Master'!B:B,'Branch &amp; Customer Mapped Master'!E:E)</f>
        <v>124</v>
      </c>
    </row>
    <row r="2432" spans="1:13">
      <c r="A2432" t="str">
        <f>_xlfn.XLOOKUP(Table4[[#This Row],[EMPCODE]],'Branch &amp; Customer Mapped Master'!B:B,'Branch &amp; Customer Mapped Master'!A:A)</f>
        <v>SOUTH CENTRAL</v>
      </c>
      <c r="B2432" t="s">
        <v>25</v>
      </c>
      <c r="C2432" t="s">
        <v>1479</v>
      </c>
      <c r="D2432" t="s">
        <v>26</v>
      </c>
      <c r="E2432" t="s">
        <v>12</v>
      </c>
      <c r="F2432" t="s">
        <v>11</v>
      </c>
      <c r="G2432">
        <v>59</v>
      </c>
      <c r="H2432">
        <v>101</v>
      </c>
      <c r="I2432">
        <v>4.04</v>
      </c>
      <c r="J2432">
        <v>66</v>
      </c>
      <c r="K2432">
        <v>1.5303030303030301</v>
      </c>
      <c r="L2432">
        <v>808044</v>
      </c>
      <c r="M2432">
        <f>_xlfn.XLOOKUP(Table4[[#This Row],[EMPCODE]],'Branch &amp; Customer Mapped Master'!B:B,'Branch &amp; Customer Mapped Master'!E:E)</f>
        <v>180</v>
      </c>
    </row>
    <row r="2433" spans="1:13">
      <c r="A2433" t="str">
        <f>_xlfn.XLOOKUP(Table4[[#This Row],[EMPCODE]],'Branch &amp; Customer Mapped Master'!B:B,'Branch &amp; Customer Mapped Master'!A:A)</f>
        <v>SOUTH CENTRAL</v>
      </c>
      <c r="B2433" t="s">
        <v>25</v>
      </c>
      <c r="C2433" t="s">
        <v>1479</v>
      </c>
      <c r="D2433" t="s">
        <v>26</v>
      </c>
      <c r="E2433" t="s">
        <v>12</v>
      </c>
      <c r="F2433" t="s">
        <v>16</v>
      </c>
      <c r="G2433">
        <v>3</v>
      </c>
      <c r="H2433">
        <v>4</v>
      </c>
      <c r="I2433">
        <v>0.148148148148148</v>
      </c>
      <c r="J2433">
        <v>3</v>
      </c>
      <c r="K2433">
        <v>1.3333333333333299</v>
      </c>
      <c r="L2433">
        <v>808044</v>
      </c>
      <c r="M2433">
        <f>_xlfn.XLOOKUP(Table4[[#This Row],[EMPCODE]],'Branch &amp; Customer Mapped Master'!B:B,'Branch &amp; Customer Mapped Master'!E:E)</f>
        <v>180</v>
      </c>
    </row>
    <row r="2434" spans="1:13">
      <c r="A2434" t="str">
        <f>_xlfn.XLOOKUP(Table4[[#This Row],[EMPCODE]],'Branch &amp; Customer Mapped Master'!B:B,'Branch &amp; Customer Mapped Master'!A:A)</f>
        <v>SOUTH CENTRAL</v>
      </c>
      <c r="B2434" t="s">
        <v>25</v>
      </c>
      <c r="C2434" t="s">
        <v>1489</v>
      </c>
      <c r="D2434" t="s">
        <v>26</v>
      </c>
      <c r="E2434" t="s">
        <v>12</v>
      </c>
      <c r="F2434" t="s">
        <v>11</v>
      </c>
      <c r="G2434">
        <v>57</v>
      </c>
      <c r="H2434">
        <v>65</v>
      </c>
      <c r="I2434">
        <v>2.6</v>
      </c>
      <c r="J2434">
        <v>59</v>
      </c>
      <c r="K2434">
        <v>1.1016949152542399</v>
      </c>
      <c r="L2434">
        <v>808753</v>
      </c>
      <c r="M2434">
        <f>_xlfn.XLOOKUP(Table4[[#This Row],[EMPCODE]],'Branch &amp; Customer Mapped Master'!B:B,'Branch &amp; Customer Mapped Master'!E:E)</f>
        <v>109</v>
      </c>
    </row>
    <row r="2435" spans="1:13">
      <c r="A2435" t="str">
        <f>_xlfn.XLOOKUP(Table4[[#This Row],[EMPCODE]],'Branch &amp; Customer Mapped Master'!B:B,'Branch &amp; Customer Mapped Master'!A:A)</f>
        <v>SOUTH CENTRAL</v>
      </c>
      <c r="B2435" t="s">
        <v>25</v>
      </c>
      <c r="C2435" t="s">
        <v>1489</v>
      </c>
      <c r="D2435" t="s">
        <v>26</v>
      </c>
      <c r="E2435" t="s">
        <v>12</v>
      </c>
      <c r="F2435" t="s">
        <v>16</v>
      </c>
      <c r="G2435">
        <v>1</v>
      </c>
      <c r="H2435">
        <v>7</v>
      </c>
      <c r="I2435">
        <v>0.25925925925925902</v>
      </c>
      <c r="J2435">
        <v>1</v>
      </c>
      <c r="K2435">
        <v>7</v>
      </c>
      <c r="L2435">
        <v>808753</v>
      </c>
      <c r="M2435">
        <f>_xlfn.XLOOKUP(Table4[[#This Row],[EMPCODE]],'Branch &amp; Customer Mapped Master'!B:B,'Branch &amp; Customer Mapped Master'!E:E)</f>
        <v>109</v>
      </c>
    </row>
    <row r="2436" spans="1:13">
      <c r="A2436" t="str">
        <f>_xlfn.XLOOKUP(Table4[[#This Row],[EMPCODE]],'Branch &amp; Customer Mapped Master'!B:B,'Branch &amp; Customer Mapped Master'!A:A)</f>
        <v>SOUTH CENTRAL</v>
      </c>
      <c r="B2436" t="s">
        <v>25</v>
      </c>
      <c r="C2436" t="s">
        <v>1501</v>
      </c>
      <c r="D2436" t="s">
        <v>26</v>
      </c>
      <c r="E2436" t="s">
        <v>12</v>
      </c>
      <c r="F2436" t="s">
        <v>11</v>
      </c>
      <c r="G2436">
        <v>44</v>
      </c>
      <c r="H2436">
        <v>53</v>
      </c>
      <c r="I2436">
        <v>2.12</v>
      </c>
      <c r="J2436">
        <v>45</v>
      </c>
      <c r="K2436">
        <v>1.17777777777778</v>
      </c>
      <c r="L2436">
        <v>809212</v>
      </c>
      <c r="M2436">
        <f>_xlfn.XLOOKUP(Table4[[#This Row],[EMPCODE]],'Branch &amp; Customer Mapped Master'!B:B,'Branch &amp; Customer Mapped Master'!E:E)</f>
        <v>56</v>
      </c>
    </row>
    <row r="2437" spans="1:13">
      <c r="A2437" t="str">
        <f>_xlfn.XLOOKUP(Table4[[#This Row],[EMPCODE]],'Branch &amp; Customer Mapped Master'!B:B,'Branch &amp; Customer Mapped Master'!A:A)</f>
        <v>SOUTH CENTRAL</v>
      </c>
      <c r="B2437" t="s">
        <v>25</v>
      </c>
      <c r="C2437" t="s">
        <v>1501</v>
      </c>
      <c r="D2437" t="s">
        <v>26</v>
      </c>
      <c r="E2437" t="s">
        <v>12</v>
      </c>
      <c r="F2437" t="s">
        <v>16</v>
      </c>
      <c r="G2437">
        <v>8</v>
      </c>
      <c r="H2437">
        <v>16</v>
      </c>
      <c r="I2437">
        <v>0.592592592592593</v>
      </c>
      <c r="J2437">
        <v>8</v>
      </c>
      <c r="K2437">
        <v>2</v>
      </c>
      <c r="L2437">
        <v>809212</v>
      </c>
      <c r="M2437">
        <f>_xlfn.XLOOKUP(Table4[[#This Row],[EMPCODE]],'Branch &amp; Customer Mapped Master'!B:B,'Branch &amp; Customer Mapped Master'!E:E)</f>
        <v>56</v>
      </c>
    </row>
    <row r="2438" spans="1:13">
      <c r="A2438" t="str">
        <f>_xlfn.XLOOKUP(Table4[[#This Row],[EMPCODE]],'Branch &amp; Customer Mapped Master'!B:B,'Branch &amp; Customer Mapped Master'!A:A)</f>
        <v>SOUTH CENTRAL</v>
      </c>
      <c r="B2438" t="s">
        <v>25</v>
      </c>
      <c r="C2438" t="s">
        <v>1507</v>
      </c>
      <c r="D2438" t="s">
        <v>26</v>
      </c>
      <c r="E2438" t="s">
        <v>13</v>
      </c>
      <c r="F2438" t="s">
        <v>11</v>
      </c>
      <c r="G2438">
        <v>51</v>
      </c>
      <c r="H2438">
        <v>51</v>
      </c>
      <c r="I2438">
        <v>2.04</v>
      </c>
      <c r="J2438">
        <v>51</v>
      </c>
      <c r="K2438">
        <v>1</v>
      </c>
      <c r="L2438">
        <v>809535</v>
      </c>
      <c r="M2438">
        <f>_xlfn.XLOOKUP(Table4[[#This Row],[EMPCODE]],'Branch &amp; Customer Mapped Master'!B:B,'Branch &amp; Customer Mapped Master'!E:E)</f>
        <v>225</v>
      </c>
    </row>
    <row r="2439" spans="1:13">
      <c r="A2439" t="str">
        <f>_xlfn.XLOOKUP(Table4[[#This Row],[EMPCODE]],'Branch &amp; Customer Mapped Master'!B:B,'Branch &amp; Customer Mapped Master'!A:A)</f>
        <v>SOUTH CENTRAL</v>
      </c>
      <c r="B2439" t="s">
        <v>25</v>
      </c>
      <c r="C2439" t="s">
        <v>1507</v>
      </c>
      <c r="D2439" t="s">
        <v>26</v>
      </c>
      <c r="E2439" t="s">
        <v>13</v>
      </c>
      <c r="F2439" t="s">
        <v>16</v>
      </c>
      <c r="G2439">
        <v>3</v>
      </c>
      <c r="H2439">
        <v>3</v>
      </c>
      <c r="I2439">
        <v>0.11111111111111099</v>
      </c>
      <c r="J2439">
        <v>3</v>
      </c>
      <c r="K2439">
        <v>1</v>
      </c>
      <c r="L2439">
        <v>809535</v>
      </c>
      <c r="M2439">
        <f>_xlfn.XLOOKUP(Table4[[#This Row],[EMPCODE]],'Branch &amp; Customer Mapped Master'!B:B,'Branch &amp; Customer Mapped Master'!E:E)</f>
        <v>225</v>
      </c>
    </row>
    <row r="2440" spans="1:13">
      <c r="A2440" t="str">
        <f>_xlfn.XLOOKUP(Table4[[#This Row],[EMPCODE]],'Branch &amp; Customer Mapped Master'!B:B,'Branch &amp; Customer Mapped Master'!A:A)</f>
        <v>SOUTH CENTRAL</v>
      </c>
      <c r="B2440" t="s">
        <v>25</v>
      </c>
      <c r="C2440" t="s">
        <v>1521</v>
      </c>
      <c r="D2440" t="s">
        <v>26</v>
      </c>
      <c r="E2440" t="s">
        <v>12</v>
      </c>
      <c r="F2440" t="s">
        <v>16</v>
      </c>
      <c r="G2440">
        <v>1</v>
      </c>
      <c r="H2440">
        <v>1</v>
      </c>
      <c r="I2440">
        <v>3.7037037037037E-2</v>
      </c>
      <c r="J2440">
        <v>1</v>
      </c>
      <c r="K2440">
        <v>1</v>
      </c>
      <c r="L2440">
        <v>809686</v>
      </c>
      <c r="M2440">
        <f>_xlfn.XLOOKUP(Table4[[#This Row],[EMPCODE]],'Branch &amp; Customer Mapped Master'!B:B,'Branch &amp; Customer Mapped Master'!E:E)</f>
        <v>1</v>
      </c>
    </row>
    <row r="2441" spans="1:13">
      <c r="A2441" t="str">
        <f>_xlfn.XLOOKUP(Table4[[#This Row],[EMPCODE]],'Branch &amp; Customer Mapped Master'!B:B,'Branch &amp; Customer Mapped Master'!A:A)</f>
        <v>SOUTH CENTRAL</v>
      </c>
      <c r="B2441" t="s">
        <v>25</v>
      </c>
      <c r="C2441" t="s">
        <v>1525</v>
      </c>
      <c r="D2441" t="s">
        <v>26</v>
      </c>
      <c r="E2441" t="s">
        <v>13</v>
      </c>
      <c r="F2441" t="s">
        <v>11</v>
      </c>
      <c r="G2441">
        <v>15</v>
      </c>
      <c r="H2441">
        <v>18</v>
      </c>
      <c r="I2441">
        <v>0.72</v>
      </c>
      <c r="J2441">
        <v>15</v>
      </c>
      <c r="K2441">
        <v>1.2</v>
      </c>
      <c r="L2441">
        <v>809939</v>
      </c>
      <c r="M2441">
        <f>_xlfn.XLOOKUP(Table4[[#This Row],[EMPCODE]],'Branch &amp; Customer Mapped Master'!B:B,'Branch &amp; Customer Mapped Master'!E:E)</f>
        <v>17</v>
      </c>
    </row>
    <row r="2442" spans="1:13">
      <c r="A2442" t="str">
        <f>_xlfn.XLOOKUP(Table4[[#This Row],[EMPCODE]],'Branch &amp; Customer Mapped Master'!B:B,'Branch &amp; Customer Mapped Master'!A:A)</f>
        <v>SOUTH CENTRAL</v>
      </c>
      <c r="B2442" t="s">
        <v>25</v>
      </c>
      <c r="C2442" t="s">
        <v>1525</v>
      </c>
      <c r="D2442" t="s">
        <v>26</v>
      </c>
      <c r="E2442" t="s">
        <v>13</v>
      </c>
      <c r="F2442" t="s">
        <v>16</v>
      </c>
      <c r="G2442">
        <v>10</v>
      </c>
      <c r="H2442">
        <v>20</v>
      </c>
      <c r="I2442">
        <v>0.74074074074074103</v>
      </c>
      <c r="J2442">
        <v>11</v>
      </c>
      <c r="K2442">
        <v>1.8181818181818199</v>
      </c>
      <c r="L2442">
        <v>809939</v>
      </c>
      <c r="M2442">
        <f>_xlfn.XLOOKUP(Table4[[#This Row],[EMPCODE]],'Branch &amp; Customer Mapped Master'!B:B,'Branch &amp; Customer Mapped Master'!E:E)</f>
        <v>17</v>
      </c>
    </row>
    <row r="2443" spans="1:13">
      <c r="A2443" t="str">
        <f>_xlfn.XLOOKUP(Table4[[#This Row],[EMPCODE]],'Branch &amp; Customer Mapped Master'!B:B,'Branch &amp; Customer Mapped Master'!A:A)</f>
        <v>NA</v>
      </c>
      <c r="B2443" t="s">
        <v>27</v>
      </c>
      <c r="C2443" t="s">
        <v>1256</v>
      </c>
      <c r="D2443" t="s">
        <v>28</v>
      </c>
      <c r="E2443" t="s">
        <v>12</v>
      </c>
      <c r="F2443" t="s">
        <v>11</v>
      </c>
      <c r="G2443">
        <v>41</v>
      </c>
      <c r="H2443">
        <v>1461</v>
      </c>
      <c r="I2443">
        <v>58.44</v>
      </c>
      <c r="J2443">
        <v>115</v>
      </c>
      <c r="K2443">
        <v>12.704347826087</v>
      </c>
      <c r="L2443">
        <v>807860</v>
      </c>
      <c r="M2443">
        <f>_xlfn.XLOOKUP(Table4[[#This Row],[EMPCODE]],'Branch &amp; Customer Mapped Master'!B:B,'Branch &amp; Customer Mapped Master'!E:E)</f>
        <v>78</v>
      </c>
    </row>
    <row r="2444" spans="1:13">
      <c r="A2444" t="str">
        <f>_xlfn.XLOOKUP(Table4[[#This Row],[EMPCODE]],'Branch &amp; Customer Mapped Master'!B:B,'Branch &amp; Customer Mapped Master'!A:A)</f>
        <v>NA</v>
      </c>
      <c r="B2444" t="s">
        <v>27</v>
      </c>
      <c r="C2444" t="s">
        <v>1256</v>
      </c>
      <c r="D2444" t="s">
        <v>28</v>
      </c>
      <c r="E2444" t="s">
        <v>12</v>
      </c>
      <c r="F2444" t="s">
        <v>16</v>
      </c>
      <c r="G2444">
        <v>2</v>
      </c>
      <c r="H2444">
        <v>20</v>
      </c>
      <c r="I2444">
        <v>0.74074074074074103</v>
      </c>
      <c r="J2444">
        <v>2</v>
      </c>
      <c r="K2444">
        <v>10</v>
      </c>
      <c r="L2444">
        <v>807860</v>
      </c>
      <c r="M2444">
        <f>_xlfn.XLOOKUP(Table4[[#This Row],[EMPCODE]],'Branch &amp; Customer Mapped Master'!B:B,'Branch &amp; Customer Mapped Master'!E:E)</f>
        <v>78</v>
      </c>
    </row>
    <row r="2445" spans="1:13">
      <c r="A2445" t="str">
        <f>_xlfn.XLOOKUP(Table4[[#This Row],[EMPCODE]],'Branch &amp; Customer Mapped Master'!B:B,'Branch &amp; Customer Mapped Master'!A:A)</f>
        <v>NA</v>
      </c>
      <c r="B2445" t="s">
        <v>27</v>
      </c>
      <c r="C2445" t="s">
        <v>1257</v>
      </c>
      <c r="D2445" t="s">
        <v>28</v>
      </c>
      <c r="E2445" t="s">
        <v>12</v>
      </c>
      <c r="F2445" t="s">
        <v>11</v>
      </c>
      <c r="G2445">
        <v>94</v>
      </c>
      <c r="H2445">
        <v>1808</v>
      </c>
      <c r="I2445">
        <v>72.319999999999993</v>
      </c>
      <c r="J2445">
        <v>107</v>
      </c>
      <c r="K2445">
        <v>16.8971962616822</v>
      </c>
      <c r="L2445">
        <v>808226</v>
      </c>
      <c r="M2445">
        <f>_xlfn.XLOOKUP(Table4[[#This Row],[EMPCODE]],'Branch &amp; Customer Mapped Master'!B:B,'Branch &amp; Customer Mapped Master'!E:E)</f>
        <v>95</v>
      </c>
    </row>
    <row r="2446" spans="1:13">
      <c r="A2446" t="str">
        <f>_xlfn.XLOOKUP(Table4[[#This Row],[EMPCODE]],'Branch &amp; Customer Mapped Master'!B:B,'Branch &amp; Customer Mapped Master'!A:A)</f>
        <v>NA</v>
      </c>
      <c r="B2446" t="s">
        <v>27</v>
      </c>
      <c r="C2446" t="s">
        <v>1257</v>
      </c>
      <c r="D2446" t="s">
        <v>28</v>
      </c>
      <c r="E2446" t="s">
        <v>12</v>
      </c>
      <c r="F2446" t="s">
        <v>16</v>
      </c>
      <c r="G2446">
        <v>2</v>
      </c>
      <c r="H2446">
        <v>20</v>
      </c>
      <c r="I2446">
        <v>0.74074074074074103</v>
      </c>
      <c r="J2446">
        <v>2</v>
      </c>
      <c r="K2446">
        <v>10</v>
      </c>
      <c r="L2446">
        <v>808226</v>
      </c>
      <c r="M2446">
        <f>_xlfn.XLOOKUP(Table4[[#This Row],[EMPCODE]],'Branch &amp; Customer Mapped Master'!B:B,'Branch &amp; Customer Mapped Master'!E:E)</f>
        <v>95</v>
      </c>
    </row>
    <row r="2447" spans="1:13">
      <c r="A2447" t="str">
        <f>_xlfn.XLOOKUP(Table4[[#This Row],[EMPCODE]],'Branch &amp; Customer Mapped Master'!B:B,'Branch &amp; Customer Mapped Master'!A:A)</f>
        <v>NA</v>
      </c>
      <c r="B2447" t="s">
        <v>27</v>
      </c>
      <c r="C2447" t="s">
        <v>1259</v>
      </c>
      <c r="D2447" t="s">
        <v>28</v>
      </c>
      <c r="E2447" t="s">
        <v>12</v>
      </c>
      <c r="F2447" t="s">
        <v>11</v>
      </c>
      <c r="G2447">
        <v>23</v>
      </c>
      <c r="H2447">
        <v>247</v>
      </c>
      <c r="I2447">
        <v>9.8800000000000008</v>
      </c>
      <c r="J2447">
        <v>24</v>
      </c>
      <c r="K2447">
        <v>10.2916666666667</v>
      </c>
      <c r="L2447">
        <v>809683</v>
      </c>
      <c r="M2447">
        <f>_xlfn.XLOOKUP(Table4[[#This Row],[EMPCODE]],'Branch &amp; Customer Mapped Master'!B:B,'Branch &amp; Customer Mapped Master'!E:E)</f>
        <v>75</v>
      </c>
    </row>
    <row r="2448" spans="1:13">
      <c r="A2448" t="str">
        <f>_xlfn.XLOOKUP(Table4[[#This Row],[EMPCODE]],'Branch &amp; Customer Mapped Master'!B:B,'Branch &amp; Customer Mapped Master'!A:A)</f>
        <v>SOUTH CENTRAL</v>
      </c>
      <c r="B2448" t="s">
        <v>29</v>
      </c>
      <c r="C2448" t="s">
        <v>1438</v>
      </c>
      <c r="D2448" t="s">
        <v>30</v>
      </c>
      <c r="E2448" t="s">
        <v>17</v>
      </c>
      <c r="F2448" t="s">
        <v>11</v>
      </c>
      <c r="G2448">
        <v>1</v>
      </c>
      <c r="H2448">
        <v>1</v>
      </c>
      <c r="I2448">
        <v>0.04</v>
      </c>
      <c r="J2448">
        <v>1</v>
      </c>
      <c r="K2448">
        <v>1</v>
      </c>
      <c r="L2448">
        <v>202255</v>
      </c>
      <c r="M2448">
        <f>_xlfn.XLOOKUP(Table4[[#This Row],[EMPCODE]],'Branch &amp; Customer Mapped Master'!B:B,'Branch &amp; Customer Mapped Master'!E:E)</f>
        <v>3144</v>
      </c>
    </row>
    <row r="2449" spans="1:13">
      <c r="A2449" t="str">
        <f>_xlfn.XLOOKUP(Table4[[#This Row],[EMPCODE]],'Branch &amp; Customer Mapped Master'!B:B,'Branch &amp; Customer Mapped Master'!A:A)</f>
        <v>SOUTH CENTRAL</v>
      </c>
      <c r="B2449" t="s">
        <v>29</v>
      </c>
      <c r="C2449" t="s">
        <v>1460</v>
      </c>
      <c r="D2449" t="s">
        <v>30</v>
      </c>
      <c r="E2449" t="s">
        <v>14</v>
      </c>
      <c r="F2449" t="s">
        <v>11</v>
      </c>
      <c r="G2449">
        <v>20</v>
      </c>
      <c r="H2449">
        <v>22</v>
      </c>
      <c r="I2449">
        <v>0.88</v>
      </c>
      <c r="J2449">
        <v>22</v>
      </c>
      <c r="K2449">
        <v>1</v>
      </c>
      <c r="L2449">
        <v>807414</v>
      </c>
      <c r="M2449">
        <f>_xlfn.XLOOKUP(Table4[[#This Row],[EMPCODE]],'Branch &amp; Customer Mapped Master'!B:B,'Branch &amp; Customer Mapped Master'!E:E)</f>
        <v>76</v>
      </c>
    </row>
    <row r="2450" spans="1:13">
      <c r="A2450" t="str">
        <f>_xlfn.XLOOKUP(Table4[[#This Row],[EMPCODE]],'Branch &amp; Customer Mapped Master'!B:B,'Branch &amp; Customer Mapped Master'!A:A)</f>
        <v>SOUTH CENTRAL</v>
      </c>
      <c r="B2450" t="s">
        <v>29</v>
      </c>
      <c r="C2450" t="s">
        <v>1460</v>
      </c>
      <c r="D2450" t="s">
        <v>30</v>
      </c>
      <c r="E2450" t="s">
        <v>14</v>
      </c>
      <c r="F2450" t="s">
        <v>16</v>
      </c>
      <c r="G2450">
        <v>7</v>
      </c>
      <c r="H2450">
        <v>7</v>
      </c>
      <c r="I2450">
        <v>0.25925925925925902</v>
      </c>
      <c r="J2450">
        <v>7</v>
      </c>
      <c r="K2450">
        <v>1</v>
      </c>
      <c r="L2450">
        <v>807414</v>
      </c>
      <c r="M2450">
        <f>_xlfn.XLOOKUP(Table4[[#This Row],[EMPCODE]],'Branch &amp; Customer Mapped Master'!B:B,'Branch &amp; Customer Mapped Master'!E:E)</f>
        <v>76</v>
      </c>
    </row>
    <row r="2451" spans="1:13">
      <c r="A2451" t="str">
        <f>_xlfn.XLOOKUP(Table4[[#This Row],[EMPCODE]],'Branch &amp; Customer Mapped Master'!B:B,'Branch &amp; Customer Mapped Master'!A:A)</f>
        <v>SOUTH CENTRAL</v>
      </c>
      <c r="B2451" t="s">
        <v>29</v>
      </c>
      <c r="C2451" t="s">
        <v>1464</v>
      </c>
      <c r="D2451" t="s">
        <v>30</v>
      </c>
      <c r="E2451" t="s">
        <v>13</v>
      </c>
      <c r="F2451" t="s">
        <v>11</v>
      </c>
      <c r="G2451">
        <v>70</v>
      </c>
      <c r="H2451">
        <v>71</v>
      </c>
      <c r="I2451">
        <v>2.84</v>
      </c>
      <c r="J2451">
        <v>71</v>
      </c>
      <c r="K2451">
        <v>1</v>
      </c>
      <c r="L2451">
        <v>807477</v>
      </c>
      <c r="M2451">
        <f>_xlfn.XLOOKUP(Table4[[#This Row],[EMPCODE]],'Branch &amp; Customer Mapped Master'!B:B,'Branch &amp; Customer Mapped Master'!E:E)</f>
        <v>205</v>
      </c>
    </row>
    <row r="2452" spans="1:13">
      <c r="A2452" t="str">
        <f>_xlfn.XLOOKUP(Table4[[#This Row],[EMPCODE]],'Branch &amp; Customer Mapped Master'!B:B,'Branch &amp; Customer Mapped Master'!A:A)</f>
        <v>SOUTH CENTRAL</v>
      </c>
      <c r="B2452" t="s">
        <v>29</v>
      </c>
      <c r="C2452" t="s">
        <v>1464</v>
      </c>
      <c r="D2452" t="s">
        <v>30</v>
      </c>
      <c r="E2452" t="s">
        <v>13</v>
      </c>
      <c r="F2452" t="s">
        <v>16</v>
      </c>
      <c r="G2452">
        <v>20</v>
      </c>
      <c r="H2452">
        <v>24</v>
      </c>
      <c r="I2452">
        <v>0.88888888888888895</v>
      </c>
      <c r="J2452">
        <v>20</v>
      </c>
      <c r="K2452">
        <v>1.2</v>
      </c>
      <c r="L2452">
        <v>807477</v>
      </c>
      <c r="M2452">
        <f>_xlfn.XLOOKUP(Table4[[#This Row],[EMPCODE]],'Branch &amp; Customer Mapped Master'!B:B,'Branch &amp; Customer Mapped Master'!E:E)</f>
        <v>205</v>
      </c>
    </row>
    <row r="2453" spans="1:13">
      <c r="A2453" t="str">
        <f>_xlfn.XLOOKUP(Table4[[#This Row],[EMPCODE]],'Branch &amp; Customer Mapped Master'!B:B,'Branch &amp; Customer Mapped Master'!A:A)</f>
        <v>SOUTH CENTRAL</v>
      </c>
      <c r="B2453" t="s">
        <v>29</v>
      </c>
      <c r="C2453" t="s">
        <v>1465</v>
      </c>
      <c r="D2453" t="s">
        <v>30</v>
      </c>
      <c r="E2453" t="s">
        <v>13</v>
      </c>
      <c r="F2453" t="s">
        <v>11</v>
      </c>
      <c r="G2453">
        <v>60</v>
      </c>
      <c r="H2453">
        <v>68</v>
      </c>
      <c r="I2453">
        <v>2.72</v>
      </c>
      <c r="J2453">
        <v>68</v>
      </c>
      <c r="K2453">
        <v>1</v>
      </c>
      <c r="L2453">
        <v>807478</v>
      </c>
      <c r="M2453">
        <f>_xlfn.XLOOKUP(Table4[[#This Row],[EMPCODE]],'Branch &amp; Customer Mapped Master'!B:B,'Branch &amp; Customer Mapped Master'!E:E)</f>
        <v>151</v>
      </c>
    </row>
    <row r="2454" spans="1:13">
      <c r="A2454" t="str">
        <f>_xlfn.XLOOKUP(Table4[[#This Row],[EMPCODE]],'Branch &amp; Customer Mapped Master'!B:B,'Branch &amp; Customer Mapped Master'!A:A)</f>
        <v>SOUTH CENTRAL</v>
      </c>
      <c r="B2454" t="s">
        <v>29</v>
      </c>
      <c r="C2454" t="s">
        <v>1465</v>
      </c>
      <c r="D2454" t="s">
        <v>30</v>
      </c>
      <c r="E2454" t="s">
        <v>13</v>
      </c>
      <c r="F2454" t="s">
        <v>16</v>
      </c>
      <c r="G2454">
        <v>2</v>
      </c>
      <c r="H2454">
        <v>2</v>
      </c>
      <c r="I2454">
        <v>7.4074074074074098E-2</v>
      </c>
      <c r="J2454">
        <v>2</v>
      </c>
      <c r="K2454">
        <v>1</v>
      </c>
      <c r="L2454">
        <v>807478</v>
      </c>
      <c r="M2454">
        <f>_xlfn.XLOOKUP(Table4[[#This Row],[EMPCODE]],'Branch &amp; Customer Mapped Master'!B:B,'Branch &amp; Customer Mapped Master'!E:E)</f>
        <v>151</v>
      </c>
    </row>
    <row r="2455" spans="1:13">
      <c r="A2455" t="str">
        <f>_xlfn.XLOOKUP(Table4[[#This Row],[EMPCODE]],'Branch &amp; Customer Mapped Master'!B:B,'Branch &amp; Customer Mapped Master'!A:A)</f>
        <v>SOUTH CENTRAL</v>
      </c>
      <c r="B2455" t="s">
        <v>29</v>
      </c>
      <c r="C2455" t="s">
        <v>1466</v>
      </c>
      <c r="D2455" t="s">
        <v>30</v>
      </c>
      <c r="E2455" t="s">
        <v>13</v>
      </c>
      <c r="F2455" t="s">
        <v>11</v>
      </c>
      <c r="G2455">
        <v>16</v>
      </c>
      <c r="H2455">
        <v>42</v>
      </c>
      <c r="I2455">
        <v>1.68</v>
      </c>
      <c r="J2455">
        <v>19</v>
      </c>
      <c r="K2455">
        <v>2.2105263157894699</v>
      </c>
      <c r="L2455">
        <v>807479</v>
      </c>
      <c r="M2455">
        <f>_xlfn.XLOOKUP(Table4[[#This Row],[EMPCODE]],'Branch &amp; Customer Mapped Master'!B:B,'Branch &amp; Customer Mapped Master'!E:E)</f>
        <v>44</v>
      </c>
    </row>
    <row r="2456" spans="1:13">
      <c r="A2456" t="str">
        <f>_xlfn.XLOOKUP(Table4[[#This Row],[EMPCODE]],'Branch &amp; Customer Mapped Master'!B:B,'Branch &amp; Customer Mapped Master'!A:A)</f>
        <v>SOUTH CENTRAL</v>
      </c>
      <c r="B2456" t="s">
        <v>29</v>
      </c>
      <c r="C2456" t="s">
        <v>1470</v>
      </c>
      <c r="D2456" t="s">
        <v>30</v>
      </c>
      <c r="E2456" t="s">
        <v>13</v>
      </c>
      <c r="F2456" t="s">
        <v>11</v>
      </c>
      <c r="G2456">
        <v>26</v>
      </c>
      <c r="H2456">
        <v>75</v>
      </c>
      <c r="I2456">
        <v>3</v>
      </c>
      <c r="J2456">
        <v>30</v>
      </c>
      <c r="K2456">
        <v>2.5</v>
      </c>
      <c r="L2456">
        <v>807638</v>
      </c>
      <c r="M2456">
        <f>_xlfn.XLOOKUP(Table4[[#This Row],[EMPCODE]],'Branch &amp; Customer Mapped Master'!B:B,'Branch &amp; Customer Mapped Master'!E:E)</f>
        <v>30</v>
      </c>
    </row>
    <row r="2457" spans="1:13">
      <c r="A2457" t="str">
        <f>_xlfn.XLOOKUP(Table4[[#This Row],[EMPCODE]],'Branch &amp; Customer Mapped Master'!B:B,'Branch &amp; Customer Mapped Master'!A:A)</f>
        <v>SOUTH CENTRAL</v>
      </c>
      <c r="B2457" t="s">
        <v>29</v>
      </c>
      <c r="C2457" t="s">
        <v>1470</v>
      </c>
      <c r="D2457" t="s">
        <v>30</v>
      </c>
      <c r="E2457" t="s">
        <v>13</v>
      </c>
      <c r="F2457" t="s">
        <v>16</v>
      </c>
      <c r="G2457">
        <v>8</v>
      </c>
      <c r="H2457">
        <v>26</v>
      </c>
      <c r="I2457">
        <v>0.96296296296296302</v>
      </c>
      <c r="J2457">
        <v>8</v>
      </c>
      <c r="K2457">
        <v>3.25</v>
      </c>
      <c r="L2457">
        <v>807638</v>
      </c>
      <c r="M2457">
        <f>_xlfn.XLOOKUP(Table4[[#This Row],[EMPCODE]],'Branch &amp; Customer Mapped Master'!B:B,'Branch &amp; Customer Mapped Master'!E:E)</f>
        <v>30</v>
      </c>
    </row>
    <row r="2458" spans="1:13">
      <c r="A2458" t="str">
        <f>_xlfn.XLOOKUP(Table4[[#This Row],[EMPCODE]],'Branch &amp; Customer Mapped Master'!B:B,'Branch &amp; Customer Mapped Master'!A:A)</f>
        <v>SOUTH CENTRAL</v>
      </c>
      <c r="B2458" t="s">
        <v>29</v>
      </c>
      <c r="C2458" t="s">
        <v>1474</v>
      </c>
      <c r="D2458" t="s">
        <v>30</v>
      </c>
      <c r="E2458" t="s">
        <v>12</v>
      </c>
      <c r="F2458" t="s">
        <v>11</v>
      </c>
      <c r="G2458">
        <v>58</v>
      </c>
      <c r="H2458">
        <v>250</v>
      </c>
      <c r="I2458">
        <v>10</v>
      </c>
      <c r="J2458">
        <v>66</v>
      </c>
      <c r="K2458">
        <v>3.7878787878787898</v>
      </c>
      <c r="L2458">
        <v>807851</v>
      </c>
      <c r="M2458">
        <f>_xlfn.XLOOKUP(Table4[[#This Row],[EMPCODE]],'Branch &amp; Customer Mapped Master'!B:B,'Branch &amp; Customer Mapped Master'!E:E)</f>
        <v>99</v>
      </c>
    </row>
    <row r="2459" spans="1:13">
      <c r="A2459" t="str">
        <f>_xlfn.XLOOKUP(Table4[[#This Row],[EMPCODE]],'Branch &amp; Customer Mapped Master'!B:B,'Branch &amp; Customer Mapped Master'!A:A)</f>
        <v>SOUTH CENTRAL</v>
      </c>
      <c r="B2459" t="s">
        <v>29</v>
      </c>
      <c r="C2459" t="s">
        <v>1474</v>
      </c>
      <c r="D2459" t="s">
        <v>30</v>
      </c>
      <c r="E2459" t="s">
        <v>12</v>
      </c>
      <c r="F2459" t="s">
        <v>16</v>
      </c>
      <c r="G2459">
        <v>28</v>
      </c>
      <c r="H2459">
        <v>108</v>
      </c>
      <c r="I2459">
        <v>4</v>
      </c>
      <c r="J2459">
        <v>29</v>
      </c>
      <c r="K2459">
        <v>3.72413793103448</v>
      </c>
      <c r="L2459">
        <v>807851</v>
      </c>
      <c r="M2459">
        <f>_xlfn.XLOOKUP(Table4[[#This Row],[EMPCODE]],'Branch &amp; Customer Mapped Master'!B:B,'Branch &amp; Customer Mapped Master'!E:E)</f>
        <v>99</v>
      </c>
    </row>
    <row r="2460" spans="1:13">
      <c r="A2460" t="str">
        <f>_xlfn.XLOOKUP(Table4[[#This Row],[EMPCODE]],'Branch &amp; Customer Mapped Master'!B:B,'Branch &amp; Customer Mapped Master'!A:A)</f>
        <v>SOUTH CENTRAL</v>
      </c>
      <c r="B2460" t="s">
        <v>29</v>
      </c>
      <c r="C2460" t="s">
        <v>1475</v>
      </c>
      <c r="D2460" t="s">
        <v>30</v>
      </c>
      <c r="E2460" t="s">
        <v>14</v>
      </c>
      <c r="F2460" t="s">
        <v>11</v>
      </c>
      <c r="G2460">
        <v>20</v>
      </c>
      <c r="H2460">
        <v>65</v>
      </c>
      <c r="I2460">
        <v>2.6</v>
      </c>
      <c r="J2460">
        <v>23</v>
      </c>
      <c r="K2460">
        <v>2.8260869565217401</v>
      </c>
      <c r="L2460">
        <v>807856</v>
      </c>
      <c r="M2460">
        <f>_xlfn.XLOOKUP(Table4[[#This Row],[EMPCODE]],'Branch &amp; Customer Mapped Master'!B:B,'Branch &amp; Customer Mapped Master'!E:E)</f>
        <v>21</v>
      </c>
    </row>
    <row r="2461" spans="1:13">
      <c r="A2461" t="str">
        <f>_xlfn.XLOOKUP(Table4[[#This Row],[EMPCODE]],'Branch &amp; Customer Mapped Master'!B:B,'Branch &amp; Customer Mapped Master'!A:A)</f>
        <v>SOUTH CENTRAL</v>
      </c>
      <c r="B2461" t="s">
        <v>29</v>
      </c>
      <c r="C2461" t="s">
        <v>1475</v>
      </c>
      <c r="D2461" t="s">
        <v>30</v>
      </c>
      <c r="E2461" t="s">
        <v>14</v>
      </c>
      <c r="F2461" t="s">
        <v>16</v>
      </c>
      <c r="G2461">
        <v>6</v>
      </c>
      <c r="H2461">
        <v>22</v>
      </c>
      <c r="I2461">
        <v>0.81481481481481499</v>
      </c>
      <c r="J2461">
        <v>6</v>
      </c>
      <c r="K2461">
        <v>3.6666666666666701</v>
      </c>
      <c r="L2461">
        <v>807856</v>
      </c>
      <c r="M2461">
        <f>_xlfn.XLOOKUP(Table4[[#This Row],[EMPCODE]],'Branch &amp; Customer Mapped Master'!B:B,'Branch &amp; Customer Mapped Master'!E:E)</f>
        <v>21</v>
      </c>
    </row>
    <row r="2462" spans="1:13">
      <c r="A2462" t="str">
        <f>_xlfn.XLOOKUP(Table4[[#This Row],[EMPCODE]],'Branch &amp; Customer Mapped Master'!B:B,'Branch &amp; Customer Mapped Master'!A:A)</f>
        <v>SOUTH CENTRAL</v>
      </c>
      <c r="B2462" t="s">
        <v>29</v>
      </c>
      <c r="C2462" t="s">
        <v>1478</v>
      </c>
      <c r="D2462" t="s">
        <v>30</v>
      </c>
      <c r="E2462" t="s">
        <v>13</v>
      </c>
      <c r="F2462" t="s">
        <v>11</v>
      </c>
      <c r="G2462">
        <v>23</v>
      </c>
      <c r="H2462">
        <v>29</v>
      </c>
      <c r="I2462">
        <v>1.1599999999999999</v>
      </c>
      <c r="J2462">
        <v>27</v>
      </c>
      <c r="K2462">
        <v>1.07407407407407</v>
      </c>
      <c r="L2462">
        <v>808034</v>
      </c>
      <c r="M2462">
        <f>_xlfn.XLOOKUP(Table4[[#This Row],[EMPCODE]],'Branch &amp; Customer Mapped Master'!B:B,'Branch &amp; Customer Mapped Master'!E:E)</f>
        <v>185</v>
      </c>
    </row>
    <row r="2463" spans="1:13">
      <c r="A2463" t="str">
        <f>_xlfn.XLOOKUP(Table4[[#This Row],[EMPCODE]],'Branch &amp; Customer Mapped Master'!B:B,'Branch &amp; Customer Mapped Master'!A:A)</f>
        <v>SOUTH CENTRAL</v>
      </c>
      <c r="B2463" t="s">
        <v>29</v>
      </c>
      <c r="C2463" t="s">
        <v>1478</v>
      </c>
      <c r="D2463" t="s">
        <v>30</v>
      </c>
      <c r="E2463" t="s">
        <v>13</v>
      </c>
      <c r="F2463" t="s">
        <v>16</v>
      </c>
      <c r="G2463">
        <v>11</v>
      </c>
      <c r="H2463">
        <v>27</v>
      </c>
      <c r="I2463">
        <v>1</v>
      </c>
      <c r="J2463">
        <v>14</v>
      </c>
      <c r="K2463">
        <v>1.9285714285714299</v>
      </c>
      <c r="L2463">
        <v>808034</v>
      </c>
      <c r="M2463">
        <f>_xlfn.XLOOKUP(Table4[[#This Row],[EMPCODE]],'Branch &amp; Customer Mapped Master'!B:B,'Branch &amp; Customer Mapped Master'!E:E)</f>
        <v>185</v>
      </c>
    </row>
    <row r="2464" spans="1:13">
      <c r="A2464" t="str">
        <f>_xlfn.XLOOKUP(Table4[[#This Row],[EMPCODE]],'Branch &amp; Customer Mapped Master'!B:B,'Branch &amp; Customer Mapped Master'!A:A)</f>
        <v>SOUTH CENTRAL</v>
      </c>
      <c r="B2464" t="s">
        <v>29</v>
      </c>
      <c r="C2464" t="s">
        <v>1483</v>
      </c>
      <c r="D2464" t="s">
        <v>30</v>
      </c>
      <c r="E2464" t="s">
        <v>13</v>
      </c>
      <c r="F2464" t="s">
        <v>16</v>
      </c>
      <c r="G2464">
        <v>4</v>
      </c>
      <c r="H2464">
        <v>5</v>
      </c>
      <c r="I2464">
        <v>0.18518518518518501</v>
      </c>
      <c r="J2464">
        <v>5</v>
      </c>
      <c r="K2464">
        <v>1</v>
      </c>
      <c r="L2464">
        <v>808222</v>
      </c>
      <c r="M2464">
        <f>_xlfn.XLOOKUP(Table4[[#This Row],[EMPCODE]],'Branch &amp; Customer Mapped Master'!B:B,'Branch &amp; Customer Mapped Master'!E:E)</f>
        <v>84</v>
      </c>
    </row>
    <row r="2465" spans="1:13">
      <c r="A2465" t="str">
        <f>_xlfn.XLOOKUP(Table4[[#This Row],[EMPCODE]],'Branch &amp; Customer Mapped Master'!B:B,'Branch &amp; Customer Mapped Master'!A:A)</f>
        <v>SOUTH CENTRAL</v>
      </c>
      <c r="B2465" t="s">
        <v>29</v>
      </c>
      <c r="C2465" t="s">
        <v>1486</v>
      </c>
      <c r="D2465" t="s">
        <v>30</v>
      </c>
      <c r="E2465" t="s">
        <v>13</v>
      </c>
      <c r="F2465" t="s">
        <v>11</v>
      </c>
      <c r="G2465">
        <v>14</v>
      </c>
      <c r="H2465">
        <v>41</v>
      </c>
      <c r="I2465">
        <v>1.64</v>
      </c>
      <c r="J2465">
        <v>25</v>
      </c>
      <c r="K2465">
        <v>1.64</v>
      </c>
      <c r="L2465">
        <v>808332</v>
      </c>
      <c r="M2465">
        <f>_xlfn.XLOOKUP(Table4[[#This Row],[EMPCODE]],'Branch &amp; Customer Mapped Master'!B:B,'Branch &amp; Customer Mapped Master'!E:E)</f>
        <v>16</v>
      </c>
    </row>
    <row r="2466" spans="1:13">
      <c r="A2466" t="str">
        <f>_xlfn.XLOOKUP(Table4[[#This Row],[EMPCODE]],'Branch &amp; Customer Mapped Master'!B:B,'Branch &amp; Customer Mapped Master'!A:A)</f>
        <v>SOUTH CENTRAL</v>
      </c>
      <c r="B2466" t="s">
        <v>29</v>
      </c>
      <c r="C2466" t="s">
        <v>1486</v>
      </c>
      <c r="D2466" t="s">
        <v>30</v>
      </c>
      <c r="E2466" t="s">
        <v>13</v>
      </c>
      <c r="F2466" t="s">
        <v>16</v>
      </c>
      <c r="G2466">
        <v>6</v>
      </c>
      <c r="H2466">
        <v>34</v>
      </c>
      <c r="I2466">
        <v>1.25925925925926</v>
      </c>
      <c r="J2466">
        <v>7</v>
      </c>
      <c r="K2466">
        <v>4.8571428571428603</v>
      </c>
      <c r="L2466">
        <v>808332</v>
      </c>
      <c r="M2466">
        <f>_xlfn.XLOOKUP(Table4[[#This Row],[EMPCODE]],'Branch &amp; Customer Mapped Master'!B:B,'Branch &amp; Customer Mapped Master'!E:E)</f>
        <v>16</v>
      </c>
    </row>
    <row r="2467" spans="1:13">
      <c r="A2467" t="str">
        <f>_xlfn.XLOOKUP(Table4[[#This Row],[EMPCODE]],'Branch &amp; Customer Mapped Master'!B:B,'Branch &amp; Customer Mapped Master'!A:A)</f>
        <v>SOUTH CENTRAL</v>
      </c>
      <c r="B2467" t="s">
        <v>29</v>
      </c>
      <c r="C2467" t="s">
        <v>1487</v>
      </c>
      <c r="D2467" t="s">
        <v>30</v>
      </c>
      <c r="E2467" t="s">
        <v>12</v>
      </c>
      <c r="F2467" t="s">
        <v>11</v>
      </c>
      <c r="G2467">
        <v>51</v>
      </c>
      <c r="H2467">
        <v>149</v>
      </c>
      <c r="I2467">
        <v>5.96</v>
      </c>
      <c r="J2467">
        <v>51</v>
      </c>
      <c r="K2467">
        <v>2.9215686274509798</v>
      </c>
      <c r="L2467">
        <v>808650</v>
      </c>
      <c r="M2467">
        <f>_xlfn.XLOOKUP(Table4[[#This Row],[EMPCODE]],'Branch &amp; Customer Mapped Master'!B:B,'Branch &amp; Customer Mapped Master'!E:E)</f>
        <v>131</v>
      </c>
    </row>
    <row r="2468" spans="1:13">
      <c r="A2468" t="str">
        <f>_xlfn.XLOOKUP(Table4[[#This Row],[EMPCODE]],'Branch &amp; Customer Mapped Master'!B:B,'Branch &amp; Customer Mapped Master'!A:A)</f>
        <v>SOUTH CENTRAL</v>
      </c>
      <c r="B2468" t="s">
        <v>29</v>
      </c>
      <c r="C2468" t="s">
        <v>1487</v>
      </c>
      <c r="D2468" t="s">
        <v>30</v>
      </c>
      <c r="E2468" t="s">
        <v>12</v>
      </c>
      <c r="F2468" t="s">
        <v>16</v>
      </c>
      <c r="G2468">
        <v>22</v>
      </c>
      <c r="H2468">
        <v>157</v>
      </c>
      <c r="I2468">
        <v>5.8148148148148104</v>
      </c>
      <c r="J2468">
        <v>24</v>
      </c>
      <c r="K2468">
        <v>6.5416666666666696</v>
      </c>
      <c r="L2468">
        <v>808650</v>
      </c>
      <c r="M2468">
        <f>_xlfn.XLOOKUP(Table4[[#This Row],[EMPCODE]],'Branch &amp; Customer Mapped Master'!B:B,'Branch &amp; Customer Mapped Master'!E:E)</f>
        <v>131</v>
      </c>
    </row>
    <row r="2469" spans="1:13">
      <c r="A2469" t="str">
        <f>_xlfn.XLOOKUP(Table4[[#This Row],[EMPCODE]],'Branch &amp; Customer Mapped Master'!B:B,'Branch &amp; Customer Mapped Master'!A:A)</f>
        <v>SOUTH CENTRAL</v>
      </c>
      <c r="B2469" t="s">
        <v>29</v>
      </c>
      <c r="C2469" t="s">
        <v>1493</v>
      </c>
      <c r="D2469" t="s">
        <v>30</v>
      </c>
      <c r="E2469" t="s">
        <v>12</v>
      </c>
      <c r="F2469" t="s">
        <v>11</v>
      </c>
      <c r="G2469">
        <v>72</v>
      </c>
      <c r="H2469">
        <v>80</v>
      </c>
      <c r="I2469">
        <v>3.2</v>
      </c>
      <c r="J2469">
        <v>78</v>
      </c>
      <c r="K2469">
        <v>1.02564102564103</v>
      </c>
      <c r="L2469">
        <v>808837</v>
      </c>
      <c r="M2469">
        <f>_xlfn.XLOOKUP(Table4[[#This Row],[EMPCODE]],'Branch &amp; Customer Mapped Master'!B:B,'Branch &amp; Customer Mapped Master'!E:E)</f>
        <v>96</v>
      </c>
    </row>
    <row r="2470" spans="1:13">
      <c r="A2470" t="str">
        <f>_xlfn.XLOOKUP(Table4[[#This Row],[EMPCODE]],'Branch &amp; Customer Mapped Master'!B:B,'Branch &amp; Customer Mapped Master'!A:A)</f>
        <v>SOUTH CENTRAL</v>
      </c>
      <c r="B2470" t="s">
        <v>29</v>
      </c>
      <c r="C2470" t="s">
        <v>1493</v>
      </c>
      <c r="D2470" t="s">
        <v>30</v>
      </c>
      <c r="E2470" t="s">
        <v>12</v>
      </c>
      <c r="F2470" t="s">
        <v>16</v>
      </c>
      <c r="G2470">
        <v>46</v>
      </c>
      <c r="H2470">
        <v>72</v>
      </c>
      <c r="I2470">
        <v>2.6666666666666701</v>
      </c>
      <c r="J2470">
        <v>52</v>
      </c>
      <c r="K2470">
        <v>1.3846153846153799</v>
      </c>
      <c r="L2470">
        <v>808837</v>
      </c>
      <c r="M2470">
        <f>_xlfn.XLOOKUP(Table4[[#This Row],[EMPCODE]],'Branch &amp; Customer Mapped Master'!B:B,'Branch &amp; Customer Mapped Master'!E:E)</f>
        <v>96</v>
      </c>
    </row>
    <row r="2471" spans="1:13">
      <c r="A2471" t="str">
        <f>_xlfn.XLOOKUP(Table4[[#This Row],[EMPCODE]],'Branch &amp; Customer Mapped Master'!B:B,'Branch &amp; Customer Mapped Master'!A:A)</f>
        <v>SOUTH CENTRAL</v>
      </c>
      <c r="B2471" t="s">
        <v>29</v>
      </c>
      <c r="C2471" t="s">
        <v>1494</v>
      </c>
      <c r="D2471" t="s">
        <v>30</v>
      </c>
      <c r="E2471" t="s">
        <v>13</v>
      </c>
      <c r="F2471" t="s">
        <v>11</v>
      </c>
      <c r="G2471">
        <v>38</v>
      </c>
      <c r="H2471">
        <v>150</v>
      </c>
      <c r="I2471">
        <v>6</v>
      </c>
      <c r="J2471">
        <v>52</v>
      </c>
      <c r="K2471">
        <v>2.8846153846153801</v>
      </c>
      <c r="L2471">
        <v>808895</v>
      </c>
      <c r="M2471">
        <f>_xlfn.XLOOKUP(Table4[[#This Row],[EMPCODE]],'Branch &amp; Customer Mapped Master'!B:B,'Branch &amp; Customer Mapped Master'!E:E)</f>
        <v>41</v>
      </c>
    </row>
    <row r="2472" spans="1:13">
      <c r="A2472" t="str">
        <f>_xlfn.XLOOKUP(Table4[[#This Row],[EMPCODE]],'Branch &amp; Customer Mapped Master'!B:B,'Branch &amp; Customer Mapped Master'!A:A)</f>
        <v>SOUTH CENTRAL</v>
      </c>
      <c r="B2472" t="s">
        <v>29</v>
      </c>
      <c r="C2472" t="s">
        <v>1494</v>
      </c>
      <c r="D2472" t="s">
        <v>30</v>
      </c>
      <c r="E2472" t="s">
        <v>13</v>
      </c>
      <c r="F2472" t="s">
        <v>16</v>
      </c>
      <c r="G2472">
        <v>12</v>
      </c>
      <c r="H2472">
        <v>36</v>
      </c>
      <c r="I2472">
        <v>1.3333333333333299</v>
      </c>
      <c r="J2472">
        <v>14</v>
      </c>
      <c r="K2472">
        <v>2.5714285714285698</v>
      </c>
      <c r="L2472">
        <v>808895</v>
      </c>
      <c r="M2472">
        <f>_xlfn.XLOOKUP(Table4[[#This Row],[EMPCODE]],'Branch &amp; Customer Mapped Master'!B:B,'Branch &amp; Customer Mapped Master'!E:E)</f>
        <v>41</v>
      </c>
    </row>
    <row r="2473" spans="1:13">
      <c r="A2473" t="str">
        <f>_xlfn.XLOOKUP(Table4[[#This Row],[EMPCODE]],'Branch &amp; Customer Mapped Master'!B:B,'Branch &amp; Customer Mapped Master'!A:A)</f>
        <v>SOUTH CENTRAL</v>
      </c>
      <c r="B2473" t="s">
        <v>29</v>
      </c>
      <c r="C2473" t="s">
        <v>1505</v>
      </c>
      <c r="D2473" t="s">
        <v>30</v>
      </c>
      <c r="E2473" t="s">
        <v>12</v>
      </c>
      <c r="F2473" t="s">
        <v>11</v>
      </c>
      <c r="G2473">
        <v>35</v>
      </c>
      <c r="H2473">
        <v>61</v>
      </c>
      <c r="I2473">
        <v>2.44</v>
      </c>
      <c r="J2473">
        <v>36</v>
      </c>
      <c r="K2473">
        <v>1.69444444444444</v>
      </c>
      <c r="L2473">
        <v>809481</v>
      </c>
      <c r="M2473">
        <f>_xlfn.XLOOKUP(Table4[[#This Row],[EMPCODE]],'Branch &amp; Customer Mapped Master'!B:B,'Branch &amp; Customer Mapped Master'!E:E)</f>
        <v>77</v>
      </c>
    </row>
    <row r="2474" spans="1:13">
      <c r="A2474" t="str">
        <f>_xlfn.XLOOKUP(Table4[[#This Row],[EMPCODE]],'Branch &amp; Customer Mapped Master'!B:B,'Branch &amp; Customer Mapped Master'!A:A)</f>
        <v>SOUTH CENTRAL</v>
      </c>
      <c r="B2474" t="s">
        <v>29</v>
      </c>
      <c r="C2474" t="s">
        <v>1505</v>
      </c>
      <c r="D2474" t="s">
        <v>30</v>
      </c>
      <c r="E2474" t="s">
        <v>12</v>
      </c>
      <c r="F2474" t="s">
        <v>16</v>
      </c>
      <c r="G2474">
        <v>7</v>
      </c>
      <c r="H2474">
        <v>14</v>
      </c>
      <c r="I2474">
        <v>0.51851851851851805</v>
      </c>
      <c r="J2474">
        <v>7</v>
      </c>
      <c r="K2474">
        <v>2</v>
      </c>
      <c r="L2474">
        <v>809481</v>
      </c>
      <c r="M2474">
        <f>_xlfn.XLOOKUP(Table4[[#This Row],[EMPCODE]],'Branch &amp; Customer Mapped Master'!B:B,'Branch &amp; Customer Mapped Master'!E:E)</f>
        <v>77</v>
      </c>
    </row>
    <row r="2475" spans="1:13">
      <c r="A2475" t="str">
        <f>_xlfn.XLOOKUP(Table4[[#This Row],[EMPCODE]],'Branch &amp; Customer Mapped Master'!B:B,'Branch &amp; Customer Mapped Master'!A:A)</f>
        <v>SOUTH CENTRAL</v>
      </c>
      <c r="B2475" t="s">
        <v>29</v>
      </c>
      <c r="C2475" t="s">
        <v>1506</v>
      </c>
      <c r="D2475" t="s">
        <v>30</v>
      </c>
      <c r="E2475" t="s">
        <v>12</v>
      </c>
      <c r="F2475" t="s">
        <v>11</v>
      </c>
      <c r="G2475">
        <v>25</v>
      </c>
      <c r="H2475">
        <v>39</v>
      </c>
      <c r="I2475">
        <v>1.56</v>
      </c>
      <c r="J2475">
        <v>26</v>
      </c>
      <c r="K2475">
        <v>1.5</v>
      </c>
      <c r="L2475">
        <v>809532</v>
      </c>
      <c r="M2475">
        <f>_xlfn.XLOOKUP(Table4[[#This Row],[EMPCODE]],'Branch &amp; Customer Mapped Master'!B:B,'Branch &amp; Customer Mapped Master'!E:E)</f>
        <v>50</v>
      </c>
    </row>
    <row r="2476" spans="1:13">
      <c r="A2476" t="str">
        <f>_xlfn.XLOOKUP(Table4[[#This Row],[EMPCODE]],'Branch &amp; Customer Mapped Master'!B:B,'Branch &amp; Customer Mapped Master'!A:A)</f>
        <v>SOUTH CENTRAL</v>
      </c>
      <c r="B2476" t="s">
        <v>29</v>
      </c>
      <c r="C2476" t="s">
        <v>1506</v>
      </c>
      <c r="D2476" t="s">
        <v>30</v>
      </c>
      <c r="E2476" t="s">
        <v>12</v>
      </c>
      <c r="F2476" t="s">
        <v>16</v>
      </c>
      <c r="G2476">
        <v>8</v>
      </c>
      <c r="H2476">
        <v>19</v>
      </c>
      <c r="I2476">
        <v>0.70370370370370405</v>
      </c>
      <c r="J2476">
        <v>10</v>
      </c>
      <c r="K2476">
        <v>1.9</v>
      </c>
      <c r="L2476">
        <v>809532</v>
      </c>
      <c r="M2476">
        <f>_xlfn.XLOOKUP(Table4[[#This Row],[EMPCODE]],'Branch &amp; Customer Mapped Master'!B:B,'Branch &amp; Customer Mapped Master'!E:E)</f>
        <v>50</v>
      </c>
    </row>
    <row r="2477" spans="1:13">
      <c r="A2477" t="str">
        <f>_xlfn.XLOOKUP(Table4[[#This Row],[EMPCODE]],'Branch &amp; Customer Mapped Master'!B:B,'Branch &amp; Customer Mapped Master'!A:A)</f>
        <v>SOUTH CENTRAL</v>
      </c>
      <c r="B2477" t="s">
        <v>29</v>
      </c>
      <c r="C2477" t="s">
        <v>1509</v>
      </c>
      <c r="D2477" t="s">
        <v>30</v>
      </c>
      <c r="E2477" t="s">
        <v>13</v>
      </c>
      <c r="F2477" t="s">
        <v>11</v>
      </c>
      <c r="G2477">
        <v>16</v>
      </c>
      <c r="H2477">
        <v>34</v>
      </c>
      <c r="I2477">
        <v>1.36</v>
      </c>
      <c r="J2477">
        <v>18</v>
      </c>
      <c r="K2477">
        <v>1.8888888888888899</v>
      </c>
      <c r="L2477">
        <v>809537</v>
      </c>
      <c r="M2477">
        <f>_xlfn.XLOOKUP(Table4[[#This Row],[EMPCODE]],'Branch &amp; Customer Mapped Master'!B:B,'Branch &amp; Customer Mapped Master'!E:E)</f>
        <v>29</v>
      </c>
    </row>
    <row r="2478" spans="1:13">
      <c r="A2478" t="str">
        <f>_xlfn.XLOOKUP(Table4[[#This Row],[EMPCODE]],'Branch &amp; Customer Mapped Master'!B:B,'Branch &amp; Customer Mapped Master'!A:A)</f>
        <v>SOUTH CENTRAL</v>
      </c>
      <c r="B2478" t="s">
        <v>29</v>
      </c>
      <c r="C2478" t="s">
        <v>1509</v>
      </c>
      <c r="D2478" t="s">
        <v>30</v>
      </c>
      <c r="E2478" t="s">
        <v>13</v>
      </c>
      <c r="F2478" t="s">
        <v>16</v>
      </c>
      <c r="G2478">
        <v>8</v>
      </c>
      <c r="H2478">
        <v>11</v>
      </c>
      <c r="I2478">
        <v>0.407407407407407</v>
      </c>
      <c r="J2478">
        <v>8</v>
      </c>
      <c r="K2478">
        <v>1.375</v>
      </c>
      <c r="L2478">
        <v>809537</v>
      </c>
      <c r="M2478">
        <f>_xlfn.XLOOKUP(Table4[[#This Row],[EMPCODE]],'Branch &amp; Customer Mapped Master'!B:B,'Branch &amp; Customer Mapped Master'!E:E)</f>
        <v>29</v>
      </c>
    </row>
    <row r="2479" spans="1:13">
      <c r="A2479" t="str">
        <f>_xlfn.XLOOKUP(Table4[[#This Row],[EMPCODE]],'Branch &amp; Customer Mapped Master'!B:B,'Branch &amp; Customer Mapped Master'!A:A)</f>
        <v>SOUTH CENTRAL</v>
      </c>
      <c r="B2479" t="s">
        <v>29</v>
      </c>
      <c r="C2479" t="s">
        <v>1510</v>
      </c>
      <c r="D2479" t="s">
        <v>30</v>
      </c>
      <c r="E2479" t="s">
        <v>14</v>
      </c>
      <c r="F2479" t="s">
        <v>11</v>
      </c>
      <c r="G2479">
        <v>19</v>
      </c>
      <c r="H2479">
        <v>52</v>
      </c>
      <c r="I2479">
        <v>2.08</v>
      </c>
      <c r="J2479">
        <v>22</v>
      </c>
      <c r="K2479">
        <v>2.3636363636363602</v>
      </c>
      <c r="L2479">
        <v>809538</v>
      </c>
      <c r="M2479">
        <f>_xlfn.XLOOKUP(Table4[[#This Row],[EMPCODE]],'Branch &amp; Customer Mapped Master'!B:B,'Branch &amp; Customer Mapped Master'!E:E)</f>
        <v>35</v>
      </c>
    </row>
    <row r="2480" spans="1:13">
      <c r="A2480" t="str">
        <f>_xlfn.XLOOKUP(Table4[[#This Row],[EMPCODE]],'Branch &amp; Customer Mapped Master'!B:B,'Branch &amp; Customer Mapped Master'!A:A)</f>
        <v>SOUTH CENTRAL</v>
      </c>
      <c r="B2480" t="s">
        <v>29</v>
      </c>
      <c r="C2480" t="s">
        <v>1510</v>
      </c>
      <c r="D2480" t="s">
        <v>30</v>
      </c>
      <c r="E2480" t="s">
        <v>14</v>
      </c>
      <c r="F2480" t="s">
        <v>16</v>
      </c>
      <c r="G2480">
        <v>4</v>
      </c>
      <c r="H2480">
        <v>32</v>
      </c>
      <c r="I2480">
        <v>1.18518518518519</v>
      </c>
      <c r="J2480">
        <v>5</v>
      </c>
      <c r="K2480">
        <v>6.4</v>
      </c>
      <c r="L2480">
        <v>809538</v>
      </c>
      <c r="M2480">
        <f>_xlfn.XLOOKUP(Table4[[#This Row],[EMPCODE]],'Branch &amp; Customer Mapped Master'!B:B,'Branch &amp; Customer Mapped Master'!E:E)</f>
        <v>35</v>
      </c>
    </row>
    <row r="2481" spans="1:13">
      <c r="A2481" t="str">
        <f>_xlfn.XLOOKUP(Table4[[#This Row],[EMPCODE]],'Branch &amp; Customer Mapped Master'!B:B,'Branch &amp; Customer Mapped Master'!A:A)</f>
        <v>SOUTH CENTRAL</v>
      </c>
      <c r="B2481" t="s">
        <v>29</v>
      </c>
      <c r="C2481" t="s">
        <v>1514</v>
      </c>
      <c r="D2481" t="s">
        <v>30</v>
      </c>
      <c r="E2481" t="s">
        <v>13</v>
      </c>
      <c r="F2481" t="s">
        <v>11</v>
      </c>
      <c r="G2481">
        <v>7</v>
      </c>
      <c r="H2481">
        <v>8</v>
      </c>
      <c r="I2481">
        <v>0.32</v>
      </c>
      <c r="J2481">
        <v>8</v>
      </c>
      <c r="K2481">
        <v>1</v>
      </c>
      <c r="L2481">
        <v>809676</v>
      </c>
      <c r="M2481">
        <f>_xlfn.XLOOKUP(Table4[[#This Row],[EMPCODE]],'Branch &amp; Customer Mapped Master'!B:B,'Branch &amp; Customer Mapped Master'!E:E)</f>
        <v>9</v>
      </c>
    </row>
    <row r="2482" spans="1:13">
      <c r="A2482" t="str">
        <f>_xlfn.XLOOKUP(Table4[[#This Row],[EMPCODE]],'Branch &amp; Customer Mapped Master'!B:B,'Branch &amp; Customer Mapped Master'!A:A)</f>
        <v>SOUTH CENTRAL</v>
      </c>
      <c r="B2482" t="s">
        <v>29</v>
      </c>
      <c r="C2482" t="s">
        <v>1517</v>
      </c>
      <c r="D2482" t="s">
        <v>30</v>
      </c>
      <c r="E2482" t="s">
        <v>13</v>
      </c>
      <c r="F2482" t="s">
        <v>11</v>
      </c>
      <c r="G2482">
        <v>36</v>
      </c>
      <c r="H2482">
        <v>41</v>
      </c>
      <c r="I2482">
        <v>1.64</v>
      </c>
      <c r="J2482">
        <v>40</v>
      </c>
      <c r="K2482">
        <v>1.0249999999999999</v>
      </c>
      <c r="L2482">
        <v>809681</v>
      </c>
      <c r="M2482">
        <f>_xlfn.XLOOKUP(Table4[[#This Row],[EMPCODE]],'Branch &amp; Customer Mapped Master'!B:B,'Branch &amp; Customer Mapped Master'!E:E)</f>
        <v>102</v>
      </c>
    </row>
    <row r="2483" spans="1:13">
      <c r="A2483" t="str">
        <f>_xlfn.XLOOKUP(Table4[[#This Row],[EMPCODE]],'Branch &amp; Customer Mapped Master'!B:B,'Branch &amp; Customer Mapped Master'!A:A)</f>
        <v>SOUTH CENTRAL</v>
      </c>
      <c r="B2483" t="s">
        <v>29</v>
      </c>
      <c r="C2483" t="s">
        <v>1517</v>
      </c>
      <c r="D2483" t="s">
        <v>30</v>
      </c>
      <c r="E2483" t="s">
        <v>13</v>
      </c>
      <c r="F2483" t="s">
        <v>16</v>
      </c>
      <c r="G2483">
        <v>2</v>
      </c>
      <c r="H2483">
        <v>2</v>
      </c>
      <c r="I2483">
        <v>7.4074074074074098E-2</v>
      </c>
      <c r="J2483">
        <v>2</v>
      </c>
      <c r="K2483">
        <v>1</v>
      </c>
      <c r="L2483">
        <v>809681</v>
      </c>
      <c r="M2483">
        <f>_xlfn.XLOOKUP(Table4[[#This Row],[EMPCODE]],'Branch &amp; Customer Mapped Master'!B:B,'Branch &amp; Customer Mapped Master'!E:E)</f>
        <v>102</v>
      </c>
    </row>
    <row r="2484" spans="1:13">
      <c r="A2484" t="str">
        <f>_xlfn.XLOOKUP(Table4[[#This Row],[EMPCODE]],'Branch &amp; Customer Mapped Master'!B:B,'Branch &amp; Customer Mapped Master'!A:A)</f>
        <v>SOUTH CENTRAL</v>
      </c>
      <c r="B2484" t="s">
        <v>29</v>
      </c>
      <c r="C2484" t="s">
        <v>1520</v>
      </c>
      <c r="D2484" t="s">
        <v>30</v>
      </c>
      <c r="E2484" t="s">
        <v>12</v>
      </c>
      <c r="F2484" t="s">
        <v>11</v>
      </c>
      <c r="G2484">
        <v>23</v>
      </c>
      <c r="H2484">
        <v>30</v>
      </c>
      <c r="I2484">
        <v>1.2</v>
      </c>
      <c r="J2484">
        <v>24</v>
      </c>
      <c r="K2484">
        <v>1.25</v>
      </c>
      <c r="L2484">
        <v>809685</v>
      </c>
      <c r="M2484">
        <f>_xlfn.XLOOKUP(Table4[[#This Row],[EMPCODE]],'Branch &amp; Customer Mapped Master'!B:B,'Branch &amp; Customer Mapped Master'!E:E)</f>
        <v>63</v>
      </c>
    </row>
    <row r="2485" spans="1:13">
      <c r="A2485" t="str">
        <f>_xlfn.XLOOKUP(Table4[[#This Row],[EMPCODE]],'Branch &amp; Customer Mapped Master'!B:B,'Branch &amp; Customer Mapped Master'!A:A)</f>
        <v>SOUTH CENTRAL</v>
      </c>
      <c r="B2485" t="s">
        <v>29</v>
      </c>
      <c r="C2485" t="s">
        <v>1520</v>
      </c>
      <c r="D2485" t="s">
        <v>30</v>
      </c>
      <c r="E2485" t="s">
        <v>12</v>
      </c>
      <c r="F2485" t="s">
        <v>16</v>
      </c>
      <c r="G2485">
        <v>6</v>
      </c>
      <c r="H2485">
        <v>8</v>
      </c>
      <c r="I2485">
        <v>0.296296296296296</v>
      </c>
      <c r="J2485">
        <v>6</v>
      </c>
      <c r="K2485">
        <v>1.3333333333333299</v>
      </c>
      <c r="L2485">
        <v>809685</v>
      </c>
      <c r="M2485">
        <f>_xlfn.XLOOKUP(Table4[[#This Row],[EMPCODE]],'Branch &amp; Customer Mapped Master'!B:B,'Branch &amp; Customer Mapped Master'!E:E)</f>
        <v>63</v>
      </c>
    </row>
    <row r="2486" spans="1:13">
      <c r="A2486" t="str">
        <f>_xlfn.XLOOKUP(Table4[[#This Row],[EMPCODE]],'Branch &amp; Customer Mapped Master'!B:B,'Branch &amp; Customer Mapped Master'!A:A)</f>
        <v>SOUTH CENTRAL</v>
      </c>
      <c r="B2486" t="s">
        <v>29</v>
      </c>
      <c r="C2486" t="s">
        <v>1524</v>
      </c>
      <c r="D2486" t="s">
        <v>30</v>
      </c>
      <c r="E2486" t="s">
        <v>12</v>
      </c>
      <c r="F2486" t="s">
        <v>11</v>
      </c>
      <c r="G2486">
        <v>6</v>
      </c>
      <c r="H2486">
        <v>12</v>
      </c>
      <c r="I2486">
        <v>0.48</v>
      </c>
      <c r="J2486">
        <v>6</v>
      </c>
      <c r="K2486">
        <v>2</v>
      </c>
      <c r="L2486">
        <v>809798</v>
      </c>
      <c r="M2486">
        <f>_xlfn.XLOOKUP(Table4[[#This Row],[EMPCODE]],'Branch &amp; Customer Mapped Master'!B:B,'Branch &amp; Customer Mapped Master'!E:E)</f>
        <v>12</v>
      </c>
    </row>
    <row r="2487" spans="1:13">
      <c r="A2487" t="str">
        <f>_xlfn.XLOOKUP(Table4[[#This Row],[EMPCODE]],'Branch &amp; Customer Mapped Master'!B:B,'Branch &amp; Customer Mapped Master'!A:A)</f>
        <v>SOUTH CENTRAL</v>
      </c>
      <c r="B2487" t="s">
        <v>29</v>
      </c>
      <c r="C2487" t="s">
        <v>1524</v>
      </c>
      <c r="D2487" t="s">
        <v>30</v>
      </c>
      <c r="E2487" t="s">
        <v>12</v>
      </c>
      <c r="F2487" t="s">
        <v>16</v>
      </c>
      <c r="G2487">
        <v>1</v>
      </c>
      <c r="H2487">
        <v>5</v>
      </c>
      <c r="I2487">
        <v>0.18518518518518501</v>
      </c>
      <c r="J2487">
        <v>1</v>
      </c>
      <c r="K2487">
        <v>5</v>
      </c>
      <c r="L2487">
        <v>809798</v>
      </c>
      <c r="M2487">
        <f>_xlfn.XLOOKUP(Table4[[#This Row],[EMPCODE]],'Branch &amp; Customer Mapped Master'!B:B,'Branch &amp; Customer Mapped Master'!E:E)</f>
        <v>12</v>
      </c>
    </row>
    <row r="2488" spans="1:13">
      <c r="A2488" t="str">
        <f>_xlfn.XLOOKUP(Table4[[#This Row],[EMPCODE]],'Branch &amp; Customer Mapped Master'!B:B,'Branch &amp; Customer Mapped Master'!A:A)</f>
        <v>SOUTH CENTRAL</v>
      </c>
      <c r="B2488" t="s">
        <v>29</v>
      </c>
      <c r="C2488" t="s">
        <v>1528</v>
      </c>
      <c r="D2488" t="s">
        <v>30</v>
      </c>
      <c r="E2488" t="s">
        <v>12</v>
      </c>
      <c r="F2488" t="s">
        <v>11</v>
      </c>
      <c r="G2488">
        <v>8</v>
      </c>
      <c r="H2488">
        <v>25</v>
      </c>
      <c r="I2488">
        <v>1</v>
      </c>
      <c r="J2488">
        <v>8</v>
      </c>
      <c r="K2488">
        <v>3.125</v>
      </c>
      <c r="L2488">
        <v>809946</v>
      </c>
      <c r="M2488">
        <f>_xlfn.XLOOKUP(Table4[[#This Row],[EMPCODE]],'Branch &amp; Customer Mapped Master'!B:B,'Branch &amp; Customer Mapped Master'!E:E)</f>
        <v>66</v>
      </c>
    </row>
    <row r="2489" spans="1:13">
      <c r="A2489" t="str">
        <f>_xlfn.XLOOKUP(Table4[[#This Row],[EMPCODE]],'Branch &amp; Customer Mapped Master'!B:B,'Branch &amp; Customer Mapped Master'!A:A)</f>
        <v>SOUTH CENTRAL</v>
      </c>
      <c r="B2489" t="s">
        <v>29</v>
      </c>
      <c r="C2489" t="s">
        <v>1528</v>
      </c>
      <c r="D2489" t="s">
        <v>30</v>
      </c>
      <c r="E2489" t="s">
        <v>12</v>
      </c>
      <c r="F2489" t="s">
        <v>16</v>
      </c>
      <c r="G2489">
        <v>6</v>
      </c>
      <c r="H2489">
        <v>27</v>
      </c>
      <c r="I2489">
        <v>1</v>
      </c>
      <c r="J2489">
        <v>8</v>
      </c>
      <c r="K2489">
        <v>3.375</v>
      </c>
      <c r="L2489">
        <v>809946</v>
      </c>
      <c r="M2489">
        <f>_xlfn.XLOOKUP(Table4[[#This Row],[EMPCODE]],'Branch &amp; Customer Mapped Master'!B:B,'Branch &amp; Customer Mapped Master'!E:E)</f>
        <v>66</v>
      </c>
    </row>
    <row r="2490" spans="1:13">
      <c r="A2490" t="str">
        <f>_xlfn.XLOOKUP(Table4[[#This Row],[EMPCODE]],'Branch &amp; Customer Mapped Master'!B:B,'Branch &amp; Customer Mapped Master'!A:A)</f>
        <v>SOUTH CENTRAL</v>
      </c>
      <c r="B2490" t="s">
        <v>29</v>
      </c>
      <c r="C2490" t="s">
        <v>1530</v>
      </c>
      <c r="D2490" t="s">
        <v>30</v>
      </c>
      <c r="E2490" t="s">
        <v>14</v>
      </c>
      <c r="F2490" t="s">
        <v>16</v>
      </c>
      <c r="G2490">
        <v>5</v>
      </c>
      <c r="H2490">
        <v>14</v>
      </c>
      <c r="I2490">
        <v>0.51851851851851805</v>
      </c>
      <c r="J2490">
        <v>7</v>
      </c>
      <c r="K2490">
        <v>2</v>
      </c>
      <c r="L2490">
        <v>809948</v>
      </c>
      <c r="M2490">
        <f>_xlfn.XLOOKUP(Table4[[#This Row],[EMPCODE]],'Branch &amp; Customer Mapped Master'!B:B,'Branch &amp; Customer Mapped Master'!E:E)</f>
        <v>6</v>
      </c>
    </row>
    <row r="2491" spans="1:13">
      <c r="A2491" t="str">
        <f>_xlfn.XLOOKUP(Table4[[#This Row],[EMPCODE]],'Branch &amp; Customer Mapped Master'!B:B,'Branch &amp; Customer Mapped Master'!A:A)</f>
        <v>SOUTH WEST</v>
      </c>
      <c r="B2491" t="s">
        <v>9</v>
      </c>
      <c r="C2491" t="s">
        <v>1589</v>
      </c>
      <c r="D2491" t="s">
        <v>19</v>
      </c>
      <c r="E2491" t="s">
        <v>12</v>
      </c>
      <c r="F2491" t="s">
        <v>11</v>
      </c>
      <c r="G2491">
        <v>9</v>
      </c>
      <c r="J2491">
        <v>10</v>
      </c>
      <c r="L2491">
        <v>807566</v>
      </c>
      <c r="M2491">
        <f>_xlfn.XLOOKUP(Table4[[#This Row],[EMPCODE]],'Branch &amp; Customer Mapped Master'!B:B,'Branch &amp; Customer Mapped Master'!E:E)</f>
        <v>69</v>
      </c>
    </row>
    <row r="2492" spans="1:13">
      <c r="A2492" t="str">
        <f>_xlfn.XLOOKUP(Table4[[#This Row],[EMPCODE]],'Branch &amp; Customer Mapped Master'!B:B,'Branch &amp; Customer Mapped Master'!A:A)</f>
        <v>SOUTH WEST</v>
      </c>
      <c r="B2492" t="s">
        <v>9</v>
      </c>
      <c r="C2492" t="s">
        <v>1589</v>
      </c>
      <c r="D2492" t="s">
        <v>15</v>
      </c>
      <c r="E2492" t="s">
        <v>12</v>
      </c>
      <c r="F2492" t="s">
        <v>11</v>
      </c>
      <c r="G2492">
        <v>10</v>
      </c>
      <c r="H2492">
        <v>11</v>
      </c>
      <c r="I2492">
        <v>0.44</v>
      </c>
      <c r="J2492">
        <v>10</v>
      </c>
      <c r="K2492">
        <v>1.1000000000000001</v>
      </c>
      <c r="L2492">
        <v>807566</v>
      </c>
      <c r="M2492">
        <f>_xlfn.XLOOKUP(Table4[[#This Row],[EMPCODE]],'Branch &amp; Customer Mapped Master'!B:B,'Branch &amp; Customer Mapped Master'!E:E)</f>
        <v>69</v>
      </c>
    </row>
    <row r="2493" spans="1:13">
      <c r="A2493" t="str">
        <f>_xlfn.XLOOKUP(Table4[[#This Row],[EMPCODE]],'Branch &amp; Customer Mapped Master'!B:B,'Branch &amp; Customer Mapped Master'!A:A)</f>
        <v>SOUTH WEST</v>
      </c>
      <c r="B2493" t="s">
        <v>9</v>
      </c>
      <c r="C2493" t="s">
        <v>1589</v>
      </c>
      <c r="D2493" t="s">
        <v>15</v>
      </c>
      <c r="E2493" t="s">
        <v>12</v>
      </c>
      <c r="F2493" t="s">
        <v>16</v>
      </c>
      <c r="G2493">
        <v>2</v>
      </c>
      <c r="H2493">
        <v>6</v>
      </c>
      <c r="I2493">
        <v>0.22222222222222199</v>
      </c>
      <c r="J2493">
        <v>2</v>
      </c>
      <c r="K2493">
        <v>3</v>
      </c>
      <c r="L2493">
        <v>807566</v>
      </c>
      <c r="M2493">
        <f>_xlfn.XLOOKUP(Table4[[#This Row],[EMPCODE]],'Branch &amp; Customer Mapped Master'!B:B,'Branch &amp; Customer Mapped Master'!E:E)</f>
        <v>69</v>
      </c>
    </row>
    <row r="2494" spans="1:13">
      <c r="A2494" t="str">
        <f>_xlfn.XLOOKUP(Table4[[#This Row],[EMPCODE]],'Branch &amp; Customer Mapped Master'!B:B,'Branch &amp; Customer Mapped Master'!A:A)</f>
        <v>SOUTH WEST</v>
      </c>
      <c r="B2494" t="s">
        <v>9</v>
      </c>
      <c r="C2494" t="s">
        <v>1597</v>
      </c>
      <c r="D2494" t="s">
        <v>19</v>
      </c>
      <c r="E2494" t="s">
        <v>12</v>
      </c>
      <c r="F2494" t="s">
        <v>11</v>
      </c>
      <c r="G2494">
        <v>4</v>
      </c>
      <c r="J2494">
        <v>4</v>
      </c>
      <c r="L2494">
        <v>807835</v>
      </c>
      <c r="M2494">
        <f>_xlfn.XLOOKUP(Table4[[#This Row],[EMPCODE]],'Branch &amp; Customer Mapped Master'!B:B,'Branch &amp; Customer Mapped Master'!E:E)</f>
        <v>9</v>
      </c>
    </row>
    <row r="2495" spans="1:13">
      <c r="A2495" t="str">
        <f>_xlfn.XLOOKUP(Table4[[#This Row],[EMPCODE]],'Branch &amp; Customer Mapped Master'!B:B,'Branch &amp; Customer Mapped Master'!A:A)</f>
        <v>SOUTH WEST</v>
      </c>
      <c r="B2495" t="s">
        <v>9</v>
      </c>
      <c r="C2495" t="s">
        <v>1597</v>
      </c>
      <c r="D2495" t="s">
        <v>15</v>
      </c>
      <c r="E2495" t="s">
        <v>12</v>
      </c>
      <c r="F2495" t="s">
        <v>11</v>
      </c>
      <c r="G2495">
        <v>1</v>
      </c>
      <c r="H2495">
        <v>1</v>
      </c>
      <c r="I2495">
        <v>0.04</v>
      </c>
      <c r="J2495">
        <v>1</v>
      </c>
      <c r="K2495">
        <v>1</v>
      </c>
      <c r="L2495">
        <v>807835</v>
      </c>
      <c r="M2495">
        <f>_xlfn.XLOOKUP(Table4[[#This Row],[EMPCODE]],'Branch &amp; Customer Mapped Master'!B:B,'Branch &amp; Customer Mapped Master'!E:E)</f>
        <v>9</v>
      </c>
    </row>
    <row r="2496" spans="1:13">
      <c r="A2496" t="str">
        <f>_xlfn.XLOOKUP(Table4[[#This Row],[EMPCODE]],'Branch &amp; Customer Mapped Master'!B:B,'Branch &amp; Customer Mapped Master'!A:A)</f>
        <v>SOUTH WEST</v>
      </c>
      <c r="B2496" t="s">
        <v>9</v>
      </c>
      <c r="C2496" t="s">
        <v>1651</v>
      </c>
      <c r="D2496" t="s">
        <v>19</v>
      </c>
      <c r="E2496" t="s">
        <v>12</v>
      </c>
      <c r="F2496" t="s">
        <v>11</v>
      </c>
      <c r="G2496">
        <v>4</v>
      </c>
      <c r="J2496">
        <v>4</v>
      </c>
      <c r="L2496">
        <v>808795</v>
      </c>
      <c r="M2496">
        <f>_xlfn.XLOOKUP(Table4[[#This Row],[EMPCODE]],'Branch &amp; Customer Mapped Master'!B:B,'Branch &amp; Customer Mapped Master'!E:E)</f>
        <v>8</v>
      </c>
    </row>
    <row r="2497" spans="1:13">
      <c r="A2497" t="str">
        <f>_xlfn.XLOOKUP(Table4[[#This Row],[EMPCODE]],'Branch &amp; Customer Mapped Master'!B:B,'Branch &amp; Customer Mapped Master'!A:A)</f>
        <v>SOUTH WEST</v>
      </c>
      <c r="B2497" t="s">
        <v>9</v>
      </c>
      <c r="C2497" t="s">
        <v>1665</v>
      </c>
      <c r="D2497" t="s">
        <v>19</v>
      </c>
      <c r="E2497" t="s">
        <v>12</v>
      </c>
      <c r="F2497" t="s">
        <v>11</v>
      </c>
      <c r="G2497">
        <v>11</v>
      </c>
      <c r="J2497">
        <v>12</v>
      </c>
      <c r="L2497">
        <v>809076</v>
      </c>
      <c r="M2497">
        <f>_xlfn.XLOOKUP(Table4[[#This Row],[EMPCODE]],'Branch &amp; Customer Mapped Master'!B:B,'Branch &amp; Customer Mapped Master'!E:E)</f>
        <v>113</v>
      </c>
    </row>
    <row r="2498" spans="1:13">
      <c r="A2498" t="str">
        <f>_xlfn.XLOOKUP(Table4[[#This Row],[EMPCODE]],'Branch &amp; Customer Mapped Master'!B:B,'Branch &amp; Customer Mapped Master'!A:A)</f>
        <v>SOUTH WEST</v>
      </c>
      <c r="B2498" t="s">
        <v>9</v>
      </c>
      <c r="C2498" t="s">
        <v>1665</v>
      </c>
      <c r="D2498" t="s">
        <v>15</v>
      </c>
      <c r="E2498" t="s">
        <v>12</v>
      </c>
      <c r="F2498" t="s">
        <v>11</v>
      </c>
      <c r="G2498">
        <v>12</v>
      </c>
      <c r="H2498">
        <v>14</v>
      </c>
      <c r="I2498">
        <v>0.56000000000000005</v>
      </c>
      <c r="J2498">
        <v>12</v>
      </c>
      <c r="K2498">
        <v>1.1666666666666701</v>
      </c>
      <c r="L2498">
        <v>809076</v>
      </c>
      <c r="M2498">
        <f>_xlfn.XLOOKUP(Table4[[#This Row],[EMPCODE]],'Branch &amp; Customer Mapped Master'!B:B,'Branch &amp; Customer Mapped Master'!E:E)</f>
        <v>113</v>
      </c>
    </row>
    <row r="2499" spans="1:13">
      <c r="A2499" t="str">
        <f>_xlfn.XLOOKUP(Table4[[#This Row],[EMPCODE]],'Branch &amp; Customer Mapped Master'!B:B,'Branch &amp; Customer Mapped Master'!A:A)</f>
        <v>SOUTH WEST</v>
      </c>
      <c r="B2499" t="s">
        <v>9</v>
      </c>
      <c r="C2499" t="s">
        <v>1665</v>
      </c>
      <c r="D2499" t="s">
        <v>15</v>
      </c>
      <c r="E2499" t="s">
        <v>12</v>
      </c>
      <c r="F2499" t="s">
        <v>16</v>
      </c>
      <c r="G2499">
        <v>4</v>
      </c>
      <c r="H2499">
        <v>6</v>
      </c>
      <c r="I2499">
        <v>0.22222222222222199</v>
      </c>
      <c r="J2499">
        <v>4</v>
      </c>
      <c r="K2499">
        <v>1.5</v>
      </c>
      <c r="L2499">
        <v>809076</v>
      </c>
      <c r="M2499">
        <f>_xlfn.XLOOKUP(Table4[[#This Row],[EMPCODE]],'Branch &amp; Customer Mapped Master'!B:B,'Branch &amp; Customer Mapped Master'!E:E)</f>
        <v>113</v>
      </c>
    </row>
    <row r="2500" spans="1:13">
      <c r="A2500" t="str">
        <f>_xlfn.XLOOKUP(Table4[[#This Row],[EMPCODE]],'Branch &amp; Customer Mapped Master'!B:B,'Branch &amp; Customer Mapped Master'!A:A)</f>
        <v>SOUTH WEST</v>
      </c>
      <c r="B2500" t="s">
        <v>9</v>
      </c>
      <c r="C2500" t="s">
        <v>1674</v>
      </c>
      <c r="D2500" t="s">
        <v>19</v>
      </c>
      <c r="E2500" t="s">
        <v>12</v>
      </c>
      <c r="F2500" t="s">
        <v>11</v>
      </c>
      <c r="G2500">
        <v>13</v>
      </c>
      <c r="J2500">
        <v>14</v>
      </c>
      <c r="L2500">
        <v>809141</v>
      </c>
      <c r="M2500">
        <f>_xlfn.XLOOKUP(Table4[[#This Row],[EMPCODE]],'Branch &amp; Customer Mapped Master'!B:B,'Branch &amp; Customer Mapped Master'!E:E)</f>
        <v>50</v>
      </c>
    </row>
    <row r="2501" spans="1:13">
      <c r="A2501" t="str">
        <f>_xlfn.XLOOKUP(Table4[[#This Row],[EMPCODE]],'Branch &amp; Customer Mapped Master'!B:B,'Branch &amp; Customer Mapped Master'!A:A)</f>
        <v>SOUTH WEST</v>
      </c>
      <c r="B2501" t="s">
        <v>9</v>
      </c>
      <c r="C2501" t="s">
        <v>1674</v>
      </c>
      <c r="D2501" t="s">
        <v>15</v>
      </c>
      <c r="E2501" t="s">
        <v>12</v>
      </c>
      <c r="F2501" t="s">
        <v>11</v>
      </c>
      <c r="G2501">
        <v>7</v>
      </c>
      <c r="H2501">
        <v>13</v>
      </c>
      <c r="I2501">
        <v>0.52</v>
      </c>
      <c r="J2501">
        <v>9</v>
      </c>
      <c r="K2501">
        <v>1.44444444444444</v>
      </c>
      <c r="L2501">
        <v>809141</v>
      </c>
      <c r="M2501">
        <f>_xlfn.XLOOKUP(Table4[[#This Row],[EMPCODE]],'Branch &amp; Customer Mapped Master'!B:B,'Branch &amp; Customer Mapped Master'!E:E)</f>
        <v>50</v>
      </c>
    </row>
    <row r="2502" spans="1:13">
      <c r="A2502" t="str">
        <f>_xlfn.XLOOKUP(Table4[[#This Row],[EMPCODE]],'Branch &amp; Customer Mapped Master'!B:B,'Branch &amp; Customer Mapped Master'!A:A)</f>
        <v>SOUTH WEST</v>
      </c>
      <c r="B2502" t="s">
        <v>9</v>
      </c>
      <c r="C2502" t="s">
        <v>1674</v>
      </c>
      <c r="D2502" t="s">
        <v>15</v>
      </c>
      <c r="E2502" t="s">
        <v>12</v>
      </c>
      <c r="F2502" t="s">
        <v>16</v>
      </c>
      <c r="G2502">
        <v>2</v>
      </c>
      <c r="H2502">
        <v>7</v>
      </c>
      <c r="I2502">
        <v>0.25925925925925902</v>
      </c>
      <c r="J2502">
        <v>3</v>
      </c>
      <c r="K2502">
        <v>2.3333333333333299</v>
      </c>
      <c r="L2502">
        <v>809141</v>
      </c>
      <c r="M2502">
        <f>_xlfn.XLOOKUP(Table4[[#This Row],[EMPCODE]],'Branch &amp; Customer Mapped Master'!B:B,'Branch &amp; Customer Mapped Master'!E:E)</f>
        <v>50</v>
      </c>
    </row>
    <row r="2503" spans="1:13">
      <c r="A2503" t="str">
        <f>_xlfn.XLOOKUP(Table4[[#This Row],[EMPCODE]],'Branch &amp; Customer Mapped Master'!B:B,'Branch &amp; Customer Mapped Master'!A:A)</f>
        <v>SOUTH WEST</v>
      </c>
      <c r="B2503" t="s">
        <v>9</v>
      </c>
      <c r="C2503" t="s">
        <v>1679</v>
      </c>
      <c r="D2503" t="s">
        <v>19</v>
      </c>
      <c r="E2503" t="s">
        <v>12</v>
      </c>
      <c r="F2503" t="s">
        <v>11</v>
      </c>
      <c r="G2503">
        <v>17</v>
      </c>
      <c r="J2503">
        <v>17</v>
      </c>
      <c r="L2503">
        <v>809192</v>
      </c>
      <c r="M2503">
        <f>_xlfn.XLOOKUP(Table4[[#This Row],[EMPCODE]],'Branch &amp; Customer Mapped Master'!B:B,'Branch &amp; Customer Mapped Master'!E:E)</f>
        <v>106</v>
      </c>
    </row>
    <row r="2504" spans="1:13">
      <c r="A2504" t="str">
        <f>_xlfn.XLOOKUP(Table4[[#This Row],[EMPCODE]],'Branch &amp; Customer Mapped Master'!B:B,'Branch &amp; Customer Mapped Master'!A:A)</f>
        <v>SOUTH WEST</v>
      </c>
      <c r="B2504" t="s">
        <v>9</v>
      </c>
      <c r="C2504" t="s">
        <v>1679</v>
      </c>
      <c r="D2504" t="s">
        <v>15</v>
      </c>
      <c r="E2504" t="s">
        <v>12</v>
      </c>
      <c r="F2504" t="s">
        <v>11</v>
      </c>
      <c r="G2504">
        <v>24</v>
      </c>
      <c r="H2504">
        <v>26</v>
      </c>
      <c r="I2504">
        <v>1.04</v>
      </c>
      <c r="J2504">
        <v>26</v>
      </c>
      <c r="K2504">
        <v>1</v>
      </c>
      <c r="L2504">
        <v>809192</v>
      </c>
      <c r="M2504">
        <f>_xlfn.XLOOKUP(Table4[[#This Row],[EMPCODE]],'Branch &amp; Customer Mapped Master'!B:B,'Branch &amp; Customer Mapped Master'!E:E)</f>
        <v>106</v>
      </c>
    </row>
    <row r="2505" spans="1:13">
      <c r="A2505" t="str">
        <f>_xlfn.XLOOKUP(Table4[[#This Row],[EMPCODE]],'Branch &amp; Customer Mapped Master'!B:B,'Branch &amp; Customer Mapped Master'!A:A)</f>
        <v>SOUTH WEST</v>
      </c>
      <c r="B2505" t="s">
        <v>9</v>
      </c>
      <c r="C2505" t="s">
        <v>1679</v>
      </c>
      <c r="D2505" t="s">
        <v>15</v>
      </c>
      <c r="E2505" t="s">
        <v>12</v>
      </c>
      <c r="F2505" t="s">
        <v>16</v>
      </c>
      <c r="G2505">
        <v>19</v>
      </c>
      <c r="H2505">
        <v>27</v>
      </c>
      <c r="I2505">
        <v>1</v>
      </c>
      <c r="J2505">
        <v>23</v>
      </c>
      <c r="K2505">
        <v>1.1739130434782601</v>
      </c>
      <c r="L2505">
        <v>809192</v>
      </c>
      <c r="M2505">
        <f>_xlfn.XLOOKUP(Table4[[#This Row],[EMPCODE]],'Branch &amp; Customer Mapped Master'!B:B,'Branch &amp; Customer Mapped Master'!E:E)</f>
        <v>106</v>
      </c>
    </row>
    <row r="2506" spans="1:13">
      <c r="A2506" t="e">
        <f>_xlfn.XLOOKUP(Table4[[#This Row],[EMPCODE]],'Branch &amp; Customer Mapped Master'!B:B,'Branch &amp; Customer Mapped Master'!A:A)</f>
        <v>#N/A</v>
      </c>
      <c r="B2506" t="s">
        <v>9</v>
      </c>
      <c r="C2506" t="s">
        <v>1763</v>
      </c>
      <c r="D2506" t="s">
        <v>15</v>
      </c>
      <c r="E2506" t="s">
        <v>12</v>
      </c>
      <c r="F2506" t="s">
        <v>11</v>
      </c>
      <c r="G2506">
        <v>19</v>
      </c>
      <c r="H2506">
        <v>19</v>
      </c>
      <c r="I2506">
        <v>0.76</v>
      </c>
      <c r="J2506">
        <v>19</v>
      </c>
      <c r="K2506">
        <v>1</v>
      </c>
      <c r="L2506">
        <v>809211</v>
      </c>
      <c r="M2506" t="e">
        <f>_xlfn.XLOOKUP(Table4[[#This Row],[EMPCODE]],'Branch &amp; Customer Mapped Master'!B:B,'Branch &amp; Customer Mapped Master'!E:E)</f>
        <v>#N/A</v>
      </c>
    </row>
    <row r="2507" spans="1:13">
      <c r="A2507" t="e">
        <f>_xlfn.XLOOKUP(Table4[[#This Row],[EMPCODE]],'Branch &amp; Customer Mapped Master'!B:B,'Branch &amp; Customer Mapped Master'!A:A)</f>
        <v>#N/A</v>
      </c>
      <c r="B2507" t="s">
        <v>9</v>
      </c>
      <c r="C2507" t="s">
        <v>1763</v>
      </c>
      <c r="D2507" t="s">
        <v>15</v>
      </c>
      <c r="E2507" t="s">
        <v>12</v>
      </c>
      <c r="F2507" t="s">
        <v>16</v>
      </c>
      <c r="G2507">
        <v>3</v>
      </c>
      <c r="H2507">
        <v>4</v>
      </c>
      <c r="I2507">
        <v>0.148148148148148</v>
      </c>
      <c r="J2507">
        <v>4</v>
      </c>
      <c r="K2507">
        <v>1</v>
      </c>
      <c r="L2507">
        <v>809211</v>
      </c>
      <c r="M2507" t="e">
        <f>_xlfn.XLOOKUP(Table4[[#This Row],[EMPCODE]],'Branch &amp; Customer Mapped Master'!B:B,'Branch &amp; Customer Mapped Master'!E:E)</f>
        <v>#N/A</v>
      </c>
    </row>
    <row r="2508" spans="1:13">
      <c r="A2508" t="e">
        <f>_xlfn.XLOOKUP(Table4[[#This Row],[EMPCODE]],'Branch &amp; Customer Mapped Master'!B:B,'Branch &amp; Customer Mapped Master'!A:A)</f>
        <v>#N/A</v>
      </c>
      <c r="B2508" t="s">
        <v>9</v>
      </c>
      <c r="C2508" t="s">
        <v>1763</v>
      </c>
      <c r="D2508" t="s">
        <v>15</v>
      </c>
      <c r="E2508" t="s">
        <v>17</v>
      </c>
      <c r="F2508" t="s">
        <v>11</v>
      </c>
      <c r="G2508">
        <v>1</v>
      </c>
      <c r="H2508">
        <v>1</v>
      </c>
      <c r="I2508">
        <v>0.04</v>
      </c>
      <c r="J2508">
        <v>1</v>
      </c>
      <c r="K2508">
        <v>1</v>
      </c>
      <c r="L2508">
        <v>809211</v>
      </c>
      <c r="M2508" t="e">
        <f>_xlfn.XLOOKUP(Table4[[#This Row],[EMPCODE]],'Branch &amp; Customer Mapped Master'!B:B,'Branch &amp; Customer Mapped Master'!E:E)</f>
        <v>#N/A</v>
      </c>
    </row>
    <row r="2509" spans="1:13">
      <c r="A2509" t="str">
        <f>_xlfn.XLOOKUP(Table4[[#This Row],[EMPCODE]],'Branch &amp; Customer Mapped Master'!B:B,'Branch &amp; Customer Mapped Master'!A:A)</f>
        <v>SOUTH WEST</v>
      </c>
      <c r="B2509" t="s">
        <v>9</v>
      </c>
      <c r="C2509" t="s">
        <v>1691</v>
      </c>
      <c r="D2509" t="s">
        <v>19</v>
      </c>
      <c r="E2509" t="s">
        <v>14</v>
      </c>
      <c r="F2509" t="s">
        <v>11</v>
      </c>
      <c r="G2509">
        <v>19</v>
      </c>
      <c r="J2509">
        <v>19</v>
      </c>
      <c r="L2509">
        <v>809355</v>
      </c>
      <c r="M2509">
        <f>_xlfn.XLOOKUP(Table4[[#This Row],[EMPCODE]],'Branch &amp; Customer Mapped Master'!B:B,'Branch &amp; Customer Mapped Master'!E:E)</f>
        <v>285</v>
      </c>
    </row>
    <row r="2510" spans="1:13">
      <c r="A2510" t="str">
        <f>_xlfn.XLOOKUP(Table4[[#This Row],[EMPCODE]],'Branch &amp; Customer Mapped Master'!B:B,'Branch &amp; Customer Mapped Master'!A:A)</f>
        <v>SOUTH WEST</v>
      </c>
      <c r="B2510" t="s">
        <v>9</v>
      </c>
      <c r="C2510" t="s">
        <v>1691</v>
      </c>
      <c r="D2510" t="s">
        <v>15</v>
      </c>
      <c r="E2510" t="s">
        <v>14</v>
      </c>
      <c r="F2510" t="s">
        <v>11</v>
      </c>
      <c r="G2510">
        <v>31</v>
      </c>
      <c r="H2510">
        <v>32</v>
      </c>
      <c r="I2510">
        <v>1.28</v>
      </c>
      <c r="J2510">
        <v>32</v>
      </c>
      <c r="K2510">
        <v>1</v>
      </c>
      <c r="L2510">
        <v>809355</v>
      </c>
      <c r="M2510">
        <f>_xlfn.XLOOKUP(Table4[[#This Row],[EMPCODE]],'Branch &amp; Customer Mapped Master'!B:B,'Branch &amp; Customer Mapped Master'!E:E)</f>
        <v>285</v>
      </c>
    </row>
    <row r="2511" spans="1:13">
      <c r="A2511" t="str">
        <f>_xlfn.XLOOKUP(Table4[[#This Row],[EMPCODE]],'Branch &amp; Customer Mapped Master'!B:B,'Branch &amp; Customer Mapped Master'!A:A)</f>
        <v>SOUTH WEST</v>
      </c>
      <c r="B2511" t="s">
        <v>9</v>
      </c>
      <c r="C2511" t="s">
        <v>1691</v>
      </c>
      <c r="D2511" t="s">
        <v>15</v>
      </c>
      <c r="E2511" t="s">
        <v>14</v>
      </c>
      <c r="F2511" t="s">
        <v>16</v>
      </c>
      <c r="G2511">
        <v>14</v>
      </c>
      <c r="H2511">
        <v>23</v>
      </c>
      <c r="I2511">
        <v>0.85185185185185197</v>
      </c>
      <c r="J2511">
        <v>22</v>
      </c>
      <c r="K2511">
        <v>1.0454545454545501</v>
      </c>
      <c r="L2511">
        <v>809355</v>
      </c>
      <c r="M2511">
        <f>_xlfn.XLOOKUP(Table4[[#This Row],[EMPCODE]],'Branch &amp; Customer Mapped Master'!B:B,'Branch &amp; Customer Mapped Master'!E:E)</f>
        <v>285</v>
      </c>
    </row>
    <row r="2512" spans="1:13">
      <c r="A2512" t="str">
        <f>_xlfn.XLOOKUP(Table4[[#This Row],[EMPCODE]],'Branch &amp; Customer Mapped Master'!B:B,'Branch &amp; Customer Mapped Master'!A:A)</f>
        <v>SOUTH WEST</v>
      </c>
      <c r="B2512" t="s">
        <v>9</v>
      </c>
      <c r="C2512" t="s">
        <v>1694</v>
      </c>
      <c r="D2512" t="s">
        <v>19</v>
      </c>
      <c r="E2512" t="s">
        <v>14</v>
      </c>
      <c r="F2512" t="s">
        <v>11</v>
      </c>
      <c r="G2512">
        <v>23</v>
      </c>
      <c r="J2512">
        <v>24</v>
      </c>
      <c r="L2512">
        <v>809436</v>
      </c>
      <c r="M2512">
        <f>_xlfn.XLOOKUP(Table4[[#This Row],[EMPCODE]],'Branch &amp; Customer Mapped Master'!B:B,'Branch &amp; Customer Mapped Master'!E:E)</f>
        <v>199</v>
      </c>
    </row>
    <row r="2513" spans="1:13">
      <c r="A2513" t="str">
        <f>_xlfn.XLOOKUP(Table4[[#This Row],[EMPCODE]],'Branch &amp; Customer Mapped Master'!B:B,'Branch &amp; Customer Mapped Master'!A:A)</f>
        <v>SOUTH WEST</v>
      </c>
      <c r="B2513" t="s">
        <v>9</v>
      </c>
      <c r="C2513" t="s">
        <v>1694</v>
      </c>
      <c r="D2513" t="s">
        <v>15</v>
      </c>
      <c r="E2513" t="s">
        <v>14</v>
      </c>
      <c r="F2513" t="s">
        <v>11</v>
      </c>
      <c r="G2513">
        <v>24</v>
      </c>
      <c r="H2513">
        <v>24</v>
      </c>
      <c r="I2513">
        <v>0.96</v>
      </c>
      <c r="J2513">
        <v>24</v>
      </c>
      <c r="K2513">
        <v>1</v>
      </c>
      <c r="L2513">
        <v>809436</v>
      </c>
      <c r="M2513">
        <f>_xlfn.XLOOKUP(Table4[[#This Row],[EMPCODE]],'Branch &amp; Customer Mapped Master'!B:B,'Branch &amp; Customer Mapped Master'!E:E)</f>
        <v>199</v>
      </c>
    </row>
    <row r="2514" spans="1:13">
      <c r="A2514" t="str">
        <f>_xlfn.XLOOKUP(Table4[[#This Row],[EMPCODE]],'Branch &amp; Customer Mapped Master'!B:B,'Branch &amp; Customer Mapped Master'!A:A)</f>
        <v>SOUTH WEST</v>
      </c>
      <c r="B2514" t="s">
        <v>9</v>
      </c>
      <c r="C2514" t="s">
        <v>1694</v>
      </c>
      <c r="D2514" t="s">
        <v>15</v>
      </c>
      <c r="E2514" t="s">
        <v>14</v>
      </c>
      <c r="F2514" t="s">
        <v>16</v>
      </c>
      <c r="G2514">
        <v>2</v>
      </c>
      <c r="H2514">
        <v>2</v>
      </c>
      <c r="I2514">
        <v>7.4074074074074098E-2</v>
      </c>
      <c r="J2514">
        <v>2</v>
      </c>
      <c r="K2514">
        <v>1</v>
      </c>
      <c r="L2514">
        <v>809436</v>
      </c>
      <c r="M2514">
        <f>_xlfn.XLOOKUP(Table4[[#This Row],[EMPCODE]],'Branch &amp; Customer Mapped Master'!B:B,'Branch &amp; Customer Mapped Master'!E:E)</f>
        <v>199</v>
      </c>
    </row>
    <row r="2515" spans="1:13">
      <c r="A2515" t="str">
        <f>_xlfn.XLOOKUP(Table4[[#This Row],[EMPCODE]],'Branch &amp; Customer Mapped Master'!B:B,'Branch &amp; Customer Mapped Master'!A:A)</f>
        <v>SOUTH WEST</v>
      </c>
      <c r="B2515" t="s">
        <v>9</v>
      </c>
      <c r="C2515" t="s">
        <v>1695</v>
      </c>
      <c r="D2515" t="s">
        <v>19</v>
      </c>
      <c r="E2515" t="s">
        <v>12</v>
      </c>
      <c r="F2515" t="s">
        <v>11</v>
      </c>
      <c r="G2515">
        <v>22</v>
      </c>
      <c r="J2515">
        <v>22</v>
      </c>
      <c r="L2515">
        <v>809442</v>
      </c>
      <c r="M2515">
        <f>_xlfn.XLOOKUP(Table4[[#This Row],[EMPCODE]],'Branch &amp; Customer Mapped Master'!B:B,'Branch &amp; Customer Mapped Master'!E:E)</f>
        <v>60</v>
      </c>
    </row>
    <row r="2516" spans="1:13">
      <c r="A2516" t="str">
        <f>_xlfn.XLOOKUP(Table4[[#This Row],[EMPCODE]],'Branch &amp; Customer Mapped Master'!B:B,'Branch &amp; Customer Mapped Master'!A:A)</f>
        <v>SOUTH WEST</v>
      </c>
      <c r="B2516" t="s">
        <v>9</v>
      </c>
      <c r="C2516" t="s">
        <v>1695</v>
      </c>
      <c r="D2516" t="s">
        <v>15</v>
      </c>
      <c r="E2516" t="s">
        <v>12</v>
      </c>
      <c r="F2516" t="s">
        <v>11</v>
      </c>
      <c r="G2516">
        <v>9</v>
      </c>
      <c r="H2516">
        <v>11</v>
      </c>
      <c r="I2516">
        <v>0.44</v>
      </c>
      <c r="J2516">
        <v>11</v>
      </c>
      <c r="K2516">
        <v>1</v>
      </c>
      <c r="L2516">
        <v>809442</v>
      </c>
      <c r="M2516">
        <f>_xlfn.XLOOKUP(Table4[[#This Row],[EMPCODE]],'Branch &amp; Customer Mapped Master'!B:B,'Branch &amp; Customer Mapped Master'!E:E)</f>
        <v>60</v>
      </c>
    </row>
    <row r="2517" spans="1:13">
      <c r="A2517" t="str">
        <f>_xlfn.XLOOKUP(Table4[[#This Row],[EMPCODE]],'Branch &amp; Customer Mapped Master'!B:B,'Branch &amp; Customer Mapped Master'!A:A)</f>
        <v>SOUTH WEST</v>
      </c>
      <c r="B2517" t="s">
        <v>9</v>
      </c>
      <c r="C2517" t="s">
        <v>1695</v>
      </c>
      <c r="D2517" t="s">
        <v>15</v>
      </c>
      <c r="E2517" t="s">
        <v>12</v>
      </c>
      <c r="F2517" t="s">
        <v>16</v>
      </c>
      <c r="G2517">
        <v>9</v>
      </c>
      <c r="H2517">
        <v>19</v>
      </c>
      <c r="I2517">
        <v>0.70370370370370405</v>
      </c>
      <c r="J2517">
        <v>14</v>
      </c>
      <c r="K2517">
        <v>1.3571428571428601</v>
      </c>
      <c r="L2517">
        <v>809442</v>
      </c>
      <c r="M2517">
        <f>_xlfn.XLOOKUP(Table4[[#This Row],[EMPCODE]],'Branch &amp; Customer Mapped Master'!B:B,'Branch &amp; Customer Mapped Master'!E:E)</f>
        <v>60</v>
      </c>
    </row>
    <row r="2518" spans="1:13">
      <c r="A2518" t="str">
        <f>_xlfn.XLOOKUP(Table4[[#This Row],[EMPCODE]],'Branch &amp; Customer Mapped Master'!B:B,'Branch &amp; Customer Mapped Master'!A:A)</f>
        <v>SOUTH WEST</v>
      </c>
      <c r="B2518" t="s">
        <v>9</v>
      </c>
      <c r="C2518" t="s">
        <v>1698</v>
      </c>
      <c r="D2518" t="s">
        <v>15</v>
      </c>
      <c r="E2518" t="s">
        <v>12</v>
      </c>
      <c r="F2518" t="s">
        <v>16</v>
      </c>
      <c r="G2518">
        <v>2</v>
      </c>
      <c r="H2518">
        <v>3</v>
      </c>
      <c r="I2518">
        <v>0.11111111111111099</v>
      </c>
      <c r="J2518">
        <v>2</v>
      </c>
      <c r="K2518">
        <v>1.5</v>
      </c>
      <c r="L2518">
        <v>809488</v>
      </c>
      <c r="M2518">
        <f>_xlfn.XLOOKUP(Table4[[#This Row],[EMPCODE]],'Branch &amp; Customer Mapped Master'!B:B,'Branch &amp; Customer Mapped Master'!E:E)</f>
        <v>80</v>
      </c>
    </row>
    <row r="2519" spans="1:13">
      <c r="A2519" t="str">
        <f>_xlfn.XLOOKUP(Table4[[#This Row],[EMPCODE]],'Branch &amp; Customer Mapped Master'!B:B,'Branch &amp; Customer Mapped Master'!A:A)</f>
        <v>SOUTH WEST</v>
      </c>
      <c r="B2519" t="s">
        <v>9</v>
      </c>
      <c r="C2519" t="s">
        <v>1726</v>
      </c>
      <c r="D2519" t="s">
        <v>19</v>
      </c>
      <c r="E2519" t="s">
        <v>12</v>
      </c>
      <c r="F2519" t="s">
        <v>11</v>
      </c>
      <c r="G2519">
        <v>28</v>
      </c>
      <c r="J2519">
        <v>28</v>
      </c>
      <c r="L2519">
        <v>809820</v>
      </c>
      <c r="M2519">
        <f>_xlfn.XLOOKUP(Table4[[#This Row],[EMPCODE]],'Branch &amp; Customer Mapped Master'!B:B,'Branch &amp; Customer Mapped Master'!E:E)</f>
        <v>109</v>
      </c>
    </row>
    <row r="2520" spans="1:13">
      <c r="A2520" t="str">
        <f>_xlfn.XLOOKUP(Table4[[#This Row],[EMPCODE]],'Branch &amp; Customer Mapped Master'!B:B,'Branch &amp; Customer Mapped Master'!A:A)</f>
        <v>SOUTH WEST</v>
      </c>
      <c r="B2520" t="s">
        <v>9</v>
      </c>
      <c r="C2520" t="s">
        <v>1726</v>
      </c>
      <c r="D2520" t="s">
        <v>15</v>
      </c>
      <c r="E2520" t="s">
        <v>12</v>
      </c>
      <c r="F2520" t="s">
        <v>11</v>
      </c>
      <c r="G2520">
        <v>20</v>
      </c>
      <c r="H2520">
        <v>22</v>
      </c>
      <c r="I2520">
        <v>0.88</v>
      </c>
      <c r="J2520">
        <v>20</v>
      </c>
      <c r="K2520">
        <v>1.1000000000000001</v>
      </c>
      <c r="L2520">
        <v>809820</v>
      </c>
      <c r="M2520">
        <f>_xlfn.XLOOKUP(Table4[[#This Row],[EMPCODE]],'Branch &amp; Customer Mapped Master'!B:B,'Branch &amp; Customer Mapped Master'!E:E)</f>
        <v>109</v>
      </c>
    </row>
    <row r="2521" spans="1:13">
      <c r="A2521" t="str">
        <f>_xlfn.XLOOKUP(Table4[[#This Row],[EMPCODE]],'Branch &amp; Customer Mapped Master'!B:B,'Branch &amp; Customer Mapped Master'!A:A)</f>
        <v>SOUTH WEST</v>
      </c>
      <c r="B2521" t="s">
        <v>9</v>
      </c>
      <c r="C2521" t="s">
        <v>1726</v>
      </c>
      <c r="D2521" t="s">
        <v>15</v>
      </c>
      <c r="E2521" t="s">
        <v>12</v>
      </c>
      <c r="F2521" t="s">
        <v>16</v>
      </c>
      <c r="G2521">
        <v>6</v>
      </c>
      <c r="H2521">
        <v>10</v>
      </c>
      <c r="I2521">
        <v>0.37037037037037002</v>
      </c>
      <c r="J2521">
        <v>8</v>
      </c>
      <c r="K2521">
        <v>1.25</v>
      </c>
      <c r="L2521">
        <v>809820</v>
      </c>
      <c r="M2521">
        <f>_xlfn.XLOOKUP(Table4[[#This Row],[EMPCODE]],'Branch &amp; Customer Mapped Master'!B:B,'Branch &amp; Customer Mapped Master'!E:E)</f>
        <v>109</v>
      </c>
    </row>
    <row r="2522" spans="1:13">
      <c r="A2522" t="str">
        <f>_xlfn.XLOOKUP(Table4[[#This Row],[EMPCODE]],'Branch &amp; Customer Mapped Master'!B:B,'Branch &amp; Customer Mapped Master'!A:A)</f>
        <v>SOUTH WEST</v>
      </c>
      <c r="B2522" t="s">
        <v>9</v>
      </c>
      <c r="C2522" t="s">
        <v>1732</v>
      </c>
      <c r="D2522" t="s">
        <v>19</v>
      </c>
      <c r="E2522" t="s">
        <v>12</v>
      </c>
      <c r="F2522" t="s">
        <v>11</v>
      </c>
      <c r="G2522">
        <v>15</v>
      </c>
      <c r="J2522">
        <v>15</v>
      </c>
      <c r="L2522">
        <v>809891</v>
      </c>
      <c r="M2522">
        <f>_xlfn.XLOOKUP(Table4[[#This Row],[EMPCODE]],'Branch &amp; Customer Mapped Master'!B:B,'Branch &amp; Customer Mapped Master'!E:E)</f>
        <v>130</v>
      </c>
    </row>
    <row r="2523" spans="1:13">
      <c r="A2523" t="str">
        <f>_xlfn.XLOOKUP(Table4[[#This Row],[EMPCODE]],'Branch &amp; Customer Mapped Master'!B:B,'Branch &amp; Customer Mapped Master'!A:A)</f>
        <v>SOUTH WEST</v>
      </c>
      <c r="B2523" t="s">
        <v>9</v>
      </c>
      <c r="C2523" t="s">
        <v>1732</v>
      </c>
      <c r="D2523" t="s">
        <v>15</v>
      </c>
      <c r="E2523" t="s">
        <v>12</v>
      </c>
      <c r="F2523" t="s">
        <v>11</v>
      </c>
      <c r="G2523">
        <v>10</v>
      </c>
      <c r="H2523">
        <v>14</v>
      </c>
      <c r="I2523">
        <v>0.56000000000000005</v>
      </c>
      <c r="J2523">
        <v>10</v>
      </c>
      <c r="K2523">
        <v>1.4</v>
      </c>
      <c r="L2523">
        <v>809891</v>
      </c>
      <c r="M2523">
        <f>_xlfn.XLOOKUP(Table4[[#This Row],[EMPCODE]],'Branch &amp; Customer Mapped Master'!B:B,'Branch &amp; Customer Mapped Master'!E:E)</f>
        <v>130</v>
      </c>
    </row>
    <row r="2524" spans="1:13">
      <c r="A2524" t="str">
        <f>_xlfn.XLOOKUP(Table4[[#This Row],[EMPCODE]],'Branch &amp; Customer Mapped Master'!B:B,'Branch &amp; Customer Mapped Master'!A:A)</f>
        <v>SOUTH WEST</v>
      </c>
      <c r="B2524" t="s">
        <v>9</v>
      </c>
      <c r="C2524" t="s">
        <v>1741</v>
      </c>
      <c r="D2524" t="s">
        <v>19</v>
      </c>
      <c r="E2524" t="s">
        <v>12</v>
      </c>
      <c r="F2524" t="s">
        <v>11</v>
      </c>
      <c r="G2524">
        <v>21</v>
      </c>
      <c r="J2524">
        <v>22</v>
      </c>
      <c r="L2524">
        <v>810094</v>
      </c>
      <c r="M2524">
        <f>_xlfn.XLOOKUP(Table4[[#This Row],[EMPCODE]],'Branch &amp; Customer Mapped Master'!B:B,'Branch &amp; Customer Mapped Master'!E:E)</f>
        <v>142</v>
      </c>
    </row>
    <row r="2525" spans="1:13">
      <c r="A2525" t="str">
        <f>_xlfn.XLOOKUP(Table4[[#This Row],[EMPCODE]],'Branch &amp; Customer Mapped Master'!B:B,'Branch &amp; Customer Mapped Master'!A:A)</f>
        <v>SOUTH WEST</v>
      </c>
      <c r="B2525" t="s">
        <v>9</v>
      </c>
      <c r="C2525" t="s">
        <v>1741</v>
      </c>
      <c r="D2525" t="s">
        <v>15</v>
      </c>
      <c r="E2525" t="s">
        <v>12</v>
      </c>
      <c r="F2525" t="s">
        <v>11</v>
      </c>
      <c r="G2525">
        <v>6</v>
      </c>
      <c r="H2525">
        <v>7</v>
      </c>
      <c r="I2525">
        <v>0.28000000000000003</v>
      </c>
      <c r="J2525">
        <v>7</v>
      </c>
      <c r="K2525">
        <v>1</v>
      </c>
      <c r="L2525">
        <v>810094</v>
      </c>
      <c r="M2525">
        <f>_xlfn.XLOOKUP(Table4[[#This Row],[EMPCODE]],'Branch &amp; Customer Mapped Master'!B:B,'Branch &amp; Customer Mapped Master'!E:E)</f>
        <v>142</v>
      </c>
    </row>
    <row r="2526" spans="1:13">
      <c r="A2526" t="str">
        <f>_xlfn.XLOOKUP(Table4[[#This Row],[EMPCODE]],'Branch &amp; Customer Mapped Master'!B:B,'Branch &amp; Customer Mapped Master'!A:A)</f>
        <v>SOUTH WEST</v>
      </c>
      <c r="B2526" t="s">
        <v>9</v>
      </c>
      <c r="C2526" t="s">
        <v>1750</v>
      </c>
      <c r="D2526" t="s">
        <v>19</v>
      </c>
      <c r="E2526" t="s">
        <v>10</v>
      </c>
      <c r="F2526" t="s">
        <v>11</v>
      </c>
      <c r="G2526">
        <v>8</v>
      </c>
      <c r="J2526">
        <v>10</v>
      </c>
      <c r="L2526">
        <v>810310</v>
      </c>
      <c r="M2526">
        <f>_xlfn.XLOOKUP(Table4[[#This Row],[EMPCODE]],'Branch &amp; Customer Mapped Master'!B:B,'Branch &amp; Customer Mapped Master'!E:E)</f>
        <v>22</v>
      </c>
    </row>
    <row r="2527" spans="1:13">
      <c r="A2527" t="str">
        <f>_xlfn.XLOOKUP(Table4[[#This Row],[EMPCODE]],'Branch &amp; Customer Mapped Master'!B:B,'Branch &amp; Customer Mapped Master'!A:A)</f>
        <v>SOUTH WEST</v>
      </c>
      <c r="B2527" t="s">
        <v>9</v>
      </c>
      <c r="C2527" t="s">
        <v>1751</v>
      </c>
      <c r="D2527" t="s">
        <v>19</v>
      </c>
      <c r="E2527" t="s">
        <v>10</v>
      </c>
      <c r="F2527" t="s">
        <v>11</v>
      </c>
      <c r="G2527">
        <v>33</v>
      </c>
      <c r="J2527">
        <v>34</v>
      </c>
      <c r="L2527">
        <v>810417</v>
      </c>
      <c r="M2527">
        <f>_xlfn.XLOOKUP(Table4[[#This Row],[EMPCODE]],'Branch &amp; Customer Mapped Master'!B:B,'Branch &amp; Customer Mapped Master'!E:E)</f>
        <v>51</v>
      </c>
    </row>
    <row r="2528" spans="1:13">
      <c r="A2528" t="str">
        <f>_xlfn.XLOOKUP(Table4[[#This Row],[EMPCODE]],'Branch &amp; Customer Mapped Master'!B:B,'Branch &amp; Customer Mapped Master'!A:A)</f>
        <v>SOUTH WEST</v>
      </c>
      <c r="B2528" t="s">
        <v>9</v>
      </c>
      <c r="C2528" t="s">
        <v>1751</v>
      </c>
      <c r="D2528" t="s">
        <v>15</v>
      </c>
      <c r="E2528" t="s">
        <v>10</v>
      </c>
      <c r="F2528" t="s">
        <v>11</v>
      </c>
      <c r="G2528">
        <v>7</v>
      </c>
      <c r="H2528">
        <v>7</v>
      </c>
      <c r="I2528">
        <v>0.28000000000000003</v>
      </c>
      <c r="J2528">
        <v>7</v>
      </c>
      <c r="K2528">
        <v>1</v>
      </c>
      <c r="L2528">
        <v>810417</v>
      </c>
      <c r="M2528">
        <f>_xlfn.XLOOKUP(Table4[[#This Row],[EMPCODE]],'Branch &amp; Customer Mapped Master'!B:B,'Branch &amp; Customer Mapped Master'!E:E)</f>
        <v>51</v>
      </c>
    </row>
    <row r="2529" spans="1:13">
      <c r="A2529" t="str">
        <f>_xlfn.XLOOKUP(Table4[[#This Row],[EMPCODE]],'Branch &amp; Customer Mapped Master'!B:B,'Branch &amp; Customer Mapped Master'!A:A)</f>
        <v>SOUTH WEST</v>
      </c>
      <c r="B2529" t="s">
        <v>18</v>
      </c>
      <c r="C2529" t="s">
        <v>1551</v>
      </c>
      <c r="D2529" t="s">
        <v>19</v>
      </c>
      <c r="E2529" t="s">
        <v>14</v>
      </c>
      <c r="F2529" t="s">
        <v>11</v>
      </c>
      <c r="G2529">
        <v>57</v>
      </c>
      <c r="J2529">
        <v>87</v>
      </c>
      <c r="L2529">
        <v>806209</v>
      </c>
      <c r="M2529">
        <f>_xlfn.XLOOKUP(Table4[[#This Row],[EMPCODE]],'Branch &amp; Customer Mapped Master'!B:B,'Branch &amp; Customer Mapped Master'!E:E)</f>
        <v>266</v>
      </c>
    </row>
    <row r="2530" spans="1:13">
      <c r="A2530" t="str">
        <f>_xlfn.XLOOKUP(Table4[[#This Row],[EMPCODE]],'Branch &amp; Customer Mapped Master'!B:B,'Branch &amp; Customer Mapped Master'!A:A)</f>
        <v>SOUTH WEST</v>
      </c>
      <c r="B2530" t="s">
        <v>18</v>
      </c>
      <c r="C2530" t="s">
        <v>1551</v>
      </c>
      <c r="D2530" t="s">
        <v>19</v>
      </c>
      <c r="E2530" t="s">
        <v>14</v>
      </c>
      <c r="F2530" t="s">
        <v>16</v>
      </c>
      <c r="G2530">
        <v>16</v>
      </c>
      <c r="J2530">
        <v>17</v>
      </c>
      <c r="L2530">
        <v>806209</v>
      </c>
      <c r="M2530">
        <f>_xlfn.XLOOKUP(Table4[[#This Row],[EMPCODE]],'Branch &amp; Customer Mapped Master'!B:B,'Branch &amp; Customer Mapped Master'!E:E)</f>
        <v>266</v>
      </c>
    </row>
    <row r="2531" spans="1:13">
      <c r="A2531" t="str">
        <f>_xlfn.XLOOKUP(Table4[[#This Row],[EMPCODE]],'Branch &amp; Customer Mapped Master'!B:B,'Branch &amp; Customer Mapped Master'!A:A)</f>
        <v>SOUTH WEST</v>
      </c>
      <c r="B2531" t="s">
        <v>18</v>
      </c>
      <c r="C2531" t="s">
        <v>1551</v>
      </c>
      <c r="D2531" t="s">
        <v>20</v>
      </c>
      <c r="E2531" t="s">
        <v>14</v>
      </c>
      <c r="F2531" t="s">
        <v>11</v>
      </c>
      <c r="G2531">
        <v>17</v>
      </c>
      <c r="H2531">
        <v>21</v>
      </c>
      <c r="I2531">
        <v>0.84</v>
      </c>
      <c r="J2531">
        <v>21</v>
      </c>
      <c r="K2531">
        <v>1</v>
      </c>
      <c r="L2531">
        <v>806209</v>
      </c>
      <c r="M2531">
        <f>_xlfn.XLOOKUP(Table4[[#This Row],[EMPCODE]],'Branch &amp; Customer Mapped Master'!B:B,'Branch &amp; Customer Mapped Master'!E:E)</f>
        <v>266</v>
      </c>
    </row>
    <row r="2532" spans="1:13">
      <c r="A2532" t="str">
        <f>_xlfn.XLOOKUP(Table4[[#This Row],[EMPCODE]],'Branch &amp; Customer Mapped Master'!B:B,'Branch &amp; Customer Mapped Master'!A:A)</f>
        <v>SOUTH WEST</v>
      </c>
      <c r="B2532" t="s">
        <v>18</v>
      </c>
      <c r="C2532" t="s">
        <v>1551</v>
      </c>
      <c r="D2532" t="s">
        <v>20</v>
      </c>
      <c r="E2532" t="s">
        <v>14</v>
      </c>
      <c r="F2532" t="s">
        <v>16</v>
      </c>
      <c r="G2532">
        <v>5</v>
      </c>
      <c r="H2532">
        <v>6</v>
      </c>
      <c r="I2532">
        <v>0.22222222222222199</v>
      </c>
      <c r="J2532">
        <v>5</v>
      </c>
      <c r="K2532">
        <v>1.2</v>
      </c>
      <c r="L2532">
        <v>806209</v>
      </c>
      <c r="M2532">
        <f>_xlfn.XLOOKUP(Table4[[#This Row],[EMPCODE]],'Branch &amp; Customer Mapped Master'!B:B,'Branch &amp; Customer Mapped Master'!E:E)</f>
        <v>266</v>
      </c>
    </row>
    <row r="2533" spans="1:13">
      <c r="A2533" t="str">
        <f>_xlfn.XLOOKUP(Table4[[#This Row],[EMPCODE]],'Branch &amp; Customer Mapped Master'!B:B,'Branch &amp; Customer Mapped Master'!A:A)</f>
        <v>SOUTH WEST</v>
      </c>
      <c r="B2533" t="s">
        <v>18</v>
      </c>
      <c r="C2533" t="s">
        <v>1555</v>
      </c>
      <c r="D2533" t="s">
        <v>19</v>
      </c>
      <c r="E2533" t="s">
        <v>14</v>
      </c>
      <c r="F2533" t="s">
        <v>11</v>
      </c>
      <c r="G2533">
        <v>24</v>
      </c>
      <c r="J2533">
        <v>41</v>
      </c>
      <c r="L2533">
        <v>806652</v>
      </c>
      <c r="M2533">
        <f>_xlfn.XLOOKUP(Table4[[#This Row],[EMPCODE]],'Branch &amp; Customer Mapped Master'!B:B,'Branch &amp; Customer Mapped Master'!E:E)</f>
        <v>137</v>
      </c>
    </row>
    <row r="2534" spans="1:13">
      <c r="A2534" t="str">
        <f>_xlfn.XLOOKUP(Table4[[#This Row],[EMPCODE]],'Branch &amp; Customer Mapped Master'!B:B,'Branch &amp; Customer Mapped Master'!A:A)</f>
        <v>SOUTH WEST</v>
      </c>
      <c r="B2534" t="s">
        <v>18</v>
      </c>
      <c r="C2534" t="s">
        <v>1555</v>
      </c>
      <c r="D2534" t="s">
        <v>19</v>
      </c>
      <c r="E2534" t="s">
        <v>14</v>
      </c>
      <c r="F2534" t="s">
        <v>16</v>
      </c>
      <c r="G2534">
        <v>3</v>
      </c>
      <c r="J2534">
        <v>3</v>
      </c>
      <c r="L2534">
        <v>806652</v>
      </c>
      <c r="M2534">
        <f>_xlfn.XLOOKUP(Table4[[#This Row],[EMPCODE]],'Branch &amp; Customer Mapped Master'!B:B,'Branch &amp; Customer Mapped Master'!E:E)</f>
        <v>137</v>
      </c>
    </row>
    <row r="2535" spans="1:13">
      <c r="A2535" t="str">
        <f>_xlfn.XLOOKUP(Table4[[#This Row],[EMPCODE]],'Branch &amp; Customer Mapped Master'!B:B,'Branch &amp; Customer Mapped Master'!A:A)</f>
        <v>SOUTH WEST</v>
      </c>
      <c r="B2535" t="s">
        <v>18</v>
      </c>
      <c r="C2535" t="s">
        <v>1555</v>
      </c>
      <c r="D2535" t="s">
        <v>20</v>
      </c>
      <c r="E2535" t="s">
        <v>14</v>
      </c>
      <c r="F2535" t="s">
        <v>11</v>
      </c>
      <c r="G2535">
        <v>7</v>
      </c>
      <c r="H2535">
        <v>26</v>
      </c>
      <c r="I2535">
        <v>1.04</v>
      </c>
      <c r="J2535">
        <v>9</v>
      </c>
      <c r="K2535">
        <v>2.8888888888888902</v>
      </c>
      <c r="L2535">
        <v>806652</v>
      </c>
      <c r="M2535">
        <f>_xlfn.XLOOKUP(Table4[[#This Row],[EMPCODE]],'Branch &amp; Customer Mapped Master'!B:B,'Branch &amp; Customer Mapped Master'!E:E)</f>
        <v>137</v>
      </c>
    </row>
    <row r="2536" spans="1:13">
      <c r="A2536" t="str">
        <f>_xlfn.XLOOKUP(Table4[[#This Row],[EMPCODE]],'Branch &amp; Customer Mapped Master'!B:B,'Branch &amp; Customer Mapped Master'!A:A)</f>
        <v>SOUTH WEST</v>
      </c>
      <c r="B2536" t="s">
        <v>18</v>
      </c>
      <c r="C2536" t="s">
        <v>1555</v>
      </c>
      <c r="D2536" t="s">
        <v>20</v>
      </c>
      <c r="E2536" t="s">
        <v>14</v>
      </c>
      <c r="F2536" t="s">
        <v>16</v>
      </c>
      <c r="G2536">
        <v>2</v>
      </c>
      <c r="H2536">
        <v>11</v>
      </c>
      <c r="I2536">
        <v>0.407407407407407</v>
      </c>
      <c r="J2536">
        <v>2</v>
      </c>
      <c r="K2536">
        <v>5.5</v>
      </c>
      <c r="L2536">
        <v>806652</v>
      </c>
      <c r="M2536">
        <f>_xlfn.XLOOKUP(Table4[[#This Row],[EMPCODE]],'Branch &amp; Customer Mapped Master'!B:B,'Branch &amp; Customer Mapped Master'!E:E)</f>
        <v>137</v>
      </c>
    </row>
    <row r="2537" spans="1:13">
      <c r="A2537" t="str">
        <f>_xlfn.XLOOKUP(Table4[[#This Row],[EMPCODE]],'Branch &amp; Customer Mapped Master'!B:B,'Branch &amp; Customer Mapped Master'!A:A)</f>
        <v>SOUTH WEST</v>
      </c>
      <c r="B2537" t="s">
        <v>18</v>
      </c>
      <c r="C2537" t="s">
        <v>1557</v>
      </c>
      <c r="D2537" t="s">
        <v>19</v>
      </c>
      <c r="E2537" t="s">
        <v>14</v>
      </c>
      <c r="F2537" t="s">
        <v>11</v>
      </c>
      <c r="G2537">
        <v>24</v>
      </c>
      <c r="J2537">
        <v>29</v>
      </c>
      <c r="L2537">
        <v>806780</v>
      </c>
      <c r="M2537">
        <f>_xlfn.XLOOKUP(Table4[[#This Row],[EMPCODE]],'Branch &amp; Customer Mapped Master'!B:B,'Branch &amp; Customer Mapped Master'!E:E)</f>
        <v>180</v>
      </c>
    </row>
    <row r="2538" spans="1:13">
      <c r="A2538" t="str">
        <f>_xlfn.XLOOKUP(Table4[[#This Row],[EMPCODE]],'Branch &amp; Customer Mapped Master'!B:B,'Branch &amp; Customer Mapped Master'!A:A)</f>
        <v>SOUTH WEST</v>
      </c>
      <c r="B2538" t="s">
        <v>18</v>
      </c>
      <c r="C2538" t="s">
        <v>1557</v>
      </c>
      <c r="D2538" t="s">
        <v>20</v>
      </c>
      <c r="E2538" t="s">
        <v>14</v>
      </c>
      <c r="F2538" t="s">
        <v>11</v>
      </c>
      <c r="G2538">
        <v>17</v>
      </c>
      <c r="H2538">
        <v>26</v>
      </c>
      <c r="I2538">
        <v>1.04</v>
      </c>
      <c r="J2538">
        <v>20</v>
      </c>
      <c r="K2538">
        <v>1.3</v>
      </c>
      <c r="L2538">
        <v>806780</v>
      </c>
      <c r="M2538">
        <f>_xlfn.XLOOKUP(Table4[[#This Row],[EMPCODE]],'Branch &amp; Customer Mapped Master'!B:B,'Branch &amp; Customer Mapped Master'!E:E)</f>
        <v>180</v>
      </c>
    </row>
    <row r="2539" spans="1:13">
      <c r="A2539" t="str">
        <f>_xlfn.XLOOKUP(Table4[[#This Row],[EMPCODE]],'Branch &amp; Customer Mapped Master'!B:B,'Branch &amp; Customer Mapped Master'!A:A)</f>
        <v>SOUTH WEST</v>
      </c>
      <c r="B2539" t="s">
        <v>18</v>
      </c>
      <c r="C2539" t="s">
        <v>1557</v>
      </c>
      <c r="D2539" t="s">
        <v>20</v>
      </c>
      <c r="E2539" t="s">
        <v>14</v>
      </c>
      <c r="F2539" t="s">
        <v>16</v>
      </c>
      <c r="G2539">
        <v>4</v>
      </c>
      <c r="H2539">
        <v>5</v>
      </c>
      <c r="I2539">
        <v>0.18518518518518501</v>
      </c>
      <c r="J2539">
        <v>4</v>
      </c>
      <c r="K2539">
        <v>1.25</v>
      </c>
      <c r="L2539">
        <v>806780</v>
      </c>
      <c r="M2539">
        <f>_xlfn.XLOOKUP(Table4[[#This Row],[EMPCODE]],'Branch &amp; Customer Mapped Master'!B:B,'Branch &amp; Customer Mapped Master'!E:E)</f>
        <v>180</v>
      </c>
    </row>
    <row r="2540" spans="1:13">
      <c r="A2540" t="str">
        <f>_xlfn.XLOOKUP(Table4[[#This Row],[EMPCODE]],'Branch &amp; Customer Mapped Master'!B:B,'Branch &amp; Customer Mapped Master'!A:A)</f>
        <v>SOUTH WEST</v>
      </c>
      <c r="B2540" t="s">
        <v>18</v>
      </c>
      <c r="C2540" t="s">
        <v>1566</v>
      </c>
      <c r="D2540" t="s">
        <v>19</v>
      </c>
      <c r="E2540" t="s">
        <v>12</v>
      </c>
      <c r="F2540" t="s">
        <v>11</v>
      </c>
      <c r="G2540">
        <v>21</v>
      </c>
      <c r="J2540">
        <v>40</v>
      </c>
      <c r="L2540">
        <v>807058</v>
      </c>
      <c r="M2540">
        <f>_xlfn.XLOOKUP(Table4[[#This Row],[EMPCODE]],'Branch &amp; Customer Mapped Master'!B:B,'Branch &amp; Customer Mapped Master'!E:E)</f>
        <v>26</v>
      </c>
    </row>
    <row r="2541" spans="1:13">
      <c r="A2541" t="str">
        <f>_xlfn.XLOOKUP(Table4[[#This Row],[EMPCODE]],'Branch &amp; Customer Mapped Master'!B:B,'Branch &amp; Customer Mapped Master'!A:A)</f>
        <v>SOUTH WEST</v>
      </c>
      <c r="B2541" t="s">
        <v>18</v>
      </c>
      <c r="C2541" t="s">
        <v>1566</v>
      </c>
      <c r="D2541" t="s">
        <v>19</v>
      </c>
      <c r="E2541" t="s">
        <v>12</v>
      </c>
      <c r="F2541" t="s">
        <v>16</v>
      </c>
      <c r="G2541">
        <v>1</v>
      </c>
      <c r="J2541">
        <v>1</v>
      </c>
      <c r="L2541">
        <v>807058</v>
      </c>
      <c r="M2541">
        <f>_xlfn.XLOOKUP(Table4[[#This Row],[EMPCODE]],'Branch &amp; Customer Mapped Master'!B:B,'Branch &amp; Customer Mapped Master'!E:E)</f>
        <v>26</v>
      </c>
    </row>
    <row r="2542" spans="1:13">
      <c r="A2542" t="str">
        <f>_xlfn.XLOOKUP(Table4[[#This Row],[EMPCODE]],'Branch &amp; Customer Mapped Master'!B:B,'Branch &amp; Customer Mapped Master'!A:A)</f>
        <v>SOUTH WEST</v>
      </c>
      <c r="B2542" t="s">
        <v>18</v>
      </c>
      <c r="C2542" t="s">
        <v>1566</v>
      </c>
      <c r="D2542" t="s">
        <v>20</v>
      </c>
      <c r="E2542" t="s">
        <v>12</v>
      </c>
      <c r="F2542" t="s">
        <v>11</v>
      </c>
      <c r="G2542">
        <v>18</v>
      </c>
      <c r="H2542">
        <v>20</v>
      </c>
      <c r="I2542">
        <v>0.8</v>
      </c>
      <c r="J2542">
        <v>20</v>
      </c>
      <c r="K2542">
        <v>1</v>
      </c>
      <c r="L2542">
        <v>807058</v>
      </c>
      <c r="M2542">
        <f>_xlfn.XLOOKUP(Table4[[#This Row],[EMPCODE]],'Branch &amp; Customer Mapped Master'!B:B,'Branch &amp; Customer Mapped Master'!E:E)</f>
        <v>26</v>
      </c>
    </row>
    <row r="2543" spans="1:13">
      <c r="A2543" t="str">
        <f>_xlfn.XLOOKUP(Table4[[#This Row],[EMPCODE]],'Branch &amp; Customer Mapped Master'!B:B,'Branch &amp; Customer Mapped Master'!A:A)</f>
        <v>SOUTH WEST</v>
      </c>
      <c r="B2543" t="s">
        <v>18</v>
      </c>
      <c r="C2543" t="s">
        <v>1570</v>
      </c>
      <c r="D2543" t="s">
        <v>19</v>
      </c>
      <c r="E2543" t="s">
        <v>14</v>
      </c>
      <c r="F2543" t="s">
        <v>11</v>
      </c>
      <c r="G2543">
        <v>14</v>
      </c>
      <c r="J2543">
        <v>29</v>
      </c>
      <c r="L2543">
        <v>807196</v>
      </c>
      <c r="M2543">
        <f>_xlfn.XLOOKUP(Table4[[#This Row],[EMPCODE]],'Branch &amp; Customer Mapped Master'!B:B,'Branch &amp; Customer Mapped Master'!E:E)</f>
        <v>110</v>
      </c>
    </row>
    <row r="2544" spans="1:13">
      <c r="A2544" t="str">
        <f>_xlfn.XLOOKUP(Table4[[#This Row],[EMPCODE]],'Branch &amp; Customer Mapped Master'!B:B,'Branch &amp; Customer Mapped Master'!A:A)</f>
        <v>SOUTH WEST</v>
      </c>
      <c r="B2544" t="s">
        <v>18</v>
      </c>
      <c r="C2544" t="s">
        <v>1570</v>
      </c>
      <c r="D2544" t="s">
        <v>20</v>
      </c>
      <c r="E2544" t="s">
        <v>14</v>
      </c>
      <c r="F2544" t="s">
        <v>11</v>
      </c>
      <c r="G2544">
        <v>8</v>
      </c>
      <c r="H2544">
        <v>24</v>
      </c>
      <c r="I2544">
        <v>0.96</v>
      </c>
      <c r="J2544">
        <v>13</v>
      </c>
      <c r="K2544">
        <v>1.84615384615385</v>
      </c>
      <c r="L2544">
        <v>807196</v>
      </c>
      <c r="M2544">
        <f>_xlfn.XLOOKUP(Table4[[#This Row],[EMPCODE]],'Branch &amp; Customer Mapped Master'!B:B,'Branch &amp; Customer Mapped Master'!E:E)</f>
        <v>110</v>
      </c>
    </row>
    <row r="2545" spans="1:13">
      <c r="A2545" t="str">
        <f>_xlfn.XLOOKUP(Table4[[#This Row],[EMPCODE]],'Branch &amp; Customer Mapped Master'!B:B,'Branch &amp; Customer Mapped Master'!A:A)</f>
        <v>SOUTH WEST</v>
      </c>
      <c r="B2545" t="s">
        <v>18</v>
      </c>
      <c r="C2545" t="s">
        <v>1570</v>
      </c>
      <c r="D2545" t="s">
        <v>20</v>
      </c>
      <c r="E2545" t="s">
        <v>14</v>
      </c>
      <c r="F2545" t="s">
        <v>16</v>
      </c>
      <c r="G2545">
        <v>1</v>
      </c>
      <c r="H2545">
        <v>2</v>
      </c>
      <c r="I2545">
        <v>7.4074074074074098E-2</v>
      </c>
      <c r="J2545">
        <v>1</v>
      </c>
      <c r="K2545">
        <v>2</v>
      </c>
      <c r="L2545">
        <v>807196</v>
      </c>
      <c r="M2545">
        <f>_xlfn.XLOOKUP(Table4[[#This Row],[EMPCODE]],'Branch &amp; Customer Mapped Master'!B:B,'Branch &amp; Customer Mapped Master'!E:E)</f>
        <v>110</v>
      </c>
    </row>
    <row r="2546" spans="1:13">
      <c r="A2546" t="str">
        <f>_xlfn.XLOOKUP(Table4[[#This Row],[EMPCODE]],'Branch &amp; Customer Mapped Master'!B:B,'Branch &amp; Customer Mapped Master'!A:A)</f>
        <v>SOUTH WEST</v>
      </c>
      <c r="B2546" t="s">
        <v>18</v>
      </c>
      <c r="C2546" t="s">
        <v>1576</v>
      </c>
      <c r="D2546" t="s">
        <v>19</v>
      </c>
      <c r="E2546" t="s">
        <v>14</v>
      </c>
      <c r="F2546" t="s">
        <v>11</v>
      </c>
      <c r="G2546">
        <v>48</v>
      </c>
      <c r="J2546">
        <v>63</v>
      </c>
      <c r="L2546">
        <v>807358</v>
      </c>
      <c r="M2546">
        <f>_xlfn.XLOOKUP(Table4[[#This Row],[EMPCODE]],'Branch &amp; Customer Mapped Master'!B:B,'Branch &amp; Customer Mapped Master'!E:E)</f>
        <v>284</v>
      </c>
    </row>
    <row r="2547" spans="1:13">
      <c r="A2547" t="str">
        <f>_xlfn.XLOOKUP(Table4[[#This Row],[EMPCODE]],'Branch &amp; Customer Mapped Master'!B:B,'Branch &amp; Customer Mapped Master'!A:A)</f>
        <v>SOUTH WEST</v>
      </c>
      <c r="B2547" t="s">
        <v>18</v>
      </c>
      <c r="C2547" t="s">
        <v>1576</v>
      </c>
      <c r="D2547" t="s">
        <v>19</v>
      </c>
      <c r="E2547" t="s">
        <v>14</v>
      </c>
      <c r="F2547" t="s">
        <v>16</v>
      </c>
      <c r="G2547">
        <v>8</v>
      </c>
      <c r="J2547">
        <v>10</v>
      </c>
      <c r="L2547">
        <v>807358</v>
      </c>
      <c r="M2547">
        <f>_xlfn.XLOOKUP(Table4[[#This Row],[EMPCODE]],'Branch &amp; Customer Mapped Master'!B:B,'Branch &amp; Customer Mapped Master'!E:E)</f>
        <v>284</v>
      </c>
    </row>
    <row r="2548" spans="1:13">
      <c r="A2548" t="str">
        <f>_xlfn.XLOOKUP(Table4[[#This Row],[EMPCODE]],'Branch &amp; Customer Mapped Master'!B:B,'Branch &amp; Customer Mapped Master'!A:A)</f>
        <v>SOUTH WEST</v>
      </c>
      <c r="B2548" t="s">
        <v>18</v>
      </c>
      <c r="C2548" t="s">
        <v>1576</v>
      </c>
      <c r="D2548" t="s">
        <v>20</v>
      </c>
      <c r="E2548" t="s">
        <v>14</v>
      </c>
      <c r="F2548" t="s">
        <v>11</v>
      </c>
      <c r="G2548">
        <v>20</v>
      </c>
      <c r="H2548">
        <v>34</v>
      </c>
      <c r="I2548">
        <v>1.36</v>
      </c>
      <c r="J2548">
        <v>25</v>
      </c>
      <c r="K2548">
        <v>1.36</v>
      </c>
      <c r="L2548">
        <v>807358</v>
      </c>
      <c r="M2548">
        <f>_xlfn.XLOOKUP(Table4[[#This Row],[EMPCODE]],'Branch &amp; Customer Mapped Master'!B:B,'Branch &amp; Customer Mapped Master'!E:E)</f>
        <v>284</v>
      </c>
    </row>
    <row r="2549" spans="1:13">
      <c r="A2549" t="str">
        <f>_xlfn.XLOOKUP(Table4[[#This Row],[EMPCODE]],'Branch &amp; Customer Mapped Master'!B:B,'Branch &amp; Customer Mapped Master'!A:A)</f>
        <v>SOUTH WEST</v>
      </c>
      <c r="B2549" t="s">
        <v>18</v>
      </c>
      <c r="C2549" t="s">
        <v>1576</v>
      </c>
      <c r="D2549" t="s">
        <v>20</v>
      </c>
      <c r="E2549" t="s">
        <v>14</v>
      </c>
      <c r="F2549" t="s">
        <v>16</v>
      </c>
      <c r="G2549">
        <v>1</v>
      </c>
      <c r="H2549">
        <v>1</v>
      </c>
      <c r="I2549">
        <v>3.7037037037037E-2</v>
      </c>
      <c r="J2549">
        <v>1</v>
      </c>
      <c r="K2549">
        <v>1</v>
      </c>
      <c r="L2549">
        <v>807358</v>
      </c>
      <c r="M2549">
        <f>_xlfn.XLOOKUP(Table4[[#This Row],[EMPCODE]],'Branch &amp; Customer Mapped Master'!B:B,'Branch &amp; Customer Mapped Master'!E:E)</f>
        <v>284</v>
      </c>
    </row>
    <row r="2550" spans="1:13">
      <c r="A2550" t="str">
        <f>_xlfn.XLOOKUP(Table4[[#This Row],[EMPCODE]],'Branch &amp; Customer Mapped Master'!B:B,'Branch &amp; Customer Mapped Master'!A:A)</f>
        <v>SOUTH WEST</v>
      </c>
      <c r="B2550" t="s">
        <v>18</v>
      </c>
      <c r="C2550" t="s">
        <v>1582</v>
      </c>
      <c r="D2550" t="s">
        <v>19</v>
      </c>
      <c r="E2550" t="s">
        <v>13</v>
      </c>
      <c r="F2550" t="s">
        <v>11</v>
      </c>
      <c r="G2550">
        <v>31</v>
      </c>
      <c r="J2550">
        <v>41</v>
      </c>
      <c r="L2550">
        <v>807436</v>
      </c>
      <c r="M2550">
        <f>_xlfn.XLOOKUP(Table4[[#This Row],[EMPCODE]],'Branch &amp; Customer Mapped Master'!B:B,'Branch &amp; Customer Mapped Master'!E:E)</f>
        <v>171</v>
      </c>
    </row>
    <row r="2551" spans="1:13">
      <c r="A2551" t="str">
        <f>_xlfn.XLOOKUP(Table4[[#This Row],[EMPCODE]],'Branch &amp; Customer Mapped Master'!B:B,'Branch &amp; Customer Mapped Master'!A:A)</f>
        <v>SOUTH WEST</v>
      </c>
      <c r="B2551" t="s">
        <v>18</v>
      </c>
      <c r="C2551" t="s">
        <v>1582</v>
      </c>
      <c r="D2551" t="s">
        <v>19</v>
      </c>
      <c r="E2551" t="s">
        <v>13</v>
      </c>
      <c r="F2551" t="s">
        <v>16</v>
      </c>
      <c r="G2551">
        <v>5</v>
      </c>
      <c r="J2551">
        <v>5</v>
      </c>
      <c r="L2551">
        <v>807436</v>
      </c>
      <c r="M2551">
        <f>_xlfn.XLOOKUP(Table4[[#This Row],[EMPCODE]],'Branch &amp; Customer Mapped Master'!B:B,'Branch &amp; Customer Mapped Master'!E:E)</f>
        <v>171</v>
      </c>
    </row>
    <row r="2552" spans="1:13">
      <c r="A2552" t="str">
        <f>_xlfn.XLOOKUP(Table4[[#This Row],[EMPCODE]],'Branch &amp; Customer Mapped Master'!B:B,'Branch &amp; Customer Mapped Master'!A:A)</f>
        <v>SOUTH WEST</v>
      </c>
      <c r="B2552" t="s">
        <v>18</v>
      </c>
      <c r="C2552" t="s">
        <v>1588</v>
      </c>
      <c r="D2552" t="s">
        <v>19</v>
      </c>
      <c r="E2552" t="s">
        <v>14</v>
      </c>
      <c r="F2552" t="s">
        <v>11</v>
      </c>
      <c r="G2552">
        <v>37</v>
      </c>
      <c r="J2552">
        <v>49</v>
      </c>
      <c r="L2552">
        <v>807537</v>
      </c>
      <c r="M2552">
        <f>_xlfn.XLOOKUP(Table4[[#This Row],[EMPCODE]],'Branch &amp; Customer Mapped Master'!B:B,'Branch &amp; Customer Mapped Master'!E:E)</f>
        <v>219</v>
      </c>
    </row>
    <row r="2553" spans="1:13">
      <c r="A2553" t="str">
        <f>_xlfn.XLOOKUP(Table4[[#This Row],[EMPCODE]],'Branch &amp; Customer Mapped Master'!B:B,'Branch &amp; Customer Mapped Master'!A:A)</f>
        <v>SOUTH WEST</v>
      </c>
      <c r="B2553" t="s">
        <v>18</v>
      </c>
      <c r="C2553" t="s">
        <v>1588</v>
      </c>
      <c r="D2553" t="s">
        <v>19</v>
      </c>
      <c r="E2553" t="s">
        <v>14</v>
      </c>
      <c r="F2553" t="s">
        <v>16</v>
      </c>
      <c r="G2553">
        <v>2</v>
      </c>
      <c r="J2553">
        <v>2</v>
      </c>
      <c r="L2553">
        <v>807537</v>
      </c>
      <c r="M2553">
        <f>_xlfn.XLOOKUP(Table4[[#This Row],[EMPCODE]],'Branch &amp; Customer Mapped Master'!B:B,'Branch &amp; Customer Mapped Master'!E:E)</f>
        <v>219</v>
      </c>
    </row>
    <row r="2554" spans="1:13">
      <c r="A2554" t="str">
        <f>_xlfn.XLOOKUP(Table4[[#This Row],[EMPCODE]],'Branch &amp; Customer Mapped Master'!B:B,'Branch &amp; Customer Mapped Master'!A:A)</f>
        <v>SOUTH WEST</v>
      </c>
      <c r="B2554" t="s">
        <v>18</v>
      </c>
      <c r="C2554" t="s">
        <v>1588</v>
      </c>
      <c r="D2554" t="s">
        <v>20</v>
      </c>
      <c r="E2554" t="s">
        <v>14</v>
      </c>
      <c r="F2554" t="s">
        <v>11</v>
      </c>
      <c r="G2554">
        <v>12</v>
      </c>
      <c r="H2554">
        <v>17</v>
      </c>
      <c r="I2554">
        <v>0.68</v>
      </c>
      <c r="J2554">
        <v>14</v>
      </c>
      <c r="K2554">
        <v>1.21428571428571</v>
      </c>
      <c r="L2554">
        <v>807537</v>
      </c>
      <c r="M2554">
        <f>_xlfn.XLOOKUP(Table4[[#This Row],[EMPCODE]],'Branch &amp; Customer Mapped Master'!B:B,'Branch &amp; Customer Mapped Master'!E:E)</f>
        <v>219</v>
      </c>
    </row>
    <row r="2555" spans="1:13">
      <c r="A2555" t="str">
        <f>_xlfn.XLOOKUP(Table4[[#This Row],[EMPCODE]],'Branch &amp; Customer Mapped Master'!B:B,'Branch &amp; Customer Mapped Master'!A:A)</f>
        <v>SOUTH WEST</v>
      </c>
      <c r="B2555" t="s">
        <v>18</v>
      </c>
      <c r="C2555" t="s">
        <v>1588</v>
      </c>
      <c r="D2555" t="s">
        <v>20</v>
      </c>
      <c r="E2555" t="s">
        <v>14</v>
      </c>
      <c r="F2555" t="s">
        <v>16</v>
      </c>
      <c r="G2555">
        <v>3</v>
      </c>
      <c r="H2555">
        <v>3</v>
      </c>
      <c r="I2555">
        <v>0.11111111111111099</v>
      </c>
      <c r="J2555">
        <v>3</v>
      </c>
      <c r="K2555">
        <v>1</v>
      </c>
      <c r="L2555">
        <v>807537</v>
      </c>
      <c r="M2555">
        <f>_xlfn.XLOOKUP(Table4[[#This Row],[EMPCODE]],'Branch &amp; Customer Mapped Master'!B:B,'Branch &amp; Customer Mapped Master'!E:E)</f>
        <v>219</v>
      </c>
    </row>
    <row r="2556" spans="1:13">
      <c r="A2556" t="str">
        <f>_xlfn.XLOOKUP(Table4[[#This Row],[EMPCODE]],'Branch &amp; Customer Mapped Master'!B:B,'Branch &amp; Customer Mapped Master'!A:A)</f>
        <v>SOUTH WEST</v>
      </c>
      <c r="B2556" t="s">
        <v>18</v>
      </c>
      <c r="C2556" t="s">
        <v>1621</v>
      </c>
      <c r="D2556" t="s">
        <v>19</v>
      </c>
      <c r="E2556" t="s">
        <v>12</v>
      </c>
      <c r="F2556" t="s">
        <v>11</v>
      </c>
      <c r="G2556">
        <v>42</v>
      </c>
      <c r="J2556">
        <v>46</v>
      </c>
      <c r="L2556">
        <v>808311</v>
      </c>
      <c r="M2556">
        <f>_xlfn.XLOOKUP(Table4[[#This Row],[EMPCODE]],'Branch &amp; Customer Mapped Master'!B:B,'Branch &amp; Customer Mapped Master'!E:E)</f>
        <v>78</v>
      </c>
    </row>
    <row r="2557" spans="1:13">
      <c r="A2557" t="str">
        <f>_xlfn.XLOOKUP(Table4[[#This Row],[EMPCODE]],'Branch &amp; Customer Mapped Master'!B:B,'Branch &amp; Customer Mapped Master'!A:A)</f>
        <v>SOUTH WEST</v>
      </c>
      <c r="B2557" t="s">
        <v>18</v>
      </c>
      <c r="C2557" t="s">
        <v>1621</v>
      </c>
      <c r="D2557" t="s">
        <v>19</v>
      </c>
      <c r="E2557" t="s">
        <v>12</v>
      </c>
      <c r="F2557" t="s">
        <v>16</v>
      </c>
      <c r="G2557">
        <v>1</v>
      </c>
      <c r="J2557">
        <v>1</v>
      </c>
      <c r="L2557">
        <v>808311</v>
      </c>
      <c r="M2557">
        <f>_xlfn.XLOOKUP(Table4[[#This Row],[EMPCODE]],'Branch &amp; Customer Mapped Master'!B:B,'Branch &amp; Customer Mapped Master'!E:E)</f>
        <v>78</v>
      </c>
    </row>
    <row r="2558" spans="1:13">
      <c r="A2558" t="str">
        <f>_xlfn.XLOOKUP(Table4[[#This Row],[EMPCODE]],'Branch &amp; Customer Mapped Master'!B:B,'Branch &amp; Customer Mapped Master'!A:A)</f>
        <v>SOUTH WEST</v>
      </c>
      <c r="B2558" t="s">
        <v>18</v>
      </c>
      <c r="C2558" t="s">
        <v>1621</v>
      </c>
      <c r="D2558" t="s">
        <v>20</v>
      </c>
      <c r="E2558" t="s">
        <v>12</v>
      </c>
      <c r="F2558" t="s">
        <v>11</v>
      </c>
      <c r="G2558">
        <v>1</v>
      </c>
      <c r="H2558">
        <v>1</v>
      </c>
      <c r="I2558">
        <v>0.04</v>
      </c>
      <c r="J2558">
        <v>1</v>
      </c>
      <c r="K2558">
        <v>1</v>
      </c>
      <c r="L2558">
        <v>808311</v>
      </c>
      <c r="M2558">
        <f>_xlfn.XLOOKUP(Table4[[#This Row],[EMPCODE]],'Branch &amp; Customer Mapped Master'!B:B,'Branch &amp; Customer Mapped Master'!E:E)</f>
        <v>78</v>
      </c>
    </row>
    <row r="2559" spans="1:13">
      <c r="A2559" t="str">
        <f>_xlfn.XLOOKUP(Table4[[#This Row],[EMPCODE]],'Branch &amp; Customer Mapped Master'!B:B,'Branch &amp; Customer Mapped Master'!A:A)</f>
        <v>SOUTH WEST</v>
      </c>
      <c r="B2559" t="s">
        <v>18</v>
      </c>
      <c r="C2559" t="s">
        <v>1625</v>
      </c>
      <c r="D2559" t="s">
        <v>19</v>
      </c>
      <c r="E2559" t="s">
        <v>12</v>
      </c>
      <c r="F2559" t="s">
        <v>11</v>
      </c>
      <c r="G2559">
        <v>20</v>
      </c>
      <c r="J2559">
        <v>24</v>
      </c>
      <c r="L2559">
        <v>808328</v>
      </c>
      <c r="M2559">
        <f>_xlfn.XLOOKUP(Table4[[#This Row],[EMPCODE]],'Branch &amp; Customer Mapped Master'!B:B,'Branch &amp; Customer Mapped Master'!E:E)</f>
        <v>56</v>
      </c>
    </row>
    <row r="2560" spans="1:13">
      <c r="A2560" t="str">
        <f>_xlfn.XLOOKUP(Table4[[#This Row],[EMPCODE]],'Branch &amp; Customer Mapped Master'!B:B,'Branch &amp; Customer Mapped Master'!A:A)</f>
        <v>SOUTH WEST</v>
      </c>
      <c r="B2560" t="s">
        <v>18</v>
      </c>
      <c r="C2560" t="s">
        <v>1625</v>
      </c>
      <c r="D2560" t="s">
        <v>19</v>
      </c>
      <c r="E2560" t="s">
        <v>12</v>
      </c>
      <c r="F2560" t="s">
        <v>16</v>
      </c>
      <c r="G2560">
        <v>1</v>
      </c>
      <c r="J2560">
        <v>1</v>
      </c>
      <c r="L2560">
        <v>808328</v>
      </c>
      <c r="M2560">
        <f>_xlfn.XLOOKUP(Table4[[#This Row],[EMPCODE]],'Branch &amp; Customer Mapped Master'!B:B,'Branch &amp; Customer Mapped Master'!E:E)</f>
        <v>56</v>
      </c>
    </row>
    <row r="2561" spans="1:13">
      <c r="A2561" t="str">
        <f>_xlfn.XLOOKUP(Table4[[#This Row],[EMPCODE]],'Branch &amp; Customer Mapped Master'!B:B,'Branch &amp; Customer Mapped Master'!A:A)</f>
        <v>SOUTH WEST</v>
      </c>
      <c r="B2561" t="s">
        <v>18</v>
      </c>
      <c r="C2561" t="s">
        <v>1625</v>
      </c>
      <c r="D2561" t="s">
        <v>20</v>
      </c>
      <c r="E2561" t="s">
        <v>12</v>
      </c>
      <c r="F2561" t="s">
        <v>11</v>
      </c>
      <c r="G2561">
        <v>20</v>
      </c>
      <c r="H2561">
        <v>36</v>
      </c>
      <c r="I2561">
        <v>1.44</v>
      </c>
      <c r="J2561">
        <v>22</v>
      </c>
      <c r="K2561">
        <v>1.63636363636364</v>
      </c>
      <c r="L2561">
        <v>808328</v>
      </c>
      <c r="M2561">
        <f>_xlfn.XLOOKUP(Table4[[#This Row],[EMPCODE]],'Branch &amp; Customer Mapped Master'!B:B,'Branch &amp; Customer Mapped Master'!E:E)</f>
        <v>56</v>
      </c>
    </row>
    <row r="2562" spans="1:13">
      <c r="A2562" t="str">
        <f>_xlfn.XLOOKUP(Table4[[#This Row],[EMPCODE]],'Branch &amp; Customer Mapped Master'!B:B,'Branch &amp; Customer Mapped Master'!A:A)</f>
        <v>SOUTH WEST</v>
      </c>
      <c r="B2562" t="s">
        <v>18</v>
      </c>
      <c r="C2562" t="s">
        <v>1631</v>
      </c>
      <c r="D2562" t="s">
        <v>19</v>
      </c>
      <c r="E2562" t="s">
        <v>14</v>
      </c>
      <c r="F2562" t="s">
        <v>11</v>
      </c>
      <c r="G2562">
        <v>34</v>
      </c>
      <c r="J2562">
        <v>44</v>
      </c>
      <c r="L2562">
        <v>808441</v>
      </c>
      <c r="M2562">
        <f>_xlfn.XLOOKUP(Table4[[#This Row],[EMPCODE]],'Branch &amp; Customer Mapped Master'!B:B,'Branch &amp; Customer Mapped Master'!E:E)</f>
        <v>275</v>
      </c>
    </row>
    <row r="2563" spans="1:13">
      <c r="A2563" t="str">
        <f>_xlfn.XLOOKUP(Table4[[#This Row],[EMPCODE]],'Branch &amp; Customer Mapped Master'!B:B,'Branch &amp; Customer Mapped Master'!A:A)</f>
        <v>SOUTH WEST</v>
      </c>
      <c r="B2563" t="s">
        <v>18</v>
      </c>
      <c r="C2563" t="s">
        <v>1631</v>
      </c>
      <c r="D2563" t="s">
        <v>19</v>
      </c>
      <c r="E2563" t="s">
        <v>14</v>
      </c>
      <c r="F2563" t="s">
        <v>16</v>
      </c>
      <c r="G2563">
        <v>18</v>
      </c>
      <c r="H2563">
        <v>1</v>
      </c>
      <c r="I2563">
        <v>3.7037037037037E-2</v>
      </c>
      <c r="J2563">
        <v>18</v>
      </c>
      <c r="K2563">
        <v>5.5555555555555601E-2</v>
      </c>
      <c r="L2563">
        <v>808441</v>
      </c>
      <c r="M2563">
        <f>_xlfn.XLOOKUP(Table4[[#This Row],[EMPCODE]],'Branch &amp; Customer Mapped Master'!B:B,'Branch &amp; Customer Mapped Master'!E:E)</f>
        <v>275</v>
      </c>
    </row>
    <row r="2564" spans="1:13">
      <c r="A2564" t="str">
        <f>_xlfn.XLOOKUP(Table4[[#This Row],[EMPCODE]],'Branch &amp; Customer Mapped Master'!B:B,'Branch &amp; Customer Mapped Master'!A:A)</f>
        <v>SOUTH WEST</v>
      </c>
      <c r="B2564" t="s">
        <v>18</v>
      </c>
      <c r="C2564" t="s">
        <v>1631</v>
      </c>
      <c r="D2564" t="s">
        <v>20</v>
      </c>
      <c r="E2564" t="s">
        <v>14</v>
      </c>
      <c r="F2564" t="s">
        <v>11</v>
      </c>
      <c r="G2564">
        <v>40</v>
      </c>
      <c r="H2564">
        <v>70</v>
      </c>
      <c r="I2564">
        <v>2.8</v>
      </c>
      <c r="J2564">
        <v>47</v>
      </c>
      <c r="K2564">
        <v>1.4893617021276599</v>
      </c>
      <c r="L2564">
        <v>808441</v>
      </c>
      <c r="M2564">
        <f>_xlfn.XLOOKUP(Table4[[#This Row],[EMPCODE]],'Branch &amp; Customer Mapped Master'!B:B,'Branch &amp; Customer Mapped Master'!E:E)</f>
        <v>275</v>
      </c>
    </row>
    <row r="2565" spans="1:13">
      <c r="A2565" t="str">
        <f>_xlfn.XLOOKUP(Table4[[#This Row],[EMPCODE]],'Branch &amp; Customer Mapped Master'!B:B,'Branch &amp; Customer Mapped Master'!A:A)</f>
        <v>SOUTH WEST</v>
      </c>
      <c r="B2565" t="s">
        <v>18</v>
      </c>
      <c r="C2565" t="s">
        <v>1631</v>
      </c>
      <c r="D2565" t="s">
        <v>20</v>
      </c>
      <c r="E2565" t="s">
        <v>14</v>
      </c>
      <c r="F2565" t="s">
        <v>16</v>
      </c>
      <c r="G2565">
        <v>28</v>
      </c>
      <c r="H2565">
        <v>70</v>
      </c>
      <c r="I2565">
        <v>2.5925925925925899</v>
      </c>
      <c r="J2565">
        <v>38</v>
      </c>
      <c r="K2565">
        <v>1.84210526315789</v>
      </c>
      <c r="L2565">
        <v>808441</v>
      </c>
      <c r="M2565">
        <f>_xlfn.XLOOKUP(Table4[[#This Row],[EMPCODE]],'Branch &amp; Customer Mapped Master'!B:B,'Branch &amp; Customer Mapped Master'!E:E)</f>
        <v>275</v>
      </c>
    </row>
    <row r="2566" spans="1:13">
      <c r="A2566" t="str">
        <f>_xlfn.XLOOKUP(Table4[[#This Row],[EMPCODE]],'Branch &amp; Customer Mapped Master'!B:B,'Branch &amp; Customer Mapped Master'!A:A)</f>
        <v>SOUTH WEST</v>
      </c>
      <c r="B2566" t="s">
        <v>18</v>
      </c>
      <c r="C2566" t="s">
        <v>1637</v>
      </c>
      <c r="D2566" t="s">
        <v>19</v>
      </c>
      <c r="E2566" t="s">
        <v>12</v>
      </c>
      <c r="F2566" t="s">
        <v>11</v>
      </c>
      <c r="G2566">
        <v>46</v>
      </c>
      <c r="J2566">
        <v>65</v>
      </c>
      <c r="L2566">
        <v>808653</v>
      </c>
      <c r="M2566">
        <f>_xlfn.XLOOKUP(Table4[[#This Row],[EMPCODE]],'Branch &amp; Customer Mapped Master'!B:B,'Branch &amp; Customer Mapped Master'!E:E)</f>
        <v>99</v>
      </c>
    </row>
    <row r="2567" spans="1:13">
      <c r="A2567" t="str">
        <f>_xlfn.XLOOKUP(Table4[[#This Row],[EMPCODE]],'Branch &amp; Customer Mapped Master'!B:B,'Branch &amp; Customer Mapped Master'!A:A)</f>
        <v>SOUTH WEST</v>
      </c>
      <c r="B2567" t="s">
        <v>18</v>
      </c>
      <c r="C2567" t="s">
        <v>1637</v>
      </c>
      <c r="D2567" t="s">
        <v>19</v>
      </c>
      <c r="E2567" t="s">
        <v>12</v>
      </c>
      <c r="F2567" t="s">
        <v>16</v>
      </c>
      <c r="G2567">
        <v>8</v>
      </c>
      <c r="J2567">
        <v>8</v>
      </c>
      <c r="L2567">
        <v>808653</v>
      </c>
      <c r="M2567">
        <f>_xlfn.XLOOKUP(Table4[[#This Row],[EMPCODE]],'Branch &amp; Customer Mapped Master'!B:B,'Branch &amp; Customer Mapped Master'!E:E)</f>
        <v>99</v>
      </c>
    </row>
    <row r="2568" spans="1:13">
      <c r="A2568" t="str">
        <f>_xlfn.XLOOKUP(Table4[[#This Row],[EMPCODE]],'Branch &amp; Customer Mapped Master'!B:B,'Branch &amp; Customer Mapped Master'!A:A)</f>
        <v>SOUTH WEST</v>
      </c>
      <c r="B2568" t="s">
        <v>18</v>
      </c>
      <c r="C2568" t="s">
        <v>1637</v>
      </c>
      <c r="D2568" t="s">
        <v>20</v>
      </c>
      <c r="E2568" t="s">
        <v>12</v>
      </c>
      <c r="F2568" t="s">
        <v>11</v>
      </c>
      <c r="G2568">
        <v>42</v>
      </c>
      <c r="H2568">
        <v>71</v>
      </c>
      <c r="I2568">
        <v>2.84</v>
      </c>
      <c r="J2568">
        <v>56</v>
      </c>
      <c r="K2568">
        <v>1.2678571428571399</v>
      </c>
      <c r="L2568">
        <v>808653</v>
      </c>
      <c r="M2568">
        <f>_xlfn.XLOOKUP(Table4[[#This Row],[EMPCODE]],'Branch &amp; Customer Mapped Master'!B:B,'Branch &amp; Customer Mapped Master'!E:E)</f>
        <v>99</v>
      </c>
    </row>
    <row r="2569" spans="1:13">
      <c r="A2569" t="str">
        <f>_xlfn.XLOOKUP(Table4[[#This Row],[EMPCODE]],'Branch &amp; Customer Mapped Master'!B:B,'Branch &amp; Customer Mapped Master'!A:A)</f>
        <v>SOUTH WEST</v>
      </c>
      <c r="B2569" t="s">
        <v>18</v>
      </c>
      <c r="C2569" t="s">
        <v>1637</v>
      </c>
      <c r="D2569" t="s">
        <v>20</v>
      </c>
      <c r="E2569" t="s">
        <v>12</v>
      </c>
      <c r="F2569" t="s">
        <v>16</v>
      </c>
      <c r="G2569">
        <v>2</v>
      </c>
      <c r="H2569">
        <v>4</v>
      </c>
      <c r="I2569">
        <v>0.148148148148148</v>
      </c>
      <c r="J2569">
        <v>2</v>
      </c>
      <c r="K2569">
        <v>2</v>
      </c>
      <c r="L2569">
        <v>808653</v>
      </c>
      <c r="M2569">
        <f>_xlfn.XLOOKUP(Table4[[#This Row],[EMPCODE]],'Branch &amp; Customer Mapped Master'!B:B,'Branch &amp; Customer Mapped Master'!E:E)</f>
        <v>99</v>
      </c>
    </row>
    <row r="2570" spans="1:13">
      <c r="A2570" t="str">
        <f>_xlfn.XLOOKUP(Table4[[#This Row],[EMPCODE]],'Branch &amp; Customer Mapped Master'!B:B,'Branch &amp; Customer Mapped Master'!A:A)</f>
        <v>SOUTH WEST</v>
      </c>
      <c r="B2570" t="s">
        <v>18</v>
      </c>
      <c r="C2570" t="s">
        <v>1646</v>
      </c>
      <c r="D2570" t="s">
        <v>19</v>
      </c>
      <c r="E2570" t="s">
        <v>12</v>
      </c>
      <c r="F2570" t="s">
        <v>11</v>
      </c>
      <c r="G2570">
        <v>42</v>
      </c>
      <c r="J2570">
        <v>43</v>
      </c>
      <c r="L2570">
        <v>808694</v>
      </c>
      <c r="M2570">
        <f>_xlfn.XLOOKUP(Table4[[#This Row],[EMPCODE]],'Branch &amp; Customer Mapped Master'!B:B,'Branch &amp; Customer Mapped Master'!E:E)</f>
        <v>101</v>
      </c>
    </row>
    <row r="2571" spans="1:13">
      <c r="A2571" t="str">
        <f>_xlfn.XLOOKUP(Table4[[#This Row],[EMPCODE]],'Branch &amp; Customer Mapped Master'!B:B,'Branch &amp; Customer Mapped Master'!A:A)</f>
        <v>SOUTH WEST</v>
      </c>
      <c r="B2571" t="s">
        <v>18</v>
      </c>
      <c r="C2571" t="s">
        <v>1646</v>
      </c>
      <c r="D2571" t="s">
        <v>19</v>
      </c>
      <c r="E2571" t="s">
        <v>12</v>
      </c>
      <c r="F2571" t="s">
        <v>16</v>
      </c>
      <c r="G2571">
        <v>42</v>
      </c>
      <c r="J2571">
        <v>44</v>
      </c>
      <c r="L2571">
        <v>808694</v>
      </c>
      <c r="M2571">
        <f>_xlfn.XLOOKUP(Table4[[#This Row],[EMPCODE]],'Branch &amp; Customer Mapped Master'!B:B,'Branch &amp; Customer Mapped Master'!E:E)</f>
        <v>101</v>
      </c>
    </row>
    <row r="2572" spans="1:13">
      <c r="A2572" t="str">
        <f>_xlfn.XLOOKUP(Table4[[#This Row],[EMPCODE]],'Branch &amp; Customer Mapped Master'!B:B,'Branch &amp; Customer Mapped Master'!A:A)</f>
        <v>SOUTH WEST</v>
      </c>
      <c r="B2572" t="s">
        <v>18</v>
      </c>
      <c r="C2572" t="s">
        <v>1646</v>
      </c>
      <c r="D2572" t="s">
        <v>20</v>
      </c>
      <c r="E2572" t="s">
        <v>12</v>
      </c>
      <c r="F2572" t="s">
        <v>11</v>
      </c>
      <c r="G2572">
        <v>8</v>
      </c>
      <c r="H2572">
        <v>8</v>
      </c>
      <c r="I2572">
        <v>0.32</v>
      </c>
      <c r="J2572">
        <v>8</v>
      </c>
      <c r="K2572">
        <v>1</v>
      </c>
      <c r="L2572">
        <v>808694</v>
      </c>
      <c r="M2572">
        <f>_xlfn.XLOOKUP(Table4[[#This Row],[EMPCODE]],'Branch &amp; Customer Mapped Master'!B:B,'Branch &amp; Customer Mapped Master'!E:E)</f>
        <v>101</v>
      </c>
    </row>
    <row r="2573" spans="1:13">
      <c r="A2573" t="str">
        <f>_xlfn.XLOOKUP(Table4[[#This Row],[EMPCODE]],'Branch &amp; Customer Mapped Master'!B:B,'Branch &amp; Customer Mapped Master'!A:A)</f>
        <v>SOUTH WEST</v>
      </c>
      <c r="B2573" t="s">
        <v>18</v>
      </c>
      <c r="C2573" t="s">
        <v>1646</v>
      </c>
      <c r="D2573" t="s">
        <v>20</v>
      </c>
      <c r="E2573" t="s">
        <v>12</v>
      </c>
      <c r="F2573" t="s">
        <v>16</v>
      </c>
      <c r="G2573">
        <v>27</v>
      </c>
      <c r="H2573">
        <v>36</v>
      </c>
      <c r="I2573">
        <v>1.3333333333333299</v>
      </c>
      <c r="J2573">
        <v>27</v>
      </c>
      <c r="K2573">
        <v>1.3333333333333299</v>
      </c>
      <c r="L2573">
        <v>808694</v>
      </c>
      <c r="M2573">
        <f>_xlfn.XLOOKUP(Table4[[#This Row],[EMPCODE]],'Branch &amp; Customer Mapped Master'!B:B,'Branch &amp; Customer Mapped Master'!E:E)</f>
        <v>101</v>
      </c>
    </row>
    <row r="2574" spans="1:13">
      <c r="A2574" t="str">
        <f>_xlfn.XLOOKUP(Table4[[#This Row],[EMPCODE]],'Branch &amp; Customer Mapped Master'!B:B,'Branch &amp; Customer Mapped Master'!A:A)</f>
        <v>SOUTH WEST</v>
      </c>
      <c r="B2574" t="s">
        <v>18</v>
      </c>
      <c r="C2574" t="s">
        <v>1647</v>
      </c>
      <c r="D2574" t="s">
        <v>19</v>
      </c>
      <c r="E2574" t="s">
        <v>12</v>
      </c>
      <c r="F2574" t="s">
        <v>11</v>
      </c>
      <c r="G2574">
        <v>40</v>
      </c>
      <c r="J2574">
        <v>40</v>
      </c>
      <c r="L2574">
        <v>808704</v>
      </c>
      <c r="M2574">
        <f>_xlfn.XLOOKUP(Table4[[#This Row],[EMPCODE]],'Branch &amp; Customer Mapped Master'!B:B,'Branch &amp; Customer Mapped Master'!E:E)</f>
        <v>64</v>
      </c>
    </row>
    <row r="2575" spans="1:13">
      <c r="A2575" t="str">
        <f>_xlfn.XLOOKUP(Table4[[#This Row],[EMPCODE]],'Branch &amp; Customer Mapped Master'!B:B,'Branch &amp; Customer Mapped Master'!A:A)</f>
        <v>SOUTH WEST</v>
      </c>
      <c r="B2575" t="s">
        <v>18</v>
      </c>
      <c r="C2575" t="s">
        <v>1647</v>
      </c>
      <c r="D2575" t="s">
        <v>19</v>
      </c>
      <c r="E2575" t="s">
        <v>12</v>
      </c>
      <c r="F2575" t="s">
        <v>16</v>
      </c>
      <c r="G2575">
        <v>1</v>
      </c>
      <c r="H2575">
        <v>1</v>
      </c>
      <c r="I2575">
        <v>3.7037037037037E-2</v>
      </c>
      <c r="J2575">
        <v>1</v>
      </c>
      <c r="K2575">
        <v>1</v>
      </c>
      <c r="L2575">
        <v>808704</v>
      </c>
      <c r="M2575">
        <f>_xlfn.XLOOKUP(Table4[[#This Row],[EMPCODE]],'Branch &amp; Customer Mapped Master'!B:B,'Branch &amp; Customer Mapped Master'!E:E)</f>
        <v>64</v>
      </c>
    </row>
    <row r="2576" spans="1:13">
      <c r="A2576" t="str">
        <f>_xlfn.XLOOKUP(Table4[[#This Row],[EMPCODE]],'Branch &amp; Customer Mapped Master'!B:B,'Branch &amp; Customer Mapped Master'!A:A)</f>
        <v>SOUTH WEST</v>
      </c>
      <c r="B2576" t="s">
        <v>18</v>
      </c>
      <c r="C2576" t="s">
        <v>1647</v>
      </c>
      <c r="D2576" t="s">
        <v>20</v>
      </c>
      <c r="E2576" t="s">
        <v>12</v>
      </c>
      <c r="F2576" t="s">
        <v>11</v>
      </c>
      <c r="G2576">
        <v>20</v>
      </c>
      <c r="H2576">
        <v>20</v>
      </c>
      <c r="I2576">
        <v>0.8</v>
      </c>
      <c r="J2576">
        <v>20</v>
      </c>
      <c r="K2576">
        <v>1</v>
      </c>
      <c r="L2576">
        <v>808704</v>
      </c>
      <c r="M2576">
        <f>_xlfn.XLOOKUP(Table4[[#This Row],[EMPCODE]],'Branch &amp; Customer Mapped Master'!B:B,'Branch &amp; Customer Mapped Master'!E:E)</f>
        <v>64</v>
      </c>
    </row>
    <row r="2577" spans="1:13">
      <c r="A2577" t="str">
        <f>_xlfn.XLOOKUP(Table4[[#This Row],[EMPCODE]],'Branch &amp; Customer Mapped Master'!B:B,'Branch &amp; Customer Mapped Master'!A:A)</f>
        <v>SOUTH WEST</v>
      </c>
      <c r="B2577" t="s">
        <v>18</v>
      </c>
      <c r="C2577" t="s">
        <v>1647</v>
      </c>
      <c r="D2577" t="s">
        <v>20</v>
      </c>
      <c r="E2577" t="s">
        <v>12</v>
      </c>
      <c r="F2577" t="s">
        <v>16</v>
      </c>
      <c r="G2577">
        <v>2</v>
      </c>
      <c r="H2577">
        <v>2</v>
      </c>
      <c r="I2577">
        <v>7.4074074074074098E-2</v>
      </c>
      <c r="J2577">
        <v>2</v>
      </c>
      <c r="K2577">
        <v>1</v>
      </c>
      <c r="L2577">
        <v>808704</v>
      </c>
      <c r="M2577">
        <f>_xlfn.XLOOKUP(Table4[[#This Row],[EMPCODE]],'Branch &amp; Customer Mapped Master'!B:B,'Branch &amp; Customer Mapped Master'!E:E)</f>
        <v>64</v>
      </c>
    </row>
    <row r="2578" spans="1:13">
      <c r="A2578" t="str">
        <f>_xlfn.XLOOKUP(Table4[[#This Row],[EMPCODE]],'Branch &amp; Customer Mapped Master'!B:B,'Branch &amp; Customer Mapped Master'!A:A)</f>
        <v>SOUTH WEST</v>
      </c>
      <c r="B2578" t="s">
        <v>18</v>
      </c>
      <c r="C2578" t="s">
        <v>1653</v>
      </c>
      <c r="D2578" t="s">
        <v>19</v>
      </c>
      <c r="E2578" t="s">
        <v>12</v>
      </c>
      <c r="F2578" t="s">
        <v>11</v>
      </c>
      <c r="G2578">
        <v>38</v>
      </c>
      <c r="H2578">
        <v>2</v>
      </c>
      <c r="I2578">
        <v>0.08</v>
      </c>
      <c r="J2578">
        <v>55</v>
      </c>
      <c r="K2578">
        <v>3.6363636363636397E-2</v>
      </c>
      <c r="L2578">
        <v>808887</v>
      </c>
      <c r="M2578">
        <f>_xlfn.XLOOKUP(Table4[[#This Row],[EMPCODE]],'Branch &amp; Customer Mapped Master'!B:B,'Branch &amp; Customer Mapped Master'!E:E)</f>
        <v>44</v>
      </c>
    </row>
    <row r="2579" spans="1:13">
      <c r="A2579" t="str">
        <f>_xlfn.XLOOKUP(Table4[[#This Row],[EMPCODE]],'Branch &amp; Customer Mapped Master'!B:B,'Branch &amp; Customer Mapped Master'!A:A)</f>
        <v>SOUTH WEST</v>
      </c>
      <c r="B2579" t="s">
        <v>18</v>
      </c>
      <c r="C2579" t="s">
        <v>1653</v>
      </c>
      <c r="D2579" t="s">
        <v>19</v>
      </c>
      <c r="E2579" t="s">
        <v>12</v>
      </c>
      <c r="F2579" t="s">
        <v>16</v>
      </c>
      <c r="G2579">
        <v>12</v>
      </c>
      <c r="J2579">
        <v>14</v>
      </c>
      <c r="L2579">
        <v>808887</v>
      </c>
      <c r="M2579">
        <f>_xlfn.XLOOKUP(Table4[[#This Row],[EMPCODE]],'Branch &amp; Customer Mapped Master'!B:B,'Branch &amp; Customer Mapped Master'!E:E)</f>
        <v>44</v>
      </c>
    </row>
    <row r="2580" spans="1:13">
      <c r="A2580" t="str">
        <f>_xlfn.XLOOKUP(Table4[[#This Row],[EMPCODE]],'Branch &amp; Customer Mapped Master'!B:B,'Branch &amp; Customer Mapped Master'!A:A)</f>
        <v>SOUTH WEST</v>
      </c>
      <c r="B2580" t="s">
        <v>18</v>
      </c>
      <c r="C2580" t="s">
        <v>1653</v>
      </c>
      <c r="D2580" t="s">
        <v>20</v>
      </c>
      <c r="E2580" t="s">
        <v>12</v>
      </c>
      <c r="F2580" t="s">
        <v>11</v>
      </c>
      <c r="G2580">
        <v>25</v>
      </c>
      <c r="H2580">
        <v>40</v>
      </c>
      <c r="I2580">
        <v>1.6</v>
      </c>
      <c r="J2580">
        <v>31</v>
      </c>
      <c r="K2580">
        <v>1.2903225806451599</v>
      </c>
      <c r="L2580">
        <v>808887</v>
      </c>
      <c r="M2580">
        <f>_xlfn.XLOOKUP(Table4[[#This Row],[EMPCODE]],'Branch &amp; Customer Mapped Master'!B:B,'Branch &amp; Customer Mapped Master'!E:E)</f>
        <v>44</v>
      </c>
    </row>
    <row r="2581" spans="1:13">
      <c r="A2581" t="str">
        <f>_xlfn.XLOOKUP(Table4[[#This Row],[EMPCODE]],'Branch &amp; Customer Mapped Master'!B:B,'Branch &amp; Customer Mapped Master'!A:A)</f>
        <v>SOUTH WEST</v>
      </c>
      <c r="B2581" t="s">
        <v>18</v>
      </c>
      <c r="C2581" t="s">
        <v>1653</v>
      </c>
      <c r="D2581" t="s">
        <v>20</v>
      </c>
      <c r="E2581" t="s">
        <v>12</v>
      </c>
      <c r="F2581" t="s">
        <v>16</v>
      </c>
      <c r="G2581">
        <v>2</v>
      </c>
      <c r="H2581">
        <v>3</v>
      </c>
      <c r="I2581">
        <v>0.11111111111111099</v>
      </c>
      <c r="J2581">
        <v>2</v>
      </c>
      <c r="K2581">
        <v>1.5</v>
      </c>
      <c r="L2581">
        <v>808887</v>
      </c>
      <c r="M2581">
        <f>_xlfn.XLOOKUP(Table4[[#This Row],[EMPCODE]],'Branch &amp; Customer Mapped Master'!B:B,'Branch &amp; Customer Mapped Master'!E:E)</f>
        <v>44</v>
      </c>
    </row>
    <row r="2582" spans="1:13">
      <c r="A2582" t="str">
        <f>_xlfn.XLOOKUP(Table4[[#This Row],[EMPCODE]],'Branch &amp; Customer Mapped Master'!B:B,'Branch &amp; Customer Mapped Master'!A:A)</f>
        <v>SOUTH WEST</v>
      </c>
      <c r="B2582" t="s">
        <v>18</v>
      </c>
      <c r="C2582" t="s">
        <v>1656</v>
      </c>
      <c r="D2582" t="s">
        <v>19</v>
      </c>
      <c r="E2582" t="s">
        <v>14</v>
      </c>
      <c r="F2582" t="s">
        <v>11</v>
      </c>
      <c r="G2582">
        <v>37</v>
      </c>
      <c r="J2582">
        <v>47</v>
      </c>
      <c r="L2582">
        <v>808929</v>
      </c>
      <c r="M2582">
        <f>_xlfn.XLOOKUP(Table4[[#This Row],[EMPCODE]],'Branch &amp; Customer Mapped Master'!B:B,'Branch &amp; Customer Mapped Master'!E:E)</f>
        <v>254</v>
      </c>
    </row>
    <row r="2583" spans="1:13">
      <c r="A2583" t="str">
        <f>_xlfn.XLOOKUP(Table4[[#This Row],[EMPCODE]],'Branch &amp; Customer Mapped Master'!B:B,'Branch &amp; Customer Mapped Master'!A:A)</f>
        <v>SOUTH WEST</v>
      </c>
      <c r="B2583" t="s">
        <v>18</v>
      </c>
      <c r="C2583" t="s">
        <v>1656</v>
      </c>
      <c r="D2583" t="s">
        <v>19</v>
      </c>
      <c r="E2583" t="s">
        <v>14</v>
      </c>
      <c r="F2583" t="s">
        <v>16</v>
      </c>
      <c r="G2583">
        <v>14</v>
      </c>
      <c r="J2583">
        <v>19</v>
      </c>
      <c r="L2583">
        <v>808929</v>
      </c>
      <c r="M2583">
        <f>_xlfn.XLOOKUP(Table4[[#This Row],[EMPCODE]],'Branch &amp; Customer Mapped Master'!B:B,'Branch &amp; Customer Mapped Master'!E:E)</f>
        <v>254</v>
      </c>
    </row>
    <row r="2584" spans="1:13">
      <c r="A2584" t="str">
        <f>_xlfn.XLOOKUP(Table4[[#This Row],[EMPCODE]],'Branch &amp; Customer Mapped Master'!B:B,'Branch &amp; Customer Mapped Master'!A:A)</f>
        <v>SOUTH WEST</v>
      </c>
      <c r="B2584" t="s">
        <v>18</v>
      </c>
      <c r="C2584" t="s">
        <v>1656</v>
      </c>
      <c r="D2584" t="s">
        <v>20</v>
      </c>
      <c r="E2584" t="s">
        <v>14</v>
      </c>
      <c r="F2584" t="s">
        <v>11</v>
      </c>
      <c r="G2584">
        <v>32</v>
      </c>
      <c r="H2584">
        <v>71</v>
      </c>
      <c r="I2584">
        <v>2.84</v>
      </c>
      <c r="J2584">
        <v>40</v>
      </c>
      <c r="K2584">
        <v>1.7749999999999999</v>
      </c>
      <c r="L2584">
        <v>808929</v>
      </c>
      <c r="M2584">
        <f>_xlfn.XLOOKUP(Table4[[#This Row],[EMPCODE]],'Branch &amp; Customer Mapped Master'!B:B,'Branch &amp; Customer Mapped Master'!E:E)</f>
        <v>254</v>
      </c>
    </row>
    <row r="2585" spans="1:13">
      <c r="A2585" t="str">
        <f>_xlfn.XLOOKUP(Table4[[#This Row],[EMPCODE]],'Branch &amp; Customer Mapped Master'!B:B,'Branch &amp; Customer Mapped Master'!A:A)</f>
        <v>SOUTH WEST</v>
      </c>
      <c r="B2585" t="s">
        <v>18</v>
      </c>
      <c r="C2585" t="s">
        <v>1656</v>
      </c>
      <c r="D2585" t="s">
        <v>20</v>
      </c>
      <c r="E2585" t="s">
        <v>14</v>
      </c>
      <c r="F2585" t="s">
        <v>16</v>
      </c>
      <c r="G2585">
        <v>6</v>
      </c>
      <c r="H2585">
        <v>7</v>
      </c>
      <c r="I2585">
        <v>0.25925925925925902</v>
      </c>
      <c r="J2585">
        <v>6</v>
      </c>
      <c r="K2585">
        <v>1.1666666666666701</v>
      </c>
      <c r="L2585">
        <v>808929</v>
      </c>
      <c r="M2585">
        <f>_xlfn.XLOOKUP(Table4[[#This Row],[EMPCODE]],'Branch &amp; Customer Mapped Master'!B:B,'Branch &amp; Customer Mapped Master'!E:E)</f>
        <v>254</v>
      </c>
    </row>
    <row r="2586" spans="1:13">
      <c r="A2586" t="str">
        <f>_xlfn.XLOOKUP(Table4[[#This Row],[EMPCODE]],'Branch &amp; Customer Mapped Master'!B:B,'Branch &amp; Customer Mapped Master'!A:A)</f>
        <v>SOUTH WEST</v>
      </c>
      <c r="B2586" t="s">
        <v>18</v>
      </c>
      <c r="C2586" t="s">
        <v>1659</v>
      </c>
      <c r="D2586" t="s">
        <v>19</v>
      </c>
      <c r="E2586" t="s">
        <v>13</v>
      </c>
      <c r="F2586" t="s">
        <v>11</v>
      </c>
      <c r="G2586">
        <v>38</v>
      </c>
      <c r="J2586">
        <v>45</v>
      </c>
      <c r="L2586">
        <v>809017</v>
      </c>
      <c r="M2586">
        <f>_xlfn.XLOOKUP(Table4[[#This Row],[EMPCODE]],'Branch &amp; Customer Mapped Master'!B:B,'Branch &amp; Customer Mapped Master'!E:E)</f>
        <v>178</v>
      </c>
    </row>
    <row r="2587" spans="1:13">
      <c r="A2587" t="str">
        <f>_xlfn.XLOOKUP(Table4[[#This Row],[EMPCODE]],'Branch &amp; Customer Mapped Master'!B:B,'Branch &amp; Customer Mapped Master'!A:A)</f>
        <v>SOUTH WEST</v>
      </c>
      <c r="B2587" t="s">
        <v>18</v>
      </c>
      <c r="C2587" t="s">
        <v>1659</v>
      </c>
      <c r="D2587" t="s">
        <v>19</v>
      </c>
      <c r="E2587" t="s">
        <v>13</v>
      </c>
      <c r="F2587" t="s">
        <v>16</v>
      </c>
      <c r="G2587">
        <v>10</v>
      </c>
      <c r="J2587">
        <v>10</v>
      </c>
      <c r="L2587">
        <v>809017</v>
      </c>
      <c r="M2587">
        <f>_xlfn.XLOOKUP(Table4[[#This Row],[EMPCODE]],'Branch &amp; Customer Mapped Master'!B:B,'Branch &amp; Customer Mapped Master'!E:E)</f>
        <v>178</v>
      </c>
    </row>
    <row r="2588" spans="1:13">
      <c r="A2588" t="str">
        <f>_xlfn.XLOOKUP(Table4[[#This Row],[EMPCODE]],'Branch &amp; Customer Mapped Master'!B:B,'Branch &amp; Customer Mapped Master'!A:A)</f>
        <v>SOUTH WEST</v>
      </c>
      <c r="B2588" t="s">
        <v>18</v>
      </c>
      <c r="C2588" t="s">
        <v>1659</v>
      </c>
      <c r="D2588" t="s">
        <v>20</v>
      </c>
      <c r="E2588" t="s">
        <v>13</v>
      </c>
      <c r="F2588" t="s">
        <v>11</v>
      </c>
      <c r="G2588">
        <v>16</v>
      </c>
      <c r="H2588">
        <v>21</v>
      </c>
      <c r="I2588">
        <v>0.84</v>
      </c>
      <c r="J2588">
        <v>17</v>
      </c>
      <c r="K2588">
        <v>1.23529411764706</v>
      </c>
      <c r="L2588">
        <v>809017</v>
      </c>
      <c r="M2588">
        <f>_xlfn.XLOOKUP(Table4[[#This Row],[EMPCODE]],'Branch &amp; Customer Mapped Master'!B:B,'Branch &amp; Customer Mapped Master'!E:E)</f>
        <v>178</v>
      </c>
    </row>
    <row r="2589" spans="1:13">
      <c r="A2589" t="str">
        <f>_xlfn.XLOOKUP(Table4[[#This Row],[EMPCODE]],'Branch &amp; Customer Mapped Master'!B:B,'Branch &amp; Customer Mapped Master'!A:A)</f>
        <v>SOUTH WEST</v>
      </c>
      <c r="B2589" t="s">
        <v>18</v>
      </c>
      <c r="C2589" t="s">
        <v>1659</v>
      </c>
      <c r="D2589" t="s">
        <v>20</v>
      </c>
      <c r="E2589" t="s">
        <v>13</v>
      </c>
      <c r="F2589" t="s">
        <v>16</v>
      </c>
      <c r="G2589">
        <v>1</v>
      </c>
      <c r="H2589">
        <v>1</v>
      </c>
      <c r="I2589">
        <v>3.7037037037037E-2</v>
      </c>
      <c r="J2589">
        <v>1</v>
      </c>
      <c r="K2589">
        <v>1</v>
      </c>
      <c r="L2589">
        <v>809017</v>
      </c>
      <c r="M2589">
        <f>_xlfn.XLOOKUP(Table4[[#This Row],[EMPCODE]],'Branch &amp; Customer Mapped Master'!B:B,'Branch &amp; Customer Mapped Master'!E:E)</f>
        <v>178</v>
      </c>
    </row>
    <row r="2590" spans="1:13">
      <c r="A2590" t="str">
        <f>_xlfn.XLOOKUP(Table4[[#This Row],[EMPCODE]],'Branch &amp; Customer Mapped Master'!B:B,'Branch &amp; Customer Mapped Master'!A:A)</f>
        <v>SOUTH WEST</v>
      </c>
      <c r="B2590" t="s">
        <v>18</v>
      </c>
      <c r="C2590" t="s">
        <v>1660</v>
      </c>
      <c r="D2590" t="s">
        <v>19</v>
      </c>
      <c r="E2590" t="s">
        <v>12</v>
      </c>
      <c r="F2590" t="s">
        <v>11</v>
      </c>
      <c r="G2590">
        <v>67</v>
      </c>
      <c r="J2590">
        <v>91</v>
      </c>
      <c r="L2590">
        <v>809026</v>
      </c>
      <c r="M2590">
        <f>_xlfn.XLOOKUP(Table4[[#This Row],[EMPCODE]],'Branch &amp; Customer Mapped Master'!B:B,'Branch &amp; Customer Mapped Master'!E:E)</f>
        <v>104</v>
      </c>
    </row>
    <row r="2591" spans="1:13">
      <c r="A2591" t="str">
        <f>_xlfn.XLOOKUP(Table4[[#This Row],[EMPCODE]],'Branch &amp; Customer Mapped Master'!B:B,'Branch &amp; Customer Mapped Master'!A:A)</f>
        <v>SOUTH WEST</v>
      </c>
      <c r="B2591" t="s">
        <v>18</v>
      </c>
      <c r="C2591" t="s">
        <v>1660</v>
      </c>
      <c r="D2591" t="s">
        <v>19</v>
      </c>
      <c r="E2591" t="s">
        <v>12</v>
      </c>
      <c r="F2591" t="s">
        <v>16</v>
      </c>
      <c r="G2591">
        <v>14</v>
      </c>
      <c r="J2591">
        <v>16</v>
      </c>
      <c r="L2591">
        <v>809026</v>
      </c>
      <c r="M2591">
        <f>_xlfn.XLOOKUP(Table4[[#This Row],[EMPCODE]],'Branch &amp; Customer Mapped Master'!B:B,'Branch &amp; Customer Mapped Master'!E:E)</f>
        <v>104</v>
      </c>
    </row>
    <row r="2592" spans="1:13">
      <c r="A2592" t="str">
        <f>_xlfn.XLOOKUP(Table4[[#This Row],[EMPCODE]],'Branch &amp; Customer Mapped Master'!B:B,'Branch &amp; Customer Mapped Master'!A:A)</f>
        <v>SOUTH WEST</v>
      </c>
      <c r="B2592" t="s">
        <v>18</v>
      </c>
      <c r="C2592" t="s">
        <v>1660</v>
      </c>
      <c r="D2592" t="s">
        <v>20</v>
      </c>
      <c r="E2592" t="s">
        <v>12</v>
      </c>
      <c r="F2592" t="s">
        <v>11</v>
      </c>
      <c r="G2592">
        <v>38</v>
      </c>
      <c r="H2592">
        <v>60</v>
      </c>
      <c r="I2592">
        <v>2.4</v>
      </c>
      <c r="J2592">
        <v>52</v>
      </c>
      <c r="K2592">
        <v>1.15384615384615</v>
      </c>
      <c r="L2592">
        <v>809026</v>
      </c>
      <c r="M2592">
        <f>_xlfn.XLOOKUP(Table4[[#This Row],[EMPCODE]],'Branch &amp; Customer Mapped Master'!B:B,'Branch &amp; Customer Mapped Master'!E:E)</f>
        <v>104</v>
      </c>
    </row>
    <row r="2593" spans="1:13">
      <c r="A2593" t="str">
        <f>_xlfn.XLOOKUP(Table4[[#This Row],[EMPCODE]],'Branch &amp; Customer Mapped Master'!B:B,'Branch &amp; Customer Mapped Master'!A:A)</f>
        <v>SOUTH WEST</v>
      </c>
      <c r="B2593" t="s">
        <v>18</v>
      </c>
      <c r="C2593" t="s">
        <v>1660</v>
      </c>
      <c r="D2593" t="s">
        <v>20</v>
      </c>
      <c r="E2593" t="s">
        <v>12</v>
      </c>
      <c r="F2593" t="s">
        <v>16</v>
      </c>
      <c r="G2593">
        <v>7</v>
      </c>
      <c r="H2593">
        <v>8</v>
      </c>
      <c r="I2593">
        <v>0.296296296296296</v>
      </c>
      <c r="J2593">
        <v>7</v>
      </c>
      <c r="K2593">
        <v>1.1428571428571399</v>
      </c>
      <c r="L2593">
        <v>809026</v>
      </c>
      <c r="M2593">
        <f>_xlfn.XLOOKUP(Table4[[#This Row],[EMPCODE]],'Branch &amp; Customer Mapped Master'!B:B,'Branch &amp; Customer Mapped Master'!E:E)</f>
        <v>104</v>
      </c>
    </row>
    <row r="2594" spans="1:13">
      <c r="A2594" t="str">
        <f>_xlfn.XLOOKUP(Table4[[#This Row],[EMPCODE]],'Branch &amp; Customer Mapped Master'!B:B,'Branch &amp; Customer Mapped Master'!A:A)</f>
        <v>SOUTH WEST</v>
      </c>
      <c r="B2594" t="s">
        <v>18</v>
      </c>
      <c r="C2594" t="s">
        <v>1661</v>
      </c>
      <c r="D2594" t="s">
        <v>19</v>
      </c>
      <c r="E2594" t="s">
        <v>12</v>
      </c>
      <c r="F2594" t="s">
        <v>11</v>
      </c>
      <c r="G2594">
        <v>47</v>
      </c>
      <c r="J2594">
        <v>53</v>
      </c>
      <c r="L2594">
        <v>809033</v>
      </c>
      <c r="M2594">
        <f>_xlfn.XLOOKUP(Table4[[#This Row],[EMPCODE]],'Branch &amp; Customer Mapped Master'!B:B,'Branch &amp; Customer Mapped Master'!E:E)</f>
        <v>74</v>
      </c>
    </row>
    <row r="2595" spans="1:13">
      <c r="A2595" t="str">
        <f>_xlfn.XLOOKUP(Table4[[#This Row],[EMPCODE]],'Branch &amp; Customer Mapped Master'!B:B,'Branch &amp; Customer Mapped Master'!A:A)</f>
        <v>SOUTH WEST</v>
      </c>
      <c r="B2595" t="s">
        <v>18</v>
      </c>
      <c r="C2595" t="s">
        <v>1661</v>
      </c>
      <c r="D2595" t="s">
        <v>19</v>
      </c>
      <c r="E2595" t="s">
        <v>12</v>
      </c>
      <c r="F2595" t="s">
        <v>16</v>
      </c>
      <c r="G2595">
        <v>1</v>
      </c>
      <c r="J2595">
        <v>1</v>
      </c>
      <c r="L2595">
        <v>809033</v>
      </c>
      <c r="M2595">
        <f>_xlfn.XLOOKUP(Table4[[#This Row],[EMPCODE]],'Branch &amp; Customer Mapped Master'!B:B,'Branch &amp; Customer Mapped Master'!E:E)</f>
        <v>74</v>
      </c>
    </row>
    <row r="2596" spans="1:13">
      <c r="A2596" t="str">
        <f>_xlfn.XLOOKUP(Table4[[#This Row],[EMPCODE]],'Branch &amp; Customer Mapped Master'!B:B,'Branch &amp; Customer Mapped Master'!A:A)</f>
        <v>SOUTH WEST</v>
      </c>
      <c r="B2596" t="s">
        <v>18</v>
      </c>
      <c r="C2596" t="s">
        <v>1661</v>
      </c>
      <c r="D2596" t="s">
        <v>20</v>
      </c>
      <c r="E2596" t="s">
        <v>12</v>
      </c>
      <c r="F2596" t="s">
        <v>11</v>
      </c>
      <c r="G2596">
        <v>16</v>
      </c>
      <c r="H2596">
        <v>16</v>
      </c>
      <c r="I2596">
        <v>0.64</v>
      </c>
      <c r="J2596">
        <v>16</v>
      </c>
      <c r="K2596">
        <v>1</v>
      </c>
      <c r="L2596">
        <v>809033</v>
      </c>
      <c r="M2596">
        <f>_xlfn.XLOOKUP(Table4[[#This Row],[EMPCODE]],'Branch &amp; Customer Mapped Master'!B:B,'Branch &amp; Customer Mapped Master'!E:E)</f>
        <v>74</v>
      </c>
    </row>
    <row r="2597" spans="1:13">
      <c r="A2597" t="str">
        <f>_xlfn.XLOOKUP(Table4[[#This Row],[EMPCODE]],'Branch &amp; Customer Mapped Master'!B:B,'Branch &amp; Customer Mapped Master'!A:A)</f>
        <v>SOUTH WEST</v>
      </c>
      <c r="B2597" t="s">
        <v>18</v>
      </c>
      <c r="C2597" t="s">
        <v>1664</v>
      </c>
      <c r="D2597" t="s">
        <v>19</v>
      </c>
      <c r="E2597" t="s">
        <v>12</v>
      </c>
      <c r="F2597" t="s">
        <v>11</v>
      </c>
      <c r="G2597">
        <v>54</v>
      </c>
      <c r="J2597">
        <v>59</v>
      </c>
      <c r="L2597">
        <v>809075</v>
      </c>
      <c r="M2597">
        <f>_xlfn.XLOOKUP(Table4[[#This Row],[EMPCODE]],'Branch &amp; Customer Mapped Master'!B:B,'Branch &amp; Customer Mapped Master'!E:E)</f>
        <v>74</v>
      </c>
    </row>
    <row r="2598" spans="1:13">
      <c r="A2598" t="str">
        <f>_xlfn.XLOOKUP(Table4[[#This Row],[EMPCODE]],'Branch &amp; Customer Mapped Master'!B:B,'Branch &amp; Customer Mapped Master'!A:A)</f>
        <v>SOUTH WEST</v>
      </c>
      <c r="B2598" t="s">
        <v>18</v>
      </c>
      <c r="C2598" t="s">
        <v>1664</v>
      </c>
      <c r="D2598" t="s">
        <v>19</v>
      </c>
      <c r="E2598" t="s">
        <v>12</v>
      </c>
      <c r="F2598" t="s">
        <v>16</v>
      </c>
      <c r="G2598">
        <v>4</v>
      </c>
      <c r="J2598">
        <v>4</v>
      </c>
      <c r="L2598">
        <v>809075</v>
      </c>
      <c r="M2598">
        <f>_xlfn.XLOOKUP(Table4[[#This Row],[EMPCODE]],'Branch &amp; Customer Mapped Master'!B:B,'Branch &amp; Customer Mapped Master'!E:E)</f>
        <v>74</v>
      </c>
    </row>
    <row r="2599" spans="1:13">
      <c r="A2599" t="str">
        <f>_xlfn.XLOOKUP(Table4[[#This Row],[EMPCODE]],'Branch &amp; Customer Mapped Master'!B:B,'Branch &amp; Customer Mapped Master'!A:A)</f>
        <v>SOUTH WEST</v>
      </c>
      <c r="B2599" t="s">
        <v>18</v>
      </c>
      <c r="C2599" t="s">
        <v>1664</v>
      </c>
      <c r="D2599" t="s">
        <v>20</v>
      </c>
      <c r="E2599" t="s">
        <v>12</v>
      </c>
      <c r="F2599" t="s">
        <v>11</v>
      </c>
      <c r="G2599">
        <v>11</v>
      </c>
      <c r="H2599">
        <v>39</v>
      </c>
      <c r="I2599">
        <v>1.56</v>
      </c>
      <c r="J2599">
        <v>15</v>
      </c>
      <c r="K2599">
        <v>2.6</v>
      </c>
      <c r="L2599">
        <v>809075</v>
      </c>
      <c r="M2599">
        <f>_xlfn.XLOOKUP(Table4[[#This Row],[EMPCODE]],'Branch &amp; Customer Mapped Master'!B:B,'Branch &amp; Customer Mapped Master'!E:E)</f>
        <v>74</v>
      </c>
    </row>
    <row r="2600" spans="1:13">
      <c r="A2600" t="str">
        <f>_xlfn.XLOOKUP(Table4[[#This Row],[EMPCODE]],'Branch &amp; Customer Mapped Master'!B:B,'Branch &amp; Customer Mapped Master'!A:A)</f>
        <v>SOUTH WEST</v>
      </c>
      <c r="B2600" t="s">
        <v>18</v>
      </c>
      <c r="C2600" t="s">
        <v>1664</v>
      </c>
      <c r="D2600" t="s">
        <v>20</v>
      </c>
      <c r="E2600" t="s">
        <v>12</v>
      </c>
      <c r="F2600" t="s">
        <v>16</v>
      </c>
      <c r="G2600">
        <v>1</v>
      </c>
      <c r="H2600">
        <v>2</v>
      </c>
      <c r="I2600">
        <v>7.4074074074074098E-2</v>
      </c>
      <c r="J2600">
        <v>1</v>
      </c>
      <c r="K2600">
        <v>2</v>
      </c>
      <c r="L2600">
        <v>809075</v>
      </c>
      <c r="M2600">
        <f>_xlfn.XLOOKUP(Table4[[#This Row],[EMPCODE]],'Branch &amp; Customer Mapped Master'!B:B,'Branch &amp; Customer Mapped Master'!E:E)</f>
        <v>74</v>
      </c>
    </row>
    <row r="2601" spans="1:13">
      <c r="A2601" t="str">
        <f>_xlfn.XLOOKUP(Table4[[#This Row],[EMPCODE]],'Branch &amp; Customer Mapped Master'!B:B,'Branch &amp; Customer Mapped Master'!A:A)</f>
        <v>SOUTH WEST</v>
      </c>
      <c r="B2601" t="s">
        <v>18</v>
      </c>
      <c r="C2601" t="s">
        <v>1668</v>
      </c>
      <c r="D2601" t="s">
        <v>19</v>
      </c>
      <c r="E2601" t="s">
        <v>12</v>
      </c>
      <c r="F2601" t="s">
        <v>11</v>
      </c>
      <c r="G2601">
        <v>35</v>
      </c>
      <c r="J2601">
        <v>38</v>
      </c>
      <c r="L2601">
        <v>809107</v>
      </c>
      <c r="M2601">
        <f>_xlfn.XLOOKUP(Table4[[#This Row],[EMPCODE]],'Branch &amp; Customer Mapped Master'!B:B,'Branch &amp; Customer Mapped Master'!E:E)</f>
        <v>101</v>
      </c>
    </row>
    <row r="2602" spans="1:13">
      <c r="A2602" t="str">
        <f>_xlfn.XLOOKUP(Table4[[#This Row],[EMPCODE]],'Branch &amp; Customer Mapped Master'!B:B,'Branch &amp; Customer Mapped Master'!A:A)</f>
        <v>SOUTH WEST</v>
      </c>
      <c r="B2602" t="s">
        <v>18</v>
      </c>
      <c r="C2602" t="s">
        <v>1668</v>
      </c>
      <c r="D2602" t="s">
        <v>20</v>
      </c>
      <c r="E2602" t="s">
        <v>12</v>
      </c>
      <c r="F2602" t="s">
        <v>11</v>
      </c>
      <c r="G2602">
        <v>2</v>
      </c>
      <c r="H2602">
        <v>10</v>
      </c>
      <c r="I2602">
        <v>0.4</v>
      </c>
      <c r="J2602">
        <v>2</v>
      </c>
      <c r="K2602">
        <v>5</v>
      </c>
      <c r="L2602">
        <v>809107</v>
      </c>
      <c r="M2602">
        <f>_xlfn.XLOOKUP(Table4[[#This Row],[EMPCODE]],'Branch &amp; Customer Mapped Master'!B:B,'Branch &amp; Customer Mapped Master'!E:E)</f>
        <v>101</v>
      </c>
    </row>
    <row r="2603" spans="1:13">
      <c r="A2603" t="str">
        <f>_xlfn.XLOOKUP(Table4[[#This Row],[EMPCODE]],'Branch &amp; Customer Mapped Master'!B:B,'Branch &amp; Customer Mapped Master'!A:A)</f>
        <v>SOUTH WEST</v>
      </c>
      <c r="B2603" t="s">
        <v>18</v>
      </c>
      <c r="C2603" t="s">
        <v>1668</v>
      </c>
      <c r="D2603" t="s">
        <v>20</v>
      </c>
      <c r="E2603" t="s">
        <v>12</v>
      </c>
      <c r="F2603" t="s">
        <v>16</v>
      </c>
      <c r="G2603">
        <v>2</v>
      </c>
      <c r="H2603">
        <v>2</v>
      </c>
      <c r="I2603">
        <v>7.4074074074074098E-2</v>
      </c>
      <c r="J2603">
        <v>2</v>
      </c>
      <c r="K2603">
        <v>1</v>
      </c>
      <c r="L2603">
        <v>809107</v>
      </c>
      <c r="M2603">
        <f>_xlfn.XLOOKUP(Table4[[#This Row],[EMPCODE]],'Branch &amp; Customer Mapped Master'!B:B,'Branch &amp; Customer Mapped Master'!E:E)</f>
        <v>101</v>
      </c>
    </row>
    <row r="2604" spans="1:13">
      <c r="A2604" t="str">
        <f>_xlfn.XLOOKUP(Table4[[#This Row],[EMPCODE]],'Branch &amp; Customer Mapped Master'!B:B,'Branch &amp; Customer Mapped Master'!A:A)</f>
        <v>SOUTH WEST</v>
      </c>
      <c r="B2604" t="s">
        <v>18</v>
      </c>
      <c r="C2604" t="s">
        <v>1671</v>
      </c>
      <c r="D2604" t="s">
        <v>19</v>
      </c>
      <c r="E2604" t="s">
        <v>12</v>
      </c>
      <c r="F2604" t="s">
        <v>11</v>
      </c>
      <c r="G2604">
        <v>51</v>
      </c>
      <c r="J2604">
        <v>57</v>
      </c>
      <c r="L2604">
        <v>809132</v>
      </c>
      <c r="M2604">
        <f>_xlfn.XLOOKUP(Table4[[#This Row],[EMPCODE]],'Branch &amp; Customer Mapped Master'!B:B,'Branch &amp; Customer Mapped Master'!E:E)</f>
        <v>66</v>
      </c>
    </row>
    <row r="2605" spans="1:13">
      <c r="A2605" t="str">
        <f>_xlfn.XLOOKUP(Table4[[#This Row],[EMPCODE]],'Branch &amp; Customer Mapped Master'!B:B,'Branch &amp; Customer Mapped Master'!A:A)</f>
        <v>SOUTH WEST</v>
      </c>
      <c r="B2605" t="s">
        <v>18</v>
      </c>
      <c r="C2605" t="s">
        <v>1671</v>
      </c>
      <c r="D2605" t="s">
        <v>19</v>
      </c>
      <c r="E2605" t="s">
        <v>12</v>
      </c>
      <c r="F2605" t="s">
        <v>16</v>
      </c>
      <c r="G2605">
        <v>10</v>
      </c>
      <c r="J2605">
        <v>12</v>
      </c>
      <c r="L2605">
        <v>809132</v>
      </c>
      <c r="M2605">
        <f>_xlfn.XLOOKUP(Table4[[#This Row],[EMPCODE]],'Branch &amp; Customer Mapped Master'!B:B,'Branch &amp; Customer Mapped Master'!E:E)</f>
        <v>66</v>
      </c>
    </row>
    <row r="2606" spans="1:13">
      <c r="A2606" t="str">
        <f>_xlfn.XLOOKUP(Table4[[#This Row],[EMPCODE]],'Branch &amp; Customer Mapped Master'!B:B,'Branch &amp; Customer Mapped Master'!A:A)</f>
        <v>SOUTH WEST</v>
      </c>
      <c r="B2606" t="s">
        <v>18</v>
      </c>
      <c r="C2606" t="s">
        <v>1671</v>
      </c>
      <c r="D2606" t="s">
        <v>20</v>
      </c>
      <c r="E2606" t="s">
        <v>12</v>
      </c>
      <c r="F2606" t="s">
        <v>11</v>
      </c>
      <c r="G2606">
        <v>7</v>
      </c>
      <c r="H2606">
        <v>8</v>
      </c>
      <c r="I2606">
        <v>0.32</v>
      </c>
      <c r="J2606">
        <v>7</v>
      </c>
      <c r="K2606">
        <v>1.1428571428571399</v>
      </c>
      <c r="L2606">
        <v>809132</v>
      </c>
      <c r="M2606">
        <f>_xlfn.XLOOKUP(Table4[[#This Row],[EMPCODE]],'Branch &amp; Customer Mapped Master'!B:B,'Branch &amp; Customer Mapped Master'!E:E)</f>
        <v>66</v>
      </c>
    </row>
    <row r="2607" spans="1:13">
      <c r="A2607" t="str">
        <f>_xlfn.XLOOKUP(Table4[[#This Row],[EMPCODE]],'Branch &amp; Customer Mapped Master'!B:B,'Branch &amp; Customer Mapped Master'!A:A)</f>
        <v>SOUTH WEST</v>
      </c>
      <c r="B2607" t="s">
        <v>18</v>
      </c>
      <c r="C2607" t="s">
        <v>1671</v>
      </c>
      <c r="D2607" t="s">
        <v>20</v>
      </c>
      <c r="E2607" t="s">
        <v>12</v>
      </c>
      <c r="F2607" t="s">
        <v>16</v>
      </c>
      <c r="G2607">
        <v>1</v>
      </c>
      <c r="H2607">
        <v>2</v>
      </c>
      <c r="I2607">
        <v>7.4074074074074098E-2</v>
      </c>
      <c r="J2607">
        <v>1</v>
      </c>
      <c r="K2607">
        <v>2</v>
      </c>
      <c r="L2607">
        <v>809132</v>
      </c>
      <c r="M2607">
        <f>_xlfn.XLOOKUP(Table4[[#This Row],[EMPCODE]],'Branch &amp; Customer Mapped Master'!B:B,'Branch &amp; Customer Mapped Master'!E:E)</f>
        <v>66</v>
      </c>
    </row>
    <row r="2608" spans="1:13">
      <c r="A2608" t="str">
        <f>_xlfn.XLOOKUP(Table4[[#This Row],[EMPCODE]],'Branch &amp; Customer Mapped Master'!B:B,'Branch &amp; Customer Mapped Master'!A:A)</f>
        <v>SOUTH WEST</v>
      </c>
      <c r="B2608" t="s">
        <v>18</v>
      </c>
      <c r="C2608" t="s">
        <v>1687</v>
      </c>
      <c r="D2608" t="s">
        <v>19</v>
      </c>
      <c r="E2608" t="s">
        <v>14</v>
      </c>
      <c r="F2608" t="s">
        <v>11</v>
      </c>
      <c r="G2608">
        <v>32</v>
      </c>
      <c r="J2608">
        <v>45</v>
      </c>
      <c r="L2608">
        <v>809319</v>
      </c>
      <c r="M2608">
        <f>_xlfn.XLOOKUP(Table4[[#This Row],[EMPCODE]],'Branch &amp; Customer Mapped Master'!B:B,'Branch &amp; Customer Mapped Master'!E:E)</f>
        <v>227</v>
      </c>
    </row>
    <row r="2609" spans="1:13">
      <c r="A2609" t="str">
        <f>_xlfn.XLOOKUP(Table4[[#This Row],[EMPCODE]],'Branch &amp; Customer Mapped Master'!B:B,'Branch &amp; Customer Mapped Master'!A:A)</f>
        <v>SOUTH WEST</v>
      </c>
      <c r="B2609" t="s">
        <v>18</v>
      </c>
      <c r="C2609" t="s">
        <v>1687</v>
      </c>
      <c r="D2609" t="s">
        <v>19</v>
      </c>
      <c r="E2609" t="s">
        <v>14</v>
      </c>
      <c r="F2609" t="s">
        <v>16</v>
      </c>
      <c r="G2609">
        <v>2</v>
      </c>
      <c r="J2609">
        <v>2</v>
      </c>
      <c r="L2609">
        <v>809319</v>
      </c>
      <c r="M2609">
        <f>_xlfn.XLOOKUP(Table4[[#This Row],[EMPCODE]],'Branch &amp; Customer Mapped Master'!B:B,'Branch &amp; Customer Mapped Master'!E:E)</f>
        <v>227</v>
      </c>
    </row>
    <row r="2610" spans="1:13">
      <c r="A2610" t="str">
        <f>_xlfn.XLOOKUP(Table4[[#This Row],[EMPCODE]],'Branch &amp; Customer Mapped Master'!B:B,'Branch &amp; Customer Mapped Master'!A:A)</f>
        <v>SOUTH WEST</v>
      </c>
      <c r="B2610" t="s">
        <v>18</v>
      </c>
      <c r="C2610" t="s">
        <v>1687</v>
      </c>
      <c r="D2610" t="s">
        <v>20</v>
      </c>
      <c r="E2610" t="s">
        <v>14</v>
      </c>
      <c r="F2610" t="s">
        <v>11</v>
      </c>
      <c r="G2610">
        <v>26</v>
      </c>
      <c r="H2610">
        <v>38</v>
      </c>
      <c r="I2610">
        <v>1.52</v>
      </c>
      <c r="J2610">
        <v>36</v>
      </c>
      <c r="K2610">
        <v>1.05555555555556</v>
      </c>
      <c r="L2610">
        <v>809319</v>
      </c>
      <c r="M2610">
        <f>_xlfn.XLOOKUP(Table4[[#This Row],[EMPCODE]],'Branch &amp; Customer Mapped Master'!B:B,'Branch &amp; Customer Mapped Master'!E:E)</f>
        <v>227</v>
      </c>
    </row>
    <row r="2611" spans="1:13">
      <c r="A2611" t="str">
        <f>_xlfn.XLOOKUP(Table4[[#This Row],[EMPCODE]],'Branch &amp; Customer Mapped Master'!B:B,'Branch &amp; Customer Mapped Master'!A:A)</f>
        <v>SOUTH WEST</v>
      </c>
      <c r="B2611" t="s">
        <v>18</v>
      </c>
      <c r="C2611" t="s">
        <v>1687</v>
      </c>
      <c r="D2611" t="s">
        <v>20</v>
      </c>
      <c r="E2611" t="s">
        <v>14</v>
      </c>
      <c r="F2611" t="s">
        <v>16</v>
      </c>
      <c r="G2611">
        <v>2</v>
      </c>
      <c r="H2611">
        <v>3</v>
      </c>
      <c r="I2611">
        <v>0.11111111111111099</v>
      </c>
      <c r="J2611">
        <v>2</v>
      </c>
      <c r="K2611">
        <v>1.5</v>
      </c>
      <c r="L2611">
        <v>809319</v>
      </c>
      <c r="M2611">
        <f>_xlfn.XLOOKUP(Table4[[#This Row],[EMPCODE]],'Branch &amp; Customer Mapped Master'!B:B,'Branch &amp; Customer Mapped Master'!E:E)</f>
        <v>227</v>
      </c>
    </row>
    <row r="2612" spans="1:13">
      <c r="A2612" t="str">
        <f>_xlfn.XLOOKUP(Table4[[#This Row],[EMPCODE]],'Branch &amp; Customer Mapped Master'!B:B,'Branch &amp; Customer Mapped Master'!A:A)</f>
        <v>SOUTH WEST</v>
      </c>
      <c r="B2612" t="s">
        <v>18</v>
      </c>
      <c r="C2612" t="s">
        <v>1697</v>
      </c>
      <c r="D2612" t="s">
        <v>19</v>
      </c>
      <c r="E2612" t="s">
        <v>13</v>
      </c>
      <c r="F2612" t="s">
        <v>11</v>
      </c>
      <c r="G2612">
        <v>26</v>
      </c>
      <c r="J2612">
        <v>32</v>
      </c>
      <c r="L2612">
        <v>809464</v>
      </c>
      <c r="M2612">
        <f>_xlfn.XLOOKUP(Table4[[#This Row],[EMPCODE]],'Branch &amp; Customer Mapped Master'!B:B,'Branch &amp; Customer Mapped Master'!E:E)</f>
        <v>198</v>
      </c>
    </row>
    <row r="2613" spans="1:13">
      <c r="A2613" t="str">
        <f>_xlfn.XLOOKUP(Table4[[#This Row],[EMPCODE]],'Branch &amp; Customer Mapped Master'!B:B,'Branch &amp; Customer Mapped Master'!A:A)</f>
        <v>SOUTH WEST</v>
      </c>
      <c r="B2613" t="s">
        <v>18</v>
      </c>
      <c r="C2613" t="s">
        <v>1697</v>
      </c>
      <c r="D2613" t="s">
        <v>19</v>
      </c>
      <c r="E2613" t="s">
        <v>13</v>
      </c>
      <c r="F2613" t="s">
        <v>16</v>
      </c>
      <c r="G2613">
        <v>17</v>
      </c>
      <c r="H2613">
        <v>2</v>
      </c>
      <c r="I2613">
        <v>7.4074074074074098E-2</v>
      </c>
      <c r="J2613">
        <v>24</v>
      </c>
      <c r="K2613">
        <v>8.3333333333333301E-2</v>
      </c>
      <c r="L2613">
        <v>809464</v>
      </c>
      <c r="M2613">
        <f>_xlfn.XLOOKUP(Table4[[#This Row],[EMPCODE]],'Branch &amp; Customer Mapped Master'!B:B,'Branch &amp; Customer Mapped Master'!E:E)</f>
        <v>198</v>
      </c>
    </row>
    <row r="2614" spans="1:13">
      <c r="A2614" t="str">
        <f>_xlfn.XLOOKUP(Table4[[#This Row],[EMPCODE]],'Branch &amp; Customer Mapped Master'!B:B,'Branch &amp; Customer Mapped Master'!A:A)</f>
        <v>SOUTH WEST</v>
      </c>
      <c r="B2614" t="s">
        <v>18</v>
      </c>
      <c r="C2614" t="s">
        <v>1697</v>
      </c>
      <c r="D2614" t="s">
        <v>20</v>
      </c>
      <c r="E2614" t="s">
        <v>13</v>
      </c>
      <c r="F2614" t="s">
        <v>11</v>
      </c>
      <c r="G2614">
        <v>13</v>
      </c>
      <c r="H2614">
        <v>29</v>
      </c>
      <c r="I2614">
        <v>1.1599999999999999</v>
      </c>
      <c r="J2614">
        <v>18</v>
      </c>
      <c r="K2614">
        <v>1.6111111111111101</v>
      </c>
      <c r="L2614">
        <v>809464</v>
      </c>
      <c r="M2614">
        <f>_xlfn.XLOOKUP(Table4[[#This Row],[EMPCODE]],'Branch &amp; Customer Mapped Master'!B:B,'Branch &amp; Customer Mapped Master'!E:E)</f>
        <v>198</v>
      </c>
    </row>
    <row r="2615" spans="1:13">
      <c r="A2615" t="str">
        <f>_xlfn.XLOOKUP(Table4[[#This Row],[EMPCODE]],'Branch &amp; Customer Mapped Master'!B:B,'Branch &amp; Customer Mapped Master'!A:A)</f>
        <v>SOUTH WEST</v>
      </c>
      <c r="B2615" t="s">
        <v>18</v>
      </c>
      <c r="C2615" t="s">
        <v>1697</v>
      </c>
      <c r="D2615" t="s">
        <v>20</v>
      </c>
      <c r="E2615" t="s">
        <v>13</v>
      </c>
      <c r="F2615" t="s">
        <v>16</v>
      </c>
      <c r="G2615">
        <v>12</v>
      </c>
      <c r="H2615">
        <v>33</v>
      </c>
      <c r="I2615">
        <v>1.2222222222222201</v>
      </c>
      <c r="J2615">
        <v>17</v>
      </c>
      <c r="K2615">
        <v>1.9411764705882399</v>
      </c>
      <c r="L2615">
        <v>809464</v>
      </c>
      <c r="M2615">
        <f>_xlfn.XLOOKUP(Table4[[#This Row],[EMPCODE]],'Branch &amp; Customer Mapped Master'!B:B,'Branch &amp; Customer Mapped Master'!E:E)</f>
        <v>198</v>
      </c>
    </row>
    <row r="2616" spans="1:13">
      <c r="A2616" t="str">
        <f>_xlfn.XLOOKUP(Table4[[#This Row],[EMPCODE]],'Branch &amp; Customer Mapped Master'!B:B,'Branch &amp; Customer Mapped Master'!A:A)</f>
        <v>SOUTH WEST</v>
      </c>
      <c r="B2616" t="s">
        <v>18</v>
      </c>
      <c r="C2616" t="s">
        <v>1714</v>
      </c>
      <c r="D2616" t="s">
        <v>19</v>
      </c>
      <c r="E2616" t="s">
        <v>12</v>
      </c>
      <c r="F2616" t="s">
        <v>11</v>
      </c>
      <c r="G2616">
        <v>29</v>
      </c>
      <c r="J2616">
        <v>35</v>
      </c>
      <c r="L2616">
        <v>809672</v>
      </c>
      <c r="M2616">
        <f>_xlfn.XLOOKUP(Table4[[#This Row],[EMPCODE]],'Branch &amp; Customer Mapped Master'!B:B,'Branch &amp; Customer Mapped Master'!E:E)</f>
        <v>64</v>
      </c>
    </row>
    <row r="2617" spans="1:13">
      <c r="A2617" t="str">
        <f>_xlfn.XLOOKUP(Table4[[#This Row],[EMPCODE]],'Branch &amp; Customer Mapped Master'!B:B,'Branch &amp; Customer Mapped Master'!A:A)</f>
        <v>SOUTH WEST</v>
      </c>
      <c r="B2617" t="s">
        <v>18</v>
      </c>
      <c r="C2617" t="s">
        <v>1714</v>
      </c>
      <c r="D2617" t="s">
        <v>19</v>
      </c>
      <c r="E2617" t="s">
        <v>12</v>
      </c>
      <c r="F2617" t="s">
        <v>16</v>
      </c>
      <c r="G2617">
        <v>4</v>
      </c>
      <c r="J2617">
        <v>4</v>
      </c>
      <c r="L2617">
        <v>809672</v>
      </c>
      <c r="M2617">
        <f>_xlfn.XLOOKUP(Table4[[#This Row],[EMPCODE]],'Branch &amp; Customer Mapped Master'!B:B,'Branch &amp; Customer Mapped Master'!E:E)</f>
        <v>64</v>
      </c>
    </row>
    <row r="2618" spans="1:13">
      <c r="A2618" t="str">
        <f>_xlfn.XLOOKUP(Table4[[#This Row],[EMPCODE]],'Branch &amp; Customer Mapped Master'!B:B,'Branch &amp; Customer Mapped Master'!A:A)</f>
        <v>SOUTH WEST</v>
      </c>
      <c r="B2618" t="s">
        <v>18</v>
      </c>
      <c r="C2618" t="s">
        <v>1714</v>
      </c>
      <c r="D2618" t="s">
        <v>20</v>
      </c>
      <c r="E2618" t="s">
        <v>12</v>
      </c>
      <c r="F2618" t="s">
        <v>11</v>
      </c>
      <c r="G2618">
        <v>17</v>
      </c>
      <c r="H2618">
        <v>23</v>
      </c>
      <c r="I2618">
        <v>0.92</v>
      </c>
      <c r="J2618">
        <v>18</v>
      </c>
      <c r="K2618">
        <v>1.2777777777777799</v>
      </c>
      <c r="L2618">
        <v>809672</v>
      </c>
      <c r="M2618">
        <f>_xlfn.XLOOKUP(Table4[[#This Row],[EMPCODE]],'Branch &amp; Customer Mapped Master'!B:B,'Branch &amp; Customer Mapped Master'!E:E)</f>
        <v>64</v>
      </c>
    </row>
    <row r="2619" spans="1:13">
      <c r="A2619" t="str">
        <f>_xlfn.XLOOKUP(Table4[[#This Row],[EMPCODE]],'Branch &amp; Customer Mapped Master'!B:B,'Branch &amp; Customer Mapped Master'!A:A)</f>
        <v>SOUTH WEST</v>
      </c>
      <c r="B2619" t="s">
        <v>18</v>
      </c>
      <c r="C2619" t="s">
        <v>1721</v>
      </c>
      <c r="D2619" t="s">
        <v>19</v>
      </c>
      <c r="E2619" t="s">
        <v>14</v>
      </c>
      <c r="F2619" t="s">
        <v>11</v>
      </c>
      <c r="G2619">
        <v>46</v>
      </c>
      <c r="J2619">
        <v>56</v>
      </c>
      <c r="L2619">
        <v>809755</v>
      </c>
      <c r="M2619">
        <f>_xlfn.XLOOKUP(Table4[[#This Row],[EMPCODE]],'Branch &amp; Customer Mapped Master'!B:B,'Branch &amp; Customer Mapped Master'!E:E)</f>
        <v>170</v>
      </c>
    </row>
    <row r="2620" spans="1:13">
      <c r="A2620" t="str">
        <f>_xlfn.XLOOKUP(Table4[[#This Row],[EMPCODE]],'Branch &amp; Customer Mapped Master'!B:B,'Branch &amp; Customer Mapped Master'!A:A)</f>
        <v>SOUTH WEST</v>
      </c>
      <c r="B2620" t="s">
        <v>18</v>
      </c>
      <c r="C2620" t="s">
        <v>1721</v>
      </c>
      <c r="D2620" t="s">
        <v>19</v>
      </c>
      <c r="E2620" t="s">
        <v>14</v>
      </c>
      <c r="F2620" t="s">
        <v>16</v>
      </c>
      <c r="G2620">
        <v>2</v>
      </c>
      <c r="J2620">
        <v>2</v>
      </c>
      <c r="L2620">
        <v>809755</v>
      </c>
      <c r="M2620">
        <f>_xlfn.XLOOKUP(Table4[[#This Row],[EMPCODE]],'Branch &amp; Customer Mapped Master'!B:B,'Branch &amp; Customer Mapped Master'!E:E)</f>
        <v>170</v>
      </c>
    </row>
    <row r="2621" spans="1:13">
      <c r="A2621" t="str">
        <f>_xlfn.XLOOKUP(Table4[[#This Row],[EMPCODE]],'Branch &amp; Customer Mapped Master'!B:B,'Branch &amp; Customer Mapped Master'!A:A)</f>
        <v>SOUTH WEST</v>
      </c>
      <c r="B2621" t="s">
        <v>18</v>
      </c>
      <c r="C2621" t="s">
        <v>1721</v>
      </c>
      <c r="D2621" t="s">
        <v>20</v>
      </c>
      <c r="E2621" t="s">
        <v>14</v>
      </c>
      <c r="F2621" t="s">
        <v>11</v>
      </c>
      <c r="G2621">
        <v>33</v>
      </c>
      <c r="H2621">
        <v>50</v>
      </c>
      <c r="I2621">
        <v>2</v>
      </c>
      <c r="J2621">
        <v>38</v>
      </c>
      <c r="K2621">
        <v>1.31578947368421</v>
      </c>
      <c r="L2621">
        <v>809755</v>
      </c>
      <c r="M2621">
        <f>_xlfn.XLOOKUP(Table4[[#This Row],[EMPCODE]],'Branch &amp; Customer Mapped Master'!B:B,'Branch &amp; Customer Mapped Master'!E:E)</f>
        <v>170</v>
      </c>
    </row>
    <row r="2622" spans="1:13">
      <c r="A2622" t="str">
        <f>_xlfn.XLOOKUP(Table4[[#This Row],[EMPCODE]],'Branch &amp; Customer Mapped Master'!B:B,'Branch &amp; Customer Mapped Master'!A:A)</f>
        <v>SOUTH WEST</v>
      </c>
      <c r="B2622" t="s">
        <v>18</v>
      </c>
      <c r="C2622" t="s">
        <v>1721</v>
      </c>
      <c r="D2622" t="s">
        <v>20</v>
      </c>
      <c r="E2622" t="s">
        <v>14</v>
      </c>
      <c r="F2622" t="s">
        <v>16</v>
      </c>
      <c r="G2622">
        <v>3</v>
      </c>
      <c r="H2622">
        <v>4</v>
      </c>
      <c r="I2622">
        <v>0.148148148148148</v>
      </c>
      <c r="J2622">
        <v>3</v>
      </c>
      <c r="K2622">
        <v>1.3333333333333299</v>
      </c>
      <c r="L2622">
        <v>809755</v>
      </c>
      <c r="M2622">
        <f>_xlfn.XLOOKUP(Table4[[#This Row],[EMPCODE]],'Branch &amp; Customer Mapped Master'!B:B,'Branch &amp; Customer Mapped Master'!E:E)</f>
        <v>170</v>
      </c>
    </row>
    <row r="2623" spans="1:13">
      <c r="A2623" t="str">
        <f>_xlfn.XLOOKUP(Table4[[#This Row],[EMPCODE]],'Branch &amp; Customer Mapped Master'!B:B,'Branch &amp; Customer Mapped Master'!A:A)</f>
        <v>SOUTH WEST</v>
      </c>
      <c r="B2623" t="s">
        <v>18</v>
      </c>
      <c r="C2623" t="s">
        <v>1722</v>
      </c>
      <c r="D2623" t="s">
        <v>19</v>
      </c>
      <c r="E2623" t="s">
        <v>12</v>
      </c>
      <c r="F2623" t="s">
        <v>11</v>
      </c>
      <c r="G2623">
        <v>14</v>
      </c>
      <c r="J2623">
        <v>17</v>
      </c>
      <c r="L2623">
        <v>809756</v>
      </c>
      <c r="M2623">
        <f>_xlfn.XLOOKUP(Table4[[#This Row],[EMPCODE]],'Branch &amp; Customer Mapped Master'!B:B,'Branch &amp; Customer Mapped Master'!E:E)</f>
        <v>26</v>
      </c>
    </row>
    <row r="2624" spans="1:13">
      <c r="A2624" t="str">
        <f>_xlfn.XLOOKUP(Table4[[#This Row],[EMPCODE]],'Branch &amp; Customer Mapped Master'!B:B,'Branch &amp; Customer Mapped Master'!A:A)</f>
        <v>SOUTH WEST</v>
      </c>
      <c r="B2624" t="s">
        <v>18</v>
      </c>
      <c r="C2624" t="s">
        <v>1722</v>
      </c>
      <c r="D2624" t="s">
        <v>19</v>
      </c>
      <c r="E2624" t="s">
        <v>12</v>
      </c>
      <c r="F2624" t="s">
        <v>16</v>
      </c>
      <c r="G2624">
        <v>1</v>
      </c>
      <c r="J2624">
        <v>1</v>
      </c>
      <c r="L2624">
        <v>809756</v>
      </c>
      <c r="M2624">
        <f>_xlfn.XLOOKUP(Table4[[#This Row],[EMPCODE]],'Branch &amp; Customer Mapped Master'!B:B,'Branch &amp; Customer Mapped Master'!E:E)</f>
        <v>26</v>
      </c>
    </row>
    <row r="2625" spans="1:13">
      <c r="A2625" t="str">
        <f>_xlfn.XLOOKUP(Table4[[#This Row],[EMPCODE]],'Branch &amp; Customer Mapped Master'!B:B,'Branch &amp; Customer Mapped Master'!A:A)</f>
        <v>SOUTH WEST</v>
      </c>
      <c r="B2625" t="s">
        <v>18</v>
      </c>
      <c r="C2625" t="s">
        <v>1722</v>
      </c>
      <c r="D2625" t="s">
        <v>20</v>
      </c>
      <c r="E2625" t="s">
        <v>12</v>
      </c>
      <c r="F2625" t="s">
        <v>11</v>
      </c>
      <c r="G2625">
        <v>3</v>
      </c>
      <c r="H2625">
        <v>9</v>
      </c>
      <c r="I2625">
        <v>0.36</v>
      </c>
      <c r="J2625">
        <v>4</v>
      </c>
      <c r="K2625">
        <v>2.25</v>
      </c>
      <c r="L2625">
        <v>809756</v>
      </c>
      <c r="M2625">
        <f>_xlfn.XLOOKUP(Table4[[#This Row],[EMPCODE]],'Branch &amp; Customer Mapped Master'!B:B,'Branch &amp; Customer Mapped Master'!E:E)</f>
        <v>26</v>
      </c>
    </row>
    <row r="2626" spans="1:13">
      <c r="A2626" t="str">
        <f>_xlfn.XLOOKUP(Table4[[#This Row],[EMPCODE]],'Branch &amp; Customer Mapped Master'!B:B,'Branch &amp; Customer Mapped Master'!A:A)</f>
        <v>SOUTH WEST</v>
      </c>
      <c r="B2626" t="s">
        <v>18</v>
      </c>
      <c r="C2626" t="s">
        <v>1722</v>
      </c>
      <c r="D2626" t="s">
        <v>20</v>
      </c>
      <c r="E2626" t="s">
        <v>12</v>
      </c>
      <c r="F2626" t="s">
        <v>16</v>
      </c>
      <c r="G2626">
        <v>1</v>
      </c>
      <c r="H2626">
        <v>8.3333333333333301E-2</v>
      </c>
      <c r="I2626">
        <v>3.08641975308642E-3</v>
      </c>
      <c r="J2626">
        <v>1</v>
      </c>
      <c r="K2626">
        <v>8.3333333333333301E-2</v>
      </c>
      <c r="L2626">
        <v>809756</v>
      </c>
      <c r="M2626">
        <f>_xlfn.XLOOKUP(Table4[[#This Row],[EMPCODE]],'Branch &amp; Customer Mapped Master'!B:B,'Branch &amp; Customer Mapped Master'!E:E)</f>
        <v>26</v>
      </c>
    </row>
    <row r="2627" spans="1:13">
      <c r="A2627" t="str">
        <f>_xlfn.XLOOKUP(Table4[[#This Row],[EMPCODE]],'Branch &amp; Customer Mapped Master'!B:B,'Branch &amp; Customer Mapped Master'!A:A)</f>
        <v>SOUTH WEST</v>
      </c>
      <c r="B2627" t="s">
        <v>18</v>
      </c>
      <c r="C2627" t="s">
        <v>1724</v>
      </c>
      <c r="D2627" t="s">
        <v>19</v>
      </c>
      <c r="E2627" t="s">
        <v>14</v>
      </c>
      <c r="F2627" t="s">
        <v>11</v>
      </c>
      <c r="G2627">
        <v>34</v>
      </c>
      <c r="J2627">
        <v>62</v>
      </c>
      <c r="L2627">
        <v>809818</v>
      </c>
      <c r="M2627">
        <f>_xlfn.XLOOKUP(Table4[[#This Row],[EMPCODE]],'Branch &amp; Customer Mapped Master'!B:B,'Branch &amp; Customer Mapped Master'!E:E)</f>
        <v>180</v>
      </c>
    </row>
    <row r="2628" spans="1:13">
      <c r="A2628" t="str">
        <f>_xlfn.XLOOKUP(Table4[[#This Row],[EMPCODE]],'Branch &amp; Customer Mapped Master'!B:B,'Branch &amp; Customer Mapped Master'!A:A)</f>
        <v>SOUTH WEST</v>
      </c>
      <c r="B2628" t="s">
        <v>18</v>
      </c>
      <c r="C2628" t="s">
        <v>1724</v>
      </c>
      <c r="D2628" t="s">
        <v>19</v>
      </c>
      <c r="E2628" t="s">
        <v>14</v>
      </c>
      <c r="F2628" t="s">
        <v>16</v>
      </c>
      <c r="G2628">
        <v>24</v>
      </c>
      <c r="J2628">
        <v>34</v>
      </c>
      <c r="L2628">
        <v>809818</v>
      </c>
      <c r="M2628">
        <f>_xlfn.XLOOKUP(Table4[[#This Row],[EMPCODE]],'Branch &amp; Customer Mapped Master'!B:B,'Branch &amp; Customer Mapped Master'!E:E)</f>
        <v>180</v>
      </c>
    </row>
    <row r="2629" spans="1:13">
      <c r="A2629" t="str">
        <f>_xlfn.XLOOKUP(Table4[[#This Row],[EMPCODE]],'Branch &amp; Customer Mapped Master'!B:B,'Branch &amp; Customer Mapped Master'!A:A)</f>
        <v>SOUTH WEST</v>
      </c>
      <c r="B2629" t="s">
        <v>18</v>
      </c>
      <c r="C2629" t="s">
        <v>1724</v>
      </c>
      <c r="D2629" t="s">
        <v>20</v>
      </c>
      <c r="E2629" t="s">
        <v>14</v>
      </c>
      <c r="F2629" t="s">
        <v>16</v>
      </c>
      <c r="G2629">
        <v>12</v>
      </c>
      <c r="H2629">
        <v>19</v>
      </c>
      <c r="I2629">
        <v>0.70370370370370405</v>
      </c>
      <c r="J2629">
        <v>12</v>
      </c>
      <c r="K2629">
        <v>1.5833333333333299</v>
      </c>
      <c r="L2629">
        <v>809818</v>
      </c>
      <c r="M2629">
        <f>_xlfn.XLOOKUP(Table4[[#This Row],[EMPCODE]],'Branch &amp; Customer Mapped Master'!B:B,'Branch &amp; Customer Mapped Master'!E:E)</f>
        <v>180</v>
      </c>
    </row>
    <row r="2630" spans="1:13">
      <c r="A2630" t="str">
        <f>_xlfn.XLOOKUP(Table4[[#This Row],[EMPCODE]],'Branch &amp; Customer Mapped Master'!B:B,'Branch &amp; Customer Mapped Master'!A:A)</f>
        <v>SOUTH WEST</v>
      </c>
      <c r="B2630" t="s">
        <v>18</v>
      </c>
      <c r="C2630" t="s">
        <v>1727</v>
      </c>
      <c r="D2630" t="s">
        <v>19</v>
      </c>
      <c r="E2630" t="s">
        <v>14</v>
      </c>
      <c r="F2630" t="s">
        <v>11</v>
      </c>
      <c r="G2630">
        <v>27</v>
      </c>
      <c r="J2630">
        <v>38</v>
      </c>
      <c r="L2630">
        <v>809825</v>
      </c>
      <c r="M2630">
        <f>_xlfn.XLOOKUP(Table4[[#This Row],[EMPCODE]],'Branch &amp; Customer Mapped Master'!B:B,'Branch &amp; Customer Mapped Master'!E:E)</f>
        <v>135</v>
      </c>
    </row>
    <row r="2631" spans="1:13">
      <c r="A2631" t="str">
        <f>_xlfn.XLOOKUP(Table4[[#This Row],[EMPCODE]],'Branch &amp; Customer Mapped Master'!B:B,'Branch &amp; Customer Mapped Master'!A:A)</f>
        <v>SOUTH WEST</v>
      </c>
      <c r="B2631" t="s">
        <v>18</v>
      </c>
      <c r="C2631" t="s">
        <v>1727</v>
      </c>
      <c r="D2631" t="s">
        <v>19</v>
      </c>
      <c r="E2631" t="s">
        <v>14</v>
      </c>
      <c r="F2631" t="s">
        <v>16</v>
      </c>
      <c r="G2631">
        <v>18</v>
      </c>
      <c r="J2631">
        <v>23</v>
      </c>
      <c r="L2631">
        <v>809825</v>
      </c>
      <c r="M2631">
        <f>_xlfn.XLOOKUP(Table4[[#This Row],[EMPCODE]],'Branch &amp; Customer Mapped Master'!B:B,'Branch &amp; Customer Mapped Master'!E:E)</f>
        <v>135</v>
      </c>
    </row>
    <row r="2632" spans="1:13">
      <c r="A2632" t="str">
        <f>_xlfn.XLOOKUP(Table4[[#This Row],[EMPCODE]],'Branch &amp; Customer Mapped Master'!B:B,'Branch &amp; Customer Mapped Master'!A:A)</f>
        <v>SOUTH WEST</v>
      </c>
      <c r="B2632" t="s">
        <v>18</v>
      </c>
      <c r="C2632" t="s">
        <v>1727</v>
      </c>
      <c r="D2632" t="s">
        <v>20</v>
      </c>
      <c r="E2632" t="s">
        <v>14</v>
      </c>
      <c r="F2632" t="s">
        <v>11</v>
      </c>
      <c r="G2632">
        <v>15</v>
      </c>
      <c r="H2632">
        <v>15</v>
      </c>
      <c r="I2632">
        <v>0.6</v>
      </c>
      <c r="J2632">
        <v>15</v>
      </c>
      <c r="K2632">
        <v>1</v>
      </c>
      <c r="L2632">
        <v>809825</v>
      </c>
      <c r="M2632">
        <f>_xlfn.XLOOKUP(Table4[[#This Row],[EMPCODE]],'Branch &amp; Customer Mapped Master'!B:B,'Branch &amp; Customer Mapped Master'!E:E)</f>
        <v>135</v>
      </c>
    </row>
    <row r="2633" spans="1:13">
      <c r="A2633" t="str">
        <f>_xlfn.XLOOKUP(Table4[[#This Row],[EMPCODE]],'Branch &amp; Customer Mapped Master'!B:B,'Branch &amp; Customer Mapped Master'!A:A)</f>
        <v>SOUTH WEST</v>
      </c>
      <c r="B2633" t="s">
        <v>18</v>
      </c>
      <c r="C2633" t="s">
        <v>1727</v>
      </c>
      <c r="D2633" t="s">
        <v>20</v>
      </c>
      <c r="E2633" t="s">
        <v>14</v>
      </c>
      <c r="F2633" t="s">
        <v>16</v>
      </c>
      <c r="G2633">
        <v>10</v>
      </c>
      <c r="H2633">
        <v>11</v>
      </c>
      <c r="I2633">
        <v>0.407407407407407</v>
      </c>
      <c r="J2633">
        <v>11</v>
      </c>
      <c r="K2633">
        <v>1</v>
      </c>
      <c r="L2633">
        <v>809825</v>
      </c>
      <c r="M2633">
        <f>_xlfn.XLOOKUP(Table4[[#This Row],[EMPCODE]],'Branch &amp; Customer Mapped Master'!B:B,'Branch &amp; Customer Mapped Master'!E:E)</f>
        <v>135</v>
      </c>
    </row>
    <row r="2634" spans="1:13">
      <c r="A2634" t="str">
        <f>_xlfn.XLOOKUP(Table4[[#This Row],[EMPCODE]],'Branch &amp; Customer Mapped Master'!B:B,'Branch &amp; Customer Mapped Master'!A:A)</f>
        <v>SOUTH WEST</v>
      </c>
      <c r="B2634" t="s">
        <v>21</v>
      </c>
      <c r="C2634" t="s">
        <v>1699</v>
      </c>
      <c r="D2634" t="s">
        <v>19</v>
      </c>
      <c r="E2634" t="s">
        <v>12</v>
      </c>
      <c r="F2634" t="s">
        <v>11</v>
      </c>
      <c r="G2634">
        <v>64</v>
      </c>
      <c r="H2634">
        <v>140</v>
      </c>
      <c r="I2634">
        <v>5.6</v>
      </c>
      <c r="J2634">
        <v>69</v>
      </c>
      <c r="K2634">
        <v>2.02898550724638</v>
      </c>
      <c r="L2634">
        <v>809513</v>
      </c>
      <c r="M2634">
        <f>_xlfn.XLOOKUP(Table4[[#This Row],[EMPCODE]],'Branch &amp; Customer Mapped Master'!B:B,'Branch &amp; Customer Mapped Master'!E:E)</f>
        <v>118</v>
      </c>
    </row>
    <row r="2635" spans="1:13">
      <c r="A2635" t="str">
        <f>_xlfn.XLOOKUP(Table4[[#This Row],[EMPCODE]],'Branch &amp; Customer Mapped Master'!B:B,'Branch &amp; Customer Mapped Master'!A:A)</f>
        <v>SOUTH WEST</v>
      </c>
      <c r="B2635" t="s">
        <v>21</v>
      </c>
      <c r="C2635" t="s">
        <v>1699</v>
      </c>
      <c r="D2635" t="s">
        <v>19</v>
      </c>
      <c r="E2635" t="s">
        <v>12</v>
      </c>
      <c r="F2635" t="s">
        <v>16</v>
      </c>
      <c r="G2635">
        <v>53</v>
      </c>
      <c r="H2635">
        <v>82</v>
      </c>
      <c r="I2635">
        <v>3.0370370370370399</v>
      </c>
      <c r="J2635">
        <v>59</v>
      </c>
      <c r="K2635">
        <v>1.3898305084745799</v>
      </c>
      <c r="L2635">
        <v>809513</v>
      </c>
      <c r="M2635">
        <f>_xlfn.XLOOKUP(Table4[[#This Row],[EMPCODE]],'Branch &amp; Customer Mapped Master'!B:B,'Branch &amp; Customer Mapped Master'!E:E)</f>
        <v>118</v>
      </c>
    </row>
    <row r="2636" spans="1:13">
      <c r="A2636" t="str">
        <f>_xlfn.XLOOKUP(Table4[[#This Row],[EMPCODE]],'Branch &amp; Customer Mapped Master'!B:B,'Branch &amp; Customer Mapped Master'!A:A)</f>
        <v>SOUTH WEST</v>
      </c>
      <c r="B2636" t="s">
        <v>21</v>
      </c>
      <c r="C2636" t="s">
        <v>1700</v>
      </c>
      <c r="D2636" t="s">
        <v>19</v>
      </c>
      <c r="E2636" t="s">
        <v>12</v>
      </c>
      <c r="F2636" t="s">
        <v>11</v>
      </c>
      <c r="G2636">
        <v>80</v>
      </c>
      <c r="H2636">
        <v>140</v>
      </c>
      <c r="I2636">
        <v>5.6</v>
      </c>
      <c r="J2636">
        <v>80</v>
      </c>
      <c r="K2636">
        <v>1.75</v>
      </c>
      <c r="L2636">
        <v>809521</v>
      </c>
      <c r="M2636">
        <f>_xlfn.XLOOKUP(Table4[[#This Row],[EMPCODE]],'Branch &amp; Customer Mapped Master'!B:B,'Branch &amp; Customer Mapped Master'!E:E)</f>
        <v>118</v>
      </c>
    </row>
    <row r="2637" spans="1:13">
      <c r="A2637" t="str">
        <f>_xlfn.XLOOKUP(Table4[[#This Row],[EMPCODE]],'Branch &amp; Customer Mapped Master'!B:B,'Branch &amp; Customer Mapped Master'!A:A)</f>
        <v>SOUTH WEST</v>
      </c>
      <c r="B2637" t="s">
        <v>21</v>
      </c>
      <c r="C2637" t="s">
        <v>1700</v>
      </c>
      <c r="D2637" t="s">
        <v>19</v>
      </c>
      <c r="E2637" t="s">
        <v>12</v>
      </c>
      <c r="F2637" t="s">
        <v>16</v>
      </c>
      <c r="G2637">
        <v>74</v>
      </c>
      <c r="H2637">
        <v>77</v>
      </c>
      <c r="I2637">
        <v>2.8518518518518499</v>
      </c>
      <c r="J2637">
        <v>77</v>
      </c>
      <c r="K2637">
        <v>1</v>
      </c>
      <c r="L2637">
        <v>809521</v>
      </c>
      <c r="M2637">
        <f>_xlfn.XLOOKUP(Table4[[#This Row],[EMPCODE]],'Branch &amp; Customer Mapped Master'!B:B,'Branch &amp; Customer Mapped Master'!E:E)</f>
        <v>118</v>
      </c>
    </row>
    <row r="2638" spans="1:13">
      <c r="A2638" t="str">
        <f>_xlfn.XLOOKUP(Table4[[#This Row],[EMPCODE]],'Branch &amp; Customer Mapped Master'!B:B,'Branch &amp; Customer Mapped Master'!A:A)</f>
        <v>SOUTH WEST</v>
      </c>
      <c r="B2638" t="s">
        <v>21</v>
      </c>
      <c r="C2638" t="s">
        <v>1705</v>
      </c>
      <c r="D2638" t="s">
        <v>19</v>
      </c>
      <c r="E2638" t="s">
        <v>12</v>
      </c>
      <c r="F2638" t="s">
        <v>11</v>
      </c>
      <c r="G2638">
        <v>57</v>
      </c>
      <c r="H2638">
        <v>69</v>
      </c>
      <c r="I2638">
        <v>2.76</v>
      </c>
      <c r="J2638">
        <v>64</v>
      </c>
      <c r="K2638">
        <v>1.078125</v>
      </c>
      <c r="L2638">
        <v>809572</v>
      </c>
      <c r="M2638">
        <f>_xlfn.XLOOKUP(Table4[[#This Row],[EMPCODE]],'Branch &amp; Customer Mapped Master'!B:B,'Branch &amp; Customer Mapped Master'!E:E)</f>
        <v>82</v>
      </c>
    </row>
    <row r="2639" spans="1:13">
      <c r="A2639" t="str">
        <f>_xlfn.XLOOKUP(Table4[[#This Row],[EMPCODE]],'Branch &amp; Customer Mapped Master'!B:B,'Branch &amp; Customer Mapped Master'!A:A)</f>
        <v>SOUTH WEST</v>
      </c>
      <c r="B2639" t="s">
        <v>21</v>
      </c>
      <c r="C2639" t="s">
        <v>1705</v>
      </c>
      <c r="D2639" t="s">
        <v>19</v>
      </c>
      <c r="E2639" t="s">
        <v>12</v>
      </c>
      <c r="F2639" t="s">
        <v>16</v>
      </c>
      <c r="G2639">
        <v>41</v>
      </c>
      <c r="H2639">
        <v>52</v>
      </c>
      <c r="I2639">
        <v>1.92592592592593</v>
      </c>
      <c r="J2639">
        <v>46</v>
      </c>
      <c r="K2639">
        <v>1.1304347826087</v>
      </c>
      <c r="L2639">
        <v>809572</v>
      </c>
      <c r="M2639">
        <f>_xlfn.XLOOKUP(Table4[[#This Row],[EMPCODE]],'Branch &amp; Customer Mapped Master'!B:B,'Branch &amp; Customer Mapped Master'!E:E)</f>
        <v>82</v>
      </c>
    </row>
    <row r="2640" spans="1:13">
      <c r="A2640" t="str">
        <f>_xlfn.XLOOKUP(Table4[[#This Row],[EMPCODE]],'Branch &amp; Customer Mapped Master'!B:B,'Branch &amp; Customer Mapped Master'!A:A)</f>
        <v>SOUTH WEST</v>
      </c>
      <c r="B2640" t="s">
        <v>21</v>
      </c>
      <c r="C2640" t="s">
        <v>1720</v>
      </c>
      <c r="D2640" t="s">
        <v>19</v>
      </c>
      <c r="E2640" t="s">
        <v>12</v>
      </c>
      <c r="F2640" t="s">
        <v>11</v>
      </c>
      <c r="G2640">
        <v>11</v>
      </c>
      <c r="H2640">
        <v>21</v>
      </c>
      <c r="I2640">
        <v>0.84</v>
      </c>
      <c r="J2640">
        <v>29</v>
      </c>
      <c r="K2640">
        <v>0.72413793103448298</v>
      </c>
      <c r="L2640">
        <v>809751</v>
      </c>
      <c r="M2640">
        <f>_xlfn.XLOOKUP(Table4[[#This Row],[EMPCODE]],'Branch &amp; Customer Mapped Master'!B:B,'Branch &amp; Customer Mapped Master'!E:E)</f>
        <v>20</v>
      </c>
    </row>
    <row r="2641" spans="1:13">
      <c r="A2641" t="str">
        <f>_xlfn.XLOOKUP(Table4[[#This Row],[EMPCODE]],'Branch &amp; Customer Mapped Master'!B:B,'Branch &amp; Customer Mapped Master'!A:A)</f>
        <v>SOUTH WEST</v>
      </c>
      <c r="B2641" t="s">
        <v>21</v>
      </c>
      <c r="C2641" t="s">
        <v>1720</v>
      </c>
      <c r="D2641" t="s">
        <v>19</v>
      </c>
      <c r="E2641" t="s">
        <v>12</v>
      </c>
      <c r="F2641" t="s">
        <v>16</v>
      </c>
      <c r="G2641">
        <v>9</v>
      </c>
      <c r="H2641">
        <v>11</v>
      </c>
      <c r="I2641">
        <v>0.407407407407407</v>
      </c>
      <c r="J2641">
        <v>18</v>
      </c>
      <c r="K2641">
        <v>0.61111111111111105</v>
      </c>
      <c r="L2641">
        <v>809751</v>
      </c>
      <c r="M2641">
        <f>_xlfn.XLOOKUP(Table4[[#This Row],[EMPCODE]],'Branch &amp; Customer Mapped Master'!B:B,'Branch &amp; Customer Mapped Master'!E:E)</f>
        <v>20</v>
      </c>
    </row>
    <row r="2642" spans="1:13">
      <c r="A2642" t="str">
        <f>_xlfn.XLOOKUP(Table4[[#This Row],[EMPCODE]],'Branch &amp; Customer Mapped Master'!B:B,'Branch &amp; Customer Mapped Master'!A:A)</f>
        <v>SOUTH WEST</v>
      </c>
      <c r="B2642" t="s">
        <v>22</v>
      </c>
      <c r="C2642" t="s">
        <v>1555</v>
      </c>
      <c r="D2642" t="s">
        <v>23</v>
      </c>
      <c r="E2642" t="s">
        <v>14</v>
      </c>
      <c r="F2642" t="s">
        <v>11</v>
      </c>
      <c r="G2642">
        <v>17</v>
      </c>
      <c r="H2642">
        <v>45</v>
      </c>
      <c r="I2642">
        <v>1.8</v>
      </c>
      <c r="J2642">
        <v>22</v>
      </c>
      <c r="K2642">
        <v>2.0454545454545499</v>
      </c>
      <c r="L2642">
        <v>806652</v>
      </c>
      <c r="M2642">
        <f>_xlfn.XLOOKUP(Table4[[#This Row],[EMPCODE]],'Branch &amp; Customer Mapped Master'!B:B,'Branch &amp; Customer Mapped Master'!E:E)</f>
        <v>137</v>
      </c>
    </row>
    <row r="2643" spans="1:13">
      <c r="A2643" t="str">
        <f>_xlfn.XLOOKUP(Table4[[#This Row],[EMPCODE]],'Branch &amp; Customer Mapped Master'!B:B,'Branch &amp; Customer Mapped Master'!A:A)</f>
        <v>SOUTH WEST</v>
      </c>
      <c r="B2643" t="s">
        <v>22</v>
      </c>
      <c r="C2643" t="s">
        <v>1555</v>
      </c>
      <c r="D2643" t="s">
        <v>23</v>
      </c>
      <c r="E2643" t="s">
        <v>14</v>
      </c>
      <c r="F2643" t="s">
        <v>16</v>
      </c>
      <c r="G2643">
        <v>4</v>
      </c>
      <c r="H2643">
        <v>32</v>
      </c>
      <c r="I2643">
        <v>1.18518518518519</v>
      </c>
      <c r="J2643">
        <v>4</v>
      </c>
      <c r="K2643">
        <v>8</v>
      </c>
      <c r="L2643">
        <v>806652</v>
      </c>
      <c r="M2643">
        <f>_xlfn.XLOOKUP(Table4[[#This Row],[EMPCODE]],'Branch &amp; Customer Mapped Master'!B:B,'Branch &amp; Customer Mapped Master'!E:E)</f>
        <v>137</v>
      </c>
    </row>
    <row r="2644" spans="1:13">
      <c r="A2644" t="str">
        <f>_xlfn.XLOOKUP(Table4[[#This Row],[EMPCODE]],'Branch &amp; Customer Mapped Master'!B:B,'Branch &amp; Customer Mapped Master'!A:A)</f>
        <v>SOUTH WEST</v>
      </c>
      <c r="B2644" t="s">
        <v>22</v>
      </c>
      <c r="C2644" t="s">
        <v>1557</v>
      </c>
      <c r="D2644" t="s">
        <v>23</v>
      </c>
      <c r="E2644" t="s">
        <v>14</v>
      </c>
      <c r="F2644" t="s">
        <v>11</v>
      </c>
      <c r="G2644">
        <v>20</v>
      </c>
      <c r="H2644">
        <v>47</v>
      </c>
      <c r="I2644">
        <v>1.88</v>
      </c>
      <c r="J2644">
        <v>22</v>
      </c>
      <c r="K2644">
        <v>2.1363636363636398</v>
      </c>
      <c r="L2644">
        <v>806780</v>
      </c>
      <c r="M2644">
        <f>_xlfn.XLOOKUP(Table4[[#This Row],[EMPCODE]],'Branch &amp; Customer Mapped Master'!B:B,'Branch &amp; Customer Mapped Master'!E:E)</f>
        <v>180</v>
      </c>
    </row>
    <row r="2645" spans="1:13">
      <c r="A2645" t="str">
        <f>_xlfn.XLOOKUP(Table4[[#This Row],[EMPCODE]],'Branch &amp; Customer Mapped Master'!B:B,'Branch &amp; Customer Mapped Master'!A:A)</f>
        <v>SOUTH WEST</v>
      </c>
      <c r="B2645" t="s">
        <v>22</v>
      </c>
      <c r="C2645" t="s">
        <v>1557</v>
      </c>
      <c r="D2645" t="s">
        <v>23</v>
      </c>
      <c r="E2645" t="s">
        <v>14</v>
      </c>
      <c r="F2645" t="s">
        <v>16</v>
      </c>
      <c r="G2645">
        <v>10</v>
      </c>
      <c r="H2645">
        <v>26</v>
      </c>
      <c r="I2645">
        <v>0.96296296296296302</v>
      </c>
      <c r="J2645">
        <v>12</v>
      </c>
      <c r="K2645">
        <v>2.1666666666666701</v>
      </c>
      <c r="L2645">
        <v>806780</v>
      </c>
      <c r="M2645">
        <f>_xlfn.XLOOKUP(Table4[[#This Row],[EMPCODE]],'Branch &amp; Customer Mapped Master'!B:B,'Branch &amp; Customer Mapped Master'!E:E)</f>
        <v>180</v>
      </c>
    </row>
    <row r="2646" spans="1:13">
      <c r="A2646" t="str">
        <f>_xlfn.XLOOKUP(Table4[[#This Row],[EMPCODE]],'Branch &amp; Customer Mapped Master'!B:B,'Branch &amp; Customer Mapped Master'!A:A)</f>
        <v>SOUTH WEST</v>
      </c>
      <c r="B2646" t="s">
        <v>22</v>
      </c>
      <c r="C2646" t="s">
        <v>1561</v>
      </c>
      <c r="D2646" t="s">
        <v>23</v>
      </c>
      <c r="E2646" t="s">
        <v>13</v>
      </c>
      <c r="F2646" t="s">
        <v>11</v>
      </c>
      <c r="G2646">
        <v>1</v>
      </c>
      <c r="H2646">
        <v>2</v>
      </c>
      <c r="I2646">
        <v>0.08</v>
      </c>
      <c r="J2646">
        <v>1</v>
      </c>
      <c r="K2646">
        <v>2</v>
      </c>
      <c r="L2646">
        <v>806963</v>
      </c>
      <c r="M2646">
        <f>_xlfn.XLOOKUP(Table4[[#This Row],[EMPCODE]],'Branch &amp; Customer Mapped Master'!B:B,'Branch &amp; Customer Mapped Master'!E:E)</f>
        <v>211</v>
      </c>
    </row>
    <row r="2647" spans="1:13">
      <c r="A2647" t="str">
        <f>_xlfn.XLOOKUP(Table4[[#This Row],[EMPCODE]],'Branch &amp; Customer Mapped Master'!B:B,'Branch &amp; Customer Mapped Master'!A:A)</f>
        <v>SOUTH WEST</v>
      </c>
      <c r="B2647" t="s">
        <v>22</v>
      </c>
      <c r="C2647" t="s">
        <v>1570</v>
      </c>
      <c r="D2647" t="s">
        <v>19</v>
      </c>
      <c r="E2647" t="s">
        <v>14</v>
      </c>
      <c r="F2647" t="s">
        <v>11</v>
      </c>
      <c r="G2647">
        <v>1</v>
      </c>
      <c r="J2647">
        <v>3</v>
      </c>
      <c r="L2647">
        <v>807196</v>
      </c>
      <c r="M2647">
        <f>_xlfn.XLOOKUP(Table4[[#This Row],[EMPCODE]],'Branch &amp; Customer Mapped Master'!B:B,'Branch &amp; Customer Mapped Master'!E:E)</f>
        <v>110</v>
      </c>
    </row>
    <row r="2648" spans="1:13">
      <c r="A2648" t="str">
        <f>_xlfn.XLOOKUP(Table4[[#This Row],[EMPCODE]],'Branch &amp; Customer Mapped Master'!B:B,'Branch &amp; Customer Mapped Master'!A:A)</f>
        <v>SOUTH WEST</v>
      </c>
      <c r="B2648" t="s">
        <v>22</v>
      </c>
      <c r="C2648" t="s">
        <v>1570</v>
      </c>
      <c r="D2648" t="s">
        <v>23</v>
      </c>
      <c r="E2648" t="s">
        <v>14</v>
      </c>
      <c r="F2648" t="s">
        <v>11</v>
      </c>
      <c r="G2648">
        <v>1</v>
      </c>
      <c r="H2648">
        <v>9</v>
      </c>
      <c r="I2648">
        <v>0.36</v>
      </c>
      <c r="J2648">
        <v>3</v>
      </c>
      <c r="K2648">
        <v>3</v>
      </c>
      <c r="L2648">
        <v>807196</v>
      </c>
      <c r="M2648">
        <f>_xlfn.XLOOKUP(Table4[[#This Row],[EMPCODE]],'Branch &amp; Customer Mapped Master'!B:B,'Branch &amp; Customer Mapped Master'!E:E)</f>
        <v>110</v>
      </c>
    </row>
    <row r="2649" spans="1:13">
      <c r="A2649" t="str">
        <f>_xlfn.XLOOKUP(Table4[[#This Row],[EMPCODE]],'Branch &amp; Customer Mapped Master'!B:B,'Branch &amp; Customer Mapped Master'!A:A)</f>
        <v>SOUTH WEST</v>
      </c>
      <c r="B2649" t="s">
        <v>22</v>
      </c>
      <c r="C2649" t="s">
        <v>1571</v>
      </c>
      <c r="D2649" t="s">
        <v>23</v>
      </c>
      <c r="E2649" t="s">
        <v>12</v>
      </c>
      <c r="F2649" t="s">
        <v>11</v>
      </c>
      <c r="G2649">
        <v>29</v>
      </c>
      <c r="H2649">
        <v>108</v>
      </c>
      <c r="I2649">
        <v>4.32</v>
      </c>
      <c r="J2649">
        <v>41</v>
      </c>
      <c r="K2649">
        <v>2.6341463414634099</v>
      </c>
      <c r="L2649">
        <v>807224</v>
      </c>
      <c r="M2649">
        <f>_xlfn.XLOOKUP(Table4[[#This Row],[EMPCODE]],'Branch &amp; Customer Mapped Master'!B:B,'Branch &amp; Customer Mapped Master'!E:E)</f>
        <v>87</v>
      </c>
    </row>
    <row r="2650" spans="1:13">
      <c r="A2650" t="str">
        <f>_xlfn.XLOOKUP(Table4[[#This Row],[EMPCODE]],'Branch &amp; Customer Mapped Master'!B:B,'Branch &amp; Customer Mapped Master'!A:A)</f>
        <v>SOUTH WEST</v>
      </c>
      <c r="B2650" t="s">
        <v>22</v>
      </c>
      <c r="C2650" t="s">
        <v>1571</v>
      </c>
      <c r="D2650" t="s">
        <v>23</v>
      </c>
      <c r="E2650" t="s">
        <v>12</v>
      </c>
      <c r="F2650" t="s">
        <v>16</v>
      </c>
      <c r="G2650">
        <v>4</v>
      </c>
      <c r="H2650">
        <v>6</v>
      </c>
      <c r="I2650">
        <v>0.22222222222222199</v>
      </c>
      <c r="J2650">
        <v>4</v>
      </c>
      <c r="K2650">
        <v>1.5</v>
      </c>
      <c r="L2650">
        <v>807224</v>
      </c>
      <c r="M2650">
        <f>_xlfn.XLOOKUP(Table4[[#This Row],[EMPCODE]],'Branch &amp; Customer Mapped Master'!B:B,'Branch &amp; Customer Mapped Master'!E:E)</f>
        <v>87</v>
      </c>
    </row>
    <row r="2651" spans="1:13">
      <c r="A2651" t="str">
        <f>_xlfn.XLOOKUP(Table4[[#This Row],[EMPCODE]],'Branch &amp; Customer Mapped Master'!B:B,'Branch &amp; Customer Mapped Master'!A:A)</f>
        <v>SOUTH WEST</v>
      </c>
      <c r="B2651" t="s">
        <v>22</v>
      </c>
      <c r="C2651" t="s">
        <v>1572</v>
      </c>
      <c r="D2651" t="s">
        <v>23</v>
      </c>
      <c r="E2651" t="s">
        <v>12</v>
      </c>
      <c r="F2651" t="s">
        <v>11</v>
      </c>
      <c r="G2651">
        <v>57</v>
      </c>
      <c r="H2651">
        <v>201</v>
      </c>
      <c r="I2651">
        <v>8.0399999999999991</v>
      </c>
      <c r="J2651">
        <v>119</v>
      </c>
      <c r="K2651">
        <v>1.6890756302520999</v>
      </c>
      <c r="L2651">
        <v>807275</v>
      </c>
      <c r="M2651">
        <f>_xlfn.XLOOKUP(Table4[[#This Row],[EMPCODE]],'Branch &amp; Customer Mapped Master'!B:B,'Branch &amp; Customer Mapped Master'!E:E)</f>
        <v>65</v>
      </c>
    </row>
    <row r="2652" spans="1:13">
      <c r="A2652" t="str">
        <f>_xlfn.XLOOKUP(Table4[[#This Row],[EMPCODE]],'Branch &amp; Customer Mapped Master'!B:B,'Branch &amp; Customer Mapped Master'!A:A)</f>
        <v>SOUTH WEST</v>
      </c>
      <c r="B2652" t="s">
        <v>22</v>
      </c>
      <c r="C2652" t="s">
        <v>1572</v>
      </c>
      <c r="D2652" t="s">
        <v>23</v>
      </c>
      <c r="E2652" t="s">
        <v>12</v>
      </c>
      <c r="F2652" t="s">
        <v>16</v>
      </c>
      <c r="G2652">
        <v>12</v>
      </c>
      <c r="H2652">
        <v>17</v>
      </c>
      <c r="I2652">
        <v>0.62962962962962998</v>
      </c>
      <c r="J2652">
        <v>13</v>
      </c>
      <c r="K2652">
        <v>1.3076923076923099</v>
      </c>
      <c r="L2652">
        <v>807275</v>
      </c>
      <c r="M2652">
        <f>_xlfn.XLOOKUP(Table4[[#This Row],[EMPCODE]],'Branch &amp; Customer Mapped Master'!B:B,'Branch &amp; Customer Mapped Master'!E:E)</f>
        <v>65</v>
      </c>
    </row>
    <row r="2653" spans="1:13">
      <c r="A2653" t="str">
        <f>_xlfn.XLOOKUP(Table4[[#This Row],[EMPCODE]],'Branch &amp; Customer Mapped Master'!B:B,'Branch &amp; Customer Mapped Master'!A:A)</f>
        <v>SOUTH WEST</v>
      </c>
      <c r="B2653" t="s">
        <v>22</v>
      </c>
      <c r="C2653" t="s">
        <v>1582</v>
      </c>
      <c r="D2653" t="s">
        <v>23</v>
      </c>
      <c r="E2653" t="s">
        <v>13</v>
      </c>
      <c r="F2653" t="s">
        <v>11</v>
      </c>
      <c r="G2653">
        <v>29</v>
      </c>
      <c r="H2653">
        <v>38</v>
      </c>
      <c r="I2653">
        <v>1.52</v>
      </c>
      <c r="J2653">
        <v>36</v>
      </c>
      <c r="K2653">
        <v>1.05555555555556</v>
      </c>
      <c r="L2653">
        <v>807436</v>
      </c>
      <c r="M2653">
        <f>_xlfn.XLOOKUP(Table4[[#This Row],[EMPCODE]],'Branch &amp; Customer Mapped Master'!B:B,'Branch &amp; Customer Mapped Master'!E:E)</f>
        <v>171</v>
      </c>
    </row>
    <row r="2654" spans="1:13">
      <c r="A2654" t="str">
        <f>_xlfn.XLOOKUP(Table4[[#This Row],[EMPCODE]],'Branch &amp; Customer Mapped Master'!B:B,'Branch &amp; Customer Mapped Master'!A:A)</f>
        <v>SOUTH WEST</v>
      </c>
      <c r="B2654" t="s">
        <v>22</v>
      </c>
      <c r="C2654" t="s">
        <v>1582</v>
      </c>
      <c r="D2654" t="s">
        <v>23</v>
      </c>
      <c r="E2654" t="s">
        <v>13</v>
      </c>
      <c r="F2654" t="s">
        <v>16</v>
      </c>
      <c r="G2654">
        <v>6</v>
      </c>
      <c r="H2654">
        <v>10</v>
      </c>
      <c r="I2654">
        <v>0.37037037037037002</v>
      </c>
      <c r="J2654">
        <v>6</v>
      </c>
      <c r="K2654">
        <v>1.6666666666666701</v>
      </c>
      <c r="L2654">
        <v>807436</v>
      </c>
      <c r="M2654">
        <f>_xlfn.XLOOKUP(Table4[[#This Row],[EMPCODE]],'Branch &amp; Customer Mapped Master'!B:B,'Branch &amp; Customer Mapped Master'!E:E)</f>
        <v>171</v>
      </c>
    </row>
    <row r="2655" spans="1:13">
      <c r="A2655" t="str">
        <f>_xlfn.XLOOKUP(Table4[[#This Row],[EMPCODE]],'Branch &amp; Customer Mapped Master'!B:B,'Branch &amp; Customer Mapped Master'!A:A)</f>
        <v>SOUTH WEST</v>
      </c>
      <c r="B2655" t="s">
        <v>22</v>
      </c>
      <c r="C2655" t="s">
        <v>1606</v>
      </c>
      <c r="D2655" t="s">
        <v>23</v>
      </c>
      <c r="E2655" t="s">
        <v>12</v>
      </c>
      <c r="F2655" t="s">
        <v>11</v>
      </c>
      <c r="G2655">
        <v>68</v>
      </c>
      <c r="H2655">
        <v>305</v>
      </c>
      <c r="I2655">
        <v>12.2</v>
      </c>
      <c r="J2655">
        <v>107</v>
      </c>
      <c r="K2655">
        <v>2.8504672897196301</v>
      </c>
      <c r="L2655">
        <v>808006</v>
      </c>
      <c r="M2655">
        <f>_xlfn.XLOOKUP(Table4[[#This Row],[EMPCODE]],'Branch &amp; Customer Mapped Master'!B:B,'Branch &amp; Customer Mapped Master'!E:E)</f>
        <v>133</v>
      </c>
    </row>
    <row r="2656" spans="1:13">
      <c r="A2656" t="str">
        <f>_xlfn.XLOOKUP(Table4[[#This Row],[EMPCODE]],'Branch &amp; Customer Mapped Master'!B:B,'Branch &amp; Customer Mapped Master'!A:A)</f>
        <v>SOUTH WEST</v>
      </c>
      <c r="B2656" t="s">
        <v>22</v>
      </c>
      <c r="C2656" t="s">
        <v>1606</v>
      </c>
      <c r="D2656" t="s">
        <v>23</v>
      </c>
      <c r="E2656" t="s">
        <v>12</v>
      </c>
      <c r="F2656" t="s">
        <v>16</v>
      </c>
      <c r="G2656">
        <v>9</v>
      </c>
      <c r="H2656">
        <v>29</v>
      </c>
      <c r="I2656">
        <v>1.07407407407407</v>
      </c>
      <c r="J2656">
        <v>11</v>
      </c>
      <c r="K2656">
        <v>2.6363636363636398</v>
      </c>
      <c r="L2656">
        <v>808006</v>
      </c>
      <c r="M2656">
        <f>_xlfn.XLOOKUP(Table4[[#This Row],[EMPCODE]],'Branch &amp; Customer Mapped Master'!B:B,'Branch &amp; Customer Mapped Master'!E:E)</f>
        <v>133</v>
      </c>
    </row>
    <row r="2657" spans="1:13">
      <c r="A2657" t="str">
        <f>_xlfn.XLOOKUP(Table4[[#This Row],[EMPCODE]],'Branch &amp; Customer Mapped Master'!B:B,'Branch &amp; Customer Mapped Master'!A:A)</f>
        <v>SOUTH WEST</v>
      </c>
      <c r="B2657" t="s">
        <v>22</v>
      </c>
      <c r="C2657" t="s">
        <v>1620</v>
      </c>
      <c r="D2657" t="s">
        <v>23</v>
      </c>
      <c r="E2657" t="s">
        <v>12</v>
      </c>
      <c r="F2657" t="s">
        <v>11</v>
      </c>
      <c r="G2657">
        <v>34</v>
      </c>
      <c r="H2657">
        <v>36</v>
      </c>
      <c r="I2657">
        <v>1.44</v>
      </c>
      <c r="J2657">
        <v>36</v>
      </c>
      <c r="K2657">
        <v>1</v>
      </c>
      <c r="L2657">
        <v>808292</v>
      </c>
      <c r="M2657">
        <f>_xlfn.XLOOKUP(Table4[[#This Row],[EMPCODE]],'Branch &amp; Customer Mapped Master'!B:B,'Branch &amp; Customer Mapped Master'!E:E)</f>
        <v>68</v>
      </c>
    </row>
    <row r="2658" spans="1:13">
      <c r="A2658" t="str">
        <f>_xlfn.XLOOKUP(Table4[[#This Row],[EMPCODE]],'Branch &amp; Customer Mapped Master'!B:B,'Branch &amp; Customer Mapped Master'!A:A)</f>
        <v>SOUTH WEST</v>
      </c>
      <c r="B2658" t="s">
        <v>22</v>
      </c>
      <c r="C2658" t="s">
        <v>1620</v>
      </c>
      <c r="D2658" t="s">
        <v>23</v>
      </c>
      <c r="E2658" t="s">
        <v>12</v>
      </c>
      <c r="F2658" t="s">
        <v>16</v>
      </c>
      <c r="G2658">
        <v>25</v>
      </c>
      <c r="H2658">
        <v>67</v>
      </c>
      <c r="I2658">
        <v>2.4814814814814801</v>
      </c>
      <c r="J2658">
        <v>33</v>
      </c>
      <c r="K2658">
        <v>2.0303030303030298</v>
      </c>
      <c r="L2658">
        <v>808292</v>
      </c>
      <c r="M2658">
        <f>_xlfn.XLOOKUP(Table4[[#This Row],[EMPCODE]],'Branch &amp; Customer Mapped Master'!B:B,'Branch &amp; Customer Mapped Master'!E:E)</f>
        <v>68</v>
      </c>
    </row>
    <row r="2659" spans="1:13">
      <c r="A2659" t="str">
        <f>_xlfn.XLOOKUP(Table4[[#This Row],[EMPCODE]],'Branch &amp; Customer Mapped Master'!B:B,'Branch &amp; Customer Mapped Master'!A:A)</f>
        <v>SOUTH WEST</v>
      </c>
      <c r="B2659" t="s">
        <v>22</v>
      </c>
      <c r="C2659" t="s">
        <v>1622</v>
      </c>
      <c r="D2659" t="s">
        <v>23</v>
      </c>
      <c r="E2659" t="s">
        <v>12</v>
      </c>
      <c r="F2659" t="s">
        <v>11</v>
      </c>
      <c r="G2659">
        <v>60</v>
      </c>
      <c r="H2659">
        <v>205</v>
      </c>
      <c r="I2659">
        <v>8.1999999999999993</v>
      </c>
      <c r="J2659">
        <v>84</v>
      </c>
      <c r="K2659">
        <v>2.4404761904761898</v>
      </c>
      <c r="L2659">
        <v>808312</v>
      </c>
      <c r="M2659">
        <f>_xlfn.XLOOKUP(Table4[[#This Row],[EMPCODE]],'Branch &amp; Customer Mapped Master'!B:B,'Branch &amp; Customer Mapped Master'!E:E)</f>
        <v>131</v>
      </c>
    </row>
    <row r="2660" spans="1:13">
      <c r="A2660" t="str">
        <f>_xlfn.XLOOKUP(Table4[[#This Row],[EMPCODE]],'Branch &amp; Customer Mapped Master'!B:B,'Branch &amp; Customer Mapped Master'!A:A)</f>
        <v>SOUTH WEST</v>
      </c>
      <c r="B2660" t="s">
        <v>22</v>
      </c>
      <c r="C2660" t="s">
        <v>1622</v>
      </c>
      <c r="D2660" t="s">
        <v>23</v>
      </c>
      <c r="E2660" t="s">
        <v>12</v>
      </c>
      <c r="F2660" t="s">
        <v>16</v>
      </c>
      <c r="G2660">
        <v>10</v>
      </c>
      <c r="H2660">
        <v>38</v>
      </c>
      <c r="I2660">
        <v>1.4074074074074101</v>
      </c>
      <c r="J2660">
        <v>15</v>
      </c>
      <c r="K2660">
        <v>2.5333333333333301</v>
      </c>
      <c r="L2660">
        <v>808312</v>
      </c>
      <c r="M2660">
        <f>_xlfn.XLOOKUP(Table4[[#This Row],[EMPCODE]],'Branch &amp; Customer Mapped Master'!B:B,'Branch &amp; Customer Mapped Master'!E:E)</f>
        <v>131</v>
      </c>
    </row>
    <row r="2661" spans="1:13">
      <c r="A2661" t="str">
        <f>_xlfn.XLOOKUP(Table4[[#This Row],[EMPCODE]],'Branch &amp; Customer Mapped Master'!B:B,'Branch &amp; Customer Mapped Master'!A:A)</f>
        <v>SOUTH WEST</v>
      </c>
      <c r="B2661" t="s">
        <v>22</v>
      </c>
      <c r="C2661" t="s">
        <v>1639</v>
      </c>
      <c r="D2661" t="s">
        <v>23</v>
      </c>
      <c r="E2661" t="s">
        <v>12</v>
      </c>
      <c r="F2661" t="s">
        <v>11</v>
      </c>
      <c r="G2661">
        <v>31</v>
      </c>
      <c r="H2661">
        <v>119</v>
      </c>
      <c r="I2661">
        <v>4.76</v>
      </c>
      <c r="J2661">
        <v>39</v>
      </c>
      <c r="K2661">
        <v>3.0512820512820502</v>
      </c>
      <c r="L2661">
        <v>808655</v>
      </c>
      <c r="M2661">
        <f>_xlfn.XLOOKUP(Table4[[#This Row],[EMPCODE]],'Branch &amp; Customer Mapped Master'!B:B,'Branch &amp; Customer Mapped Master'!E:E)</f>
        <v>101</v>
      </c>
    </row>
    <row r="2662" spans="1:13">
      <c r="A2662" t="str">
        <f>_xlfn.XLOOKUP(Table4[[#This Row],[EMPCODE]],'Branch &amp; Customer Mapped Master'!B:B,'Branch &amp; Customer Mapped Master'!A:A)</f>
        <v>SOUTH WEST</v>
      </c>
      <c r="B2662" t="s">
        <v>22</v>
      </c>
      <c r="C2662" t="s">
        <v>1639</v>
      </c>
      <c r="D2662" t="s">
        <v>23</v>
      </c>
      <c r="E2662" t="s">
        <v>12</v>
      </c>
      <c r="F2662" t="s">
        <v>16</v>
      </c>
      <c r="G2662">
        <v>4</v>
      </c>
      <c r="H2662">
        <v>8</v>
      </c>
      <c r="I2662">
        <v>0.296296296296296</v>
      </c>
      <c r="J2662">
        <v>4</v>
      </c>
      <c r="K2662">
        <v>2</v>
      </c>
      <c r="L2662">
        <v>808655</v>
      </c>
      <c r="M2662">
        <f>_xlfn.XLOOKUP(Table4[[#This Row],[EMPCODE]],'Branch &amp; Customer Mapped Master'!B:B,'Branch &amp; Customer Mapped Master'!E:E)</f>
        <v>101</v>
      </c>
    </row>
    <row r="2663" spans="1:13">
      <c r="A2663" t="str">
        <f>_xlfn.XLOOKUP(Table4[[#This Row],[EMPCODE]],'Branch &amp; Customer Mapped Master'!B:B,'Branch &amp; Customer Mapped Master'!A:A)</f>
        <v>SOUTH WEST</v>
      </c>
      <c r="B2663" t="s">
        <v>22</v>
      </c>
      <c r="C2663" t="s">
        <v>1641</v>
      </c>
      <c r="D2663" t="s">
        <v>23</v>
      </c>
      <c r="E2663" t="s">
        <v>12</v>
      </c>
      <c r="F2663" t="s">
        <v>11</v>
      </c>
      <c r="G2663">
        <v>59</v>
      </c>
      <c r="H2663">
        <v>170</v>
      </c>
      <c r="I2663">
        <v>6.8</v>
      </c>
      <c r="J2663">
        <v>70</v>
      </c>
      <c r="K2663">
        <v>2.4285714285714302</v>
      </c>
      <c r="L2663">
        <v>808670</v>
      </c>
      <c r="M2663">
        <f>_xlfn.XLOOKUP(Table4[[#This Row],[EMPCODE]],'Branch &amp; Customer Mapped Master'!B:B,'Branch &amp; Customer Mapped Master'!E:E)</f>
        <v>139</v>
      </c>
    </row>
    <row r="2664" spans="1:13">
      <c r="A2664" t="str">
        <f>_xlfn.XLOOKUP(Table4[[#This Row],[EMPCODE]],'Branch &amp; Customer Mapped Master'!B:B,'Branch &amp; Customer Mapped Master'!A:A)</f>
        <v>SOUTH WEST</v>
      </c>
      <c r="B2664" t="s">
        <v>22</v>
      </c>
      <c r="C2664" t="s">
        <v>1641</v>
      </c>
      <c r="D2664" t="s">
        <v>23</v>
      </c>
      <c r="E2664" t="s">
        <v>12</v>
      </c>
      <c r="F2664" t="s">
        <v>16</v>
      </c>
      <c r="G2664">
        <v>3</v>
      </c>
      <c r="H2664">
        <v>34</v>
      </c>
      <c r="I2664">
        <v>1.25925925925926</v>
      </c>
      <c r="J2664">
        <v>3</v>
      </c>
      <c r="K2664">
        <v>11.3333333333333</v>
      </c>
      <c r="L2664">
        <v>808670</v>
      </c>
      <c r="M2664">
        <f>_xlfn.XLOOKUP(Table4[[#This Row],[EMPCODE]],'Branch &amp; Customer Mapped Master'!B:B,'Branch &amp; Customer Mapped Master'!E:E)</f>
        <v>139</v>
      </c>
    </row>
    <row r="2665" spans="1:13">
      <c r="A2665" t="str">
        <f>_xlfn.XLOOKUP(Table4[[#This Row],[EMPCODE]],'Branch &amp; Customer Mapped Master'!B:B,'Branch &amp; Customer Mapped Master'!A:A)</f>
        <v>SOUTH WEST</v>
      </c>
      <c r="B2665" t="s">
        <v>22</v>
      </c>
      <c r="C2665" t="s">
        <v>1659</v>
      </c>
      <c r="D2665" t="s">
        <v>23</v>
      </c>
      <c r="E2665" t="s">
        <v>13</v>
      </c>
      <c r="F2665" t="s">
        <v>11</v>
      </c>
      <c r="G2665">
        <v>37</v>
      </c>
      <c r="H2665">
        <v>44</v>
      </c>
      <c r="I2665">
        <v>1.76</v>
      </c>
      <c r="J2665">
        <v>44</v>
      </c>
      <c r="K2665">
        <v>1</v>
      </c>
      <c r="L2665">
        <v>809017</v>
      </c>
      <c r="M2665">
        <f>_xlfn.XLOOKUP(Table4[[#This Row],[EMPCODE]],'Branch &amp; Customer Mapped Master'!B:B,'Branch &amp; Customer Mapped Master'!E:E)</f>
        <v>178</v>
      </c>
    </row>
    <row r="2666" spans="1:13">
      <c r="A2666" t="str">
        <f>_xlfn.XLOOKUP(Table4[[#This Row],[EMPCODE]],'Branch &amp; Customer Mapped Master'!B:B,'Branch &amp; Customer Mapped Master'!A:A)</f>
        <v>SOUTH WEST</v>
      </c>
      <c r="B2666" t="s">
        <v>22</v>
      </c>
      <c r="C2666" t="s">
        <v>1659</v>
      </c>
      <c r="D2666" t="s">
        <v>23</v>
      </c>
      <c r="E2666" t="s">
        <v>13</v>
      </c>
      <c r="F2666" t="s">
        <v>16</v>
      </c>
      <c r="G2666">
        <v>8</v>
      </c>
      <c r="H2666">
        <v>11</v>
      </c>
      <c r="I2666">
        <v>0.407407407407407</v>
      </c>
      <c r="J2666">
        <v>9</v>
      </c>
      <c r="K2666">
        <v>1.2222222222222201</v>
      </c>
      <c r="L2666">
        <v>809017</v>
      </c>
      <c r="M2666">
        <f>_xlfn.XLOOKUP(Table4[[#This Row],[EMPCODE]],'Branch &amp; Customer Mapped Master'!B:B,'Branch &amp; Customer Mapped Master'!E:E)</f>
        <v>178</v>
      </c>
    </row>
    <row r="2667" spans="1:13">
      <c r="A2667" t="str">
        <f>_xlfn.XLOOKUP(Table4[[#This Row],[EMPCODE]],'Branch &amp; Customer Mapped Master'!B:B,'Branch &amp; Customer Mapped Master'!A:A)</f>
        <v>SOUTH WEST</v>
      </c>
      <c r="B2667" t="s">
        <v>22</v>
      </c>
      <c r="C2667" t="s">
        <v>1663</v>
      </c>
      <c r="D2667" t="s">
        <v>23</v>
      </c>
      <c r="E2667" t="s">
        <v>12</v>
      </c>
      <c r="F2667" t="s">
        <v>11</v>
      </c>
      <c r="G2667">
        <v>18</v>
      </c>
      <c r="H2667">
        <v>23</v>
      </c>
      <c r="I2667">
        <v>0.92</v>
      </c>
      <c r="J2667">
        <v>22</v>
      </c>
      <c r="K2667">
        <v>1.0454545454545501</v>
      </c>
      <c r="L2667">
        <v>809050</v>
      </c>
      <c r="M2667">
        <f>_xlfn.XLOOKUP(Table4[[#This Row],[EMPCODE]],'Branch &amp; Customer Mapped Master'!B:B,'Branch &amp; Customer Mapped Master'!E:E)</f>
        <v>66</v>
      </c>
    </row>
    <row r="2668" spans="1:13">
      <c r="A2668" t="str">
        <f>_xlfn.XLOOKUP(Table4[[#This Row],[EMPCODE]],'Branch &amp; Customer Mapped Master'!B:B,'Branch &amp; Customer Mapped Master'!A:A)</f>
        <v>SOUTH WEST</v>
      </c>
      <c r="B2668" t="s">
        <v>22</v>
      </c>
      <c r="C2668" t="s">
        <v>1663</v>
      </c>
      <c r="D2668" t="s">
        <v>23</v>
      </c>
      <c r="E2668" t="s">
        <v>12</v>
      </c>
      <c r="F2668" t="s">
        <v>16</v>
      </c>
      <c r="G2668">
        <v>5</v>
      </c>
      <c r="H2668">
        <v>12</v>
      </c>
      <c r="I2668">
        <v>0.44444444444444398</v>
      </c>
      <c r="J2668">
        <v>5</v>
      </c>
      <c r="K2668">
        <v>2.4</v>
      </c>
      <c r="L2668">
        <v>809050</v>
      </c>
      <c r="M2668">
        <f>_xlfn.XLOOKUP(Table4[[#This Row],[EMPCODE]],'Branch &amp; Customer Mapped Master'!B:B,'Branch &amp; Customer Mapped Master'!E:E)</f>
        <v>66</v>
      </c>
    </row>
    <row r="2669" spans="1:13">
      <c r="A2669" t="str">
        <f>_xlfn.XLOOKUP(Table4[[#This Row],[EMPCODE]],'Branch &amp; Customer Mapped Master'!B:B,'Branch &amp; Customer Mapped Master'!A:A)</f>
        <v>SOUTH WEST</v>
      </c>
      <c r="B2669" t="s">
        <v>22</v>
      </c>
      <c r="C2669" t="s">
        <v>1686</v>
      </c>
      <c r="D2669" t="s">
        <v>23</v>
      </c>
      <c r="E2669" t="s">
        <v>12</v>
      </c>
      <c r="F2669" t="s">
        <v>11</v>
      </c>
      <c r="G2669">
        <v>42</v>
      </c>
      <c r="H2669">
        <v>53</v>
      </c>
      <c r="I2669">
        <v>2.12</v>
      </c>
      <c r="J2669">
        <v>48</v>
      </c>
      <c r="K2669">
        <v>1.1041666666666701</v>
      </c>
      <c r="L2669">
        <v>809301</v>
      </c>
      <c r="M2669">
        <f>_xlfn.XLOOKUP(Table4[[#This Row],[EMPCODE]],'Branch &amp; Customer Mapped Master'!B:B,'Branch &amp; Customer Mapped Master'!E:E)</f>
        <v>80</v>
      </c>
    </row>
    <row r="2670" spans="1:13">
      <c r="A2670" t="str">
        <f>_xlfn.XLOOKUP(Table4[[#This Row],[EMPCODE]],'Branch &amp; Customer Mapped Master'!B:B,'Branch &amp; Customer Mapped Master'!A:A)</f>
        <v>SOUTH WEST</v>
      </c>
      <c r="B2670" t="s">
        <v>22</v>
      </c>
      <c r="C2670" t="s">
        <v>1686</v>
      </c>
      <c r="D2670" t="s">
        <v>23</v>
      </c>
      <c r="E2670" t="s">
        <v>12</v>
      </c>
      <c r="F2670" t="s">
        <v>16</v>
      </c>
      <c r="G2670">
        <v>6</v>
      </c>
      <c r="H2670">
        <v>16</v>
      </c>
      <c r="I2670">
        <v>0.592592592592593</v>
      </c>
      <c r="J2670">
        <v>8</v>
      </c>
      <c r="K2670">
        <v>2</v>
      </c>
      <c r="L2670">
        <v>809301</v>
      </c>
      <c r="M2670">
        <f>_xlfn.XLOOKUP(Table4[[#This Row],[EMPCODE]],'Branch &amp; Customer Mapped Master'!B:B,'Branch &amp; Customer Mapped Master'!E:E)</f>
        <v>80</v>
      </c>
    </row>
    <row r="2671" spans="1:13">
      <c r="A2671" t="str">
        <f>_xlfn.XLOOKUP(Table4[[#This Row],[EMPCODE]],'Branch &amp; Customer Mapped Master'!B:B,'Branch &amp; Customer Mapped Master'!A:A)</f>
        <v>SOUTH WEST</v>
      </c>
      <c r="B2671" t="s">
        <v>22</v>
      </c>
      <c r="C2671" t="s">
        <v>1687</v>
      </c>
      <c r="D2671" t="s">
        <v>23</v>
      </c>
      <c r="E2671" t="s">
        <v>14</v>
      </c>
      <c r="F2671" t="s">
        <v>11</v>
      </c>
      <c r="G2671">
        <v>29</v>
      </c>
      <c r="H2671">
        <v>69</v>
      </c>
      <c r="I2671">
        <v>2.76</v>
      </c>
      <c r="J2671">
        <v>57</v>
      </c>
      <c r="K2671">
        <v>1.2105263157894699</v>
      </c>
      <c r="L2671">
        <v>809319</v>
      </c>
      <c r="M2671">
        <f>_xlfn.XLOOKUP(Table4[[#This Row],[EMPCODE]],'Branch &amp; Customer Mapped Master'!B:B,'Branch &amp; Customer Mapped Master'!E:E)</f>
        <v>227</v>
      </c>
    </row>
    <row r="2672" spans="1:13">
      <c r="A2672" t="str">
        <f>_xlfn.XLOOKUP(Table4[[#This Row],[EMPCODE]],'Branch &amp; Customer Mapped Master'!B:B,'Branch &amp; Customer Mapped Master'!A:A)</f>
        <v>SOUTH WEST</v>
      </c>
      <c r="B2672" t="s">
        <v>22</v>
      </c>
      <c r="C2672" t="s">
        <v>1687</v>
      </c>
      <c r="D2672" t="s">
        <v>23</v>
      </c>
      <c r="E2672" t="s">
        <v>14</v>
      </c>
      <c r="F2672" t="s">
        <v>16</v>
      </c>
      <c r="G2672">
        <v>5</v>
      </c>
      <c r="H2672">
        <v>6</v>
      </c>
      <c r="I2672">
        <v>0.22222222222222199</v>
      </c>
      <c r="J2672">
        <v>6</v>
      </c>
      <c r="K2672">
        <v>1</v>
      </c>
      <c r="L2672">
        <v>809319</v>
      </c>
      <c r="M2672">
        <f>_xlfn.XLOOKUP(Table4[[#This Row],[EMPCODE]],'Branch &amp; Customer Mapped Master'!B:B,'Branch &amp; Customer Mapped Master'!E:E)</f>
        <v>227</v>
      </c>
    </row>
    <row r="2673" spans="1:13">
      <c r="A2673" t="str">
        <f>_xlfn.XLOOKUP(Table4[[#This Row],[EMPCODE]],'Branch &amp; Customer Mapped Master'!B:B,'Branch &amp; Customer Mapped Master'!A:A)</f>
        <v>SOUTH WEST</v>
      </c>
      <c r="B2673" t="s">
        <v>22</v>
      </c>
      <c r="C2673" t="s">
        <v>1697</v>
      </c>
      <c r="D2673" t="s">
        <v>23</v>
      </c>
      <c r="E2673" t="s">
        <v>13</v>
      </c>
      <c r="F2673" t="s">
        <v>11</v>
      </c>
      <c r="G2673">
        <v>17</v>
      </c>
      <c r="H2673">
        <v>27</v>
      </c>
      <c r="I2673">
        <v>1.08</v>
      </c>
      <c r="J2673">
        <v>21</v>
      </c>
      <c r="K2673">
        <v>1.28571428571429</v>
      </c>
      <c r="L2673">
        <v>809464</v>
      </c>
      <c r="M2673">
        <f>_xlfn.XLOOKUP(Table4[[#This Row],[EMPCODE]],'Branch &amp; Customer Mapped Master'!B:B,'Branch &amp; Customer Mapped Master'!E:E)</f>
        <v>198</v>
      </c>
    </row>
    <row r="2674" spans="1:13">
      <c r="A2674" t="str">
        <f>_xlfn.XLOOKUP(Table4[[#This Row],[EMPCODE]],'Branch &amp; Customer Mapped Master'!B:B,'Branch &amp; Customer Mapped Master'!A:A)</f>
        <v>SOUTH WEST</v>
      </c>
      <c r="B2674" t="s">
        <v>22</v>
      </c>
      <c r="C2674" t="s">
        <v>1697</v>
      </c>
      <c r="D2674" t="s">
        <v>23</v>
      </c>
      <c r="E2674" t="s">
        <v>13</v>
      </c>
      <c r="F2674" t="s">
        <v>16</v>
      </c>
      <c r="G2674">
        <v>4</v>
      </c>
      <c r="H2674">
        <v>4</v>
      </c>
      <c r="I2674">
        <v>0.148148148148148</v>
      </c>
      <c r="J2674">
        <v>4</v>
      </c>
      <c r="K2674">
        <v>1</v>
      </c>
      <c r="L2674">
        <v>809464</v>
      </c>
      <c r="M2674">
        <f>_xlfn.XLOOKUP(Table4[[#This Row],[EMPCODE]],'Branch &amp; Customer Mapped Master'!B:B,'Branch &amp; Customer Mapped Master'!E:E)</f>
        <v>198</v>
      </c>
    </row>
    <row r="2675" spans="1:13">
      <c r="A2675" t="str">
        <f>_xlfn.XLOOKUP(Table4[[#This Row],[EMPCODE]],'Branch &amp; Customer Mapped Master'!B:B,'Branch &amp; Customer Mapped Master'!A:A)</f>
        <v>SOUTH WEST</v>
      </c>
      <c r="B2675" t="s">
        <v>22</v>
      </c>
      <c r="C2675" t="s">
        <v>1707</v>
      </c>
      <c r="D2675" t="s">
        <v>23</v>
      </c>
      <c r="E2675" t="s">
        <v>12</v>
      </c>
      <c r="F2675" t="s">
        <v>11</v>
      </c>
      <c r="G2675">
        <v>40</v>
      </c>
      <c r="H2675">
        <v>119</v>
      </c>
      <c r="I2675">
        <v>4.76</v>
      </c>
      <c r="J2675">
        <v>69</v>
      </c>
      <c r="K2675">
        <v>1.72463768115942</v>
      </c>
      <c r="L2675">
        <v>809587</v>
      </c>
      <c r="M2675">
        <f>_xlfn.XLOOKUP(Table4[[#This Row],[EMPCODE]],'Branch &amp; Customer Mapped Master'!B:B,'Branch &amp; Customer Mapped Master'!E:E)</f>
        <v>89</v>
      </c>
    </row>
    <row r="2676" spans="1:13">
      <c r="A2676" t="str">
        <f>_xlfn.XLOOKUP(Table4[[#This Row],[EMPCODE]],'Branch &amp; Customer Mapped Master'!B:B,'Branch &amp; Customer Mapped Master'!A:A)</f>
        <v>SOUTH WEST</v>
      </c>
      <c r="B2676" t="s">
        <v>22</v>
      </c>
      <c r="C2676" t="s">
        <v>1707</v>
      </c>
      <c r="D2676" t="s">
        <v>23</v>
      </c>
      <c r="E2676" t="s">
        <v>12</v>
      </c>
      <c r="F2676" t="s">
        <v>16</v>
      </c>
      <c r="G2676">
        <v>3</v>
      </c>
      <c r="H2676">
        <v>7</v>
      </c>
      <c r="I2676">
        <v>0.25925925925925902</v>
      </c>
      <c r="J2676">
        <v>3</v>
      </c>
      <c r="K2676">
        <v>2.3333333333333299</v>
      </c>
      <c r="L2676">
        <v>809587</v>
      </c>
      <c r="M2676">
        <f>_xlfn.XLOOKUP(Table4[[#This Row],[EMPCODE]],'Branch &amp; Customer Mapped Master'!B:B,'Branch &amp; Customer Mapped Master'!E:E)</f>
        <v>89</v>
      </c>
    </row>
    <row r="2677" spans="1:13">
      <c r="A2677" t="str">
        <f>_xlfn.XLOOKUP(Table4[[#This Row],[EMPCODE]],'Branch &amp; Customer Mapped Master'!B:B,'Branch &amp; Customer Mapped Master'!A:A)</f>
        <v>SOUTH WEST</v>
      </c>
      <c r="B2677" t="s">
        <v>22</v>
      </c>
      <c r="C2677" t="s">
        <v>1721</v>
      </c>
      <c r="D2677" t="s">
        <v>23</v>
      </c>
      <c r="E2677" t="s">
        <v>14</v>
      </c>
      <c r="F2677" t="s">
        <v>11</v>
      </c>
      <c r="G2677">
        <v>2</v>
      </c>
      <c r="H2677">
        <v>5</v>
      </c>
      <c r="I2677">
        <v>0.2</v>
      </c>
      <c r="J2677">
        <v>3</v>
      </c>
      <c r="K2677">
        <v>1.6666666666666701</v>
      </c>
      <c r="L2677">
        <v>809755</v>
      </c>
      <c r="M2677">
        <f>_xlfn.XLOOKUP(Table4[[#This Row],[EMPCODE]],'Branch &amp; Customer Mapped Master'!B:B,'Branch &amp; Customer Mapped Master'!E:E)</f>
        <v>170</v>
      </c>
    </row>
    <row r="2678" spans="1:13">
      <c r="A2678" t="str">
        <f>_xlfn.XLOOKUP(Table4[[#This Row],[EMPCODE]],'Branch &amp; Customer Mapped Master'!B:B,'Branch &amp; Customer Mapped Master'!A:A)</f>
        <v>SOUTH WEST</v>
      </c>
      <c r="B2678" t="s">
        <v>22</v>
      </c>
      <c r="C2678" t="s">
        <v>1727</v>
      </c>
      <c r="D2678" t="s">
        <v>23</v>
      </c>
      <c r="E2678" t="s">
        <v>14</v>
      </c>
      <c r="F2678" t="s">
        <v>11</v>
      </c>
      <c r="G2678">
        <v>10</v>
      </c>
      <c r="H2678">
        <v>14</v>
      </c>
      <c r="I2678">
        <v>0.56000000000000005</v>
      </c>
      <c r="J2678">
        <v>13</v>
      </c>
      <c r="K2678">
        <v>1.07692307692308</v>
      </c>
      <c r="L2678">
        <v>809825</v>
      </c>
      <c r="M2678">
        <f>_xlfn.XLOOKUP(Table4[[#This Row],[EMPCODE]],'Branch &amp; Customer Mapped Master'!B:B,'Branch &amp; Customer Mapped Master'!E:E)</f>
        <v>135</v>
      </c>
    </row>
    <row r="2679" spans="1:13">
      <c r="A2679" t="str">
        <f>_xlfn.XLOOKUP(Table4[[#This Row],[EMPCODE]],'Branch &amp; Customer Mapped Master'!B:B,'Branch &amp; Customer Mapped Master'!A:A)</f>
        <v>SOUTH WEST</v>
      </c>
      <c r="B2679" t="s">
        <v>22</v>
      </c>
      <c r="C2679" t="s">
        <v>1727</v>
      </c>
      <c r="D2679" t="s">
        <v>23</v>
      </c>
      <c r="E2679" t="s">
        <v>14</v>
      </c>
      <c r="F2679" t="s">
        <v>16</v>
      </c>
      <c r="G2679">
        <v>4</v>
      </c>
      <c r="H2679">
        <v>4</v>
      </c>
      <c r="I2679">
        <v>0.148148148148148</v>
      </c>
      <c r="J2679">
        <v>4</v>
      </c>
      <c r="K2679">
        <v>1</v>
      </c>
      <c r="L2679">
        <v>809825</v>
      </c>
      <c r="M2679">
        <f>_xlfn.XLOOKUP(Table4[[#This Row],[EMPCODE]],'Branch &amp; Customer Mapped Master'!B:B,'Branch &amp; Customer Mapped Master'!E:E)</f>
        <v>135</v>
      </c>
    </row>
    <row r="2680" spans="1:13">
      <c r="A2680" t="str">
        <f>_xlfn.XLOOKUP(Table4[[#This Row],[EMPCODE]],'Branch &amp; Customer Mapped Master'!B:B,'Branch &amp; Customer Mapped Master'!A:A)</f>
        <v>SOUTH WEST</v>
      </c>
      <c r="B2680" t="s">
        <v>25</v>
      </c>
      <c r="C2680" t="s">
        <v>1549</v>
      </c>
      <c r="D2680" t="s">
        <v>26</v>
      </c>
      <c r="E2680" t="s">
        <v>13</v>
      </c>
      <c r="F2680" t="s">
        <v>11</v>
      </c>
      <c r="G2680">
        <v>33</v>
      </c>
      <c r="H2680">
        <v>71</v>
      </c>
      <c r="I2680">
        <v>2.84</v>
      </c>
      <c r="J2680">
        <v>53</v>
      </c>
      <c r="K2680">
        <v>1.3396226415094299</v>
      </c>
      <c r="L2680">
        <v>806134</v>
      </c>
      <c r="M2680">
        <f>_xlfn.XLOOKUP(Table4[[#This Row],[EMPCODE]],'Branch &amp; Customer Mapped Master'!B:B,'Branch &amp; Customer Mapped Master'!E:E)</f>
        <v>59</v>
      </c>
    </row>
    <row r="2681" spans="1:13">
      <c r="A2681" t="str">
        <f>_xlfn.XLOOKUP(Table4[[#This Row],[EMPCODE]],'Branch &amp; Customer Mapped Master'!B:B,'Branch &amp; Customer Mapped Master'!A:A)</f>
        <v>SOUTH WEST</v>
      </c>
      <c r="B2681" t="s">
        <v>25</v>
      </c>
      <c r="C2681" t="s">
        <v>1549</v>
      </c>
      <c r="D2681" t="s">
        <v>26</v>
      </c>
      <c r="E2681" t="s">
        <v>13</v>
      </c>
      <c r="F2681" t="s">
        <v>16</v>
      </c>
      <c r="G2681">
        <v>2</v>
      </c>
      <c r="H2681">
        <v>4</v>
      </c>
      <c r="I2681">
        <v>0.148148148148148</v>
      </c>
      <c r="J2681">
        <v>2</v>
      </c>
      <c r="K2681">
        <v>2</v>
      </c>
      <c r="L2681">
        <v>806134</v>
      </c>
      <c r="M2681">
        <f>_xlfn.XLOOKUP(Table4[[#This Row],[EMPCODE]],'Branch &amp; Customer Mapped Master'!B:B,'Branch &amp; Customer Mapped Master'!E:E)</f>
        <v>59</v>
      </c>
    </row>
    <row r="2682" spans="1:13">
      <c r="A2682" t="str">
        <f>_xlfn.XLOOKUP(Table4[[#This Row],[EMPCODE]],'Branch &amp; Customer Mapped Master'!B:B,'Branch &amp; Customer Mapped Master'!A:A)</f>
        <v>SOUTH WEST</v>
      </c>
      <c r="B2682" t="s">
        <v>25</v>
      </c>
      <c r="C2682" t="s">
        <v>1553</v>
      </c>
      <c r="D2682" t="s">
        <v>26</v>
      </c>
      <c r="E2682" t="s">
        <v>13</v>
      </c>
      <c r="F2682" t="s">
        <v>11</v>
      </c>
      <c r="G2682">
        <v>32</v>
      </c>
      <c r="H2682">
        <v>137</v>
      </c>
      <c r="I2682">
        <v>5.48</v>
      </c>
      <c r="J2682">
        <v>45</v>
      </c>
      <c r="K2682">
        <v>3.0444444444444398</v>
      </c>
      <c r="L2682">
        <v>806591</v>
      </c>
      <c r="M2682">
        <f>_xlfn.XLOOKUP(Table4[[#This Row],[EMPCODE]],'Branch &amp; Customer Mapped Master'!B:B,'Branch &amp; Customer Mapped Master'!E:E)</f>
        <v>39</v>
      </c>
    </row>
    <row r="2683" spans="1:13">
      <c r="A2683" t="str">
        <f>_xlfn.XLOOKUP(Table4[[#This Row],[EMPCODE]],'Branch &amp; Customer Mapped Master'!B:B,'Branch &amp; Customer Mapped Master'!A:A)</f>
        <v>SOUTH WEST</v>
      </c>
      <c r="B2683" t="s">
        <v>25</v>
      </c>
      <c r="C2683" t="s">
        <v>1553</v>
      </c>
      <c r="D2683" t="s">
        <v>26</v>
      </c>
      <c r="E2683" t="s">
        <v>13</v>
      </c>
      <c r="F2683" t="s">
        <v>16</v>
      </c>
      <c r="G2683">
        <v>2</v>
      </c>
      <c r="H2683">
        <v>5</v>
      </c>
      <c r="I2683">
        <v>0.18518518518518501</v>
      </c>
      <c r="J2683">
        <v>3</v>
      </c>
      <c r="K2683">
        <v>1.6666666666666701</v>
      </c>
      <c r="L2683">
        <v>806591</v>
      </c>
      <c r="M2683">
        <f>_xlfn.XLOOKUP(Table4[[#This Row],[EMPCODE]],'Branch &amp; Customer Mapped Master'!B:B,'Branch &amp; Customer Mapped Master'!E:E)</f>
        <v>39</v>
      </c>
    </row>
    <row r="2684" spans="1:13">
      <c r="A2684" t="str">
        <f>_xlfn.XLOOKUP(Table4[[#This Row],[EMPCODE]],'Branch &amp; Customer Mapped Master'!B:B,'Branch &amp; Customer Mapped Master'!A:A)</f>
        <v>SOUTH WEST</v>
      </c>
      <c r="B2684" t="s">
        <v>25</v>
      </c>
      <c r="C2684" t="s">
        <v>1559</v>
      </c>
      <c r="D2684" t="s">
        <v>26</v>
      </c>
      <c r="E2684" t="s">
        <v>13</v>
      </c>
      <c r="F2684" t="s">
        <v>11</v>
      </c>
      <c r="G2684">
        <v>47</v>
      </c>
      <c r="H2684">
        <v>94</v>
      </c>
      <c r="I2684">
        <v>3.76</v>
      </c>
      <c r="J2684">
        <v>62</v>
      </c>
      <c r="K2684">
        <v>1.5161290322580601</v>
      </c>
      <c r="L2684">
        <v>806916</v>
      </c>
      <c r="M2684">
        <f>_xlfn.XLOOKUP(Table4[[#This Row],[EMPCODE]],'Branch &amp; Customer Mapped Master'!B:B,'Branch &amp; Customer Mapped Master'!E:E)</f>
        <v>104</v>
      </c>
    </row>
    <row r="2685" spans="1:13">
      <c r="A2685" t="str">
        <f>_xlfn.XLOOKUP(Table4[[#This Row],[EMPCODE]],'Branch &amp; Customer Mapped Master'!B:B,'Branch &amp; Customer Mapped Master'!A:A)</f>
        <v>SOUTH WEST</v>
      </c>
      <c r="B2685" t="s">
        <v>25</v>
      </c>
      <c r="C2685" t="s">
        <v>1563</v>
      </c>
      <c r="D2685" t="s">
        <v>26</v>
      </c>
      <c r="E2685" t="s">
        <v>13</v>
      </c>
      <c r="F2685" t="s">
        <v>11</v>
      </c>
      <c r="G2685">
        <v>34</v>
      </c>
      <c r="H2685">
        <v>46</v>
      </c>
      <c r="I2685">
        <v>1.84</v>
      </c>
      <c r="J2685">
        <v>38</v>
      </c>
      <c r="K2685">
        <v>1.2105263157894699</v>
      </c>
      <c r="L2685">
        <v>807013</v>
      </c>
      <c r="M2685">
        <f>_xlfn.XLOOKUP(Table4[[#This Row],[EMPCODE]],'Branch &amp; Customer Mapped Master'!B:B,'Branch &amp; Customer Mapped Master'!E:E)</f>
        <v>43</v>
      </c>
    </row>
    <row r="2686" spans="1:13">
      <c r="A2686" t="str">
        <f>_xlfn.XLOOKUP(Table4[[#This Row],[EMPCODE]],'Branch &amp; Customer Mapped Master'!B:B,'Branch &amp; Customer Mapped Master'!A:A)</f>
        <v>SOUTH WEST</v>
      </c>
      <c r="B2686" t="s">
        <v>25</v>
      </c>
      <c r="C2686" t="s">
        <v>1563</v>
      </c>
      <c r="D2686" t="s">
        <v>26</v>
      </c>
      <c r="E2686" t="s">
        <v>13</v>
      </c>
      <c r="F2686" t="s">
        <v>16</v>
      </c>
      <c r="G2686">
        <v>1</v>
      </c>
      <c r="H2686">
        <v>1</v>
      </c>
      <c r="I2686">
        <v>3.7037037037037E-2</v>
      </c>
      <c r="J2686">
        <v>1</v>
      </c>
      <c r="K2686">
        <v>1</v>
      </c>
      <c r="L2686">
        <v>807013</v>
      </c>
      <c r="M2686">
        <f>_xlfn.XLOOKUP(Table4[[#This Row],[EMPCODE]],'Branch &amp; Customer Mapped Master'!B:B,'Branch &amp; Customer Mapped Master'!E:E)</f>
        <v>43</v>
      </c>
    </row>
    <row r="2687" spans="1:13">
      <c r="A2687" t="str">
        <f>_xlfn.XLOOKUP(Table4[[#This Row],[EMPCODE]],'Branch &amp; Customer Mapped Master'!B:B,'Branch &amp; Customer Mapped Master'!A:A)</f>
        <v>SOUTH WEST</v>
      </c>
      <c r="B2687" t="s">
        <v>25</v>
      </c>
      <c r="C2687" t="s">
        <v>1567</v>
      </c>
      <c r="D2687" t="s">
        <v>19</v>
      </c>
      <c r="E2687" t="s">
        <v>12</v>
      </c>
      <c r="F2687" t="s">
        <v>11</v>
      </c>
      <c r="G2687">
        <v>16</v>
      </c>
      <c r="H2687">
        <v>18</v>
      </c>
      <c r="I2687">
        <v>0.72</v>
      </c>
      <c r="J2687">
        <v>18</v>
      </c>
      <c r="K2687">
        <v>1</v>
      </c>
      <c r="L2687">
        <v>807092</v>
      </c>
      <c r="M2687">
        <f>_xlfn.XLOOKUP(Table4[[#This Row],[EMPCODE]],'Branch &amp; Customer Mapped Master'!B:B,'Branch &amp; Customer Mapped Master'!E:E)</f>
        <v>101</v>
      </c>
    </row>
    <row r="2688" spans="1:13">
      <c r="A2688" t="str">
        <f>_xlfn.XLOOKUP(Table4[[#This Row],[EMPCODE]],'Branch &amp; Customer Mapped Master'!B:B,'Branch &amp; Customer Mapped Master'!A:A)</f>
        <v>SOUTH WEST</v>
      </c>
      <c r="B2688" t="s">
        <v>25</v>
      </c>
      <c r="C2688" t="s">
        <v>1567</v>
      </c>
      <c r="D2688" t="s">
        <v>26</v>
      </c>
      <c r="E2688" t="s">
        <v>12</v>
      </c>
      <c r="F2688" t="s">
        <v>11</v>
      </c>
      <c r="G2688">
        <v>33</v>
      </c>
      <c r="H2688">
        <v>145</v>
      </c>
      <c r="I2688">
        <v>5.8</v>
      </c>
      <c r="J2688">
        <v>51</v>
      </c>
      <c r="K2688">
        <v>2.84313725490196</v>
      </c>
      <c r="L2688">
        <v>807092</v>
      </c>
      <c r="M2688">
        <f>_xlfn.XLOOKUP(Table4[[#This Row],[EMPCODE]],'Branch &amp; Customer Mapped Master'!B:B,'Branch &amp; Customer Mapped Master'!E:E)</f>
        <v>101</v>
      </c>
    </row>
    <row r="2689" spans="1:13">
      <c r="A2689" t="str">
        <f>_xlfn.XLOOKUP(Table4[[#This Row],[EMPCODE]],'Branch &amp; Customer Mapped Master'!B:B,'Branch &amp; Customer Mapped Master'!A:A)</f>
        <v>SOUTH WEST</v>
      </c>
      <c r="B2689" t="s">
        <v>25</v>
      </c>
      <c r="C2689" t="s">
        <v>1567</v>
      </c>
      <c r="D2689" t="s">
        <v>26</v>
      </c>
      <c r="E2689" t="s">
        <v>12</v>
      </c>
      <c r="F2689" t="s">
        <v>16</v>
      </c>
      <c r="G2689">
        <v>3</v>
      </c>
      <c r="H2689">
        <v>5</v>
      </c>
      <c r="I2689">
        <v>0.18518518518518501</v>
      </c>
      <c r="J2689">
        <v>3</v>
      </c>
      <c r="K2689">
        <v>1.6666666666666701</v>
      </c>
      <c r="L2689">
        <v>807092</v>
      </c>
      <c r="M2689">
        <f>_xlfn.XLOOKUP(Table4[[#This Row],[EMPCODE]],'Branch &amp; Customer Mapped Master'!B:B,'Branch &amp; Customer Mapped Master'!E:E)</f>
        <v>101</v>
      </c>
    </row>
    <row r="2690" spans="1:13">
      <c r="A2690" t="str">
        <f>_xlfn.XLOOKUP(Table4[[#This Row],[EMPCODE]],'Branch &amp; Customer Mapped Master'!B:B,'Branch &amp; Customer Mapped Master'!A:A)</f>
        <v>SOUTH WEST</v>
      </c>
      <c r="B2690" t="s">
        <v>25</v>
      </c>
      <c r="C2690" t="s">
        <v>1568</v>
      </c>
      <c r="D2690" t="s">
        <v>26</v>
      </c>
      <c r="E2690" t="s">
        <v>13</v>
      </c>
      <c r="F2690" t="s">
        <v>11</v>
      </c>
      <c r="G2690">
        <v>49</v>
      </c>
      <c r="H2690">
        <v>92</v>
      </c>
      <c r="I2690">
        <v>3.68</v>
      </c>
      <c r="J2690">
        <v>58</v>
      </c>
      <c r="K2690">
        <v>1.58620689655172</v>
      </c>
      <c r="L2690">
        <v>807138</v>
      </c>
      <c r="M2690">
        <f>_xlfn.XLOOKUP(Table4[[#This Row],[EMPCODE]],'Branch &amp; Customer Mapped Master'!B:B,'Branch &amp; Customer Mapped Master'!E:E)</f>
        <v>90</v>
      </c>
    </row>
    <row r="2691" spans="1:13">
      <c r="A2691" t="str">
        <f>_xlfn.XLOOKUP(Table4[[#This Row],[EMPCODE]],'Branch &amp; Customer Mapped Master'!B:B,'Branch &amp; Customer Mapped Master'!A:A)</f>
        <v>SOUTH WEST</v>
      </c>
      <c r="B2691" t="s">
        <v>25</v>
      </c>
      <c r="C2691" t="s">
        <v>1568</v>
      </c>
      <c r="D2691" t="s">
        <v>26</v>
      </c>
      <c r="E2691" t="s">
        <v>13</v>
      </c>
      <c r="F2691" t="s">
        <v>16</v>
      </c>
      <c r="G2691">
        <v>5</v>
      </c>
      <c r="H2691">
        <v>9</v>
      </c>
      <c r="I2691">
        <v>0.33333333333333298</v>
      </c>
      <c r="J2691">
        <v>6</v>
      </c>
      <c r="K2691">
        <v>1.5</v>
      </c>
      <c r="L2691">
        <v>807138</v>
      </c>
      <c r="M2691">
        <f>_xlfn.XLOOKUP(Table4[[#This Row],[EMPCODE]],'Branch &amp; Customer Mapped Master'!B:B,'Branch &amp; Customer Mapped Master'!E:E)</f>
        <v>90</v>
      </c>
    </row>
    <row r="2692" spans="1:13">
      <c r="A2692" t="str">
        <f>_xlfn.XLOOKUP(Table4[[#This Row],[EMPCODE]],'Branch &amp; Customer Mapped Master'!B:B,'Branch &amp; Customer Mapped Master'!A:A)</f>
        <v>SOUTH WEST</v>
      </c>
      <c r="B2692" t="s">
        <v>25</v>
      </c>
      <c r="C2692" t="s">
        <v>1575</v>
      </c>
      <c r="D2692" t="s">
        <v>26</v>
      </c>
      <c r="E2692" t="s">
        <v>13</v>
      </c>
      <c r="F2692" t="s">
        <v>11</v>
      </c>
      <c r="G2692">
        <v>62</v>
      </c>
      <c r="H2692">
        <v>129</v>
      </c>
      <c r="I2692">
        <v>5.16</v>
      </c>
      <c r="J2692">
        <v>102</v>
      </c>
      <c r="K2692">
        <v>1.26470588235294</v>
      </c>
      <c r="L2692">
        <v>807336</v>
      </c>
      <c r="M2692">
        <f>_xlfn.XLOOKUP(Table4[[#This Row],[EMPCODE]],'Branch &amp; Customer Mapped Master'!B:B,'Branch &amp; Customer Mapped Master'!E:E)</f>
        <v>66</v>
      </c>
    </row>
    <row r="2693" spans="1:13">
      <c r="A2693" t="str">
        <f>_xlfn.XLOOKUP(Table4[[#This Row],[EMPCODE]],'Branch &amp; Customer Mapped Master'!B:B,'Branch &amp; Customer Mapped Master'!A:A)</f>
        <v>SOUTH WEST</v>
      </c>
      <c r="B2693" t="s">
        <v>25</v>
      </c>
      <c r="C2693" t="s">
        <v>1575</v>
      </c>
      <c r="D2693" t="s">
        <v>26</v>
      </c>
      <c r="E2693" t="s">
        <v>13</v>
      </c>
      <c r="F2693" t="s">
        <v>16</v>
      </c>
      <c r="G2693">
        <v>9</v>
      </c>
      <c r="H2693">
        <v>11</v>
      </c>
      <c r="I2693">
        <v>0.407407407407407</v>
      </c>
      <c r="J2693">
        <v>11</v>
      </c>
      <c r="K2693">
        <v>1</v>
      </c>
      <c r="L2693">
        <v>807336</v>
      </c>
      <c r="M2693">
        <f>_xlfn.XLOOKUP(Table4[[#This Row],[EMPCODE]],'Branch &amp; Customer Mapped Master'!B:B,'Branch &amp; Customer Mapped Master'!E:E)</f>
        <v>66</v>
      </c>
    </row>
    <row r="2694" spans="1:13">
      <c r="A2694" t="str">
        <f>_xlfn.XLOOKUP(Table4[[#This Row],[EMPCODE]],'Branch &amp; Customer Mapped Master'!B:B,'Branch &amp; Customer Mapped Master'!A:A)</f>
        <v>SOUTH WEST</v>
      </c>
      <c r="B2694" t="s">
        <v>25</v>
      </c>
      <c r="C2694" t="s">
        <v>1584</v>
      </c>
      <c r="D2694" t="s">
        <v>19</v>
      </c>
      <c r="E2694" t="s">
        <v>12</v>
      </c>
      <c r="F2694" t="s">
        <v>11</v>
      </c>
      <c r="G2694">
        <v>1</v>
      </c>
      <c r="H2694">
        <v>1</v>
      </c>
      <c r="I2694">
        <v>0.04</v>
      </c>
      <c r="J2694">
        <v>1</v>
      </c>
      <c r="K2694">
        <v>1</v>
      </c>
      <c r="L2694">
        <v>807532</v>
      </c>
      <c r="M2694">
        <f>_xlfn.XLOOKUP(Table4[[#This Row],[EMPCODE]],'Branch &amp; Customer Mapped Master'!B:B,'Branch &amp; Customer Mapped Master'!E:E)</f>
        <v>78</v>
      </c>
    </row>
    <row r="2695" spans="1:13">
      <c r="A2695" t="str">
        <f>_xlfn.XLOOKUP(Table4[[#This Row],[EMPCODE]],'Branch &amp; Customer Mapped Master'!B:B,'Branch &amp; Customer Mapped Master'!A:A)</f>
        <v>SOUTH WEST</v>
      </c>
      <c r="B2695" t="s">
        <v>25</v>
      </c>
      <c r="C2695" t="s">
        <v>1584</v>
      </c>
      <c r="D2695" t="s">
        <v>19</v>
      </c>
      <c r="E2695" t="s">
        <v>12</v>
      </c>
      <c r="F2695" t="s">
        <v>16</v>
      </c>
      <c r="G2695">
        <v>2</v>
      </c>
      <c r="H2695">
        <v>2</v>
      </c>
      <c r="I2695">
        <v>7.4074074074074098E-2</v>
      </c>
      <c r="J2695">
        <v>2</v>
      </c>
      <c r="K2695">
        <v>1</v>
      </c>
      <c r="L2695">
        <v>807532</v>
      </c>
      <c r="M2695">
        <f>_xlfn.XLOOKUP(Table4[[#This Row],[EMPCODE]],'Branch &amp; Customer Mapped Master'!B:B,'Branch &amp; Customer Mapped Master'!E:E)</f>
        <v>78</v>
      </c>
    </row>
    <row r="2696" spans="1:13">
      <c r="A2696" t="str">
        <f>_xlfn.XLOOKUP(Table4[[#This Row],[EMPCODE]],'Branch &amp; Customer Mapped Master'!B:B,'Branch &amp; Customer Mapped Master'!A:A)</f>
        <v>SOUTH WEST</v>
      </c>
      <c r="B2696" t="s">
        <v>25</v>
      </c>
      <c r="C2696" t="s">
        <v>1584</v>
      </c>
      <c r="D2696" t="s">
        <v>26</v>
      </c>
      <c r="E2696" t="s">
        <v>12</v>
      </c>
      <c r="F2696" t="s">
        <v>11</v>
      </c>
      <c r="G2696">
        <v>47</v>
      </c>
      <c r="H2696">
        <v>205</v>
      </c>
      <c r="I2696">
        <v>8.1999999999999993</v>
      </c>
      <c r="J2696">
        <v>62</v>
      </c>
      <c r="K2696">
        <v>3.30645161290323</v>
      </c>
      <c r="L2696">
        <v>807532</v>
      </c>
      <c r="M2696">
        <f>_xlfn.XLOOKUP(Table4[[#This Row],[EMPCODE]],'Branch &amp; Customer Mapped Master'!B:B,'Branch &amp; Customer Mapped Master'!E:E)</f>
        <v>78</v>
      </c>
    </row>
    <row r="2697" spans="1:13">
      <c r="A2697" t="str">
        <f>_xlfn.XLOOKUP(Table4[[#This Row],[EMPCODE]],'Branch &amp; Customer Mapped Master'!B:B,'Branch &amp; Customer Mapped Master'!A:A)</f>
        <v>SOUTH WEST</v>
      </c>
      <c r="B2697" t="s">
        <v>25</v>
      </c>
      <c r="C2697" t="s">
        <v>1584</v>
      </c>
      <c r="D2697" t="s">
        <v>26</v>
      </c>
      <c r="E2697" t="s">
        <v>12</v>
      </c>
      <c r="F2697" t="s">
        <v>16</v>
      </c>
      <c r="G2697">
        <v>13</v>
      </c>
      <c r="H2697">
        <v>21</v>
      </c>
      <c r="I2697">
        <v>0.77777777777777801</v>
      </c>
      <c r="J2697">
        <v>13</v>
      </c>
      <c r="K2697">
        <v>1.6153846153846201</v>
      </c>
      <c r="L2697">
        <v>807532</v>
      </c>
      <c r="M2697">
        <f>_xlfn.XLOOKUP(Table4[[#This Row],[EMPCODE]],'Branch &amp; Customer Mapped Master'!B:B,'Branch &amp; Customer Mapped Master'!E:E)</f>
        <v>78</v>
      </c>
    </row>
    <row r="2698" spans="1:13">
      <c r="A2698" t="str">
        <f>_xlfn.XLOOKUP(Table4[[#This Row],[EMPCODE]],'Branch &amp; Customer Mapped Master'!B:B,'Branch &amp; Customer Mapped Master'!A:A)</f>
        <v>SOUTH WEST</v>
      </c>
      <c r="B2698" t="s">
        <v>25</v>
      </c>
      <c r="C2698" t="s">
        <v>1587</v>
      </c>
      <c r="D2698" t="s">
        <v>26</v>
      </c>
      <c r="E2698" t="s">
        <v>13</v>
      </c>
      <c r="F2698" t="s">
        <v>11</v>
      </c>
      <c r="G2698">
        <v>34</v>
      </c>
      <c r="H2698">
        <v>58</v>
      </c>
      <c r="I2698">
        <v>2.3199999999999998</v>
      </c>
      <c r="J2698">
        <v>36</v>
      </c>
      <c r="K2698">
        <v>1.6111111111111101</v>
      </c>
      <c r="L2698">
        <v>807536</v>
      </c>
      <c r="M2698">
        <f>_xlfn.XLOOKUP(Table4[[#This Row],[EMPCODE]],'Branch &amp; Customer Mapped Master'!B:B,'Branch &amp; Customer Mapped Master'!E:E)</f>
        <v>46</v>
      </c>
    </row>
    <row r="2699" spans="1:13">
      <c r="A2699" t="str">
        <f>_xlfn.XLOOKUP(Table4[[#This Row],[EMPCODE]],'Branch &amp; Customer Mapped Master'!B:B,'Branch &amp; Customer Mapped Master'!A:A)</f>
        <v>SOUTH WEST</v>
      </c>
      <c r="B2699" t="s">
        <v>25</v>
      </c>
      <c r="C2699" t="s">
        <v>1587</v>
      </c>
      <c r="D2699" t="s">
        <v>26</v>
      </c>
      <c r="E2699" t="s">
        <v>13</v>
      </c>
      <c r="F2699" t="s">
        <v>16</v>
      </c>
      <c r="G2699">
        <v>8</v>
      </c>
      <c r="H2699">
        <v>8.1999999999999993</v>
      </c>
      <c r="I2699">
        <v>0.30370370370370398</v>
      </c>
      <c r="J2699">
        <v>8</v>
      </c>
      <c r="K2699">
        <v>1.0249999999999999</v>
      </c>
      <c r="L2699">
        <v>807536</v>
      </c>
      <c r="M2699">
        <f>_xlfn.XLOOKUP(Table4[[#This Row],[EMPCODE]],'Branch &amp; Customer Mapped Master'!B:B,'Branch &amp; Customer Mapped Master'!E:E)</f>
        <v>46</v>
      </c>
    </row>
    <row r="2700" spans="1:13">
      <c r="A2700" t="str">
        <f>_xlfn.XLOOKUP(Table4[[#This Row],[EMPCODE]],'Branch &amp; Customer Mapped Master'!B:B,'Branch &amp; Customer Mapped Master'!A:A)</f>
        <v>SOUTH WEST</v>
      </c>
      <c r="B2700" t="s">
        <v>25</v>
      </c>
      <c r="C2700" t="s">
        <v>1594</v>
      </c>
      <c r="D2700" t="s">
        <v>19</v>
      </c>
      <c r="E2700" t="s">
        <v>12</v>
      </c>
      <c r="F2700" t="s">
        <v>11</v>
      </c>
      <c r="G2700">
        <v>1</v>
      </c>
      <c r="J2700">
        <v>1</v>
      </c>
      <c r="L2700">
        <v>807832</v>
      </c>
      <c r="M2700">
        <f>_xlfn.XLOOKUP(Table4[[#This Row],[EMPCODE]],'Branch &amp; Customer Mapped Master'!B:B,'Branch &amp; Customer Mapped Master'!E:E)</f>
        <v>103</v>
      </c>
    </row>
    <row r="2701" spans="1:13">
      <c r="A2701" t="str">
        <f>_xlfn.XLOOKUP(Table4[[#This Row],[EMPCODE]],'Branch &amp; Customer Mapped Master'!B:B,'Branch &amp; Customer Mapped Master'!A:A)</f>
        <v>SOUTH WEST</v>
      </c>
      <c r="B2701" t="s">
        <v>25</v>
      </c>
      <c r="C2701" t="s">
        <v>1594</v>
      </c>
      <c r="D2701" t="s">
        <v>26</v>
      </c>
      <c r="E2701" t="s">
        <v>12</v>
      </c>
      <c r="F2701" t="s">
        <v>11</v>
      </c>
      <c r="G2701">
        <v>60</v>
      </c>
      <c r="H2701">
        <v>162</v>
      </c>
      <c r="I2701">
        <v>6.48</v>
      </c>
      <c r="J2701">
        <v>87</v>
      </c>
      <c r="K2701">
        <v>1.86206896551724</v>
      </c>
      <c r="L2701">
        <v>807832</v>
      </c>
      <c r="M2701">
        <f>_xlfn.XLOOKUP(Table4[[#This Row],[EMPCODE]],'Branch &amp; Customer Mapped Master'!B:B,'Branch &amp; Customer Mapped Master'!E:E)</f>
        <v>103</v>
      </c>
    </row>
    <row r="2702" spans="1:13">
      <c r="A2702" t="str">
        <f>_xlfn.XLOOKUP(Table4[[#This Row],[EMPCODE]],'Branch &amp; Customer Mapped Master'!B:B,'Branch &amp; Customer Mapped Master'!A:A)</f>
        <v>SOUTH WEST</v>
      </c>
      <c r="B2702" t="s">
        <v>25</v>
      </c>
      <c r="C2702" t="s">
        <v>1601</v>
      </c>
      <c r="D2702" t="s">
        <v>19</v>
      </c>
      <c r="E2702" t="s">
        <v>12</v>
      </c>
      <c r="F2702" t="s">
        <v>11</v>
      </c>
      <c r="G2702">
        <v>26</v>
      </c>
      <c r="H2702">
        <v>30</v>
      </c>
      <c r="I2702">
        <v>1.2</v>
      </c>
      <c r="J2702">
        <v>26</v>
      </c>
      <c r="K2702">
        <v>1.15384615384615</v>
      </c>
      <c r="L2702">
        <v>807909</v>
      </c>
      <c r="M2702">
        <f>_xlfn.XLOOKUP(Table4[[#This Row],[EMPCODE]],'Branch &amp; Customer Mapped Master'!B:B,'Branch &amp; Customer Mapped Master'!E:E)</f>
        <v>130</v>
      </c>
    </row>
    <row r="2703" spans="1:13">
      <c r="A2703" t="str">
        <f>_xlfn.XLOOKUP(Table4[[#This Row],[EMPCODE]],'Branch &amp; Customer Mapped Master'!B:B,'Branch &amp; Customer Mapped Master'!A:A)</f>
        <v>SOUTH WEST</v>
      </c>
      <c r="B2703" t="s">
        <v>25</v>
      </c>
      <c r="C2703" t="s">
        <v>1601</v>
      </c>
      <c r="D2703" t="s">
        <v>26</v>
      </c>
      <c r="E2703" t="s">
        <v>12</v>
      </c>
      <c r="F2703" t="s">
        <v>11</v>
      </c>
      <c r="G2703">
        <v>19</v>
      </c>
      <c r="H2703">
        <v>24</v>
      </c>
      <c r="I2703">
        <v>0.96</v>
      </c>
      <c r="J2703">
        <v>20</v>
      </c>
      <c r="K2703">
        <v>1.2</v>
      </c>
      <c r="L2703">
        <v>807909</v>
      </c>
      <c r="M2703">
        <f>_xlfn.XLOOKUP(Table4[[#This Row],[EMPCODE]],'Branch &amp; Customer Mapped Master'!B:B,'Branch &amp; Customer Mapped Master'!E:E)</f>
        <v>130</v>
      </c>
    </row>
    <row r="2704" spans="1:13">
      <c r="A2704" t="str">
        <f>_xlfn.XLOOKUP(Table4[[#This Row],[EMPCODE]],'Branch &amp; Customer Mapped Master'!B:B,'Branch &amp; Customer Mapped Master'!A:A)</f>
        <v>SOUTH WEST</v>
      </c>
      <c r="B2704" t="s">
        <v>25</v>
      </c>
      <c r="C2704" t="s">
        <v>1604</v>
      </c>
      <c r="D2704" t="s">
        <v>19</v>
      </c>
      <c r="E2704" t="s">
        <v>13</v>
      </c>
      <c r="F2704" t="s">
        <v>11</v>
      </c>
      <c r="G2704">
        <v>2</v>
      </c>
      <c r="H2704">
        <v>2</v>
      </c>
      <c r="I2704">
        <v>0.08</v>
      </c>
      <c r="J2704">
        <v>2</v>
      </c>
      <c r="K2704">
        <v>1</v>
      </c>
      <c r="L2704">
        <v>807984</v>
      </c>
      <c r="M2704">
        <f>_xlfn.XLOOKUP(Table4[[#This Row],[EMPCODE]],'Branch &amp; Customer Mapped Master'!B:B,'Branch &amp; Customer Mapped Master'!E:E)</f>
        <v>54</v>
      </c>
    </row>
    <row r="2705" spans="1:13">
      <c r="A2705" t="str">
        <f>_xlfn.XLOOKUP(Table4[[#This Row],[EMPCODE]],'Branch &amp; Customer Mapped Master'!B:B,'Branch &amp; Customer Mapped Master'!A:A)</f>
        <v>SOUTH WEST</v>
      </c>
      <c r="B2705" t="s">
        <v>25</v>
      </c>
      <c r="C2705" t="s">
        <v>1604</v>
      </c>
      <c r="D2705" t="s">
        <v>26</v>
      </c>
      <c r="E2705" t="s">
        <v>13</v>
      </c>
      <c r="F2705" t="s">
        <v>11</v>
      </c>
      <c r="G2705">
        <v>50</v>
      </c>
      <c r="H2705">
        <v>98</v>
      </c>
      <c r="I2705">
        <v>3.92</v>
      </c>
      <c r="J2705">
        <v>62</v>
      </c>
      <c r="K2705">
        <v>1.5806451612903201</v>
      </c>
      <c r="L2705">
        <v>807984</v>
      </c>
      <c r="M2705">
        <f>_xlfn.XLOOKUP(Table4[[#This Row],[EMPCODE]],'Branch &amp; Customer Mapped Master'!B:B,'Branch &amp; Customer Mapped Master'!E:E)</f>
        <v>54</v>
      </c>
    </row>
    <row r="2706" spans="1:13">
      <c r="A2706" t="str">
        <f>_xlfn.XLOOKUP(Table4[[#This Row],[EMPCODE]],'Branch &amp; Customer Mapped Master'!B:B,'Branch &amp; Customer Mapped Master'!A:A)</f>
        <v>SOUTH WEST</v>
      </c>
      <c r="B2706" t="s">
        <v>25</v>
      </c>
      <c r="C2706" t="s">
        <v>1604</v>
      </c>
      <c r="D2706" t="s">
        <v>26</v>
      </c>
      <c r="E2706" t="s">
        <v>13</v>
      </c>
      <c r="F2706" t="s">
        <v>16</v>
      </c>
      <c r="G2706">
        <v>9</v>
      </c>
      <c r="H2706">
        <v>11</v>
      </c>
      <c r="I2706">
        <v>0.407407407407407</v>
      </c>
      <c r="J2706">
        <v>10</v>
      </c>
      <c r="K2706">
        <v>1.1000000000000001</v>
      </c>
      <c r="L2706">
        <v>807984</v>
      </c>
      <c r="M2706">
        <f>_xlfn.XLOOKUP(Table4[[#This Row],[EMPCODE]],'Branch &amp; Customer Mapped Master'!B:B,'Branch &amp; Customer Mapped Master'!E:E)</f>
        <v>54</v>
      </c>
    </row>
    <row r="2707" spans="1:13">
      <c r="A2707" t="str">
        <f>_xlfn.XLOOKUP(Table4[[#This Row],[EMPCODE]],'Branch &amp; Customer Mapped Master'!B:B,'Branch &amp; Customer Mapped Master'!A:A)</f>
        <v>SOUTH WEST</v>
      </c>
      <c r="B2707" t="s">
        <v>25</v>
      </c>
      <c r="C2707" t="s">
        <v>1605</v>
      </c>
      <c r="D2707" t="s">
        <v>19</v>
      </c>
      <c r="E2707" t="s">
        <v>12</v>
      </c>
      <c r="F2707" t="s">
        <v>11</v>
      </c>
      <c r="G2707">
        <v>6</v>
      </c>
      <c r="H2707">
        <v>7</v>
      </c>
      <c r="I2707">
        <v>0.28000000000000003</v>
      </c>
      <c r="J2707">
        <v>6</v>
      </c>
      <c r="K2707">
        <v>1.1666666666666701</v>
      </c>
      <c r="L2707">
        <v>808005</v>
      </c>
      <c r="M2707">
        <f>_xlfn.XLOOKUP(Table4[[#This Row],[EMPCODE]],'Branch &amp; Customer Mapped Master'!B:B,'Branch &amp; Customer Mapped Master'!E:E)</f>
        <v>90</v>
      </c>
    </row>
    <row r="2708" spans="1:13">
      <c r="A2708" t="str">
        <f>_xlfn.XLOOKUP(Table4[[#This Row],[EMPCODE]],'Branch &amp; Customer Mapped Master'!B:B,'Branch &amp; Customer Mapped Master'!A:A)</f>
        <v>SOUTH WEST</v>
      </c>
      <c r="B2708" t="s">
        <v>25</v>
      </c>
      <c r="C2708" t="s">
        <v>1605</v>
      </c>
      <c r="D2708" t="s">
        <v>26</v>
      </c>
      <c r="E2708" t="s">
        <v>12</v>
      </c>
      <c r="F2708" t="s">
        <v>11</v>
      </c>
      <c r="G2708">
        <v>63</v>
      </c>
      <c r="H2708">
        <v>86</v>
      </c>
      <c r="I2708">
        <v>3.44</v>
      </c>
      <c r="J2708">
        <v>67</v>
      </c>
      <c r="K2708">
        <v>1.2835820895522401</v>
      </c>
      <c r="L2708">
        <v>808005</v>
      </c>
      <c r="M2708">
        <f>_xlfn.XLOOKUP(Table4[[#This Row],[EMPCODE]],'Branch &amp; Customer Mapped Master'!B:B,'Branch &amp; Customer Mapped Master'!E:E)</f>
        <v>90</v>
      </c>
    </row>
    <row r="2709" spans="1:13">
      <c r="A2709" t="str">
        <f>_xlfn.XLOOKUP(Table4[[#This Row],[EMPCODE]],'Branch &amp; Customer Mapped Master'!B:B,'Branch &amp; Customer Mapped Master'!A:A)</f>
        <v>SOUTH WEST</v>
      </c>
      <c r="B2709" t="s">
        <v>25</v>
      </c>
      <c r="C2709" t="s">
        <v>1609</v>
      </c>
      <c r="D2709" t="s">
        <v>26</v>
      </c>
      <c r="E2709" t="s">
        <v>12</v>
      </c>
      <c r="F2709" t="s">
        <v>11</v>
      </c>
      <c r="G2709">
        <v>11</v>
      </c>
      <c r="H2709">
        <v>53</v>
      </c>
      <c r="I2709">
        <v>2.12</v>
      </c>
      <c r="J2709">
        <v>15</v>
      </c>
      <c r="K2709">
        <v>3.5333333333333301</v>
      </c>
      <c r="L2709">
        <v>808097</v>
      </c>
      <c r="M2709">
        <f>_xlfn.XLOOKUP(Table4[[#This Row],[EMPCODE]],'Branch &amp; Customer Mapped Master'!B:B,'Branch &amp; Customer Mapped Master'!E:E)</f>
        <v>77</v>
      </c>
    </row>
    <row r="2710" spans="1:13">
      <c r="A2710" t="str">
        <f>_xlfn.XLOOKUP(Table4[[#This Row],[EMPCODE]],'Branch &amp; Customer Mapped Master'!B:B,'Branch &amp; Customer Mapped Master'!A:A)</f>
        <v>SOUTH WEST</v>
      </c>
      <c r="B2710" t="s">
        <v>25</v>
      </c>
      <c r="C2710" t="s">
        <v>1610</v>
      </c>
      <c r="D2710" t="s">
        <v>19</v>
      </c>
      <c r="E2710" t="s">
        <v>12</v>
      </c>
      <c r="F2710" t="s">
        <v>11</v>
      </c>
      <c r="G2710">
        <v>1</v>
      </c>
      <c r="H2710">
        <v>2</v>
      </c>
      <c r="I2710">
        <v>0.08</v>
      </c>
      <c r="J2710">
        <v>1</v>
      </c>
      <c r="K2710">
        <v>2</v>
      </c>
      <c r="L2710">
        <v>808098</v>
      </c>
      <c r="M2710">
        <f>_xlfn.XLOOKUP(Table4[[#This Row],[EMPCODE]],'Branch &amp; Customer Mapped Master'!B:B,'Branch &amp; Customer Mapped Master'!E:E)</f>
        <v>45</v>
      </c>
    </row>
    <row r="2711" spans="1:13">
      <c r="A2711" t="str">
        <f>_xlfn.XLOOKUP(Table4[[#This Row],[EMPCODE]],'Branch &amp; Customer Mapped Master'!B:B,'Branch &amp; Customer Mapped Master'!A:A)</f>
        <v>SOUTH WEST</v>
      </c>
      <c r="B2711" t="s">
        <v>25</v>
      </c>
      <c r="C2711" t="s">
        <v>1610</v>
      </c>
      <c r="D2711" t="s">
        <v>26</v>
      </c>
      <c r="E2711" t="s">
        <v>12</v>
      </c>
      <c r="F2711" t="s">
        <v>11</v>
      </c>
      <c r="G2711">
        <v>35</v>
      </c>
      <c r="H2711">
        <v>48</v>
      </c>
      <c r="I2711">
        <v>1.92</v>
      </c>
      <c r="J2711">
        <v>41</v>
      </c>
      <c r="K2711">
        <v>1.17073170731707</v>
      </c>
      <c r="L2711">
        <v>808098</v>
      </c>
      <c r="M2711">
        <f>_xlfn.XLOOKUP(Table4[[#This Row],[EMPCODE]],'Branch &amp; Customer Mapped Master'!B:B,'Branch &amp; Customer Mapped Master'!E:E)</f>
        <v>45</v>
      </c>
    </row>
    <row r="2712" spans="1:13">
      <c r="A2712" t="str">
        <f>_xlfn.XLOOKUP(Table4[[#This Row],[EMPCODE]],'Branch &amp; Customer Mapped Master'!B:B,'Branch &amp; Customer Mapped Master'!A:A)</f>
        <v>SOUTH WEST</v>
      </c>
      <c r="B2712" t="s">
        <v>25</v>
      </c>
      <c r="C2712" t="s">
        <v>1612</v>
      </c>
      <c r="D2712" t="s">
        <v>19</v>
      </c>
      <c r="E2712" t="s">
        <v>13</v>
      </c>
      <c r="F2712" t="s">
        <v>11</v>
      </c>
      <c r="G2712">
        <v>7</v>
      </c>
      <c r="H2712">
        <v>7</v>
      </c>
      <c r="I2712">
        <v>0.28000000000000003</v>
      </c>
      <c r="J2712">
        <v>7</v>
      </c>
      <c r="K2712">
        <v>1</v>
      </c>
      <c r="L2712">
        <v>808111</v>
      </c>
      <c r="M2712">
        <f>_xlfn.XLOOKUP(Table4[[#This Row],[EMPCODE]],'Branch &amp; Customer Mapped Master'!B:B,'Branch &amp; Customer Mapped Master'!E:E)</f>
        <v>48</v>
      </c>
    </row>
    <row r="2713" spans="1:13">
      <c r="A2713" t="str">
        <f>_xlfn.XLOOKUP(Table4[[#This Row],[EMPCODE]],'Branch &amp; Customer Mapped Master'!B:B,'Branch &amp; Customer Mapped Master'!A:A)</f>
        <v>SOUTH WEST</v>
      </c>
      <c r="B2713" t="s">
        <v>25</v>
      </c>
      <c r="C2713" t="s">
        <v>1612</v>
      </c>
      <c r="D2713" t="s">
        <v>26</v>
      </c>
      <c r="E2713" t="s">
        <v>13</v>
      </c>
      <c r="F2713" t="s">
        <v>11</v>
      </c>
      <c r="G2713">
        <v>24</v>
      </c>
      <c r="H2713">
        <v>68</v>
      </c>
      <c r="I2713">
        <v>2.72</v>
      </c>
      <c r="J2713">
        <v>33</v>
      </c>
      <c r="K2713">
        <v>2.0606060606060601</v>
      </c>
      <c r="L2713">
        <v>808111</v>
      </c>
      <c r="M2713">
        <f>_xlfn.XLOOKUP(Table4[[#This Row],[EMPCODE]],'Branch &amp; Customer Mapped Master'!B:B,'Branch &amp; Customer Mapped Master'!E:E)</f>
        <v>48</v>
      </c>
    </row>
    <row r="2714" spans="1:13">
      <c r="A2714" t="str">
        <f>_xlfn.XLOOKUP(Table4[[#This Row],[EMPCODE]],'Branch &amp; Customer Mapped Master'!B:B,'Branch &amp; Customer Mapped Master'!A:A)</f>
        <v>SOUTH WEST</v>
      </c>
      <c r="B2714" t="s">
        <v>25</v>
      </c>
      <c r="C2714" t="s">
        <v>1616</v>
      </c>
      <c r="D2714" t="s">
        <v>26</v>
      </c>
      <c r="E2714" t="s">
        <v>13</v>
      </c>
      <c r="F2714" t="s">
        <v>11</v>
      </c>
      <c r="G2714">
        <v>50</v>
      </c>
      <c r="H2714">
        <v>102.3</v>
      </c>
      <c r="I2714">
        <v>4.0919999999999996</v>
      </c>
      <c r="J2714">
        <v>72</v>
      </c>
      <c r="K2714">
        <v>1.4208333333333301</v>
      </c>
      <c r="L2714">
        <v>808271</v>
      </c>
      <c r="M2714">
        <f>_xlfn.XLOOKUP(Table4[[#This Row],[EMPCODE]],'Branch &amp; Customer Mapped Master'!B:B,'Branch &amp; Customer Mapped Master'!E:E)</f>
        <v>106</v>
      </c>
    </row>
    <row r="2715" spans="1:13">
      <c r="A2715" t="str">
        <f>_xlfn.XLOOKUP(Table4[[#This Row],[EMPCODE]],'Branch &amp; Customer Mapped Master'!B:B,'Branch &amp; Customer Mapped Master'!A:A)</f>
        <v>SOUTH WEST</v>
      </c>
      <c r="B2715" t="s">
        <v>25</v>
      </c>
      <c r="C2715" t="s">
        <v>1616</v>
      </c>
      <c r="D2715" t="s">
        <v>26</v>
      </c>
      <c r="E2715" t="s">
        <v>13</v>
      </c>
      <c r="F2715" t="s">
        <v>16</v>
      </c>
      <c r="G2715">
        <v>7</v>
      </c>
      <c r="H2715">
        <v>13</v>
      </c>
      <c r="I2715">
        <v>0.48148148148148101</v>
      </c>
      <c r="J2715">
        <v>9</v>
      </c>
      <c r="K2715">
        <v>1.44444444444444</v>
      </c>
      <c r="L2715">
        <v>808271</v>
      </c>
      <c r="M2715">
        <f>_xlfn.XLOOKUP(Table4[[#This Row],[EMPCODE]],'Branch &amp; Customer Mapped Master'!B:B,'Branch &amp; Customer Mapped Master'!E:E)</f>
        <v>106</v>
      </c>
    </row>
    <row r="2716" spans="1:13">
      <c r="A2716" t="str">
        <f>_xlfn.XLOOKUP(Table4[[#This Row],[EMPCODE]],'Branch &amp; Customer Mapped Master'!B:B,'Branch &amp; Customer Mapped Master'!A:A)</f>
        <v>SOUTH WEST</v>
      </c>
      <c r="B2716" t="s">
        <v>25</v>
      </c>
      <c r="C2716" t="s">
        <v>1617</v>
      </c>
      <c r="D2716" t="s">
        <v>26</v>
      </c>
      <c r="E2716" t="s">
        <v>13</v>
      </c>
      <c r="F2716" t="s">
        <v>11</v>
      </c>
      <c r="G2716">
        <v>60</v>
      </c>
      <c r="H2716">
        <v>125</v>
      </c>
      <c r="I2716">
        <v>5</v>
      </c>
      <c r="J2716">
        <v>91</v>
      </c>
      <c r="K2716">
        <v>1.3736263736263701</v>
      </c>
      <c r="L2716">
        <v>808272</v>
      </c>
      <c r="M2716">
        <f>_xlfn.XLOOKUP(Table4[[#This Row],[EMPCODE]],'Branch &amp; Customer Mapped Master'!B:B,'Branch &amp; Customer Mapped Master'!E:E)</f>
        <v>61</v>
      </c>
    </row>
    <row r="2717" spans="1:13">
      <c r="A2717" t="str">
        <f>_xlfn.XLOOKUP(Table4[[#This Row],[EMPCODE]],'Branch &amp; Customer Mapped Master'!B:B,'Branch &amp; Customer Mapped Master'!A:A)</f>
        <v>SOUTH WEST</v>
      </c>
      <c r="B2717" t="s">
        <v>25</v>
      </c>
      <c r="C2717" t="s">
        <v>1623</v>
      </c>
      <c r="D2717" t="s">
        <v>26</v>
      </c>
      <c r="E2717" t="s">
        <v>13</v>
      </c>
      <c r="F2717" t="s">
        <v>11</v>
      </c>
      <c r="G2717">
        <v>71</v>
      </c>
      <c r="H2717">
        <v>117</v>
      </c>
      <c r="I2717">
        <v>4.68</v>
      </c>
      <c r="J2717">
        <v>112</v>
      </c>
      <c r="K2717">
        <v>1.0446428571428601</v>
      </c>
      <c r="L2717">
        <v>808317</v>
      </c>
      <c r="M2717">
        <f>_xlfn.XLOOKUP(Table4[[#This Row],[EMPCODE]],'Branch &amp; Customer Mapped Master'!B:B,'Branch &amp; Customer Mapped Master'!E:E)</f>
        <v>104</v>
      </c>
    </row>
    <row r="2718" spans="1:13">
      <c r="A2718" t="str">
        <f>_xlfn.XLOOKUP(Table4[[#This Row],[EMPCODE]],'Branch &amp; Customer Mapped Master'!B:B,'Branch &amp; Customer Mapped Master'!A:A)</f>
        <v>SOUTH WEST</v>
      </c>
      <c r="B2718" t="s">
        <v>25</v>
      </c>
      <c r="C2718" t="s">
        <v>1623</v>
      </c>
      <c r="D2718" t="s">
        <v>26</v>
      </c>
      <c r="E2718" t="s">
        <v>13</v>
      </c>
      <c r="F2718" t="s">
        <v>16</v>
      </c>
      <c r="G2718">
        <v>7</v>
      </c>
      <c r="H2718">
        <v>12</v>
      </c>
      <c r="I2718">
        <v>0.44444444444444398</v>
      </c>
      <c r="J2718">
        <v>8</v>
      </c>
      <c r="K2718">
        <v>1.5</v>
      </c>
      <c r="L2718">
        <v>808317</v>
      </c>
      <c r="M2718">
        <f>_xlfn.XLOOKUP(Table4[[#This Row],[EMPCODE]],'Branch &amp; Customer Mapped Master'!B:B,'Branch &amp; Customer Mapped Master'!E:E)</f>
        <v>104</v>
      </c>
    </row>
    <row r="2719" spans="1:13">
      <c r="A2719" t="str">
        <f>_xlfn.XLOOKUP(Table4[[#This Row],[EMPCODE]],'Branch &amp; Customer Mapped Master'!B:B,'Branch &amp; Customer Mapped Master'!A:A)</f>
        <v>SOUTH WEST</v>
      </c>
      <c r="B2719" t="s">
        <v>25</v>
      </c>
      <c r="C2719" t="s">
        <v>1632</v>
      </c>
      <c r="D2719" t="s">
        <v>26</v>
      </c>
      <c r="E2719" t="s">
        <v>13</v>
      </c>
      <c r="F2719" t="s">
        <v>11</v>
      </c>
      <c r="G2719">
        <v>59</v>
      </c>
      <c r="H2719">
        <v>139</v>
      </c>
      <c r="I2719">
        <v>5.56</v>
      </c>
      <c r="J2719">
        <v>122</v>
      </c>
      <c r="K2719">
        <v>1.13934426229508</v>
      </c>
      <c r="L2719">
        <v>808469</v>
      </c>
      <c r="M2719">
        <f>_xlfn.XLOOKUP(Table4[[#This Row],[EMPCODE]],'Branch &amp; Customer Mapped Master'!B:B,'Branch &amp; Customer Mapped Master'!E:E)</f>
        <v>94</v>
      </c>
    </row>
    <row r="2720" spans="1:13">
      <c r="A2720" t="str">
        <f>_xlfn.XLOOKUP(Table4[[#This Row],[EMPCODE]],'Branch &amp; Customer Mapped Master'!B:B,'Branch &amp; Customer Mapped Master'!A:A)</f>
        <v>SOUTH WEST</v>
      </c>
      <c r="B2720" t="s">
        <v>25</v>
      </c>
      <c r="C2720" t="s">
        <v>1632</v>
      </c>
      <c r="D2720" t="s">
        <v>26</v>
      </c>
      <c r="E2720" t="s">
        <v>13</v>
      </c>
      <c r="F2720" t="s">
        <v>16</v>
      </c>
      <c r="G2720">
        <v>6</v>
      </c>
      <c r="H2720">
        <v>10</v>
      </c>
      <c r="I2720">
        <v>0.37037037037037002</v>
      </c>
      <c r="J2720">
        <v>6</v>
      </c>
      <c r="K2720">
        <v>1.6666666666666701</v>
      </c>
      <c r="L2720">
        <v>808469</v>
      </c>
      <c r="M2720">
        <f>_xlfn.XLOOKUP(Table4[[#This Row],[EMPCODE]],'Branch &amp; Customer Mapped Master'!B:B,'Branch &amp; Customer Mapped Master'!E:E)</f>
        <v>94</v>
      </c>
    </row>
    <row r="2721" spans="1:13">
      <c r="A2721" t="str">
        <f>_xlfn.XLOOKUP(Table4[[#This Row],[EMPCODE]],'Branch &amp; Customer Mapped Master'!B:B,'Branch &amp; Customer Mapped Master'!A:A)</f>
        <v>SOUTH WEST</v>
      </c>
      <c r="B2721" t="s">
        <v>25</v>
      </c>
      <c r="C2721" t="s">
        <v>1648</v>
      </c>
      <c r="D2721" t="s">
        <v>19</v>
      </c>
      <c r="E2721" t="s">
        <v>12</v>
      </c>
      <c r="F2721" t="s">
        <v>11</v>
      </c>
      <c r="G2721">
        <v>17</v>
      </c>
      <c r="H2721">
        <v>19</v>
      </c>
      <c r="I2721">
        <v>0.76</v>
      </c>
      <c r="J2721">
        <v>18</v>
      </c>
      <c r="K2721">
        <v>1.05555555555556</v>
      </c>
      <c r="L2721">
        <v>808719</v>
      </c>
      <c r="M2721">
        <f>_xlfn.XLOOKUP(Table4[[#This Row],[EMPCODE]],'Branch &amp; Customer Mapped Master'!B:B,'Branch &amp; Customer Mapped Master'!E:E)</f>
        <v>106</v>
      </c>
    </row>
    <row r="2722" spans="1:13">
      <c r="A2722" t="str">
        <f>_xlfn.XLOOKUP(Table4[[#This Row],[EMPCODE]],'Branch &amp; Customer Mapped Master'!B:B,'Branch &amp; Customer Mapped Master'!A:A)</f>
        <v>SOUTH WEST</v>
      </c>
      <c r="B2722" t="s">
        <v>25</v>
      </c>
      <c r="C2722" t="s">
        <v>1648</v>
      </c>
      <c r="D2722" t="s">
        <v>26</v>
      </c>
      <c r="E2722" t="s">
        <v>12</v>
      </c>
      <c r="F2722" t="s">
        <v>11</v>
      </c>
      <c r="G2722">
        <v>31</v>
      </c>
      <c r="H2722">
        <v>157</v>
      </c>
      <c r="I2722">
        <v>6.28</v>
      </c>
      <c r="J2722">
        <v>51</v>
      </c>
      <c r="K2722">
        <v>3.0784313725490202</v>
      </c>
      <c r="L2722">
        <v>808719</v>
      </c>
      <c r="M2722">
        <f>_xlfn.XLOOKUP(Table4[[#This Row],[EMPCODE]],'Branch &amp; Customer Mapped Master'!B:B,'Branch &amp; Customer Mapped Master'!E:E)</f>
        <v>106</v>
      </c>
    </row>
    <row r="2723" spans="1:13">
      <c r="A2723" t="str">
        <f>_xlfn.XLOOKUP(Table4[[#This Row],[EMPCODE]],'Branch &amp; Customer Mapped Master'!B:B,'Branch &amp; Customer Mapped Master'!A:A)</f>
        <v>SOUTH WEST</v>
      </c>
      <c r="B2723" t="s">
        <v>25</v>
      </c>
      <c r="C2723" t="s">
        <v>1648</v>
      </c>
      <c r="D2723" t="s">
        <v>26</v>
      </c>
      <c r="E2723" t="s">
        <v>12</v>
      </c>
      <c r="F2723" t="s">
        <v>16</v>
      </c>
      <c r="G2723">
        <v>5</v>
      </c>
      <c r="H2723">
        <v>7</v>
      </c>
      <c r="I2723">
        <v>0.25925925925925902</v>
      </c>
      <c r="J2723">
        <v>5</v>
      </c>
      <c r="K2723">
        <v>1.4</v>
      </c>
      <c r="L2723">
        <v>808719</v>
      </c>
      <c r="M2723">
        <f>_xlfn.XLOOKUP(Table4[[#This Row],[EMPCODE]],'Branch &amp; Customer Mapped Master'!B:B,'Branch &amp; Customer Mapped Master'!E:E)</f>
        <v>106</v>
      </c>
    </row>
    <row r="2724" spans="1:13">
      <c r="A2724" t="str">
        <f>_xlfn.XLOOKUP(Table4[[#This Row],[EMPCODE]],'Branch &amp; Customer Mapped Master'!B:B,'Branch &amp; Customer Mapped Master'!A:A)</f>
        <v>SOUTH WEST</v>
      </c>
      <c r="B2724" t="s">
        <v>25</v>
      </c>
      <c r="C2724" t="s">
        <v>1649</v>
      </c>
      <c r="D2724" t="s">
        <v>26</v>
      </c>
      <c r="E2724" t="s">
        <v>13</v>
      </c>
      <c r="F2724" t="s">
        <v>11</v>
      </c>
      <c r="G2724">
        <v>32</v>
      </c>
      <c r="H2724">
        <v>37.5</v>
      </c>
      <c r="I2724">
        <v>1.5</v>
      </c>
      <c r="J2724">
        <v>34</v>
      </c>
      <c r="K2724">
        <v>1.1029411764705901</v>
      </c>
      <c r="L2724">
        <v>808724</v>
      </c>
      <c r="M2724">
        <f>_xlfn.XLOOKUP(Table4[[#This Row],[EMPCODE]],'Branch &amp; Customer Mapped Master'!B:B,'Branch &amp; Customer Mapped Master'!E:E)</f>
        <v>43</v>
      </c>
    </row>
    <row r="2725" spans="1:13">
      <c r="A2725" t="str">
        <f>_xlfn.XLOOKUP(Table4[[#This Row],[EMPCODE]],'Branch &amp; Customer Mapped Master'!B:B,'Branch &amp; Customer Mapped Master'!A:A)</f>
        <v>SOUTH WEST</v>
      </c>
      <c r="B2725" t="s">
        <v>25</v>
      </c>
      <c r="C2725" t="s">
        <v>1649</v>
      </c>
      <c r="D2725" t="s">
        <v>26</v>
      </c>
      <c r="E2725" t="s">
        <v>13</v>
      </c>
      <c r="F2725" t="s">
        <v>16</v>
      </c>
      <c r="G2725">
        <v>5</v>
      </c>
      <c r="H2725">
        <v>10</v>
      </c>
      <c r="I2725">
        <v>0.37037037037037002</v>
      </c>
      <c r="J2725">
        <v>5</v>
      </c>
      <c r="K2725">
        <v>2</v>
      </c>
      <c r="L2725">
        <v>808724</v>
      </c>
      <c r="M2725">
        <f>_xlfn.XLOOKUP(Table4[[#This Row],[EMPCODE]],'Branch &amp; Customer Mapped Master'!B:B,'Branch &amp; Customer Mapped Master'!E:E)</f>
        <v>43</v>
      </c>
    </row>
    <row r="2726" spans="1:13">
      <c r="A2726" t="str">
        <f>_xlfn.XLOOKUP(Table4[[#This Row],[EMPCODE]],'Branch &amp; Customer Mapped Master'!B:B,'Branch &amp; Customer Mapped Master'!A:A)</f>
        <v>SOUTH WEST</v>
      </c>
      <c r="B2726" t="s">
        <v>25</v>
      </c>
      <c r="C2726" t="s">
        <v>1655</v>
      </c>
      <c r="D2726" t="s">
        <v>19</v>
      </c>
      <c r="E2726" t="s">
        <v>12</v>
      </c>
      <c r="F2726" t="s">
        <v>11</v>
      </c>
      <c r="G2726">
        <v>54</v>
      </c>
      <c r="H2726">
        <v>162</v>
      </c>
      <c r="I2726">
        <v>6.48</v>
      </c>
      <c r="J2726">
        <v>76</v>
      </c>
      <c r="K2726">
        <v>2.1315789473684199</v>
      </c>
      <c r="L2726">
        <v>808927</v>
      </c>
      <c r="M2726">
        <f>_xlfn.XLOOKUP(Table4[[#This Row],[EMPCODE]],'Branch &amp; Customer Mapped Master'!B:B,'Branch &amp; Customer Mapped Master'!E:E)</f>
        <v>74</v>
      </c>
    </row>
    <row r="2727" spans="1:13">
      <c r="A2727" t="str">
        <f>_xlfn.XLOOKUP(Table4[[#This Row],[EMPCODE]],'Branch &amp; Customer Mapped Master'!B:B,'Branch &amp; Customer Mapped Master'!A:A)</f>
        <v>SOUTH WEST</v>
      </c>
      <c r="B2727" t="s">
        <v>25</v>
      </c>
      <c r="C2727" t="s">
        <v>1655</v>
      </c>
      <c r="D2727" t="s">
        <v>26</v>
      </c>
      <c r="E2727" t="s">
        <v>12</v>
      </c>
      <c r="F2727" t="s">
        <v>11</v>
      </c>
      <c r="G2727">
        <v>10</v>
      </c>
      <c r="H2727">
        <v>25</v>
      </c>
      <c r="I2727">
        <v>1</v>
      </c>
      <c r="J2727">
        <v>10</v>
      </c>
      <c r="K2727">
        <v>2.5</v>
      </c>
      <c r="L2727">
        <v>808927</v>
      </c>
      <c r="M2727">
        <f>_xlfn.XLOOKUP(Table4[[#This Row],[EMPCODE]],'Branch &amp; Customer Mapped Master'!B:B,'Branch &amp; Customer Mapped Master'!E:E)</f>
        <v>74</v>
      </c>
    </row>
    <row r="2728" spans="1:13">
      <c r="A2728" t="str">
        <f>_xlfn.XLOOKUP(Table4[[#This Row],[EMPCODE]],'Branch &amp; Customer Mapped Master'!B:B,'Branch &amp; Customer Mapped Master'!A:A)</f>
        <v>SOUTH WEST</v>
      </c>
      <c r="B2728" t="s">
        <v>25</v>
      </c>
      <c r="C2728" t="s">
        <v>1655</v>
      </c>
      <c r="D2728" t="s">
        <v>26</v>
      </c>
      <c r="E2728" t="s">
        <v>12</v>
      </c>
      <c r="F2728" t="s">
        <v>16</v>
      </c>
      <c r="G2728">
        <v>8</v>
      </c>
      <c r="H2728">
        <v>12</v>
      </c>
      <c r="I2728">
        <v>0.44444444444444398</v>
      </c>
      <c r="J2728">
        <v>8</v>
      </c>
      <c r="K2728">
        <v>1.5</v>
      </c>
      <c r="L2728">
        <v>808927</v>
      </c>
      <c r="M2728">
        <f>_xlfn.XLOOKUP(Table4[[#This Row],[EMPCODE]],'Branch &amp; Customer Mapped Master'!B:B,'Branch &amp; Customer Mapped Master'!E:E)</f>
        <v>74</v>
      </c>
    </row>
    <row r="2729" spans="1:13">
      <c r="A2729" t="str">
        <f>_xlfn.XLOOKUP(Table4[[#This Row],[EMPCODE]],'Branch &amp; Customer Mapped Master'!B:B,'Branch &amp; Customer Mapped Master'!A:A)</f>
        <v>SOUTH WEST</v>
      </c>
      <c r="B2729" t="s">
        <v>25</v>
      </c>
      <c r="C2729" t="s">
        <v>1658</v>
      </c>
      <c r="D2729" t="s">
        <v>26</v>
      </c>
      <c r="E2729" t="s">
        <v>13</v>
      </c>
      <c r="F2729" t="s">
        <v>11</v>
      </c>
      <c r="G2729">
        <v>24</v>
      </c>
      <c r="H2729">
        <v>30</v>
      </c>
      <c r="I2729">
        <v>1.2</v>
      </c>
      <c r="J2729">
        <v>24</v>
      </c>
      <c r="K2729">
        <v>1.25</v>
      </c>
      <c r="L2729">
        <v>808986</v>
      </c>
      <c r="M2729">
        <f>_xlfn.XLOOKUP(Table4[[#This Row],[EMPCODE]],'Branch &amp; Customer Mapped Master'!B:B,'Branch &amp; Customer Mapped Master'!E:E)</f>
        <v>31</v>
      </c>
    </row>
    <row r="2730" spans="1:13">
      <c r="A2730" t="str">
        <f>_xlfn.XLOOKUP(Table4[[#This Row],[EMPCODE]],'Branch &amp; Customer Mapped Master'!B:B,'Branch &amp; Customer Mapped Master'!A:A)</f>
        <v>SOUTH WEST</v>
      </c>
      <c r="B2730" t="s">
        <v>25</v>
      </c>
      <c r="C2730" t="s">
        <v>1658</v>
      </c>
      <c r="D2730" t="s">
        <v>26</v>
      </c>
      <c r="E2730" t="s">
        <v>13</v>
      </c>
      <c r="F2730" t="s">
        <v>16</v>
      </c>
      <c r="G2730">
        <v>5</v>
      </c>
      <c r="H2730">
        <v>9</v>
      </c>
      <c r="I2730">
        <v>0.33333333333333298</v>
      </c>
      <c r="J2730">
        <v>9</v>
      </c>
      <c r="K2730">
        <v>1</v>
      </c>
      <c r="L2730">
        <v>808986</v>
      </c>
      <c r="M2730">
        <f>_xlfn.XLOOKUP(Table4[[#This Row],[EMPCODE]],'Branch &amp; Customer Mapped Master'!B:B,'Branch &amp; Customer Mapped Master'!E:E)</f>
        <v>31</v>
      </c>
    </row>
    <row r="2731" spans="1:13">
      <c r="A2731" t="str">
        <f>_xlfn.XLOOKUP(Table4[[#This Row],[EMPCODE]],'Branch &amp; Customer Mapped Master'!B:B,'Branch &amp; Customer Mapped Master'!A:A)</f>
        <v>SOUTH WEST</v>
      </c>
      <c r="B2731" t="s">
        <v>25</v>
      </c>
      <c r="C2731" t="s">
        <v>1678</v>
      </c>
      <c r="D2731" t="s">
        <v>26</v>
      </c>
      <c r="E2731" t="s">
        <v>12</v>
      </c>
      <c r="F2731" t="s">
        <v>11</v>
      </c>
      <c r="G2731">
        <v>31</v>
      </c>
      <c r="H2731">
        <v>36</v>
      </c>
      <c r="I2731">
        <v>1.44</v>
      </c>
      <c r="J2731">
        <v>31</v>
      </c>
      <c r="K2731">
        <v>1.1612903225806499</v>
      </c>
      <c r="L2731">
        <v>809161</v>
      </c>
      <c r="M2731">
        <f>_xlfn.XLOOKUP(Table4[[#This Row],[EMPCODE]],'Branch &amp; Customer Mapped Master'!B:B,'Branch &amp; Customer Mapped Master'!E:E)</f>
        <v>58</v>
      </c>
    </row>
    <row r="2732" spans="1:13">
      <c r="A2732" t="str">
        <f>_xlfn.XLOOKUP(Table4[[#This Row],[EMPCODE]],'Branch &amp; Customer Mapped Master'!B:B,'Branch &amp; Customer Mapped Master'!A:A)</f>
        <v>SOUTH WEST</v>
      </c>
      <c r="B2732" t="s">
        <v>25</v>
      </c>
      <c r="C2732" t="s">
        <v>1684</v>
      </c>
      <c r="D2732" t="s">
        <v>19</v>
      </c>
      <c r="E2732" t="s">
        <v>12</v>
      </c>
      <c r="F2732" t="s">
        <v>11</v>
      </c>
      <c r="G2732">
        <v>25</v>
      </c>
      <c r="H2732">
        <v>52</v>
      </c>
      <c r="I2732">
        <v>2.08</v>
      </c>
      <c r="J2732">
        <v>28</v>
      </c>
      <c r="K2732">
        <v>1.8571428571428601</v>
      </c>
      <c r="L2732">
        <v>809241</v>
      </c>
      <c r="M2732">
        <f>_xlfn.XLOOKUP(Table4[[#This Row],[EMPCODE]],'Branch &amp; Customer Mapped Master'!B:B,'Branch &amp; Customer Mapped Master'!E:E)</f>
        <v>59</v>
      </c>
    </row>
    <row r="2733" spans="1:13">
      <c r="A2733" t="str">
        <f>_xlfn.XLOOKUP(Table4[[#This Row],[EMPCODE]],'Branch &amp; Customer Mapped Master'!B:B,'Branch &amp; Customer Mapped Master'!A:A)</f>
        <v>SOUTH WEST</v>
      </c>
      <c r="B2733" t="s">
        <v>25</v>
      </c>
      <c r="C2733" t="s">
        <v>1684</v>
      </c>
      <c r="D2733" t="s">
        <v>19</v>
      </c>
      <c r="E2733" t="s">
        <v>12</v>
      </c>
      <c r="F2733" t="s">
        <v>16</v>
      </c>
      <c r="G2733">
        <v>5</v>
      </c>
      <c r="H2733">
        <v>8</v>
      </c>
      <c r="I2733">
        <v>0.296296296296296</v>
      </c>
      <c r="J2733">
        <v>5</v>
      </c>
      <c r="K2733">
        <v>1.6</v>
      </c>
      <c r="L2733">
        <v>809241</v>
      </c>
      <c r="M2733">
        <f>_xlfn.XLOOKUP(Table4[[#This Row],[EMPCODE]],'Branch &amp; Customer Mapped Master'!B:B,'Branch &amp; Customer Mapped Master'!E:E)</f>
        <v>59</v>
      </c>
    </row>
    <row r="2734" spans="1:13">
      <c r="A2734" t="str">
        <f>_xlfn.XLOOKUP(Table4[[#This Row],[EMPCODE]],'Branch &amp; Customer Mapped Master'!B:B,'Branch &amp; Customer Mapped Master'!A:A)</f>
        <v>SOUTH WEST</v>
      </c>
      <c r="B2734" t="s">
        <v>25</v>
      </c>
      <c r="C2734" t="s">
        <v>1684</v>
      </c>
      <c r="D2734" t="s">
        <v>26</v>
      </c>
      <c r="E2734" t="s">
        <v>12</v>
      </c>
      <c r="F2734" t="s">
        <v>11</v>
      </c>
      <c r="G2734">
        <v>4</v>
      </c>
      <c r="H2734">
        <v>5</v>
      </c>
      <c r="I2734">
        <v>0.2</v>
      </c>
      <c r="J2734">
        <v>4</v>
      </c>
      <c r="K2734">
        <v>1.25</v>
      </c>
      <c r="L2734">
        <v>809241</v>
      </c>
      <c r="M2734">
        <f>_xlfn.XLOOKUP(Table4[[#This Row],[EMPCODE]],'Branch &amp; Customer Mapped Master'!B:B,'Branch &amp; Customer Mapped Master'!E:E)</f>
        <v>59</v>
      </c>
    </row>
    <row r="2735" spans="1:13">
      <c r="A2735" t="str">
        <f>_xlfn.XLOOKUP(Table4[[#This Row],[EMPCODE]],'Branch &amp; Customer Mapped Master'!B:B,'Branch &amp; Customer Mapped Master'!A:A)</f>
        <v>SOUTH WEST</v>
      </c>
      <c r="B2735" t="s">
        <v>25</v>
      </c>
      <c r="C2735" t="s">
        <v>1684</v>
      </c>
      <c r="D2735" t="s">
        <v>26</v>
      </c>
      <c r="E2735" t="s">
        <v>12</v>
      </c>
      <c r="F2735" t="s">
        <v>16</v>
      </c>
      <c r="G2735">
        <v>8</v>
      </c>
      <c r="H2735">
        <v>10</v>
      </c>
      <c r="I2735">
        <v>0.37037037037037002</v>
      </c>
      <c r="J2735">
        <v>8</v>
      </c>
      <c r="K2735">
        <v>1.25</v>
      </c>
      <c r="L2735">
        <v>809241</v>
      </c>
      <c r="M2735">
        <f>_xlfn.XLOOKUP(Table4[[#This Row],[EMPCODE]],'Branch &amp; Customer Mapped Master'!B:B,'Branch &amp; Customer Mapped Master'!E:E)</f>
        <v>59</v>
      </c>
    </row>
    <row r="2736" spans="1:13">
      <c r="A2736" t="str">
        <f>_xlfn.XLOOKUP(Table4[[#This Row],[EMPCODE]],'Branch &amp; Customer Mapped Master'!B:B,'Branch &amp; Customer Mapped Master'!A:A)</f>
        <v>SOUTH WEST</v>
      </c>
      <c r="B2736" t="s">
        <v>25</v>
      </c>
      <c r="C2736" t="s">
        <v>1692</v>
      </c>
      <c r="D2736" t="s">
        <v>26</v>
      </c>
      <c r="E2736" t="s">
        <v>13</v>
      </c>
      <c r="F2736" t="s">
        <v>11</v>
      </c>
      <c r="G2736">
        <v>48</v>
      </c>
      <c r="H2736">
        <v>195</v>
      </c>
      <c r="I2736">
        <v>7.8</v>
      </c>
      <c r="J2736">
        <v>69</v>
      </c>
      <c r="K2736">
        <v>2.8260869565217401</v>
      </c>
      <c r="L2736">
        <v>809399</v>
      </c>
      <c r="M2736">
        <f>_xlfn.XLOOKUP(Table4[[#This Row],[EMPCODE]],'Branch &amp; Customer Mapped Master'!B:B,'Branch &amp; Customer Mapped Master'!E:E)</f>
        <v>58</v>
      </c>
    </row>
    <row r="2737" spans="1:13">
      <c r="A2737" t="str">
        <f>_xlfn.XLOOKUP(Table4[[#This Row],[EMPCODE]],'Branch &amp; Customer Mapped Master'!B:B,'Branch &amp; Customer Mapped Master'!A:A)</f>
        <v>SOUTH WEST</v>
      </c>
      <c r="B2737" t="s">
        <v>25</v>
      </c>
      <c r="C2737" t="s">
        <v>1692</v>
      </c>
      <c r="D2737" t="s">
        <v>26</v>
      </c>
      <c r="E2737" t="s">
        <v>13</v>
      </c>
      <c r="F2737" t="s">
        <v>16</v>
      </c>
      <c r="G2737">
        <v>6</v>
      </c>
      <c r="H2737">
        <v>12</v>
      </c>
      <c r="I2737">
        <v>0.44444444444444398</v>
      </c>
      <c r="J2737">
        <v>6</v>
      </c>
      <c r="K2737">
        <v>2</v>
      </c>
      <c r="L2737">
        <v>809399</v>
      </c>
      <c r="M2737">
        <f>_xlfn.XLOOKUP(Table4[[#This Row],[EMPCODE]],'Branch &amp; Customer Mapped Master'!B:B,'Branch &amp; Customer Mapped Master'!E:E)</f>
        <v>58</v>
      </c>
    </row>
    <row r="2738" spans="1:13">
      <c r="A2738" t="str">
        <f>_xlfn.XLOOKUP(Table4[[#This Row],[EMPCODE]],'Branch &amp; Customer Mapped Master'!B:B,'Branch &amp; Customer Mapped Master'!A:A)</f>
        <v>SOUTH WEST</v>
      </c>
      <c r="B2738" t="s">
        <v>25</v>
      </c>
      <c r="C2738" t="s">
        <v>1703</v>
      </c>
      <c r="D2738" t="s">
        <v>19</v>
      </c>
      <c r="E2738" t="s">
        <v>14</v>
      </c>
      <c r="F2738" t="s">
        <v>11</v>
      </c>
      <c r="G2738">
        <v>17</v>
      </c>
      <c r="H2738">
        <v>17</v>
      </c>
      <c r="I2738">
        <v>0.68</v>
      </c>
      <c r="J2738">
        <v>17</v>
      </c>
      <c r="K2738">
        <v>1</v>
      </c>
      <c r="L2738">
        <v>809531</v>
      </c>
      <c r="M2738">
        <f>_xlfn.XLOOKUP(Table4[[#This Row],[EMPCODE]],'Branch &amp; Customer Mapped Master'!B:B,'Branch &amp; Customer Mapped Master'!E:E)</f>
        <v>80</v>
      </c>
    </row>
    <row r="2739" spans="1:13">
      <c r="A2739" t="str">
        <f>_xlfn.XLOOKUP(Table4[[#This Row],[EMPCODE]],'Branch &amp; Customer Mapped Master'!B:B,'Branch &amp; Customer Mapped Master'!A:A)</f>
        <v>SOUTH WEST</v>
      </c>
      <c r="B2739" t="s">
        <v>25</v>
      </c>
      <c r="C2739" t="s">
        <v>1703</v>
      </c>
      <c r="D2739" t="s">
        <v>26</v>
      </c>
      <c r="E2739" t="s">
        <v>14</v>
      </c>
      <c r="F2739" t="s">
        <v>11</v>
      </c>
      <c r="G2739">
        <v>19</v>
      </c>
      <c r="H2739">
        <v>52</v>
      </c>
      <c r="I2739">
        <v>2.08</v>
      </c>
      <c r="J2739">
        <v>21</v>
      </c>
      <c r="K2739">
        <v>2.4761904761904798</v>
      </c>
      <c r="L2739">
        <v>809531</v>
      </c>
      <c r="M2739">
        <f>_xlfn.XLOOKUP(Table4[[#This Row],[EMPCODE]],'Branch &amp; Customer Mapped Master'!B:B,'Branch &amp; Customer Mapped Master'!E:E)</f>
        <v>80</v>
      </c>
    </row>
    <row r="2740" spans="1:13">
      <c r="A2740" t="str">
        <f>_xlfn.XLOOKUP(Table4[[#This Row],[EMPCODE]],'Branch &amp; Customer Mapped Master'!B:B,'Branch &amp; Customer Mapped Master'!A:A)</f>
        <v>SOUTH WEST</v>
      </c>
      <c r="B2740" t="s">
        <v>25</v>
      </c>
      <c r="C2740" t="s">
        <v>1703</v>
      </c>
      <c r="D2740" t="s">
        <v>26</v>
      </c>
      <c r="E2740" t="s">
        <v>14</v>
      </c>
      <c r="F2740" t="s">
        <v>16</v>
      </c>
      <c r="G2740">
        <v>5</v>
      </c>
      <c r="H2740">
        <v>5</v>
      </c>
      <c r="I2740">
        <v>0.18518518518518501</v>
      </c>
      <c r="J2740">
        <v>5</v>
      </c>
      <c r="K2740">
        <v>1</v>
      </c>
      <c r="L2740">
        <v>809531</v>
      </c>
      <c r="M2740">
        <f>_xlfn.XLOOKUP(Table4[[#This Row],[EMPCODE]],'Branch &amp; Customer Mapped Master'!B:B,'Branch &amp; Customer Mapped Master'!E:E)</f>
        <v>80</v>
      </c>
    </row>
    <row r="2741" spans="1:13">
      <c r="A2741" t="str">
        <f>_xlfn.XLOOKUP(Table4[[#This Row],[EMPCODE]],'Branch &amp; Customer Mapped Master'!B:B,'Branch &amp; Customer Mapped Master'!A:A)</f>
        <v>SOUTH WEST</v>
      </c>
      <c r="B2741" t="s">
        <v>25</v>
      </c>
      <c r="C2741" t="s">
        <v>1704</v>
      </c>
      <c r="D2741" t="s">
        <v>26</v>
      </c>
      <c r="E2741" t="s">
        <v>12</v>
      </c>
      <c r="F2741" t="s">
        <v>11</v>
      </c>
      <c r="G2741">
        <v>1</v>
      </c>
      <c r="H2741">
        <v>1</v>
      </c>
      <c r="I2741">
        <v>0.04</v>
      </c>
      <c r="J2741">
        <v>1</v>
      </c>
      <c r="K2741">
        <v>1</v>
      </c>
      <c r="L2741">
        <v>809540</v>
      </c>
      <c r="M2741">
        <f>_xlfn.XLOOKUP(Table4[[#This Row],[EMPCODE]],'Branch &amp; Customer Mapped Master'!B:B,'Branch &amp; Customer Mapped Master'!E:E)</f>
        <v>5</v>
      </c>
    </row>
    <row r="2742" spans="1:13">
      <c r="A2742" t="str">
        <f>_xlfn.XLOOKUP(Table4[[#This Row],[EMPCODE]],'Branch &amp; Customer Mapped Master'!B:B,'Branch &amp; Customer Mapped Master'!A:A)</f>
        <v>SOUTH WEST</v>
      </c>
      <c r="B2742" t="s">
        <v>25</v>
      </c>
      <c r="C2742" t="s">
        <v>1710</v>
      </c>
      <c r="D2742" t="s">
        <v>19</v>
      </c>
      <c r="E2742" t="s">
        <v>12</v>
      </c>
      <c r="F2742" t="s">
        <v>11</v>
      </c>
      <c r="G2742">
        <v>2</v>
      </c>
      <c r="H2742">
        <v>4</v>
      </c>
      <c r="I2742">
        <v>0.16</v>
      </c>
      <c r="J2742">
        <v>2</v>
      </c>
      <c r="K2742">
        <v>2</v>
      </c>
      <c r="L2742">
        <v>809650</v>
      </c>
      <c r="M2742">
        <f>_xlfn.XLOOKUP(Table4[[#This Row],[EMPCODE]],'Branch &amp; Customer Mapped Master'!B:B,'Branch &amp; Customer Mapped Master'!E:E)</f>
        <v>75</v>
      </c>
    </row>
    <row r="2743" spans="1:13">
      <c r="A2743" t="str">
        <f>_xlfn.XLOOKUP(Table4[[#This Row],[EMPCODE]],'Branch &amp; Customer Mapped Master'!B:B,'Branch &amp; Customer Mapped Master'!A:A)</f>
        <v>SOUTH WEST</v>
      </c>
      <c r="B2743" t="s">
        <v>25</v>
      </c>
      <c r="C2743" t="s">
        <v>1710</v>
      </c>
      <c r="D2743" t="s">
        <v>19</v>
      </c>
      <c r="E2743" t="s">
        <v>12</v>
      </c>
      <c r="F2743" t="s">
        <v>16</v>
      </c>
      <c r="G2743">
        <v>1</v>
      </c>
      <c r="H2743">
        <v>3</v>
      </c>
      <c r="I2743">
        <v>0.11111111111111099</v>
      </c>
      <c r="J2743">
        <v>1</v>
      </c>
      <c r="K2743">
        <v>3</v>
      </c>
      <c r="L2743">
        <v>809650</v>
      </c>
      <c r="M2743">
        <f>_xlfn.XLOOKUP(Table4[[#This Row],[EMPCODE]],'Branch &amp; Customer Mapped Master'!B:B,'Branch &amp; Customer Mapped Master'!E:E)</f>
        <v>75</v>
      </c>
    </row>
    <row r="2744" spans="1:13">
      <c r="A2744" t="str">
        <f>_xlfn.XLOOKUP(Table4[[#This Row],[EMPCODE]],'Branch &amp; Customer Mapped Master'!B:B,'Branch &amp; Customer Mapped Master'!A:A)</f>
        <v>SOUTH WEST</v>
      </c>
      <c r="B2744" t="s">
        <v>25</v>
      </c>
      <c r="C2744" t="s">
        <v>1710</v>
      </c>
      <c r="D2744" t="s">
        <v>26</v>
      </c>
      <c r="E2744" t="s">
        <v>12</v>
      </c>
      <c r="F2744" t="s">
        <v>11</v>
      </c>
      <c r="G2744">
        <v>64</v>
      </c>
      <c r="H2744">
        <v>119</v>
      </c>
      <c r="I2744">
        <v>4.76</v>
      </c>
      <c r="J2744">
        <v>71</v>
      </c>
      <c r="K2744">
        <v>1.6760563380281699</v>
      </c>
      <c r="L2744">
        <v>809650</v>
      </c>
      <c r="M2744">
        <f>_xlfn.XLOOKUP(Table4[[#This Row],[EMPCODE]],'Branch &amp; Customer Mapped Master'!B:B,'Branch &amp; Customer Mapped Master'!E:E)</f>
        <v>75</v>
      </c>
    </row>
    <row r="2745" spans="1:13">
      <c r="A2745" t="str">
        <f>_xlfn.XLOOKUP(Table4[[#This Row],[EMPCODE]],'Branch &amp; Customer Mapped Master'!B:B,'Branch &amp; Customer Mapped Master'!A:A)</f>
        <v>SOUTH WEST</v>
      </c>
      <c r="B2745" t="s">
        <v>25</v>
      </c>
      <c r="C2745" t="s">
        <v>1710</v>
      </c>
      <c r="D2745" t="s">
        <v>26</v>
      </c>
      <c r="E2745" t="s">
        <v>12</v>
      </c>
      <c r="F2745" t="s">
        <v>16</v>
      </c>
      <c r="G2745">
        <v>9</v>
      </c>
      <c r="H2745">
        <v>11</v>
      </c>
      <c r="I2745">
        <v>0.407407407407407</v>
      </c>
      <c r="J2745">
        <v>10</v>
      </c>
      <c r="K2745">
        <v>1.1000000000000001</v>
      </c>
      <c r="L2745">
        <v>809650</v>
      </c>
      <c r="M2745">
        <f>_xlfn.XLOOKUP(Table4[[#This Row],[EMPCODE]],'Branch &amp; Customer Mapped Master'!B:B,'Branch &amp; Customer Mapped Master'!E:E)</f>
        <v>75</v>
      </c>
    </row>
    <row r="2746" spans="1:13">
      <c r="A2746" t="str">
        <f>_xlfn.XLOOKUP(Table4[[#This Row],[EMPCODE]],'Branch &amp; Customer Mapped Master'!B:B,'Branch &amp; Customer Mapped Master'!A:A)</f>
        <v>SOUTH WEST</v>
      </c>
      <c r="B2746" t="s">
        <v>25</v>
      </c>
      <c r="C2746" t="s">
        <v>1326</v>
      </c>
      <c r="D2746" t="s">
        <v>26</v>
      </c>
      <c r="E2746" t="s">
        <v>13</v>
      </c>
      <c r="F2746" t="s">
        <v>11</v>
      </c>
      <c r="G2746">
        <v>41</v>
      </c>
      <c r="H2746">
        <v>85</v>
      </c>
      <c r="I2746">
        <v>3.4</v>
      </c>
      <c r="J2746">
        <v>49</v>
      </c>
      <c r="K2746">
        <v>1.7346938775510199</v>
      </c>
      <c r="L2746">
        <v>809673</v>
      </c>
      <c r="M2746">
        <f>_xlfn.XLOOKUP(Table4[[#This Row],[EMPCODE]],'Branch &amp; Customer Mapped Master'!B:B,'Branch &amp; Customer Mapped Master'!E:E)</f>
        <v>224</v>
      </c>
    </row>
    <row r="2747" spans="1:13">
      <c r="A2747" t="str">
        <f>_xlfn.XLOOKUP(Table4[[#This Row],[EMPCODE]],'Branch &amp; Customer Mapped Master'!B:B,'Branch &amp; Customer Mapped Master'!A:A)</f>
        <v>SOUTH WEST</v>
      </c>
      <c r="B2747" t="s">
        <v>25</v>
      </c>
      <c r="C2747" t="s">
        <v>1326</v>
      </c>
      <c r="D2747" t="s">
        <v>26</v>
      </c>
      <c r="E2747" t="s">
        <v>13</v>
      </c>
      <c r="F2747" t="s">
        <v>16</v>
      </c>
      <c r="G2747">
        <v>4</v>
      </c>
      <c r="H2747">
        <v>6</v>
      </c>
      <c r="I2747">
        <v>0.22222222222222199</v>
      </c>
      <c r="J2747">
        <v>4</v>
      </c>
      <c r="K2747">
        <v>1.5</v>
      </c>
      <c r="L2747">
        <v>809673</v>
      </c>
      <c r="M2747">
        <f>_xlfn.XLOOKUP(Table4[[#This Row],[EMPCODE]],'Branch &amp; Customer Mapped Master'!B:B,'Branch &amp; Customer Mapped Master'!E:E)</f>
        <v>224</v>
      </c>
    </row>
    <row r="2748" spans="1:13">
      <c r="A2748" t="str">
        <f>_xlfn.XLOOKUP(Table4[[#This Row],[EMPCODE]],'Branch &amp; Customer Mapped Master'!B:B,'Branch &amp; Customer Mapped Master'!A:A)</f>
        <v>SOUTH WEST</v>
      </c>
      <c r="B2748" t="s">
        <v>25</v>
      </c>
      <c r="C2748" t="s">
        <v>1723</v>
      </c>
      <c r="D2748" t="s">
        <v>26</v>
      </c>
      <c r="E2748" t="s">
        <v>12</v>
      </c>
      <c r="F2748" t="s">
        <v>11</v>
      </c>
      <c r="G2748">
        <v>69</v>
      </c>
      <c r="H2748">
        <v>108</v>
      </c>
      <c r="I2748">
        <v>4.32</v>
      </c>
      <c r="J2748">
        <v>77</v>
      </c>
      <c r="K2748">
        <v>1.4025974025974</v>
      </c>
      <c r="L2748">
        <v>809793</v>
      </c>
      <c r="M2748">
        <f>_xlfn.XLOOKUP(Table4[[#This Row],[EMPCODE]],'Branch &amp; Customer Mapped Master'!B:B,'Branch &amp; Customer Mapped Master'!E:E)</f>
        <v>101</v>
      </c>
    </row>
    <row r="2749" spans="1:13">
      <c r="A2749" t="str">
        <f>_xlfn.XLOOKUP(Table4[[#This Row],[EMPCODE]],'Branch &amp; Customer Mapped Master'!B:B,'Branch &amp; Customer Mapped Master'!A:A)</f>
        <v>SOUTH WEST</v>
      </c>
      <c r="B2749" t="s">
        <v>25</v>
      </c>
      <c r="C2749" t="s">
        <v>1723</v>
      </c>
      <c r="D2749" t="s">
        <v>26</v>
      </c>
      <c r="E2749" t="s">
        <v>12</v>
      </c>
      <c r="F2749" t="s">
        <v>16</v>
      </c>
      <c r="G2749">
        <v>4</v>
      </c>
      <c r="H2749">
        <v>4</v>
      </c>
      <c r="I2749">
        <v>0.148148148148148</v>
      </c>
      <c r="J2749">
        <v>4</v>
      </c>
      <c r="K2749">
        <v>1</v>
      </c>
      <c r="L2749">
        <v>809793</v>
      </c>
      <c r="M2749">
        <f>_xlfn.XLOOKUP(Table4[[#This Row],[EMPCODE]],'Branch &amp; Customer Mapped Master'!B:B,'Branch &amp; Customer Mapped Master'!E:E)</f>
        <v>101</v>
      </c>
    </row>
    <row r="2750" spans="1:13">
      <c r="A2750" t="str">
        <f>_xlfn.XLOOKUP(Table4[[#This Row],[EMPCODE]],'Branch &amp; Customer Mapped Master'!B:B,'Branch &amp; Customer Mapped Master'!A:A)</f>
        <v>SOUTH WEST</v>
      </c>
      <c r="B2750" t="s">
        <v>25</v>
      </c>
      <c r="C2750" t="s">
        <v>1728</v>
      </c>
      <c r="D2750" t="s">
        <v>26</v>
      </c>
      <c r="E2750" t="s">
        <v>12</v>
      </c>
      <c r="F2750" t="s">
        <v>11</v>
      </c>
      <c r="G2750">
        <v>49</v>
      </c>
      <c r="H2750">
        <v>130</v>
      </c>
      <c r="I2750">
        <v>5.2</v>
      </c>
      <c r="J2750">
        <v>62</v>
      </c>
      <c r="K2750">
        <v>2.0967741935483901</v>
      </c>
      <c r="L2750">
        <v>809832</v>
      </c>
      <c r="M2750">
        <f>_xlfn.XLOOKUP(Table4[[#This Row],[EMPCODE]],'Branch &amp; Customer Mapped Master'!B:B,'Branch &amp; Customer Mapped Master'!E:E)</f>
        <v>60</v>
      </c>
    </row>
    <row r="2751" spans="1:13">
      <c r="A2751" t="str">
        <f>_xlfn.XLOOKUP(Table4[[#This Row],[EMPCODE]],'Branch &amp; Customer Mapped Master'!B:B,'Branch &amp; Customer Mapped Master'!A:A)</f>
        <v>SOUTH WEST</v>
      </c>
      <c r="B2751" t="s">
        <v>25</v>
      </c>
      <c r="C2751" t="s">
        <v>1728</v>
      </c>
      <c r="D2751" t="s">
        <v>26</v>
      </c>
      <c r="E2751" t="s">
        <v>12</v>
      </c>
      <c r="F2751" t="s">
        <v>16</v>
      </c>
      <c r="G2751">
        <v>2</v>
      </c>
      <c r="H2751">
        <v>2</v>
      </c>
      <c r="I2751">
        <v>7.4074074074074098E-2</v>
      </c>
      <c r="J2751">
        <v>2</v>
      </c>
      <c r="K2751">
        <v>1</v>
      </c>
      <c r="L2751">
        <v>809832</v>
      </c>
      <c r="M2751">
        <f>_xlfn.XLOOKUP(Table4[[#This Row],[EMPCODE]],'Branch &amp; Customer Mapped Master'!B:B,'Branch &amp; Customer Mapped Master'!E:E)</f>
        <v>60</v>
      </c>
    </row>
    <row r="2752" spans="1:13">
      <c r="A2752" t="str">
        <f>_xlfn.XLOOKUP(Table4[[#This Row],[EMPCODE]],'Branch &amp; Customer Mapped Master'!B:B,'Branch &amp; Customer Mapped Master'!A:A)</f>
        <v>SOUTH WEST</v>
      </c>
      <c r="B2752" t="s">
        <v>25</v>
      </c>
      <c r="C2752" t="s">
        <v>1730</v>
      </c>
      <c r="D2752" t="s">
        <v>19</v>
      </c>
      <c r="E2752" t="s">
        <v>13</v>
      </c>
      <c r="F2752" t="s">
        <v>11</v>
      </c>
      <c r="G2752">
        <v>18</v>
      </c>
      <c r="H2752">
        <v>40</v>
      </c>
      <c r="I2752">
        <v>1.6</v>
      </c>
      <c r="J2752">
        <v>21</v>
      </c>
      <c r="K2752">
        <v>1.9047619047619</v>
      </c>
      <c r="L2752">
        <v>809862</v>
      </c>
      <c r="M2752">
        <f>_xlfn.XLOOKUP(Table4[[#This Row],[EMPCODE]],'Branch &amp; Customer Mapped Master'!B:B,'Branch &amp; Customer Mapped Master'!E:E)</f>
        <v>35</v>
      </c>
    </row>
    <row r="2753" spans="1:13">
      <c r="A2753" t="str">
        <f>_xlfn.XLOOKUP(Table4[[#This Row],[EMPCODE]],'Branch &amp; Customer Mapped Master'!B:B,'Branch &amp; Customer Mapped Master'!A:A)</f>
        <v>SOUTH WEST</v>
      </c>
      <c r="B2753" t="s">
        <v>25</v>
      </c>
      <c r="C2753" t="s">
        <v>1730</v>
      </c>
      <c r="D2753" t="s">
        <v>26</v>
      </c>
      <c r="E2753" t="s">
        <v>13</v>
      </c>
      <c r="F2753" t="s">
        <v>11</v>
      </c>
      <c r="G2753">
        <v>11</v>
      </c>
      <c r="H2753">
        <v>15</v>
      </c>
      <c r="I2753">
        <v>0.6</v>
      </c>
      <c r="J2753">
        <v>12</v>
      </c>
      <c r="K2753">
        <v>1.25</v>
      </c>
      <c r="L2753">
        <v>809862</v>
      </c>
      <c r="M2753">
        <f>_xlfn.XLOOKUP(Table4[[#This Row],[EMPCODE]],'Branch &amp; Customer Mapped Master'!B:B,'Branch &amp; Customer Mapped Master'!E:E)</f>
        <v>35</v>
      </c>
    </row>
    <row r="2754" spans="1:13">
      <c r="A2754" t="str">
        <f>_xlfn.XLOOKUP(Table4[[#This Row],[EMPCODE]],'Branch &amp; Customer Mapped Master'!B:B,'Branch &amp; Customer Mapped Master'!A:A)</f>
        <v>SOUTH WEST</v>
      </c>
      <c r="B2754" t="s">
        <v>25</v>
      </c>
      <c r="C2754" t="s">
        <v>1736</v>
      </c>
      <c r="D2754" t="s">
        <v>26</v>
      </c>
      <c r="E2754" t="s">
        <v>12</v>
      </c>
      <c r="F2754" t="s">
        <v>11</v>
      </c>
      <c r="G2754">
        <v>76</v>
      </c>
      <c r="H2754">
        <v>140</v>
      </c>
      <c r="I2754">
        <v>5.6</v>
      </c>
      <c r="J2754">
        <v>100</v>
      </c>
      <c r="K2754">
        <v>1.4</v>
      </c>
      <c r="L2754">
        <v>809930</v>
      </c>
      <c r="M2754">
        <f>_xlfn.XLOOKUP(Table4[[#This Row],[EMPCODE]],'Branch &amp; Customer Mapped Master'!B:B,'Branch &amp; Customer Mapped Master'!E:E)</f>
        <v>79</v>
      </c>
    </row>
    <row r="2755" spans="1:13">
      <c r="A2755" t="str">
        <f>_xlfn.XLOOKUP(Table4[[#This Row],[EMPCODE]],'Branch &amp; Customer Mapped Master'!B:B,'Branch &amp; Customer Mapped Master'!A:A)</f>
        <v>SOUTH WEST</v>
      </c>
      <c r="B2755" t="s">
        <v>25</v>
      </c>
      <c r="C2755" t="s">
        <v>1736</v>
      </c>
      <c r="D2755" t="s">
        <v>26</v>
      </c>
      <c r="E2755" t="s">
        <v>12</v>
      </c>
      <c r="F2755" t="s">
        <v>16</v>
      </c>
      <c r="G2755">
        <v>6</v>
      </c>
      <c r="H2755">
        <v>6</v>
      </c>
      <c r="I2755">
        <v>0.22222222222222199</v>
      </c>
      <c r="J2755">
        <v>6</v>
      </c>
      <c r="K2755">
        <v>1</v>
      </c>
      <c r="L2755">
        <v>809930</v>
      </c>
      <c r="M2755">
        <f>_xlfn.XLOOKUP(Table4[[#This Row],[EMPCODE]],'Branch &amp; Customer Mapped Master'!B:B,'Branch &amp; Customer Mapped Master'!E:E)</f>
        <v>79</v>
      </c>
    </row>
    <row r="2756" spans="1:13">
      <c r="A2756" t="str">
        <f>_xlfn.XLOOKUP(Table4[[#This Row],[EMPCODE]],'Branch &amp; Customer Mapped Master'!B:B,'Branch &amp; Customer Mapped Master'!A:A)</f>
        <v>NA</v>
      </c>
      <c r="B2756" t="s">
        <v>27</v>
      </c>
      <c r="C2756" t="s">
        <v>1254</v>
      </c>
      <c r="D2756" t="s">
        <v>28</v>
      </c>
      <c r="E2756" t="s">
        <v>12</v>
      </c>
      <c r="F2756" t="s">
        <v>11</v>
      </c>
      <c r="G2756">
        <v>47</v>
      </c>
      <c r="H2756">
        <v>391</v>
      </c>
      <c r="I2756">
        <v>15.64</v>
      </c>
      <c r="J2756">
        <v>62</v>
      </c>
      <c r="K2756">
        <v>6.3064516129032304</v>
      </c>
      <c r="L2756">
        <v>806783</v>
      </c>
      <c r="M2756">
        <f>_xlfn.XLOOKUP(Table4[[#This Row],[EMPCODE]],'Branch &amp; Customer Mapped Master'!B:B,'Branch &amp; Customer Mapped Master'!E:E)</f>
        <v>47</v>
      </c>
    </row>
    <row r="2757" spans="1:13">
      <c r="A2757" t="str">
        <f>_xlfn.XLOOKUP(Table4[[#This Row],[EMPCODE]],'Branch &amp; Customer Mapped Master'!B:B,'Branch &amp; Customer Mapped Master'!A:A)</f>
        <v>NA</v>
      </c>
      <c r="B2757" t="s">
        <v>27</v>
      </c>
      <c r="C2757" t="s">
        <v>1254</v>
      </c>
      <c r="D2757" t="s">
        <v>28</v>
      </c>
      <c r="E2757" t="s">
        <v>12</v>
      </c>
      <c r="F2757" t="s">
        <v>16</v>
      </c>
      <c r="G2757">
        <v>2</v>
      </c>
      <c r="H2757">
        <v>20</v>
      </c>
      <c r="I2757">
        <v>0.74074074074074103</v>
      </c>
      <c r="J2757">
        <v>3</v>
      </c>
      <c r="K2757">
        <v>6.6666666666666696</v>
      </c>
      <c r="L2757">
        <v>806783</v>
      </c>
      <c r="M2757">
        <f>_xlfn.XLOOKUP(Table4[[#This Row],[EMPCODE]],'Branch &amp; Customer Mapped Master'!B:B,'Branch &amp; Customer Mapped Master'!E:E)</f>
        <v>47</v>
      </c>
    </row>
    <row r="2758" spans="1:13">
      <c r="A2758" t="str">
        <f>_xlfn.XLOOKUP(Table4[[#This Row],[EMPCODE]],'Branch &amp; Customer Mapped Master'!B:B,'Branch &amp; Customer Mapped Master'!A:A)</f>
        <v>NA</v>
      </c>
      <c r="B2758" t="s">
        <v>27</v>
      </c>
      <c r="C2758" t="s">
        <v>1255</v>
      </c>
      <c r="D2758" t="s">
        <v>28</v>
      </c>
      <c r="E2758" t="s">
        <v>12</v>
      </c>
      <c r="F2758" t="s">
        <v>11</v>
      </c>
      <c r="G2758">
        <v>77</v>
      </c>
      <c r="H2758">
        <v>334</v>
      </c>
      <c r="I2758">
        <v>13.36</v>
      </c>
      <c r="J2758">
        <v>81</v>
      </c>
      <c r="K2758">
        <v>4.12345679012346</v>
      </c>
      <c r="L2758">
        <v>807445</v>
      </c>
      <c r="M2758">
        <f>_xlfn.XLOOKUP(Table4[[#This Row],[EMPCODE]],'Branch &amp; Customer Mapped Master'!B:B,'Branch &amp; Customer Mapped Master'!E:E)</f>
        <v>72</v>
      </c>
    </row>
    <row r="2759" spans="1:13">
      <c r="A2759" t="str">
        <f>_xlfn.XLOOKUP(Table4[[#This Row],[EMPCODE]],'Branch &amp; Customer Mapped Master'!B:B,'Branch &amp; Customer Mapped Master'!A:A)</f>
        <v>NA</v>
      </c>
      <c r="B2759" t="s">
        <v>27</v>
      </c>
      <c r="C2759" t="s">
        <v>1255</v>
      </c>
      <c r="D2759" t="s">
        <v>28</v>
      </c>
      <c r="E2759" t="s">
        <v>12</v>
      </c>
      <c r="F2759" t="s">
        <v>16</v>
      </c>
      <c r="G2759">
        <v>8</v>
      </c>
      <c r="H2759">
        <v>68</v>
      </c>
      <c r="I2759">
        <v>2.5185185185185199</v>
      </c>
      <c r="J2759">
        <v>9</v>
      </c>
      <c r="K2759">
        <v>7.5555555555555598</v>
      </c>
      <c r="L2759">
        <v>807445</v>
      </c>
      <c r="M2759">
        <f>_xlfn.XLOOKUP(Table4[[#This Row],[EMPCODE]],'Branch &amp; Customer Mapped Master'!B:B,'Branch &amp; Customer Mapped Master'!E:E)</f>
        <v>72</v>
      </c>
    </row>
    <row r="2760" spans="1:13">
      <c r="A2760" t="str">
        <f>_xlfn.XLOOKUP(Table4[[#This Row],[EMPCODE]],'Branch &amp; Customer Mapped Master'!B:B,'Branch &amp; Customer Mapped Master'!A:A)</f>
        <v>SOUTH WEST</v>
      </c>
      <c r="B2760" t="s">
        <v>27</v>
      </c>
      <c r="C2760" t="s">
        <v>1688</v>
      </c>
      <c r="D2760" t="s">
        <v>28</v>
      </c>
      <c r="E2760" t="s">
        <v>12</v>
      </c>
      <c r="F2760" t="s">
        <v>11</v>
      </c>
      <c r="G2760">
        <v>40</v>
      </c>
      <c r="H2760">
        <v>367</v>
      </c>
      <c r="I2760">
        <v>14.68</v>
      </c>
      <c r="J2760">
        <v>53</v>
      </c>
      <c r="K2760">
        <v>6.9245283018867898</v>
      </c>
      <c r="L2760">
        <v>809326</v>
      </c>
      <c r="M2760">
        <f>_xlfn.XLOOKUP(Table4[[#This Row],[EMPCODE]],'Branch &amp; Customer Mapped Master'!B:B,'Branch &amp; Customer Mapped Master'!E:E)</f>
        <v>263</v>
      </c>
    </row>
    <row r="2761" spans="1:13">
      <c r="A2761" t="str">
        <f>_xlfn.XLOOKUP(Table4[[#This Row],[EMPCODE]],'Branch &amp; Customer Mapped Master'!B:B,'Branch &amp; Customer Mapped Master'!A:A)</f>
        <v>SOUTH WEST</v>
      </c>
      <c r="B2761" t="s">
        <v>27</v>
      </c>
      <c r="C2761" t="s">
        <v>1688</v>
      </c>
      <c r="D2761" t="s">
        <v>28</v>
      </c>
      <c r="E2761" t="s">
        <v>12</v>
      </c>
      <c r="F2761" t="s">
        <v>16</v>
      </c>
      <c r="G2761">
        <v>8</v>
      </c>
      <c r="H2761">
        <v>129</v>
      </c>
      <c r="I2761">
        <v>4.7777777777777803</v>
      </c>
      <c r="J2761">
        <v>9</v>
      </c>
      <c r="K2761">
        <v>14.3333333333333</v>
      </c>
      <c r="L2761">
        <v>809326</v>
      </c>
      <c r="M2761">
        <f>_xlfn.XLOOKUP(Table4[[#This Row],[EMPCODE]],'Branch &amp; Customer Mapped Master'!B:B,'Branch &amp; Customer Mapped Master'!E:E)</f>
        <v>263</v>
      </c>
    </row>
    <row r="2762" spans="1:13">
      <c r="A2762" t="str">
        <f>_xlfn.XLOOKUP(Table4[[#This Row],[EMPCODE]],'Branch &amp; Customer Mapped Master'!B:B,'Branch &amp; Customer Mapped Master'!A:A)</f>
        <v>SOUTH WEST</v>
      </c>
      <c r="B2762" t="s">
        <v>27</v>
      </c>
      <c r="C2762" t="s">
        <v>1702</v>
      </c>
      <c r="D2762" t="s">
        <v>28</v>
      </c>
      <c r="E2762" t="s">
        <v>12</v>
      </c>
      <c r="F2762" t="s">
        <v>11</v>
      </c>
      <c r="G2762">
        <v>81</v>
      </c>
      <c r="H2762">
        <v>133</v>
      </c>
      <c r="I2762">
        <v>5.32</v>
      </c>
      <c r="J2762">
        <v>90</v>
      </c>
      <c r="K2762">
        <v>1.4777777777777801</v>
      </c>
      <c r="L2762">
        <v>809530</v>
      </c>
      <c r="M2762">
        <f>_xlfn.XLOOKUP(Table4[[#This Row],[EMPCODE]],'Branch &amp; Customer Mapped Master'!B:B,'Branch &amp; Customer Mapped Master'!E:E)</f>
        <v>218</v>
      </c>
    </row>
    <row r="2763" spans="1:13">
      <c r="A2763" t="str">
        <f>_xlfn.XLOOKUP(Table4[[#This Row],[EMPCODE]],'Branch &amp; Customer Mapped Master'!B:B,'Branch &amp; Customer Mapped Master'!A:A)</f>
        <v>SOUTH WEST</v>
      </c>
      <c r="B2763" t="s">
        <v>27</v>
      </c>
      <c r="C2763" t="s">
        <v>1702</v>
      </c>
      <c r="D2763" t="s">
        <v>28</v>
      </c>
      <c r="E2763" t="s">
        <v>12</v>
      </c>
      <c r="F2763" t="s">
        <v>16</v>
      </c>
      <c r="G2763">
        <v>2</v>
      </c>
      <c r="H2763">
        <v>37</v>
      </c>
      <c r="I2763">
        <v>1.37037037037037</v>
      </c>
      <c r="J2763">
        <v>2</v>
      </c>
      <c r="K2763">
        <v>18.5</v>
      </c>
      <c r="L2763">
        <v>809530</v>
      </c>
      <c r="M2763">
        <f>_xlfn.XLOOKUP(Table4[[#This Row],[EMPCODE]],'Branch &amp; Customer Mapped Master'!B:B,'Branch &amp; Customer Mapped Master'!E:E)</f>
        <v>218</v>
      </c>
    </row>
    <row r="2764" spans="1:13">
      <c r="A2764" t="e">
        <f>_xlfn.XLOOKUP(Table4[[#This Row],[EMPCODE]],'Branch &amp; Customer Mapped Master'!B:B,'Branch &amp; Customer Mapped Master'!A:A)</f>
        <v>#N/A</v>
      </c>
      <c r="B2764" t="s">
        <v>27</v>
      </c>
      <c r="C2764" t="s">
        <v>1764</v>
      </c>
      <c r="D2764" t="s">
        <v>28</v>
      </c>
      <c r="E2764" t="s">
        <v>12</v>
      </c>
      <c r="F2764" t="s">
        <v>11</v>
      </c>
      <c r="G2764">
        <v>6</v>
      </c>
      <c r="H2764">
        <v>99</v>
      </c>
      <c r="I2764">
        <v>3.96</v>
      </c>
      <c r="J2764">
        <v>7</v>
      </c>
      <c r="K2764">
        <v>14.1428571428571</v>
      </c>
      <c r="L2764">
        <v>809986</v>
      </c>
      <c r="M2764" t="e">
        <f>_xlfn.XLOOKUP(Table4[[#This Row],[EMPCODE]],'Branch &amp; Customer Mapped Master'!B:B,'Branch &amp; Customer Mapped Master'!E:E)</f>
        <v>#N/A</v>
      </c>
    </row>
    <row r="2765" spans="1:13">
      <c r="A2765" t="e">
        <f>_xlfn.XLOOKUP(Table4[[#This Row],[EMPCODE]],'Branch &amp; Customer Mapped Master'!B:B,'Branch &amp; Customer Mapped Master'!A:A)</f>
        <v>#N/A</v>
      </c>
      <c r="B2765" t="s">
        <v>27</v>
      </c>
      <c r="C2765" t="s">
        <v>1764</v>
      </c>
      <c r="D2765" t="s">
        <v>28</v>
      </c>
      <c r="E2765" t="s">
        <v>12</v>
      </c>
      <c r="F2765" t="s">
        <v>16</v>
      </c>
      <c r="G2765">
        <v>7</v>
      </c>
      <c r="H2765">
        <v>118</v>
      </c>
      <c r="I2765">
        <v>4.3703703703703702</v>
      </c>
      <c r="J2765">
        <v>7</v>
      </c>
      <c r="K2765">
        <v>16.8571428571429</v>
      </c>
      <c r="L2765">
        <v>809986</v>
      </c>
      <c r="M2765" t="e">
        <f>_xlfn.XLOOKUP(Table4[[#This Row],[EMPCODE]],'Branch &amp; Customer Mapped Master'!B:B,'Branch &amp; Customer Mapped Master'!E:E)</f>
        <v>#N/A</v>
      </c>
    </row>
    <row r="2766" spans="1:13">
      <c r="A2766" t="str">
        <f>_xlfn.XLOOKUP(Table4[[#This Row],[EMPCODE]],'Branch &amp; Customer Mapped Master'!B:B,'Branch &amp; Customer Mapped Master'!A:A)</f>
        <v>SOUTH WEST</v>
      </c>
      <c r="B2766" t="s">
        <v>29</v>
      </c>
      <c r="C2766" t="s">
        <v>1554</v>
      </c>
      <c r="D2766" t="s">
        <v>30</v>
      </c>
      <c r="E2766" t="s">
        <v>13</v>
      </c>
      <c r="F2766" t="s">
        <v>11</v>
      </c>
      <c r="G2766">
        <v>32</v>
      </c>
      <c r="H2766">
        <v>68</v>
      </c>
      <c r="I2766">
        <v>2.72</v>
      </c>
      <c r="J2766">
        <v>50</v>
      </c>
      <c r="K2766">
        <v>1.36</v>
      </c>
      <c r="L2766">
        <v>806647</v>
      </c>
      <c r="M2766">
        <f>_xlfn.XLOOKUP(Table4[[#This Row],[EMPCODE]],'Branch &amp; Customer Mapped Master'!B:B,'Branch &amp; Customer Mapped Master'!E:E)</f>
        <v>161</v>
      </c>
    </row>
    <row r="2767" spans="1:13">
      <c r="A2767" t="str">
        <f>_xlfn.XLOOKUP(Table4[[#This Row],[EMPCODE]],'Branch &amp; Customer Mapped Master'!B:B,'Branch &amp; Customer Mapped Master'!A:A)</f>
        <v>SOUTH WEST</v>
      </c>
      <c r="B2767" t="s">
        <v>29</v>
      </c>
      <c r="C2767" t="s">
        <v>1554</v>
      </c>
      <c r="D2767" t="s">
        <v>30</v>
      </c>
      <c r="E2767" t="s">
        <v>13</v>
      </c>
      <c r="F2767" t="s">
        <v>16</v>
      </c>
      <c r="G2767">
        <v>8</v>
      </c>
      <c r="H2767">
        <v>23</v>
      </c>
      <c r="I2767">
        <v>0.85185185185185197</v>
      </c>
      <c r="J2767">
        <v>9</v>
      </c>
      <c r="K2767">
        <v>2.5555555555555598</v>
      </c>
      <c r="L2767">
        <v>806647</v>
      </c>
      <c r="M2767">
        <f>_xlfn.XLOOKUP(Table4[[#This Row],[EMPCODE]],'Branch &amp; Customer Mapped Master'!B:B,'Branch &amp; Customer Mapped Master'!E:E)</f>
        <v>161</v>
      </c>
    </row>
    <row r="2768" spans="1:13">
      <c r="A2768" t="str">
        <f>_xlfn.XLOOKUP(Table4[[#This Row],[EMPCODE]],'Branch &amp; Customer Mapped Master'!B:B,'Branch &amp; Customer Mapped Master'!A:A)</f>
        <v>SOUTH WEST</v>
      </c>
      <c r="B2768" t="s">
        <v>29</v>
      </c>
      <c r="C2768" t="s">
        <v>1564</v>
      </c>
      <c r="D2768" t="s">
        <v>30</v>
      </c>
      <c r="E2768" t="s">
        <v>13</v>
      </c>
      <c r="F2768" t="s">
        <v>11</v>
      </c>
      <c r="G2768">
        <v>5</v>
      </c>
      <c r="H2768">
        <v>8</v>
      </c>
      <c r="I2768">
        <v>0.32</v>
      </c>
      <c r="J2768">
        <v>8</v>
      </c>
      <c r="K2768">
        <v>1</v>
      </c>
      <c r="L2768">
        <v>807019</v>
      </c>
      <c r="M2768">
        <f>_xlfn.XLOOKUP(Table4[[#This Row],[EMPCODE]],'Branch &amp; Customer Mapped Master'!B:B,'Branch &amp; Customer Mapped Master'!E:E)</f>
        <v>20</v>
      </c>
    </row>
    <row r="2769" spans="1:13">
      <c r="A2769" t="str">
        <f>_xlfn.XLOOKUP(Table4[[#This Row],[EMPCODE]],'Branch &amp; Customer Mapped Master'!B:B,'Branch &amp; Customer Mapped Master'!A:A)</f>
        <v>SOUTH WEST</v>
      </c>
      <c r="B2769" t="s">
        <v>29</v>
      </c>
      <c r="C2769" t="s">
        <v>1565</v>
      </c>
      <c r="D2769" t="s">
        <v>30</v>
      </c>
      <c r="E2769" t="s">
        <v>13</v>
      </c>
      <c r="F2769" t="s">
        <v>11</v>
      </c>
      <c r="G2769">
        <v>36</v>
      </c>
      <c r="H2769">
        <v>60</v>
      </c>
      <c r="I2769">
        <v>2.4</v>
      </c>
      <c r="J2769">
        <v>56</v>
      </c>
      <c r="K2769">
        <v>1.0714285714285701</v>
      </c>
      <c r="L2769">
        <v>807053</v>
      </c>
      <c r="M2769">
        <f>_xlfn.XLOOKUP(Table4[[#This Row],[EMPCODE]],'Branch &amp; Customer Mapped Master'!B:B,'Branch &amp; Customer Mapped Master'!E:E)</f>
        <v>80</v>
      </c>
    </row>
    <row r="2770" spans="1:13">
      <c r="A2770" t="str">
        <f>_xlfn.XLOOKUP(Table4[[#This Row],[EMPCODE]],'Branch &amp; Customer Mapped Master'!B:B,'Branch &amp; Customer Mapped Master'!A:A)</f>
        <v>SOUTH WEST</v>
      </c>
      <c r="B2770" t="s">
        <v>29</v>
      </c>
      <c r="C2770" t="s">
        <v>1565</v>
      </c>
      <c r="D2770" t="s">
        <v>30</v>
      </c>
      <c r="E2770" t="s">
        <v>13</v>
      </c>
      <c r="F2770" t="s">
        <v>16</v>
      </c>
      <c r="G2770">
        <v>14</v>
      </c>
      <c r="H2770">
        <v>19</v>
      </c>
      <c r="I2770">
        <v>0.70370370370370405</v>
      </c>
      <c r="J2770">
        <v>18</v>
      </c>
      <c r="K2770">
        <v>1.05555555555556</v>
      </c>
      <c r="L2770">
        <v>807053</v>
      </c>
      <c r="M2770">
        <f>_xlfn.XLOOKUP(Table4[[#This Row],[EMPCODE]],'Branch &amp; Customer Mapped Master'!B:B,'Branch &amp; Customer Mapped Master'!E:E)</f>
        <v>80</v>
      </c>
    </row>
    <row r="2771" spans="1:13">
      <c r="A2771" t="str">
        <f>_xlfn.XLOOKUP(Table4[[#This Row],[EMPCODE]],'Branch &amp; Customer Mapped Master'!B:B,'Branch &amp; Customer Mapped Master'!A:A)</f>
        <v>SOUTH WEST</v>
      </c>
      <c r="B2771" t="s">
        <v>29</v>
      </c>
      <c r="C2771" t="s">
        <v>1574</v>
      </c>
      <c r="D2771" t="s">
        <v>30</v>
      </c>
      <c r="E2771" t="s">
        <v>12</v>
      </c>
      <c r="F2771" t="s">
        <v>11</v>
      </c>
      <c r="G2771">
        <v>29</v>
      </c>
      <c r="H2771">
        <v>30</v>
      </c>
      <c r="I2771">
        <v>1.2</v>
      </c>
      <c r="J2771">
        <v>30</v>
      </c>
      <c r="K2771">
        <v>1</v>
      </c>
      <c r="L2771">
        <v>807334</v>
      </c>
      <c r="M2771">
        <f>_xlfn.XLOOKUP(Table4[[#This Row],[EMPCODE]],'Branch &amp; Customer Mapped Master'!B:B,'Branch &amp; Customer Mapped Master'!E:E)</f>
        <v>37</v>
      </c>
    </row>
    <row r="2772" spans="1:13">
      <c r="A2772" t="str">
        <f>_xlfn.XLOOKUP(Table4[[#This Row],[EMPCODE]],'Branch &amp; Customer Mapped Master'!B:B,'Branch &amp; Customer Mapped Master'!A:A)</f>
        <v>SOUTH WEST</v>
      </c>
      <c r="B2772" t="s">
        <v>29</v>
      </c>
      <c r="C2772" t="s">
        <v>1577</v>
      </c>
      <c r="D2772" t="s">
        <v>30</v>
      </c>
      <c r="E2772" t="s">
        <v>13</v>
      </c>
      <c r="F2772" t="s">
        <v>11</v>
      </c>
      <c r="G2772">
        <v>42</v>
      </c>
      <c r="H2772">
        <v>68</v>
      </c>
      <c r="I2772">
        <v>2.72</v>
      </c>
      <c r="J2772">
        <v>47</v>
      </c>
      <c r="K2772">
        <v>1.4468085106383</v>
      </c>
      <c r="L2772">
        <v>807361</v>
      </c>
      <c r="M2772">
        <f>_xlfn.XLOOKUP(Table4[[#This Row],[EMPCODE]],'Branch &amp; Customer Mapped Master'!B:B,'Branch &amp; Customer Mapped Master'!E:E)</f>
        <v>94</v>
      </c>
    </row>
    <row r="2773" spans="1:13">
      <c r="A2773" t="str">
        <f>_xlfn.XLOOKUP(Table4[[#This Row],[EMPCODE]],'Branch &amp; Customer Mapped Master'!B:B,'Branch &amp; Customer Mapped Master'!A:A)</f>
        <v>SOUTH WEST</v>
      </c>
      <c r="B2773" t="s">
        <v>29</v>
      </c>
      <c r="C2773" t="s">
        <v>1577</v>
      </c>
      <c r="D2773" t="s">
        <v>30</v>
      </c>
      <c r="E2773" t="s">
        <v>13</v>
      </c>
      <c r="F2773" t="s">
        <v>16</v>
      </c>
      <c r="G2773">
        <v>6</v>
      </c>
      <c r="H2773">
        <v>19</v>
      </c>
      <c r="I2773">
        <v>0.70370370370370405</v>
      </c>
      <c r="J2773">
        <v>9</v>
      </c>
      <c r="K2773">
        <v>2.1111111111111098</v>
      </c>
      <c r="L2773">
        <v>807361</v>
      </c>
      <c r="M2773">
        <f>_xlfn.XLOOKUP(Table4[[#This Row],[EMPCODE]],'Branch &amp; Customer Mapped Master'!B:B,'Branch &amp; Customer Mapped Master'!E:E)</f>
        <v>94</v>
      </c>
    </row>
    <row r="2774" spans="1:13">
      <c r="A2774" t="str">
        <f>_xlfn.XLOOKUP(Table4[[#This Row],[EMPCODE]],'Branch &amp; Customer Mapped Master'!B:B,'Branch &amp; Customer Mapped Master'!A:A)</f>
        <v>SOUTH WEST</v>
      </c>
      <c r="B2774" t="s">
        <v>29</v>
      </c>
      <c r="C2774" t="s">
        <v>1579</v>
      </c>
      <c r="D2774" t="s">
        <v>30</v>
      </c>
      <c r="E2774" t="s">
        <v>13</v>
      </c>
      <c r="F2774" t="s">
        <v>11</v>
      </c>
      <c r="G2774">
        <v>30</v>
      </c>
      <c r="H2774">
        <v>49</v>
      </c>
      <c r="I2774">
        <v>1.96</v>
      </c>
      <c r="J2774">
        <v>44</v>
      </c>
      <c r="K2774">
        <v>1.11363636363636</v>
      </c>
      <c r="L2774">
        <v>807366</v>
      </c>
      <c r="M2774">
        <f>_xlfn.XLOOKUP(Table4[[#This Row],[EMPCODE]],'Branch &amp; Customer Mapped Master'!B:B,'Branch &amp; Customer Mapped Master'!E:E)</f>
        <v>88</v>
      </c>
    </row>
    <row r="2775" spans="1:13">
      <c r="A2775" t="str">
        <f>_xlfn.XLOOKUP(Table4[[#This Row],[EMPCODE]],'Branch &amp; Customer Mapped Master'!B:B,'Branch &amp; Customer Mapped Master'!A:A)</f>
        <v>SOUTH WEST</v>
      </c>
      <c r="B2775" t="s">
        <v>29</v>
      </c>
      <c r="C2775" t="s">
        <v>1579</v>
      </c>
      <c r="D2775" t="s">
        <v>30</v>
      </c>
      <c r="E2775" t="s">
        <v>13</v>
      </c>
      <c r="F2775" t="s">
        <v>16</v>
      </c>
      <c r="G2775">
        <v>4</v>
      </c>
      <c r="H2775">
        <v>5</v>
      </c>
      <c r="I2775">
        <v>0.18518518518518501</v>
      </c>
      <c r="J2775">
        <v>5</v>
      </c>
      <c r="K2775">
        <v>1</v>
      </c>
      <c r="L2775">
        <v>807366</v>
      </c>
      <c r="M2775">
        <f>_xlfn.XLOOKUP(Table4[[#This Row],[EMPCODE]],'Branch &amp; Customer Mapped Master'!B:B,'Branch &amp; Customer Mapped Master'!E:E)</f>
        <v>88</v>
      </c>
    </row>
    <row r="2776" spans="1:13">
      <c r="A2776" t="str">
        <f>_xlfn.XLOOKUP(Table4[[#This Row],[EMPCODE]],'Branch &amp; Customer Mapped Master'!B:B,'Branch &amp; Customer Mapped Master'!A:A)</f>
        <v>SOUTH WEST</v>
      </c>
      <c r="B2776" t="s">
        <v>29</v>
      </c>
      <c r="C2776" t="s">
        <v>1585</v>
      </c>
      <c r="D2776" t="s">
        <v>30</v>
      </c>
      <c r="E2776" t="s">
        <v>13</v>
      </c>
      <c r="F2776" t="s">
        <v>11</v>
      </c>
      <c r="G2776">
        <v>29</v>
      </c>
      <c r="H2776">
        <v>39</v>
      </c>
      <c r="I2776">
        <v>1.56</v>
      </c>
      <c r="J2776">
        <v>33</v>
      </c>
      <c r="K2776">
        <v>1.1818181818181801</v>
      </c>
      <c r="L2776">
        <v>807534</v>
      </c>
      <c r="M2776">
        <f>_xlfn.XLOOKUP(Table4[[#This Row],[EMPCODE]],'Branch &amp; Customer Mapped Master'!B:B,'Branch &amp; Customer Mapped Master'!E:E)</f>
        <v>156</v>
      </c>
    </row>
    <row r="2777" spans="1:13">
      <c r="A2777" t="str">
        <f>_xlfn.XLOOKUP(Table4[[#This Row],[EMPCODE]],'Branch &amp; Customer Mapped Master'!B:B,'Branch &amp; Customer Mapped Master'!A:A)</f>
        <v>SOUTH WEST</v>
      </c>
      <c r="B2777" t="s">
        <v>29</v>
      </c>
      <c r="C2777" t="s">
        <v>1585</v>
      </c>
      <c r="D2777" t="s">
        <v>30</v>
      </c>
      <c r="E2777" t="s">
        <v>13</v>
      </c>
      <c r="F2777" t="s">
        <v>16</v>
      </c>
      <c r="G2777">
        <v>7</v>
      </c>
      <c r="H2777">
        <v>26</v>
      </c>
      <c r="I2777">
        <v>0.96296296296296302</v>
      </c>
      <c r="J2777">
        <v>12</v>
      </c>
      <c r="K2777">
        <v>2.1666666666666701</v>
      </c>
      <c r="L2777">
        <v>807534</v>
      </c>
      <c r="M2777">
        <f>_xlfn.XLOOKUP(Table4[[#This Row],[EMPCODE]],'Branch &amp; Customer Mapped Master'!B:B,'Branch &amp; Customer Mapped Master'!E:E)</f>
        <v>156</v>
      </c>
    </row>
    <row r="2778" spans="1:13">
      <c r="A2778" t="str">
        <f>_xlfn.XLOOKUP(Table4[[#This Row],[EMPCODE]],'Branch &amp; Customer Mapped Master'!B:B,'Branch &amp; Customer Mapped Master'!A:A)</f>
        <v>SOUTH WEST</v>
      </c>
      <c r="B2778" t="s">
        <v>29</v>
      </c>
      <c r="C2778" t="s">
        <v>1586</v>
      </c>
      <c r="D2778" t="s">
        <v>30</v>
      </c>
      <c r="E2778" t="s">
        <v>13</v>
      </c>
      <c r="F2778" t="s">
        <v>11</v>
      </c>
      <c r="G2778">
        <v>23</v>
      </c>
      <c r="H2778">
        <v>47</v>
      </c>
      <c r="I2778">
        <v>1.88</v>
      </c>
      <c r="J2778">
        <v>30</v>
      </c>
      <c r="K2778">
        <v>1.56666666666667</v>
      </c>
      <c r="L2778">
        <v>807535</v>
      </c>
      <c r="M2778">
        <f>_xlfn.XLOOKUP(Table4[[#This Row],[EMPCODE]],'Branch &amp; Customer Mapped Master'!B:B,'Branch &amp; Customer Mapped Master'!E:E)</f>
        <v>39</v>
      </c>
    </row>
    <row r="2779" spans="1:13">
      <c r="A2779" t="str">
        <f>_xlfn.XLOOKUP(Table4[[#This Row],[EMPCODE]],'Branch &amp; Customer Mapped Master'!B:B,'Branch &amp; Customer Mapped Master'!A:A)</f>
        <v>SOUTH WEST</v>
      </c>
      <c r="B2779" t="s">
        <v>29</v>
      </c>
      <c r="C2779" t="s">
        <v>1586</v>
      </c>
      <c r="D2779" t="s">
        <v>30</v>
      </c>
      <c r="E2779" t="s">
        <v>13</v>
      </c>
      <c r="F2779" t="s">
        <v>16</v>
      </c>
      <c r="G2779">
        <v>6</v>
      </c>
      <c r="H2779">
        <v>31</v>
      </c>
      <c r="I2779">
        <v>1.1481481481481499</v>
      </c>
      <c r="J2779">
        <v>8</v>
      </c>
      <c r="K2779">
        <v>3.875</v>
      </c>
      <c r="L2779">
        <v>807535</v>
      </c>
      <c r="M2779">
        <f>_xlfn.XLOOKUP(Table4[[#This Row],[EMPCODE]],'Branch &amp; Customer Mapped Master'!B:B,'Branch &amp; Customer Mapped Master'!E:E)</f>
        <v>39</v>
      </c>
    </row>
    <row r="2780" spans="1:13">
      <c r="A2780" t="str">
        <f>_xlfn.XLOOKUP(Table4[[#This Row],[EMPCODE]],'Branch &amp; Customer Mapped Master'!B:B,'Branch &amp; Customer Mapped Master'!A:A)</f>
        <v>SOUTH WEST</v>
      </c>
      <c r="B2780" t="s">
        <v>29</v>
      </c>
      <c r="C2780" t="s">
        <v>1598</v>
      </c>
      <c r="D2780" t="s">
        <v>30</v>
      </c>
      <c r="E2780" t="s">
        <v>12</v>
      </c>
      <c r="F2780" t="s">
        <v>11</v>
      </c>
      <c r="G2780">
        <v>14</v>
      </c>
      <c r="H2780">
        <v>15</v>
      </c>
      <c r="I2780">
        <v>0.6</v>
      </c>
      <c r="J2780">
        <v>15</v>
      </c>
      <c r="K2780">
        <v>1</v>
      </c>
      <c r="L2780">
        <v>807836</v>
      </c>
      <c r="M2780">
        <f>_xlfn.XLOOKUP(Table4[[#This Row],[EMPCODE]],'Branch &amp; Customer Mapped Master'!B:B,'Branch &amp; Customer Mapped Master'!E:E)</f>
        <v>127</v>
      </c>
    </row>
    <row r="2781" spans="1:13">
      <c r="A2781" t="str">
        <f>_xlfn.XLOOKUP(Table4[[#This Row],[EMPCODE]],'Branch &amp; Customer Mapped Master'!B:B,'Branch &amp; Customer Mapped Master'!A:A)</f>
        <v>SOUTH WEST</v>
      </c>
      <c r="B2781" t="s">
        <v>29</v>
      </c>
      <c r="C2781" t="s">
        <v>1608</v>
      </c>
      <c r="D2781" t="s">
        <v>30</v>
      </c>
      <c r="E2781" t="s">
        <v>12</v>
      </c>
      <c r="F2781" t="s">
        <v>11</v>
      </c>
      <c r="G2781">
        <v>27</v>
      </c>
      <c r="H2781">
        <v>49</v>
      </c>
      <c r="I2781">
        <v>1.96</v>
      </c>
      <c r="J2781">
        <v>37</v>
      </c>
      <c r="K2781">
        <v>1.3243243243243199</v>
      </c>
      <c r="L2781">
        <v>808022</v>
      </c>
      <c r="M2781">
        <f>_xlfn.XLOOKUP(Table4[[#This Row],[EMPCODE]],'Branch &amp; Customer Mapped Master'!B:B,'Branch &amp; Customer Mapped Master'!E:E)</f>
        <v>108</v>
      </c>
    </row>
    <row r="2782" spans="1:13">
      <c r="A2782" t="str">
        <f>_xlfn.XLOOKUP(Table4[[#This Row],[EMPCODE]],'Branch &amp; Customer Mapped Master'!B:B,'Branch &amp; Customer Mapped Master'!A:A)</f>
        <v>SOUTH WEST</v>
      </c>
      <c r="B2782" t="s">
        <v>29</v>
      </c>
      <c r="C2782" t="s">
        <v>1608</v>
      </c>
      <c r="D2782" t="s">
        <v>30</v>
      </c>
      <c r="E2782" t="s">
        <v>12</v>
      </c>
      <c r="F2782" t="s">
        <v>16</v>
      </c>
      <c r="G2782">
        <v>10</v>
      </c>
      <c r="H2782">
        <v>19</v>
      </c>
      <c r="I2782">
        <v>0.70370370370370405</v>
      </c>
      <c r="J2782">
        <v>13</v>
      </c>
      <c r="K2782">
        <v>1.4615384615384599</v>
      </c>
      <c r="L2782">
        <v>808022</v>
      </c>
      <c r="M2782">
        <f>_xlfn.XLOOKUP(Table4[[#This Row],[EMPCODE]],'Branch &amp; Customer Mapped Master'!B:B,'Branch &amp; Customer Mapped Master'!E:E)</f>
        <v>108</v>
      </c>
    </row>
    <row r="2783" spans="1:13">
      <c r="A2783" t="str">
        <f>_xlfn.XLOOKUP(Table4[[#This Row],[EMPCODE]],'Branch &amp; Customer Mapped Master'!B:B,'Branch &amp; Customer Mapped Master'!A:A)</f>
        <v>SOUTH WEST</v>
      </c>
      <c r="B2783" t="s">
        <v>29</v>
      </c>
      <c r="C2783" t="s">
        <v>1613</v>
      </c>
      <c r="D2783" t="s">
        <v>30</v>
      </c>
      <c r="E2783" t="s">
        <v>13</v>
      </c>
      <c r="F2783" t="s">
        <v>11</v>
      </c>
      <c r="G2783">
        <v>41</v>
      </c>
      <c r="H2783">
        <v>68</v>
      </c>
      <c r="I2783">
        <v>2.72</v>
      </c>
      <c r="J2783">
        <v>50</v>
      </c>
      <c r="K2783">
        <v>1.36</v>
      </c>
      <c r="L2783">
        <v>808166</v>
      </c>
      <c r="M2783">
        <f>_xlfn.XLOOKUP(Table4[[#This Row],[EMPCODE]],'Branch &amp; Customer Mapped Master'!B:B,'Branch &amp; Customer Mapped Master'!E:E)</f>
        <v>78</v>
      </c>
    </row>
    <row r="2784" spans="1:13">
      <c r="A2784" t="str">
        <f>_xlfn.XLOOKUP(Table4[[#This Row],[EMPCODE]],'Branch &amp; Customer Mapped Master'!B:B,'Branch &amp; Customer Mapped Master'!A:A)</f>
        <v>SOUTH WEST</v>
      </c>
      <c r="B2784" t="s">
        <v>29</v>
      </c>
      <c r="C2784" t="s">
        <v>1613</v>
      </c>
      <c r="D2784" t="s">
        <v>30</v>
      </c>
      <c r="E2784" t="s">
        <v>13</v>
      </c>
      <c r="F2784" t="s">
        <v>16</v>
      </c>
      <c r="G2784">
        <v>14</v>
      </c>
      <c r="H2784">
        <v>25</v>
      </c>
      <c r="I2784">
        <v>0.92592592592592604</v>
      </c>
      <c r="J2784">
        <v>16</v>
      </c>
      <c r="K2784">
        <v>1.5625</v>
      </c>
      <c r="L2784">
        <v>808166</v>
      </c>
      <c r="M2784">
        <f>_xlfn.XLOOKUP(Table4[[#This Row],[EMPCODE]],'Branch &amp; Customer Mapped Master'!B:B,'Branch &amp; Customer Mapped Master'!E:E)</f>
        <v>78</v>
      </c>
    </row>
    <row r="2785" spans="1:13">
      <c r="A2785" t="str">
        <f>_xlfn.XLOOKUP(Table4[[#This Row],[EMPCODE]],'Branch &amp; Customer Mapped Master'!B:B,'Branch &amp; Customer Mapped Master'!A:A)</f>
        <v>SOUTH WEST</v>
      </c>
      <c r="B2785" t="s">
        <v>29</v>
      </c>
      <c r="C2785" t="s">
        <v>1630</v>
      </c>
      <c r="D2785" t="s">
        <v>19</v>
      </c>
      <c r="E2785" t="s">
        <v>13</v>
      </c>
      <c r="F2785" t="s">
        <v>11</v>
      </c>
      <c r="G2785">
        <v>8</v>
      </c>
      <c r="J2785">
        <v>9</v>
      </c>
      <c r="L2785">
        <v>808439</v>
      </c>
      <c r="M2785">
        <f>_xlfn.XLOOKUP(Table4[[#This Row],[EMPCODE]],'Branch &amp; Customer Mapped Master'!B:B,'Branch &amp; Customer Mapped Master'!E:E)</f>
        <v>40</v>
      </c>
    </row>
    <row r="2786" spans="1:13">
      <c r="A2786" t="str">
        <f>_xlfn.XLOOKUP(Table4[[#This Row],[EMPCODE]],'Branch &amp; Customer Mapped Master'!B:B,'Branch &amp; Customer Mapped Master'!A:A)</f>
        <v>SOUTH WEST</v>
      </c>
      <c r="B2786" t="s">
        <v>29</v>
      </c>
      <c r="C2786" t="s">
        <v>1630</v>
      </c>
      <c r="D2786" t="s">
        <v>19</v>
      </c>
      <c r="E2786" t="s">
        <v>13</v>
      </c>
      <c r="F2786" t="s">
        <v>16</v>
      </c>
      <c r="G2786">
        <v>2</v>
      </c>
      <c r="J2786">
        <v>2</v>
      </c>
      <c r="L2786">
        <v>808439</v>
      </c>
      <c r="M2786">
        <f>_xlfn.XLOOKUP(Table4[[#This Row],[EMPCODE]],'Branch &amp; Customer Mapped Master'!B:B,'Branch &amp; Customer Mapped Master'!E:E)</f>
        <v>40</v>
      </c>
    </row>
    <row r="2787" spans="1:13">
      <c r="A2787" t="str">
        <f>_xlfn.XLOOKUP(Table4[[#This Row],[EMPCODE]],'Branch &amp; Customer Mapped Master'!B:B,'Branch &amp; Customer Mapped Master'!A:A)</f>
        <v>SOUTH WEST</v>
      </c>
      <c r="B2787" t="s">
        <v>29</v>
      </c>
      <c r="C2787" t="s">
        <v>1630</v>
      </c>
      <c r="D2787" t="s">
        <v>30</v>
      </c>
      <c r="E2787" t="s">
        <v>13</v>
      </c>
      <c r="F2787" t="s">
        <v>11</v>
      </c>
      <c r="G2787">
        <v>32</v>
      </c>
      <c r="H2787">
        <v>59</v>
      </c>
      <c r="I2787">
        <v>2.36</v>
      </c>
      <c r="J2787">
        <v>43</v>
      </c>
      <c r="K2787">
        <v>1.37209302325581</v>
      </c>
      <c r="L2787">
        <v>808439</v>
      </c>
      <c r="M2787">
        <f>_xlfn.XLOOKUP(Table4[[#This Row],[EMPCODE]],'Branch &amp; Customer Mapped Master'!B:B,'Branch &amp; Customer Mapped Master'!E:E)</f>
        <v>40</v>
      </c>
    </row>
    <row r="2788" spans="1:13">
      <c r="A2788" t="str">
        <f>_xlfn.XLOOKUP(Table4[[#This Row],[EMPCODE]],'Branch &amp; Customer Mapped Master'!B:B,'Branch &amp; Customer Mapped Master'!A:A)</f>
        <v>SOUTH WEST</v>
      </c>
      <c r="B2788" t="s">
        <v>29</v>
      </c>
      <c r="C2788" t="s">
        <v>1630</v>
      </c>
      <c r="D2788" t="s">
        <v>30</v>
      </c>
      <c r="E2788" t="s">
        <v>13</v>
      </c>
      <c r="F2788" t="s">
        <v>16</v>
      </c>
      <c r="G2788">
        <v>8</v>
      </c>
      <c r="H2788">
        <v>9</v>
      </c>
      <c r="I2788">
        <v>0.33333333333333298</v>
      </c>
      <c r="J2788">
        <v>9</v>
      </c>
      <c r="K2788">
        <v>1</v>
      </c>
      <c r="L2788">
        <v>808439</v>
      </c>
      <c r="M2788">
        <f>_xlfn.XLOOKUP(Table4[[#This Row],[EMPCODE]],'Branch &amp; Customer Mapped Master'!B:B,'Branch &amp; Customer Mapped Master'!E:E)</f>
        <v>40</v>
      </c>
    </row>
    <row r="2789" spans="1:13">
      <c r="A2789" t="str">
        <f>_xlfn.XLOOKUP(Table4[[#This Row],[EMPCODE]],'Branch &amp; Customer Mapped Master'!B:B,'Branch &amp; Customer Mapped Master'!A:A)</f>
        <v>SOUTH WEST</v>
      </c>
      <c r="B2789" t="s">
        <v>29</v>
      </c>
      <c r="C2789" t="s">
        <v>1636</v>
      </c>
      <c r="D2789" t="s">
        <v>30</v>
      </c>
      <c r="E2789" t="s">
        <v>12</v>
      </c>
      <c r="F2789" t="s">
        <v>11</v>
      </c>
      <c r="G2789">
        <v>30</v>
      </c>
      <c r="H2789">
        <v>31</v>
      </c>
      <c r="I2789">
        <v>1.24</v>
      </c>
      <c r="J2789">
        <v>31</v>
      </c>
      <c r="K2789">
        <v>1</v>
      </c>
      <c r="L2789">
        <v>808652</v>
      </c>
      <c r="M2789">
        <f>_xlfn.XLOOKUP(Table4[[#This Row],[EMPCODE]],'Branch &amp; Customer Mapped Master'!B:B,'Branch &amp; Customer Mapped Master'!E:E)</f>
        <v>75</v>
      </c>
    </row>
    <row r="2790" spans="1:13">
      <c r="A2790" t="str">
        <f>_xlfn.XLOOKUP(Table4[[#This Row],[EMPCODE]],'Branch &amp; Customer Mapped Master'!B:B,'Branch &amp; Customer Mapped Master'!A:A)</f>
        <v>SOUTH WEST</v>
      </c>
      <c r="B2790" t="s">
        <v>29</v>
      </c>
      <c r="C2790" t="s">
        <v>1636</v>
      </c>
      <c r="D2790" t="s">
        <v>30</v>
      </c>
      <c r="E2790" t="s">
        <v>12</v>
      </c>
      <c r="F2790" t="s">
        <v>16</v>
      </c>
      <c r="G2790">
        <v>3</v>
      </c>
      <c r="H2790">
        <v>3</v>
      </c>
      <c r="I2790">
        <v>0.11111111111111099</v>
      </c>
      <c r="J2790">
        <v>3</v>
      </c>
      <c r="K2790">
        <v>1</v>
      </c>
      <c r="L2790">
        <v>808652</v>
      </c>
      <c r="M2790">
        <f>_xlfn.XLOOKUP(Table4[[#This Row],[EMPCODE]],'Branch &amp; Customer Mapped Master'!B:B,'Branch &amp; Customer Mapped Master'!E:E)</f>
        <v>75</v>
      </c>
    </row>
    <row r="2791" spans="1:13">
      <c r="A2791" t="str">
        <f>_xlfn.XLOOKUP(Table4[[#This Row],[EMPCODE]],'Branch &amp; Customer Mapped Master'!B:B,'Branch &amp; Customer Mapped Master'!A:A)</f>
        <v>SOUTH WEST</v>
      </c>
      <c r="B2791" t="s">
        <v>29</v>
      </c>
      <c r="C2791" t="s">
        <v>1638</v>
      </c>
      <c r="D2791" t="s">
        <v>19</v>
      </c>
      <c r="E2791" t="s">
        <v>12</v>
      </c>
      <c r="F2791" t="s">
        <v>11</v>
      </c>
      <c r="G2791">
        <v>1</v>
      </c>
      <c r="H2791">
        <v>1</v>
      </c>
      <c r="I2791">
        <v>0.04</v>
      </c>
      <c r="J2791">
        <v>1</v>
      </c>
      <c r="K2791">
        <v>1</v>
      </c>
      <c r="L2791">
        <v>808654</v>
      </c>
      <c r="M2791">
        <f>_xlfn.XLOOKUP(Table4[[#This Row],[EMPCODE]],'Branch &amp; Customer Mapped Master'!B:B,'Branch &amp; Customer Mapped Master'!E:E)</f>
        <v>103</v>
      </c>
    </row>
    <row r="2792" spans="1:13">
      <c r="A2792" t="str">
        <f>_xlfn.XLOOKUP(Table4[[#This Row],[EMPCODE]],'Branch &amp; Customer Mapped Master'!B:B,'Branch &amp; Customer Mapped Master'!A:A)</f>
        <v>SOUTH WEST</v>
      </c>
      <c r="B2792" t="s">
        <v>29</v>
      </c>
      <c r="C2792" t="s">
        <v>1638</v>
      </c>
      <c r="D2792" t="s">
        <v>30</v>
      </c>
      <c r="E2792" t="s">
        <v>12</v>
      </c>
      <c r="F2792" t="s">
        <v>11</v>
      </c>
      <c r="G2792">
        <v>15</v>
      </c>
      <c r="H2792">
        <v>52</v>
      </c>
      <c r="I2792">
        <v>2.08</v>
      </c>
      <c r="J2792">
        <v>21</v>
      </c>
      <c r="K2792">
        <v>2.4761904761904798</v>
      </c>
      <c r="L2792">
        <v>808654</v>
      </c>
      <c r="M2792">
        <f>_xlfn.XLOOKUP(Table4[[#This Row],[EMPCODE]],'Branch &amp; Customer Mapped Master'!B:B,'Branch &amp; Customer Mapped Master'!E:E)</f>
        <v>103</v>
      </c>
    </row>
    <row r="2793" spans="1:13">
      <c r="A2793" t="str">
        <f>_xlfn.XLOOKUP(Table4[[#This Row],[EMPCODE]],'Branch &amp; Customer Mapped Master'!B:B,'Branch &amp; Customer Mapped Master'!A:A)</f>
        <v>SOUTH WEST</v>
      </c>
      <c r="B2793" t="s">
        <v>29</v>
      </c>
      <c r="C2793" t="s">
        <v>1638</v>
      </c>
      <c r="D2793" t="s">
        <v>30</v>
      </c>
      <c r="E2793" t="s">
        <v>12</v>
      </c>
      <c r="F2793" t="s">
        <v>16</v>
      </c>
      <c r="G2793">
        <v>3</v>
      </c>
      <c r="H2793">
        <v>7</v>
      </c>
      <c r="I2793">
        <v>0.25925925925925902</v>
      </c>
      <c r="J2793">
        <v>3</v>
      </c>
      <c r="K2793">
        <v>2.3333333333333299</v>
      </c>
      <c r="L2793">
        <v>808654</v>
      </c>
      <c r="M2793">
        <f>_xlfn.XLOOKUP(Table4[[#This Row],[EMPCODE]],'Branch &amp; Customer Mapped Master'!B:B,'Branch &amp; Customer Mapped Master'!E:E)</f>
        <v>103</v>
      </c>
    </row>
    <row r="2794" spans="1:13">
      <c r="A2794" t="str">
        <f>_xlfn.XLOOKUP(Table4[[#This Row],[EMPCODE]],'Branch &amp; Customer Mapped Master'!B:B,'Branch &amp; Customer Mapped Master'!A:A)</f>
        <v>SOUTH WEST</v>
      </c>
      <c r="B2794" t="s">
        <v>29</v>
      </c>
      <c r="C2794" t="s">
        <v>1642</v>
      </c>
      <c r="D2794" t="s">
        <v>30</v>
      </c>
      <c r="E2794" t="s">
        <v>12</v>
      </c>
      <c r="F2794" t="s">
        <v>11</v>
      </c>
      <c r="G2794">
        <v>19</v>
      </c>
      <c r="H2794">
        <v>21</v>
      </c>
      <c r="I2794">
        <v>0.84</v>
      </c>
      <c r="J2794">
        <v>20</v>
      </c>
      <c r="K2794">
        <v>1.05</v>
      </c>
      <c r="L2794">
        <v>808672</v>
      </c>
      <c r="M2794">
        <f>_xlfn.XLOOKUP(Table4[[#This Row],[EMPCODE]],'Branch &amp; Customer Mapped Master'!B:B,'Branch &amp; Customer Mapped Master'!E:E)</f>
        <v>80</v>
      </c>
    </row>
    <row r="2795" spans="1:13">
      <c r="A2795" t="str">
        <f>_xlfn.XLOOKUP(Table4[[#This Row],[EMPCODE]],'Branch &amp; Customer Mapped Master'!B:B,'Branch &amp; Customer Mapped Master'!A:A)</f>
        <v>SOUTH WEST</v>
      </c>
      <c r="B2795" t="s">
        <v>29</v>
      </c>
      <c r="C2795" t="s">
        <v>1643</v>
      </c>
      <c r="D2795" t="s">
        <v>30</v>
      </c>
      <c r="E2795" t="s">
        <v>12</v>
      </c>
      <c r="F2795" t="s">
        <v>11</v>
      </c>
      <c r="G2795">
        <v>46</v>
      </c>
      <c r="H2795">
        <v>47</v>
      </c>
      <c r="I2795">
        <v>1.88</v>
      </c>
      <c r="J2795">
        <v>46</v>
      </c>
      <c r="K2795">
        <v>1.02173913043478</v>
      </c>
      <c r="L2795">
        <v>808681</v>
      </c>
      <c r="M2795">
        <f>_xlfn.XLOOKUP(Table4[[#This Row],[EMPCODE]],'Branch &amp; Customer Mapped Master'!B:B,'Branch &amp; Customer Mapped Master'!E:E)</f>
        <v>68</v>
      </c>
    </row>
    <row r="2796" spans="1:13">
      <c r="A2796" t="str">
        <f>_xlfn.XLOOKUP(Table4[[#This Row],[EMPCODE]],'Branch &amp; Customer Mapped Master'!B:B,'Branch &amp; Customer Mapped Master'!A:A)</f>
        <v>SOUTH WEST</v>
      </c>
      <c r="B2796" t="s">
        <v>29</v>
      </c>
      <c r="C2796" t="s">
        <v>1643</v>
      </c>
      <c r="D2796" t="s">
        <v>30</v>
      </c>
      <c r="E2796" t="s">
        <v>12</v>
      </c>
      <c r="F2796" t="s">
        <v>16</v>
      </c>
      <c r="G2796">
        <v>3</v>
      </c>
      <c r="H2796">
        <v>3</v>
      </c>
      <c r="I2796">
        <v>0.11111111111111099</v>
      </c>
      <c r="J2796">
        <v>3</v>
      </c>
      <c r="K2796">
        <v>1</v>
      </c>
      <c r="L2796">
        <v>808681</v>
      </c>
      <c r="M2796">
        <f>_xlfn.XLOOKUP(Table4[[#This Row],[EMPCODE]],'Branch &amp; Customer Mapped Master'!B:B,'Branch &amp; Customer Mapped Master'!E:E)</f>
        <v>68</v>
      </c>
    </row>
    <row r="2797" spans="1:13">
      <c r="A2797" t="str">
        <f>_xlfn.XLOOKUP(Table4[[#This Row],[EMPCODE]],'Branch &amp; Customer Mapped Master'!B:B,'Branch &amp; Customer Mapped Master'!A:A)</f>
        <v>SOUTH WEST</v>
      </c>
      <c r="B2797" t="s">
        <v>29</v>
      </c>
      <c r="C2797" t="s">
        <v>1652</v>
      </c>
      <c r="D2797" t="s">
        <v>30</v>
      </c>
      <c r="E2797" t="s">
        <v>13</v>
      </c>
      <c r="F2797" t="s">
        <v>11</v>
      </c>
      <c r="G2797">
        <v>16</v>
      </c>
      <c r="H2797">
        <v>22</v>
      </c>
      <c r="I2797">
        <v>0.88</v>
      </c>
      <c r="J2797">
        <v>16</v>
      </c>
      <c r="K2797">
        <v>1.375</v>
      </c>
      <c r="L2797">
        <v>808798</v>
      </c>
      <c r="M2797">
        <f>_xlfn.XLOOKUP(Table4[[#This Row],[EMPCODE]],'Branch &amp; Customer Mapped Master'!B:B,'Branch &amp; Customer Mapped Master'!E:E)</f>
        <v>88</v>
      </c>
    </row>
    <row r="2798" spans="1:13">
      <c r="A2798" t="str">
        <f>_xlfn.XLOOKUP(Table4[[#This Row],[EMPCODE]],'Branch &amp; Customer Mapped Master'!B:B,'Branch &amp; Customer Mapped Master'!A:A)</f>
        <v>SOUTH WEST</v>
      </c>
      <c r="B2798" t="s">
        <v>29</v>
      </c>
      <c r="C2798" t="s">
        <v>1652</v>
      </c>
      <c r="D2798" t="s">
        <v>30</v>
      </c>
      <c r="E2798" t="s">
        <v>13</v>
      </c>
      <c r="F2798" t="s">
        <v>16</v>
      </c>
      <c r="G2798">
        <v>3</v>
      </c>
      <c r="H2798">
        <v>5</v>
      </c>
      <c r="I2798">
        <v>0.18518518518518501</v>
      </c>
      <c r="J2798">
        <v>4</v>
      </c>
      <c r="K2798">
        <v>1.25</v>
      </c>
      <c r="L2798">
        <v>808798</v>
      </c>
      <c r="M2798">
        <f>_xlfn.XLOOKUP(Table4[[#This Row],[EMPCODE]],'Branch &amp; Customer Mapped Master'!B:B,'Branch &amp; Customer Mapped Master'!E:E)</f>
        <v>88</v>
      </c>
    </row>
    <row r="2799" spans="1:13">
      <c r="A2799" t="str">
        <f>_xlfn.XLOOKUP(Table4[[#This Row],[EMPCODE]],'Branch &amp; Customer Mapped Master'!B:B,'Branch &amp; Customer Mapped Master'!A:A)</f>
        <v>SOUTH WEST</v>
      </c>
      <c r="B2799" t="s">
        <v>29</v>
      </c>
      <c r="C2799" t="s">
        <v>1657</v>
      </c>
      <c r="D2799" t="s">
        <v>30</v>
      </c>
      <c r="E2799" t="s">
        <v>13</v>
      </c>
      <c r="F2799" t="s">
        <v>11</v>
      </c>
      <c r="G2799">
        <v>25</v>
      </c>
      <c r="H2799">
        <v>56</v>
      </c>
      <c r="I2799">
        <v>2.2400000000000002</v>
      </c>
      <c r="J2799">
        <v>32</v>
      </c>
      <c r="K2799">
        <v>1.75</v>
      </c>
      <c r="L2799">
        <v>808985</v>
      </c>
      <c r="M2799">
        <f>_xlfn.XLOOKUP(Table4[[#This Row],[EMPCODE]],'Branch &amp; Customer Mapped Master'!B:B,'Branch &amp; Customer Mapped Master'!E:E)</f>
        <v>44</v>
      </c>
    </row>
    <row r="2800" spans="1:13">
      <c r="A2800" t="str">
        <f>_xlfn.XLOOKUP(Table4[[#This Row],[EMPCODE]],'Branch &amp; Customer Mapped Master'!B:B,'Branch &amp; Customer Mapped Master'!A:A)</f>
        <v>SOUTH WEST</v>
      </c>
      <c r="B2800" t="s">
        <v>29</v>
      </c>
      <c r="C2800" t="s">
        <v>1657</v>
      </c>
      <c r="D2800" t="s">
        <v>30</v>
      </c>
      <c r="E2800" t="s">
        <v>13</v>
      </c>
      <c r="F2800" t="s">
        <v>16</v>
      </c>
      <c r="G2800">
        <v>8</v>
      </c>
      <c r="H2800">
        <v>16</v>
      </c>
      <c r="I2800">
        <v>0.592592592592593</v>
      </c>
      <c r="J2800">
        <v>10</v>
      </c>
      <c r="K2800">
        <v>1.6</v>
      </c>
      <c r="L2800">
        <v>808985</v>
      </c>
      <c r="M2800">
        <f>_xlfn.XLOOKUP(Table4[[#This Row],[EMPCODE]],'Branch &amp; Customer Mapped Master'!B:B,'Branch &amp; Customer Mapped Master'!E:E)</f>
        <v>44</v>
      </c>
    </row>
    <row r="2801" spans="1:13">
      <c r="A2801" t="str">
        <f>_xlfn.XLOOKUP(Table4[[#This Row],[EMPCODE]],'Branch &amp; Customer Mapped Master'!B:B,'Branch &amp; Customer Mapped Master'!A:A)</f>
        <v>SOUTH WEST</v>
      </c>
      <c r="B2801" t="s">
        <v>29</v>
      </c>
      <c r="C2801" t="s">
        <v>1662</v>
      </c>
      <c r="D2801" t="s">
        <v>30</v>
      </c>
      <c r="E2801" t="s">
        <v>12</v>
      </c>
      <c r="F2801" t="s">
        <v>11</v>
      </c>
      <c r="G2801">
        <v>30</v>
      </c>
      <c r="H2801">
        <v>32</v>
      </c>
      <c r="I2801">
        <v>1.28</v>
      </c>
      <c r="J2801">
        <v>30</v>
      </c>
      <c r="K2801">
        <v>1.06666666666667</v>
      </c>
      <c r="L2801">
        <v>809034</v>
      </c>
      <c r="M2801">
        <f>_xlfn.XLOOKUP(Table4[[#This Row],[EMPCODE]],'Branch &amp; Customer Mapped Master'!B:B,'Branch &amp; Customer Mapped Master'!E:E)</f>
        <v>75</v>
      </c>
    </row>
    <row r="2802" spans="1:13">
      <c r="A2802" t="str">
        <f>_xlfn.XLOOKUP(Table4[[#This Row],[EMPCODE]],'Branch &amp; Customer Mapped Master'!B:B,'Branch &amp; Customer Mapped Master'!A:A)</f>
        <v>SOUTH WEST</v>
      </c>
      <c r="B2802" t="s">
        <v>29</v>
      </c>
      <c r="C2802" t="s">
        <v>1662</v>
      </c>
      <c r="D2802" t="s">
        <v>30</v>
      </c>
      <c r="E2802" t="s">
        <v>12</v>
      </c>
      <c r="F2802" t="s">
        <v>16</v>
      </c>
      <c r="G2802">
        <v>7</v>
      </c>
      <c r="H2802">
        <v>7</v>
      </c>
      <c r="I2802">
        <v>0.25925925925925902</v>
      </c>
      <c r="J2802">
        <v>7</v>
      </c>
      <c r="K2802">
        <v>1</v>
      </c>
      <c r="L2802">
        <v>809034</v>
      </c>
      <c r="M2802">
        <f>_xlfn.XLOOKUP(Table4[[#This Row],[EMPCODE]],'Branch &amp; Customer Mapped Master'!B:B,'Branch &amp; Customer Mapped Master'!E:E)</f>
        <v>75</v>
      </c>
    </row>
    <row r="2803" spans="1:13">
      <c r="A2803" t="str">
        <f>_xlfn.XLOOKUP(Table4[[#This Row],[EMPCODE]],'Branch &amp; Customer Mapped Master'!B:B,'Branch &amp; Customer Mapped Master'!A:A)</f>
        <v>SOUTH WEST</v>
      </c>
      <c r="B2803" t="s">
        <v>29</v>
      </c>
      <c r="C2803" t="s">
        <v>1666</v>
      </c>
      <c r="D2803" t="s">
        <v>30</v>
      </c>
      <c r="E2803" t="s">
        <v>13</v>
      </c>
      <c r="F2803" t="s">
        <v>11</v>
      </c>
      <c r="G2803">
        <v>27</v>
      </c>
      <c r="H2803">
        <v>32</v>
      </c>
      <c r="I2803">
        <v>1.28</v>
      </c>
      <c r="J2803">
        <v>32</v>
      </c>
      <c r="K2803">
        <v>1</v>
      </c>
      <c r="L2803">
        <v>809086</v>
      </c>
      <c r="M2803">
        <f>_xlfn.XLOOKUP(Table4[[#This Row],[EMPCODE]],'Branch &amp; Customer Mapped Master'!B:B,'Branch &amp; Customer Mapped Master'!E:E)</f>
        <v>68</v>
      </c>
    </row>
    <row r="2804" spans="1:13">
      <c r="A2804" t="str">
        <f>_xlfn.XLOOKUP(Table4[[#This Row],[EMPCODE]],'Branch &amp; Customer Mapped Master'!B:B,'Branch &amp; Customer Mapped Master'!A:A)</f>
        <v>SOUTH WEST</v>
      </c>
      <c r="B2804" t="s">
        <v>29</v>
      </c>
      <c r="C2804" t="s">
        <v>1666</v>
      </c>
      <c r="D2804" t="s">
        <v>30</v>
      </c>
      <c r="E2804" t="s">
        <v>13</v>
      </c>
      <c r="F2804" t="s">
        <v>16</v>
      </c>
      <c r="G2804">
        <v>10</v>
      </c>
      <c r="H2804">
        <v>10</v>
      </c>
      <c r="I2804">
        <v>0.37037037037037002</v>
      </c>
      <c r="J2804">
        <v>10</v>
      </c>
      <c r="K2804">
        <v>1</v>
      </c>
      <c r="L2804">
        <v>809086</v>
      </c>
      <c r="M2804">
        <f>_xlfn.XLOOKUP(Table4[[#This Row],[EMPCODE]],'Branch &amp; Customer Mapped Master'!B:B,'Branch &amp; Customer Mapped Master'!E:E)</f>
        <v>68</v>
      </c>
    </row>
    <row r="2805" spans="1:13">
      <c r="A2805" t="str">
        <f>_xlfn.XLOOKUP(Table4[[#This Row],[EMPCODE]],'Branch &amp; Customer Mapped Master'!B:B,'Branch &amp; Customer Mapped Master'!A:A)</f>
        <v>SOUTH WEST</v>
      </c>
      <c r="B2805" t="s">
        <v>29</v>
      </c>
      <c r="C2805" t="s">
        <v>1680</v>
      </c>
      <c r="D2805" t="s">
        <v>19</v>
      </c>
      <c r="E2805" t="s">
        <v>12</v>
      </c>
      <c r="F2805" t="s">
        <v>16</v>
      </c>
      <c r="G2805">
        <v>1</v>
      </c>
      <c r="H2805">
        <v>1</v>
      </c>
      <c r="I2805">
        <v>3.7037037037037E-2</v>
      </c>
      <c r="J2805">
        <v>1</v>
      </c>
      <c r="K2805">
        <v>1</v>
      </c>
      <c r="L2805">
        <v>809193</v>
      </c>
      <c r="M2805">
        <f>_xlfn.XLOOKUP(Table4[[#This Row],[EMPCODE]],'Branch &amp; Customer Mapped Master'!B:B,'Branch &amp; Customer Mapped Master'!E:E)</f>
        <v>61</v>
      </c>
    </row>
    <row r="2806" spans="1:13">
      <c r="A2806" t="str">
        <f>_xlfn.XLOOKUP(Table4[[#This Row],[EMPCODE]],'Branch &amp; Customer Mapped Master'!B:B,'Branch &amp; Customer Mapped Master'!A:A)</f>
        <v>SOUTH WEST</v>
      </c>
      <c r="B2806" t="s">
        <v>29</v>
      </c>
      <c r="C2806" t="s">
        <v>1680</v>
      </c>
      <c r="D2806" t="s">
        <v>30</v>
      </c>
      <c r="E2806" t="s">
        <v>12</v>
      </c>
      <c r="F2806" t="s">
        <v>11</v>
      </c>
      <c r="G2806">
        <v>40</v>
      </c>
      <c r="H2806">
        <v>52</v>
      </c>
      <c r="I2806">
        <v>2.08</v>
      </c>
      <c r="J2806">
        <v>46</v>
      </c>
      <c r="K2806">
        <v>1.1304347826087</v>
      </c>
      <c r="L2806">
        <v>809193</v>
      </c>
      <c r="M2806">
        <f>_xlfn.XLOOKUP(Table4[[#This Row],[EMPCODE]],'Branch &amp; Customer Mapped Master'!B:B,'Branch &amp; Customer Mapped Master'!E:E)</f>
        <v>61</v>
      </c>
    </row>
    <row r="2807" spans="1:13">
      <c r="A2807" t="str">
        <f>_xlfn.XLOOKUP(Table4[[#This Row],[EMPCODE]],'Branch &amp; Customer Mapped Master'!B:B,'Branch &amp; Customer Mapped Master'!A:A)</f>
        <v>SOUTH WEST</v>
      </c>
      <c r="B2807" t="s">
        <v>29</v>
      </c>
      <c r="C2807" t="s">
        <v>1680</v>
      </c>
      <c r="D2807" t="s">
        <v>30</v>
      </c>
      <c r="E2807" t="s">
        <v>12</v>
      </c>
      <c r="F2807" t="s">
        <v>16</v>
      </c>
      <c r="G2807">
        <v>3</v>
      </c>
      <c r="H2807">
        <v>3</v>
      </c>
      <c r="I2807">
        <v>0.11111111111111099</v>
      </c>
      <c r="J2807">
        <v>3</v>
      </c>
      <c r="K2807">
        <v>1</v>
      </c>
      <c r="L2807">
        <v>809193</v>
      </c>
      <c r="M2807">
        <f>_xlfn.XLOOKUP(Table4[[#This Row],[EMPCODE]],'Branch &amp; Customer Mapped Master'!B:B,'Branch &amp; Customer Mapped Master'!E:E)</f>
        <v>61</v>
      </c>
    </row>
    <row r="2808" spans="1:13">
      <c r="A2808" t="str">
        <f>_xlfn.XLOOKUP(Table4[[#This Row],[EMPCODE]],'Branch &amp; Customer Mapped Master'!B:B,'Branch &amp; Customer Mapped Master'!A:A)</f>
        <v>SOUTH WEST</v>
      </c>
      <c r="B2808" t="s">
        <v>29</v>
      </c>
      <c r="C2808" t="s">
        <v>1681</v>
      </c>
      <c r="D2808" t="s">
        <v>30</v>
      </c>
      <c r="E2808" t="s">
        <v>12</v>
      </c>
      <c r="F2808" t="s">
        <v>11</v>
      </c>
      <c r="G2808">
        <v>15</v>
      </c>
      <c r="H2808">
        <v>16</v>
      </c>
      <c r="I2808">
        <v>0.64</v>
      </c>
      <c r="J2808">
        <v>15</v>
      </c>
      <c r="K2808">
        <v>1.06666666666667</v>
      </c>
      <c r="L2808">
        <v>809194</v>
      </c>
      <c r="M2808">
        <f>_xlfn.XLOOKUP(Table4[[#This Row],[EMPCODE]],'Branch &amp; Customer Mapped Master'!B:B,'Branch &amp; Customer Mapped Master'!E:E)</f>
        <v>93</v>
      </c>
    </row>
    <row r="2809" spans="1:13">
      <c r="A2809" t="str">
        <f>_xlfn.XLOOKUP(Table4[[#This Row],[EMPCODE]],'Branch &amp; Customer Mapped Master'!B:B,'Branch &amp; Customer Mapped Master'!A:A)</f>
        <v>SOUTH WEST</v>
      </c>
      <c r="B2809" t="s">
        <v>29</v>
      </c>
      <c r="C2809" t="s">
        <v>1682</v>
      </c>
      <c r="D2809" t="s">
        <v>30</v>
      </c>
      <c r="E2809" t="s">
        <v>12</v>
      </c>
      <c r="F2809" t="s">
        <v>11</v>
      </c>
      <c r="G2809">
        <v>14</v>
      </c>
      <c r="H2809">
        <v>37</v>
      </c>
      <c r="I2809">
        <v>1.48</v>
      </c>
      <c r="J2809">
        <v>21</v>
      </c>
      <c r="K2809">
        <v>1.7619047619047601</v>
      </c>
      <c r="L2809">
        <v>809218</v>
      </c>
      <c r="M2809">
        <f>_xlfn.XLOOKUP(Table4[[#This Row],[EMPCODE]],'Branch &amp; Customer Mapped Master'!B:B,'Branch &amp; Customer Mapped Master'!E:E)</f>
        <v>104</v>
      </c>
    </row>
    <row r="2810" spans="1:13">
      <c r="A2810" t="str">
        <f>_xlfn.XLOOKUP(Table4[[#This Row],[EMPCODE]],'Branch &amp; Customer Mapped Master'!B:B,'Branch &amp; Customer Mapped Master'!A:A)</f>
        <v>SOUTH WEST</v>
      </c>
      <c r="B2810" t="s">
        <v>29</v>
      </c>
      <c r="C2810" t="s">
        <v>1682</v>
      </c>
      <c r="D2810" t="s">
        <v>30</v>
      </c>
      <c r="E2810" t="s">
        <v>12</v>
      </c>
      <c r="F2810" t="s">
        <v>16</v>
      </c>
      <c r="G2810">
        <v>2</v>
      </c>
      <c r="H2810">
        <v>3</v>
      </c>
      <c r="I2810">
        <v>0.11111111111111099</v>
      </c>
      <c r="J2810">
        <v>2</v>
      </c>
      <c r="K2810">
        <v>1.5</v>
      </c>
      <c r="L2810">
        <v>809218</v>
      </c>
      <c r="M2810">
        <f>_xlfn.XLOOKUP(Table4[[#This Row],[EMPCODE]],'Branch &amp; Customer Mapped Master'!B:B,'Branch &amp; Customer Mapped Master'!E:E)</f>
        <v>104</v>
      </c>
    </row>
    <row r="2811" spans="1:13">
      <c r="A2811" t="str">
        <f>_xlfn.XLOOKUP(Table4[[#This Row],[EMPCODE]],'Branch &amp; Customer Mapped Master'!B:B,'Branch &amp; Customer Mapped Master'!A:A)</f>
        <v>SOUTH WEST</v>
      </c>
      <c r="B2811" t="s">
        <v>29</v>
      </c>
      <c r="C2811" t="s">
        <v>1689</v>
      </c>
      <c r="D2811" t="s">
        <v>30</v>
      </c>
      <c r="E2811" t="s">
        <v>12</v>
      </c>
      <c r="F2811" t="s">
        <v>11</v>
      </c>
      <c r="G2811">
        <v>21</v>
      </c>
      <c r="H2811">
        <v>53</v>
      </c>
      <c r="I2811">
        <v>2.12</v>
      </c>
      <c r="J2811">
        <v>33</v>
      </c>
      <c r="K2811">
        <v>1.60606060606061</v>
      </c>
      <c r="L2811">
        <v>809336</v>
      </c>
      <c r="M2811">
        <f>_xlfn.XLOOKUP(Table4[[#This Row],[EMPCODE]],'Branch &amp; Customer Mapped Master'!B:B,'Branch &amp; Customer Mapped Master'!E:E)</f>
        <v>22</v>
      </c>
    </row>
    <row r="2812" spans="1:13">
      <c r="A2812" t="str">
        <f>_xlfn.XLOOKUP(Table4[[#This Row],[EMPCODE]],'Branch &amp; Customer Mapped Master'!B:B,'Branch &amp; Customer Mapped Master'!A:A)</f>
        <v>SOUTH WEST</v>
      </c>
      <c r="B2812" t="s">
        <v>29</v>
      </c>
      <c r="C2812" t="s">
        <v>1689</v>
      </c>
      <c r="D2812" t="s">
        <v>30</v>
      </c>
      <c r="E2812" t="s">
        <v>12</v>
      </c>
      <c r="F2812" t="s">
        <v>16</v>
      </c>
      <c r="G2812">
        <v>3</v>
      </c>
      <c r="H2812">
        <v>15</v>
      </c>
      <c r="I2812">
        <v>0.55555555555555602</v>
      </c>
      <c r="J2812">
        <v>5</v>
      </c>
      <c r="K2812">
        <v>3</v>
      </c>
      <c r="L2812">
        <v>809336</v>
      </c>
      <c r="M2812">
        <f>_xlfn.XLOOKUP(Table4[[#This Row],[EMPCODE]],'Branch &amp; Customer Mapped Master'!B:B,'Branch &amp; Customer Mapped Master'!E:E)</f>
        <v>22</v>
      </c>
    </row>
    <row r="2813" spans="1:13">
      <c r="A2813" t="str">
        <f>_xlfn.XLOOKUP(Table4[[#This Row],[EMPCODE]],'Branch &amp; Customer Mapped Master'!B:B,'Branch &amp; Customer Mapped Master'!A:A)</f>
        <v>SOUTH WEST</v>
      </c>
      <c r="B2813" t="s">
        <v>29</v>
      </c>
      <c r="C2813" t="s">
        <v>1696</v>
      </c>
      <c r="D2813" t="s">
        <v>30</v>
      </c>
      <c r="E2813" t="s">
        <v>13</v>
      </c>
      <c r="F2813" t="s">
        <v>11</v>
      </c>
      <c r="G2813">
        <v>17</v>
      </c>
      <c r="H2813">
        <v>62</v>
      </c>
      <c r="I2813">
        <v>2.48</v>
      </c>
      <c r="J2813">
        <v>36</v>
      </c>
      <c r="K2813">
        <v>1.7222222222222201</v>
      </c>
      <c r="L2813">
        <v>809452</v>
      </c>
      <c r="M2813">
        <f>_xlfn.XLOOKUP(Table4[[#This Row],[EMPCODE]],'Branch &amp; Customer Mapped Master'!B:B,'Branch &amp; Customer Mapped Master'!E:E)</f>
        <v>54</v>
      </c>
    </row>
    <row r="2814" spans="1:13">
      <c r="A2814" t="str">
        <f>_xlfn.XLOOKUP(Table4[[#This Row],[EMPCODE]],'Branch &amp; Customer Mapped Master'!B:B,'Branch &amp; Customer Mapped Master'!A:A)</f>
        <v>SOUTH WEST</v>
      </c>
      <c r="B2814" t="s">
        <v>29</v>
      </c>
      <c r="C2814" t="s">
        <v>1696</v>
      </c>
      <c r="D2814" t="s">
        <v>30</v>
      </c>
      <c r="E2814" t="s">
        <v>13</v>
      </c>
      <c r="F2814" t="s">
        <v>16</v>
      </c>
      <c r="G2814">
        <v>8</v>
      </c>
      <c r="H2814">
        <v>12</v>
      </c>
      <c r="I2814">
        <v>0.44444444444444398</v>
      </c>
      <c r="J2814">
        <v>9</v>
      </c>
      <c r="K2814">
        <v>1.3333333333333299</v>
      </c>
      <c r="L2814">
        <v>809452</v>
      </c>
      <c r="M2814">
        <f>_xlfn.XLOOKUP(Table4[[#This Row],[EMPCODE]],'Branch &amp; Customer Mapped Master'!B:B,'Branch &amp; Customer Mapped Master'!E:E)</f>
        <v>54</v>
      </c>
    </row>
    <row r="2815" spans="1:13">
      <c r="A2815" t="str">
        <f>_xlfn.XLOOKUP(Table4[[#This Row],[EMPCODE]],'Branch &amp; Customer Mapped Master'!B:B,'Branch &amp; Customer Mapped Master'!A:A)</f>
        <v>SOUTH WEST</v>
      </c>
      <c r="B2815" t="s">
        <v>29</v>
      </c>
      <c r="C2815" t="s">
        <v>1701</v>
      </c>
      <c r="D2815" t="s">
        <v>30</v>
      </c>
      <c r="E2815" t="s">
        <v>13</v>
      </c>
      <c r="F2815" t="s">
        <v>11</v>
      </c>
      <c r="G2815">
        <v>22</v>
      </c>
      <c r="H2815">
        <v>35</v>
      </c>
      <c r="I2815">
        <v>1.4</v>
      </c>
      <c r="J2815">
        <v>25</v>
      </c>
      <c r="K2815">
        <v>1.4</v>
      </c>
      <c r="L2815">
        <v>809526</v>
      </c>
      <c r="M2815">
        <f>_xlfn.XLOOKUP(Table4[[#This Row],[EMPCODE]],'Branch &amp; Customer Mapped Master'!B:B,'Branch &amp; Customer Mapped Master'!E:E)</f>
        <v>32</v>
      </c>
    </row>
    <row r="2816" spans="1:13">
      <c r="A2816" t="str">
        <f>_xlfn.XLOOKUP(Table4[[#This Row],[EMPCODE]],'Branch &amp; Customer Mapped Master'!B:B,'Branch &amp; Customer Mapped Master'!A:A)</f>
        <v>SOUTH WEST</v>
      </c>
      <c r="B2816" t="s">
        <v>29</v>
      </c>
      <c r="C2816" t="s">
        <v>1701</v>
      </c>
      <c r="D2816" t="s">
        <v>30</v>
      </c>
      <c r="E2816" t="s">
        <v>13</v>
      </c>
      <c r="F2816" t="s">
        <v>16</v>
      </c>
      <c r="G2816">
        <v>5</v>
      </c>
      <c r="H2816">
        <v>12</v>
      </c>
      <c r="I2816">
        <v>0.44444444444444398</v>
      </c>
      <c r="J2816">
        <v>9</v>
      </c>
      <c r="K2816">
        <v>1.3333333333333299</v>
      </c>
      <c r="L2816">
        <v>809526</v>
      </c>
      <c r="M2816">
        <f>_xlfn.XLOOKUP(Table4[[#This Row],[EMPCODE]],'Branch &amp; Customer Mapped Master'!B:B,'Branch &amp; Customer Mapped Master'!E:E)</f>
        <v>32</v>
      </c>
    </row>
    <row r="2817" spans="1:13">
      <c r="A2817" t="str">
        <f>_xlfn.XLOOKUP(Table4[[#This Row],[EMPCODE]],'Branch &amp; Customer Mapped Master'!B:B,'Branch &amp; Customer Mapped Master'!A:A)</f>
        <v>SOUTH WEST</v>
      </c>
      <c r="B2817" t="s">
        <v>29</v>
      </c>
      <c r="C2817" t="s">
        <v>1706</v>
      </c>
      <c r="D2817" t="s">
        <v>30</v>
      </c>
      <c r="E2817" t="s">
        <v>13</v>
      </c>
      <c r="F2817" t="s">
        <v>11</v>
      </c>
      <c r="G2817">
        <v>11</v>
      </c>
      <c r="H2817">
        <v>16</v>
      </c>
      <c r="I2817">
        <v>0.64</v>
      </c>
      <c r="J2817">
        <v>12</v>
      </c>
      <c r="K2817">
        <v>1.3333333333333299</v>
      </c>
      <c r="L2817">
        <v>809573</v>
      </c>
      <c r="M2817">
        <f>_xlfn.XLOOKUP(Table4[[#This Row],[EMPCODE]],'Branch &amp; Customer Mapped Master'!B:B,'Branch &amp; Customer Mapped Master'!E:E)</f>
        <v>46</v>
      </c>
    </row>
    <row r="2818" spans="1:13">
      <c r="A2818" t="str">
        <f>_xlfn.XLOOKUP(Table4[[#This Row],[EMPCODE]],'Branch &amp; Customer Mapped Master'!B:B,'Branch &amp; Customer Mapped Master'!A:A)</f>
        <v>SOUTH WEST</v>
      </c>
      <c r="B2818" t="s">
        <v>29</v>
      </c>
      <c r="C2818" t="s">
        <v>1708</v>
      </c>
      <c r="D2818" t="s">
        <v>30</v>
      </c>
      <c r="E2818" t="s">
        <v>14</v>
      </c>
      <c r="F2818" t="s">
        <v>16</v>
      </c>
      <c r="G2818">
        <v>13</v>
      </c>
      <c r="H2818">
        <v>82</v>
      </c>
      <c r="I2818">
        <v>3.0370370370370399</v>
      </c>
      <c r="J2818">
        <v>39</v>
      </c>
      <c r="K2818">
        <v>2.1025641025641</v>
      </c>
      <c r="L2818">
        <v>809588</v>
      </c>
      <c r="M2818">
        <f>_xlfn.XLOOKUP(Table4[[#This Row],[EMPCODE]],'Branch &amp; Customer Mapped Master'!B:B,'Branch &amp; Customer Mapped Master'!E:E)</f>
        <v>20</v>
      </c>
    </row>
    <row r="2819" spans="1:13">
      <c r="A2819" t="str">
        <f>_xlfn.XLOOKUP(Table4[[#This Row],[EMPCODE]],'Branch &amp; Customer Mapped Master'!B:B,'Branch &amp; Customer Mapped Master'!A:A)</f>
        <v>SOUTH WEST</v>
      </c>
      <c r="B2819" t="s">
        <v>29</v>
      </c>
      <c r="C2819" t="s">
        <v>1709</v>
      </c>
      <c r="D2819" t="s">
        <v>30</v>
      </c>
      <c r="E2819" t="s">
        <v>14</v>
      </c>
      <c r="F2819" t="s">
        <v>11</v>
      </c>
      <c r="G2819">
        <v>28</v>
      </c>
      <c r="H2819">
        <v>80</v>
      </c>
      <c r="I2819">
        <v>3.2</v>
      </c>
      <c r="J2819">
        <v>38</v>
      </c>
      <c r="K2819">
        <v>2.1052631578947398</v>
      </c>
      <c r="L2819">
        <v>809620</v>
      </c>
      <c r="M2819">
        <f>_xlfn.XLOOKUP(Table4[[#This Row],[EMPCODE]],'Branch &amp; Customer Mapped Master'!B:B,'Branch &amp; Customer Mapped Master'!E:E)</f>
        <v>69</v>
      </c>
    </row>
    <row r="2820" spans="1:13">
      <c r="A2820" t="str">
        <f>_xlfn.XLOOKUP(Table4[[#This Row],[EMPCODE]],'Branch &amp; Customer Mapped Master'!B:B,'Branch &amp; Customer Mapped Master'!A:A)</f>
        <v>SOUTH WEST</v>
      </c>
      <c r="B2820" t="s">
        <v>29</v>
      </c>
      <c r="C2820" t="s">
        <v>1709</v>
      </c>
      <c r="D2820" t="s">
        <v>30</v>
      </c>
      <c r="E2820" t="s">
        <v>14</v>
      </c>
      <c r="F2820" t="s">
        <v>16</v>
      </c>
      <c r="G2820">
        <v>2</v>
      </c>
      <c r="H2820">
        <v>9</v>
      </c>
      <c r="I2820">
        <v>0.33333333333333298</v>
      </c>
      <c r="J2820">
        <v>4</v>
      </c>
      <c r="K2820">
        <v>2.25</v>
      </c>
      <c r="L2820">
        <v>809620</v>
      </c>
      <c r="M2820">
        <f>_xlfn.XLOOKUP(Table4[[#This Row],[EMPCODE]],'Branch &amp; Customer Mapped Master'!B:B,'Branch &amp; Customer Mapped Master'!E:E)</f>
        <v>69</v>
      </c>
    </row>
    <row r="2821" spans="1:13">
      <c r="A2821" t="str">
        <f>_xlfn.XLOOKUP(Table4[[#This Row],[EMPCODE]],'Branch &amp; Customer Mapped Master'!B:B,'Branch &amp; Customer Mapped Master'!A:A)</f>
        <v>SOUTH WEST</v>
      </c>
      <c r="B2821" t="s">
        <v>29</v>
      </c>
      <c r="C2821" t="s">
        <v>1718</v>
      </c>
      <c r="D2821" t="s">
        <v>30</v>
      </c>
      <c r="E2821" t="s">
        <v>14</v>
      </c>
      <c r="F2821" t="s">
        <v>11</v>
      </c>
      <c r="G2821">
        <v>25</v>
      </c>
      <c r="H2821">
        <v>70</v>
      </c>
      <c r="I2821">
        <v>2.8</v>
      </c>
      <c r="J2821">
        <v>29</v>
      </c>
      <c r="K2821">
        <v>2.4137931034482798</v>
      </c>
      <c r="L2821">
        <v>809738</v>
      </c>
      <c r="M2821">
        <f>_xlfn.XLOOKUP(Table4[[#This Row],[EMPCODE]],'Branch &amp; Customer Mapped Master'!B:B,'Branch &amp; Customer Mapped Master'!E:E)</f>
        <v>38</v>
      </c>
    </row>
    <row r="2822" spans="1:13">
      <c r="A2822" t="str">
        <f>_xlfn.XLOOKUP(Table4[[#This Row],[EMPCODE]],'Branch &amp; Customer Mapped Master'!B:B,'Branch &amp; Customer Mapped Master'!A:A)</f>
        <v>SOUTH WEST</v>
      </c>
      <c r="B2822" t="s">
        <v>29</v>
      </c>
      <c r="C2822" t="s">
        <v>1718</v>
      </c>
      <c r="D2822" t="s">
        <v>30</v>
      </c>
      <c r="E2822" t="s">
        <v>14</v>
      </c>
      <c r="F2822" t="s">
        <v>16</v>
      </c>
      <c r="G2822">
        <v>6</v>
      </c>
      <c r="H2822">
        <v>23</v>
      </c>
      <c r="I2822">
        <v>0.85185185185185197</v>
      </c>
      <c r="J2822">
        <v>9</v>
      </c>
      <c r="K2822">
        <v>2.5555555555555598</v>
      </c>
      <c r="L2822">
        <v>809738</v>
      </c>
      <c r="M2822">
        <f>_xlfn.XLOOKUP(Table4[[#This Row],[EMPCODE]],'Branch &amp; Customer Mapped Master'!B:B,'Branch &amp; Customer Mapped Master'!E:E)</f>
        <v>38</v>
      </c>
    </row>
    <row r="2823" spans="1:13">
      <c r="A2823" t="str">
        <f>_xlfn.XLOOKUP(Table4[[#This Row],[EMPCODE]],'Branch &amp; Customer Mapped Master'!B:B,'Branch &amp; Customer Mapped Master'!A:A)</f>
        <v>SOUTH WEST</v>
      </c>
      <c r="B2823" t="s">
        <v>29</v>
      </c>
      <c r="C2823" t="s">
        <v>1739</v>
      </c>
      <c r="D2823" t="s">
        <v>30</v>
      </c>
      <c r="E2823" t="s">
        <v>13</v>
      </c>
      <c r="F2823" t="s">
        <v>11</v>
      </c>
      <c r="G2823">
        <v>24</v>
      </c>
      <c r="H2823">
        <v>92</v>
      </c>
      <c r="I2823">
        <v>3.68</v>
      </c>
      <c r="J2823">
        <v>25</v>
      </c>
      <c r="K2823">
        <v>3.68</v>
      </c>
      <c r="L2823">
        <v>810064</v>
      </c>
      <c r="M2823">
        <f>_xlfn.XLOOKUP(Table4[[#This Row],[EMPCODE]],'Branch &amp; Customer Mapped Master'!B:B,'Branch &amp; Customer Mapped Master'!E:E)</f>
        <v>108</v>
      </c>
    </row>
    <row r="2824" spans="1:13">
      <c r="A2824" t="str">
        <f>_xlfn.XLOOKUP(Table4[[#This Row],[EMPCODE]],'Branch &amp; Customer Mapped Master'!B:B,'Branch &amp; Customer Mapped Master'!A:A)</f>
        <v>SOUTH WEST</v>
      </c>
      <c r="B2824" t="s">
        <v>29</v>
      </c>
      <c r="C2824" t="s">
        <v>1739</v>
      </c>
      <c r="D2824" t="s">
        <v>30</v>
      </c>
      <c r="E2824" t="s">
        <v>13</v>
      </c>
      <c r="F2824" t="s">
        <v>16</v>
      </c>
      <c r="G2824">
        <v>4</v>
      </c>
      <c r="H2824">
        <v>19</v>
      </c>
      <c r="I2824">
        <v>0.70370370370370405</v>
      </c>
      <c r="J2824">
        <v>4</v>
      </c>
      <c r="K2824">
        <v>4.75</v>
      </c>
      <c r="L2824">
        <v>810064</v>
      </c>
      <c r="M2824">
        <f>_xlfn.XLOOKUP(Table4[[#This Row],[EMPCODE]],'Branch &amp; Customer Mapped Master'!B:B,'Branch &amp; Customer Mapped Master'!E:E)</f>
        <v>108</v>
      </c>
    </row>
    <row r="2825" spans="1:13">
      <c r="A2825" t="str">
        <f>_xlfn.XLOOKUP(Table4[[#This Row],[EMPCODE]],'Branch &amp; Customer Mapped Master'!B:B,'Branch &amp; Customer Mapped Master'!A:A)</f>
        <v>SOUTH WEST</v>
      </c>
      <c r="B2825" t="s">
        <v>29</v>
      </c>
      <c r="C2825" t="s">
        <v>1742</v>
      </c>
      <c r="D2825" t="s">
        <v>30</v>
      </c>
      <c r="E2825" t="s">
        <v>12</v>
      </c>
      <c r="F2825" t="s">
        <v>11</v>
      </c>
      <c r="G2825">
        <v>53</v>
      </c>
      <c r="H2825">
        <v>56</v>
      </c>
      <c r="I2825">
        <v>2.2400000000000002</v>
      </c>
      <c r="J2825">
        <v>54</v>
      </c>
      <c r="K2825">
        <v>1.0370370370370401</v>
      </c>
      <c r="L2825">
        <v>810098</v>
      </c>
      <c r="M2825">
        <f>_xlfn.XLOOKUP(Table4[[#This Row],[EMPCODE]],'Branch &amp; Customer Mapped Master'!B:B,'Branch &amp; Customer Mapped Master'!E:E)</f>
        <v>66</v>
      </c>
    </row>
    <row r="2826" spans="1:13">
      <c r="A2826" t="str">
        <f>_xlfn.XLOOKUP(Table4[[#This Row],[EMPCODE]],'Branch &amp; Customer Mapped Master'!B:B,'Branch &amp; Customer Mapped Master'!A:A)</f>
        <v>SOUTH WEST</v>
      </c>
      <c r="B2826" t="s">
        <v>29</v>
      </c>
      <c r="C2826" t="s">
        <v>1742</v>
      </c>
      <c r="D2826" t="s">
        <v>30</v>
      </c>
      <c r="E2826" t="s">
        <v>12</v>
      </c>
      <c r="F2826" t="s">
        <v>16</v>
      </c>
      <c r="G2826">
        <v>4</v>
      </c>
      <c r="H2826">
        <v>6</v>
      </c>
      <c r="I2826">
        <v>0.22222222222222199</v>
      </c>
      <c r="J2826">
        <v>4</v>
      </c>
      <c r="K2826">
        <v>1.5</v>
      </c>
      <c r="L2826">
        <v>810098</v>
      </c>
      <c r="M2826">
        <f>_xlfn.XLOOKUP(Table4[[#This Row],[EMPCODE]],'Branch &amp; Customer Mapped Master'!B:B,'Branch &amp; Customer Mapped Master'!E:E)</f>
        <v>66</v>
      </c>
    </row>
    <row r="2827" spans="1:13">
      <c r="A2827" t="str">
        <f>_xlfn.XLOOKUP(Table4[[#This Row],[EMPCODE]],'Branch &amp; Customer Mapped Master'!B:B,'Branch &amp; Customer Mapped Master'!A:A)</f>
        <v>SOUTH WEST</v>
      </c>
      <c r="B2827" t="s">
        <v>29</v>
      </c>
      <c r="C2827" t="s">
        <v>1744</v>
      </c>
      <c r="D2827" t="s">
        <v>30</v>
      </c>
      <c r="E2827" t="s">
        <v>13</v>
      </c>
      <c r="F2827" t="s">
        <v>16</v>
      </c>
      <c r="G2827">
        <v>2</v>
      </c>
      <c r="H2827">
        <v>18</v>
      </c>
      <c r="I2827">
        <v>0.66666666666666696</v>
      </c>
      <c r="J2827">
        <v>6</v>
      </c>
      <c r="K2827">
        <v>3</v>
      </c>
      <c r="L2827">
        <v>810209</v>
      </c>
      <c r="M2827">
        <f>_xlfn.XLOOKUP(Table4[[#This Row],[EMPCODE]],'Branch &amp; Customer Mapped Master'!B:B,'Branch &amp; Customer Mapped Master'!E:E)</f>
        <v>8</v>
      </c>
    </row>
    <row r="2828" spans="1:13">
      <c r="A2828" t="str">
        <f>_xlfn.XLOOKUP(Table4[[#This Row],[EMPCODE]],'Branch &amp; Customer Mapped Master'!B:B,'Branch &amp; Customer Mapped Master'!A:A)</f>
        <v>SOUTH WEST</v>
      </c>
      <c r="B2828" t="s">
        <v>29</v>
      </c>
      <c r="C2828" t="s">
        <v>1745</v>
      </c>
      <c r="D2828" t="s">
        <v>30</v>
      </c>
      <c r="E2828" t="s">
        <v>13</v>
      </c>
      <c r="F2828" t="s">
        <v>11</v>
      </c>
      <c r="G2828">
        <v>14</v>
      </c>
      <c r="H2828">
        <v>16</v>
      </c>
      <c r="I2828">
        <v>0.64</v>
      </c>
      <c r="J2828">
        <v>14</v>
      </c>
      <c r="K2828">
        <v>1.1428571428571399</v>
      </c>
      <c r="L2828">
        <v>810256</v>
      </c>
      <c r="M2828">
        <f>_xlfn.XLOOKUP(Table4[[#This Row],[EMPCODE]],'Branch &amp; Customer Mapped Master'!B:B,'Branch &amp; Customer Mapped Master'!E:E)</f>
        <v>33</v>
      </c>
    </row>
    <row r="2829" spans="1:13">
      <c r="A2829" t="str">
        <f>_xlfn.XLOOKUP(Table4[[#This Row],[EMPCODE]],'Branch &amp; Customer Mapped Master'!B:B,'Branch &amp; Customer Mapped Master'!A:A)</f>
        <v>SOUTH WEST</v>
      </c>
      <c r="B2829" t="s">
        <v>29</v>
      </c>
      <c r="C2829" t="s">
        <v>1746</v>
      </c>
      <c r="D2829" t="s">
        <v>30</v>
      </c>
      <c r="E2829" t="s">
        <v>12</v>
      </c>
      <c r="F2829" t="s">
        <v>11</v>
      </c>
      <c r="G2829">
        <v>22</v>
      </c>
      <c r="H2829">
        <v>31</v>
      </c>
      <c r="I2829">
        <v>1.24</v>
      </c>
      <c r="J2829">
        <v>31</v>
      </c>
      <c r="K2829">
        <v>1</v>
      </c>
      <c r="L2829">
        <v>810257</v>
      </c>
      <c r="M2829">
        <f>_xlfn.XLOOKUP(Table4[[#This Row],[EMPCODE]],'Branch &amp; Customer Mapped Master'!B:B,'Branch &amp; Customer Mapped Master'!E:E)</f>
        <v>42</v>
      </c>
    </row>
    <row r="2830" spans="1:13">
      <c r="A2830" t="str">
        <f>_xlfn.XLOOKUP(Table4[[#This Row],[EMPCODE]],'Branch &amp; Customer Mapped Master'!B:B,'Branch &amp; Customer Mapped Master'!A:A)</f>
        <v>SOUTH WEST</v>
      </c>
      <c r="B2830" t="s">
        <v>29</v>
      </c>
      <c r="C2830" t="s">
        <v>1747</v>
      </c>
      <c r="D2830" t="s">
        <v>30</v>
      </c>
      <c r="E2830" t="s">
        <v>13</v>
      </c>
      <c r="F2830" t="s">
        <v>11</v>
      </c>
      <c r="G2830">
        <v>2</v>
      </c>
      <c r="H2830">
        <v>4</v>
      </c>
      <c r="I2830">
        <v>0.16</v>
      </c>
      <c r="J2830">
        <v>4</v>
      </c>
      <c r="K2830">
        <v>1</v>
      </c>
      <c r="L2830">
        <v>810273</v>
      </c>
      <c r="M2830">
        <f>_xlfn.XLOOKUP(Table4[[#This Row],[EMPCODE]],'Branch &amp; Customer Mapped Master'!B:B,'Branch &amp; Customer Mapped Master'!E:E)</f>
        <v>6</v>
      </c>
    </row>
    <row r="2831" spans="1:13">
      <c r="A2831" t="str">
        <f>_xlfn.XLOOKUP(Table4[[#This Row],[EMPCODE]],'Branch &amp; Customer Mapped Master'!B:B,'Branch &amp; Customer Mapped Master'!A:A)</f>
        <v>SOUTH WEST</v>
      </c>
      <c r="B2831" t="s">
        <v>29</v>
      </c>
      <c r="C2831" t="s">
        <v>1748</v>
      </c>
      <c r="D2831" t="s">
        <v>30</v>
      </c>
      <c r="E2831" t="s">
        <v>13</v>
      </c>
      <c r="F2831" t="s">
        <v>11</v>
      </c>
      <c r="G2831">
        <v>23</v>
      </c>
      <c r="H2831">
        <v>54</v>
      </c>
      <c r="I2831">
        <v>2.16</v>
      </c>
      <c r="J2831">
        <v>37</v>
      </c>
      <c r="K2831">
        <v>1.4594594594594601</v>
      </c>
      <c r="L2831">
        <v>810275</v>
      </c>
      <c r="M2831">
        <f>_xlfn.XLOOKUP(Table4[[#This Row],[EMPCODE]],'Branch &amp; Customer Mapped Master'!B:B,'Branch &amp; Customer Mapped Master'!E:E)</f>
        <v>37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9BE7E-5103-4404-A132-172FA583A5A6}">
  <dimension ref="A3:C123"/>
  <sheetViews>
    <sheetView workbookViewId="0">
      <selection activeCell="A4" sqref="A4"/>
    </sheetView>
  </sheetViews>
  <sheetFormatPr defaultRowHeight="14.25"/>
  <cols>
    <col min="1" max="1" width="19.375" bestFit="1" customWidth="1"/>
    <col min="2" max="2" width="18.875" bestFit="1" customWidth="1"/>
    <col min="3" max="3" width="14.25" bestFit="1" customWidth="1"/>
  </cols>
  <sheetData>
    <row r="3" spans="1:3">
      <c r="A3" s="3" t="s">
        <v>1769</v>
      </c>
      <c r="B3" t="s">
        <v>1774</v>
      </c>
      <c r="C3" t="s">
        <v>1775</v>
      </c>
    </row>
    <row r="4" spans="1:3">
      <c r="A4" s="4" t="s">
        <v>210</v>
      </c>
      <c r="B4" s="6">
        <v>6165</v>
      </c>
      <c r="C4" s="6">
        <v>25901</v>
      </c>
    </row>
    <row r="5" spans="1:3">
      <c r="A5" s="5"/>
      <c r="B5" s="6">
        <v>1642</v>
      </c>
      <c r="C5" s="6">
        <v>1239</v>
      </c>
    </row>
    <row r="6" spans="1:3">
      <c r="A6" s="5" t="s">
        <v>15</v>
      </c>
      <c r="B6" s="6">
        <v>223</v>
      </c>
      <c r="C6" s="6">
        <v>244</v>
      </c>
    </row>
    <row r="7" spans="1:3">
      <c r="A7" s="5" t="s">
        <v>20</v>
      </c>
      <c r="B7" s="6">
        <v>1075</v>
      </c>
      <c r="C7" s="6">
        <v>3100</v>
      </c>
    </row>
    <row r="8" spans="1:3">
      <c r="A8" s="5" t="s">
        <v>23</v>
      </c>
      <c r="B8" s="6">
        <v>713</v>
      </c>
      <c r="C8" s="6">
        <v>1080</v>
      </c>
    </row>
    <row r="9" spans="1:3">
      <c r="A9" s="5" t="s">
        <v>28</v>
      </c>
      <c r="B9" s="6">
        <v>435</v>
      </c>
      <c r="C9" s="6">
        <v>14787</v>
      </c>
    </row>
    <row r="10" spans="1:3">
      <c r="A10" s="5" t="s">
        <v>30</v>
      </c>
      <c r="B10" s="6">
        <v>824</v>
      </c>
      <c r="C10" s="6">
        <v>1575</v>
      </c>
    </row>
    <row r="11" spans="1:3">
      <c r="A11" s="5" t="s">
        <v>26</v>
      </c>
      <c r="B11" s="6">
        <v>1253</v>
      </c>
      <c r="C11" s="6">
        <v>3876</v>
      </c>
    </row>
    <row r="12" spans="1:3">
      <c r="A12" s="4" t="s">
        <v>1039</v>
      </c>
      <c r="B12" s="6">
        <v>7244</v>
      </c>
      <c r="C12" s="6">
        <v>17823</v>
      </c>
    </row>
    <row r="13" spans="1:3">
      <c r="A13" s="5"/>
      <c r="B13" s="6">
        <v>1868</v>
      </c>
      <c r="C13" s="6">
        <v>793</v>
      </c>
    </row>
    <row r="14" spans="1:3">
      <c r="A14" s="5" t="s">
        <v>15</v>
      </c>
      <c r="B14" s="6">
        <v>280</v>
      </c>
      <c r="C14" s="6">
        <v>420</v>
      </c>
    </row>
    <row r="15" spans="1:3">
      <c r="A15" s="5" t="s">
        <v>20</v>
      </c>
      <c r="B15" s="6">
        <v>622</v>
      </c>
      <c r="C15" s="6">
        <v>1586</v>
      </c>
    </row>
    <row r="16" spans="1:3">
      <c r="A16" s="5" t="s">
        <v>23</v>
      </c>
      <c r="B16" s="6">
        <v>1062</v>
      </c>
      <c r="C16" s="6">
        <v>2460</v>
      </c>
    </row>
    <row r="17" spans="1:3">
      <c r="A17" s="5" t="s">
        <v>28</v>
      </c>
      <c r="B17" s="6">
        <v>368</v>
      </c>
      <c r="C17" s="6">
        <v>2787</v>
      </c>
    </row>
    <row r="18" spans="1:3">
      <c r="A18" s="5" t="s">
        <v>30</v>
      </c>
      <c r="B18" s="6">
        <v>1009</v>
      </c>
      <c r="C18" s="6">
        <v>2736</v>
      </c>
    </row>
    <row r="19" spans="1:3">
      <c r="A19" s="5" t="s">
        <v>26</v>
      </c>
      <c r="B19" s="6">
        <v>2035</v>
      </c>
      <c r="C19" s="6">
        <v>7041</v>
      </c>
    </row>
    <row r="20" spans="1:3">
      <c r="A20" s="4" t="s">
        <v>864</v>
      </c>
      <c r="B20" s="6">
        <v>6403</v>
      </c>
      <c r="C20" s="6">
        <v>16485</v>
      </c>
    </row>
    <row r="21" spans="1:3">
      <c r="A21" s="5"/>
      <c r="B21" s="6">
        <v>1935</v>
      </c>
      <c r="C21" s="6">
        <v>1644</v>
      </c>
    </row>
    <row r="22" spans="1:3">
      <c r="A22" s="5" t="s">
        <v>15</v>
      </c>
      <c r="B22" s="6">
        <v>360</v>
      </c>
      <c r="C22" s="6">
        <v>681</v>
      </c>
    </row>
    <row r="23" spans="1:3">
      <c r="A23" s="5" t="s">
        <v>20</v>
      </c>
      <c r="B23" s="6">
        <v>500</v>
      </c>
      <c r="C23" s="6">
        <v>1556</v>
      </c>
    </row>
    <row r="24" spans="1:3">
      <c r="A24" s="5" t="s">
        <v>23</v>
      </c>
      <c r="B24" s="6">
        <v>583</v>
      </c>
      <c r="C24" s="6">
        <v>1802</v>
      </c>
    </row>
    <row r="25" spans="1:3">
      <c r="A25" s="5" t="s">
        <v>28</v>
      </c>
      <c r="B25" s="6">
        <v>118</v>
      </c>
      <c r="C25" s="6">
        <v>1280</v>
      </c>
    </row>
    <row r="26" spans="1:3">
      <c r="A26" s="5" t="s">
        <v>30</v>
      </c>
      <c r="B26" s="6">
        <v>1550</v>
      </c>
      <c r="C26" s="6">
        <v>4555</v>
      </c>
    </row>
    <row r="27" spans="1:3">
      <c r="A27" s="5" t="s">
        <v>26</v>
      </c>
      <c r="B27" s="6">
        <v>1357</v>
      </c>
      <c r="C27" s="6">
        <v>4967</v>
      </c>
    </row>
    <row r="28" spans="1:3">
      <c r="A28" s="4" t="s">
        <v>36</v>
      </c>
      <c r="B28" s="6">
        <v>5347</v>
      </c>
      <c r="C28" s="6">
        <v>15641</v>
      </c>
    </row>
    <row r="29" spans="1:3">
      <c r="A29" s="5"/>
      <c r="B29" s="6">
        <v>345</v>
      </c>
      <c r="C29" s="6">
        <v>402</v>
      </c>
    </row>
    <row r="30" spans="1:3">
      <c r="A30" s="5" t="s">
        <v>15</v>
      </c>
      <c r="B30" s="6">
        <v>138</v>
      </c>
      <c r="C30" s="6">
        <v>189</v>
      </c>
    </row>
    <row r="31" spans="1:3">
      <c r="A31" s="5" t="s">
        <v>23</v>
      </c>
      <c r="B31" s="6">
        <v>1472</v>
      </c>
      <c r="C31" s="6">
        <v>2908</v>
      </c>
    </row>
    <row r="32" spans="1:3">
      <c r="A32" s="5" t="s">
        <v>28</v>
      </c>
      <c r="B32" s="6">
        <v>69</v>
      </c>
      <c r="C32" s="6">
        <v>457</v>
      </c>
    </row>
    <row r="33" spans="1:3">
      <c r="A33" s="5" t="s">
        <v>30</v>
      </c>
      <c r="B33" s="6">
        <v>1680</v>
      </c>
      <c r="C33" s="6">
        <v>6811</v>
      </c>
    </row>
    <row r="34" spans="1:3">
      <c r="A34" s="5" t="s">
        <v>26</v>
      </c>
      <c r="B34" s="6">
        <v>1634</v>
      </c>
      <c r="C34" s="6">
        <v>4874</v>
      </c>
    </row>
    <row r="35" spans="1:3">
      <c r="A35" s="5" t="s">
        <v>1773</v>
      </c>
      <c r="B35" s="6">
        <v>9</v>
      </c>
      <c r="C35" s="6"/>
    </row>
    <row r="36" spans="1:3">
      <c r="A36" s="4" t="s">
        <v>1260</v>
      </c>
      <c r="B36" s="6">
        <v>7168</v>
      </c>
      <c r="C36" s="6">
        <v>11775.3</v>
      </c>
    </row>
    <row r="37" spans="1:3">
      <c r="A37" s="5"/>
      <c r="B37" s="6">
        <v>1904</v>
      </c>
      <c r="C37" s="6">
        <v>473</v>
      </c>
    </row>
    <row r="38" spans="1:3">
      <c r="A38" s="5" t="s">
        <v>20</v>
      </c>
      <c r="B38" s="6">
        <v>791</v>
      </c>
      <c r="C38" s="6">
        <v>2837</v>
      </c>
    </row>
    <row r="39" spans="1:3">
      <c r="A39" s="5" t="s">
        <v>23</v>
      </c>
      <c r="B39" s="6">
        <v>1181</v>
      </c>
      <c r="C39" s="6">
        <v>1549</v>
      </c>
    </row>
    <row r="40" spans="1:3">
      <c r="A40" s="5" t="s">
        <v>24</v>
      </c>
      <c r="B40" s="6">
        <v>96</v>
      </c>
      <c r="C40" s="6">
        <v>484</v>
      </c>
    </row>
    <row r="41" spans="1:3">
      <c r="A41" s="5" t="s">
        <v>28</v>
      </c>
      <c r="B41" s="6">
        <v>159</v>
      </c>
      <c r="C41" s="6">
        <v>354</v>
      </c>
    </row>
    <row r="42" spans="1:3">
      <c r="A42" s="5" t="s">
        <v>30</v>
      </c>
      <c r="B42" s="6">
        <v>1752</v>
      </c>
      <c r="C42" s="6">
        <v>3466</v>
      </c>
    </row>
    <row r="43" spans="1:3">
      <c r="A43" s="5" t="s">
        <v>26</v>
      </c>
      <c r="B43" s="6">
        <v>1285</v>
      </c>
      <c r="C43" s="6">
        <v>2612.3000000000002</v>
      </c>
    </row>
    <row r="44" spans="1:3">
      <c r="A44" s="4" t="s">
        <v>682</v>
      </c>
      <c r="B44" s="6">
        <v>3550</v>
      </c>
      <c r="C44" s="6">
        <v>10284.299999999999</v>
      </c>
    </row>
    <row r="45" spans="1:3">
      <c r="A45" s="5"/>
      <c r="B45" s="6">
        <v>1144</v>
      </c>
      <c r="C45" s="6">
        <v>459</v>
      </c>
    </row>
    <row r="46" spans="1:3">
      <c r="A46" s="5" t="s">
        <v>20</v>
      </c>
      <c r="B46" s="6">
        <v>240</v>
      </c>
      <c r="C46" s="6">
        <v>450</v>
      </c>
    </row>
    <row r="47" spans="1:3">
      <c r="A47" s="5" t="s">
        <v>23</v>
      </c>
      <c r="B47" s="6">
        <v>699</v>
      </c>
      <c r="C47" s="6">
        <v>1712</v>
      </c>
    </row>
    <row r="48" spans="1:3">
      <c r="A48" s="5" t="s">
        <v>28</v>
      </c>
      <c r="B48" s="6">
        <v>280</v>
      </c>
      <c r="C48" s="6">
        <v>5702</v>
      </c>
    </row>
    <row r="49" spans="1:3">
      <c r="A49" s="5" t="s">
        <v>30</v>
      </c>
      <c r="B49" s="6">
        <v>609</v>
      </c>
      <c r="C49" s="6">
        <v>872</v>
      </c>
    </row>
    <row r="50" spans="1:3">
      <c r="A50" s="5" t="s">
        <v>26</v>
      </c>
      <c r="B50" s="6">
        <v>578</v>
      </c>
      <c r="C50" s="6">
        <v>1089.3000000000002</v>
      </c>
    </row>
    <row r="51" spans="1:3">
      <c r="A51" s="4" t="s">
        <v>1535</v>
      </c>
      <c r="B51" s="6">
        <v>6385</v>
      </c>
      <c r="C51" s="6">
        <v>10224.083333333334</v>
      </c>
    </row>
    <row r="52" spans="1:3">
      <c r="A52" s="5"/>
      <c r="B52" s="6">
        <v>2124</v>
      </c>
      <c r="C52" s="6">
        <v>974</v>
      </c>
    </row>
    <row r="53" spans="1:3">
      <c r="A53" s="5" t="s">
        <v>15</v>
      </c>
      <c r="B53" s="6">
        <v>221</v>
      </c>
      <c r="C53" s="6">
        <v>285</v>
      </c>
    </row>
    <row r="54" spans="1:3">
      <c r="A54" s="5" t="s">
        <v>20</v>
      </c>
      <c r="B54" s="6">
        <v>619</v>
      </c>
      <c r="C54" s="6">
        <v>1038.0833333333335</v>
      </c>
    </row>
    <row r="55" spans="1:3">
      <c r="A55" s="5" t="s">
        <v>23</v>
      </c>
      <c r="B55" s="6">
        <v>723</v>
      </c>
      <c r="C55" s="6">
        <v>1966</v>
      </c>
    </row>
    <row r="56" spans="1:3">
      <c r="A56" s="5" t="s">
        <v>28</v>
      </c>
      <c r="B56" s="6">
        <v>131</v>
      </c>
      <c r="C56" s="6">
        <v>666</v>
      </c>
    </row>
    <row r="57" spans="1:3">
      <c r="A57" s="5" t="s">
        <v>30</v>
      </c>
      <c r="B57" s="6">
        <v>1045</v>
      </c>
      <c r="C57" s="6">
        <v>1956</v>
      </c>
    </row>
    <row r="58" spans="1:3">
      <c r="A58" s="5" t="s">
        <v>26</v>
      </c>
      <c r="B58" s="6">
        <v>1522</v>
      </c>
      <c r="C58" s="6">
        <v>3339</v>
      </c>
    </row>
    <row r="59" spans="1:3">
      <c r="A59" s="4" t="s">
        <v>751</v>
      </c>
      <c r="B59" s="6">
        <v>3731</v>
      </c>
      <c r="C59" s="6">
        <v>7462</v>
      </c>
    </row>
    <row r="60" spans="1:3">
      <c r="A60" s="5"/>
      <c r="B60" s="6">
        <v>876</v>
      </c>
      <c r="C60" s="6">
        <v>425</v>
      </c>
    </row>
    <row r="61" spans="1:3">
      <c r="A61" s="5" t="s">
        <v>15</v>
      </c>
      <c r="B61" s="6">
        <v>81</v>
      </c>
      <c r="C61" s="6">
        <v>95</v>
      </c>
    </row>
    <row r="62" spans="1:3">
      <c r="A62" s="5" t="s">
        <v>20</v>
      </c>
      <c r="B62" s="6">
        <v>412</v>
      </c>
      <c r="C62" s="6">
        <v>1443</v>
      </c>
    </row>
    <row r="63" spans="1:3">
      <c r="A63" s="5" t="s">
        <v>23</v>
      </c>
      <c r="B63" s="6">
        <v>448</v>
      </c>
      <c r="C63" s="6">
        <v>756</v>
      </c>
    </row>
    <row r="64" spans="1:3">
      <c r="A64" s="5" t="s">
        <v>28</v>
      </c>
      <c r="B64" s="6">
        <v>191</v>
      </c>
      <c r="C64" s="6">
        <v>1413</v>
      </c>
    </row>
    <row r="65" spans="1:3">
      <c r="A65" s="5" t="s">
        <v>30</v>
      </c>
      <c r="B65" s="6">
        <v>854</v>
      </c>
      <c r="C65" s="6">
        <v>1776</v>
      </c>
    </row>
    <row r="66" spans="1:3">
      <c r="A66" s="5" t="s">
        <v>26</v>
      </c>
      <c r="B66" s="6">
        <v>869</v>
      </c>
      <c r="C66" s="6">
        <v>1554</v>
      </c>
    </row>
    <row r="67" spans="1:3">
      <c r="A67" s="4" t="s">
        <v>366</v>
      </c>
      <c r="B67" s="6">
        <v>3823</v>
      </c>
      <c r="C67" s="6">
        <v>7423</v>
      </c>
    </row>
    <row r="68" spans="1:3">
      <c r="A68" s="5"/>
      <c r="B68" s="6">
        <v>1011</v>
      </c>
      <c r="C68" s="6">
        <v>159</v>
      </c>
    </row>
    <row r="69" spans="1:3">
      <c r="A69" s="5" t="s">
        <v>15</v>
      </c>
      <c r="B69" s="6">
        <v>158</v>
      </c>
      <c r="C69" s="6">
        <v>180</v>
      </c>
    </row>
    <row r="70" spans="1:3">
      <c r="A70" s="5" t="s">
        <v>20</v>
      </c>
      <c r="B70" s="6">
        <v>313</v>
      </c>
      <c r="C70" s="6">
        <v>1399</v>
      </c>
    </row>
    <row r="71" spans="1:3">
      <c r="A71" s="5" t="s">
        <v>23</v>
      </c>
      <c r="B71" s="6">
        <v>436</v>
      </c>
      <c r="C71" s="6">
        <v>792</v>
      </c>
    </row>
    <row r="72" spans="1:3">
      <c r="A72" s="5" t="s">
        <v>24</v>
      </c>
      <c r="B72" s="6">
        <v>3</v>
      </c>
      <c r="C72" s="6">
        <v>11</v>
      </c>
    </row>
    <row r="73" spans="1:3">
      <c r="A73" s="5" t="s">
        <v>28</v>
      </c>
      <c r="B73" s="6">
        <v>335</v>
      </c>
      <c r="C73" s="6">
        <v>1815</v>
      </c>
    </row>
    <row r="74" spans="1:3">
      <c r="A74" s="5" t="s">
        <v>30</v>
      </c>
      <c r="B74" s="6">
        <v>854</v>
      </c>
      <c r="C74" s="6">
        <v>1966</v>
      </c>
    </row>
    <row r="75" spans="1:3">
      <c r="A75" s="5" t="s">
        <v>26</v>
      </c>
      <c r="B75" s="6">
        <v>713</v>
      </c>
      <c r="C75" s="6">
        <v>1101</v>
      </c>
    </row>
    <row r="76" spans="1:3">
      <c r="A76" s="4" t="s">
        <v>1405</v>
      </c>
      <c r="B76" s="6">
        <v>2329</v>
      </c>
      <c r="C76" s="6">
        <v>6301.2</v>
      </c>
    </row>
    <row r="77" spans="1:3">
      <c r="A77" s="5"/>
      <c r="B77" s="6">
        <v>819</v>
      </c>
      <c r="C77" s="6">
        <v>1524</v>
      </c>
    </row>
    <row r="78" spans="1:3">
      <c r="A78" s="5" t="s">
        <v>20</v>
      </c>
      <c r="B78" s="6">
        <v>165</v>
      </c>
      <c r="C78" s="6">
        <v>316</v>
      </c>
    </row>
    <row r="79" spans="1:3">
      <c r="A79" s="5" t="s">
        <v>23</v>
      </c>
      <c r="B79" s="6">
        <v>236</v>
      </c>
      <c r="C79" s="6">
        <v>273</v>
      </c>
    </row>
    <row r="80" spans="1:3">
      <c r="A80" s="5" t="s">
        <v>28</v>
      </c>
      <c r="B80" s="6">
        <v>71</v>
      </c>
      <c r="C80" s="6">
        <v>2539</v>
      </c>
    </row>
    <row r="81" spans="1:3">
      <c r="A81" s="5" t="s">
        <v>30</v>
      </c>
      <c r="B81" s="6">
        <v>612</v>
      </c>
      <c r="C81" s="6">
        <v>1205</v>
      </c>
    </row>
    <row r="82" spans="1:3">
      <c r="A82" s="5" t="s">
        <v>26</v>
      </c>
      <c r="B82" s="6">
        <v>426</v>
      </c>
      <c r="C82" s="6">
        <v>444.2000000000001</v>
      </c>
    </row>
    <row r="83" spans="1:3">
      <c r="A83" s="4" t="s">
        <v>590</v>
      </c>
      <c r="B83" s="6">
        <v>3201</v>
      </c>
      <c r="C83" s="6">
        <v>6155</v>
      </c>
    </row>
    <row r="84" spans="1:3">
      <c r="A84" s="5"/>
      <c r="B84" s="6">
        <v>703</v>
      </c>
      <c r="C84" s="6">
        <v>643</v>
      </c>
    </row>
    <row r="85" spans="1:3">
      <c r="A85" s="5" t="s">
        <v>20</v>
      </c>
      <c r="B85" s="6">
        <v>535</v>
      </c>
      <c r="C85" s="6">
        <v>1285</v>
      </c>
    </row>
    <row r="86" spans="1:3">
      <c r="A86" s="5" t="s">
        <v>23</v>
      </c>
      <c r="B86" s="6">
        <v>273</v>
      </c>
      <c r="C86" s="6">
        <v>366</v>
      </c>
    </row>
    <row r="87" spans="1:3">
      <c r="A87" s="5" t="s">
        <v>28</v>
      </c>
      <c r="B87" s="6">
        <v>171</v>
      </c>
      <c r="C87" s="6">
        <v>1346</v>
      </c>
    </row>
    <row r="88" spans="1:3">
      <c r="A88" s="5" t="s">
        <v>30</v>
      </c>
      <c r="B88" s="6">
        <v>954</v>
      </c>
      <c r="C88" s="6">
        <v>1783</v>
      </c>
    </row>
    <row r="89" spans="1:3">
      <c r="A89" s="5" t="s">
        <v>26</v>
      </c>
      <c r="B89" s="6">
        <v>565</v>
      </c>
      <c r="C89" s="6">
        <v>732</v>
      </c>
    </row>
    <row r="90" spans="1:3">
      <c r="A90" s="4" t="s">
        <v>1345</v>
      </c>
      <c r="B90" s="6">
        <v>5570</v>
      </c>
      <c r="C90" s="6">
        <v>5623</v>
      </c>
    </row>
    <row r="91" spans="1:3">
      <c r="A91" s="5"/>
      <c r="B91" s="6">
        <v>2224</v>
      </c>
      <c r="C91" s="6">
        <v>828</v>
      </c>
    </row>
    <row r="92" spans="1:3">
      <c r="A92" s="5" t="s">
        <v>20</v>
      </c>
      <c r="B92" s="6">
        <v>315</v>
      </c>
      <c r="C92" s="6">
        <v>373</v>
      </c>
    </row>
    <row r="93" spans="1:3">
      <c r="A93" s="5" t="s">
        <v>23</v>
      </c>
      <c r="B93" s="6">
        <v>645</v>
      </c>
      <c r="C93" s="6">
        <v>784</v>
      </c>
    </row>
    <row r="94" spans="1:3">
      <c r="A94" s="5" t="s">
        <v>28</v>
      </c>
      <c r="B94" s="6">
        <v>128</v>
      </c>
      <c r="C94" s="6">
        <v>228</v>
      </c>
    </row>
    <row r="95" spans="1:3">
      <c r="A95" s="5" t="s">
        <v>30</v>
      </c>
      <c r="B95" s="6">
        <v>1682</v>
      </c>
      <c r="C95" s="6">
        <v>2738</v>
      </c>
    </row>
    <row r="96" spans="1:3">
      <c r="A96" s="5" t="s">
        <v>26</v>
      </c>
      <c r="B96" s="6">
        <v>576</v>
      </c>
      <c r="C96" s="6">
        <v>672</v>
      </c>
    </row>
    <row r="97" spans="1:3">
      <c r="A97" s="4" t="s">
        <v>471</v>
      </c>
      <c r="B97" s="6">
        <v>4339</v>
      </c>
      <c r="C97" s="6">
        <v>5290</v>
      </c>
    </row>
    <row r="98" spans="1:3">
      <c r="A98" s="5"/>
      <c r="B98" s="6">
        <v>1740</v>
      </c>
      <c r="C98" s="6">
        <v>1064</v>
      </c>
    </row>
    <row r="99" spans="1:3">
      <c r="A99" s="5" t="s">
        <v>15</v>
      </c>
      <c r="B99" s="6">
        <v>54</v>
      </c>
      <c r="C99" s="6">
        <v>61</v>
      </c>
    </row>
    <row r="100" spans="1:3">
      <c r="A100" s="5" t="s">
        <v>20</v>
      </c>
      <c r="B100" s="6">
        <v>401</v>
      </c>
      <c r="C100" s="6">
        <v>854</v>
      </c>
    </row>
    <row r="101" spans="1:3">
      <c r="A101" s="5" t="s">
        <v>23</v>
      </c>
      <c r="B101" s="6">
        <v>593</v>
      </c>
      <c r="C101" s="6">
        <v>1044</v>
      </c>
    </row>
    <row r="102" spans="1:3">
      <c r="A102" s="5" t="s">
        <v>28</v>
      </c>
      <c r="B102" s="6">
        <v>287</v>
      </c>
      <c r="C102" s="6">
        <v>675</v>
      </c>
    </row>
    <row r="103" spans="1:3">
      <c r="A103" s="5" t="s">
        <v>30</v>
      </c>
      <c r="B103" s="6">
        <v>681</v>
      </c>
      <c r="C103" s="6">
        <v>849</v>
      </c>
    </row>
    <row r="104" spans="1:3">
      <c r="A104" s="5" t="s">
        <v>26</v>
      </c>
      <c r="B104" s="6">
        <v>583</v>
      </c>
      <c r="C104" s="6">
        <v>743</v>
      </c>
    </row>
    <row r="105" spans="1:3">
      <c r="A105" s="4" t="s">
        <v>1436</v>
      </c>
      <c r="B105" s="6">
        <v>3136</v>
      </c>
      <c r="C105" s="6">
        <v>5165</v>
      </c>
    </row>
    <row r="106" spans="1:3">
      <c r="A106" s="5"/>
      <c r="B106" s="6">
        <v>703</v>
      </c>
      <c r="C106" s="6">
        <v>407</v>
      </c>
    </row>
    <row r="107" spans="1:3">
      <c r="A107" s="5" t="s">
        <v>15</v>
      </c>
      <c r="B107" s="6">
        <v>128</v>
      </c>
      <c r="C107" s="6">
        <v>150</v>
      </c>
    </row>
    <row r="108" spans="1:3">
      <c r="A108" s="5" t="s">
        <v>20</v>
      </c>
      <c r="B108" s="6">
        <v>403</v>
      </c>
      <c r="C108" s="6">
        <v>931</v>
      </c>
    </row>
    <row r="109" spans="1:3">
      <c r="A109" s="5" t="s">
        <v>23</v>
      </c>
      <c r="B109" s="6">
        <v>552</v>
      </c>
      <c r="C109" s="6">
        <v>1024</v>
      </c>
    </row>
    <row r="110" spans="1:3">
      <c r="A110" s="5" t="s">
        <v>30</v>
      </c>
      <c r="B110" s="6">
        <v>863</v>
      </c>
      <c r="C110" s="6">
        <v>1997</v>
      </c>
    </row>
    <row r="111" spans="1:3">
      <c r="A111" s="5" t="s">
        <v>26</v>
      </c>
      <c r="B111" s="6">
        <v>487</v>
      </c>
      <c r="C111" s="6">
        <v>656</v>
      </c>
    </row>
    <row r="112" spans="1:3">
      <c r="A112" s="4" t="s">
        <v>1771</v>
      </c>
      <c r="B112" s="6">
        <v>444</v>
      </c>
      <c r="C112" s="6">
        <v>4747</v>
      </c>
    </row>
    <row r="113" spans="1:3">
      <c r="A113" s="5"/>
      <c r="B113" s="6">
        <v>56</v>
      </c>
      <c r="C113" s="6"/>
    </row>
    <row r="114" spans="1:3">
      <c r="A114" s="5" t="s">
        <v>15</v>
      </c>
      <c r="B114" s="6">
        <v>29</v>
      </c>
      <c r="C114" s="6">
        <v>40</v>
      </c>
    </row>
    <row r="115" spans="1:3">
      <c r="A115" s="5" t="s">
        <v>20</v>
      </c>
      <c r="B115" s="6">
        <v>12</v>
      </c>
      <c r="C115" s="6">
        <v>15</v>
      </c>
    </row>
    <row r="116" spans="1:3">
      <c r="A116" s="5" t="s">
        <v>23</v>
      </c>
      <c r="B116" s="6">
        <v>25</v>
      </c>
      <c r="C116" s="6">
        <v>83</v>
      </c>
    </row>
    <row r="117" spans="1:3">
      <c r="A117" s="5" t="s">
        <v>28</v>
      </c>
      <c r="B117" s="6">
        <v>309</v>
      </c>
      <c r="C117" s="6">
        <v>4586</v>
      </c>
    </row>
    <row r="118" spans="1:3">
      <c r="A118" s="5" t="s">
        <v>30</v>
      </c>
      <c r="B118" s="6">
        <v>5</v>
      </c>
      <c r="C118" s="6">
        <v>6</v>
      </c>
    </row>
    <row r="119" spans="1:3">
      <c r="A119" s="5" t="s">
        <v>26</v>
      </c>
      <c r="B119" s="6">
        <v>8</v>
      </c>
      <c r="C119" s="6">
        <v>17</v>
      </c>
    </row>
    <row r="120" spans="1:3">
      <c r="A120" s="4" t="s">
        <v>206</v>
      </c>
      <c r="B120" s="6">
        <v>4</v>
      </c>
      <c r="C120" s="6">
        <v>6</v>
      </c>
    </row>
    <row r="121" spans="1:3">
      <c r="A121" s="5" t="s">
        <v>28</v>
      </c>
      <c r="B121" s="6">
        <v>1</v>
      </c>
      <c r="C121" s="6">
        <v>3</v>
      </c>
    </row>
    <row r="122" spans="1:3">
      <c r="A122" s="5" t="s">
        <v>26</v>
      </c>
      <c r="B122" s="6">
        <v>3</v>
      </c>
      <c r="C122" s="6">
        <v>3</v>
      </c>
    </row>
    <row r="123" spans="1:3">
      <c r="A123" s="4" t="s">
        <v>1770</v>
      </c>
      <c r="B123" s="6">
        <v>68839</v>
      </c>
      <c r="C123" s="6">
        <v>156305.88333333336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90A16-DD10-4EB9-BAF4-280FDB69CBD3}">
  <dimension ref="A1:M2831"/>
  <sheetViews>
    <sheetView workbookViewId="0">
      <selection activeCell="A4" sqref="A4"/>
    </sheetView>
  </sheetViews>
  <sheetFormatPr defaultRowHeight="14.25"/>
  <cols>
    <col min="1" max="1" width="14.25" bestFit="1" customWidth="1"/>
    <col min="2" max="2" width="30.5" style="8" bestFit="1" customWidth="1"/>
    <col min="3" max="3" width="10.25" bestFit="1" customWidth="1"/>
    <col min="4" max="4" width="16.75" bestFit="1" customWidth="1"/>
    <col min="5" max="5" width="10" bestFit="1" customWidth="1"/>
    <col min="6" max="6" width="10.875" bestFit="1" customWidth="1"/>
    <col min="7" max="8" width="11.875" bestFit="1" customWidth="1"/>
    <col min="9" max="9" width="7.25" bestFit="1" customWidth="1"/>
    <col min="10" max="10" width="11.875" bestFit="1" customWidth="1"/>
    <col min="11" max="11" width="10.25" bestFit="1" customWidth="1"/>
    <col min="12" max="12" width="7.25" bestFit="1" customWidth="1"/>
  </cols>
  <sheetData>
    <row r="1" spans="1:13">
      <c r="A1" t="s">
        <v>1768</v>
      </c>
      <c r="B1" s="8" t="s">
        <v>0</v>
      </c>
      <c r="C1" t="s">
        <v>33</v>
      </c>
      <c r="D1" t="s">
        <v>1</v>
      </c>
      <c r="E1" t="s">
        <v>2</v>
      </c>
      <c r="F1" t="s">
        <v>8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32</v>
      </c>
      <c r="M1" t="s">
        <v>1765</v>
      </c>
    </row>
    <row r="2" spans="1:13">
      <c r="A2" t="s">
        <v>36</v>
      </c>
      <c r="B2" s="8" t="s">
        <v>9</v>
      </c>
      <c r="C2" t="s">
        <v>51</v>
      </c>
      <c r="E2" t="s">
        <v>14</v>
      </c>
      <c r="F2" s="7" t="s">
        <v>11</v>
      </c>
      <c r="G2">
        <v>9</v>
      </c>
      <c r="J2">
        <v>9</v>
      </c>
      <c r="L2">
        <v>806282</v>
      </c>
      <c r="M2">
        <v>37</v>
      </c>
    </row>
    <row r="3" spans="1:13">
      <c r="A3" t="s">
        <v>36</v>
      </c>
      <c r="B3" s="8" t="s">
        <v>9</v>
      </c>
      <c r="C3" t="s">
        <v>51</v>
      </c>
      <c r="D3" t="s">
        <v>15</v>
      </c>
      <c r="E3" t="s">
        <v>14</v>
      </c>
      <c r="F3" t="s">
        <v>11</v>
      </c>
      <c r="G3">
        <v>4</v>
      </c>
      <c r="H3">
        <v>7</v>
      </c>
      <c r="I3">
        <v>0.28000000000000003</v>
      </c>
      <c r="J3">
        <v>5</v>
      </c>
      <c r="K3">
        <v>1.4</v>
      </c>
      <c r="L3">
        <v>806282</v>
      </c>
      <c r="M3">
        <v>37</v>
      </c>
    </row>
    <row r="4" spans="1:13">
      <c r="A4" t="s">
        <v>36</v>
      </c>
      <c r="B4" s="8" t="s">
        <v>9</v>
      </c>
      <c r="C4" t="s">
        <v>89</v>
      </c>
      <c r="D4" t="s">
        <v>19</v>
      </c>
      <c r="E4" t="s">
        <v>13</v>
      </c>
      <c r="F4" s="7" t="s">
        <v>11</v>
      </c>
      <c r="G4">
        <v>6</v>
      </c>
      <c r="J4">
        <v>6</v>
      </c>
      <c r="L4">
        <v>807633</v>
      </c>
      <c r="M4">
        <v>56</v>
      </c>
    </row>
    <row r="5" spans="1:13">
      <c r="A5" t="s">
        <v>36</v>
      </c>
      <c r="B5" s="8" t="s">
        <v>9</v>
      </c>
      <c r="C5" t="s">
        <v>89</v>
      </c>
      <c r="D5" t="s">
        <v>15</v>
      </c>
      <c r="E5" t="s">
        <v>13</v>
      </c>
      <c r="F5" t="s">
        <v>11</v>
      </c>
      <c r="G5">
        <v>6</v>
      </c>
      <c r="H5">
        <v>10</v>
      </c>
      <c r="I5">
        <v>0.4</v>
      </c>
      <c r="J5">
        <v>6</v>
      </c>
      <c r="K5">
        <v>1.6666666666666701</v>
      </c>
      <c r="L5">
        <v>807633</v>
      </c>
      <c r="M5">
        <v>56</v>
      </c>
    </row>
    <row r="6" spans="1:13">
      <c r="A6" t="s">
        <v>36</v>
      </c>
      <c r="B6" s="8" t="s">
        <v>9</v>
      </c>
      <c r="C6" t="s">
        <v>89</v>
      </c>
      <c r="D6" t="s">
        <v>15</v>
      </c>
      <c r="E6" t="s">
        <v>13</v>
      </c>
      <c r="F6" t="s">
        <v>16</v>
      </c>
      <c r="G6">
        <v>2</v>
      </c>
      <c r="H6">
        <v>2</v>
      </c>
      <c r="I6">
        <v>7.4074074074074098E-2</v>
      </c>
      <c r="J6">
        <v>2</v>
      </c>
      <c r="K6">
        <v>1</v>
      </c>
      <c r="L6">
        <v>807633</v>
      </c>
      <c r="M6">
        <v>56</v>
      </c>
    </row>
    <row r="7" spans="1:13">
      <c r="A7" t="s">
        <v>36</v>
      </c>
      <c r="B7" s="8" t="s">
        <v>9</v>
      </c>
      <c r="C7" t="s">
        <v>102</v>
      </c>
      <c r="D7" t="s">
        <v>19</v>
      </c>
      <c r="E7" t="s">
        <v>14</v>
      </c>
      <c r="F7" s="7" t="s">
        <v>11</v>
      </c>
      <c r="G7">
        <v>3</v>
      </c>
      <c r="J7">
        <v>3</v>
      </c>
      <c r="L7">
        <v>807820</v>
      </c>
      <c r="M7">
        <v>16</v>
      </c>
    </row>
    <row r="8" spans="1:13">
      <c r="A8" t="s">
        <v>36</v>
      </c>
      <c r="B8" s="8" t="s">
        <v>9</v>
      </c>
      <c r="C8" t="s">
        <v>102</v>
      </c>
      <c r="D8" t="s">
        <v>15</v>
      </c>
      <c r="E8" t="s">
        <v>14</v>
      </c>
      <c r="F8" t="s">
        <v>11</v>
      </c>
      <c r="G8">
        <v>4</v>
      </c>
      <c r="H8">
        <v>7</v>
      </c>
      <c r="I8">
        <v>0.28000000000000003</v>
      </c>
      <c r="J8">
        <v>5</v>
      </c>
      <c r="K8">
        <v>1.4</v>
      </c>
      <c r="L8">
        <v>807820</v>
      </c>
      <c r="M8">
        <v>16</v>
      </c>
    </row>
    <row r="9" spans="1:13">
      <c r="A9" t="s">
        <v>36</v>
      </c>
      <c r="B9" s="8" t="s">
        <v>9</v>
      </c>
      <c r="C9" t="s">
        <v>116</v>
      </c>
      <c r="D9" t="s">
        <v>19</v>
      </c>
      <c r="E9" t="s">
        <v>14</v>
      </c>
      <c r="F9" s="7" t="s">
        <v>11</v>
      </c>
      <c r="G9">
        <v>2</v>
      </c>
      <c r="J9">
        <v>2</v>
      </c>
      <c r="L9">
        <v>808246</v>
      </c>
      <c r="M9">
        <v>60</v>
      </c>
    </row>
    <row r="10" spans="1:13">
      <c r="A10" t="s">
        <v>36</v>
      </c>
      <c r="B10" s="8" t="s">
        <v>9</v>
      </c>
      <c r="C10" t="s">
        <v>116</v>
      </c>
      <c r="D10" t="s">
        <v>15</v>
      </c>
      <c r="E10" t="s">
        <v>14</v>
      </c>
      <c r="F10" t="s">
        <v>11</v>
      </c>
      <c r="G10">
        <v>1</v>
      </c>
      <c r="H10">
        <v>1</v>
      </c>
      <c r="I10">
        <v>0.04</v>
      </c>
      <c r="J10">
        <v>1</v>
      </c>
      <c r="K10">
        <v>1</v>
      </c>
      <c r="L10">
        <v>808246</v>
      </c>
      <c r="M10">
        <v>60</v>
      </c>
    </row>
    <row r="11" spans="1:13">
      <c r="A11" t="s">
        <v>36</v>
      </c>
      <c r="B11" s="8" t="s">
        <v>9</v>
      </c>
      <c r="C11" t="s">
        <v>120</v>
      </c>
      <c r="D11" t="s">
        <v>19</v>
      </c>
      <c r="E11" t="s">
        <v>14</v>
      </c>
      <c r="F11" s="7" t="s">
        <v>11</v>
      </c>
      <c r="G11">
        <v>3</v>
      </c>
      <c r="J11">
        <v>3</v>
      </c>
      <c r="L11">
        <v>808253</v>
      </c>
      <c r="M11">
        <v>61</v>
      </c>
    </row>
    <row r="12" spans="1:13">
      <c r="A12" t="s">
        <v>36</v>
      </c>
      <c r="B12" s="8" t="s">
        <v>9</v>
      </c>
      <c r="C12" t="s">
        <v>120</v>
      </c>
      <c r="D12" t="s">
        <v>15</v>
      </c>
      <c r="E12" t="s">
        <v>14</v>
      </c>
      <c r="F12" t="s">
        <v>11</v>
      </c>
      <c r="G12">
        <v>2</v>
      </c>
      <c r="H12">
        <v>3</v>
      </c>
      <c r="I12">
        <v>0.12</v>
      </c>
      <c r="J12">
        <v>2</v>
      </c>
      <c r="K12">
        <v>1.5</v>
      </c>
      <c r="L12">
        <v>808253</v>
      </c>
      <c r="M12">
        <v>61</v>
      </c>
    </row>
    <row r="13" spans="1:13">
      <c r="A13" t="s">
        <v>36</v>
      </c>
      <c r="B13" s="8" t="s">
        <v>9</v>
      </c>
      <c r="C13" t="s">
        <v>132</v>
      </c>
      <c r="D13" t="s">
        <v>19</v>
      </c>
      <c r="E13" t="s">
        <v>14</v>
      </c>
      <c r="F13" s="7" t="s">
        <v>11</v>
      </c>
      <c r="G13">
        <v>12</v>
      </c>
      <c r="J13">
        <v>12</v>
      </c>
      <c r="L13">
        <v>808608</v>
      </c>
      <c r="M13">
        <v>69</v>
      </c>
    </row>
    <row r="14" spans="1:13">
      <c r="A14" t="s">
        <v>36</v>
      </c>
      <c r="B14" s="8" t="s">
        <v>9</v>
      </c>
      <c r="C14" t="s">
        <v>132</v>
      </c>
      <c r="D14" t="s">
        <v>15</v>
      </c>
      <c r="E14" t="s">
        <v>14</v>
      </c>
      <c r="F14" t="s">
        <v>11</v>
      </c>
      <c r="G14">
        <v>3</v>
      </c>
      <c r="H14">
        <v>3</v>
      </c>
      <c r="I14">
        <v>0.12</v>
      </c>
      <c r="J14">
        <v>3</v>
      </c>
      <c r="K14">
        <v>1</v>
      </c>
      <c r="L14">
        <v>808608</v>
      </c>
      <c r="M14">
        <v>69</v>
      </c>
    </row>
    <row r="15" spans="1:13">
      <c r="A15" t="s">
        <v>36</v>
      </c>
      <c r="B15" s="8" t="s">
        <v>9</v>
      </c>
      <c r="C15" t="s">
        <v>147</v>
      </c>
      <c r="D15" t="s">
        <v>19</v>
      </c>
      <c r="E15" t="s">
        <v>14</v>
      </c>
      <c r="F15" s="7" t="s">
        <v>11</v>
      </c>
      <c r="G15">
        <v>3</v>
      </c>
      <c r="J15">
        <v>3</v>
      </c>
      <c r="L15">
        <v>808866</v>
      </c>
      <c r="M15">
        <v>52</v>
      </c>
    </row>
    <row r="16" spans="1:13">
      <c r="A16" t="s">
        <v>36</v>
      </c>
      <c r="B16" s="8" t="s">
        <v>9</v>
      </c>
      <c r="C16" t="s">
        <v>165</v>
      </c>
      <c r="D16" t="s">
        <v>15</v>
      </c>
      <c r="E16" t="s">
        <v>14</v>
      </c>
      <c r="F16" t="s">
        <v>11</v>
      </c>
      <c r="G16">
        <v>2</v>
      </c>
      <c r="H16">
        <v>2</v>
      </c>
      <c r="I16">
        <v>0.08</v>
      </c>
      <c r="J16">
        <v>2</v>
      </c>
      <c r="K16">
        <v>1</v>
      </c>
      <c r="L16">
        <v>809345</v>
      </c>
      <c r="M16">
        <v>44</v>
      </c>
    </row>
    <row r="17" spans="1:13">
      <c r="A17" t="s">
        <v>36</v>
      </c>
      <c r="B17" s="8" t="s">
        <v>9</v>
      </c>
      <c r="C17" t="s">
        <v>169</v>
      </c>
      <c r="D17" t="s">
        <v>15</v>
      </c>
      <c r="E17" t="s">
        <v>14</v>
      </c>
      <c r="F17" t="s">
        <v>11</v>
      </c>
      <c r="G17">
        <v>3</v>
      </c>
      <c r="H17">
        <v>5</v>
      </c>
      <c r="I17">
        <v>0.2</v>
      </c>
      <c r="J17">
        <v>4</v>
      </c>
      <c r="K17">
        <v>1.25</v>
      </c>
      <c r="L17">
        <v>809522</v>
      </c>
      <c r="M17">
        <v>54</v>
      </c>
    </row>
    <row r="18" spans="1:13">
      <c r="A18" t="s">
        <v>36</v>
      </c>
      <c r="B18" s="8" t="s">
        <v>9</v>
      </c>
      <c r="C18" t="s">
        <v>170</v>
      </c>
      <c r="D18" t="s">
        <v>19</v>
      </c>
      <c r="E18" t="s">
        <v>14</v>
      </c>
      <c r="F18" s="7" t="s">
        <v>11</v>
      </c>
      <c r="G18">
        <v>14</v>
      </c>
      <c r="J18">
        <v>16</v>
      </c>
      <c r="L18">
        <v>809574</v>
      </c>
      <c r="M18">
        <v>19</v>
      </c>
    </row>
    <row r="19" spans="1:13">
      <c r="A19" t="s">
        <v>36</v>
      </c>
      <c r="B19" s="8" t="s">
        <v>9</v>
      </c>
      <c r="C19" t="s">
        <v>170</v>
      </c>
      <c r="D19" t="s">
        <v>15</v>
      </c>
      <c r="E19" t="s">
        <v>14</v>
      </c>
      <c r="F19" t="s">
        <v>11</v>
      </c>
      <c r="G19">
        <v>1</v>
      </c>
      <c r="H19">
        <v>1</v>
      </c>
      <c r="I19">
        <v>0.04</v>
      </c>
      <c r="J19">
        <v>1</v>
      </c>
      <c r="K19">
        <v>1</v>
      </c>
      <c r="L19">
        <v>809574</v>
      </c>
      <c r="M19">
        <v>19</v>
      </c>
    </row>
    <row r="20" spans="1:13">
      <c r="A20" t="s">
        <v>36</v>
      </c>
      <c r="B20" s="8" t="s">
        <v>9</v>
      </c>
      <c r="C20" t="s">
        <v>172</v>
      </c>
      <c r="D20" t="s">
        <v>15</v>
      </c>
      <c r="E20" t="s">
        <v>14</v>
      </c>
      <c r="F20" t="s">
        <v>11</v>
      </c>
      <c r="G20">
        <v>2</v>
      </c>
      <c r="H20">
        <v>4</v>
      </c>
      <c r="I20">
        <v>0.16</v>
      </c>
      <c r="J20">
        <v>2</v>
      </c>
      <c r="K20">
        <v>2</v>
      </c>
      <c r="L20">
        <v>809656</v>
      </c>
      <c r="M20">
        <v>44</v>
      </c>
    </row>
    <row r="21" spans="1:13">
      <c r="A21" t="s">
        <v>36</v>
      </c>
      <c r="B21" s="8" t="s">
        <v>9</v>
      </c>
      <c r="C21" t="s">
        <v>185</v>
      </c>
      <c r="D21" t="s">
        <v>19</v>
      </c>
      <c r="E21" t="s">
        <v>12</v>
      </c>
      <c r="F21" s="7" t="s">
        <v>11</v>
      </c>
      <c r="G21">
        <v>1</v>
      </c>
      <c r="J21">
        <v>1</v>
      </c>
      <c r="L21">
        <v>810034</v>
      </c>
      <c r="M21">
        <v>25</v>
      </c>
    </row>
    <row r="22" spans="1:13">
      <c r="A22" t="s">
        <v>36</v>
      </c>
      <c r="B22" s="8" t="s">
        <v>9</v>
      </c>
      <c r="C22" t="s">
        <v>188</v>
      </c>
      <c r="D22" t="s">
        <v>19</v>
      </c>
      <c r="E22" t="s">
        <v>12</v>
      </c>
      <c r="F22" s="7" t="s">
        <v>11</v>
      </c>
      <c r="G22">
        <v>25</v>
      </c>
      <c r="J22">
        <v>26</v>
      </c>
      <c r="L22">
        <v>810143</v>
      </c>
      <c r="M22">
        <v>56</v>
      </c>
    </row>
    <row r="23" spans="1:13">
      <c r="A23" t="s">
        <v>36</v>
      </c>
      <c r="B23" s="8" t="s">
        <v>9</v>
      </c>
      <c r="C23" t="s">
        <v>188</v>
      </c>
      <c r="D23" t="s">
        <v>15</v>
      </c>
      <c r="E23" t="s">
        <v>12</v>
      </c>
      <c r="F23" t="s">
        <v>11</v>
      </c>
      <c r="G23">
        <v>18</v>
      </c>
      <c r="H23">
        <v>20</v>
      </c>
      <c r="I23">
        <v>0.8</v>
      </c>
      <c r="J23">
        <v>18</v>
      </c>
      <c r="K23">
        <v>1.1111111111111101</v>
      </c>
      <c r="L23">
        <v>810143</v>
      </c>
      <c r="M23">
        <v>56</v>
      </c>
    </row>
    <row r="24" spans="1:13">
      <c r="A24" t="s">
        <v>36</v>
      </c>
      <c r="B24" s="8" t="s">
        <v>9</v>
      </c>
      <c r="C24" t="s">
        <v>188</v>
      </c>
      <c r="D24" t="s">
        <v>15</v>
      </c>
      <c r="E24" t="s">
        <v>12</v>
      </c>
      <c r="F24" t="s">
        <v>16</v>
      </c>
      <c r="G24">
        <v>3</v>
      </c>
      <c r="H24">
        <v>3</v>
      </c>
      <c r="I24">
        <v>0.11111111111111099</v>
      </c>
      <c r="J24">
        <v>3</v>
      </c>
      <c r="K24">
        <v>1</v>
      </c>
      <c r="L24">
        <v>810143</v>
      </c>
      <c r="M24">
        <v>56</v>
      </c>
    </row>
    <row r="25" spans="1:13">
      <c r="A25" t="s">
        <v>36</v>
      </c>
      <c r="B25" s="8" t="s">
        <v>9</v>
      </c>
      <c r="C25" t="s">
        <v>190</v>
      </c>
      <c r="D25" t="s">
        <v>19</v>
      </c>
      <c r="E25" t="s">
        <v>12</v>
      </c>
      <c r="F25" s="7" t="s">
        <v>11</v>
      </c>
      <c r="G25">
        <v>18</v>
      </c>
      <c r="J25">
        <v>19</v>
      </c>
      <c r="L25">
        <v>810157</v>
      </c>
      <c r="M25">
        <v>66</v>
      </c>
    </row>
    <row r="26" spans="1:13">
      <c r="A26" t="s">
        <v>36</v>
      </c>
      <c r="B26" s="8" t="s">
        <v>9</v>
      </c>
      <c r="C26" t="s">
        <v>190</v>
      </c>
      <c r="D26" t="s">
        <v>15</v>
      </c>
      <c r="E26" t="s">
        <v>12</v>
      </c>
      <c r="F26" t="s">
        <v>11</v>
      </c>
      <c r="G26">
        <v>3</v>
      </c>
      <c r="H26">
        <v>5</v>
      </c>
      <c r="I26">
        <v>0.2</v>
      </c>
      <c r="J26">
        <v>5</v>
      </c>
      <c r="K26">
        <v>1</v>
      </c>
      <c r="L26">
        <v>810157</v>
      </c>
      <c r="M26">
        <v>66</v>
      </c>
    </row>
    <row r="27" spans="1:13">
      <c r="A27" t="s">
        <v>36</v>
      </c>
      <c r="B27" s="8" t="s">
        <v>9</v>
      </c>
      <c r="C27" t="s">
        <v>192</v>
      </c>
      <c r="D27" t="s">
        <v>19</v>
      </c>
      <c r="E27" t="s">
        <v>12</v>
      </c>
      <c r="F27" s="7" t="s">
        <v>11</v>
      </c>
      <c r="G27">
        <v>12</v>
      </c>
      <c r="J27">
        <v>13</v>
      </c>
      <c r="L27">
        <v>810208</v>
      </c>
      <c r="M27">
        <v>36</v>
      </c>
    </row>
    <row r="28" spans="1:13">
      <c r="A28" t="s">
        <v>36</v>
      </c>
      <c r="B28" s="8" t="s">
        <v>9</v>
      </c>
      <c r="C28" t="s">
        <v>192</v>
      </c>
      <c r="D28" t="s">
        <v>15</v>
      </c>
      <c r="E28" t="s">
        <v>12</v>
      </c>
      <c r="F28" t="s">
        <v>11</v>
      </c>
      <c r="G28">
        <v>6</v>
      </c>
      <c r="H28">
        <v>10</v>
      </c>
      <c r="I28">
        <v>0.4</v>
      </c>
      <c r="J28">
        <v>10</v>
      </c>
      <c r="K28">
        <v>1</v>
      </c>
      <c r="L28">
        <v>810208</v>
      </c>
      <c r="M28">
        <v>36</v>
      </c>
    </row>
    <row r="29" spans="1:13">
      <c r="A29" t="s">
        <v>36</v>
      </c>
      <c r="B29" s="8" t="s">
        <v>9</v>
      </c>
      <c r="C29" t="s">
        <v>193</v>
      </c>
      <c r="D29" t="s">
        <v>19</v>
      </c>
      <c r="E29" t="s">
        <v>12</v>
      </c>
      <c r="F29" s="7" t="s">
        <v>11</v>
      </c>
      <c r="G29">
        <v>8</v>
      </c>
      <c r="J29">
        <v>8</v>
      </c>
      <c r="L29">
        <v>810219</v>
      </c>
      <c r="M29">
        <v>72</v>
      </c>
    </row>
    <row r="30" spans="1:13">
      <c r="A30" t="s">
        <v>36</v>
      </c>
      <c r="B30" s="8" t="s">
        <v>9</v>
      </c>
      <c r="C30" t="s">
        <v>193</v>
      </c>
      <c r="D30" t="s">
        <v>15</v>
      </c>
      <c r="E30" t="s">
        <v>12</v>
      </c>
      <c r="F30" t="s">
        <v>11</v>
      </c>
      <c r="G30">
        <v>5</v>
      </c>
      <c r="H30">
        <v>11</v>
      </c>
      <c r="I30">
        <v>0.44</v>
      </c>
      <c r="J30">
        <v>8</v>
      </c>
      <c r="K30">
        <v>1.375</v>
      </c>
      <c r="L30">
        <v>810219</v>
      </c>
      <c r="M30">
        <v>72</v>
      </c>
    </row>
    <row r="31" spans="1:13">
      <c r="A31" t="s">
        <v>36</v>
      </c>
      <c r="B31" s="8" t="s">
        <v>9</v>
      </c>
      <c r="C31" t="s">
        <v>194</v>
      </c>
      <c r="D31" t="s">
        <v>19</v>
      </c>
      <c r="E31" t="s">
        <v>12</v>
      </c>
      <c r="F31" s="7" t="s">
        <v>11</v>
      </c>
      <c r="G31">
        <v>1</v>
      </c>
      <c r="J31">
        <v>1</v>
      </c>
      <c r="L31">
        <v>810221</v>
      </c>
      <c r="M31">
        <v>59</v>
      </c>
    </row>
    <row r="32" spans="1:13">
      <c r="A32" t="s">
        <v>36</v>
      </c>
      <c r="B32" s="8" t="s">
        <v>9</v>
      </c>
      <c r="C32" t="s">
        <v>194</v>
      </c>
      <c r="D32" t="s">
        <v>15</v>
      </c>
      <c r="E32" t="s">
        <v>12</v>
      </c>
      <c r="F32" t="s">
        <v>11</v>
      </c>
      <c r="G32">
        <v>3</v>
      </c>
      <c r="H32">
        <v>3</v>
      </c>
      <c r="I32">
        <v>0.12</v>
      </c>
      <c r="J32">
        <v>3</v>
      </c>
      <c r="K32">
        <v>1</v>
      </c>
      <c r="L32">
        <v>810221</v>
      </c>
      <c r="M32">
        <v>59</v>
      </c>
    </row>
    <row r="33" spans="1:13">
      <c r="A33" t="s">
        <v>36</v>
      </c>
      <c r="B33" s="8" t="s">
        <v>9</v>
      </c>
      <c r="C33" t="s">
        <v>194</v>
      </c>
      <c r="D33" t="s">
        <v>15</v>
      </c>
      <c r="E33" t="s">
        <v>12</v>
      </c>
      <c r="F33" t="s">
        <v>16</v>
      </c>
      <c r="G33">
        <v>1</v>
      </c>
      <c r="H33">
        <v>1</v>
      </c>
      <c r="I33">
        <v>3.7037037037037E-2</v>
      </c>
      <c r="J33">
        <v>1</v>
      </c>
      <c r="K33">
        <v>1</v>
      </c>
      <c r="L33">
        <v>810221</v>
      </c>
      <c r="M33">
        <v>59</v>
      </c>
    </row>
    <row r="34" spans="1:13">
      <c r="A34" t="s">
        <v>36</v>
      </c>
      <c r="B34" s="8" t="s">
        <v>9</v>
      </c>
      <c r="C34" t="s">
        <v>198</v>
      </c>
      <c r="D34" t="s">
        <v>19</v>
      </c>
      <c r="E34" t="s">
        <v>12</v>
      </c>
      <c r="F34" s="7" t="s">
        <v>11</v>
      </c>
      <c r="G34">
        <v>29</v>
      </c>
      <c r="J34">
        <v>29</v>
      </c>
      <c r="L34">
        <v>810280</v>
      </c>
      <c r="M34">
        <v>68</v>
      </c>
    </row>
    <row r="35" spans="1:13">
      <c r="A35" t="s">
        <v>36</v>
      </c>
      <c r="B35" s="8" t="s">
        <v>9</v>
      </c>
      <c r="C35" t="s">
        <v>198</v>
      </c>
      <c r="D35" t="s">
        <v>15</v>
      </c>
      <c r="E35" t="s">
        <v>12</v>
      </c>
      <c r="F35" t="s">
        <v>11</v>
      </c>
      <c r="G35">
        <v>22</v>
      </c>
      <c r="H35">
        <v>29</v>
      </c>
      <c r="I35">
        <v>1.1599999999999999</v>
      </c>
      <c r="J35">
        <v>29</v>
      </c>
      <c r="K35">
        <v>1</v>
      </c>
      <c r="L35">
        <v>810280</v>
      </c>
      <c r="M35">
        <v>68</v>
      </c>
    </row>
    <row r="36" spans="1:13">
      <c r="A36" t="s">
        <v>36</v>
      </c>
      <c r="B36" s="8" t="s">
        <v>9</v>
      </c>
      <c r="C36" t="s">
        <v>198</v>
      </c>
      <c r="D36" t="s">
        <v>15</v>
      </c>
      <c r="E36" t="s">
        <v>12</v>
      </c>
      <c r="F36" t="s">
        <v>16</v>
      </c>
      <c r="G36">
        <v>1</v>
      </c>
      <c r="H36">
        <v>4</v>
      </c>
      <c r="I36">
        <v>0.148148148148148</v>
      </c>
      <c r="J36">
        <v>4</v>
      </c>
      <c r="K36">
        <v>1</v>
      </c>
      <c r="L36">
        <v>810280</v>
      </c>
      <c r="M36">
        <v>68</v>
      </c>
    </row>
    <row r="37" spans="1:13">
      <c r="A37" t="s">
        <v>36</v>
      </c>
      <c r="B37" s="8" t="s">
        <v>9</v>
      </c>
      <c r="C37" t="s">
        <v>199</v>
      </c>
      <c r="D37" t="s">
        <v>19</v>
      </c>
      <c r="E37" t="s">
        <v>12</v>
      </c>
      <c r="F37" s="7" t="s">
        <v>11</v>
      </c>
      <c r="G37">
        <v>6</v>
      </c>
      <c r="J37">
        <v>6</v>
      </c>
      <c r="L37">
        <v>810283</v>
      </c>
      <c r="M37">
        <v>71</v>
      </c>
    </row>
    <row r="38" spans="1:13">
      <c r="A38" t="s">
        <v>36</v>
      </c>
      <c r="B38" s="8" t="s">
        <v>9</v>
      </c>
      <c r="C38" t="s">
        <v>199</v>
      </c>
      <c r="D38" t="s">
        <v>15</v>
      </c>
      <c r="E38" t="s">
        <v>12</v>
      </c>
      <c r="F38" t="s">
        <v>11</v>
      </c>
      <c r="G38">
        <v>7</v>
      </c>
      <c r="H38">
        <v>8</v>
      </c>
      <c r="I38">
        <v>0.32</v>
      </c>
      <c r="J38">
        <v>8</v>
      </c>
      <c r="K38">
        <v>1</v>
      </c>
      <c r="L38">
        <v>810283</v>
      </c>
      <c r="M38">
        <v>71</v>
      </c>
    </row>
    <row r="39" spans="1:13">
      <c r="A39" t="s">
        <v>36</v>
      </c>
      <c r="B39" s="8" t="s">
        <v>9</v>
      </c>
      <c r="C39" t="s">
        <v>200</v>
      </c>
      <c r="D39" t="s">
        <v>19</v>
      </c>
      <c r="E39" t="s">
        <v>12</v>
      </c>
      <c r="F39" s="7" t="s">
        <v>11</v>
      </c>
      <c r="G39">
        <v>15</v>
      </c>
      <c r="J39">
        <v>15</v>
      </c>
      <c r="L39">
        <v>810291</v>
      </c>
      <c r="M39">
        <v>27</v>
      </c>
    </row>
    <row r="40" spans="1:13">
      <c r="A40" t="s">
        <v>36</v>
      </c>
      <c r="B40" s="8" t="s">
        <v>9</v>
      </c>
      <c r="C40" t="s">
        <v>200</v>
      </c>
      <c r="D40" t="s">
        <v>15</v>
      </c>
      <c r="E40" t="s">
        <v>12</v>
      </c>
      <c r="F40" t="s">
        <v>11</v>
      </c>
      <c r="G40">
        <v>7</v>
      </c>
      <c r="H40">
        <v>9</v>
      </c>
      <c r="I40">
        <v>0.36</v>
      </c>
      <c r="J40">
        <v>7</v>
      </c>
      <c r="K40">
        <v>1.28571428571429</v>
      </c>
      <c r="L40">
        <v>810291</v>
      </c>
      <c r="M40">
        <v>27</v>
      </c>
    </row>
    <row r="41" spans="1:13">
      <c r="A41" t="s">
        <v>36</v>
      </c>
      <c r="B41" s="8" t="s">
        <v>9</v>
      </c>
      <c r="C41" t="s">
        <v>202</v>
      </c>
      <c r="D41" t="s">
        <v>19</v>
      </c>
      <c r="E41" t="s">
        <v>12</v>
      </c>
      <c r="F41" s="7" t="s">
        <v>11</v>
      </c>
      <c r="G41">
        <v>3</v>
      </c>
      <c r="J41">
        <v>3</v>
      </c>
      <c r="L41">
        <v>810299</v>
      </c>
      <c r="M41">
        <v>27</v>
      </c>
    </row>
    <row r="42" spans="1:13">
      <c r="A42" t="s">
        <v>36</v>
      </c>
      <c r="B42" s="8" t="s">
        <v>9</v>
      </c>
      <c r="C42" t="s">
        <v>202</v>
      </c>
      <c r="D42" t="s">
        <v>15</v>
      </c>
      <c r="E42" t="s">
        <v>12</v>
      </c>
      <c r="F42" t="s">
        <v>11</v>
      </c>
      <c r="G42">
        <v>3</v>
      </c>
      <c r="H42">
        <v>3</v>
      </c>
      <c r="I42">
        <v>0.12</v>
      </c>
      <c r="J42">
        <v>3</v>
      </c>
      <c r="K42">
        <v>1</v>
      </c>
      <c r="L42">
        <v>810299</v>
      </c>
      <c r="M42">
        <v>27</v>
      </c>
    </row>
    <row r="43" spans="1:13">
      <c r="A43" t="s">
        <v>36</v>
      </c>
      <c r="B43" s="8" t="s">
        <v>9</v>
      </c>
      <c r="C43" t="s">
        <v>202</v>
      </c>
      <c r="D43" t="s">
        <v>15</v>
      </c>
      <c r="E43" t="s">
        <v>12</v>
      </c>
      <c r="F43" t="s">
        <v>16</v>
      </c>
      <c r="G43">
        <v>1</v>
      </c>
      <c r="H43">
        <v>1</v>
      </c>
      <c r="I43">
        <v>3.7037037037037E-2</v>
      </c>
      <c r="J43">
        <v>1</v>
      </c>
      <c r="K43">
        <v>1</v>
      </c>
      <c r="L43">
        <v>810299</v>
      </c>
      <c r="M43">
        <v>27</v>
      </c>
    </row>
    <row r="44" spans="1:13">
      <c r="A44" t="s">
        <v>36</v>
      </c>
      <c r="B44" s="8" t="s">
        <v>9</v>
      </c>
      <c r="C44" t="s">
        <v>203</v>
      </c>
      <c r="D44" t="s">
        <v>15</v>
      </c>
      <c r="E44" t="s">
        <v>14</v>
      </c>
      <c r="F44" t="s">
        <v>11</v>
      </c>
      <c r="G44">
        <v>1</v>
      </c>
      <c r="H44">
        <v>2</v>
      </c>
      <c r="I44">
        <v>0.08</v>
      </c>
      <c r="J44">
        <v>1</v>
      </c>
      <c r="K44">
        <v>2</v>
      </c>
      <c r="L44">
        <v>810300</v>
      </c>
      <c r="M44">
        <v>7</v>
      </c>
    </row>
    <row r="45" spans="1:13">
      <c r="A45" t="s">
        <v>36</v>
      </c>
      <c r="B45" s="8" t="s">
        <v>9</v>
      </c>
      <c r="C45" t="s">
        <v>204</v>
      </c>
      <c r="D45" t="s">
        <v>19</v>
      </c>
      <c r="E45" t="s">
        <v>12</v>
      </c>
      <c r="F45" s="7" t="s">
        <v>11</v>
      </c>
      <c r="G45">
        <v>8</v>
      </c>
      <c r="J45">
        <v>8</v>
      </c>
      <c r="L45">
        <v>810309</v>
      </c>
      <c r="M45">
        <v>155</v>
      </c>
    </row>
    <row r="46" spans="1:13">
      <c r="A46" t="s">
        <v>36</v>
      </c>
      <c r="B46" s="8" t="s">
        <v>9</v>
      </c>
      <c r="C46" t="s">
        <v>204</v>
      </c>
      <c r="D46" t="s">
        <v>15</v>
      </c>
      <c r="E46" t="s">
        <v>12</v>
      </c>
      <c r="F46" t="s">
        <v>11</v>
      </c>
      <c r="G46">
        <v>22</v>
      </c>
      <c r="H46">
        <v>27</v>
      </c>
      <c r="I46">
        <v>1.08</v>
      </c>
      <c r="J46">
        <v>22</v>
      </c>
      <c r="K46">
        <v>1.22727272727273</v>
      </c>
      <c r="L46">
        <v>810309</v>
      </c>
      <c r="M46">
        <v>155</v>
      </c>
    </row>
    <row r="47" spans="1:13">
      <c r="A47" t="s">
        <v>36</v>
      </c>
      <c r="B47" s="8" t="s">
        <v>9</v>
      </c>
      <c r="C47" t="s">
        <v>204</v>
      </c>
      <c r="D47" t="s">
        <v>15</v>
      </c>
      <c r="E47" t="s">
        <v>12</v>
      </c>
      <c r="F47" t="s">
        <v>16</v>
      </c>
      <c r="G47">
        <v>1</v>
      </c>
      <c r="H47">
        <v>2</v>
      </c>
      <c r="I47">
        <v>7.4074074074074098E-2</v>
      </c>
      <c r="J47">
        <v>1</v>
      </c>
      <c r="K47">
        <v>2</v>
      </c>
      <c r="L47">
        <v>810309</v>
      </c>
      <c r="M47">
        <v>155</v>
      </c>
    </row>
    <row r="48" spans="1:13">
      <c r="A48" t="s">
        <v>36</v>
      </c>
      <c r="B48" s="8" t="s">
        <v>9</v>
      </c>
      <c r="C48" t="s">
        <v>205</v>
      </c>
      <c r="D48" t="s">
        <v>19</v>
      </c>
      <c r="E48" t="s">
        <v>12</v>
      </c>
      <c r="F48" s="7" t="s">
        <v>11</v>
      </c>
      <c r="G48">
        <v>1</v>
      </c>
      <c r="J48">
        <v>4</v>
      </c>
      <c r="L48">
        <v>810321</v>
      </c>
      <c r="M48">
        <v>26</v>
      </c>
    </row>
    <row r="49" spans="1:13">
      <c r="A49" t="s">
        <v>36</v>
      </c>
      <c r="B49" s="8" t="s">
        <v>9</v>
      </c>
      <c r="C49" t="s">
        <v>205</v>
      </c>
      <c r="D49" t="s">
        <v>15</v>
      </c>
      <c r="E49" t="s">
        <v>12</v>
      </c>
      <c r="F49" t="s">
        <v>11</v>
      </c>
      <c r="G49">
        <v>4</v>
      </c>
      <c r="H49">
        <v>6</v>
      </c>
      <c r="I49">
        <v>0.24</v>
      </c>
      <c r="J49">
        <v>6</v>
      </c>
      <c r="K49">
        <v>1</v>
      </c>
      <c r="L49">
        <v>810321</v>
      </c>
      <c r="M49">
        <v>26</v>
      </c>
    </row>
    <row r="50" spans="1:13">
      <c r="A50" t="s">
        <v>36</v>
      </c>
      <c r="B50" s="8" t="s">
        <v>22</v>
      </c>
      <c r="C50" t="s">
        <v>56</v>
      </c>
      <c r="D50" t="s">
        <v>23</v>
      </c>
      <c r="E50" t="s">
        <v>12</v>
      </c>
      <c r="F50" t="s">
        <v>11</v>
      </c>
      <c r="G50">
        <v>55</v>
      </c>
      <c r="H50">
        <v>77</v>
      </c>
      <c r="I50">
        <v>3.08</v>
      </c>
      <c r="J50">
        <v>65</v>
      </c>
      <c r="K50">
        <v>1.18461538461538</v>
      </c>
      <c r="L50">
        <v>806586</v>
      </c>
      <c r="M50">
        <v>59</v>
      </c>
    </row>
    <row r="51" spans="1:13">
      <c r="A51" t="s">
        <v>36</v>
      </c>
      <c r="B51" s="8" t="s">
        <v>22</v>
      </c>
      <c r="C51" t="s">
        <v>56</v>
      </c>
      <c r="D51" t="s">
        <v>23</v>
      </c>
      <c r="E51" t="s">
        <v>12</v>
      </c>
      <c r="F51" t="s">
        <v>16</v>
      </c>
      <c r="G51">
        <v>6</v>
      </c>
      <c r="H51">
        <v>7</v>
      </c>
      <c r="I51">
        <v>0.25925925925925902</v>
      </c>
      <c r="J51">
        <v>6</v>
      </c>
      <c r="K51">
        <v>1.1666666666666701</v>
      </c>
      <c r="L51">
        <v>806586</v>
      </c>
      <c r="M51">
        <v>59</v>
      </c>
    </row>
    <row r="52" spans="1:13">
      <c r="A52" t="s">
        <v>36</v>
      </c>
      <c r="B52" s="8" t="s">
        <v>22</v>
      </c>
      <c r="C52" t="s">
        <v>68</v>
      </c>
      <c r="D52" t="s">
        <v>23</v>
      </c>
      <c r="E52" t="s">
        <v>12</v>
      </c>
      <c r="F52" t="s">
        <v>11</v>
      </c>
      <c r="G52">
        <v>52</v>
      </c>
      <c r="H52">
        <v>138</v>
      </c>
      <c r="I52">
        <v>5.52</v>
      </c>
      <c r="J52">
        <v>55</v>
      </c>
      <c r="K52">
        <v>2.5090909090909101</v>
      </c>
      <c r="L52">
        <v>807105</v>
      </c>
      <c r="M52">
        <v>71</v>
      </c>
    </row>
    <row r="53" spans="1:13">
      <c r="A53" t="s">
        <v>36</v>
      </c>
      <c r="B53" s="8" t="s">
        <v>22</v>
      </c>
      <c r="C53" t="s">
        <v>68</v>
      </c>
      <c r="D53" t="s">
        <v>23</v>
      </c>
      <c r="E53" t="s">
        <v>12</v>
      </c>
      <c r="F53" t="s">
        <v>16</v>
      </c>
      <c r="G53">
        <v>1</v>
      </c>
      <c r="H53">
        <v>5</v>
      </c>
      <c r="I53">
        <v>0.18518518518518501</v>
      </c>
      <c r="J53">
        <v>1</v>
      </c>
      <c r="K53">
        <v>5</v>
      </c>
      <c r="L53">
        <v>807105</v>
      </c>
      <c r="M53">
        <v>71</v>
      </c>
    </row>
    <row r="54" spans="1:13">
      <c r="A54" t="s">
        <v>36</v>
      </c>
      <c r="B54" s="8" t="s">
        <v>22</v>
      </c>
      <c r="C54" t="s">
        <v>69</v>
      </c>
      <c r="D54" t="s">
        <v>23</v>
      </c>
      <c r="E54" t="s">
        <v>12</v>
      </c>
      <c r="F54" t="s">
        <v>11</v>
      </c>
      <c r="G54">
        <v>64</v>
      </c>
      <c r="H54">
        <v>91</v>
      </c>
      <c r="I54">
        <v>3.64</v>
      </c>
      <c r="J54">
        <v>66</v>
      </c>
      <c r="K54">
        <v>1.37878787878788</v>
      </c>
      <c r="L54">
        <v>807106</v>
      </c>
      <c r="M54">
        <v>64</v>
      </c>
    </row>
    <row r="55" spans="1:13">
      <c r="A55" t="s">
        <v>36</v>
      </c>
      <c r="B55" s="8" t="s">
        <v>22</v>
      </c>
      <c r="C55" t="s">
        <v>69</v>
      </c>
      <c r="D55" t="s">
        <v>23</v>
      </c>
      <c r="E55" t="s">
        <v>12</v>
      </c>
      <c r="F55" t="s">
        <v>16</v>
      </c>
      <c r="G55">
        <v>5</v>
      </c>
      <c r="H55">
        <v>8</v>
      </c>
      <c r="I55">
        <v>0.296296296296296</v>
      </c>
      <c r="J55">
        <v>6</v>
      </c>
      <c r="K55">
        <v>1.3333333333333299</v>
      </c>
      <c r="L55">
        <v>807106</v>
      </c>
      <c r="M55">
        <v>64</v>
      </c>
    </row>
    <row r="56" spans="1:13">
      <c r="A56" t="s">
        <v>36</v>
      </c>
      <c r="B56" s="8" t="s">
        <v>22</v>
      </c>
      <c r="C56" t="s">
        <v>72</v>
      </c>
      <c r="D56" t="s">
        <v>23</v>
      </c>
      <c r="E56" t="s">
        <v>12</v>
      </c>
      <c r="F56" t="s">
        <v>11</v>
      </c>
      <c r="G56">
        <v>27</v>
      </c>
      <c r="H56">
        <v>63</v>
      </c>
      <c r="I56">
        <v>2.52</v>
      </c>
      <c r="J56">
        <v>38</v>
      </c>
      <c r="K56">
        <v>1.65789473684211</v>
      </c>
      <c r="L56">
        <v>807231</v>
      </c>
      <c r="M56">
        <v>104</v>
      </c>
    </row>
    <row r="57" spans="1:13">
      <c r="A57" t="s">
        <v>36</v>
      </c>
      <c r="B57" s="8" t="s">
        <v>22</v>
      </c>
      <c r="C57" t="s">
        <v>72</v>
      </c>
      <c r="D57" t="s">
        <v>23</v>
      </c>
      <c r="E57" t="s">
        <v>12</v>
      </c>
      <c r="F57" t="s">
        <v>16</v>
      </c>
      <c r="G57">
        <v>4</v>
      </c>
      <c r="H57">
        <v>9</v>
      </c>
      <c r="I57">
        <v>0.33333333333333298</v>
      </c>
      <c r="J57">
        <v>4</v>
      </c>
      <c r="K57">
        <v>2.25</v>
      </c>
      <c r="L57">
        <v>807231</v>
      </c>
      <c r="M57">
        <v>104</v>
      </c>
    </row>
    <row r="58" spans="1:13">
      <c r="A58" t="s">
        <v>36</v>
      </c>
      <c r="B58" s="8" t="s">
        <v>22</v>
      </c>
      <c r="C58" t="s">
        <v>79</v>
      </c>
      <c r="D58" t="s">
        <v>23</v>
      </c>
      <c r="E58" t="s">
        <v>12</v>
      </c>
      <c r="F58" t="s">
        <v>11</v>
      </c>
      <c r="G58">
        <v>91</v>
      </c>
      <c r="H58">
        <v>152</v>
      </c>
      <c r="I58">
        <v>6.08</v>
      </c>
      <c r="J58">
        <v>99</v>
      </c>
      <c r="K58">
        <v>1.5353535353535399</v>
      </c>
      <c r="L58">
        <v>807308</v>
      </c>
      <c r="M58">
        <v>100</v>
      </c>
    </row>
    <row r="59" spans="1:13">
      <c r="A59" t="s">
        <v>36</v>
      </c>
      <c r="B59" s="8" t="s">
        <v>22</v>
      </c>
      <c r="C59" t="s">
        <v>79</v>
      </c>
      <c r="D59" t="s">
        <v>23</v>
      </c>
      <c r="E59" t="s">
        <v>12</v>
      </c>
      <c r="F59" t="s">
        <v>16</v>
      </c>
      <c r="G59">
        <v>13</v>
      </c>
      <c r="H59">
        <v>36</v>
      </c>
      <c r="I59">
        <v>1.3333333333333299</v>
      </c>
      <c r="J59">
        <v>13</v>
      </c>
      <c r="K59">
        <v>2.7692307692307701</v>
      </c>
      <c r="L59">
        <v>807308</v>
      </c>
      <c r="M59">
        <v>100</v>
      </c>
    </row>
    <row r="60" spans="1:13">
      <c r="A60" t="s">
        <v>36</v>
      </c>
      <c r="B60" s="8" t="s">
        <v>22</v>
      </c>
      <c r="C60" t="s">
        <v>82</v>
      </c>
      <c r="D60" t="s">
        <v>23</v>
      </c>
      <c r="E60" t="s">
        <v>12</v>
      </c>
      <c r="F60" t="s">
        <v>11</v>
      </c>
      <c r="G60">
        <v>57</v>
      </c>
      <c r="H60">
        <v>64</v>
      </c>
      <c r="I60">
        <v>2.56</v>
      </c>
      <c r="J60">
        <v>59</v>
      </c>
      <c r="K60">
        <v>1.08474576271186</v>
      </c>
      <c r="L60">
        <v>807338</v>
      </c>
      <c r="M60">
        <v>61</v>
      </c>
    </row>
    <row r="61" spans="1:13">
      <c r="A61" t="s">
        <v>36</v>
      </c>
      <c r="B61" s="8" t="s">
        <v>22</v>
      </c>
      <c r="C61" t="s">
        <v>82</v>
      </c>
      <c r="D61" t="s">
        <v>23</v>
      </c>
      <c r="E61" t="s">
        <v>12</v>
      </c>
      <c r="F61" t="s">
        <v>16</v>
      </c>
      <c r="G61">
        <v>5</v>
      </c>
      <c r="H61">
        <v>6</v>
      </c>
      <c r="I61">
        <v>0.22222222222222199</v>
      </c>
      <c r="J61">
        <v>5</v>
      </c>
      <c r="K61">
        <v>1.2</v>
      </c>
      <c r="L61">
        <v>807338</v>
      </c>
      <c r="M61">
        <v>61</v>
      </c>
    </row>
    <row r="62" spans="1:13">
      <c r="A62" t="s">
        <v>36</v>
      </c>
      <c r="B62" s="8" t="s">
        <v>22</v>
      </c>
      <c r="C62" t="s">
        <v>88</v>
      </c>
      <c r="D62" t="s">
        <v>23</v>
      </c>
      <c r="E62" t="s">
        <v>12</v>
      </c>
      <c r="F62" t="s">
        <v>11</v>
      </c>
      <c r="G62">
        <v>53</v>
      </c>
      <c r="H62">
        <v>103</v>
      </c>
      <c r="I62">
        <v>4.12</v>
      </c>
      <c r="J62">
        <v>54</v>
      </c>
      <c r="K62">
        <v>1.9074074074074101</v>
      </c>
      <c r="L62">
        <v>807605</v>
      </c>
      <c r="M62">
        <v>76</v>
      </c>
    </row>
    <row r="63" spans="1:13">
      <c r="A63" t="s">
        <v>36</v>
      </c>
      <c r="B63" s="8" t="s">
        <v>22</v>
      </c>
      <c r="C63" t="s">
        <v>88</v>
      </c>
      <c r="D63" t="s">
        <v>23</v>
      </c>
      <c r="E63" t="s">
        <v>12</v>
      </c>
      <c r="F63" t="s">
        <v>16</v>
      </c>
      <c r="G63">
        <v>10</v>
      </c>
      <c r="H63">
        <v>18</v>
      </c>
      <c r="I63">
        <v>0.66666666666666696</v>
      </c>
      <c r="J63">
        <v>10</v>
      </c>
      <c r="K63">
        <v>1.8</v>
      </c>
      <c r="L63">
        <v>807605</v>
      </c>
      <c r="M63">
        <v>76</v>
      </c>
    </row>
    <row r="64" spans="1:13">
      <c r="A64" t="s">
        <v>36</v>
      </c>
      <c r="B64" s="8" t="s">
        <v>22</v>
      </c>
      <c r="C64" t="s">
        <v>94</v>
      </c>
      <c r="D64" t="s">
        <v>23</v>
      </c>
      <c r="E64" t="s">
        <v>12</v>
      </c>
      <c r="F64" t="s">
        <v>11</v>
      </c>
      <c r="G64">
        <v>66</v>
      </c>
      <c r="H64">
        <v>121</v>
      </c>
      <c r="I64">
        <v>4.84</v>
      </c>
      <c r="J64">
        <v>89</v>
      </c>
      <c r="K64">
        <v>1.3595505617977499</v>
      </c>
      <c r="L64">
        <v>807675</v>
      </c>
      <c r="M64">
        <v>66</v>
      </c>
    </row>
    <row r="65" spans="1:13">
      <c r="A65" t="s">
        <v>36</v>
      </c>
      <c r="B65" s="8" t="s">
        <v>22</v>
      </c>
      <c r="C65" t="s">
        <v>94</v>
      </c>
      <c r="D65" t="s">
        <v>23</v>
      </c>
      <c r="E65" t="s">
        <v>12</v>
      </c>
      <c r="F65" t="s">
        <v>16</v>
      </c>
      <c r="G65">
        <v>11</v>
      </c>
      <c r="H65">
        <v>22</v>
      </c>
      <c r="I65">
        <v>0.81481481481481499</v>
      </c>
      <c r="J65">
        <v>11</v>
      </c>
      <c r="K65">
        <v>2</v>
      </c>
      <c r="L65">
        <v>807675</v>
      </c>
      <c r="M65">
        <v>66</v>
      </c>
    </row>
    <row r="66" spans="1:13">
      <c r="A66" t="s">
        <v>36</v>
      </c>
      <c r="B66" s="8" t="s">
        <v>22</v>
      </c>
      <c r="C66" t="s">
        <v>95</v>
      </c>
      <c r="D66" t="s">
        <v>23</v>
      </c>
      <c r="E66" t="s">
        <v>12</v>
      </c>
      <c r="F66" t="s">
        <v>11</v>
      </c>
      <c r="G66">
        <v>17</v>
      </c>
      <c r="H66">
        <v>24</v>
      </c>
      <c r="I66">
        <v>0.96</v>
      </c>
      <c r="J66">
        <v>17</v>
      </c>
      <c r="K66">
        <v>1.4117647058823499</v>
      </c>
      <c r="L66">
        <v>807702</v>
      </c>
      <c r="M66">
        <v>30</v>
      </c>
    </row>
    <row r="67" spans="1:13">
      <c r="A67" t="s">
        <v>36</v>
      </c>
      <c r="B67" s="8" t="s">
        <v>22</v>
      </c>
      <c r="C67" t="s">
        <v>96</v>
      </c>
      <c r="D67" t="s">
        <v>19</v>
      </c>
      <c r="E67" t="s">
        <v>14</v>
      </c>
      <c r="F67" s="7" t="s">
        <v>11</v>
      </c>
      <c r="G67">
        <v>20</v>
      </c>
      <c r="J67">
        <v>23</v>
      </c>
      <c r="L67">
        <v>807704</v>
      </c>
      <c r="M67">
        <v>47</v>
      </c>
    </row>
    <row r="68" spans="1:13">
      <c r="A68" t="s">
        <v>36</v>
      </c>
      <c r="B68" s="8" t="s">
        <v>22</v>
      </c>
      <c r="C68" t="s">
        <v>96</v>
      </c>
      <c r="D68" t="s">
        <v>23</v>
      </c>
      <c r="E68" t="s">
        <v>14</v>
      </c>
      <c r="F68" t="s">
        <v>11</v>
      </c>
      <c r="G68">
        <v>26</v>
      </c>
      <c r="H68">
        <v>73</v>
      </c>
      <c r="I68">
        <v>2.92</v>
      </c>
      <c r="J68">
        <v>46</v>
      </c>
      <c r="K68">
        <v>1.5869565217391299</v>
      </c>
      <c r="L68">
        <v>807704</v>
      </c>
      <c r="M68">
        <v>47</v>
      </c>
    </row>
    <row r="69" spans="1:13">
      <c r="A69" t="s">
        <v>36</v>
      </c>
      <c r="B69" s="8" t="s">
        <v>22</v>
      </c>
      <c r="C69" t="s">
        <v>96</v>
      </c>
      <c r="D69" t="s">
        <v>23</v>
      </c>
      <c r="E69" t="s">
        <v>14</v>
      </c>
      <c r="F69" t="s">
        <v>16</v>
      </c>
      <c r="G69">
        <v>7</v>
      </c>
      <c r="H69">
        <v>22</v>
      </c>
      <c r="I69">
        <v>0.81481481481481499</v>
      </c>
      <c r="J69">
        <v>9</v>
      </c>
      <c r="K69">
        <v>2.4444444444444402</v>
      </c>
      <c r="L69">
        <v>807704</v>
      </c>
      <c r="M69">
        <v>47</v>
      </c>
    </row>
    <row r="70" spans="1:13">
      <c r="A70" t="s">
        <v>36</v>
      </c>
      <c r="B70" s="8" t="s">
        <v>22</v>
      </c>
      <c r="C70" t="s">
        <v>100</v>
      </c>
      <c r="D70" t="s">
        <v>23</v>
      </c>
      <c r="E70" t="s">
        <v>12</v>
      </c>
      <c r="F70" t="s">
        <v>11</v>
      </c>
      <c r="G70">
        <v>52</v>
      </c>
      <c r="H70">
        <v>87</v>
      </c>
      <c r="I70">
        <v>3.48</v>
      </c>
      <c r="J70">
        <v>58</v>
      </c>
      <c r="K70">
        <v>1.5</v>
      </c>
      <c r="L70">
        <v>807773</v>
      </c>
      <c r="M70">
        <v>66</v>
      </c>
    </row>
    <row r="71" spans="1:13">
      <c r="A71" t="s">
        <v>36</v>
      </c>
      <c r="B71" s="8" t="s">
        <v>22</v>
      </c>
      <c r="C71" t="s">
        <v>100</v>
      </c>
      <c r="D71" t="s">
        <v>23</v>
      </c>
      <c r="E71" t="s">
        <v>12</v>
      </c>
      <c r="F71" t="s">
        <v>16</v>
      </c>
      <c r="G71">
        <v>16</v>
      </c>
      <c r="H71">
        <v>34</v>
      </c>
      <c r="I71">
        <v>1.25925925925926</v>
      </c>
      <c r="J71">
        <v>17</v>
      </c>
      <c r="K71">
        <v>2</v>
      </c>
      <c r="L71">
        <v>807773</v>
      </c>
      <c r="M71">
        <v>66</v>
      </c>
    </row>
    <row r="72" spans="1:13">
      <c r="A72" t="s">
        <v>36</v>
      </c>
      <c r="B72" s="8" t="s">
        <v>22</v>
      </c>
      <c r="C72" t="s">
        <v>114</v>
      </c>
      <c r="D72" t="s">
        <v>23</v>
      </c>
      <c r="E72" t="s">
        <v>12</v>
      </c>
      <c r="F72" t="s">
        <v>11</v>
      </c>
      <c r="G72">
        <v>88</v>
      </c>
      <c r="H72">
        <v>128</v>
      </c>
      <c r="I72">
        <v>5.12</v>
      </c>
      <c r="J72">
        <v>96</v>
      </c>
      <c r="K72">
        <v>1.3333333333333299</v>
      </c>
      <c r="L72">
        <v>808237</v>
      </c>
      <c r="M72">
        <v>97</v>
      </c>
    </row>
    <row r="73" spans="1:13">
      <c r="A73" t="s">
        <v>36</v>
      </c>
      <c r="B73" s="8" t="s">
        <v>22</v>
      </c>
      <c r="C73" t="s">
        <v>114</v>
      </c>
      <c r="D73" t="s">
        <v>23</v>
      </c>
      <c r="E73" t="s">
        <v>12</v>
      </c>
      <c r="F73" t="s">
        <v>16</v>
      </c>
      <c r="G73">
        <v>20</v>
      </c>
      <c r="H73">
        <v>25</v>
      </c>
      <c r="I73">
        <v>0.92592592592592604</v>
      </c>
      <c r="J73">
        <v>20</v>
      </c>
      <c r="K73">
        <v>1.25</v>
      </c>
      <c r="L73">
        <v>808237</v>
      </c>
      <c r="M73">
        <v>97</v>
      </c>
    </row>
    <row r="74" spans="1:13">
      <c r="A74" t="s">
        <v>36</v>
      </c>
      <c r="B74" s="8" t="s">
        <v>22</v>
      </c>
      <c r="C74" t="s">
        <v>117</v>
      </c>
      <c r="D74" t="s">
        <v>23</v>
      </c>
      <c r="E74" t="s">
        <v>12</v>
      </c>
      <c r="F74" t="s">
        <v>11</v>
      </c>
      <c r="G74">
        <v>101</v>
      </c>
      <c r="H74">
        <v>210</v>
      </c>
      <c r="I74">
        <v>8.4</v>
      </c>
      <c r="J74">
        <v>108</v>
      </c>
      <c r="K74">
        <v>1.94444444444444</v>
      </c>
      <c r="L74">
        <v>808248</v>
      </c>
      <c r="M74">
        <v>102</v>
      </c>
    </row>
    <row r="75" spans="1:13">
      <c r="A75" t="s">
        <v>36</v>
      </c>
      <c r="B75" s="8" t="s">
        <v>22</v>
      </c>
      <c r="C75" t="s">
        <v>117</v>
      </c>
      <c r="D75" t="s">
        <v>23</v>
      </c>
      <c r="E75" t="s">
        <v>12</v>
      </c>
      <c r="F75" t="s">
        <v>16</v>
      </c>
      <c r="G75">
        <v>19</v>
      </c>
      <c r="H75">
        <v>36</v>
      </c>
      <c r="I75">
        <v>1.3333333333333299</v>
      </c>
      <c r="J75">
        <v>19</v>
      </c>
      <c r="K75">
        <v>1.8947368421052599</v>
      </c>
      <c r="L75">
        <v>808248</v>
      </c>
      <c r="M75">
        <v>102</v>
      </c>
    </row>
    <row r="76" spans="1:13">
      <c r="A76" t="s">
        <v>36</v>
      </c>
      <c r="B76" s="8" t="s">
        <v>22</v>
      </c>
      <c r="C76" t="s">
        <v>125</v>
      </c>
      <c r="D76" t="s">
        <v>23</v>
      </c>
      <c r="E76" t="s">
        <v>14</v>
      </c>
      <c r="F76" t="s">
        <v>11</v>
      </c>
      <c r="G76">
        <v>46</v>
      </c>
      <c r="H76">
        <v>68</v>
      </c>
      <c r="I76">
        <v>2.72</v>
      </c>
      <c r="J76">
        <v>49</v>
      </c>
      <c r="K76">
        <v>1.3877551020408201</v>
      </c>
      <c r="L76">
        <v>808440</v>
      </c>
      <c r="M76">
        <v>54</v>
      </c>
    </row>
    <row r="77" spans="1:13">
      <c r="A77" t="s">
        <v>36</v>
      </c>
      <c r="B77" s="8" t="s">
        <v>22</v>
      </c>
      <c r="C77" t="s">
        <v>125</v>
      </c>
      <c r="D77" t="s">
        <v>23</v>
      </c>
      <c r="E77" t="s">
        <v>14</v>
      </c>
      <c r="F77" t="s">
        <v>16</v>
      </c>
      <c r="G77">
        <v>3</v>
      </c>
      <c r="H77">
        <v>3</v>
      </c>
      <c r="I77">
        <v>0.11111111111111099</v>
      </c>
      <c r="J77">
        <v>3</v>
      </c>
      <c r="K77">
        <v>1</v>
      </c>
      <c r="L77">
        <v>808440</v>
      </c>
      <c r="M77">
        <v>54</v>
      </c>
    </row>
    <row r="78" spans="1:13">
      <c r="A78" t="s">
        <v>36</v>
      </c>
      <c r="B78" s="8" t="s">
        <v>22</v>
      </c>
      <c r="C78" t="s">
        <v>141</v>
      </c>
      <c r="D78" t="s">
        <v>23</v>
      </c>
      <c r="E78" t="s">
        <v>12</v>
      </c>
      <c r="F78" t="s">
        <v>11</v>
      </c>
      <c r="G78">
        <v>34</v>
      </c>
      <c r="H78">
        <v>59</v>
      </c>
      <c r="I78">
        <v>2.36</v>
      </c>
      <c r="J78">
        <v>40</v>
      </c>
      <c r="K78">
        <v>1.4750000000000001</v>
      </c>
      <c r="L78">
        <v>808766</v>
      </c>
      <c r="M78">
        <v>36</v>
      </c>
    </row>
    <row r="79" spans="1:13">
      <c r="A79" t="s">
        <v>36</v>
      </c>
      <c r="B79" s="8" t="s">
        <v>22</v>
      </c>
      <c r="C79" t="s">
        <v>141</v>
      </c>
      <c r="D79" t="s">
        <v>23</v>
      </c>
      <c r="E79" t="s">
        <v>12</v>
      </c>
      <c r="F79" t="s">
        <v>16</v>
      </c>
      <c r="G79">
        <v>4</v>
      </c>
      <c r="H79">
        <v>8</v>
      </c>
      <c r="I79">
        <v>0.296296296296296</v>
      </c>
      <c r="J79">
        <v>4</v>
      </c>
      <c r="K79">
        <v>2</v>
      </c>
      <c r="L79">
        <v>808766</v>
      </c>
      <c r="M79">
        <v>36</v>
      </c>
    </row>
    <row r="80" spans="1:13">
      <c r="A80" t="s">
        <v>36</v>
      </c>
      <c r="B80" s="8" t="s">
        <v>22</v>
      </c>
      <c r="C80" t="s">
        <v>142</v>
      </c>
      <c r="D80" t="s">
        <v>23</v>
      </c>
      <c r="E80" t="s">
        <v>12</v>
      </c>
      <c r="F80" t="s">
        <v>11</v>
      </c>
      <c r="G80">
        <v>84</v>
      </c>
      <c r="H80">
        <v>129</v>
      </c>
      <c r="I80">
        <v>5.16</v>
      </c>
      <c r="J80">
        <v>92</v>
      </c>
      <c r="K80">
        <v>1.40217391304348</v>
      </c>
      <c r="L80">
        <v>808767</v>
      </c>
      <c r="M80">
        <v>93</v>
      </c>
    </row>
    <row r="81" spans="1:13">
      <c r="A81" t="s">
        <v>36</v>
      </c>
      <c r="B81" s="8" t="s">
        <v>22</v>
      </c>
      <c r="C81" t="s">
        <v>142</v>
      </c>
      <c r="D81" t="s">
        <v>23</v>
      </c>
      <c r="E81" t="s">
        <v>12</v>
      </c>
      <c r="F81" t="s">
        <v>16</v>
      </c>
      <c r="G81">
        <v>8</v>
      </c>
      <c r="H81">
        <v>17</v>
      </c>
      <c r="I81">
        <v>0.62962962962962998</v>
      </c>
      <c r="J81">
        <v>8</v>
      </c>
      <c r="K81">
        <v>2.125</v>
      </c>
      <c r="L81">
        <v>808767</v>
      </c>
      <c r="M81">
        <v>93</v>
      </c>
    </row>
    <row r="82" spans="1:13">
      <c r="A82" t="s">
        <v>36</v>
      </c>
      <c r="B82" s="8" t="s">
        <v>22</v>
      </c>
      <c r="C82" t="s">
        <v>148</v>
      </c>
      <c r="D82" t="s">
        <v>23</v>
      </c>
      <c r="E82" t="s">
        <v>12</v>
      </c>
      <c r="F82" t="s">
        <v>11</v>
      </c>
      <c r="G82">
        <v>35</v>
      </c>
      <c r="H82">
        <v>62</v>
      </c>
      <c r="I82">
        <v>2.48</v>
      </c>
      <c r="J82">
        <v>38</v>
      </c>
      <c r="K82">
        <v>1.6315789473684199</v>
      </c>
      <c r="L82">
        <v>808909</v>
      </c>
      <c r="M82">
        <v>41</v>
      </c>
    </row>
    <row r="83" spans="1:13">
      <c r="A83" t="s">
        <v>36</v>
      </c>
      <c r="B83" s="8" t="s">
        <v>22</v>
      </c>
      <c r="C83" t="s">
        <v>148</v>
      </c>
      <c r="D83" t="s">
        <v>23</v>
      </c>
      <c r="E83" t="s">
        <v>12</v>
      </c>
      <c r="F83" t="s">
        <v>16</v>
      </c>
      <c r="G83">
        <v>5</v>
      </c>
      <c r="H83">
        <v>7</v>
      </c>
      <c r="I83">
        <v>0.25925925925925902</v>
      </c>
      <c r="J83">
        <v>5</v>
      </c>
      <c r="K83">
        <v>1.4</v>
      </c>
      <c r="L83">
        <v>808909</v>
      </c>
      <c r="M83">
        <v>41</v>
      </c>
    </row>
    <row r="84" spans="1:13">
      <c r="A84" t="s">
        <v>36</v>
      </c>
      <c r="B84" s="8" t="s">
        <v>22</v>
      </c>
      <c r="C84" t="s">
        <v>159</v>
      </c>
      <c r="D84" t="s">
        <v>23</v>
      </c>
      <c r="E84" t="s">
        <v>14</v>
      </c>
      <c r="F84" t="s">
        <v>11</v>
      </c>
      <c r="G84">
        <v>34</v>
      </c>
      <c r="H84">
        <v>35</v>
      </c>
      <c r="I84">
        <v>1.4</v>
      </c>
      <c r="J84">
        <v>35</v>
      </c>
      <c r="K84">
        <v>1</v>
      </c>
      <c r="L84">
        <v>809269</v>
      </c>
      <c r="M84">
        <v>46</v>
      </c>
    </row>
    <row r="85" spans="1:13">
      <c r="A85" t="s">
        <v>36</v>
      </c>
      <c r="B85" s="8" t="s">
        <v>22</v>
      </c>
      <c r="C85" t="s">
        <v>159</v>
      </c>
      <c r="D85" t="s">
        <v>23</v>
      </c>
      <c r="E85" t="s">
        <v>14</v>
      </c>
      <c r="F85" t="s">
        <v>16</v>
      </c>
      <c r="G85">
        <v>4</v>
      </c>
      <c r="H85">
        <v>5</v>
      </c>
      <c r="I85">
        <v>0.18518518518518501</v>
      </c>
      <c r="J85">
        <v>4</v>
      </c>
      <c r="K85">
        <v>1.25</v>
      </c>
      <c r="L85">
        <v>809269</v>
      </c>
      <c r="M85">
        <v>46</v>
      </c>
    </row>
    <row r="86" spans="1:13">
      <c r="A86" t="s">
        <v>36</v>
      </c>
      <c r="B86" s="8" t="s">
        <v>22</v>
      </c>
      <c r="C86" t="s">
        <v>160</v>
      </c>
      <c r="D86" t="s">
        <v>23</v>
      </c>
      <c r="E86" t="s">
        <v>12</v>
      </c>
      <c r="F86" t="s">
        <v>11</v>
      </c>
      <c r="G86">
        <v>45</v>
      </c>
      <c r="H86">
        <v>162</v>
      </c>
      <c r="I86">
        <v>6.48</v>
      </c>
      <c r="J86">
        <v>85</v>
      </c>
      <c r="K86">
        <v>1.9058823529411799</v>
      </c>
      <c r="L86">
        <v>809294</v>
      </c>
      <c r="M86">
        <v>54</v>
      </c>
    </row>
    <row r="87" spans="1:13">
      <c r="A87" t="s">
        <v>36</v>
      </c>
      <c r="B87" s="8" t="s">
        <v>22</v>
      </c>
      <c r="C87" t="s">
        <v>160</v>
      </c>
      <c r="D87" t="s">
        <v>23</v>
      </c>
      <c r="E87" t="s">
        <v>12</v>
      </c>
      <c r="F87" t="s">
        <v>16</v>
      </c>
      <c r="G87">
        <v>9</v>
      </c>
      <c r="H87">
        <v>25</v>
      </c>
      <c r="I87">
        <v>0.92592592592592604</v>
      </c>
      <c r="J87">
        <v>9</v>
      </c>
      <c r="K87">
        <v>2.7777777777777799</v>
      </c>
      <c r="L87">
        <v>809294</v>
      </c>
      <c r="M87">
        <v>54</v>
      </c>
    </row>
    <row r="88" spans="1:13">
      <c r="A88" t="s">
        <v>36</v>
      </c>
      <c r="B88" s="8" t="s">
        <v>22</v>
      </c>
      <c r="C88" t="s">
        <v>162</v>
      </c>
      <c r="D88" t="s">
        <v>23</v>
      </c>
      <c r="E88" t="s">
        <v>14</v>
      </c>
      <c r="F88" t="s">
        <v>11</v>
      </c>
      <c r="G88">
        <v>47</v>
      </c>
      <c r="H88">
        <v>91</v>
      </c>
      <c r="I88">
        <v>3.64</v>
      </c>
      <c r="J88">
        <v>57</v>
      </c>
      <c r="K88">
        <v>1.59649122807018</v>
      </c>
      <c r="L88">
        <v>809322</v>
      </c>
      <c r="M88">
        <v>68</v>
      </c>
    </row>
    <row r="89" spans="1:13">
      <c r="A89" t="s">
        <v>36</v>
      </c>
      <c r="B89" s="8" t="s">
        <v>22</v>
      </c>
      <c r="C89" t="s">
        <v>162</v>
      </c>
      <c r="D89" t="s">
        <v>23</v>
      </c>
      <c r="E89" t="s">
        <v>14</v>
      </c>
      <c r="F89" t="s">
        <v>16</v>
      </c>
      <c r="G89">
        <v>3</v>
      </c>
      <c r="H89">
        <v>29</v>
      </c>
      <c r="I89">
        <v>1.07407407407407</v>
      </c>
      <c r="J89">
        <v>3</v>
      </c>
      <c r="K89">
        <v>9.6666666666666696</v>
      </c>
      <c r="L89">
        <v>809322</v>
      </c>
      <c r="M89">
        <v>68</v>
      </c>
    </row>
    <row r="90" spans="1:13">
      <c r="A90" t="s">
        <v>36</v>
      </c>
      <c r="B90" s="8" t="s">
        <v>22</v>
      </c>
      <c r="C90" t="s">
        <v>163</v>
      </c>
      <c r="D90" t="s">
        <v>23</v>
      </c>
      <c r="E90" t="s">
        <v>14</v>
      </c>
      <c r="F90" t="s">
        <v>11</v>
      </c>
      <c r="G90">
        <v>56</v>
      </c>
      <c r="H90">
        <v>183</v>
      </c>
      <c r="I90">
        <v>7.32</v>
      </c>
      <c r="J90">
        <v>60</v>
      </c>
      <c r="K90">
        <v>3.05</v>
      </c>
      <c r="L90">
        <v>809327</v>
      </c>
      <c r="M90">
        <v>68</v>
      </c>
    </row>
    <row r="91" spans="1:13">
      <c r="A91" t="s">
        <v>36</v>
      </c>
      <c r="B91" s="8" t="s">
        <v>22</v>
      </c>
      <c r="C91" t="s">
        <v>163</v>
      </c>
      <c r="D91" t="s">
        <v>23</v>
      </c>
      <c r="E91" t="s">
        <v>14</v>
      </c>
      <c r="F91" t="s">
        <v>16</v>
      </c>
      <c r="G91">
        <v>6</v>
      </c>
      <c r="H91">
        <v>14</v>
      </c>
      <c r="I91">
        <v>0.51851851851851805</v>
      </c>
      <c r="J91">
        <v>6</v>
      </c>
      <c r="K91">
        <v>2.3333333333333299</v>
      </c>
      <c r="L91">
        <v>809327</v>
      </c>
      <c r="M91">
        <v>68</v>
      </c>
    </row>
    <row r="92" spans="1:13">
      <c r="A92" t="s">
        <v>36</v>
      </c>
      <c r="B92" s="8" t="s">
        <v>22</v>
      </c>
      <c r="C92" t="s">
        <v>166</v>
      </c>
      <c r="D92" t="s">
        <v>23</v>
      </c>
      <c r="E92" t="s">
        <v>14</v>
      </c>
      <c r="F92" t="s">
        <v>11</v>
      </c>
      <c r="G92">
        <v>69</v>
      </c>
      <c r="H92">
        <v>177</v>
      </c>
      <c r="I92">
        <v>7.08</v>
      </c>
      <c r="J92">
        <v>71</v>
      </c>
      <c r="K92">
        <v>2.4929577464788699</v>
      </c>
      <c r="L92">
        <v>809347</v>
      </c>
      <c r="M92">
        <v>85</v>
      </c>
    </row>
    <row r="93" spans="1:13">
      <c r="A93" t="s">
        <v>36</v>
      </c>
      <c r="B93" s="8" t="s">
        <v>22</v>
      </c>
      <c r="C93" t="s">
        <v>166</v>
      </c>
      <c r="D93" t="s">
        <v>23</v>
      </c>
      <c r="E93" t="s">
        <v>14</v>
      </c>
      <c r="F93" t="s">
        <v>16</v>
      </c>
      <c r="G93">
        <v>37</v>
      </c>
      <c r="H93">
        <v>156</v>
      </c>
      <c r="I93">
        <v>5.7777777777777803</v>
      </c>
      <c r="J93">
        <v>47</v>
      </c>
      <c r="K93">
        <v>3.31914893617021</v>
      </c>
      <c r="L93">
        <v>809347</v>
      </c>
      <c r="M93">
        <v>85</v>
      </c>
    </row>
    <row r="94" spans="1:13">
      <c r="A94" t="s">
        <v>36</v>
      </c>
      <c r="B94" s="8" t="s">
        <v>22</v>
      </c>
      <c r="C94" t="s">
        <v>173</v>
      </c>
      <c r="D94" t="s">
        <v>23</v>
      </c>
      <c r="E94" t="s">
        <v>12</v>
      </c>
      <c r="F94" t="s">
        <v>11</v>
      </c>
      <c r="G94">
        <v>68</v>
      </c>
      <c r="H94">
        <v>96</v>
      </c>
      <c r="I94">
        <v>3.84</v>
      </c>
      <c r="J94">
        <v>68</v>
      </c>
      <c r="K94">
        <v>1.4117647058823499</v>
      </c>
      <c r="L94">
        <v>809721</v>
      </c>
      <c r="M94">
        <v>72</v>
      </c>
    </row>
    <row r="95" spans="1:13">
      <c r="A95" t="s">
        <v>36</v>
      </c>
      <c r="B95" s="8" t="s">
        <v>22</v>
      </c>
      <c r="C95" t="s">
        <v>173</v>
      </c>
      <c r="D95" t="s">
        <v>23</v>
      </c>
      <c r="E95" t="s">
        <v>12</v>
      </c>
      <c r="F95" t="s">
        <v>16</v>
      </c>
      <c r="G95">
        <v>7</v>
      </c>
      <c r="H95">
        <v>13</v>
      </c>
      <c r="I95">
        <v>0.48148148148148101</v>
      </c>
      <c r="J95">
        <v>7</v>
      </c>
      <c r="K95">
        <v>1.8571428571428601</v>
      </c>
      <c r="L95">
        <v>809721</v>
      </c>
      <c r="M95">
        <v>72</v>
      </c>
    </row>
    <row r="96" spans="1:13">
      <c r="A96" t="s">
        <v>36</v>
      </c>
      <c r="B96" s="8" t="s">
        <v>22</v>
      </c>
      <c r="C96" t="s">
        <v>201</v>
      </c>
      <c r="D96" t="s">
        <v>23</v>
      </c>
      <c r="E96" t="s">
        <v>14</v>
      </c>
      <c r="F96" t="s">
        <v>11</v>
      </c>
      <c r="G96">
        <v>2</v>
      </c>
      <c r="H96">
        <v>10</v>
      </c>
      <c r="I96">
        <v>0.4</v>
      </c>
      <c r="J96">
        <v>2</v>
      </c>
      <c r="K96">
        <v>5</v>
      </c>
      <c r="L96">
        <v>810293</v>
      </c>
      <c r="M96">
        <v>7</v>
      </c>
    </row>
    <row r="97" spans="1:13">
      <c r="A97" t="s">
        <v>36</v>
      </c>
      <c r="B97" s="8" t="s">
        <v>25</v>
      </c>
      <c r="C97" t="s">
        <v>62</v>
      </c>
      <c r="D97" t="s">
        <v>26</v>
      </c>
      <c r="E97" t="s">
        <v>12</v>
      </c>
      <c r="F97" t="s">
        <v>11</v>
      </c>
      <c r="G97">
        <v>60</v>
      </c>
      <c r="H97">
        <v>133</v>
      </c>
      <c r="I97">
        <v>5.32</v>
      </c>
      <c r="J97">
        <v>89</v>
      </c>
      <c r="K97">
        <v>1.49438202247191</v>
      </c>
      <c r="L97">
        <v>806989</v>
      </c>
      <c r="M97">
        <v>61</v>
      </c>
    </row>
    <row r="98" spans="1:13">
      <c r="A98" t="s">
        <v>36</v>
      </c>
      <c r="B98" s="8" t="s">
        <v>25</v>
      </c>
      <c r="C98" t="s">
        <v>62</v>
      </c>
      <c r="D98" t="s">
        <v>26</v>
      </c>
      <c r="E98" t="s">
        <v>12</v>
      </c>
      <c r="F98" t="s">
        <v>16</v>
      </c>
      <c r="G98">
        <v>9</v>
      </c>
      <c r="H98">
        <v>11</v>
      </c>
      <c r="I98">
        <v>0.407407407407407</v>
      </c>
      <c r="J98">
        <v>9</v>
      </c>
      <c r="K98">
        <v>1.2222222222222201</v>
      </c>
      <c r="L98">
        <v>806989</v>
      </c>
      <c r="M98">
        <v>61</v>
      </c>
    </row>
    <row r="99" spans="1:13">
      <c r="A99" t="s">
        <v>36</v>
      </c>
      <c r="B99" s="8" t="s">
        <v>25</v>
      </c>
      <c r="C99" t="s">
        <v>64</v>
      </c>
      <c r="D99" t="s">
        <v>26</v>
      </c>
      <c r="E99" t="s">
        <v>13</v>
      </c>
      <c r="F99" t="s">
        <v>11</v>
      </c>
      <c r="G99">
        <v>35</v>
      </c>
      <c r="H99">
        <v>68</v>
      </c>
      <c r="I99">
        <v>2.72</v>
      </c>
      <c r="J99">
        <v>46</v>
      </c>
      <c r="K99">
        <v>1.47826086956522</v>
      </c>
      <c r="L99">
        <v>807010</v>
      </c>
      <c r="M99">
        <v>42</v>
      </c>
    </row>
    <row r="100" spans="1:13">
      <c r="A100" t="s">
        <v>36</v>
      </c>
      <c r="B100" s="8" t="s">
        <v>25</v>
      </c>
      <c r="C100" t="s">
        <v>64</v>
      </c>
      <c r="D100" t="s">
        <v>26</v>
      </c>
      <c r="E100" t="s">
        <v>13</v>
      </c>
      <c r="F100" t="s">
        <v>16</v>
      </c>
      <c r="G100">
        <v>2</v>
      </c>
      <c r="H100">
        <v>2</v>
      </c>
      <c r="I100">
        <v>7.4074074074074098E-2</v>
      </c>
      <c r="J100">
        <v>2</v>
      </c>
      <c r="K100">
        <v>1</v>
      </c>
      <c r="L100">
        <v>807010</v>
      </c>
      <c r="M100">
        <v>42</v>
      </c>
    </row>
    <row r="101" spans="1:13">
      <c r="A101" t="s">
        <v>36</v>
      </c>
      <c r="B101" s="8" t="s">
        <v>25</v>
      </c>
      <c r="C101" t="s">
        <v>65</v>
      </c>
      <c r="D101" t="s">
        <v>19</v>
      </c>
      <c r="E101" t="s">
        <v>13</v>
      </c>
      <c r="F101" t="s">
        <v>11</v>
      </c>
      <c r="G101">
        <v>19</v>
      </c>
      <c r="H101">
        <v>49</v>
      </c>
      <c r="I101">
        <v>1.96</v>
      </c>
      <c r="J101">
        <v>19</v>
      </c>
      <c r="K101">
        <v>2.57894736842105</v>
      </c>
      <c r="L101">
        <v>807011</v>
      </c>
      <c r="M101">
        <v>34</v>
      </c>
    </row>
    <row r="102" spans="1:13">
      <c r="A102" t="s">
        <v>36</v>
      </c>
      <c r="B102" s="8" t="s">
        <v>25</v>
      </c>
      <c r="C102" t="s">
        <v>65</v>
      </c>
      <c r="D102" t="s">
        <v>26</v>
      </c>
      <c r="E102" t="s">
        <v>13</v>
      </c>
      <c r="F102" t="s">
        <v>11</v>
      </c>
      <c r="G102">
        <v>16</v>
      </c>
      <c r="H102">
        <v>52</v>
      </c>
      <c r="I102">
        <v>2.08</v>
      </c>
      <c r="J102">
        <v>19</v>
      </c>
      <c r="K102">
        <v>2.7368421052631602</v>
      </c>
      <c r="L102">
        <v>807011</v>
      </c>
      <c r="M102">
        <v>34</v>
      </c>
    </row>
    <row r="103" spans="1:13">
      <c r="A103" t="s">
        <v>36</v>
      </c>
      <c r="B103" s="8" t="s">
        <v>25</v>
      </c>
      <c r="C103" t="s">
        <v>66</v>
      </c>
      <c r="D103" t="s">
        <v>19</v>
      </c>
      <c r="E103" t="s">
        <v>14</v>
      </c>
      <c r="F103" t="s">
        <v>11</v>
      </c>
      <c r="G103">
        <v>29</v>
      </c>
      <c r="H103">
        <v>109</v>
      </c>
      <c r="I103">
        <v>4.3600000000000003</v>
      </c>
      <c r="J103">
        <v>37</v>
      </c>
      <c r="K103">
        <v>2.9459459459459501</v>
      </c>
      <c r="L103">
        <v>807028</v>
      </c>
      <c r="M103">
        <v>49</v>
      </c>
    </row>
    <row r="104" spans="1:13">
      <c r="A104" t="s">
        <v>36</v>
      </c>
      <c r="B104" s="8" t="s">
        <v>25</v>
      </c>
      <c r="C104" t="s">
        <v>66</v>
      </c>
      <c r="D104" t="s">
        <v>26</v>
      </c>
      <c r="E104" t="s">
        <v>14</v>
      </c>
      <c r="F104" t="s">
        <v>11</v>
      </c>
      <c r="G104">
        <v>27</v>
      </c>
      <c r="H104">
        <v>102</v>
      </c>
      <c r="I104">
        <v>4.08</v>
      </c>
      <c r="J104">
        <v>32</v>
      </c>
      <c r="K104">
        <v>3.1875</v>
      </c>
      <c r="L104">
        <v>807028</v>
      </c>
      <c r="M104">
        <v>49</v>
      </c>
    </row>
    <row r="105" spans="1:13">
      <c r="A105" t="s">
        <v>36</v>
      </c>
      <c r="B105" s="8" t="s">
        <v>25</v>
      </c>
      <c r="C105" t="s">
        <v>66</v>
      </c>
      <c r="D105" t="s">
        <v>26</v>
      </c>
      <c r="E105" t="s">
        <v>14</v>
      </c>
      <c r="F105" t="s">
        <v>16</v>
      </c>
      <c r="G105">
        <v>3</v>
      </c>
      <c r="H105">
        <v>42</v>
      </c>
      <c r="I105">
        <v>1.55555555555556</v>
      </c>
      <c r="J105">
        <v>3</v>
      </c>
      <c r="K105">
        <v>14</v>
      </c>
      <c r="L105">
        <v>807028</v>
      </c>
      <c r="M105">
        <v>49</v>
      </c>
    </row>
    <row r="106" spans="1:13">
      <c r="A106" t="s">
        <v>36</v>
      </c>
      <c r="B106" s="8" t="s">
        <v>25</v>
      </c>
      <c r="C106" t="s">
        <v>74</v>
      </c>
      <c r="D106" t="s">
        <v>26</v>
      </c>
      <c r="E106" t="s">
        <v>14</v>
      </c>
      <c r="F106" t="s">
        <v>11</v>
      </c>
      <c r="G106">
        <v>2</v>
      </c>
      <c r="H106">
        <v>10</v>
      </c>
      <c r="I106">
        <v>0.4</v>
      </c>
      <c r="J106">
        <v>2</v>
      </c>
      <c r="K106">
        <v>5</v>
      </c>
      <c r="L106">
        <v>807248</v>
      </c>
      <c r="M106">
        <v>5</v>
      </c>
    </row>
    <row r="107" spans="1:13">
      <c r="A107" t="s">
        <v>36</v>
      </c>
      <c r="B107" s="8" t="s">
        <v>25</v>
      </c>
      <c r="C107" t="s">
        <v>74</v>
      </c>
      <c r="D107" t="s">
        <v>26</v>
      </c>
      <c r="E107" t="s">
        <v>14</v>
      </c>
      <c r="F107" t="s">
        <v>16</v>
      </c>
      <c r="G107">
        <v>2</v>
      </c>
      <c r="H107">
        <v>5</v>
      </c>
      <c r="I107">
        <v>0.18518518518518501</v>
      </c>
      <c r="J107">
        <v>2</v>
      </c>
      <c r="K107">
        <v>2.5</v>
      </c>
      <c r="L107">
        <v>807248</v>
      </c>
      <c r="M107">
        <v>5</v>
      </c>
    </row>
    <row r="108" spans="1:13">
      <c r="A108" t="s">
        <v>36</v>
      </c>
      <c r="B108" s="8" t="s">
        <v>25</v>
      </c>
      <c r="C108" t="s">
        <v>80</v>
      </c>
      <c r="D108" t="s">
        <v>19</v>
      </c>
      <c r="E108" t="s">
        <v>12</v>
      </c>
      <c r="F108" t="s">
        <v>11</v>
      </c>
      <c r="G108">
        <v>32</v>
      </c>
      <c r="H108">
        <v>32</v>
      </c>
      <c r="I108">
        <v>1.28</v>
      </c>
      <c r="J108">
        <v>32</v>
      </c>
      <c r="K108">
        <v>1</v>
      </c>
      <c r="L108">
        <v>807333</v>
      </c>
      <c r="M108">
        <v>57</v>
      </c>
    </row>
    <row r="109" spans="1:13">
      <c r="A109" t="s">
        <v>36</v>
      </c>
      <c r="B109" s="8" t="s">
        <v>25</v>
      </c>
      <c r="C109" t="s">
        <v>80</v>
      </c>
      <c r="D109" t="s">
        <v>26</v>
      </c>
      <c r="E109" t="s">
        <v>12</v>
      </c>
      <c r="F109" t="s">
        <v>11</v>
      </c>
      <c r="G109">
        <v>21</v>
      </c>
      <c r="H109">
        <v>25</v>
      </c>
      <c r="I109">
        <v>1</v>
      </c>
      <c r="J109">
        <v>21</v>
      </c>
      <c r="K109">
        <v>1.19047619047619</v>
      </c>
      <c r="L109">
        <v>807333</v>
      </c>
      <c r="M109">
        <v>57</v>
      </c>
    </row>
    <row r="110" spans="1:13">
      <c r="A110" t="s">
        <v>36</v>
      </c>
      <c r="B110" s="8" t="s">
        <v>25</v>
      </c>
      <c r="C110" t="s">
        <v>80</v>
      </c>
      <c r="D110" t="s">
        <v>26</v>
      </c>
      <c r="E110" t="s">
        <v>12</v>
      </c>
      <c r="F110" t="s">
        <v>16</v>
      </c>
      <c r="G110">
        <v>16</v>
      </c>
      <c r="H110">
        <v>21</v>
      </c>
      <c r="I110">
        <v>0.77777777777777801</v>
      </c>
      <c r="J110">
        <v>16</v>
      </c>
      <c r="K110">
        <v>1.3125</v>
      </c>
      <c r="L110">
        <v>807333</v>
      </c>
      <c r="M110">
        <v>57</v>
      </c>
    </row>
    <row r="111" spans="1:13">
      <c r="A111" t="s">
        <v>36</v>
      </c>
      <c r="B111" s="8" t="s">
        <v>25</v>
      </c>
      <c r="C111" t="s">
        <v>83</v>
      </c>
      <c r="D111" t="s">
        <v>26</v>
      </c>
      <c r="E111" t="s">
        <v>13</v>
      </c>
      <c r="F111" t="s">
        <v>11</v>
      </c>
      <c r="G111">
        <v>52</v>
      </c>
      <c r="H111">
        <v>140</v>
      </c>
      <c r="I111">
        <v>5.6</v>
      </c>
      <c r="J111">
        <v>60</v>
      </c>
      <c r="K111">
        <v>2.3333333333333299</v>
      </c>
      <c r="L111">
        <v>807367</v>
      </c>
      <c r="M111">
        <v>54</v>
      </c>
    </row>
    <row r="112" spans="1:13">
      <c r="A112" t="s">
        <v>36</v>
      </c>
      <c r="B112" s="8" t="s">
        <v>25</v>
      </c>
      <c r="C112" t="s">
        <v>83</v>
      </c>
      <c r="D112" t="s">
        <v>26</v>
      </c>
      <c r="E112" t="s">
        <v>13</v>
      </c>
      <c r="F112" t="s">
        <v>16</v>
      </c>
      <c r="G112">
        <v>2</v>
      </c>
      <c r="H112">
        <v>2</v>
      </c>
      <c r="I112">
        <v>7.4074074074074098E-2</v>
      </c>
      <c r="J112">
        <v>2</v>
      </c>
      <c r="K112">
        <v>1</v>
      </c>
      <c r="L112">
        <v>807367</v>
      </c>
      <c r="M112">
        <v>54</v>
      </c>
    </row>
    <row r="113" spans="1:13">
      <c r="A113" t="s">
        <v>36</v>
      </c>
      <c r="B113" s="8" t="s">
        <v>25</v>
      </c>
      <c r="C113" t="s">
        <v>86</v>
      </c>
      <c r="D113" t="s">
        <v>26</v>
      </c>
      <c r="E113" t="s">
        <v>12</v>
      </c>
      <c r="F113" t="s">
        <v>11</v>
      </c>
      <c r="G113">
        <v>61</v>
      </c>
      <c r="H113">
        <v>175</v>
      </c>
      <c r="I113">
        <v>7</v>
      </c>
      <c r="J113">
        <v>80</v>
      </c>
      <c r="K113">
        <v>2.1875</v>
      </c>
      <c r="L113">
        <v>807597</v>
      </c>
      <c r="M113">
        <v>69</v>
      </c>
    </row>
    <row r="114" spans="1:13">
      <c r="A114" t="s">
        <v>36</v>
      </c>
      <c r="B114" s="8" t="s">
        <v>25</v>
      </c>
      <c r="C114" t="s">
        <v>86</v>
      </c>
      <c r="D114" t="s">
        <v>26</v>
      </c>
      <c r="E114" t="s">
        <v>12</v>
      </c>
      <c r="F114" t="s">
        <v>16</v>
      </c>
      <c r="G114">
        <v>41</v>
      </c>
      <c r="H114">
        <v>231</v>
      </c>
      <c r="I114">
        <v>8.5555555555555607</v>
      </c>
      <c r="J114">
        <v>54</v>
      </c>
      <c r="K114">
        <v>4.2777777777777803</v>
      </c>
      <c r="L114">
        <v>807597</v>
      </c>
      <c r="M114">
        <v>69</v>
      </c>
    </row>
    <row r="115" spans="1:13">
      <c r="A115" t="s">
        <v>36</v>
      </c>
      <c r="B115" s="8" t="s">
        <v>25</v>
      </c>
      <c r="C115" t="s">
        <v>101</v>
      </c>
      <c r="D115" t="s">
        <v>19</v>
      </c>
      <c r="E115" t="s">
        <v>12</v>
      </c>
      <c r="F115" t="s">
        <v>11</v>
      </c>
      <c r="G115">
        <v>1</v>
      </c>
      <c r="H115">
        <v>1</v>
      </c>
      <c r="I115">
        <v>0.04</v>
      </c>
      <c r="J115">
        <v>1</v>
      </c>
      <c r="K115">
        <v>1</v>
      </c>
      <c r="L115">
        <v>807788</v>
      </c>
      <c r="M115">
        <v>86</v>
      </c>
    </row>
    <row r="116" spans="1:13">
      <c r="A116" t="s">
        <v>36</v>
      </c>
      <c r="B116" s="8" t="s">
        <v>25</v>
      </c>
      <c r="C116" t="s">
        <v>101</v>
      </c>
      <c r="D116" t="s">
        <v>26</v>
      </c>
      <c r="E116" t="s">
        <v>12</v>
      </c>
      <c r="F116" t="s">
        <v>11</v>
      </c>
      <c r="G116">
        <v>79</v>
      </c>
      <c r="H116">
        <v>229</v>
      </c>
      <c r="I116">
        <v>9.16</v>
      </c>
      <c r="J116">
        <v>97</v>
      </c>
      <c r="K116">
        <v>2.36082474226804</v>
      </c>
      <c r="L116">
        <v>807788</v>
      </c>
      <c r="M116">
        <v>86</v>
      </c>
    </row>
    <row r="117" spans="1:13">
      <c r="A117" t="s">
        <v>36</v>
      </c>
      <c r="B117" s="8" t="s">
        <v>25</v>
      </c>
      <c r="C117" t="s">
        <v>101</v>
      </c>
      <c r="D117" t="s">
        <v>26</v>
      </c>
      <c r="E117" t="s">
        <v>12</v>
      </c>
      <c r="F117" t="s">
        <v>16</v>
      </c>
      <c r="G117">
        <v>16</v>
      </c>
      <c r="H117">
        <v>20</v>
      </c>
      <c r="I117">
        <v>0.74074074074074103</v>
      </c>
      <c r="J117">
        <v>16</v>
      </c>
      <c r="K117">
        <v>1.25</v>
      </c>
      <c r="L117">
        <v>807788</v>
      </c>
      <c r="M117">
        <v>86</v>
      </c>
    </row>
    <row r="118" spans="1:13">
      <c r="A118" t="s">
        <v>36</v>
      </c>
      <c r="B118" s="8" t="s">
        <v>25</v>
      </c>
      <c r="C118" t="s">
        <v>103</v>
      </c>
      <c r="D118" t="s">
        <v>19</v>
      </c>
      <c r="E118" t="s">
        <v>12</v>
      </c>
      <c r="F118" s="7" t="s">
        <v>11</v>
      </c>
      <c r="G118">
        <v>12</v>
      </c>
      <c r="J118">
        <v>14</v>
      </c>
      <c r="L118">
        <v>807823</v>
      </c>
      <c r="M118">
        <v>37</v>
      </c>
    </row>
    <row r="119" spans="1:13">
      <c r="A119" t="s">
        <v>36</v>
      </c>
      <c r="B119" s="8" t="s">
        <v>25</v>
      </c>
      <c r="C119" t="s">
        <v>103</v>
      </c>
      <c r="D119" t="s">
        <v>26</v>
      </c>
      <c r="E119" t="s">
        <v>12</v>
      </c>
      <c r="F119" t="s">
        <v>11</v>
      </c>
      <c r="G119">
        <v>27</v>
      </c>
      <c r="H119">
        <v>90</v>
      </c>
      <c r="I119">
        <v>3.6</v>
      </c>
      <c r="J119">
        <v>40</v>
      </c>
      <c r="K119">
        <v>2.25</v>
      </c>
      <c r="L119">
        <v>807823</v>
      </c>
      <c r="M119">
        <v>37</v>
      </c>
    </row>
    <row r="120" spans="1:13">
      <c r="A120" t="s">
        <v>36</v>
      </c>
      <c r="B120" s="8" t="s">
        <v>25</v>
      </c>
      <c r="C120" t="s">
        <v>103</v>
      </c>
      <c r="D120" t="s">
        <v>26</v>
      </c>
      <c r="E120" t="s">
        <v>12</v>
      </c>
      <c r="F120" t="s">
        <v>16</v>
      </c>
      <c r="G120">
        <v>6</v>
      </c>
      <c r="H120">
        <v>8</v>
      </c>
      <c r="I120">
        <v>0.296296296296296</v>
      </c>
      <c r="J120">
        <v>6</v>
      </c>
      <c r="K120">
        <v>1.3333333333333299</v>
      </c>
      <c r="L120">
        <v>807823</v>
      </c>
      <c r="M120">
        <v>37</v>
      </c>
    </row>
    <row r="121" spans="1:13">
      <c r="A121" t="s">
        <v>36</v>
      </c>
      <c r="B121" s="8" t="s">
        <v>25</v>
      </c>
      <c r="C121" t="s">
        <v>104</v>
      </c>
      <c r="D121" t="s">
        <v>26</v>
      </c>
      <c r="E121" t="s">
        <v>12</v>
      </c>
      <c r="F121" t="s">
        <v>11</v>
      </c>
      <c r="G121">
        <v>41</v>
      </c>
      <c r="H121">
        <v>77</v>
      </c>
      <c r="I121">
        <v>3.08</v>
      </c>
      <c r="J121">
        <v>50</v>
      </c>
      <c r="K121">
        <v>1.54</v>
      </c>
      <c r="L121">
        <v>807933</v>
      </c>
      <c r="M121">
        <v>41</v>
      </c>
    </row>
    <row r="122" spans="1:13">
      <c r="A122" t="s">
        <v>36</v>
      </c>
      <c r="B122" s="8" t="s">
        <v>25</v>
      </c>
      <c r="C122" t="s">
        <v>104</v>
      </c>
      <c r="D122" t="s">
        <v>26</v>
      </c>
      <c r="E122" t="s">
        <v>12</v>
      </c>
      <c r="F122" t="s">
        <v>16</v>
      </c>
      <c r="G122">
        <v>4</v>
      </c>
      <c r="H122">
        <v>6</v>
      </c>
      <c r="I122">
        <v>0.22222222222222199</v>
      </c>
      <c r="J122">
        <v>4</v>
      </c>
      <c r="K122">
        <v>1.5</v>
      </c>
      <c r="L122">
        <v>807933</v>
      </c>
      <c r="M122">
        <v>41</v>
      </c>
    </row>
    <row r="123" spans="1:13">
      <c r="A123" t="s">
        <v>36</v>
      </c>
      <c r="B123" s="8" t="s">
        <v>25</v>
      </c>
      <c r="C123" t="s">
        <v>108</v>
      </c>
      <c r="D123" t="s">
        <v>19</v>
      </c>
      <c r="E123" t="s">
        <v>12</v>
      </c>
      <c r="F123" s="7" t="s">
        <v>11</v>
      </c>
      <c r="G123">
        <v>4</v>
      </c>
      <c r="J123">
        <v>4</v>
      </c>
      <c r="L123">
        <v>808082</v>
      </c>
      <c r="M123">
        <v>95</v>
      </c>
    </row>
    <row r="124" spans="1:13">
      <c r="A124" t="s">
        <v>36</v>
      </c>
      <c r="B124" s="8" t="s">
        <v>25</v>
      </c>
      <c r="C124" t="s">
        <v>108</v>
      </c>
      <c r="D124" t="s">
        <v>26</v>
      </c>
      <c r="E124" t="s">
        <v>12</v>
      </c>
      <c r="F124" t="s">
        <v>11</v>
      </c>
      <c r="G124">
        <v>90</v>
      </c>
      <c r="H124">
        <v>427</v>
      </c>
      <c r="I124">
        <v>17.079999999999998</v>
      </c>
      <c r="J124">
        <v>132</v>
      </c>
      <c r="K124">
        <v>3.23484848484848</v>
      </c>
      <c r="L124">
        <v>808082</v>
      </c>
      <c r="M124">
        <v>95</v>
      </c>
    </row>
    <row r="125" spans="1:13">
      <c r="A125" t="s">
        <v>36</v>
      </c>
      <c r="B125" s="8" t="s">
        <v>25</v>
      </c>
      <c r="C125" t="s">
        <v>110</v>
      </c>
      <c r="D125" t="s">
        <v>26</v>
      </c>
      <c r="E125" t="s">
        <v>12</v>
      </c>
      <c r="F125" t="s">
        <v>11</v>
      </c>
      <c r="G125">
        <v>35</v>
      </c>
      <c r="H125">
        <v>72</v>
      </c>
      <c r="I125">
        <v>2.88</v>
      </c>
      <c r="J125">
        <v>40</v>
      </c>
      <c r="K125">
        <v>1.8</v>
      </c>
      <c r="L125">
        <v>808172</v>
      </c>
      <c r="M125">
        <v>47</v>
      </c>
    </row>
    <row r="126" spans="1:13">
      <c r="A126" t="s">
        <v>36</v>
      </c>
      <c r="B126" s="8" t="s">
        <v>25</v>
      </c>
      <c r="C126" t="s">
        <v>110</v>
      </c>
      <c r="D126" t="s">
        <v>26</v>
      </c>
      <c r="E126" t="s">
        <v>12</v>
      </c>
      <c r="F126" t="s">
        <v>16</v>
      </c>
      <c r="G126">
        <v>6</v>
      </c>
      <c r="H126">
        <v>15</v>
      </c>
      <c r="I126">
        <v>0.55555555555555602</v>
      </c>
      <c r="J126">
        <v>7</v>
      </c>
      <c r="K126">
        <v>2.1428571428571401</v>
      </c>
      <c r="L126">
        <v>808172</v>
      </c>
      <c r="M126">
        <v>47</v>
      </c>
    </row>
    <row r="127" spans="1:13">
      <c r="A127" t="s">
        <v>36</v>
      </c>
      <c r="B127" s="8" t="s">
        <v>25</v>
      </c>
      <c r="C127" t="s">
        <v>111</v>
      </c>
      <c r="D127" t="s">
        <v>26</v>
      </c>
      <c r="E127" t="s">
        <v>12</v>
      </c>
      <c r="F127" t="s">
        <v>11</v>
      </c>
      <c r="G127">
        <v>29</v>
      </c>
      <c r="H127">
        <v>34</v>
      </c>
      <c r="I127">
        <v>1.36</v>
      </c>
      <c r="J127">
        <v>30</v>
      </c>
      <c r="K127">
        <v>1.13333333333333</v>
      </c>
      <c r="L127">
        <v>808180</v>
      </c>
      <c r="M127">
        <v>34</v>
      </c>
    </row>
    <row r="128" spans="1:13">
      <c r="A128" t="s">
        <v>36</v>
      </c>
      <c r="B128" s="8" t="s">
        <v>25</v>
      </c>
      <c r="C128" t="s">
        <v>111</v>
      </c>
      <c r="D128" t="s">
        <v>26</v>
      </c>
      <c r="E128" t="s">
        <v>12</v>
      </c>
      <c r="F128" t="s">
        <v>16</v>
      </c>
      <c r="G128">
        <v>2</v>
      </c>
      <c r="H128">
        <v>2</v>
      </c>
      <c r="I128">
        <v>7.4074074074074098E-2</v>
      </c>
      <c r="J128">
        <v>2</v>
      </c>
      <c r="K128">
        <v>1</v>
      </c>
      <c r="L128">
        <v>808180</v>
      </c>
      <c r="M128">
        <v>34</v>
      </c>
    </row>
    <row r="129" spans="1:13">
      <c r="A129" t="s">
        <v>36</v>
      </c>
      <c r="B129" s="8" t="s">
        <v>25</v>
      </c>
      <c r="C129" t="s">
        <v>112</v>
      </c>
      <c r="D129" t="s">
        <v>26</v>
      </c>
      <c r="E129" t="s">
        <v>14</v>
      </c>
      <c r="F129" t="s">
        <v>11</v>
      </c>
      <c r="G129">
        <v>39</v>
      </c>
      <c r="H129">
        <v>126</v>
      </c>
      <c r="I129">
        <v>5.04</v>
      </c>
      <c r="J129">
        <v>50</v>
      </c>
      <c r="K129">
        <v>2.52</v>
      </c>
      <c r="L129">
        <v>808189</v>
      </c>
      <c r="M129">
        <v>42</v>
      </c>
    </row>
    <row r="130" spans="1:13">
      <c r="A130" t="s">
        <v>36</v>
      </c>
      <c r="B130" s="8" t="s">
        <v>25</v>
      </c>
      <c r="C130" t="s">
        <v>112</v>
      </c>
      <c r="D130" t="s">
        <v>26</v>
      </c>
      <c r="E130" t="s">
        <v>14</v>
      </c>
      <c r="F130" t="s">
        <v>16</v>
      </c>
      <c r="G130">
        <v>7</v>
      </c>
      <c r="H130">
        <v>15</v>
      </c>
      <c r="I130">
        <v>0.55555555555555602</v>
      </c>
      <c r="J130">
        <v>8</v>
      </c>
      <c r="K130">
        <v>1.875</v>
      </c>
      <c r="L130">
        <v>808189</v>
      </c>
      <c r="M130">
        <v>42</v>
      </c>
    </row>
    <row r="131" spans="1:13">
      <c r="A131" t="s">
        <v>36</v>
      </c>
      <c r="B131" s="8" t="s">
        <v>25</v>
      </c>
      <c r="C131" t="s">
        <v>118</v>
      </c>
      <c r="D131" t="s">
        <v>26</v>
      </c>
      <c r="E131" t="s">
        <v>14</v>
      </c>
      <c r="F131" t="s">
        <v>11</v>
      </c>
      <c r="G131">
        <v>38</v>
      </c>
      <c r="H131">
        <v>52</v>
      </c>
      <c r="I131">
        <v>2.08</v>
      </c>
      <c r="J131">
        <v>42</v>
      </c>
      <c r="K131">
        <v>1.2380952380952399</v>
      </c>
      <c r="L131">
        <v>808250</v>
      </c>
      <c r="M131">
        <v>48</v>
      </c>
    </row>
    <row r="132" spans="1:13">
      <c r="A132" t="s">
        <v>36</v>
      </c>
      <c r="B132" s="8" t="s">
        <v>25</v>
      </c>
      <c r="C132" t="s">
        <v>118</v>
      </c>
      <c r="D132" t="s">
        <v>26</v>
      </c>
      <c r="E132" t="s">
        <v>14</v>
      </c>
      <c r="F132" t="s">
        <v>16</v>
      </c>
      <c r="G132">
        <v>3</v>
      </c>
      <c r="H132">
        <v>3</v>
      </c>
      <c r="I132">
        <v>0.11111111111111099</v>
      </c>
      <c r="J132">
        <v>3</v>
      </c>
      <c r="K132">
        <v>1</v>
      </c>
      <c r="L132">
        <v>808250</v>
      </c>
      <c r="M132">
        <v>48</v>
      </c>
    </row>
    <row r="133" spans="1:13">
      <c r="A133" t="s">
        <v>36</v>
      </c>
      <c r="B133" s="8" t="s">
        <v>25</v>
      </c>
      <c r="C133" t="s">
        <v>119</v>
      </c>
      <c r="D133" t="s">
        <v>26</v>
      </c>
      <c r="E133" t="s">
        <v>14</v>
      </c>
      <c r="F133" t="s">
        <v>11</v>
      </c>
      <c r="G133">
        <v>33</v>
      </c>
      <c r="H133">
        <v>41</v>
      </c>
      <c r="I133">
        <v>1.64</v>
      </c>
      <c r="J133">
        <v>39</v>
      </c>
      <c r="K133">
        <v>1.05128205128205</v>
      </c>
      <c r="L133">
        <v>808251</v>
      </c>
      <c r="M133">
        <v>37</v>
      </c>
    </row>
    <row r="134" spans="1:13">
      <c r="A134" t="s">
        <v>36</v>
      </c>
      <c r="B134" s="8" t="s">
        <v>25</v>
      </c>
      <c r="C134" t="s">
        <v>122</v>
      </c>
      <c r="D134" t="s">
        <v>26</v>
      </c>
      <c r="E134" t="s">
        <v>12</v>
      </c>
      <c r="F134" t="s">
        <v>11</v>
      </c>
      <c r="G134">
        <v>29</v>
      </c>
      <c r="H134">
        <v>98</v>
      </c>
      <c r="I134">
        <v>3.92</v>
      </c>
      <c r="J134">
        <v>30</v>
      </c>
      <c r="K134">
        <v>3.2666666666666702</v>
      </c>
      <c r="L134">
        <v>808335</v>
      </c>
      <c r="M134">
        <v>42</v>
      </c>
    </row>
    <row r="135" spans="1:13">
      <c r="A135" t="s">
        <v>36</v>
      </c>
      <c r="B135" s="8" t="s">
        <v>25</v>
      </c>
      <c r="C135" t="s">
        <v>122</v>
      </c>
      <c r="D135" t="s">
        <v>26</v>
      </c>
      <c r="E135" t="s">
        <v>12</v>
      </c>
      <c r="F135" t="s">
        <v>16</v>
      </c>
      <c r="G135">
        <v>4</v>
      </c>
      <c r="H135">
        <v>8</v>
      </c>
      <c r="I135">
        <v>0.296296296296296</v>
      </c>
      <c r="J135">
        <v>4</v>
      </c>
      <c r="K135">
        <v>2</v>
      </c>
      <c r="L135">
        <v>808335</v>
      </c>
      <c r="M135">
        <v>42</v>
      </c>
    </row>
    <row r="136" spans="1:13">
      <c r="A136" t="s">
        <v>36</v>
      </c>
      <c r="B136" s="8" t="s">
        <v>25</v>
      </c>
      <c r="C136" t="s">
        <v>123</v>
      </c>
      <c r="D136" t="s">
        <v>26</v>
      </c>
      <c r="E136" t="s">
        <v>12</v>
      </c>
      <c r="F136" t="s">
        <v>11</v>
      </c>
      <c r="G136">
        <v>19</v>
      </c>
      <c r="H136">
        <v>27</v>
      </c>
      <c r="I136">
        <v>1.08</v>
      </c>
      <c r="J136">
        <v>27</v>
      </c>
      <c r="K136">
        <v>1</v>
      </c>
      <c r="L136">
        <v>808422</v>
      </c>
      <c r="M136">
        <v>26</v>
      </c>
    </row>
    <row r="137" spans="1:13">
      <c r="A137" t="s">
        <v>36</v>
      </c>
      <c r="B137" s="8" t="s">
        <v>25</v>
      </c>
      <c r="C137" t="s">
        <v>123</v>
      </c>
      <c r="D137" t="s">
        <v>26</v>
      </c>
      <c r="E137" t="s">
        <v>12</v>
      </c>
      <c r="F137" t="s">
        <v>16</v>
      </c>
      <c r="G137">
        <v>3</v>
      </c>
      <c r="H137">
        <v>16</v>
      </c>
      <c r="I137">
        <v>0.592592592592593</v>
      </c>
      <c r="J137">
        <v>3</v>
      </c>
      <c r="K137">
        <v>5.3333333333333304</v>
      </c>
      <c r="L137">
        <v>808422</v>
      </c>
      <c r="M137">
        <v>26</v>
      </c>
    </row>
    <row r="138" spans="1:13">
      <c r="A138" t="s">
        <v>36</v>
      </c>
      <c r="B138" s="8" t="s">
        <v>25</v>
      </c>
      <c r="C138" t="s">
        <v>126</v>
      </c>
      <c r="D138" t="s">
        <v>26</v>
      </c>
      <c r="E138" t="s">
        <v>12</v>
      </c>
      <c r="F138" t="s">
        <v>11</v>
      </c>
      <c r="G138">
        <v>101</v>
      </c>
      <c r="H138">
        <v>596</v>
      </c>
      <c r="I138">
        <v>23.84</v>
      </c>
      <c r="J138">
        <v>127</v>
      </c>
      <c r="K138">
        <v>4.6929133858267704</v>
      </c>
      <c r="L138">
        <v>808448</v>
      </c>
      <c r="M138">
        <v>105</v>
      </c>
    </row>
    <row r="139" spans="1:13">
      <c r="A139" t="s">
        <v>36</v>
      </c>
      <c r="B139" s="8" t="s">
        <v>25</v>
      </c>
      <c r="C139" t="s">
        <v>126</v>
      </c>
      <c r="D139" t="s">
        <v>26</v>
      </c>
      <c r="E139" t="s">
        <v>12</v>
      </c>
      <c r="F139" t="s">
        <v>16</v>
      </c>
      <c r="G139">
        <v>21</v>
      </c>
      <c r="H139">
        <v>67</v>
      </c>
      <c r="I139">
        <v>2.4814814814814801</v>
      </c>
      <c r="J139">
        <v>22</v>
      </c>
      <c r="K139">
        <v>3.0454545454545499</v>
      </c>
      <c r="L139">
        <v>808448</v>
      </c>
      <c r="M139">
        <v>105</v>
      </c>
    </row>
    <row r="140" spans="1:13">
      <c r="A140" t="s">
        <v>36</v>
      </c>
      <c r="B140" s="8" t="s">
        <v>25</v>
      </c>
      <c r="C140" t="s">
        <v>127</v>
      </c>
      <c r="D140" t="s">
        <v>26</v>
      </c>
      <c r="E140" t="s">
        <v>12</v>
      </c>
      <c r="F140" t="s">
        <v>11</v>
      </c>
      <c r="G140">
        <v>31</v>
      </c>
      <c r="H140">
        <v>129</v>
      </c>
      <c r="I140">
        <v>5.16</v>
      </c>
      <c r="J140">
        <v>49</v>
      </c>
      <c r="K140">
        <v>2.6326530612244898</v>
      </c>
      <c r="L140">
        <v>808476</v>
      </c>
      <c r="M140">
        <v>69</v>
      </c>
    </row>
    <row r="141" spans="1:13">
      <c r="A141" t="s">
        <v>36</v>
      </c>
      <c r="B141" s="8" t="s">
        <v>25</v>
      </c>
      <c r="C141" t="s">
        <v>127</v>
      </c>
      <c r="D141" t="s">
        <v>26</v>
      </c>
      <c r="E141" t="s">
        <v>12</v>
      </c>
      <c r="F141" t="s">
        <v>16</v>
      </c>
      <c r="G141">
        <v>5</v>
      </c>
      <c r="H141">
        <v>28</v>
      </c>
      <c r="I141">
        <v>1.0370370370370401</v>
      </c>
      <c r="J141">
        <v>5</v>
      </c>
      <c r="K141">
        <v>5.6</v>
      </c>
      <c r="L141">
        <v>808476</v>
      </c>
      <c r="M141">
        <v>69</v>
      </c>
    </row>
    <row r="142" spans="1:13">
      <c r="A142" t="s">
        <v>36</v>
      </c>
      <c r="B142" s="8" t="s">
        <v>25</v>
      </c>
      <c r="C142" t="s">
        <v>129</v>
      </c>
      <c r="D142" t="s">
        <v>26</v>
      </c>
      <c r="E142" t="s">
        <v>13</v>
      </c>
      <c r="F142" t="s">
        <v>11</v>
      </c>
      <c r="G142">
        <v>37</v>
      </c>
      <c r="H142">
        <v>169</v>
      </c>
      <c r="I142">
        <v>6.76</v>
      </c>
      <c r="J142">
        <v>46</v>
      </c>
      <c r="K142">
        <v>3.6739130434782599</v>
      </c>
      <c r="L142">
        <v>808518</v>
      </c>
      <c r="M142">
        <v>42</v>
      </c>
    </row>
    <row r="143" spans="1:13">
      <c r="A143" t="s">
        <v>36</v>
      </c>
      <c r="B143" s="8" t="s">
        <v>25</v>
      </c>
      <c r="C143" t="s">
        <v>129</v>
      </c>
      <c r="D143" t="s">
        <v>26</v>
      </c>
      <c r="E143" t="s">
        <v>13</v>
      </c>
      <c r="F143" t="s">
        <v>16</v>
      </c>
      <c r="G143">
        <v>2</v>
      </c>
      <c r="H143">
        <v>14</v>
      </c>
      <c r="I143">
        <v>0.51851851851851805</v>
      </c>
      <c r="J143">
        <v>3</v>
      </c>
      <c r="K143">
        <v>4.6666666666666696</v>
      </c>
      <c r="L143">
        <v>808518</v>
      </c>
      <c r="M143">
        <v>42</v>
      </c>
    </row>
    <row r="144" spans="1:13">
      <c r="A144" t="s">
        <v>36</v>
      </c>
      <c r="B144" s="8" t="s">
        <v>25</v>
      </c>
      <c r="C144" t="s">
        <v>130</v>
      </c>
      <c r="D144" t="s">
        <v>19</v>
      </c>
      <c r="E144" t="s">
        <v>12</v>
      </c>
      <c r="F144" t="s">
        <v>11</v>
      </c>
      <c r="G144">
        <v>2</v>
      </c>
      <c r="H144">
        <v>3</v>
      </c>
      <c r="I144">
        <v>0.12</v>
      </c>
      <c r="J144">
        <v>3</v>
      </c>
      <c r="K144">
        <v>1</v>
      </c>
      <c r="L144">
        <v>808521</v>
      </c>
      <c r="M144">
        <v>60</v>
      </c>
    </row>
    <row r="145" spans="1:13">
      <c r="A145" t="s">
        <v>36</v>
      </c>
      <c r="B145" s="8" t="s">
        <v>25</v>
      </c>
      <c r="C145" t="s">
        <v>130</v>
      </c>
      <c r="D145" t="s">
        <v>26</v>
      </c>
      <c r="E145" t="s">
        <v>12</v>
      </c>
      <c r="F145" t="s">
        <v>11</v>
      </c>
      <c r="G145">
        <v>58</v>
      </c>
      <c r="H145">
        <v>83</v>
      </c>
      <c r="I145">
        <v>3.32</v>
      </c>
      <c r="J145">
        <v>64</v>
      </c>
      <c r="K145">
        <v>1.296875</v>
      </c>
      <c r="L145">
        <v>808521</v>
      </c>
      <c r="M145">
        <v>60</v>
      </c>
    </row>
    <row r="146" spans="1:13">
      <c r="A146" t="s">
        <v>36</v>
      </c>
      <c r="B146" s="8" t="s">
        <v>25</v>
      </c>
      <c r="C146" t="s">
        <v>134</v>
      </c>
      <c r="D146" t="s">
        <v>26</v>
      </c>
      <c r="E146" t="s">
        <v>12</v>
      </c>
      <c r="F146" t="s">
        <v>11</v>
      </c>
      <c r="G146">
        <v>60</v>
      </c>
      <c r="H146">
        <v>69</v>
      </c>
      <c r="I146">
        <v>2.76</v>
      </c>
      <c r="J146">
        <v>68</v>
      </c>
      <c r="K146">
        <v>1.01470588235294</v>
      </c>
      <c r="L146">
        <v>808624</v>
      </c>
      <c r="M146">
        <v>69</v>
      </c>
    </row>
    <row r="147" spans="1:13">
      <c r="A147" t="s">
        <v>36</v>
      </c>
      <c r="B147" s="8" t="s">
        <v>25</v>
      </c>
      <c r="C147" t="s">
        <v>134</v>
      </c>
      <c r="D147" t="s">
        <v>26</v>
      </c>
      <c r="E147" t="s">
        <v>12</v>
      </c>
      <c r="F147" t="s">
        <v>16</v>
      </c>
      <c r="G147">
        <v>6</v>
      </c>
      <c r="H147">
        <v>6</v>
      </c>
      <c r="I147">
        <v>0.22222222222222199</v>
      </c>
      <c r="J147">
        <v>6</v>
      </c>
      <c r="K147">
        <v>1</v>
      </c>
      <c r="L147">
        <v>808624</v>
      </c>
      <c r="M147">
        <v>69</v>
      </c>
    </row>
    <row r="148" spans="1:13">
      <c r="A148" t="s">
        <v>36</v>
      </c>
      <c r="B148" s="8" t="s">
        <v>25</v>
      </c>
      <c r="C148" t="s">
        <v>140</v>
      </c>
      <c r="D148" t="s">
        <v>26</v>
      </c>
      <c r="E148" t="s">
        <v>12</v>
      </c>
      <c r="F148" t="s">
        <v>11</v>
      </c>
      <c r="G148">
        <v>31</v>
      </c>
      <c r="H148">
        <v>55</v>
      </c>
      <c r="I148">
        <v>2.2000000000000002</v>
      </c>
      <c r="J148">
        <v>40</v>
      </c>
      <c r="K148">
        <v>1.375</v>
      </c>
      <c r="L148">
        <v>808692</v>
      </c>
      <c r="M148">
        <v>54</v>
      </c>
    </row>
    <row r="149" spans="1:13">
      <c r="A149" t="s">
        <v>36</v>
      </c>
      <c r="B149" s="8" t="s">
        <v>25</v>
      </c>
      <c r="C149" t="s">
        <v>140</v>
      </c>
      <c r="D149" t="s">
        <v>26</v>
      </c>
      <c r="E149" t="s">
        <v>12</v>
      </c>
      <c r="F149" t="s">
        <v>16</v>
      </c>
      <c r="G149">
        <v>1</v>
      </c>
      <c r="H149">
        <v>5</v>
      </c>
      <c r="I149">
        <v>0.18518518518518501</v>
      </c>
      <c r="J149">
        <v>1</v>
      </c>
      <c r="K149">
        <v>5</v>
      </c>
      <c r="L149">
        <v>808692</v>
      </c>
      <c r="M149">
        <v>54</v>
      </c>
    </row>
    <row r="150" spans="1:13">
      <c r="A150" t="s">
        <v>36</v>
      </c>
      <c r="B150" s="8" t="s">
        <v>25</v>
      </c>
      <c r="C150" t="s">
        <v>143</v>
      </c>
      <c r="D150" t="s">
        <v>26</v>
      </c>
      <c r="E150" t="s">
        <v>14</v>
      </c>
      <c r="F150" t="s">
        <v>11</v>
      </c>
      <c r="G150">
        <v>1</v>
      </c>
      <c r="H150">
        <v>1</v>
      </c>
      <c r="I150">
        <v>0.04</v>
      </c>
      <c r="J150">
        <v>1</v>
      </c>
      <c r="K150">
        <v>1</v>
      </c>
      <c r="L150">
        <v>808777</v>
      </c>
      <c r="M150">
        <v>8</v>
      </c>
    </row>
    <row r="151" spans="1:13">
      <c r="A151" t="s">
        <v>36</v>
      </c>
      <c r="B151" s="8" t="s">
        <v>25</v>
      </c>
      <c r="C151" t="s">
        <v>145</v>
      </c>
      <c r="D151" t="s">
        <v>26</v>
      </c>
      <c r="E151" t="s">
        <v>14</v>
      </c>
      <c r="F151" t="s">
        <v>11</v>
      </c>
      <c r="G151">
        <v>64</v>
      </c>
      <c r="H151">
        <v>229</v>
      </c>
      <c r="I151">
        <v>9.16</v>
      </c>
      <c r="J151">
        <v>69</v>
      </c>
      <c r="K151">
        <v>3.3188405797101499</v>
      </c>
      <c r="L151">
        <v>808813</v>
      </c>
      <c r="M151">
        <v>71</v>
      </c>
    </row>
    <row r="152" spans="1:13">
      <c r="A152" t="s">
        <v>36</v>
      </c>
      <c r="B152" s="8" t="s">
        <v>25</v>
      </c>
      <c r="C152" t="s">
        <v>145</v>
      </c>
      <c r="D152" t="s">
        <v>26</v>
      </c>
      <c r="E152" t="s">
        <v>14</v>
      </c>
      <c r="F152" t="s">
        <v>16</v>
      </c>
      <c r="G152">
        <v>5</v>
      </c>
      <c r="H152">
        <v>7</v>
      </c>
      <c r="I152">
        <v>0.25925925925925902</v>
      </c>
      <c r="J152">
        <v>5</v>
      </c>
      <c r="K152">
        <v>1.4</v>
      </c>
      <c r="L152">
        <v>808813</v>
      </c>
      <c r="M152">
        <v>71</v>
      </c>
    </row>
    <row r="153" spans="1:13">
      <c r="A153" t="s">
        <v>36</v>
      </c>
      <c r="B153" s="8" t="s">
        <v>25</v>
      </c>
      <c r="C153" t="s">
        <v>146</v>
      </c>
      <c r="D153" t="s">
        <v>19</v>
      </c>
      <c r="E153" t="s">
        <v>12</v>
      </c>
      <c r="F153" t="s">
        <v>11</v>
      </c>
      <c r="G153">
        <v>9</v>
      </c>
      <c r="H153">
        <v>9</v>
      </c>
      <c r="I153">
        <v>0.36</v>
      </c>
      <c r="J153">
        <v>9</v>
      </c>
      <c r="K153">
        <v>1</v>
      </c>
      <c r="L153">
        <v>808855</v>
      </c>
      <c r="M153">
        <v>55</v>
      </c>
    </row>
    <row r="154" spans="1:13">
      <c r="A154" t="s">
        <v>36</v>
      </c>
      <c r="B154" s="8" t="s">
        <v>25</v>
      </c>
      <c r="C154" t="s">
        <v>146</v>
      </c>
      <c r="D154" t="s">
        <v>26</v>
      </c>
      <c r="E154" t="s">
        <v>12</v>
      </c>
      <c r="F154" t="s">
        <v>11</v>
      </c>
      <c r="G154">
        <v>53</v>
      </c>
      <c r="H154">
        <v>85</v>
      </c>
      <c r="I154">
        <v>3.4</v>
      </c>
      <c r="J154">
        <v>54</v>
      </c>
      <c r="K154">
        <v>1.57407407407407</v>
      </c>
      <c r="L154">
        <v>808855</v>
      </c>
      <c r="M154">
        <v>55</v>
      </c>
    </row>
    <row r="155" spans="1:13">
      <c r="A155" t="s">
        <v>36</v>
      </c>
      <c r="B155" s="8" t="s">
        <v>25</v>
      </c>
      <c r="C155" t="s">
        <v>146</v>
      </c>
      <c r="D155" t="s">
        <v>26</v>
      </c>
      <c r="E155" t="s">
        <v>12</v>
      </c>
      <c r="F155" t="s">
        <v>16</v>
      </c>
      <c r="G155">
        <v>2</v>
      </c>
      <c r="H155">
        <v>2</v>
      </c>
      <c r="I155">
        <v>7.4074074074074098E-2</v>
      </c>
      <c r="J155">
        <v>2</v>
      </c>
      <c r="K155">
        <v>1</v>
      </c>
      <c r="L155">
        <v>808855</v>
      </c>
      <c r="M155">
        <v>55</v>
      </c>
    </row>
    <row r="156" spans="1:13">
      <c r="A156" t="s">
        <v>36</v>
      </c>
      <c r="B156" s="8" t="s">
        <v>25</v>
      </c>
      <c r="C156" t="s">
        <v>149</v>
      </c>
      <c r="D156" t="s">
        <v>26</v>
      </c>
      <c r="E156" t="s">
        <v>14</v>
      </c>
      <c r="F156" t="s">
        <v>11</v>
      </c>
      <c r="G156">
        <v>46</v>
      </c>
      <c r="H156">
        <v>138</v>
      </c>
      <c r="I156">
        <v>5.52</v>
      </c>
      <c r="J156">
        <v>55</v>
      </c>
      <c r="K156">
        <v>2.5090909090909101</v>
      </c>
      <c r="L156">
        <v>808917</v>
      </c>
      <c r="M156">
        <v>49</v>
      </c>
    </row>
    <row r="157" spans="1:13">
      <c r="A157" t="s">
        <v>36</v>
      </c>
      <c r="B157" s="8" t="s">
        <v>25</v>
      </c>
      <c r="C157" t="s">
        <v>149</v>
      </c>
      <c r="D157" t="s">
        <v>26</v>
      </c>
      <c r="E157" t="s">
        <v>14</v>
      </c>
      <c r="F157" t="s">
        <v>16</v>
      </c>
      <c r="G157">
        <v>2</v>
      </c>
      <c r="H157">
        <v>4</v>
      </c>
      <c r="I157">
        <v>0.148148148148148</v>
      </c>
      <c r="J157">
        <v>2</v>
      </c>
      <c r="K157">
        <v>2</v>
      </c>
      <c r="L157">
        <v>808917</v>
      </c>
      <c r="M157">
        <v>49</v>
      </c>
    </row>
    <row r="158" spans="1:13">
      <c r="A158" t="s">
        <v>36</v>
      </c>
      <c r="B158" s="8" t="s">
        <v>25</v>
      </c>
      <c r="C158" t="s">
        <v>153</v>
      </c>
      <c r="D158" t="s">
        <v>26</v>
      </c>
      <c r="E158" t="s">
        <v>12</v>
      </c>
      <c r="F158" t="s">
        <v>11</v>
      </c>
      <c r="G158">
        <v>64</v>
      </c>
      <c r="H158">
        <v>204</v>
      </c>
      <c r="I158">
        <v>8.16</v>
      </c>
      <c r="J158">
        <v>76</v>
      </c>
      <c r="K158">
        <v>2.6842105263157898</v>
      </c>
      <c r="L158">
        <v>809131</v>
      </c>
      <c r="M158">
        <v>64</v>
      </c>
    </row>
    <row r="159" spans="1:13">
      <c r="A159" t="s">
        <v>36</v>
      </c>
      <c r="B159" s="8" t="s">
        <v>25</v>
      </c>
      <c r="C159" t="s">
        <v>153</v>
      </c>
      <c r="D159" t="s">
        <v>26</v>
      </c>
      <c r="E159" t="s">
        <v>12</v>
      </c>
      <c r="F159" t="s">
        <v>16</v>
      </c>
      <c r="G159">
        <v>49</v>
      </c>
      <c r="H159">
        <v>220</v>
      </c>
      <c r="I159">
        <v>8.1481481481481506</v>
      </c>
      <c r="J159">
        <v>66</v>
      </c>
      <c r="K159">
        <v>3.3333333333333299</v>
      </c>
      <c r="L159">
        <v>809131</v>
      </c>
      <c r="M159">
        <v>64</v>
      </c>
    </row>
    <row r="160" spans="1:13">
      <c r="A160" t="s">
        <v>36</v>
      </c>
      <c r="B160" s="8" t="s">
        <v>25</v>
      </c>
      <c r="C160" t="s">
        <v>157</v>
      </c>
      <c r="D160" t="s">
        <v>19</v>
      </c>
      <c r="E160" t="s">
        <v>14</v>
      </c>
      <c r="F160" t="s">
        <v>11</v>
      </c>
      <c r="G160">
        <v>4</v>
      </c>
      <c r="H160">
        <v>4</v>
      </c>
      <c r="I160">
        <v>0.16</v>
      </c>
      <c r="J160">
        <v>4</v>
      </c>
      <c r="K160">
        <v>1</v>
      </c>
      <c r="L160">
        <v>809247</v>
      </c>
      <c r="M160">
        <v>36</v>
      </c>
    </row>
    <row r="161" spans="1:13">
      <c r="A161" t="s">
        <v>36</v>
      </c>
      <c r="B161" s="8" t="s">
        <v>25</v>
      </c>
      <c r="C161" t="s">
        <v>157</v>
      </c>
      <c r="D161" t="s">
        <v>26</v>
      </c>
      <c r="E161" t="s">
        <v>14</v>
      </c>
      <c r="F161" t="s">
        <v>11</v>
      </c>
      <c r="G161">
        <v>31</v>
      </c>
      <c r="H161">
        <v>122</v>
      </c>
      <c r="I161">
        <v>4.88</v>
      </c>
      <c r="J161">
        <v>51</v>
      </c>
      <c r="K161">
        <v>2.3921568627451002</v>
      </c>
      <c r="L161">
        <v>809247</v>
      </c>
      <c r="M161">
        <v>36</v>
      </c>
    </row>
    <row r="162" spans="1:13">
      <c r="A162" t="s">
        <v>36</v>
      </c>
      <c r="B162" s="8" t="s">
        <v>25</v>
      </c>
      <c r="C162" t="s">
        <v>157</v>
      </c>
      <c r="D162" t="s">
        <v>26</v>
      </c>
      <c r="E162" t="s">
        <v>14</v>
      </c>
      <c r="F162" t="s">
        <v>16</v>
      </c>
      <c r="G162">
        <v>3</v>
      </c>
      <c r="H162">
        <v>7</v>
      </c>
      <c r="I162">
        <v>0.25925925925925902</v>
      </c>
      <c r="J162">
        <v>3</v>
      </c>
      <c r="K162">
        <v>2.3333333333333299</v>
      </c>
      <c r="L162">
        <v>809247</v>
      </c>
      <c r="M162">
        <v>36</v>
      </c>
    </row>
    <row r="163" spans="1:13">
      <c r="A163" t="s">
        <v>36</v>
      </c>
      <c r="B163" s="8" t="s">
        <v>25</v>
      </c>
      <c r="C163" t="s">
        <v>167</v>
      </c>
      <c r="D163" t="s">
        <v>26</v>
      </c>
      <c r="E163" t="s">
        <v>14</v>
      </c>
      <c r="F163" t="s">
        <v>11</v>
      </c>
      <c r="G163">
        <v>40</v>
      </c>
      <c r="H163">
        <v>43</v>
      </c>
      <c r="I163">
        <v>1.72</v>
      </c>
      <c r="J163">
        <v>41</v>
      </c>
      <c r="K163">
        <v>1.0487804878048801</v>
      </c>
      <c r="L163">
        <v>809349</v>
      </c>
      <c r="M163">
        <v>50</v>
      </c>
    </row>
    <row r="164" spans="1:13">
      <c r="A164" t="s">
        <v>36</v>
      </c>
      <c r="B164" s="8" t="s">
        <v>25</v>
      </c>
      <c r="C164" t="s">
        <v>174</v>
      </c>
      <c r="D164" t="s">
        <v>26</v>
      </c>
      <c r="E164" t="s">
        <v>14</v>
      </c>
      <c r="F164" t="s">
        <v>11</v>
      </c>
      <c r="G164">
        <v>11</v>
      </c>
      <c r="H164">
        <v>15</v>
      </c>
      <c r="I164">
        <v>0.6</v>
      </c>
      <c r="J164">
        <v>15</v>
      </c>
      <c r="K164">
        <v>1</v>
      </c>
      <c r="L164">
        <v>809764</v>
      </c>
      <c r="M164">
        <v>16</v>
      </c>
    </row>
    <row r="165" spans="1:13">
      <c r="A165" t="s">
        <v>36</v>
      </c>
      <c r="B165" s="8" t="s">
        <v>25</v>
      </c>
      <c r="C165" t="s">
        <v>196</v>
      </c>
      <c r="D165" t="s">
        <v>19</v>
      </c>
      <c r="E165" t="s">
        <v>14</v>
      </c>
      <c r="F165" t="s">
        <v>11</v>
      </c>
      <c r="G165">
        <v>16</v>
      </c>
      <c r="H165">
        <v>16</v>
      </c>
      <c r="I165">
        <v>0.64</v>
      </c>
      <c r="J165">
        <v>16</v>
      </c>
      <c r="K165">
        <v>1</v>
      </c>
      <c r="L165">
        <v>810226</v>
      </c>
      <c r="M165">
        <v>33</v>
      </c>
    </row>
    <row r="166" spans="1:13">
      <c r="A166" t="s">
        <v>36</v>
      </c>
      <c r="B166" s="8" t="s">
        <v>25</v>
      </c>
      <c r="C166" t="s">
        <v>196</v>
      </c>
      <c r="D166" t="s">
        <v>26</v>
      </c>
      <c r="E166" t="s">
        <v>14</v>
      </c>
      <c r="F166" t="s">
        <v>11</v>
      </c>
      <c r="G166">
        <v>12</v>
      </c>
      <c r="H166">
        <v>33</v>
      </c>
      <c r="I166">
        <v>1.32</v>
      </c>
      <c r="J166">
        <v>12</v>
      </c>
      <c r="K166">
        <v>2.75</v>
      </c>
      <c r="L166">
        <v>810226</v>
      </c>
      <c r="M166">
        <v>33</v>
      </c>
    </row>
    <row r="167" spans="1:13">
      <c r="A167" t="s">
        <v>36</v>
      </c>
      <c r="B167" s="8" t="s">
        <v>25</v>
      </c>
      <c r="C167" t="s">
        <v>197</v>
      </c>
      <c r="D167" t="s">
        <v>26</v>
      </c>
      <c r="E167" t="s">
        <v>12</v>
      </c>
      <c r="F167" t="s">
        <v>11</v>
      </c>
      <c r="G167">
        <v>27</v>
      </c>
      <c r="H167">
        <v>110</v>
      </c>
      <c r="I167">
        <v>4.4000000000000004</v>
      </c>
      <c r="J167">
        <v>63</v>
      </c>
      <c r="K167">
        <v>1.74603174603175</v>
      </c>
      <c r="L167">
        <v>810258</v>
      </c>
      <c r="M167">
        <v>30</v>
      </c>
    </row>
    <row r="168" spans="1:13">
      <c r="A168" t="s">
        <v>36</v>
      </c>
      <c r="B168" s="8" t="s">
        <v>25</v>
      </c>
      <c r="C168" t="s">
        <v>197</v>
      </c>
      <c r="D168" t="s">
        <v>26</v>
      </c>
      <c r="E168" t="s">
        <v>12</v>
      </c>
      <c r="F168" t="s">
        <v>16</v>
      </c>
      <c r="G168">
        <v>12</v>
      </c>
      <c r="H168">
        <v>48</v>
      </c>
      <c r="I168">
        <v>1.7777777777777799</v>
      </c>
      <c r="J168">
        <v>14</v>
      </c>
      <c r="K168">
        <v>3.4285714285714302</v>
      </c>
      <c r="L168">
        <v>810258</v>
      </c>
      <c r="M168">
        <v>30</v>
      </c>
    </row>
    <row r="169" spans="1:13">
      <c r="A169" t="s">
        <v>36</v>
      </c>
      <c r="B169" s="8" t="s">
        <v>27</v>
      </c>
      <c r="C169" t="s">
        <v>179</v>
      </c>
      <c r="D169" t="s">
        <v>19</v>
      </c>
      <c r="E169" t="s">
        <v>12</v>
      </c>
      <c r="F169" t="s">
        <v>11</v>
      </c>
      <c r="G169">
        <v>27</v>
      </c>
      <c r="H169">
        <v>179</v>
      </c>
      <c r="I169">
        <v>7.16</v>
      </c>
      <c r="J169">
        <v>30</v>
      </c>
      <c r="K169">
        <v>5.9666666666666703</v>
      </c>
      <c r="L169">
        <v>809987</v>
      </c>
      <c r="M169">
        <v>43</v>
      </c>
    </row>
    <row r="170" spans="1:13">
      <c r="A170" t="s">
        <v>36</v>
      </c>
      <c r="B170" s="8" t="s">
        <v>27</v>
      </c>
      <c r="C170" t="s">
        <v>179</v>
      </c>
      <c r="D170" t="s">
        <v>28</v>
      </c>
      <c r="E170" t="s">
        <v>12</v>
      </c>
      <c r="F170" t="s">
        <v>11</v>
      </c>
      <c r="G170">
        <v>26</v>
      </c>
      <c r="H170">
        <v>160</v>
      </c>
      <c r="I170">
        <v>6.4</v>
      </c>
      <c r="J170">
        <v>29</v>
      </c>
      <c r="K170">
        <v>5.5172413793103496</v>
      </c>
      <c r="L170">
        <v>809987</v>
      </c>
      <c r="M170">
        <v>43</v>
      </c>
    </row>
    <row r="171" spans="1:13">
      <c r="A171" t="s">
        <v>36</v>
      </c>
      <c r="B171" s="8" t="s">
        <v>27</v>
      </c>
      <c r="C171" t="s">
        <v>181</v>
      </c>
      <c r="D171" t="s">
        <v>28</v>
      </c>
      <c r="E171" t="s">
        <v>12</v>
      </c>
      <c r="F171" t="s">
        <v>11</v>
      </c>
      <c r="G171">
        <v>30</v>
      </c>
      <c r="H171">
        <v>206</v>
      </c>
      <c r="I171">
        <v>8.24</v>
      </c>
      <c r="J171">
        <v>35</v>
      </c>
      <c r="K171">
        <v>5.8857142857142897</v>
      </c>
      <c r="L171">
        <v>810007</v>
      </c>
      <c r="M171">
        <v>56</v>
      </c>
    </row>
    <row r="172" spans="1:13">
      <c r="A172" t="s">
        <v>36</v>
      </c>
      <c r="B172" s="8" t="s">
        <v>27</v>
      </c>
      <c r="C172" t="s">
        <v>181</v>
      </c>
      <c r="D172" t="s">
        <v>28</v>
      </c>
      <c r="E172" t="s">
        <v>12</v>
      </c>
      <c r="F172" t="s">
        <v>16</v>
      </c>
      <c r="G172">
        <v>3</v>
      </c>
      <c r="H172">
        <v>32</v>
      </c>
      <c r="I172">
        <v>1.18518518518519</v>
      </c>
      <c r="J172">
        <v>3</v>
      </c>
      <c r="K172">
        <v>10.6666666666667</v>
      </c>
      <c r="L172">
        <v>810007</v>
      </c>
      <c r="M172">
        <v>56</v>
      </c>
    </row>
    <row r="173" spans="1:13">
      <c r="A173" t="s">
        <v>36</v>
      </c>
      <c r="B173" s="8" t="s">
        <v>27</v>
      </c>
      <c r="C173" t="s">
        <v>187</v>
      </c>
      <c r="D173" t="s">
        <v>28</v>
      </c>
      <c r="E173" t="s">
        <v>12</v>
      </c>
      <c r="F173" t="s">
        <v>11</v>
      </c>
      <c r="G173">
        <v>10</v>
      </c>
      <c r="H173">
        <v>59</v>
      </c>
      <c r="I173">
        <v>2.36</v>
      </c>
      <c r="J173">
        <v>16</v>
      </c>
      <c r="K173">
        <v>3.6875</v>
      </c>
      <c r="L173">
        <v>810131</v>
      </c>
      <c r="M173">
        <v>21</v>
      </c>
    </row>
    <row r="174" spans="1:13">
      <c r="A174" t="s">
        <v>36</v>
      </c>
      <c r="B174" s="8" t="s">
        <v>29</v>
      </c>
      <c r="C174" t="s">
        <v>51</v>
      </c>
      <c r="D174" t="s">
        <v>30</v>
      </c>
      <c r="E174" t="s">
        <v>14</v>
      </c>
      <c r="F174" t="s">
        <v>11</v>
      </c>
      <c r="G174">
        <v>19</v>
      </c>
      <c r="H174">
        <v>36</v>
      </c>
      <c r="I174">
        <v>1.44</v>
      </c>
      <c r="J174">
        <v>26</v>
      </c>
      <c r="K174">
        <v>1.3846153846153799</v>
      </c>
      <c r="L174">
        <v>806282</v>
      </c>
      <c r="M174">
        <v>37</v>
      </c>
    </row>
    <row r="175" spans="1:13">
      <c r="A175" t="s">
        <v>36</v>
      </c>
      <c r="B175" s="8" t="s">
        <v>29</v>
      </c>
      <c r="C175" t="s">
        <v>51</v>
      </c>
      <c r="D175" t="s">
        <v>30</v>
      </c>
      <c r="E175" t="s">
        <v>14</v>
      </c>
      <c r="F175" t="s">
        <v>16</v>
      </c>
      <c r="G175">
        <v>6</v>
      </c>
      <c r="H175">
        <v>9</v>
      </c>
      <c r="I175">
        <v>0.33333333333333298</v>
      </c>
      <c r="J175">
        <v>6</v>
      </c>
      <c r="K175">
        <v>1.5</v>
      </c>
      <c r="L175">
        <v>806282</v>
      </c>
      <c r="M175">
        <v>37</v>
      </c>
    </row>
    <row r="176" spans="1:13">
      <c r="A176" t="s">
        <v>36</v>
      </c>
      <c r="B176" s="8" t="s">
        <v>29</v>
      </c>
      <c r="C176" t="s">
        <v>57</v>
      </c>
      <c r="D176" t="s">
        <v>30</v>
      </c>
      <c r="E176" t="s">
        <v>12</v>
      </c>
      <c r="F176" t="s">
        <v>11</v>
      </c>
      <c r="G176">
        <v>35</v>
      </c>
      <c r="H176">
        <v>196</v>
      </c>
      <c r="I176">
        <v>7.84</v>
      </c>
      <c r="J176">
        <v>51</v>
      </c>
      <c r="K176">
        <v>3.84313725490196</v>
      </c>
      <c r="L176">
        <v>806638</v>
      </c>
      <c r="M176">
        <v>38</v>
      </c>
    </row>
    <row r="177" spans="1:13">
      <c r="A177" t="s">
        <v>36</v>
      </c>
      <c r="B177" s="8" t="s">
        <v>29</v>
      </c>
      <c r="C177" t="s">
        <v>57</v>
      </c>
      <c r="D177" t="s">
        <v>30</v>
      </c>
      <c r="E177" t="s">
        <v>12</v>
      </c>
      <c r="F177" t="s">
        <v>16</v>
      </c>
      <c r="G177">
        <v>13</v>
      </c>
      <c r="H177">
        <v>36</v>
      </c>
      <c r="I177">
        <v>1.3333333333333299</v>
      </c>
      <c r="J177">
        <v>13</v>
      </c>
      <c r="K177">
        <v>2.7692307692307701</v>
      </c>
      <c r="L177">
        <v>806638</v>
      </c>
      <c r="M177">
        <v>38</v>
      </c>
    </row>
    <row r="178" spans="1:13">
      <c r="A178" t="s">
        <v>36</v>
      </c>
      <c r="B178" s="8" t="s">
        <v>29</v>
      </c>
      <c r="C178" t="s">
        <v>81</v>
      </c>
      <c r="D178" t="s">
        <v>30</v>
      </c>
      <c r="E178" t="s">
        <v>12</v>
      </c>
      <c r="F178" t="s">
        <v>11</v>
      </c>
      <c r="G178">
        <v>61</v>
      </c>
      <c r="H178">
        <v>398</v>
      </c>
      <c r="I178">
        <v>15.92</v>
      </c>
      <c r="J178">
        <v>83</v>
      </c>
      <c r="K178">
        <v>4.7951807228915699</v>
      </c>
      <c r="L178">
        <v>807337</v>
      </c>
      <c r="M178">
        <v>63</v>
      </c>
    </row>
    <row r="179" spans="1:13">
      <c r="A179" t="s">
        <v>36</v>
      </c>
      <c r="B179" s="8" t="s">
        <v>29</v>
      </c>
      <c r="C179" t="s">
        <v>81</v>
      </c>
      <c r="D179" t="s">
        <v>30</v>
      </c>
      <c r="E179" t="s">
        <v>12</v>
      </c>
      <c r="F179" t="s">
        <v>16</v>
      </c>
      <c r="G179">
        <v>15</v>
      </c>
      <c r="H179">
        <v>111</v>
      </c>
      <c r="I179">
        <v>4.1111111111111098</v>
      </c>
      <c r="J179">
        <v>16</v>
      </c>
      <c r="K179">
        <v>6.9375</v>
      </c>
      <c r="L179">
        <v>807337</v>
      </c>
      <c r="M179">
        <v>63</v>
      </c>
    </row>
    <row r="180" spans="1:13">
      <c r="A180" t="s">
        <v>36</v>
      </c>
      <c r="B180" s="8" t="s">
        <v>29</v>
      </c>
      <c r="C180" t="s">
        <v>85</v>
      </c>
      <c r="D180" t="s">
        <v>30</v>
      </c>
      <c r="E180" t="s">
        <v>12</v>
      </c>
      <c r="F180" t="s">
        <v>11</v>
      </c>
      <c r="G180">
        <v>42</v>
      </c>
      <c r="H180">
        <v>119</v>
      </c>
      <c r="I180">
        <v>4.76</v>
      </c>
      <c r="J180">
        <v>42</v>
      </c>
      <c r="K180">
        <v>2.8333333333333299</v>
      </c>
      <c r="L180">
        <v>807547</v>
      </c>
      <c r="M180">
        <v>69</v>
      </c>
    </row>
    <row r="181" spans="1:13">
      <c r="A181" t="s">
        <v>36</v>
      </c>
      <c r="B181" s="8" t="s">
        <v>29</v>
      </c>
      <c r="C181" t="s">
        <v>85</v>
      </c>
      <c r="D181" t="s">
        <v>30</v>
      </c>
      <c r="E181" t="s">
        <v>12</v>
      </c>
      <c r="F181" t="s">
        <v>16</v>
      </c>
      <c r="G181">
        <v>9</v>
      </c>
      <c r="H181">
        <v>25</v>
      </c>
      <c r="I181">
        <v>0.92592592592592604</v>
      </c>
      <c r="J181">
        <v>9</v>
      </c>
      <c r="K181">
        <v>2.7777777777777799</v>
      </c>
      <c r="L181">
        <v>807547</v>
      </c>
      <c r="M181">
        <v>69</v>
      </c>
    </row>
    <row r="182" spans="1:13">
      <c r="A182" t="s">
        <v>36</v>
      </c>
      <c r="B182" s="8" t="s">
        <v>29</v>
      </c>
      <c r="C182" t="s">
        <v>89</v>
      </c>
      <c r="D182" t="s">
        <v>30</v>
      </c>
      <c r="E182" t="s">
        <v>13</v>
      </c>
      <c r="F182" t="s">
        <v>11</v>
      </c>
      <c r="G182">
        <v>44</v>
      </c>
      <c r="H182">
        <v>500</v>
      </c>
      <c r="I182">
        <v>20</v>
      </c>
      <c r="J182">
        <v>61</v>
      </c>
      <c r="K182">
        <v>8.1967213114754092</v>
      </c>
      <c r="L182">
        <v>807633</v>
      </c>
      <c r="M182">
        <v>56</v>
      </c>
    </row>
    <row r="183" spans="1:13">
      <c r="A183" t="s">
        <v>36</v>
      </c>
      <c r="B183" s="8" t="s">
        <v>29</v>
      </c>
      <c r="C183" t="s">
        <v>89</v>
      </c>
      <c r="D183" t="s">
        <v>30</v>
      </c>
      <c r="E183" t="s">
        <v>13</v>
      </c>
      <c r="F183" t="s">
        <v>16</v>
      </c>
      <c r="G183">
        <v>11</v>
      </c>
      <c r="H183">
        <v>74</v>
      </c>
      <c r="I183">
        <v>2.74074074074074</v>
      </c>
      <c r="J183">
        <v>11</v>
      </c>
      <c r="K183">
        <v>6.7272727272727302</v>
      </c>
      <c r="L183">
        <v>807633</v>
      </c>
      <c r="M183">
        <v>56</v>
      </c>
    </row>
    <row r="184" spans="1:13">
      <c r="A184" t="s">
        <v>36</v>
      </c>
      <c r="B184" s="8" t="s">
        <v>29</v>
      </c>
      <c r="C184" t="s">
        <v>91</v>
      </c>
      <c r="D184" t="s">
        <v>30</v>
      </c>
      <c r="E184" t="s">
        <v>12</v>
      </c>
      <c r="F184" t="s">
        <v>11</v>
      </c>
      <c r="G184">
        <v>50</v>
      </c>
      <c r="H184">
        <v>281</v>
      </c>
      <c r="I184">
        <v>11.24</v>
      </c>
      <c r="J184">
        <v>52</v>
      </c>
      <c r="K184">
        <v>5.4038461538461497</v>
      </c>
      <c r="L184">
        <v>807650</v>
      </c>
      <c r="M184">
        <v>79</v>
      </c>
    </row>
    <row r="185" spans="1:13">
      <c r="A185" t="s">
        <v>36</v>
      </c>
      <c r="B185" s="8" t="s">
        <v>29</v>
      </c>
      <c r="C185" t="s">
        <v>91</v>
      </c>
      <c r="D185" t="s">
        <v>30</v>
      </c>
      <c r="E185" t="s">
        <v>12</v>
      </c>
      <c r="F185" t="s">
        <v>16</v>
      </c>
      <c r="G185">
        <v>18</v>
      </c>
      <c r="H185">
        <v>72</v>
      </c>
      <c r="I185">
        <v>2.6666666666666701</v>
      </c>
      <c r="J185">
        <v>18</v>
      </c>
      <c r="K185">
        <v>4</v>
      </c>
      <c r="L185">
        <v>807650</v>
      </c>
      <c r="M185">
        <v>79</v>
      </c>
    </row>
    <row r="186" spans="1:13">
      <c r="A186" t="s">
        <v>36</v>
      </c>
      <c r="B186" s="8" t="s">
        <v>29</v>
      </c>
      <c r="C186" t="s">
        <v>98</v>
      </c>
      <c r="D186" t="s">
        <v>30</v>
      </c>
      <c r="E186" t="s">
        <v>13</v>
      </c>
      <c r="F186" t="s">
        <v>11</v>
      </c>
      <c r="G186">
        <v>15</v>
      </c>
      <c r="H186">
        <v>26</v>
      </c>
      <c r="I186">
        <v>1.04</v>
      </c>
      <c r="J186">
        <v>25</v>
      </c>
      <c r="K186">
        <v>1.04</v>
      </c>
      <c r="L186">
        <v>807721</v>
      </c>
      <c r="M186">
        <v>20</v>
      </c>
    </row>
    <row r="187" spans="1:13">
      <c r="A187" t="s">
        <v>36</v>
      </c>
      <c r="B187" s="8" t="s">
        <v>29</v>
      </c>
      <c r="C187" t="s">
        <v>98</v>
      </c>
      <c r="D187" t="s">
        <v>30</v>
      </c>
      <c r="E187" t="s">
        <v>13</v>
      </c>
      <c r="F187" t="s">
        <v>16</v>
      </c>
      <c r="G187">
        <v>7</v>
      </c>
      <c r="H187">
        <v>9</v>
      </c>
      <c r="I187">
        <v>0.33333333333333298</v>
      </c>
      <c r="J187">
        <v>9</v>
      </c>
      <c r="K187">
        <v>1</v>
      </c>
      <c r="L187">
        <v>807721</v>
      </c>
      <c r="M187">
        <v>20</v>
      </c>
    </row>
    <row r="188" spans="1:13">
      <c r="A188" t="s">
        <v>36</v>
      </c>
      <c r="B188" s="8" t="s">
        <v>29</v>
      </c>
      <c r="C188" t="s">
        <v>102</v>
      </c>
      <c r="D188" t="s">
        <v>30</v>
      </c>
      <c r="E188" t="s">
        <v>14</v>
      </c>
      <c r="F188" t="s">
        <v>11</v>
      </c>
      <c r="G188">
        <v>10</v>
      </c>
      <c r="H188">
        <v>15</v>
      </c>
      <c r="I188">
        <v>0.6</v>
      </c>
      <c r="J188">
        <v>13</v>
      </c>
      <c r="K188">
        <v>1.15384615384615</v>
      </c>
      <c r="L188">
        <v>807820</v>
      </c>
      <c r="M188">
        <v>16</v>
      </c>
    </row>
    <row r="189" spans="1:13">
      <c r="A189" t="s">
        <v>36</v>
      </c>
      <c r="B189" s="8" t="s">
        <v>29</v>
      </c>
      <c r="C189" t="s">
        <v>102</v>
      </c>
      <c r="D189" t="s">
        <v>30</v>
      </c>
      <c r="E189" t="s">
        <v>14</v>
      </c>
      <c r="F189" t="s">
        <v>16</v>
      </c>
      <c r="G189">
        <v>4</v>
      </c>
      <c r="H189">
        <v>10</v>
      </c>
      <c r="I189">
        <v>0.37037037037037002</v>
      </c>
      <c r="J189">
        <v>5</v>
      </c>
      <c r="K189">
        <v>2</v>
      </c>
      <c r="L189">
        <v>807820</v>
      </c>
      <c r="M189">
        <v>16</v>
      </c>
    </row>
    <row r="190" spans="1:13">
      <c r="A190" t="s">
        <v>36</v>
      </c>
      <c r="B190" s="8" t="s">
        <v>29</v>
      </c>
      <c r="C190" t="s">
        <v>106</v>
      </c>
      <c r="D190" t="s">
        <v>30</v>
      </c>
      <c r="E190" t="s">
        <v>12</v>
      </c>
      <c r="F190" t="s">
        <v>11</v>
      </c>
      <c r="G190">
        <v>65</v>
      </c>
      <c r="H190">
        <v>236</v>
      </c>
      <c r="I190">
        <v>9.44</v>
      </c>
      <c r="J190">
        <v>78</v>
      </c>
      <c r="K190">
        <v>3.02564102564103</v>
      </c>
      <c r="L190">
        <v>808027</v>
      </c>
      <c r="M190">
        <v>71</v>
      </c>
    </row>
    <row r="191" spans="1:13">
      <c r="A191" t="s">
        <v>36</v>
      </c>
      <c r="B191" s="8" t="s">
        <v>29</v>
      </c>
      <c r="C191" t="s">
        <v>106</v>
      </c>
      <c r="D191" t="s">
        <v>30</v>
      </c>
      <c r="E191" t="s">
        <v>12</v>
      </c>
      <c r="F191" t="s">
        <v>16</v>
      </c>
      <c r="G191">
        <v>22</v>
      </c>
      <c r="H191">
        <v>80</v>
      </c>
      <c r="I191">
        <v>2.9629629629629601</v>
      </c>
      <c r="J191">
        <v>26</v>
      </c>
      <c r="K191">
        <v>3.0769230769230802</v>
      </c>
      <c r="L191">
        <v>808027</v>
      </c>
      <c r="M191">
        <v>71</v>
      </c>
    </row>
    <row r="192" spans="1:13">
      <c r="A192" t="s">
        <v>36</v>
      </c>
      <c r="B192" s="8" t="s">
        <v>29</v>
      </c>
      <c r="C192" t="s">
        <v>113</v>
      </c>
      <c r="D192" t="s">
        <v>30</v>
      </c>
      <c r="E192" t="s">
        <v>12</v>
      </c>
      <c r="F192" t="s">
        <v>11</v>
      </c>
      <c r="G192">
        <v>88</v>
      </c>
      <c r="H192">
        <v>389</v>
      </c>
      <c r="I192">
        <v>15.56</v>
      </c>
      <c r="J192">
        <v>97</v>
      </c>
      <c r="K192">
        <v>4.0103092783505199</v>
      </c>
      <c r="L192">
        <v>808196</v>
      </c>
      <c r="M192">
        <v>92</v>
      </c>
    </row>
    <row r="193" spans="1:13">
      <c r="A193" t="s">
        <v>36</v>
      </c>
      <c r="B193" s="8" t="s">
        <v>29</v>
      </c>
      <c r="C193" t="s">
        <v>113</v>
      </c>
      <c r="D193" t="s">
        <v>30</v>
      </c>
      <c r="E193" t="s">
        <v>12</v>
      </c>
      <c r="F193" t="s">
        <v>16</v>
      </c>
      <c r="G193">
        <v>73</v>
      </c>
      <c r="H193">
        <v>333</v>
      </c>
      <c r="I193">
        <v>12.3333333333333</v>
      </c>
      <c r="J193">
        <v>80</v>
      </c>
      <c r="K193">
        <v>4.1624999999999996</v>
      </c>
      <c r="L193">
        <v>808196</v>
      </c>
      <c r="M193">
        <v>92</v>
      </c>
    </row>
    <row r="194" spans="1:13">
      <c r="A194" t="s">
        <v>36</v>
      </c>
      <c r="B194" s="8" t="s">
        <v>29</v>
      </c>
      <c r="C194" t="s">
        <v>116</v>
      </c>
      <c r="D194" t="s">
        <v>30</v>
      </c>
      <c r="E194" t="s">
        <v>14</v>
      </c>
      <c r="F194" t="s">
        <v>11</v>
      </c>
      <c r="G194">
        <v>50</v>
      </c>
      <c r="H194">
        <v>224</v>
      </c>
      <c r="I194">
        <v>8.9600000000000009</v>
      </c>
      <c r="J194">
        <v>59</v>
      </c>
      <c r="K194">
        <v>3.79661016949153</v>
      </c>
      <c r="L194">
        <v>808246</v>
      </c>
      <c r="M194">
        <v>60</v>
      </c>
    </row>
    <row r="195" spans="1:13">
      <c r="A195" t="s">
        <v>36</v>
      </c>
      <c r="B195" s="8" t="s">
        <v>29</v>
      </c>
      <c r="C195" t="s">
        <v>116</v>
      </c>
      <c r="D195" t="s">
        <v>30</v>
      </c>
      <c r="E195" t="s">
        <v>14</v>
      </c>
      <c r="F195" t="s">
        <v>16</v>
      </c>
      <c r="G195">
        <v>10</v>
      </c>
      <c r="H195">
        <v>32</v>
      </c>
      <c r="I195">
        <v>1.18518518518519</v>
      </c>
      <c r="J195">
        <v>10</v>
      </c>
      <c r="K195">
        <v>3.2</v>
      </c>
      <c r="L195">
        <v>808246</v>
      </c>
      <c r="M195">
        <v>60</v>
      </c>
    </row>
    <row r="196" spans="1:13">
      <c r="A196" t="s">
        <v>36</v>
      </c>
      <c r="B196" s="8" t="s">
        <v>29</v>
      </c>
      <c r="C196" t="s">
        <v>120</v>
      </c>
      <c r="D196" t="s">
        <v>30</v>
      </c>
      <c r="E196" t="s">
        <v>14</v>
      </c>
      <c r="F196" t="s">
        <v>11</v>
      </c>
      <c r="G196">
        <v>50</v>
      </c>
      <c r="H196">
        <v>346</v>
      </c>
      <c r="I196">
        <v>13.84</v>
      </c>
      <c r="J196">
        <v>68</v>
      </c>
      <c r="K196">
        <v>5.0882352941176503</v>
      </c>
      <c r="L196">
        <v>808253</v>
      </c>
      <c r="M196">
        <v>61</v>
      </c>
    </row>
    <row r="197" spans="1:13">
      <c r="A197" t="s">
        <v>36</v>
      </c>
      <c r="B197" s="8" t="s">
        <v>29</v>
      </c>
      <c r="C197" t="s">
        <v>120</v>
      </c>
      <c r="D197" t="s">
        <v>30</v>
      </c>
      <c r="E197" t="s">
        <v>14</v>
      </c>
      <c r="F197" t="s">
        <v>16</v>
      </c>
      <c r="G197">
        <v>9</v>
      </c>
      <c r="H197">
        <v>12</v>
      </c>
      <c r="I197">
        <v>0.44444444444444398</v>
      </c>
      <c r="J197">
        <v>9</v>
      </c>
      <c r="K197">
        <v>1.3333333333333299</v>
      </c>
      <c r="L197">
        <v>808253</v>
      </c>
      <c r="M197">
        <v>61</v>
      </c>
    </row>
    <row r="198" spans="1:13">
      <c r="A198" t="s">
        <v>36</v>
      </c>
      <c r="B198" s="8" t="s">
        <v>29</v>
      </c>
      <c r="C198" t="s">
        <v>132</v>
      </c>
      <c r="D198" t="s">
        <v>30</v>
      </c>
      <c r="E198" t="s">
        <v>14</v>
      </c>
      <c r="F198" t="s">
        <v>11</v>
      </c>
      <c r="G198">
        <v>53</v>
      </c>
      <c r="H198">
        <v>256</v>
      </c>
      <c r="I198">
        <v>10.24</v>
      </c>
      <c r="J198">
        <v>74</v>
      </c>
      <c r="K198">
        <v>3.4594594594594601</v>
      </c>
      <c r="L198">
        <v>808608</v>
      </c>
      <c r="M198">
        <v>69</v>
      </c>
    </row>
    <row r="199" spans="1:13">
      <c r="A199" t="s">
        <v>36</v>
      </c>
      <c r="B199" s="8" t="s">
        <v>29</v>
      </c>
      <c r="C199" t="s">
        <v>132</v>
      </c>
      <c r="D199" t="s">
        <v>30</v>
      </c>
      <c r="E199" t="s">
        <v>14</v>
      </c>
      <c r="F199" t="s">
        <v>16</v>
      </c>
      <c r="G199">
        <v>16</v>
      </c>
      <c r="H199">
        <v>55</v>
      </c>
      <c r="I199">
        <v>2.0370370370370399</v>
      </c>
      <c r="J199">
        <v>16</v>
      </c>
      <c r="K199">
        <v>3.4375</v>
      </c>
      <c r="L199">
        <v>808608</v>
      </c>
      <c r="M199">
        <v>69</v>
      </c>
    </row>
    <row r="200" spans="1:13">
      <c r="A200" t="s">
        <v>36</v>
      </c>
      <c r="B200" s="8" t="s">
        <v>29</v>
      </c>
      <c r="C200" t="s">
        <v>133</v>
      </c>
      <c r="D200" t="s">
        <v>30</v>
      </c>
      <c r="E200" t="s">
        <v>12</v>
      </c>
      <c r="F200" t="s">
        <v>11</v>
      </c>
      <c r="G200">
        <v>91</v>
      </c>
      <c r="H200">
        <v>548</v>
      </c>
      <c r="I200">
        <v>21.92</v>
      </c>
      <c r="J200">
        <v>107</v>
      </c>
      <c r="K200">
        <v>5.1214953271028003</v>
      </c>
      <c r="L200">
        <v>808623</v>
      </c>
      <c r="M200">
        <v>99</v>
      </c>
    </row>
    <row r="201" spans="1:13">
      <c r="A201" t="s">
        <v>36</v>
      </c>
      <c r="B201" s="8" t="s">
        <v>29</v>
      </c>
      <c r="C201" t="s">
        <v>133</v>
      </c>
      <c r="D201" t="s">
        <v>30</v>
      </c>
      <c r="E201" t="s">
        <v>12</v>
      </c>
      <c r="F201" t="s">
        <v>16</v>
      </c>
      <c r="G201">
        <v>23</v>
      </c>
      <c r="H201">
        <v>79</v>
      </c>
      <c r="I201">
        <v>2.92592592592593</v>
      </c>
      <c r="J201">
        <v>24</v>
      </c>
      <c r="K201">
        <v>3.2916666666666701</v>
      </c>
      <c r="L201">
        <v>808623</v>
      </c>
      <c r="M201">
        <v>99</v>
      </c>
    </row>
    <row r="202" spans="1:13">
      <c r="A202" t="s">
        <v>36</v>
      </c>
      <c r="B202" s="8" t="s">
        <v>29</v>
      </c>
      <c r="C202" t="s">
        <v>135</v>
      </c>
      <c r="D202" t="s">
        <v>30</v>
      </c>
      <c r="E202" t="s">
        <v>12</v>
      </c>
      <c r="F202" t="s">
        <v>11</v>
      </c>
      <c r="G202">
        <v>55</v>
      </c>
      <c r="H202">
        <v>94</v>
      </c>
      <c r="I202">
        <v>3.76</v>
      </c>
      <c r="J202">
        <v>58</v>
      </c>
      <c r="K202">
        <v>1.6206896551724099</v>
      </c>
      <c r="L202">
        <v>808625</v>
      </c>
      <c r="M202">
        <v>70</v>
      </c>
    </row>
    <row r="203" spans="1:13">
      <c r="A203" t="s">
        <v>36</v>
      </c>
      <c r="B203" s="8" t="s">
        <v>29</v>
      </c>
      <c r="C203" t="s">
        <v>135</v>
      </c>
      <c r="D203" t="s">
        <v>30</v>
      </c>
      <c r="E203" t="s">
        <v>12</v>
      </c>
      <c r="F203" t="s">
        <v>16</v>
      </c>
      <c r="G203">
        <v>8</v>
      </c>
      <c r="H203">
        <v>15</v>
      </c>
      <c r="I203">
        <v>0.55555555555555602</v>
      </c>
      <c r="J203">
        <v>8</v>
      </c>
      <c r="K203">
        <v>1.875</v>
      </c>
      <c r="L203">
        <v>808625</v>
      </c>
      <c r="M203">
        <v>70</v>
      </c>
    </row>
    <row r="204" spans="1:13">
      <c r="A204" t="s">
        <v>36</v>
      </c>
      <c r="B204" s="8" t="s">
        <v>29</v>
      </c>
      <c r="C204" t="s">
        <v>136</v>
      </c>
      <c r="D204" t="s">
        <v>30</v>
      </c>
      <c r="E204" t="s">
        <v>12</v>
      </c>
      <c r="F204" t="s">
        <v>11</v>
      </c>
      <c r="G204">
        <v>98</v>
      </c>
      <c r="H204">
        <v>448</v>
      </c>
      <c r="I204">
        <v>17.920000000000002</v>
      </c>
      <c r="J204">
        <v>115</v>
      </c>
      <c r="K204">
        <v>3.8956521739130401</v>
      </c>
      <c r="L204">
        <v>808626</v>
      </c>
      <c r="M204">
        <v>98</v>
      </c>
    </row>
    <row r="205" spans="1:13">
      <c r="A205" t="s">
        <v>36</v>
      </c>
      <c r="B205" s="8" t="s">
        <v>29</v>
      </c>
      <c r="C205" t="s">
        <v>136</v>
      </c>
      <c r="D205" t="s">
        <v>30</v>
      </c>
      <c r="E205" t="s">
        <v>12</v>
      </c>
      <c r="F205" t="s">
        <v>16</v>
      </c>
      <c r="G205">
        <v>23</v>
      </c>
      <c r="H205">
        <v>80</v>
      </c>
      <c r="I205">
        <v>2.9629629629629601</v>
      </c>
      <c r="J205">
        <v>24</v>
      </c>
      <c r="K205">
        <v>3.3333333333333299</v>
      </c>
      <c r="L205">
        <v>808626</v>
      </c>
      <c r="M205">
        <v>98</v>
      </c>
    </row>
    <row r="206" spans="1:13">
      <c r="A206" t="s">
        <v>36</v>
      </c>
      <c r="B206" s="8" t="s">
        <v>29</v>
      </c>
      <c r="C206" t="s">
        <v>137</v>
      </c>
      <c r="D206" t="s">
        <v>30</v>
      </c>
      <c r="E206" t="s">
        <v>12</v>
      </c>
      <c r="F206" t="s">
        <v>11</v>
      </c>
      <c r="G206">
        <v>43</v>
      </c>
      <c r="H206">
        <v>46</v>
      </c>
      <c r="I206">
        <v>1.84</v>
      </c>
      <c r="J206">
        <v>44</v>
      </c>
      <c r="K206">
        <v>1.0454545454545501</v>
      </c>
      <c r="L206">
        <v>808627</v>
      </c>
      <c r="M206">
        <v>65</v>
      </c>
    </row>
    <row r="207" spans="1:13">
      <c r="A207" t="s">
        <v>36</v>
      </c>
      <c r="B207" s="8" t="s">
        <v>29</v>
      </c>
      <c r="C207" t="s">
        <v>137</v>
      </c>
      <c r="D207" t="s">
        <v>30</v>
      </c>
      <c r="E207" t="s">
        <v>12</v>
      </c>
      <c r="F207" t="s">
        <v>16</v>
      </c>
      <c r="G207">
        <v>7</v>
      </c>
      <c r="H207">
        <v>9</v>
      </c>
      <c r="I207">
        <v>0.33333333333333298</v>
      </c>
      <c r="J207">
        <v>7</v>
      </c>
      <c r="K207">
        <v>1.28571428571429</v>
      </c>
      <c r="L207">
        <v>808627</v>
      </c>
      <c r="M207">
        <v>65</v>
      </c>
    </row>
    <row r="208" spans="1:13">
      <c r="A208" t="s">
        <v>36</v>
      </c>
      <c r="B208" s="8" t="s">
        <v>29</v>
      </c>
      <c r="C208" t="s">
        <v>147</v>
      </c>
      <c r="D208" t="s">
        <v>30</v>
      </c>
      <c r="E208" t="s">
        <v>14</v>
      </c>
      <c r="F208" t="s">
        <v>11</v>
      </c>
      <c r="G208">
        <v>38</v>
      </c>
      <c r="H208">
        <v>188</v>
      </c>
      <c r="I208">
        <v>7.52</v>
      </c>
      <c r="J208">
        <v>41</v>
      </c>
      <c r="K208">
        <v>4.5853658536585398</v>
      </c>
      <c r="L208">
        <v>808866</v>
      </c>
      <c r="M208">
        <v>52</v>
      </c>
    </row>
    <row r="209" spans="1:13">
      <c r="A209" t="s">
        <v>36</v>
      </c>
      <c r="B209" s="8" t="s">
        <v>29</v>
      </c>
      <c r="C209" t="s">
        <v>147</v>
      </c>
      <c r="D209" t="s">
        <v>30</v>
      </c>
      <c r="E209" t="s">
        <v>14</v>
      </c>
      <c r="F209" t="s">
        <v>16</v>
      </c>
      <c r="G209">
        <v>13</v>
      </c>
      <c r="H209">
        <v>99</v>
      </c>
      <c r="I209">
        <v>3.6666666666666701</v>
      </c>
      <c r="J209">
        <v>16</v>
      </c>
      <c r="K209">
        <v>6.1875</v>
      </c>
      <c r="L209">
        <v>808866</v>
      </c>
      <c r="M209">
        <v>52</v>
      </c>
    </row>
    <row r="210" spans="1:13">
      <c r="A210" t="s">
        <v>36</v>
      </c>
      <c r="B210" s="8" t="s">
        <v>29</v>
      </c>
      <c r="C210" t="s">
        <v>161</v>
      </c>
      <c r="D210" t="s">
        <v>30</v>
      </c>
      <c r="E210" t="s">
        <v>12</v>
      </c>
      <c r="F210" t="s">
        <v>11</v>
      </c>
      <c r="G210">
        <v>59</v>
      </c>
      <c r="H210">
        <v>78</v>
      </c>
      <c r="I210">
        <v>3.12</v>
      </c>
      <c r="J210">
        <v>68</v>
      </c>
      <c r="K210">
        <v>1.1470588235294099</v>
      </c>
      <c r="L210">
        <v>809295</v>
      </c>
      <c r="M210">
        <v>70</v>
      </c>
    </row>
    <row r="211" spans="1:13">
      <c r="A211" t="s">
        <v>36</v>
      </c>
      <c r="B211" s="8" t="s">
        <v>29</v>
      </c>
      <c r="C211" t="s">
        <v>161</v>
      </c>
      <c r="D211" t="s">
        <v>30</v>
      </c>
      <c r="E211" t="s">
        <v>12</v>
      </c>
      <c r="F211" t="s">
        <v>16</v>
      </c>
      <c r="G211">
        <v>23</v>
      </c>
      <c r="H211">
        <v>27</v>
      </c>
      <c r="I211">
        <v>1</v>
      </c>
      <c r="J211">
        <v>23</v>
      </c>
      <c r="K211">
        <v>1.1739130434782601</v>
      </c>
      <c r="L211">
        <v>809295</v>
      </c>
      <c r="M211">
        <v>70</v>
      </c>
    </row>
    <row r="212" spans="1:13">
      <c r="A212" t="s">
        <v>36</v>
      </c>
      <c r="B212" s="8" t="s">
        <v>29</v>
      </c>
      <c r="C212" t="s">
        <v>165</v>
      </c>
      <c r="D212" t="s">
        <v>30</v>
      </c>
      <c r="E212" t="s">
        <v>14</v>
      </c>
      <c r="F212" t="s">
        <v>11</v>
      </c>
      <c r="G212">
        <v>12</v>
      </c>
      <c r="H212">
        <v>18</v>
      </c>
      <c r="I212">
        <v>0.72</v>
      </c>
      <c r="J212">
        <v>14</v>
      </c>
      <c r="K212">
        <v>1.28571428571429</v>
      </c>
      <c r="L212">
        <v>809345</v>
      </c>
      <c r="M212">
        <v>44</v>
      </c>
    </row>
    <row r="213" spans="1:13">
      <c r="A213" t="s">
        <v>36</v>
      </c>
      <c r="B213" s="8" t="s">
        <v>29</v>
      </c>
      <c r="C213" t="s">
        <v>165</v>
      </c>
      <c r="D213" t="s">
        <v>30</v>
      </c>
      <c r="E213" t="s">
        <v>14</v>
      </c>
      <c r="F213" t="s">
        <v>16</v>
      </c>
      <c r="G213">
        <v>11</v>
      </c>
      <c r="H213">
        <v>32</v>
      </c>
      <c r="I213">
        <v>1.18518518518519</v>
      </c>
      <c r="J213">
        <v>12</v>
      </c>
      <c r="K213">
        <v>2.6666666666666701</v>
      </c>
      <c r="L213">
        <v>809345</v>
      </c>
      <c r="M213">
        <v>44</v>
      </c>
    </row>
    <row r="214" spans="1:13">
      <c r="A214" t="s">
        <v>36</v>
      </c>
      <c r="B214" s="8" t="s">
        <v>29</v>
      </c>
      <c r="C214" t="s">
        <v>169</v>
      </c>
      <c r="D214" t="s">
        <v>30</v>
      </c>
      <c r="E214" t="s">
        <v>14</v>
      </c>
      <c r="F214" t="s">
        <v>11</v>
      </c>
      <c r="G214">
        <v>46</v>
      </c>
      <c r="H214">
        <v>74</v>
      </c>
      <c r="I214">
        <v>2.96</v>
      </c>
      <c r="J214">
        <v>51</v>
      </c>
      <c r="K214">
        <v>1.45098039215686</v>
      </c>
      <c r="L214">
        <v>809522</v>
      </c>
      <c r="M214">
        <v>54</v>
      </c>
    </row>
    <row r="215" spans="1:13">
      <c r="A215" t="s">
        <v>36</v>
      </c>
      <c r="B215" s="8" t="s">
        <v>29</v>
      </c>
      <c r="C215" t="s">
        <v>169</v>
      </c>
      <c r="D215" t="s">
        <v>30</v>
      </c>
      <c r="E215" t="s">
        <v>14</v>
      </c>
      <c r="F215" t="s">
        <v>16</v>
      </c>
      <c r="G215">
        <v>14</v>
      </c>
      <c r="H215">
        <v>45</v>
      </c>
      <c r="I215">
        <v>1.6666666666666701</v>
      </c>
      <c r="J215">
        <v>15</v>
      </c>
      <c r="K215">
        <v>3</v>
      </c>
      <c r="L215">
        <v>809522</v>
      </c>
      <c r="M215">
        <v>54</v>
      </c>
    </row>
    <row r="216" spans="1:13">
      <c r="A216" t="s">
        <v>36</v>
      </c>
      <c r="B216" s="8" t="s">
        <v>29</v>
      </c>
      <c r="C216" t="s">
        <v>170</v>
      </c>
      <c r="D216" t="s">
        <v>30</v>
      </c>
      <c r="E216" t="s">
        <v>14</v>
      </c>
      <c r="F216" t="s">
        <v>11</v>
      </c>
      <c r="G216">
        <v>14</v>
      </c>
      <c r="H216">
        <v>44</v>
      </c>
      <c r="I216">
        <v>1.76</v>
      </c>
      <c r="J216">
        <v>19</v>
      </c>
      <c r="K216">
        <v>2.3157894736842102</v>
      </c>
      <c r="L216">
        <v>809574</v>
      </c>
      <c r="M216">
        <v>19</v>
      </c>
    </row>
    <row r="217" spans="1:13">
      <c r="A217" t="s">
        <v>36</v>
      </c>
      <c r="B217" s="8" t="s">
        <v>29</v>
      </c>
      <c r="C217" t="s">
        <v>170</v>
      </c>
      <c r="D217" t="s">
        <v>30</v>
      </c>
      <c r="E217" t="s">
        <v>14</v>
      </c>
      <c r="F217" t="s">
        <v>16</v>
      </c>
      <c r="G217">
        <v>7</v>
      </c>
      <c r="H217">
        <v>19</v>
      </c>
      <c r="I217">
        <v>0.70370370370370405</v>
      </c>
      <c r="J217">
        <v>10</v>
      </c>
      <c r="K217">
        <v>1.9</v>
      </c>
      <c r="L217">
        <v>809574</v>
      </c>
      <c r="M217">
        <v>19</v>
      </c>
    </row>
    <row r="218" spans="1:13">
      <c r="A218" t="s">
        <v>36</v>
      </c>
      <c r="B218" s="8" t="s">
        <v>29</v>
      </c>
      <c r="C218" t="s">
        <v>171</v>
      </c>
      <c r="D218" t="s">
        <v>30</v>
      </c>
      <c r="E218" t="s">
        <v>12</v>
      </c>
      <c r="F218" t="s">
        <v>11</v>
      </c>
      <c r="G218">
        <v>63</v>
      </c>
      <c r="H218">
        <v>185</v>
      </c>
      <c r="I218">
        <v>7.4</v>
      </c>
      <c r="J218">
        <v>79</v>
      </c>
      <c r="K218">
        <v>2.3417721518987298</v>
      </c>
      <c r="L218">
        <v>809589</v>
      </c>
      <c r="M218">
        <v>67</v>
      </c>
    </row>
    <row r="219" spans="1:13">
      <c r="A219" t="s">
        <v>36</v>
      </c>
      <c r="B219" s="8" t="s">
        <v>29</v>
      </c>
      <c r="C219" t="s">
        <v>171</v>
      </c>
      <c r="D219" t="s">
        <v>30</v>
      </c>
      <c r="E219" t="s">
        <v>12</v>
      </c>
      <c r="F219" t="s">
        <v>16</v>
      </c>
      <c r="G219">
        <v>14</v>
      </c>
      <c r="H219">
        <v>31</v>
      </c>
      <c r="I219">
        <v>1.1481481481481499</v>
      </c>
      <c r="J219">
        <v>14</v>
      </c>
      <c r="K219">
        <v>2.21428571428571</v>
      </c>
      <c r="L219">
        <v>809589</v>
      </c>
      <c r="M219">
        <v>67</v>
      </c>
    </row>
    <row r="220" spans="1:13">
      <c r="A220" t="s">
        <v>36</v>
      </c>
      <c r="B220" s="8" t="s">
        <v>29</v>
      </c>
      <c r="C220" t="s">
        <v>172</v>
      </c>
      <c r="D220" t="s">
        <v>30</v>
      </c>
      <c r="E220" t="s">
        <v>14</v>
      </c>
      <c r="F220" t="s">
        <v>11</v>
      </c>
      <c r="G220">
        <v>27</v>
      </c>
      <c r="H220">
        <v>82</v>
      </c>
      <c r="I220">
        <v>3.28</v>
      </c>
      <c r="J220">
        <v>38</v>
      </c>
      <c r="K220">
        <v>2.1578947368421102</v>
      </c>
      <c r="L220">
        <v>809656</v>
      </c>
      <c r="M220">
        <v>44</v>
      </c>
    </row>
    <row r="221" spans="1:13">
      <c r="A221" t="s">
        <v>36</v>
      </c>
      <c r="B221" s="8" t="s">
        <v>29</v>
      </c>
      <c r="C221" t="s">
        <v>172</v>
      </c>
      <c r="D221" t="s">
        <v>30</v>
      </c>
      <c r="E221" t="s">
        <v>14</v>
      </c>
      <c r="F221" t="s">
        <v>16</v>
      </c>
      <c r="G221">
        <v>10</v>
      </c>
      <c r="H221">
        <v>22</v>
      </c>
      <c r="I221">
        <v>0.81481481481481499</v>
      </c>
      <c r="J221">
        <v>11</v>
      </c>
      <c r="K221">
        <v>2</v>
      </c>
      <c r="L221">
        <v>809656</v>
      </c>
      <c r="M221">
        <v>44</v>
      </c>
    </row>
    <row r="222" spans="1:13">
      <c r="A222" t="s">
        <v>36</v>
      </c>
      <c r="B222" s="8" t="s">
        <v>29</v>
      </c>
      <c r="C222" t="s">
        <v>178</v>
      </c>
      <c r="D222" t="s">
        <v>30</v>
      </c>
      <c r="E222" t="s">
        <v>12</v>
      </c>
      <c r="F222" t="s">
        <v>11</v>
      </c>
      <c r="G222">
        <v>39</v>
      </c>
      <c r="H222">
        <v>115</v>
      </c>
      <c r="I222">
        <v>4.5999999999999996</v>
      </c>
      <c r="J222">
        <v>42</v>
      </c>
      <c r="K222">
        <v>2.7380952380952399</v>
      </c>
      <c r="L222">
        <v>809982</v>
      </c>
      <c r="M222">
        <v>42</v>
      </c>
    </row>
    <row r="223" spans="1:13">
      <c r="A223" t="s">
        <v>36</v>
      </c>
      <c r="B223" s="8" t="s">
        <v>29</v>
      </c>
      <c r="C223" t="s">
        <v>178</v>
      </c>
      <c r="D223" t="s">
        <v>30</v>
      </c>
      <c r="E223" t="s">
        <v>12</v>
      </c>
      <c r="F223" t="s">
        <v>16</v>
      </c>
      <c r="G223">
        <v>27</v>
      </c>
      <c r="H223">
        <v>100</v>
      </c>
      <c r="I223">
        <v>3.7037037037037002</v>
      </c>
      <c r="J223">
        <v>34</v>
      </c>
      <c r="K223">
        <v>2.9411764705882399</v>
      </c>
      <c r="L223">
        <v>809982</v>
      </c>
      <c r="M223">
        <v>42</v>
      </c>
    </row>
    <row r="224" spans="1:13">
      <c r="A224" t="s">
        <v>36</v>
      </c>
      <c r="B224" s="8" t="s">
        <v>29</v>
      </c>
      <c r="C224" t="s">
        <v>185</v>
      </c>
      <c r="D224" t="s">
        <v>30</v>
      </c>
      <c r="E224" t="s">
        <v>12</v>
      </c>
      <c r="F224" t="s">
        <v>11</v>
      </c>
      <c r="G224">
        <v>22</v>
      </c>
      <c r="H224">
        <v>200</v>
      </c>
      <c r="I224">
        <v>8</v>
      </c>
      <c r="J224">
        <v>30</v>
      </c>
      <c r="K224">
        <v>6.6666666666666696</v>
      </c>
      <c r="L224">
        <v>810034</v>
      </c>
      <c r="M224">
        <v>25</v>
      </c>
    </row>
    <row r="225" spans="1:13">
      <c r="A225" t="s">
        <v>36</v>
      </c>
      <c r="B225" s="8" t="s">
        <v>29</v>
      </c>
      <c r="C225" t="s">
        <v>185</v>
      </c>
      <c r="D225" t="s">
        <v>30</v>
      </c>
      <c r="E225" t="s">
        <v>12</v>
      </c>
      <c r="F225" t="s">
        <v>16</v>
      </c>
      <c r="G225">
        <v>15</v>
      </c>
      <c r="H225">
        <v>136</v>
      </c>
      <c r="I225">
        <v>5.0370370370370399</v>
      </c>
      <c r="J225">
        <v>17</v>
      </c>
      <c r="K225">
        <v>8</v>
      </c>
      <c r="L225">
        <v>810034</v>
      </c>
      <c r="M225">
        <v>25</v>
      </c>
    </row>
    <row r="226" spans="1:13">
      <c r="A226" t="s">
        <v>36</v>
      </c>
      <c r="B226" s="8" t="s">
        <v>29</v>
      </c>
      <c r="C226" t="s">
        <v>186</v>
      </c>
      <c r="D226" t="s">
        <v>30</v>
      </c>
      <c r="E226" t="s">
        <v>12</v>
      </c>
      <c r="F226" t="s">
        <v>11</v>
      </c>
      <c r="G226">
        <v>55</v>
      </c>
      <c r="H226">
        <v>61</v>
      </c>
      <c r="I226">
        <v>2.44</v>
      </c>
      <c r="J226">
        <v>59</v>
      </c>
      <c r="K226">
        <v>1.0338983050847499</v>
      </c>
      <c r="L226">
        <v>810116</v>
      </c>
      <c r="M226">
        <v>69</v>
      </c>
    </row>
    <row r="227" spans="1:13">
      <c r="A227" t="s">
        <v>36</v>
      </c>
      <c r="B227" s="8" t="s">
        <v>29</v>
      </c>
      <c r="C227" t="s">
        <v>186</v>
      </c>
      <c r="D227" t="s">
        <v>30</v>
      </c>
      <c r="E227" t="s">
        <v>12</v>
      </c>
      <c r="F227" t="s">
        <v>16</v>
      </c>
      <c r="G227">
        <v>17</v>
      </c>
      <c r="H227">
        <v>21</v>
      </c>
      <c r="I227">
        <v>0.77777777777777801</v>
      </c>
      <c r="J227">
        <v>17</v>
      </c>
      <c r="K227">
        <v>1.23529411764706</v>
      </c>
      <c r="L227">
        <v>810116</v>
      </c>
      <c r="M227">
        <v>69</v>
      </c>
    </row>
    <row r="228" spans="1:13">
      <c r="A228" t="s">
        <v>36</v>
      </c>
      <c r="B228" s="8" t="s">
        <v>29</v>
      </c>
      <c r="C228" t="s">
        <v>191</v>
      </c>
      <c r="D228" t="s">
        <v>30</v>
      </c>
      <c r="E228" t="s">
        <v>14</v>
      </c>
      <c r="F228" t="s">
        <v>11</v>
      </c>
      <c r="G228">
        <v>4</v>
      </c>
      <c r="H228">
        <v>14</v>
      </c>
      <c r="I228">
        <v>0.56000000000000005</v>
      </c>
      <c r="J228">
        <v>9</v>
      </c>
      <c r="K228">
        <v>1.55555555555556</v>
      </c>
      <c r="L228">
        <v>810207</v>
      </c>
      <c r="M228">
        <v>64</v>
      </c>
    </row>
    <row r="229" spans="1:13">
      <c r="A229" t="s">
        <v>36</v>
      </c>
      <c r="B229" s="8" t="s">
        <v>29</v>
      </c>
      <c r="C229" t="s">
        <v>191</v>
      </c>
      <c r="D229" t="s">
        <v>30</v>
      </c>
      <c r="E229" t="s">
        <v>14</v>
      </c>
      <c r="F229" t="s">
        <v>16</v>
      </c>
      <c r="G229">
        <v>2</v>
      </c>
      <c r="H229">
        <v>6</v>
      </c>
      <c r="I229">
        <v>0.22222222222222199</v>
      </c>
      <c r="J229">
        <v>5</v>
      </c>
      <c r="K229">
        <v>1.2</v>
      </c>
      <c r="L229">
        <v>810207</v>
      </c>
      <c r="M229">
        <v>64</v>
      </c>
    </row>
    <row r="230" spans="1:13">
      <c r="A230" t="s">
        <v>36</v>
      </c>
      <c r="B230" s="8" t="s">
        <v>29</v>
      </c>
      <c r="C230" t="s">
        <v>203</v>
      </c>
      <c r="D230" t="s">
        <v>30</v>
      </c>
      <c r="E230" t="s">
        <v>14</v>
      </c>
      <c r="F230" t="s">
        <v>11</v>
      </c>
      <c r="G230">
        <v>5</v>
      </c>
      <c r="H230">
        <v>15</v>
      </c>
      <c r="I230">
        <v>0.6</v>
      </c>
      <c r="J230">
        <v>5</v>
      </c>
      <c r="K230">
        <v>3</v>
      </c>
      <c r="L230">
        <v>810300</v>
      </c>
      <c r="M230">
        <v>7</v>
      </c>
    </row>
    <row r="231" spans="1:13">
      <c r="A231" t="s">
        <v>206</v>
      </c>
      <c r="B231" s="8" t="s">
        <v>25</v>
      </c>
      <c r="C231" t="s">
        <v>207</v>
      </c>
      <c r="D231" t="s">
        <v>26</v>
      </c>
      <c r="E231" t="s">
        <v>17</v>
      </c>
      <c r="F231" t="s">
        <v>11</v>
      </c>
      <c r="G231">
        <v>3</v>
      </c>
      <c r="H231">
        <v>3</v>
      </c>
      <c r="I231">
        <v>0.12</v>
      </c>
      <c r="J231">
        <v>3</v>
      </c>
      <c r="K231">
        <v>1</v>
      </c>
      <c r="L231">
        <v>202433</v>
      </c>
      <c r="M231">
        <v>3964</v>
      </c>
    </row>
    <row r="232" spans="1:13">
      <c r="A232" t="s">
        <v>206</v>
      </c>
      <c r="B232" s="8" t="s">
        <v>27</v>
      </c>
      <c r="C232" t="s">
        <v>209</v>
      </c>
      <c r="D232" t="s">
        <v>28</v>
      </c>
      <c r="E232" t="s">
        <v>17</v>
      </c>
      <c r="F232" t="s">
        <v>11</v>
      </c>
      <c r="G232">
        <v>1</v>
      </c>
      <c r="H232">
        <v>3</v>
      </c>
      <c r="I232">
        <v>0.12</v>
      </c>
      <c r="J232">
        <v>1</v>
      </c>
      <c r="K232">
        <v>3</v>
      </c>
      <c r="L232">
        <v>807511</v>
      </c>
      <c r="M232">
        <v>154</v>
      </c>
    </row>
    <row r="233" spans="1:13">
      <c r="A233" t="s">
        <v>210</v>
      </c>
      <c r="B233" s="8" t="s">
        <v>9</v>
      </c>
      <c r="C233" t="s">
        <v>220</v>
      </c>
      <c r="D233" t="s">
        <v>19</v>
      </c>
      <c r="E233" t="s">
        <v>12</v>
      </c>
      <c r="F233" s="7" t="s">
        <v>11</v>
      </c>
      <c r="G233">
        <v>27</v>
      </c>
      <c r="J233">
        <v>27</v>
      </c>
      <c r="L233">
        <v>806361</v>
      </c>
      <c r="M233">
        <v>103</v>
      </c>
    </row>
    <row r="234" spans="1:13">
      <c r="A234" t="s">
        <v>210</v>
      </c>
      <c r="B234" s="8" t="s">
        <v>9</v>
      </c>
      <c r="C234" t="s">
        <v>220</v>
      </c>
      <c r="D234" t="s">
        <v>15</v>
      </c>
      <c r="E234" t="s">
        <v>12</v>
      </c>
      <c r="F234" t="s">
        <v>11</v>
      </c>
      <c r="G234">
        <v>12</v>
      </c>
      <c r="H234">
        <v>13</v>
      </c>
      <c r="I234">
        <v>0.52</v>
      </c>
      <c r="J234">
        <v>13</v>
      </c>
      <c r="K234">
        <v>1</v>
      </c>
      <c r="L234">
        <v>806361</v>
      </c>
      <c r="M234">
        <v>103</v>
      </c>
    </row>
    <row r="235" spans="1:13">
      <c r="A235" t="s">
        <v>210</v>
      </c>
      <c r="B235" s="8" t="s">
        <v>9</v>
      </c>
      <c r="C235" t="s">
        <v>260</v>
      </c>
      <c r="D235" t="s">
        <v>19</v>
      </c>
      <c r="E235" t="s">
        <v>12</v>
      </c>
      <c r="F235" s="7" t="s">
        <v>11</v>
      </c>
      <c r="G235">
        <v>25</v>
      </c>
      <c r="J235">
        <v>25</v>
      </c>
      <c r="L235">
        <v>807557</v>
      </c>
      <c r="M235">
        <v>174</v>
      </c>
    </row>
    <row r="236" spans="1:13">
      <c r="A236" t="s">
        <v>210</v>
      </c>
      <c r="B236" s="8" t="s">
        <v>9</v>
      </c>
      <c r="C236" t="s">
        <v>260</v>
      </c>
      <c r="D236" t="s">
        <v>15</v>
      </c>
      <c r="E236" t="s">
        <v>12</v>
      </c>
      <c r="F236" t="s">
        <v>11</v>
      </c>
      <c r="G236">
        <v>11</v>
      </c>
      <c r="H236">
        <v>11</v>
      </c>
      <c r="I236">
        <v>0.44</v>
      </c>
      <c r="J236">
        <v>11</v>
      </c>
      <c r="K236">
        <v>1</v>
      </c>
      <c r="L236">
        <v>807557</v>
      </c>
      <c r="M236">
        <v>174</v>
      </c>
    </row>
    <row r="237" spans="1:13">
      <c r="A237" t="s">
        <v>210</v>
      </c>
      <c r="B237" s="8" t="s">
        <v>9</v>
      </c>
      <c r="C237" t="s">
        <v>305</v>
      </c>
      <c r="D237" t="s">
        <v>19</v>
      </c>
      <c r="E237" t="s">
        <v>12</v>
      </c>
      <c r="F237" s="7" t="s">
        <v>11</v>
      </c>
      <c r="G237">
        <v>28</v>
      </c>
      <c r="J237">
        <v>28</v>
      </c>
      <c r="L237">
        <v>808820</v>
      </c>
      <c r="M237">
        <v>108</v>
      </c>
    </row>
    <row r="238" spans="1:13">
      <c r="A238" t="s">
        <v>210</v>
      </c>
      <c r="B238" s="8" t="s">
        <v>9</v>
      </c>
      <c r="C238" t="s">
        <v>305</v>
      </c>
      <c r="D238" t="s">
        <v>15</v>
      </c>
      <c r="E238" t="s">
        <v>12</v>
      </c>
      <c r="F238" t="s">
        <v>11</v>
      </c>
      <c r="G238">
        <v>21</v>
      </c>
      <c r="H238">
        <v>27</v>
      </c>
      <c r="I238">
        <v>1.08</v>
      </c>
      <c r="J238">
        <v>22</v>
      </c>
      <c r="K238">
        <v>1.22727272727273</v>
      </c>
      <c r="L238">
        <v>808820</v>
      </c>
      <c r="M238">
        <v>108</v>
      </c>
    </row>
    <row r="239" spans="1:13">
      <c r="A239" t="s">
        <v>210</v>
      </c>
      <c r="B239" s="8" t="s">
        <v>9</v>
      </c>
      <c r="C239" t="s">
        <v>305</v>
      </c>
      <c r="D239" t="s">
        <v>15</v>
      </c>
      <c r="E239" t="s">
        <v>12</v>
      </c>
      <c r="F239" t="s">
        <v>16</v>
      </c>
      <c r="G239">
        <v>2</v>
      </c>
      <c r="H239">
        <v>4</v>
      </c>
      <c r="I239">
        <v>0.148148148148148</v>
      </c>
      <c r="J239">
        <v>2</v>
      </c>
      <c r="K239">
        <v>2</v>
      </c>
      <c r="L239">
        <v>808820</v>
      </c>
      <c r="M239">
        <v>108</v>
      </c>
    </row>
    <row r="240" spans="1:13">
      <c r="A240" t="s">
        <v>210</v>
      </c>
      <c r="B240" s="8" t="s">
        <v>9</v>
      </c>
      <c r="C240" t="s">
        <v>306</v>
      </c>
      <c r="D240" t="s">
        <v>19</v>
      </c>
      <c r="E240" t="s">
        <v>12</v>
      </c>
      <c r="F240" s="7" t="s">
        <v>11</v>
      </c>
      <c r="G240">
        <v>24</v>
      </c>
      <c r="J240">
        <v>24</v>
      </c>
      <c r="L240">
        <v>808821</v>
      </c>
      <c r="M240">
        <v>101</v>
      </c>
    </row>
    <row r="241" spans="1:13">
      <c r="A241" t="s">
        <v>210</v>
      </c>
      <c r="B241" s="8" t="s">
        <v>9</v>
      </c>
      <c r="C241" t="s">
        <v>306</v>
      </c>
      <c r="D241" t="s">
        <v>15</v>
      </c>
      <c r="E241" t="s">
        <v>12</v>
      </c>
      <c r="F241" t="s">
        <v>11</v>
      </c>
      <c r="G241">
        <v>26</v>
      </c>
      <c r="H241">
        <v>26</v>
      </c>
      <c r="I241">
        <v>1.04</v>
      </c>
      <c r="J241">
        <v>26</v>
      </c>
      <c r="K241">
        <v>1</v>
      </c>
      <c r="L241">
        <v>808821</v>
      </c>
      <c r="M241">
        <v>101</v>
      </c>
    </row>
    <row r="242" spans="1:13">
      <c r="A242" t="s">
        <v>210</v>
      </c>
      <c r="B242" s="8" t="s">
        <v>9</v>
      </c>
      <c r="C242" t="s">
        <v>307</v>
      </c>
      <c r="D242" t="s">
        <v>19</v>
      </c>
      <c r="E242" t="s">
        <v>12</v>
      </c>
      <c r="F242" s="7" t="s">
        <v>11</v>
      </c>
      <c r="G242">
        <v>17</v>
      </c>
      <c r="J242">
        <v>19</v>
      </c>
      <c r="L242">
        <v>808822</v>
      </c>
      <c r="M242">
        <v>82</v>
      </c>
    </row>
    <row r="243" spans="1:13">
      <c r="A243" t="s">
        <v>210</v>
      </c>
      <c r="B243" s="8" t="s">
        <v>9</v>
      </c>
      <c r="C243" t="s">
        <v>307</v>
      </c>
      <c r="D243" t="s">
        <v>15</v>
      </c>
      <c r="E243" t="s">
        <v>12</v>
      </c>
      <c r="F243" t="s">
        <v>11</v>
      </c>
      <c r="G243">
        <v>24</v>
      </c>
      <c r="H243">
        <v>27</v>
      </c>
      <c r="I243">
        <v>1.08</v>
      </c>
      <c r="J243">
        <v>25</v>
      </c>
      <c r="K243">
        <v>1.08</v>
      </c>
      <c r="L243">
        <v>808822</v>
      </c>
      <c r="M243">
        <v>82</v>
      </c>
    </row>
    <row r="244" spans="1:13">
      <c r="A244" t="s">
        <v>210</v>
      </c>
      <c r="B244" s="8" t="s">
        <v>9</v>
      </c>
      <c r="C244" t="s">
        <v>308</v>
      </c>
      <c r="D244" t="s">
        <v>19</v>
      </c>
      <c r="E244" t="s">
        <v>12</v>
      </c>
      <c r="F244" s="7" t="s">
        <v>11</v>
      </c>
      <c r="G244">
        <v>42</v>
      </c>
      <c r="J244">
        <v>42</v>
      </c>
      <c r="L244">
        <v>808823</v>
      </c>
      <c r="M244">
        <v>118</v>
      </c>
    </row>
    <row r="245" spans="1:13">
      <c r="A245" t="s">
        <v>210</v>
      </c>
      <c r="B245" s="8" t="s">
        <v>9</v>
      </c>
      <c r="C245" t="s">
        <v>308</v>
      </c>
      <c r="D245" t="s">
        <v>15</v>
      </c>
      <c r="E245" t="s">
        <v>12</v>
      </c>
      <c r="F245" t="s">
        <v>11</v>
      </c>
      <c r="G245">
        <v>37</v>
      </c>
      <c r="H245">
        <v>38</v>
      </c>
      <c r="I245">
        <v>1.52</v>
      </c>
      <c r="J245">
        <v>38</v>
      </c>
      <c r="K245">
        <v>1</v>
      </c>
      <c r="L245">
        <v>808823</v>
      </c>
      <c r="M245">
        <v>118</v>
      </c>
    </row>
    <row r="246" spans="1:13">
      <c r="A246" t="s">
        <v>210</v>
      </c>
      <c r="B246" s="8" t="s">
        <v>9</v>
      </c>
      <c r="C246" t="s">
        <v>309</v>
      </c>
      <c r="D246" t="s">
        <v>19</v>
      </c>
      <c r="E246" t="s">
        <v>12</v>
      </c>
      <c r="F246" s="7" t="s">
        <v>11</v>
      </c>
      <c r="G246">
        <v>24</v>
      </c>
      <c r="J246">
        <v>24</v>
      </c>
      <c r="L246">
        <v>808824</v>
      </c>
      <c r="M246">
        <v>61</v>
      </c>
    </row>
    <row r="247" spans="1:13">
      <c r="A247" t="s">
        <v>210</v>
      </c>
      <c r="B247" s="8" t="s">
        <v>9</v>
      </c>
      <c r="C247" t="s">
        <v>309</v>
      </c>
      <c r="D247" t="s">
        <v>15</v>
      </c>
      <c r="E247" t="s">
        <v>12</v>
      </c>
      <c r="F247" t="s">
        <v>11</v>
      </c>
      <c r="G247">
        <v>19</v>
      </c>
      <c r="H247">
        <v>19</v>
      </c>
      <c r="I247">
        <v>0.76</v>
      </c>
      <c r="J247">
        <v>19</v>
      </c>
      <c r="K247">
        <v>1</v>
      </c>
      <c r="L247">
        <v>808824</v>
      </c>
      <c r="M247">
        <v>61</v>
      </c>
    </row>
    <row r="248" spans="1:13">
      <c r="A248" t="s">
        <v>210</v>
      </c>
      <c r="B248" s="8" t="s">
        <v>9</v>
      </c>
      <c r="C248" t="s">
        <v>310</v>
      </c>
      <c r="D248" t="s">
        <v>15</v>
      </c>
      <c r="E248" t="s">
        <v>12</v>
      </c>
      <c r="F248" t="s">
        <v>11</v>
      </c>
      <c r="G248">
        <v>7</v>
      </c>
      <c r="H248">
        <v>7</v>
      </c>
      <c r="I248">
        <v>0.28000000000000003</v>
      </c>
      <c r="J248">
        <v>7</v>
      </c>
      <c r="K248">
        <v>1</v>
      </c>
      <c r="L248">
        <v>808904</v>
      </c>
      <c r="M248">
        <v>65</v>
      </c>
    </row>
    <row r="249" spans="1:13">
      <c r="A249" t="s">
        <v>210</v>
      </c>
      <c r="B249" s="8" t="s">
        <v>9</v>
      </c>
      <c r="C249" t="s">
        <v>310</v>
      </c>
      <c r="D249" t="s">
        <v>15</v>
      </c>
      <c r="E249" t="s">
        <v>12</v>
      </c>
      <c r="F249" t="s">
        <v>16</v>
      </c>
      <c r="G249">
        <v>2</v>
      </c>
      <c r="H249">
        <v>2</v>
      </c>
      <c r="I249">
        <v>7.4074074074074098E-2</v>
      </c>
      <c r="J249">
        <v>2</v>
      </c>
      <c r="K249">
        <v>1</v>
      </c>
      <c r="L249">
        <v>808904</v>
      </c>
      <c r="M249">
        <v>65</v>
      </c>
    </row>
    <row r="250" spans="1:13">
      <c r="A250" t="s">
        <v>210</v>
      </c>
      <c r="B250" s="8" t="s">
        <v>9</v>
      </c>
      <c r="C250" t="s">
        <v>358</v>
      </c>
      <c r="D250" t="s">
        <v>19</v>
      </c>
      <c r="E250" t="s">
        <v>12</v>
      </c>
      <c r="F250" s="7" t="s">
        <v>11</v>
      </c>
      <c r="G250">
        <v>22</v>
      </c>
      <c r="J250">
        <v>22</v>
      </c>
      <c r="L250">
        <v>810137</v>
      </c>
      <c r="M250">
        <v>71</v>
      </c>
    </row>
    <row r="251" spans="1:13">
      <c r="A251" t="s">
        <v>210</v>
      </c>
      <c r="B251" s="8" t="s">
        <v>9</v>
      </c>
      <c r="C251" t="s">
        <v>358</v>
      </c>
      <c r="D251" t="s">
        <v>15</v>
      </c>
      <c r="E251" t="s">
        <v>12</v>
      </c>
      <c r="F251" t="s">
        <v>11</v>
      </c>
      <c r="G251">
        <v>22</v>
      </c>
      <c r="H251">
        <v>22</v>
      </c>
      <c r="I251">
        <v>0.88</v>
      </c>
      <c r="J251">
        <v>22</v>
      </c>
      <c r="K251">
        <v>1</v>
      </c>
      <c r="L251">
        <v>810137</v>
      </c>
      <c r="M251">
        <v>71</v>
      </c>
    </row>
    <row r="252" spans="1:13">
      <c r="A252" t="s">
        <v>210</v>
      </c>
      <c r="B252" s="8" t="s">
        <v>9</v>
      </c>
      <c r="C252" t="s">
        <v>358</v>
      </c>
      <c r="D252" t="s">
        <v>15</v>
      </c>
      <c r="E252" t="s">
        <v>12</v>
      </c>
      <c r="F252" t="s">
        <v>16</v>
      </c>
      <c r="G252">
        <v>1</v>
      </c>
      <c r="H252">
        <v>1</v>
      </c>
      <c r="I252">
        <v>3.7037037037037E-2</v>
      </c>
      <c r="J252">
        <v>1</v>
      </c>
      <c r="K252">
        <v>1</v>
      </c>
      <c r="L252">
        <v>810137</v>
      </c>
      <c r="M252">
        <v>71</v>
      </c>
    </row>
    <row r="253" spans="1:13">
      <c r="A253" t="s">
        <v>210</v>
      </c>
      <c r="B253" s="8" t="s">
        <v>9</v>
      </c>
      <c r="C253" t="s">
        <v>359</v>
      </c>
      <c r="D253" t="s">
        <v>19</v>
      </c>
      <c r="E253" t="s">
        <v>12</v>
      </c>
      <c r="F253" s="7" t="s">
        <v>11</v>
      </c>
      <c r="G253">
        <v>12</v>
      </c>
      <c r="J253">
        <v>12</v>
      </c>
      <c r="L253">
        <v>810138</v>
      </c>
      <c r="M253">
        <v>43</v>
      </c>
    </row>
    <row r="254" spans="1:13">
      <c r="A254" t="s">
        <v>210</v>
      </c>
      <c r="B254" s="8" t="s">
        <v>9</v>
      </c>
      <c r="C254" t="s">
        <v>359</v>
      </c>
      <c r="D254" t="s">
        <v>15</v>
      </c>
      <c r="E254" t="s">
        <v>12</v>
      </c>
      <c r="F254" t="s">
        <v>11</v>
      </c>
      <c r="G254">
        <v>32</v>
      </c>
      <c r="H254">
        <v>33</v>
      </c>
      <c r="I254">
        <v>1.32</v>
      </c>
      <c r="J254">
        <v>33</v>
      </c>
      <c r="K254">
        <v>1</v>
      </c>
      <c r="L254">
        <v>810138</v>
      </c>
      <c r="M254">
        <v>43</v>
      </c>
    </row>
    <row r="255" spans="1:13">
      <c r="A255" t="s">
        <v>210</v>
      </c>
      <c r="B255" s="8" t="s">
        <v>9</v>
      </c>
      <c r="C255" t="s">
        <v>361</v>
      </c>
      <c r="D255" t="s">
        <v>15</v>
      </c>
      <c r="E255" t="s">
        <v>12</v>
      </c>
      <c r="F255" t="s">
        <v>11</v>
      </c>
      <c r="G255">
        <v>3</v>
      </c>
      <c r="H255">
        <v>8</v>
      </c>
      <c r="I255">
        <v>0.32</v>
      </c>
      <c r="J255">
        <v>8</v>
      </c>
      <c r="K255">
        <v>1</v>
      </c>
      <c r="L255">
        <v>810215</v>
      </c>
      <c r="M255">
        <v>29</v>
      </c>
    </row>
    <row r="256" spans="1:13">
      <c r="A256" t="s">
        <v>210</v>
      </c>
      <c r="B256" s="8" t="s">
        <v>9</v>
      </c>
      <c r="C256" t="s">
        <v>361</v>
      </c>
      <c r="D256" t="s">
        <v>15</v>
      </c>
      <c r="E256" t="s">
        <v>12</v>
      </c>
      <c r="F256" t="s">
        <v>16</v>
      </c>
      <c r="G256">
        <v>3</v>
      </c>
      <c r="H256">
        <v>5</v>
      </c>
      <c r="I256">
        <v>0.18518518518518501</v>
      </c>
      <c r="J256">
        <v>5</v>
      </c>
      <c r="K256">
        <v>1</v>
      </c>
      <c r="L256">
        <v>810215</v>
      </c>
      <c r="M256">
        <v>29</v>
      </c>
    </row>
    <row r="257" spans="1:13">
      <c r="A257" t="s">
        <v>210</v>
      </c>
      <c r="B257" s="8" t="s">
        <v>9</v>
      </c>
      <c r="C257" t="s">
        <v>362</v>
      </c>
      <c r="D257" t="s">
        <v>15</v>
      </c>
      <c r="E257" t="s">
        <v>10</v>
      </c>
      <c r="F257" t="s">
        <v>11</v>
      </c>
      <c r="G257">
        <v>1</v>
      </c>
      <c r="H257">
        <v>1</v>
      </c>
      <c r="I257">
        <v>0.04</v>
      </c>
      <c r="J257">
        <v>1</v>
      </c>
      <c r="K257">
        <v>1</v>
      </c>
      <c r="L257">
        <v>810359</v>
      </c>
      <c r="M257">
        <v>85</v>
      </c>
    </row>
    <row r="258" spans="1:13">
      <c r="A258" t="s">
        <v>210</v>
      </c>
      <c r="B258" s="8" t="s">
        <v>18</v>
      </c>
      <c r="C258" t="s">
        <v>217</v>
      </c>
      <c r="D258" t="s">
        <v>19</v>
      </c>
      <c r="E258" t="s">
        <v>12</v>
      </c>
      <c r="F258" s="7" t="s">
        <v>11</v>
      </c>
      <c r="G258">
        <v>9</v>
      </c>
      <c r="J258">
        <v>11</v>
      </c>
      <c r="L258">
        <v>806186</v>
      </c>
      <c r="M258">
        <v>51</v>
      </c>
    </row>
    <row r="259" spans="1:13">
      <c r="A259" t="s">
        <v>210</v>
      </c>
      <c r="B259" s="8" t="s">
        <v>18</v>
      </c>
      <c r="C259" t="s">
        <v>217</v>
      </c>
      <c r="D259" t="s">
        <v>19</v>
      </c>
      <c r="E259" t="s">
        <v>12</v>
      </c>
      <c r="F259" s="7" t="s">
        <v>16</v>
      </c>
      <c r="G259">
        <v>2</v>
      </c>
      <c r="J259">
        <v>2</v>
      </c>
      <c r="L259">
        <v>806186</v>
      </c>
      <c r="M259">
        <v>51</v>
      </c>
    </row>
    <row r="260" spans="1:13">
      <c r="A260" t="s">
        <v>210</v>
      </c>
      <c r="B260" s="8" t="s">
        <v>18</v>
      </c>
      <c r="C260" t="s">
        <v>217</v>
      </c>
      <c r="D260" t="s">
        <v>20</v>
      </c>
      <c r="E260" t="s">
        <v>12</v>
      </c>
      <c r="F260" t="s">
        <v>11</v>
      </c>
      <c r="G260">
        <v>13</v>
      </c>
      <c r="H260">
        <v>55</v>
      </c>
      <c r="I260">
        <v>2.2000000000000002</v>
      </c>
      <c r="J260">
        <v>31</v>
      </c>
      <c r="K260">
        <v>1.7741935483871001</v>
      </c>
      <c r="L260">
        <v>806186</v>
      </c>
      <c r="M260">
        <v>51</v>
      </c>
    </row>
    <row r="261" spans="1:13">
      <c r="A261" t="s">
        <v>210</v>
      </c>
      <c r="B261" s="8" t="s">
        <v>18</v>
      </c>
      <c r="C261" t="s">
        <v>217</v>
      </c>
      <c r="D261" t="s">
        <v>20</v>
      </c>
      <c r="E261" t="s">
        <v>12</v>
      </c>
      <c r="F261" t="s">
        <v>16</v>
      </c>
      <c r="G261">
        <v>3</v>
      </c>
      <c r="H261">
        <v>7</v>
      </c>
      <c r="I261">
        <v>0.25925925925925902</v>
      </c>
      <c r="J261">
        <v>3</v>
      </c>
      <c r="K261">
        <v>2.3333333333333299</v>
      </c>
      <c r="L261">
        <v>806186</v>
      </c>
      <c r="M261">
        <v>51</v>
      </c>
    </row>
    <row r="262" spans="1:13">
      <c r="A262" t="s">
        <v>210</v>
      </c>
      <c r="B262" s="8" t="s">
        <v>18</v>
      </c>
      <c r="C262" t="s">
        <v>233</v>
      </c>
      <c r="D262" t="s">
        <v>19</v>
      </c>
      <c r="E262" t="s">
        <v>12</v>
      </c>
      <c r="F262" s="7" t="s">
        <v>11</v>
      </c>
      <c r="G262">
        <v>33</v>
      </c>
      <c r="J262">
        <v>37</v>
      </c>
      <c r="L262">
        <v>806854</v>
      </c>
      <c r="M262">
        <v>114</v>
      </c>
    </row>
    <row r="263" spans="1:13">
      <c r="A263" t="s">
        <v>210</v>
      </c>
      <c r="B263" s="8" t="s">
        <v>18</v>
      </c>
      <c r="C263" t="s">
        <v>233</v>
      </c>
      <c r="D263" t="s">
        <v>20</v>
      </c>
      <c r="E263" t="s">
        <v>12</v>
      </c>
      <c r="F263" t="s">
        <v>11</v>
      </c>
      <c r="G263">
        <v>43</v>
      </c>
      <c r="H263">
        <v>131</v>
      </c>
      <c r="I263">
        <v>5.24</v>
      </c>
      <c r="J263">
        <v>56</v>
      </c>
      <c r="K263">
        <v>2.33928571428571</v>
      </c>
      <c r="L263">
        <v>806854</v>
      </c>
      <c r="M263">
        <v>114</v>
      </c>
    </row>
    <row r="264" spans="1:13">
      <c r="A264" t="s">
        <v>210</v>
      </c>
      <c r="B264" s="8" t="s">
        <v>18</v>
      </c>
      <c r="C264" t="s">
        <v>233</v>
      </c>
      <c r="D264" t="s">
        <v>20</v>
      </c>
      <c r="E264" t="s">
        <v>12</v>
      </c>
      <c r="F264" t="s">
        <v>16</v>
      </c>
      <c r="G264">
        <v>12</v>
      </c>
      <c r="H264">
        <v>17</v>
      </c>
      <c r="I264">
        <v>0.62962962962962998</v>
      </c>
      <c r="J264">
        <v>12</v>
      </c>
      <c r="K264">
        <v>1.4166666666666701</v>
      </c>
      <c r="L264">
        <v>806854</v>
      </c>
      <c r="M264">
        <v>114</v>
      </c>
    </row>
    <row r="265" spans="1:13">
      <c r="A265" t="s">
        <v>210</v>
      </c>
      <c r="B265" s="8" t="s">
        <v>18</v>
      </c>
      <c r="C265" t="s">
        <v>234</v>
      </c>
      <c r="D265" t="s">
        <v>19</v>
      </c>
      <c r="E265" t="s">
        <v>12</v>
      </c>
      <c r="F265" s="7" t="s">
        <v>11</v>
      </c>
      <c r="G265">
        <v>35</v>
      </c>
      <c r="J265">
        <v>38</v>
      </c>
      <c r="L265">
        <v>806855</v>
      </c>
      <c r="M265">
        <v>69</v>
      </c>
    </row>
    <row r="266" spans="1:13">
      <c r="A266" t="s">
        <v>210</v>
      </c>
      <c r="B266" s="8" t="s">
        <v>18</v>
      </c>
      <c r="C266" t="s">
        <v>234</v>
      </c>
      <c r="D266" t="s">
        <v>19</v>
      </c>
      <c r="E266" t="s">
        <v>12</v>
      </c>
      <c r="F266" s="7" t="s">
        <v>16</v>
      </c>
      <c r="G266">
        <v>2</v>
      </c>
      <c r="J266">
        <v>2</v>
      </c>
      <c r="L266">
        <v>806855</v>
      </c>
      <c r="M266">
        <v>69</v>
      </c>
    </row>
    <row r="267" spans="1:13">
      <c r="A267" t="s">
        <v>210</v>
      </c>
      <c r="B267" s="8" t="s">
        <v>18</v>
      </c>
      <c r="C267" t="s">
        <v>234</v>
      </c>
      <c r="D267" t="s">
        <v>20</v>
      </c>
      <c r="E267" t="s">
        <v>12</v>
      </c>
      <c r="F267" t="s">
        <v>11</v>
      </c>
      <c r="G267">
        <v>40</v>
      </c>
      <c r="H267">
        <v>104</v>
      </c>
      <c r="I267">
        <v>4.16</v>
      </c>
      <c r="J267">
        <v>46</v>
      </c>
      <c r="K267">
        <v>2.2608695652173898</v>
      </c>
      <c r="L267">
        <v>806855</v>
      </c>
      <c r="M267">
        <v>69</v>
      </c>
    </row>
    <row r="268" spans="1:13">
      <c r="A268" t="s">
        <v>210</v>
      </c>
      <c r="B268" s="8" t="s">
        <v>18</v>
      </c>
      <c r="C268" t="s">
        <v>234</v>
      </c>
      <c r="D268" t="s">
        <v>20</v>
      </c>
      <c r="E268" t="s">
        <v>12</v>
      </c>
      <c r="F268" t="s">
        <v>16</v>
      </c>
      <c r="G268">
        <v>5</v>
      </c>
      <c r="H268">
        <v>5</v>
      </c>
      <c r="I268">
        <v>0.18518518518518501</v>
      </c>
      <c r="J268">
        <v>5</v>
      </c>
      <c r="K268">
        <v>1</v>
      </c>
      <c r="L268">
        <v>806855</v>
      </c>
      <c r="M268">
        <v>69</v>
      </c>
    </row>
    <row r="269" spans="1:13">
      <c r="A269" t="s">
        <v>210</v>
      </c>
      <c r="B269" s="8" t="s">
        <v>18</v>
      </c>
      <c r="C269" t="s">
        <v>235</v>
      </c>
      <c r="D269" t="s">
        <v>19</v>
      </c>
      <c r="E269" t="s">
        <v>12</v>
      </c>
      <c r="F269" s="7" t="s">
        <v>11</v>
      </c>
      <c r="G269">
        <v>33</v>
      </c>
      <c r="J269">
        <v>35</v>
      </c>
      <c r="L269">
        <v>806911</v>
      </c>
      <c r="M269">
        <v>76</v>
      </c>
    </row>
    <row r="270" spans="1:13">
      <c r="A270" t="s">
        <v>210</v>
      </c>
      <c r="B270" s="8" t="s">
        <v>18</v>
      </c>
      <c r="C270" t="s">
        <v>235</v>
      </c>
      <c r="D270" t="s">
        <v>20</v>
      </c>
      <c r="E270" t="s">
        <v>12</v>
      </c>
      <c r="F270" t="s">
        <v>11</v>
      </c>
      <c r="G270">
        <v>43</v>
      </c>
      <c r="H270">
        <v>77</v>
      </c>
      <c r="I270">
        <v>3.08</v>
      </c>
      <c r="J270">
        <v>53</v>
      </c>
      <c r="K270">
        <v>1.4528301886792501</v>
      </c>
      <c r="L270">
        <v>806911</v>
      </c>
      <c r="M270">
        <v>76</v>
      </c>
    </row>
    <row r="271" spans="1:13">
      <c r="A271" t="s">
        <v>210</v>
      </c>
      <c r="B271" s="8" t="s">
        <v>18</v>
      </c>
      <c r="C271" t="s">
        <v>235</v>
      </c>
      <c r="D271" t="s">
        <v>20</v>
      </c>
      <c r="E271" t="s">
        <v>12</v>
      </c>
      <c r="F271" t="s">
        <v>16</v>
      </c>
      <c r="G271">
        <v>2</v>
      </c>
      <c r="H271">
        <v>2</v>
      </c>
      <c r="I271">
        <v>7.4074074074074098E-2</v>
      </c>
      <c r="J271">
        <v>2</v>
      </c>
      <c r="K271">
        <v>1</v>
      </c>
      <c r="L271">
        <v>806911</v>
      </c>
      <c r="M271">
        <v>76</v>
      </c>
    </row>
    <row r="272" spans="1:13">
      <c r="A272" t="s">
        <v>210</v>
      </c>
      <c r="B272" s="8" t="s">
        <v>18</v>
      </c>
      <c r="C272" t="s">
        <v>236</v>
      </c>
      <c r="D272" t="s">
        <v>19</v>
      </c>
      <c r="E272" t="s">
        <v>12</v>
      </c>
      <c r="F272" s="7" t="s">
        <v>11</v>
      </c>
      <c r="G272">
        <v>5</v>
      </c>
      <c r="J272">
        <v>5</v>
      </c>
      <c r="L272">
        <v>806912</v>
      </c>
      <c r="M272">
        <v>77</v>
      </c>
    </row>
    <row r="273" spans="1:13">
      <c r="A273" t="s">
        <v>210</v>
      </c>
      <c r="B273" s="8" t="s">
        <v>18</v>
      </c>
      <c r="C273" t="s">
        <v>236</v>
      </c>
      <c r="D273" t="s">
        <v>20</v>
      </c>
      <c r="E273" t="s">
        <v>12</v>
      </c>
      <c r="F273" t="s">
        <v>11</v>
      </c>
      <c r="G273">
        <v>75</v>
      </c>
      <c r="H273">
        <v>199</v>
      </c>
      <c r="I273">
        <v>7.96</v>
      </c>
      <c r="J273">
        <v>106</v>
      </c>
      <c r="K273">
        <v>1.8773584905660401</v>
      </c>
      <c r="L273">
        <v>806912</v>
      </c>
      <c r="M273">
        <v>77</v>
      </c>
    </row>
    <row r="274" spans="1:13">
      <c r="A274" t="s">
        <v>210</v>
      </c>
      <c r="B274" s="8" t="s">
        <v>18</v>
      </c>
      <c r="C274" t="s">
        <v>236</v>
      </c>
      <c r="D274" t="s">
        <v>20</v>
      </c>
      <c r="E274" t="s">
        <v>12</v>
      </c>
      <c r="F274" t="s">
        <v>16</v>
      </c>
      <c r="G274">
        <v>5</v>
      </c>
      <c r="H274">
        <v>10</v>
      </c>
      <c r="I274">
        <v>0.37037037037037002</v>
      </c>
      <c r="J274">
        <v>5</v>
      </c>
      <c r="K274">
        <v>2</v>
      </c>
      <c r="L274">
        <v>806912</v>
      </c>
      <c r="M274">
        <v>77</v>
      </c>
    </row>
    <row r="275" spans="1:13">
      <c r="A275" t="s">
        <v>210</v>
      </c>
      <c r="B275" s="8" t="s">
        <v>18</v>
      </c>
      <c r="C275" t="s">
        <v>245</v>
      </c>
      <c r="D275" t="s">
        <v>19</v>
      </c>
      <c r="E275" t="s">
        <v>14</v>
      </c>
      <c r="F275" s="7" t="s">
        <v>11</v>
      </c>
      <c r="G275">
        <v>34</v>
      </c>
      <c r="J275">
        <v>50</v>
      </c>
      <c r="L275">
        <v>807332</v>
      </c>
      <c r="M275">
        <v>436</v>
      </c>
    </row>
    <row r="276" spans="1:13">
      <c r="A276" t="s">
        <v>210</v>
      </c>
      <c r="B276" s="8" t="s">
        <v>18</v>
      </c>
      <c r="C276" t="s">
        <v>245</v>
      </c>
      <c r="D276" t="s">
        <v>19</v>
      </c>
      <c r="E276" t="s">
        <v>14</v>
      </c>
      <c r="F276" t="s">
        <v>16</v>
      </c>
      <c r="G276">
        <v>12</v>
      </c>
      <c r="H276">
        <v>5</v>
      </c>
      <c r="I276">
        <v>0.18518518518518501</v>
      </c>
      <c r="J276">
        <v>15</v>
      </c>
      <c r="K276">
        <v>0.33333333333333298</v>
      </c>
      <c r="L276">
        <v>807332</v>
      </c>
      <c r="M276">
        <v>436</v>
      </c>
    </row>
    <row r="277" spans="1:13">
      <c r="A277" t="s">
        <v>210</v>
      </c>
      <c r="B277" s="8" t="s">
        <v>18</v>
      </c>
      <c r="C277" t="s">
        <v>245</v>
      </c>
      <c r="D277" t="s">
        <v>20</v>
      </c>
      <c r="E277" t="s">
        <v>14</v>
      </c>
      <c r="F277" t="s">
        <v>11</v>
      </c>
      <c r="G277">
        <v>19</v>
      </c>
      <c r="H277">
        <v>59</v>
      </c>
      <c r="I277">
        <v>2.36</v>
      </c>
      <c r="J277">
        <v>25</v>
      </c>
      <c r="K277">
        <v>2.36</v>
      </c>
      <c r="L277">
        <v>807332</v>
      </c>
      <c r="M277">
        <v>436</v>
      </c>
    </row>
    <row r="278" spans="1:13">
      <c r="A278" t="s">
        <v>210</v>
      </c>
      <c r="B278" s="8" t="s">
        <v>18</v>
      </c>
      <c r="C278" t="s">
        <v>245</v>
      </c>
      <c r="D278" t="s">
        <v>20</v>
      </c>
      <c r="E278" t="s">
        <v>14</v>
      </c>
      <c r="F278" t="s">
        <v>16</v>
      </c>
      <c r="G278">
        <v>27</v>
      </c>
      <c r="H278">
        <v>144</v>
      </c>
      <c r="I278">
        <v>5.3333333333333304</v>
      </c>
      <c r="J278">
        <v>41</v>
      </c>
      <c r="K278">
        <v>3.51219512195122</v>
      </c>
      <c r="L278">
        <v>807332</v>
      </c>
      <c r="M278">
        <v>436</v>
      </c>
    </row>
    <row r="279" spans="1:13">
      <c r="A279" t="s">
        <v>210</v>
      </c>
      <c r="B279" s="8" t="s">
        <v>18</v>
      </c>
      <c r="C279" t="s">
        <v>246</v>
      </c>
      <c r="D279" t="s">
        <v>19</v>
      </c>
      <c r="E279" t="s">
        <v>14</v>
      </c>
      <c r="F279" s="7" t="s">
        <v>11</v>
      </c>
      <c r="G279">
        <v>27</v>
      </c>
      <c r="J279">
        <v>30</v>
      </c>
      <c r="L279">
        <v>807363</v>
      </c>
      <c r="M279">
        <v>80</v>
      </c>
    </row>
    <row r="280" spans="1:13">
      <c r="A280" t="s">
        <v>210</v>
      </c>
      <c r="B280" s="8" t="s">
        <v>18</v>
      </c>
      <c r="C280" t="s">
        <v>246</v>
      </c>
      <c r="D280" t="s">
        <v>19</v>
      </c>
      <c r="E280" t="s">
        <v>14</v>
      </c>
      <c r="F280" s="7" t="s">
        <v>16</v>
      </c>
      <c r="G280">
        <v>2</v>
      </c>
      <c r="J280">
        <v>2</v>
      </c>
      <c r="L280">
        <v>807363</v>
      </c>
      <c r="M280">
        <v>80</v>
      </c>
    </row>
    <row r="281" spans="1:13">
      <c r="A281" t="s">
        <v>210</v>
      </c>
      <c r="B281" s="8" t="s">
        <v>18</v>
      </c>
      <c r="C281" t="s">
        <v>246</v>
      </c>
      <c r="D281" t="s">
        <v>20</v>
      </c>
      <c r="E281" t="s">
        <v>14</v>
      </c>
      <c r="F281" t="s">
        <v>11</v>
      </c>
      <c r="G281">
        <v>30</v>
      </c>
      <c r="H281">
        <v>74</v>
      </c>
      <c r="I281">
        <v>2.96</v>
      </c>
      <c r="J281">
        <v>42</v>
      </c>
      <c r="K281">
        <v>1.7619047619047601</v>
      </c>
      <c r="L281">
        <v>807363</v>
      </c>
      <c r="M281">
        <v>80</v>
      </c>
    </row>
    <row r="282" spans="1:13">
      <c r="A282" t="s">
        <v>210</v>
      </c>
      <c r="B282" s="8" t="s">
        <v>18</v>
      </c>
      <c r="C282" t="s">
        <v>246</v>
      </c>
      <c r="D282" t="s">
        <v>20</v>
      </c>
      <c r="E282" t="s">
        <v>14</v>
      </c>
      <c r="F282" t="s">
        <v>16</v>
      </c>
      <c r="G282">
        <v>5</v>
      </c>
      <c r="H282">
        <v>5</v>
      </c>
      <c r="I282">
        <v>0.18518518518518501</v>
      </c>
      <c r="J282">
        <v>5</v>
      </c>
      <c r="K282">
        <v>1</v>
      </c>
      <c r="L282">
        <v>807363</v>
      </c>
      <c r="M282">
        <v>80</v>
      </c>
    </row>
    <row r="283" spans="1:13">
      <c r="A283" t="s">
        <v>210</v>
      </c>
      <c r="B283" s="8" t="s">
        <v>18</v>
      </c>
      <c r="C283" t="s">
        <v>249</v>
      </c>
      <c r="D283" t="s">
        <v>20</v>
      </c>
      <c r="E283" t="s">
        <v>14</v>
      </c>
      <c r="F283" t="s">
        <v>16</v>
      </c>
      <c r="G283">
        <v>1</v>
      </c>
      <c r="H283">
        <v>1</v>
      </c>
      <c r="I283">
        <v>3.7037037037037E-2</v>
      </c>
      <c r="J283">
        <v>1</v>
      </c>
      <c r="K283">
        <v>1</v>
      </c>
      <c r="L283">
        <v>807403</v>
      </c>
      <c r="M283">
        <v>180</v>
      </c>
    </row>
    <row r="284" spans="1:13">
      <c r="A284" t="s">
        <v>210</v>
      </c>
      <c r="B284" s="8" t="s">
        <v>18</v>
      </c>
      <c r="C284" t="s">
        <v>252</v>
      </c>
      <c r="D284" t="s">
        <v>19</v>
      </c>
      <c r="E284" t="s">
        <v>12</v>
      </c>
      <c r="F284" t="s">
        <v>11</v>
      </c>
      <c r="G284">
        <v>46</v>
      </c>
      <c r="H284">
        <v>3</v>
      </c>
      <c r="I284">
        <v>0.12</v>
      </c>
      <c r="J284">
        <v>55</v>
      </c>
      <c r="K284">
        <v>5.4545454545454501E-2</v>
      </c>
      <c r="L284">
        <v>807439</v>
      </c>
      <c r="M284">
        <v>129</v>
      </c>
    </row>
    <row r="285" spans="1:13">
      <c r="A285" t="s">
        <v>210</v>
      </c>
      <c r="B285" s="8" t="s">
        <v>18</v>
      </c>
      <c r="C285" t="s">
        <v>252</v>
      </c>
      <c r="D285" t="s">
        <v>19</v>
      </c>
      <c r="E285" t="s">
        <v>12</v>
      </c>
      <c r="F285" s="7" t="s">
        <v>16</v>
      </c>
      <c r="G285">
        <v>3</v>
      </c>
      <c r="J285">
        <v>3</v>
      </c>
      <c r="L285">
        <v>807439</v>
      </c>
      <c r="M285">
        <v>129</v>
      </c>
    </row>
    <row r="286" spans="1:13">
      <c r="A286" t="s">
        <v>210</v>
      </c>
      <c r="B286" s="8" t="s">
        <v>18</v>
      </c>
      <c r="C286" t="s">
        <v>252</v>
      </c>
      <c r="D286" t="s">
        <v>20</v>
      </c>
      <c r="E286" t="s">
        <v>12</v>
      </c>
      <c r="F286" t="s">
        <v>11</v>
      </c>
      <c r="G286">
        <v>43</v>
      </c>
      <c r="H286">
        <v>108</v>
      </c>
      <c r="I286">
        <v>4.32</v>
      </c>
      <c r="J286">
        <v>50</v>
      </c>
      <c r="K286">
        <v>2.16</v>
      </c>
      <c r="L286">
        <v>807439</v>
      </c>
      <c r="M286">
        <v>129</v>
      </c>
    </row>
    <row r="287" spans="1:13">
      <c r="A287" t="s">
        <v>210</v>
      </c>
      <c r="B287" s="8" t="s">
        <v>18</v>
      </c>
      <c r="C287" t="s">
        <v>252</v>
      </c>
      <c r="D287" t="s">
        <v>20</v>
      </c>
      <c r="E287" t="s">
        <v>12</v>
      </c>
      <c r="F287" t="s">
        <v>16</v>
      </c>
      <c r="G287">
        <v>11</v>
      </c>
      <c r="H287">
        <v>25</v>
      </c>
      <c r="I287">
        <v>0.92592592592592604</v>
      </c>
      <c r="J287">
        <v>12</v>
      </c>
      <c r="K287">
        <v>2.0833333333333299</v>
      </c>
      <c r="L287">
        <v>807439</v>
      </c>
      <c r="M287">
        <v>129</v>
      </c>
    </row>
    <row r="288" spans="1:13">
      <c r="A288" t="s">
        <v>210</v>
      </c>
      <c r="B288" s="8" t="s">
        <v>18</v>
      </c>
      <c r="C288" t="s">
        <v>262</v>
      </c>
      <c r="D288" t="s">
        <v>19</v>
      </c>
      <c r="E288" t="s">
        <v>14</v>
      </c>
      <c r="F288" s="7" t="s">
        <v>11</v>
      </c>
      <c r="G288">
        <v>16</v>
      </c>
      <c r="J288">
        <v>16</v>
      </c>
      <c r="L288">
        <v>807645</v>
      </c>
      <c r="M288">
        <v>456</v>
      </c>
    </row>
    <row r="289" spans="1:13">
      <c r="A289" t="s">
        <v>210</v>
      </c>
      <c r="B289" s="8" t="s">
        <v>18</v>
      </c>
      <c r="C289" t="s">
        <v>262</v>
      </c>
      <c r="D289" t="s">
        <v>19</v>
      </c>
      <c r="E289" t="s">
        <v>14</v>
      </c>
      <c r="F289" s="7" t="s">
        <v>16</v>
      </c>
      <c r="G289">
        <v>1</v>
      </c>
      <c r="J289">
        <v>1</v>
      </c>
      <c r="L289">
        <v>807645</v>
      </c>
      <c r="M289">
        <v>456</v>
      </c>
    </row>
    <row r="290" spans="1:13">
      <c r="A290" t="s">
        <v>210</v>
      </c>
      <c r="B290" s="8" t="s">
        <v>18</v>
      </c>
      <c r="C290" t="s">
        <v>262</v>
      </c>
      <c r="D290" t="s">
        <v>20</v>
      </c>
      <c r="E290" t="s">
        <v>14</v>
      </c>
      <c r="F290" t="s">
        <v>11</v>
      </c>
      <c r="G290">
        <v>29</v>
      </c>
      <c r="H290">
        <v>86</v>
      </c>
      <c r="I290">
        <v>3.44</v>
      </c>
      <c r="J290">
        <v>36</v>
      </c>
      <c r="K290">
        <v>2.3888888888888902</v>
      </c>
      <c r="L290">
        <v>807645</v>
      </c>
      <c r="M290">
        <v>456</v>
      </c>
    </row>
    <row r="291" spans="1:13">
      <c r="A291" t="s">
        <v>210</v>
      </c>
      <c r="B291" s="8" t="s">
        <v>18</v>
      </c>
      <c r="C291" t="s">
        <v>262</v>
      </c>
      <c r="D291" t="s">
        <v>20</v>
      </c>
      <c r="E291" t="s">
        <v>14</v>
      </c>
      <c r="F291" t="s">
        <v>16</v>
      </c>
      <c r="G291">
        <v>5</v>
      </c>
      <c r="H291">
        <v>11</v>
      </c>
      <c r="I291">
        <v>0.407407407407407</v>
      </c>
      <c r="J291">
        <v>5</v>
      </c>
      <c r="K291">
        <v>2.2000000000000002</v>
      </c>
      <c r="L291">
        <v>807645</v>
      </c>
      <c r="M291">
        <v>456</v>
      </c>
    </row>
    <row r="292" spans="1:13">
      <c r="A292" t="s">
        <v>210</v>
      </c>
      <c r="B292" s="8" t="s">
        <v>18</v>
      </c>
      <c r="C292" t="s">
        <v>268</v>
      </c>
      <c r="D292" t="s">
        <v>19</v>
      </c>
      <c r="E292" t="s">
        <v>14</v>
      </c>
      <c r="F292" s="7" t="s">
        <v>11</v>
      </c>
      <c r="G292">
        <v>5</v>
      </c>
      <c r="J292">
        <v>5</v>
      </c>
      <c r="L292">
        <v>807781</v>
      </c>
      <c r="M292">
        <v>271</v>
      </c>
    </row>
    <row r="293" spans="1:13">
      <c r="A293" t="s">
        <v>210</v>
      </c>
      <c r="B293" s="8" t="s">
        <v>18</v>
      </c>
      <c r="C293" t="s">
        <v>268</v>
      </c>
      <c r="D293" t="s">
        <v>20</v>
      </c>
      <c r="E293" t="s">
        <v>14</v>
      </c>
      <c r="F293" t="s">
        <v>11</v>
      </c>
      <c r="G293">
        <v>42</v>
      </c>
      <c r="H293">
        <v>168</v>
      </c>
      <c r="I293">
        <v>6.72</v>
      </c>
      <c r="J293">
        <v>66</v>
      </c>
      <c r="K293">
        <v>2.5454545454545499</v>
      </c>
      <c r="L293">
        <v>807781</v>
      </c>
      <c r="M293">
        <v>271</v>
      </c>
    </row>
    <row r="294" spans="1:13">
      <c r="A294" t="s">
        <v>210</v>
      </c>
      <c r="B294" s="8" t="s">
        <v>18</v>
      </c>
      <c r="C294" t="s">
        <v>268</v>
      </c>
      <c r="D294" t="s">
        <v>20</v>
      </c>
      <c r="E294" t="s">
        <v>14</v>
      </c>
      <c r="F294" t="s">
        <v>16</v>
      </c>
      <c r="G294">
        <v>10</v>
      </c>
      <c r="H294">
        <v>25</v>
      </c>
      <c r="I294">
        <v>0.92592592592592604</v>
      </c>
      <c r="J294">
        <v>10</v>
      </c>
      <c r="K294">
        <v>2.5</v>
      </c>
      <c r="L294">
        <v>807781</v>
      </c>
      <c r="M294">
        <v>271</v>
      </c>
    </row>
    <row r="295" spans="1:13">
      <c r="A295" t="s">
        <v>210</v>
      </c>
      <c r="B295" s="8" t="s">
        <v>18</v>
      </c>
      <c r="C295" t="s">
        <v>272</v>
      </c>
      <c r="D295" t="s">
        <v>19</v>
      </c>
      <c r="E295" t="s">
        <v>12</v>
      </c>
      <c r="F295" s="7" t="s">
        <v>11</v>
      </c>
      <c r="G295">
        <v>11</v>
      </c>
      <c r="J295">
        <v>11</v>
      </c>
      <c r="L295">
        <v>807983</v>
      </c>
      <c r="M295">
        <v>208</v>
      </c>
    </row>
    <row r="296" spans="1:13">
      <c r="A296" t="s">
        <v>210</v>
      </c>
      <c r="B296" s="8" t="s">
        <v>18</v>
      </c>
      <c r="C296" t="s">
        <v>272</v>
      </c>
      <c r="D296" t="s">
        <v>20</v>
      </c>
      <c r="E296" t="s">
        <v>12</v>
      </c>
      <c r="F296" t="s">
        <v>11</v>
      </c>
      <c r="G296">
        <v>74</v>
      </c>
      <c r="H296">
        <v>206</v>
      </c>
      <c r="I296">
        <v>8.24</v>
      </c>
      <c r="J296">
        <v>90</v>
      </c>
      <c r="K296">
        <v>2.2888888888888901</v>
      </c>
      <c r="L296">
        <v>807983</v>
      </c>
      <c r="M296">
        <v>208</v>
      </c>
    </row>
    <row r="297" spans="1:13">
      <c r="A297" t="s">
        <v>210</v>
      </c>
      <c r="B297" s="8" t="s">
        <v>18</v>
      </c>
      <c r="C297" t="s">
        <v>272</v>
      </c>
      <c r="D297" t="s">
        <v>20</v>
      </c>
      <c r="E297" t="s">
        <v>12</v>
      </c>
      <c r="F297" t="s">
        <v>16</v>
      </c>
      <c r="G297">
        <v>9</v>
      </c>
      <c r="H297">
        <v>25</v>
      </c>
      <c r="I297">
        <v>0.92592592592592604</v>
      </c>
      <c r="J297">
        <v>9</v>
      </c>
      <c r="K297">
        <v>2.7777777777777799</v>
      </c>
      <c r="L297">
        <v>807983</v>
      </c>
      <c r="M297">
        <v>208</v>
      </c>
    </row>
    <row r="298" spans="1:13">
      <c r="A298" t="s">
        <v>210</v>
      </c>
      <c r="B298" s="8" t="s">
        <v>18</v>
      </c>
      <c r="C298" t="s">
        <v>277</v>
      </c>
      <c r="D298" t="s">
        <v>19</v>
      </c>
      <c r="E298" t="s">
        <v>12</v>
      </c>
      <c r="F298" t="s">
        <v>11</v>
      </c>
      <c r="G298">
        <v>34</v>
      </c>
      <c r="H298">
        <v>1</v>
      </c>
      <c r="I298">
        <v>0.04</v>
      </c>
      <c r="J298">
        <v>42</v>
      </c>
      <c r="K298">
        <v>2.3809523809523801E-2</v>
      </c>
      <c r="L298">
        <v>808243</v>
      </c>
      <c r="M298">
        <v>99</v>
      </c>
    </row>
    <row r="299" spans="1:13">
      <c r="A299" t="s">
        <v>210</v>
      </c>
      <c r="B299" s="8" t="s">
        <v>18</v>
      </c>
      <c r="C299" t="s">
        <v>277</v>
      </c>
      <c r="D299" t="s">
        <v>19</v>
      </c>
      <c r="E299" t="s">
        <v>12</v>
      </c>
      <c r="F299" s="7" t="s">
        <v>16</v>
      </c>
      <c r="G299">
        <v>3</v>
      </c>
      <c r="J299">
        <v>4</v>
      </c>
      <c r="L299">
        <v>808243</v>
      </c>
      <c r="M299">
        <v>99</v>
      </c>
    </row>
    <row r="300" spans="1:13">
      <c r="A300" t="s">
        <v>210</v>
      </c>
      <c r="B300" s="8" t="s">
        <v>18</v>
      </c>
      <c r="C300" t="s">
        <v>277</v>
      </c>
      <c r="D300" t="s">
        <v>20</v>
      </c>
      <c r="E300" t="s">
        <v>12</v>
      </c>
      <c r="F300" t="s">
        <v>11</v>
      </c>
      <c r="G300">
        <v>28</v>
      </c>
      <c r="H300">
        <v>88</v>
      </c>
      <c r="I300">
        <v>3.52</v>
      </c>
      <c r="J300">
        <v>34</v>
      </c>
      <c r="K300">
        <v>2.5882352941176499</v>
      </c>
      <c r="L300">
        <v>808243</v>
      </c>
      <c r="M300">
        <v>99</v>
      </c>
    </row>
    <row r="301" spans="1:13">
      <c r="A301" t="s">
        <v>210</v>
      </c>
      <c r="B301" s="8" t="s">
        <v>18</v>
      </c>
      <c r="C301" t="s">
        <v>277</v>
      </c>
      <c r="D301" t="s">
        <v>20</v>
      </c>
      <c r="E301" t="s">
        <v>12</v>
      </c>
      <c r="F301" t="s">
        <v>16</v>
      </c>
      <c r="G301">
        <v>23</v>
      </c>
      <c r="H301">
        <v>93</v>
      </c>
      <c r="I301">
        <v>3.4444444444444402</v>
      </c>
      <c r="J301">
        <v>24</v>
      </c>
      <c r="K301">
        <v>3.875</v>
      </c>
      <c r="L301">
        <v>808243</v>
      </c>
      <c r="M301">
        <v>99</v>
      </c>
    </row>
    <row r="302" spans="1:13">
      <c r="A302" t="s">
        <v>210</v>
      </c>
      <c r="B302" s="8" t="s">
        <v>18</v>
      </c>
      <c r="C302" t="s">
        <v>297</v>
      </c>
      <c r="D302" t="s">
        <v>19</v>
      </c>
      <c r="E302" t="s">
        <v>14</v>
      </c>
      <c r="F302" s="7" t="s">
        <v>11</v>
      </c>
      <c r="G302">
        <v>29</v>
      </c>
      <c r="J302">
        <v>33</v>
      </c>
      <c r="L302">
        <v>808674</v>
      </c>
      <c r="M302">
        <v>431</v>
      </c>
    </row>
    <row r="303" spans="1:13">
      <c r="A303" t="s">
        <v>210</v>
      </c>
      <c r="B303" s="8" t="s">
        <v>18</v>
      </c>
      <c r="C303" t="s">
        <v>297</v>
      </c>
      <c r="D303" t="s">
        <v>19</v>
      </c>
      <c r="E303" t="s">
        <v>14</v>
      </c>
      <c r="F303" s="7" t="s">
        <v>16</v>
      </c>
      <c r="G303">
        <v>4</v>
      </c>
      <c r="J303">
        <v>4</v>
      </c>
      <c r="L303">
        <v>808674</v>
      </c>
      <c r="M303">
        <v>431</v>
      </c>
    </row>
    <row r="304" spans="1:13">
      <c r="A304" t="s">
        <v>210</v>
      </c>
      <c r="B304" s="8" t="s">
        <v>18</v>
      </c>
      <c r="C304" t="s">
        <v>297</v>
      </c>
      <c r="D304" t="s">
        <v>20</v>
      </c>
      <c r="E304" t="s">
        <v>14</v>
      </c>
      <c r="F304" t="s">
        <v>11</v>
      </c>
      <c r="G304">
        <v>52</v>
      </c>
      <c r="H304">
        <v>142</v>
      </c>
      <c r="I304">
        <v>5.68</v>
      </c>
      <c r="J304">
        <v>59</v>
      </c>
      <c r="K304">
        <v>2.4067796610169498</v>
      </c>
      <c r="L304">
        <v>808674</v>
      </c>
      <c r="M304">
        <v>431</v>
      </c>
    </row>
    <row r="305" spans="1:13">
      <c r="A305" t="s">
        <v>210</v>
      </c>
      <c r="B305" s="8" t="s">
        <v>18</v>
      </c>
      <c r="C305" t="s">
        <v>297</v>
      </c>
      <c r="D305" t="s">
        <v>20</v>
      </c>
      <c r="E305" t="s">
        <v>14</v>
      </c>
      <c r="F305" t="s">
        <v>16</v>
      </c>
      <c r="G305">
        <v>12</v>
      </c>
      <c r="H305">
        <v>19</v>
      </c>
      <c r="I305">
        <v>0.70370370370370405</v>
      </c>
      <c r="J305">
        <v>14</v>
      </c>
      <c r="K305">
        <v>1.3571428571428601</v>
      </c>
      <c r="L305">
        <v>808674</v>
      </c>
      <c r="M305">
        <v>431</v>
      </c>
    </row>
    <row r="306" spans="1:13">
      <c r="A306" t="s">
        <v>210</v>
      </c>
      <c r="B306" s="8" t="s">
        <v>18</v>
      </c>
      <c r="C306" t="s">
        <v>304</v>
      </c>
      <c r="D306" t="s">
        <v>19</v>
      </c>
      <c r="E306" t="s">
        <v>13</v>
      </c>
      <c r="F306" s="7" t="s">
        <v>11</v>
      </c>
      <c r="G306">
        <v>40</v>
      </c>
      <c r="J306">
        <v>49</v>
      </c>
      <c r="L306">
        <v>808790</v>
      </c>
      <c r="M306">
        <v>208</v>
      </c>
    </row>
    <row r="307" spans="1:13">
      <c r="A307" t="s">
        <v>210</v>
      </c>
      <c r="B307" s="8" t="s">
        <v>18</v>
      </c>
      <c r="C307" t="s">
        <v>304</v>
      </c>
      <c r="D307" t="s">
        <v>19</v>
      </c>
      <c r="E307" t="s">
        <v>13</v>
      </c>
      <c r="F307" s="7" t="s">
        <v>16</v>
      </c>
      <c r="G307">
        <v>8</v>
      </c>
      <c r="J307">
        <v>8</v>
      </c>
      <c r="L307">
        <v>808790</v>
      </c>
      <c r="M307">
        <v>208</v>
      </c>
    </row>
    <row r="308" spans="1:13">
      <c r="A308" t="s">
        <v>210</v>
      </c>
      <c r="B308" s="8" t="s">
        <v>18</v>
      </c>
      <c r="C308" t="s">
        <v>304</v>
      </c>
      <c r="D308" t="s">
        <v>20</v>
      </c>
      <c r="E308" t="s">
        <v>13</v>
      </c>
      <c r="F308" t="s">
        <v>11</v>
      </c>
      <c r="G308">
        <v>38</v>
      </c>
      <c r="H308">
        <v>59</v>
      </c>
      <c r="I308">
        <v>2.36</v>
      </c>
      <c r="J308">
        <v>44</v>
      </c>
      <c r="K308">
        <v>1.3409090909090899</v>
      </c>
      <c r="L308">
        <v>808790</v>
      </c>
      <c r="M308">
        <v>208</v>
      </c>
    </row>
    <row r="309" spans="1:13">
      <c r="A309" t="s">
        <v>210</v>
      </c>
      <c r="B309" s="8" t="s">
        <v>18</v>
      </c>
      <c r="C309" t="s">
        <v>304</v>
      </c>
      <c r="D309" t="s">
        <v>20</v>
      </c>
      <c r="E309" t="s">
        <v>13</v>
      </c>
      <c r="F309" t="s">
        <v>16</v>
      </c>
      <c r="G309">
        <v>11</v>
      </c>
      <c r="H309">
        <v>13</v>
      </c>
      <c r="I309">
        <v>0.48148148148148101</v>
      </c>
      <c r="J309">
        <v>12</v>
      </c>
      <c r="K309">
        <v>1.0833333333333299</v>
      </c>
      <c r="L309">
        <v>808790</v>
      </c>
      <c r="M309">
        <v>208</v>
      </c>
    </row>
    <row r="310" spans="1:13">
      <c r="A310" t="s">
        <v>210</v>
      </c>
      <c r="B310" s="8" t="s">
        <v>18</v>
      </c>
      <c r="C310" t="s">
        <v>312</v>
      </c>
      <c r="D310" t="s">
        <v>19</v>
      </c>
      <c r="E310" t="s">
        <v>12</v>
      </c>
      <c r="F310" s="7" t="s">
        <v>11</v>
      </c>
      <c r="G310">
        <v>28</v>
      </c>
      <c r="J310">
        <v>31</v>
      </c>
      <c r="L310">
        <v>808954</v>
      </c>
      <c r="M310">
        <v>102</v>
      </c>
    </row>
    <row r="311" spans="1:13">
      <c r="A311" t="s">
        <v>210</v>
      </c>
      <c r="B311" s="8" t="s">
        <v>18</v>
      </c>
      <c r="C311" t="s">
        <v>312</v>
      </c>
      <c r="D311" t="s">
        <v>20</v>
      </c>
      <c r="E311" t="s">
        <v>12</v>
      </c>
      <c r="F311" t="s">
        <v>11</v>
      </c>
      <c r="G311">
        <v>51</v>
      </c>
      <c r="H311">
        <v>113</v>
      </c>
      <c r="I311">
        <v>4.5199999999999996</v>
      </c>
      <c r="J311">
        <v>58</v>
      </c>
      <c r="K311">
        <v>1.94827586206897</v>
      </c>
      <c r="L311">
        <v>808954</v>
      </c>
      <c r="M311">
        <v>102</v>
      </c>
    </row>
    <row r="312" spans="1:13">
      <c r="A312" t="s">
        <v>210</v>
      </c>
      <c r="B312" s="8" t="s">
        <v>18</v>
      </c>
      <c r="C312" t="s">
        <v>312</v>
      </c>
      <c r="D312" t="s">
        <v>20</v>
      </c>
      <c r="E312" t="s">
        <v>12</v>
      </c>
      <c r="F312" t="s">
        <v>16</v>
      </c>
      <c r="G312">
        <v>10</v>
      </c>
      <c r="H312">
        <v>15</v>
      </c>
      <c r="I312">
        <v>0.55555555555555602</v>
      </c>
      <c r="J312">
        <v>11</v>
      </c>
      <c r="K312">
        <v>1.36363636363636</v>
      </c>
      <c r="L312">
        <v>808954</v>
      </c>
      <c r="M312">
        <v>102</v>
      </c>
    </row>
    <row r="313" spans="1:13">
      <c r="A313" t="s">
        <v>210</v>
      </c>
      <c r="B313" s="8" t="s">
        <v>18</v>
      </c>
      <c r="C313" t="s">
        <v>313</v>
      </c>
      <c r="D313" t="s">
        <v>19</v>
      </c>
      <c r="E313" t="s">
        <v>14</v>
      </c>
      <c r="F313" s="7" t="s">
        <v>11</v>
      </c>
      <c r="G313">
        <v>48</v>
      </c>
      <c r="J313">
        <v>58</v>
      </c>
      <c r="L313">
        <v>808987</v>
      </c>
      <c r="M313">
        <v>382</v>
      </c>
    </row>
    <row r="314" spans="1:13">
      <c r="A314" t="s">
        <v>210</v>
      </c>
      <c r="B314" s="8" t="s">
        <v>18</v>
      </c>
      <c r="C314" t="s">
        <v>313</v>
      </c>
      <c r="D314" t="s">
        <v>19</v>
      </c>
      <c r="E314" t="s">
        <v>14</v>
      </c>
      <c r="F314" s="7" t="s">
        <v>16</v>
      </c>
      <c r="G314">
        <v>4</v>
      </c>
      <c r="J314">
        <v>4</v>
      </c>
      <c r="L314">
        <v>808987</v>
      </c>
      <c r="M314">
        <v>382</v>
      </c>
    </row>
    <row r="315" spans="1:13">
      <c r="A315" t="s">
        <v>210</v>
      </c>
      <c r="B315" s="8" t="s">
        <v>18</v>
      </c>
      <c r="C315" t="s">
        <v>313</v>
      </c>
      <c r="D315" t="s">
        <v>20</v>
      </c>
      <c r="E315" t="s">
        <v>14</v>
      </c>
      <c r="F315" t="s">
        <v>11</v>
      </c>
      <c r="G315">
        <v>39</v>
      </c>
      <c r="H315">
        <v>169</v>
      </c>
      <c r="I315">
        <v>6.76</v>
      </c>
      <c r="J315">
        <v>51</v>
      </c>
      <c r="K315">
        <v>3.31372549019608</v>
      </c>
      <c r="L315">
        <v>808987</v>
      </c>
      <c r="M315">
        <v>382</v>
      </c>
    </row>
    <row r="316" spans="1:13">
      <c r="A316" t="s">
        <v>210</v>
      </c>
      <c r="B316" s="8" t="s">
        <v>18</v>
      </c>
      <c r="C316" t="s">
        <v>313</v>
      </c>
      <c r="D316" t="s">
        <v>20</v>
      </c>
      <c r="E316" t="s">
        <v>14</v>
      </c>
      <c r="F316" t="s">
        <v>16</v>
      </c>
      <c r="G316">
        <v>13</v>
      </c>
      <c r="H316">
        <v>32</v>
      </c>
      <c r="I316">
        <v>1.18518518518519</v>
      </c>
      <c r="J316">
        <v>13</v>
      </c>
      <c r="K316">
        <v>2.4615384615384599</v>
      </c>
      <c r="L316">
        <v>808987</v>
      </c>
      <c r="M316">
        <v>382</v>
      </c>
    </row>
    <row r="317" spans="1:13">
      <c r="A317" t="s">
        <v>210</v>
      </c>
      <c r="B317" s="8" t="s">
        <v>18</v>
      </c>
      <c r="C317" t="s">
        <v>314</v>
      </c>
      <c r="D317" t="s">
        <v>19</v>
      </c>
      <c r="E317" t="s">
        <v>12</v>
      </c>
      <c r="F317" s="7" t="s">
        <v>11</v>
      </c>
      <c r="G317">
        <v>14</v>
      </c>
      <c r="J317">
        <v>16</v>
      </c>
      <c r="L317">
        <v>808993</v>
      </c>
      <c r="M317">
        <v>65</v>
      </c>
    </row>
    <row r="318" spans="1:13">
      <c r="A318" t="s">
        <v>210</v>
      </c>
      <c r="B318" s="8" t="s">
        <v>18</v>
      </c>
      <c r="C318" t="s">
        <v>314</v>
      </c>
      <c r="D318" t="s">
        <v>19</v>
      </c>
      <c r="E318" t="s">
        <v>12</v>
      </c>
      <c r="F318" s="7" t="s">
        <v>16</v>
      </c>
      <c r="G318">
        <v>2</v>
      </c>
      <c r="J318">
        <v>2</v>
      </c>
      <c r="L318">
        <v>808993</v>
      </c>
      <c r="M318">
        <v>65</v>
      </c>
    </row>
    <row r="319" spans="1:13">
      <c r="A319" t="s">
        <v>210</v>
      </c>
      <c r="B319" s="8" t="s">
        <v>18</v>
      </c>
      <c r="C319" t="s">
        <v>314</v>
      </c>
      <c r="D319" t="s">
        <v>20</v>
      </c>
      <c r="E319" t="s">
        <v>12</v>
      </c>
      <c r="F319" t="s">
        <v>11</v>
      </c>
      <c r="G319">
        <v>59</v>
      </c>
      <c r="H319">
        <v>148</v>
      </c>
      <c r="I319">
        <v>5.92</v>
      </c>
      <c r="J319">
        <v>85</v>
      </c>
      <c r="K319">
        <v>1.74117647058824</v>
      </c>
      <c r="L319">
        <v>808993</v>
      </c>
      <c r="M319">
        <v>65</v>
      </c>
    </row>
    <row r="320" spans="1:13">
      <c r="A320" t="s">
        <v>210</v>
      </c>
      <c r="B320" s="8" t="s">
        <v>18</v>
      </c>
      <c r="C320" t="s">
        <v>314</v>
      </c>
      <c r="D320" t="s">
        <v>20</v>
      </c>
      <c r="E320" t="s">
        <v>12</v>
      </c>
      <c r="F320" t="s">
        <v>16</v>
      </c>
      <c r="G320">
        <v>17</v>
      </c>
      <c r="H320">
        <v>34</v>
      </c>
      <c r="I320">
        <v>1.25925925925926</v>
      </c>
      <c r="J320">
        <v>18</v>
      </c>
      <c r="K320">
        <v>1.8888888888888899</v>
      </c>
      <c r="L320">
        <v>808993</v>
      </c>
      <c r="M320">
        <v>65</v>
      </c>
    </row>
    <row r="321" spans="1:13">
      <c r="A321" t="s">
        <v>210</v>
      </c>
      <c r="B321" s="8" t="s">
        <v>18</v>
      </c>
      <c r="C321" t="s">
        <v>316</v>
      </c>
      <c r="D321" t="s">
        <v>19</v>
      </c>
      <c r="E321" t="s">
        <v>14</v>
      </c>
      <c r="F321" s="7" t="s">
        <v>11</v>
      </c>
      <c r="G321">
        <v>42</v>
      </c>
      <c r="J321">
        <v>59</v>
      </c>
      <c r="L321">
        <v>809008</v>
      </c>
      <c r="M321">
        <v>351</v>
      </c>
    </row>
    <row r="322" spans="1:13">
      <c r="A322" t="s">
        <v>210</v>
      </c>
      <c r="B322" s="8" t="s">
        <v>18</v>
      </c>
      <c r="C322" t="s">
        <v>316</v>
      </c>
      <c r="D322" t="s">
        <v>20</v>
      </c>
      <c r="E322" t="s">
        <v>14</v>
      </c>
      <c r="F322" t="s">
        <v>11</v>
      </c>
      <c r="G322">
        <v>43</v>
      </c>
      <c r="H322">
        <v>270</v>
      </c>
      <c r="I322">
        <v>10.8</v>
      </c>
      <c r="J322">
        <v>67</v>
      </c>
      <c r="K322">
        <v>4.0298507462686599</v>
      </c>
      <c r="L322">
        <v>809008</v>
      </c>
      <c r="M322">
        <v>351</v>
      </c>
    </row>
    <row r="323" spans="1:13">
      <c r="A323" t="s">
        <v>210</v>
      </c>
      <c r="B323" s="8" t="s">
        <v>18</v>
      </c>
      <c r="C323" t="s">
        <v>316</v>
      </c>
      <c r="D323" t="s">
        <v>20</v>
      </c>
      <c r="E323" t="s">
        <v>14</v>
      </c>
      <c r="F323" t="s">
        <v>16</v>
      </c>
      <c r="G323">
        <v>9</v>
      </c>
      <c r="H323">
        <v>17</v>
      </c>
      <c r="I323">
        <v>0.62962962962962998</v>
      </c>
      <c r="J323">
        <v>11</v>
      </c>
      <c r="K323">
        <v>1.5454545454545501</v>
      </c>
      <c r="L323">
        <v>809008</v>
      </c>
      <c r="M323">
        <v>351</v>
      </c>
    </row>
    <row r="324" spans="1:13">
      <c r="A324" t="s">
        <v>210</v>
      </c>
      <c r="B324" s="8" t="s">
        <v>18</v>
      </c>
      <c r="C324" t="s">
        <v>317</v>
      </c>
      <c r="D324" t="s">
        <v>19</v>
      </c>
      <c r="E324" t="s">
        <v>14</v>
      </c>
      <c r="F324" s="7" t="s">
        <v>11</v>
      </c>
      <c r="G324">
        <v>38</v>
      </c>
      <c r="J324">
        <v>44</v>
      </c>
      <c r="L324">
        <v>809009</v>
      </c>
      <c r="M324">
        <v>303</v>
      </c>
    </row>
    <row r="325" spans="1:13">
      <c r="A325" t="s">
        <v>210</v>
      </c>
      <c r="B325" s="8" t="s">
        <v>18</v>
      </c>
      <c r="C325" t="s">
        <v>317</v>
      </c>
      <c r="D325" t="s">
        <v>20</v>
      </c>
      <c r="E325" t="s">
        <v>14</v>
      </c>
      <c r="F325" t="s">
        <v>11</v>
      </c>
      <c r="G325">
        <v>40</v>
      </c>
      <c r="H325">
        <v>108</v>
      </c>
      <c r="I325">
        <v>4.32</v>
      </c>
      <c r="J325">
        <v>44</v>
      </c>
      <c r="K325">
        <v>2.4545454545454501</v>
      </c>
      <c r="L325">
        <v>809009</v>
      </c>
      <c r="M325">
        <v>303</v>
      </c>
    </row>
    <row r="326" spans="1:13">
      <c r="A326" t="s">
        <v>210</v>
      </c>
      <c r="B326" s="8" t="s">
        <v>18</v>
      </c>
      <c r="C326" t="s">
        <v>317</v>
      </c>
      <c r="D326" t="s">
        <v>20</v>
      </c>
      <c r="E326" t="s">
        <v>14</v>
      </c>
      <c r="F326" t="s">
        <v>16</v>
      </c>
      <c r="G326">
        <v>8</v>
      </c>
      <c r="H326">
        <v>27</v>
      </c>
      <c r="I326">
        <v>1</v>
      </c>
      <c r="J326">
        <v>8</v>
      </c>
      <c r="K326">
        <v>3.375</v>
      </c>
      <c r="L326">
        <v>809009</v>
      </c>
      <c r="M326">
        <v>303</v>
      </c>
    </row>
    <row r="327" spans="1:13">
      <c r="A327" t="s">
        <v>210</v>
      </c>
      <c r="B327" s="8" t="s">
        <v>18</v>
      </c>
      <c r="C327" t="s">
        <v>318</v>
      </c>
      <c r="D327" t="s">
        <v>19</v>
      </c>
      <c r="E327" t="s">
        <v>12</v>
      </c>
      <c r="F327" s="7" t="s">
        <v>11</v>
      </c>
      <c r="G327">
        <v>25</v>
      </c>
      <c r="J327">
        <v>31</v>
      </c>
      <c r="L327">
        <v>809115</v>
      </c>
      <c r="M327">
        <v>60</v>
      </c>
    </row>
    <row r="328" spans="1:13">
      <c r="A328" t="s">
        <v>210</v>
      </c>
      <c r="B328" s="8" t="s">
        <v>18</v>
      </c>
      <c r="C328" t="s">
        <v>318</v>
      </c>
      <c r="D328" t="s">
        <v>20</v>
      </c>
      <c r="E328" t="s">
        <v>12</v>
      </c>
      <c r="F328" t="s">
        <v>11</v>
      </c>
      <c r="G328">
        <v>56</v>
      </c>
      <c r="H328">
        <v>120</v>
      </c>
      <c r="I328">
        <v>4.8</v>
      </c>
      <c r="J328">
        <v>78</v>
      </c>
      <c r="K328">
        <v>1.5384615384615401</v>
      </c>
      <c r="L328">
        <v>809115</v>
      </c>
      <c r="M328">
        <v>60</v>
      </c>
    </row>
    <row r="329" spans="1:13">
      <c r="A329" t="s">
        <v>210</v>
      </c>
      <c r="B329" s="8" t="s">
        <v>18</v>
      </c>
      <c r="C329" t="s">
        <v>318</v>
      </c>
      <c r="D329" t="s">
        <v>20</v>
      </c>
      <c r="E329" t="s">
        <v>12</v>
      </c>
      <c r="F329" t="s">
        <v>16</v>
      </c>
      <c r="G329">
        <v>1</v>
      </c>
      <c r="H329">
        <v>3</v>
      </c>
      <c r="I329">
        <v>0.11111111111111099</v>
      </c>
      <c r="J329">
        <v>1</v>
      </c>
      <c r="K329">
        <v>3</v>
      </c>
      <c r="L329">
        <v>809115</v>
      </c>
      <c r="M329">
        <v>60</v>
      </c>
    </row>
    <row r="330" spans="1:13">
      <c r="A330" t="s">
        <v>210</v>
      </c>
      <c r="B330" s="8" t="s">
        <v>18</v>
      </c>
      <c r="C330" t="s">
        <v>322</v>
      </c>
      <c r="D330" t="s">
        <v>19</v>
      </c>
      <c r="E330" t="s">
        <v>14</v>
      </c>
      <c r="F330" s="7" t="s">
        <v>11</v>
      </c>
      <c r="G330">
        <v>46</v>
      </c>
      <c r="J330">
        <v>65</v>
      </c>
      <c r="L330">
        <v>809251</v>
      </c>
      <c r="M330">
        <v>313</v>
      </c>
    </row>
    <row r="331" spans="1:13">
      <c r="A331" t="s">
        <v>210</v>
      </c>
      <c r="B331" s="8" t="s">
        <v>18</v>
      </c>
      <c r="C331" t="s">
        <v>322</v>
      </c>
      <c r="D331" t="s">
        <v>19</v>
      </c>
      <c r="E331" t="s">
        <v>14</v>
      </c>
      <c r="F331" s="7" t="s">
        <v>16</v>
      </c>
      <c r="G331">
        <v>5</v>
      </c>
      <c r="J331">
        <v>5</v>
      </c>
      <c r="L331">
        <v>809251</v>
      </c>
      <c r="M331">
        <v>313</v>
      </c>
    </row>
    <row r="332" spans="1:13">
      <c r="A332" t="s">
        <v>210</v>
      </c>
      <c r="B332" s="8" t="s">
        <v>18</v>
      </c>
      <c r="C332" t="s">
        <v>322</v>
      </c>
      <c r="D332" t="s">
        <v>20</v>
      </c>
      <c r="E332" t="s">
        <v>14</v>
      </c>
      <c r="F332" t="s">
        <v>11</v>
      </c>
      <c r="G332">
        <v>16</v>
      </c>
      <c r="H332">
        <v>44</v>
      </c>
      <c r="I332">
        <v>1.76</v>
      </c>
      <c r="J332">
        <v>23</v>
      </c>
      <c r="K332">
        <v>1.9130434782608701</v>
      </c>
      <c r="L332">
        <v>809251</v>
      </c>
      <c r="M332">
        <v>313</v>
      </c>
    </row>
    <row r="333" spans="1:13">
      <c r="A333" t="s">
        <v>210</v>
      </c>
      <c r="B333" s="8" t="s">
        <v>18</v>
      </c>
      <c r="C333" t="s">
        <v>322</v>
      </c>
      <c r="D333" t="s">
        <v>20</v>
      </c>
      <c r="E333" t="s">
        <v>14</v>
      </c>
      <c r="F333" t="s">
        <v>16</v>
      </c>
      <c r="G333">
        <v>3</v>
      </c>
      <c r="H333">
        <v>42</v>
      </c>
      <c r="I333">
        <v>1.55555555555556</v>
      </c>
      <c r="J333">
        <v>3</v>
      </c>
      <c r="K333">
        <v>14</v>
      </c>
      <c r="L333">
        <v>809251</v>
      </c>
      <c r="M333">
        <v>313</v>
      </c>
    </row>
    <row r="334" spans="1:13">
      <c r="A334" t="s">
        <v>210</v>
      </c>
      <c r="B334" s="8" t="s">
        <v>21</v>
      </c>
      <c r="C334" t="s">
        <v>254</v>
      </c>
      <c r="D334" t="s">
        <v>19</v>
      </c>
      <c r="E334" t="s">
        <v>12</v>
      </c>
      <c r="F334" t="s">
        <v>11</v>
      </c>
      <c r="G334">
        <v>91</v>
      </c>
      <c r="H334">
        <v>111</v>
      </c>
      <c r="I334">
        <v>4.4400000000000004</v>
      </c>
      <c r="J334">
        <v>92</v>
      </c>
      <c r="K334">
        <v>1.2065217391304299</v>
      </c>
      <c r="L334">
        <v>807464</v>
      </c>
      <c r="M334">
        <v>114</v>
      </c>
    </row>
    <row r="335" spans="1:13">
      <c r="A335" t="s">
        <v>210</v>
      </c>
      <c r="B335" s="8" t="s">
        <v>21</v>
      </c>
      <c r="C335" t="s">
        <v>255</v>
      </c>
      <c r="D335" t="s">
        <v>19</v>
      </c>
      <c r="E335" t="s">
        <v>12</v>
      </c>
      <c r="F335" t="s">
        <v>11</v>
      </c>
      <c r="G335">
        <v>69</v>
      </c>
      <c r="H335">
        <v>246</v>
      </c>
      <c r="I335">
        <v>9.84</v>
      </c>
      <c r="J335">
        <v>90</v>
      </c>
      <c r="K335">
        <v>2.7333333333333298</v>
      </c>
      <c r="L335">
        <v>807466</v>
      </c>
      <c r="M335">
        <v>85</v>
      </c>
    </row>
    <row r="336" spans="1:13">
      <c r="A336" t="s">
        <v>210</v>
      </c>
      <c r="B336" s="8" t="s">
        <v>21</v>
      </c>
      <c r="C336" t="s">
        <v>255</v>
      </c>
      <c r="D336" t="s">
        <v>19</v>
      </c>
      <c r="E336" t="s">
        <v>12</v>
      </c>
      <c r="F336" t="s">
        <v>16</v>
      </c>
      <c r="G336">
        <v>70</v>
      </c>
      <c r="H336">
        <v>51</v>
      </c>
      <c r="I336">
        <v>1.8888888888888899</v>
      </c>
      <c r="J336">
        <v>82</v>
      </c>
      <c r="K336">
        <v>0.62195121951219501</v>
      </c>
      <c r="L336">
        <v>807466</v>
      </c>
      <c r="M336">
        <v>85</v>
      </c>
    </row>
    <row r="337" spans="1:13">
      <c r="A337" t="s">
        <v>210</v>
      </c>
      <c r="B337" s="8" t="s">
        <v>21</v>
      </c>
      <c r="C337" t="s">
        <v>288</v>
      </c>
      <c r="D337" t="s">
        <v>19</v>
      </c>
      <c r="E337" t="s">
        <v>12</v>
      </c>
      <c r="F337" t="s">
        <v>11</v>
      </c>
      <c r="G337">
        <v>101</v>
      </c>
      <c r="H337">
        <v>144</v>
      </c>
      <c r="I337">
        <v>5.76</v>
      </c>
      <c r="J337">
        <v>109</v>
      </c>
      <c r="K337">
        <v>1.3211009174311901</v>
      </c>
      <c r="L337">
        <v>808516</v>
      </c>
      <c r="M337">
        <v>133</v>
      </c>
    </row>
    <row r="338" spans="1:13">
      <c r="A338" t="s">
        <v>210</v>
      </c>
      <c r="B338" s="8" t="s">
        <v>21</v>
      </c>
      <c r="C338" t="s">
        <v>291</v>
      </c>
      <c r="D338" t="s">
        <v>19</v>
      </c>
      <c r="E338" t="s">
        <v>12</v>
      </c>
      <c r="F338" t="s">
        <v>11</v>
      </c>
      <c r="G338">
        <v>97</v>
      </c>
      <c r="H338">
        <v>181</v>
      </c>
      <c r="I338">
        <v>7.24</v>
      </c>
      <c r="J338">
        <v>117</v>
      </c>
      <c r="K338">
        <v>1.54700854700855</v>
      </c>
      <c r="L338">
        <v>808612</v>
      </c>
      <c r="M338">
        <v>115</v>
      </c>
    </row>
    <row r="339" spans="1:13">
      <c r="A339" t="s">
        <v>210</v>
      </c>
      <c r="B339" s="8" t="s">
        <v>21</v>
      </c>
      <c r="C339" t="s">
        <v>292</v>
      </c>
      <c r="D339" t="s">
        <v>19</v>
      </c>
      <c r="E339" t="s">
        <v>12</v>
      </c>
      <c r="F339" t="s">
        <v>11</v>
      </c>
      <c r="G339">
        <v>85</v>
      </c>
      <c r="H339">
        <v>188</v>
      </c>
      <c r="I339">
        <v>7.52</v>
      </c>
      <c r="J339">
        <v>106</v>
      </c>
      <c r="K339">
        <v>1.7735849056603801</v>
      </c>
      <c r="L339">
        <v>808615</v>
      </c>
      <c r="M339">
        <v>134</v>
      </c>
    </row>
    <row r="340" spans="1:13">
      <c r="A340" t="s">
        <v>210</v>
      </c>
      <c r="B340" s="8" t="s">
        <v>21</v>
      </c>
      <c r="C340" t="s">
        <v>332</v>
      </c>
      <c r="D340" t="s">
        <v>19</v>
      </c>
      <c r="E340" t="s">
        <v>12</v>
      </c>
      <c r="F340" t="s">
        <v>11</v>
      </c>
      <c r="G340">
        <v>93</v>
      </c>
      <c r="H340">
        <v>117</v>
      </c>
      <c r="I340">
        <v>4.68</v>
      </c>
      <c r="J340">
        <v>123</v>
      </c>
      <c r="K340">
        <v>0.95121951219512202</v>
      </c>
      <c r="L340">
        <v>809515</v>
      </c>
      <c r="M340">
        <v>116</v>
      </c>
    </row>
    <row r="341" spans="1:13">
      <c r="A341" t="s">
        <v>210</v>
      </c>
      <c r="B341" s="8" t="s">
        <v>21</v>
      </c>
      <c r="C341" t="s">
        <v>332</v>
      </c>
      <c r="D341" t="s">
        <v>19</v>
      </c>
      <c r="E341" t="s">
        <v>12</v>
      </c>
      <c r="F341" t="s">
        <v>16</v>
      </c>
      <c r="G341">
        <v>93</v>
      </c>
      <c r="H341">
        <v>102</v>
      </c>
      <c r="I341">
        <v>3.7777777777777799</v>
      </c>
      <c r="J341">
        <v>99</v>
      </c>
      <c r="K341">
        <v>1.0303030303030301</v>
      </c>
      <c r="L341">
        <v>809515</v>
      </c>
      <c r="M341">
        <v>116</v>
      </c>
    </row>
    <row r="342" spans="1:13">
      <c r="A342" t="s">
        <v>210</v>
      </c>
      <c r="B342" s="8" t="s">
        <v>22</v>
      </c>
      <c r="C342" t="s">
        <v>245</v>
      </c>
      <c r="D342" t="s">
        <v>23</v>
      </c>
      <c r="E342" t="s">
        <v>14</v>
      </c>
      <c r="F342" t="s">
        <v>11</v>
      </c>
      <c r="G342">
        <v>31</v>
      </c>
      <c r="H342">
        <v>41</v>
      </c>
      <c r="I342">
        <v>1.64</v>
      </c>
      <c r="J342">
        <v>39</v>
      </c>
      <c r="K342">
        <v>1.05128205128205</v>
      </c>
      <c r="L342">
        <v>807332</v>
      </c>
      <c r="M342">
        <v>436</v>
      </c>
    </row>
    <row r="343" spans="1:13">
      <c r="A343" t="s">
        <v>210</v>
      </c>
      <c r="B343" s="8" t="s">
        <v>22</v>
      </c>
      <c r="C343" t="s">
        <v>245</v>
      </c>
      <c r="D343" t="s">
        <v>23</v>
      </c>
      <c r="E343" t="s">
        <v>14</v>
      </c>
      <c r="F343" t="s">
        <v>16</v>
      </c>
      <c r="G343">
        <v>23</v>
      </c>
      <c r="H343">
        <v>27</v>
      </c>
      <c r="I343">
        <v>1</v>
      </c>
      <c r="J343">
        <v>25</v>
      </c>
      <c r="K343">
        <v>1.08</v>
      </c>
      <c r="L343">
        <v>807332</v>
      </c>
      <c r="M343">
        <v>436</v>
      </c>
    </row>
    <row r="344" spans="1:13">
      <c r="A344" t="s">
        <v>210</v>
      </c>
      <c r="B344" s="8" t="s">
        <v>22</v>
      </c>
      <c r="C344" t="s">
        <v>246</v>
      </c>
      <c r="D344" t="s">
        <v>23</v>
      </c>
      <c r="E344" t="s">
        <v>14</v>
      </c>
      <c r="F344" t="s">
        <v>11</v>
      </c>
      <c r="G344">
        <v>25</v>
      </c>
      <c r="H344">
        <v>29</v>
      </c>
      <c r="I344">
        <v>1.1599999999999999</v>
      </c>
      <c r="J344">
        <v>28</v>
      </c>
      <c r="K344">
        <v>1.03571428571429</v>
      </c>
      <c r="L344">
        <v>807363</v>
      </c>
      <c r="M344">
        <v>80</v>
      </c>
    </row>
    <row r="345" spans="1:13">
      <c r="A345" t="s">
        <v>210</v>
      </c>
      <c r="B345" s="8" t="s">
        <v>22</v>
      </c>
      <c r="C345" t="s">
        <v>262</v>
      </c>
      <c r="D345" t="s">
        <v>19</v>
      </c>
      <c r="E345" t="s">
        <v>14</v>
      </c>
      <c r="F345" s="7" t="s">
        <v>11</v>
      </c>
      <c r="G345">
        <v>4</v>
      </c>
      <c r="J345">
        <v>4</v>
      </c>
      <c r="L345">
        <v>807645</v>
      </c>
      <c r="M345">
        <v>456</v>
      </c>
    </row>
    <row r="346" spans="1:13">
      <c r="A346" t="s">
        <v>210</v>
      </c>
      <c r="B346" s="8" t="s">
        <v>22</v>
      </c>
      <c r="C346" t="s">
        <v>262</v>
      </c>
      <c r="D346" t="s">
        <v>19</v>
      </c>
      <c r="E346" t="s">
        <v>14</v>
      </c>
      <c r="F346" s="7" t="s">
        <v>16</v>
      </c>
      <c r="G346">
        <v>3</v>
      </c>
      <c r="J346">
        <v>4</v>
      </c>
      <c r="L346">
        <v>807645</v>
      </c>
      <c r="M346">
        <v>456</v>
      </c>
    </row>
    <row r="347" spans="1:13">
      <c r="A347" t="s">
        <v>210</v>
      </c>
      <c r="B347" s="8" t="s">
        <v>22</v>
      </c>
      <c r="C347" t="s">
        <v>262</v>
      </c>
      <c r="D347" t="s">
        <v>23</v>
      </c>
      <c r="E347" t="s">
        <v>14</v>
      </c>
      <c r="F347" t="s">
        <v>11</v>
      </c>
      <c r="G347">
        <v>18</v>
      </c>
      <c r="H347">
        <v>33</v>
      </c>
      <c r="I347">
        <v>1.32</v>
      </c>
      <c r="J347">
        <v>21</v>
      </c>
      <c r="K347">
        <v>1.5714285714285701</v>
      </c>
      <c r="L347">
        <v>807645</v>
      </c>
      <c r="M347">
        <v>456</v>
      </c>
    </row>
    <row r="348" spans="1:13">
      <c r="A348" t="s">
        <v>210</v>
      </c>
      <c r="B348" s="8" t="s">
        <v>22</v>
      </c>
      <c r="C348" t="s">
        <v>262</v>
      </c>
      <c r="D348" t="s">
        <v>23</v>
      </c>
      <c r="E348" t="s">
        <v>14</v>
      </c>
      <c r="F348" t="s">
        <v>16</v>
      </c>
      <c r="G348">
        <v>10</v>
      </c>
      <c r="H348">
        <v>33</v>
      </c>
      <c r="I348">
        <v>1.2222222222222201</v>
      </c>
      <c r="J348">
        <v>15</v>
      </c>
      <c r="K348">
        <v>2.2000000000000002</v>
      </c>
      <c r="L348">
        <v>807645</v>
      </c>
      <c r="M348">
        <v>456</v>
      </c>
    </row>
    <row r="349" spans="1:13">
      <c r="A349" t="s">
        <v>210</v>
      </c>
      <c r="B349" s="8" t="s">
        <v>22</v>
      </c>
      <c r="C349" t="s">
        <v>268</v>
      </c>
      <c r="D349" t="s">
        <v>23</v>
      </c>
      <c r="E349" t="s">
        <v>14</v>
      </c>
      <c r="F349" t="s">
        <v>11</v>
      </c>
      <c r="G349">
        <v>31</v>
      </c>
      <c r="H349">
        <v>65</v>
      </c>
      <c r="I349">
        <v>2.6</v>
      </c>
      <c r="J349">
        <v>43</v>
      </c>
      <c r="K349">
        <v>1.51162790697674</v>
      </c>
      <c r="L349">
        <v>807781</v>
      </c>
      <c r="M349">
        <v>271</v>
      </c>
    </row>
    <row r="350" spans="1:13">
      <c r="A350" t="s">
        <v>210</v>
      </c>
      <c r="B350" s="8" t="s">
        <v>22</v>
      </c>
      <c r="C350" t="s">
        <v>268</v>
      </c>
      <c r="D350" t="s">
        <v>23</v>
      </c>
      <c r="E350" t="s">
        <v>14</v>
      </c>
      <c r="F350" t="s">
        <v>16</v>
      </c>
      <c r="G350">
        <v>20</v>
      </c>
      <c r="H350">
        <v>67</v>
      </c>
      <c r="I350">
        <v>2.4814814814814801</v>
      </c>
      <c r="J350">
        <v>30</v>
      </c>
      <c r="K350">
        <v>2.2333333333333298</v>
      </c>
      <c r="L350">
        <v>807781</v>
      </c>
      <c r="M350">
        <v>271</v>
      </c>
    </row>
    <row r="351" spans="1:13">
      <c r="A351" t="s">
        <v>210</v>
      </c>
      <c r="B351" s="8" t="s">
        <v>22</v>
      </c>
      <c r="C351" t="s">
        <v>283</v>
      </c>
      <c r="D351" t="s">
        <v>23</v>
      </c>
      <c r="E351" t="s">
        <v>12</v>
      </c>
      <c r="F351" t="s">
        <v>11</v>
      </c>
      <c r="G351">
        <v>73</v>
      </c>
      <c r="H351">
        <v>101</v>
      </c>
      <c r="I351">
        <v>4.04</v>
      </c>
      <c r="J351">
        <v>78</v>
      </c>
      <c r="K351">
        <v>1.29487179487179</v>
      </c>
      <c r="L351">
        <v>808396</v>
      </c>
      <c r="M351">
        <v>72</v>
      </c>
    </row>
    <row r="352" spans="1:13">
      <c r="A352" t="s">
        <v>210</v>
      </c>
      <c r="B352" s="8" t="s">
        <v>22</v>
      </c>
      <c r="C352" t="s">
        <v>283</v>
      </c>
      <c r="D352" t="s">
        <v>23</v>
      </c>
      <c r="E352" t="s">
        <v>12</v>
      </c>
      <c r="F352" t="s">
        <v>16</v>
      </c>
      <c r="G352">
        <v>10</v>
      </c>
      <c r="H352">
        <v>29</v>
      </c>
      <c r="I352">
        <v>1.07407407407407</v>
      </c>
      <c r="J352">
        <v>11</v>
      </c>
      <c r="K352">
        <v>2.6363636363636398</v>
      </c>
      <c r="L352">
        <v>808396</v>
      </c>
      <c r="M352">
        <v>72</v>
      </c>
    </row>
    <row r="353" spans="1:13">
      <c r="A353" t="s">
        <v>210</v>
      </c>
      <c r="B353" s="8" t="s">
        <v>22</v>
      </c>
      <c r="C353" t="s">
        <v>294</v>
      </c>
      <c r="D353" t="s">
        <v>23</v>
      </c>
      <c r="E353" t="s">
        <v>12</v>
      </c>
      <c r="F353" t="s">
        <v>11</v>
      </c>
      <c r="G353">
        <v>33</v>
      </c>
      <c r="H353">
        <v>34</v>
      </c>
      <c r="I353">
        <v>1.36</v>
      </c>
      <c r="J353">
        <v>34</v>
      </c>
      <c r="K353">
        <v>1</v>
      </c>
      <c r="L353">
        <v>808640</v>
      </c>
      <c r="M353">
        <v>159</v>
      </c>
    </row>
    <row r="354" spans="1:13">
      <c r="A354" t="s">
        <v>210</v>
      </c>
      <c r="B354" s="8" t="s">
        <v>22</v>
      </c>
      <c r="C354" t="s">
        <v>294</v>
      </c>
      <c r="D354" t="s">
        <v>23</v>
      </c>
      <c r="E354" t="s">
        <v>12</v>
      </c>
      <c r="F354" t="s">
        <v>16</v>
      </c>
      <c r="G354">
        <v>3</v>
      </c>
      <c r="H354">
        <v>11</v>
      </c>
      <c r="I354">
        <v>0.407407407407407</v>
      </c>
      <c r="J354">
        <v>3</v>
      </c>
      <c r="K354">
        <v>3.6666666666666701</v>
      </c>
      <c r="L354">
        <v>808640</v>
      </c>
      <c r="M354">
        <v>159</v>
      </c>
    </row>
    <row r="355" spans="1:13">
      <c r="A355" t="s">
        <v>210</v>
      </c>
      <c r="B355" s="8" t="s">
        <v>22</v>
      </c>
      <c r="C355" t="s">
        <v>297</v>
      </c>
      <c r="D355" t="s">
        <v>23</v>
      </c>
      <c r="E355" t="s">
        <v>14</v>
      </c>
      <c r="F355" t="s">
        <v>11</v>
      </c>
      <c r="G355">
        <v>53</v>
      </c>
      <c r="H355">
        <v>56</v>
      </c>
      <c r="I355">
        <v>2.2400000000000002</v>
      </c>
      <c r="J355">
        <v>56</v>
      </c>
      <c r="K355">
        <v>1</v>
      </c>
      <c r="L355">
        <v>808674</v>
      </c>
      <c r="M355">
        <v>431</v>
      </c>
    </row>
    <row r="356" spans="1:13">
      <c r="A356" t="s">
        <v>210</v>
      </c>
      <c r="B356" s="8" t="s">
        <v>22</v>
      </c>
      <c r="C356" t="s">
        <v>297</v>
      </c>
      <c r="D356" t="s">
        <v>23</v>
      </c>
      <c r="E356" t="s">
        <v>14</v>
      </c>
      <c r="F356" t="s">
        <v>16</v>
      </c>
      <c r="G356">
        <v>6</v>
      </c>
      <c r="H356">
        <v>6</v>
      </c>
      <c r="I356">
        <v>0.22222222222222199</v>
      </c>
      <c r="J356">
        <v>6</v>
      </c>
      <c r="K356">
        <v>1</v>
      </c>
      <c r="L356">
        <v>808674</v>
      </c>
      <c r="M356">
        <v>431</v>
      </c>
    </row>
    <row r="357" spans="1:13">
      <c r="A357" t="s">
        <v>210</v>
      </c>
      <c r="B357" s="8" t="s">
        <v>22</v>
      </c>
      <c r="C357" t="s">
        <v>298</v>
      </c>
      <c r="D357" t="s">
        <v>23</v>
      </c>
      <c r="E357" t="s">
        <v>12</v>
      </c>
      <c r="F357" t="s">
        <v>11</v>
      </c>
      <c r="G357">
        <v>35</v>
      </c>
      <c r="H357">
        <v>38</v>
      </c>
      <c r="I357">
        <v>1.52</v>
      </c>
      <c r="J357">
        <v>38</v>
      </c>
      <c r="K357">
        <v>1</v>
      </c>
      <c r="L357">
        <v>808688</v>
      </c>
      <c r="M357">
        <v>64</v>
      </c>
    </row>
    <row r="358" spans="1:13">
      <c r="A358" t="s">
        <v>210</v>
      </c>
      <c r="B358" s="8" t="s">
        <v>22</v>
      </c>
      <c r="C358" t="s">
        <v>298</v>
      </c>
      <c r="D358" t="s">
        <v>23</v>
      </c>
      <c r="E358" t="s">
        <v>12</v>
      </c>
      <c r="F358" t="s">
        <v>16</v>
      </c>
      <c r="G358">
        <v>5</v>
      </c>
      <c r="H358">
        <v>19</v>
      </c>
      <c r="I358">
        <v>0.70370370370370405</v>
      </c>
      <c r="J358">
        <v>5</v>
      </c>
      <c r="K358">
        <v>3.8</v>
      </c>
      <c r="L358">
        <v>808688</v>
      </c>
      <c r="M358">
        <v>64</v>
      </c>
    </row>
    <row r="359" spans="1:13">
      <c r="A359" t="s">
        <v>210</v>
      </c>
      <c r="B359" s="8" t="s">
        <v>22</v>
      </c>
      <c r="C359" t="s">
        <v>300</v>
      </c>
      <c r="D359" t="s">
        <v>19</v>
      </c>
      <c r="E359" t="s">
        <v>12</v>
      </c>
      <c r="F359" s="7" t="s">
        <v>11</v>
      </c>
      <c r="G359">
        <v>1</v>
      </c>
      <c r="J359">
        <v>1</v>
      </c>
      <c r="L359">
        <v>808699</v>
      </c>
      <c r="M359">
        <v>182</v>
      </c>
    </row>
    <row r="360" spans="1:13">
      <c r="A360" t="s">
        <v>210</v>
      </c>
      <c r="B360" s="8" t="s">
        <v>22</v>
      </c>
      <c r="C360" t="s">
        <v>300</v>
      </c>
      <c r="D360" t="s">
        <v>23</v>
      </c>
      <c r="E360" t="s">
        <v>12</v>
      </c>
      <c r="F360" t="s">
        <v>11</v>
      </c>
      <c r="G360">
        <v>62</v>
      </c>
      <c r="H360">
        <v>67</v>
      </c>
      <c r="I360">
        <v>2.68</v>
      </c>
      <c r="J360">
        <v>66</v>
      </c>
      <c r="K360">
        <v>1.01515151515152</v>
      </c>
      <c r="L360">
        <v>808699</v>
      </c>
      <c r="M360">
        <v>182</v>
      </c>
    </row>
    <row r="361" spans="1:13">
      <c r="A361" t="s">
        <v>210</v>
      </c>
      <c r="B361" s="8" t="s">
        <v>22</v>
      </c>
      <c r="C361" t="s">
        <v>300</v>
      </c>
      <c r="D361" t="s">
        <v>23</v>
      </c>
      <c r="E361" t="s">
        <v>12</v>
      </c>
      <c r="F361" t="s">
        <v>16</v>
      </c>
      <c r="G361">
        <v>12</v>
      </c>
      <c r="H361">
        <v>40</v>
      </c>
      <c r="I361">
        <v>1.4814814814814801</v>
      </c>
      <c r="J361">
        <v>12</v>
      </c>
      <c r="K361">
        <v>3.3333333333333299</v>
      </c>
      <c r="L361">
        <v>808699</v>
      </c>
      <c r="M361">
        <v>182</v>
      </c>
    </row>
    <row r="362" spans="1:13">
      <c r="A362" t="s">
        <v>210</v>
      </c>
      <c r="B362" s="8" t="s">
        <v>22</v>
      </c>
      <c r="C362" t="s">
        <v>304</v>
      </c>
      <c r="D362" t="s">
        <v>19</v>
      </c>
      <c r="E362" t="s">
        <v>13</v>
      </c>
      <c r="F362" s="7" t="s">
        <v>16</v>
      </c>
      <c r="G362">
        <v>1</v>
      </c>
      <c r="J362">
        <v>1</v>
      </c>
      <c r="L362">
        <v>808790</v>
      </c>
      <c r="M362">
        <v>208</v>
      </c>
    </row>
    <row r="363" spans="1:13">
      <c r="A363" t="s">
        <v>210</v>
      </c>
      <c r="B363" s="8" t="s">
        <v>22</v>
      </c>
      <c r="C363" t="s">
        <v>304</v>
      </c>
      <c r="D363" t="s">
        <v>23</v>
      </c>
      <c r="E363" t="s">
        <v>13</v>
      </c>
      <c r="F363" t="s">
        <v>11</v>
      </c>
      <c r="G363">
        <v>33</v>
      </c>
      <c r="H363">
        <v>34</v>
      </c>
      <c r="I363">
        <v>1.36</v>
      </c>
      <c r="J363">
        <v>34</v>
      </c>
      <c r="K363">
        <v>1</v>
      </c>
      <c r="L363">
        <v>808790</v>
      </c>
      <c r="M363">
        <v>208</v>
      </c>
    </row>
    <row r="364" spans="1:13">
      <c r="A364" t="s">
        <v>210</v>
      </c>
      <c r="B364" s="8" t="s">
        <v>22</v>
      </c>
      <c r="C364" t="s">
        <v>304</v>
      </c>
      <c r="D364" t="s">
        <v>23</v>
      </c>
      <c r="E364" t="s">
        <v>13</v>
      </c>
      <c r="F364" t="s">
        <v>16</v>
      </c>
      <c r="G364">
        <v>2</v>
      </c>
      <c r="H364">
        <v>2</v>
      </c>
      <c r="I364">
        <v>7.4074074074074098E-2</v>
      </c>
      <c r="J364">
        <v>2</v>
      </c>
      <c r="K364">
        <v>1</v>
      </c>
      <c r="L364">
        <v>808790</v>
      </c>
      <c r="M364">
        <v>208</v>
      </c>
    </row>
    <row r="365" spans="1:13">
      <c r="A365" t="s">
        <v>210</v>
      </c>
      <c r="B365" s="8" t="s">
        <v>22</v>
      </c>
      <c r="C365" t="s">
        <v>313</v>
      </c>
      <c r="D365" t="s">
        <v>19</v>
      </c>
      <c r="E365" t="s">
        <v>14</v>
      </c>
      <c r="F365" s="7" t="s">
        <v>11</v>
      </c>
      <c r="G365">
        <v>5</v>
      </c>
      <c r="J365">
        <v>5</v>
      </c>
      <c r="L365">
        <v>808987</v>
      </c>
      <c r="M365">
        <v>382</v>
      </c>
    </row>
    <row r="366" spans="1:13">
      <c r="A366" t="s">
        <v>210</v>
      </c>
      <c r="B366" s="8" t="s">
        <v>22</v>
      </c>
      <c r="C366" t="s">
        <v>313</v>
      </c>
      <c r="D366" t="s">
        <v>23</v>
      </c>
      <c r="E366" t="s">
        <v>14</v>
      </c>
      <c r="F366" t="s">
        <v>11</v>
      </c>
      <c r="G366">
        <v>32</v>
      </c>
      <c r="H366">
        <v>37</v>
      </c>
      <c r="I366">
        <v>1.48</v>
      </c>
      <c r="J366">
        <v>34</v>
      </c>
      <c r="K366">
        <v>1.0882352941176501</v>
      </c>
      <c r="L366">
        <v>808987</v>
      </c>
      <c r="M366">
        <v>382</v>
      </c>
    </row>
    <row r="367" spans="1:13">
      <c r="A367" t="s">
        <v>210</v>
      </c>
      <c r="B367" s="8" t="s">
        <v>22</v>
      </c>
      <c r="C367" t="s">
        <v>313</v>
      </c>
      <c r="D367" t="s">
        <v>23</v>
      </c>
      <c r="E367" t="s">
        <v>14</v>
      </c>
      <c r="F367" t="s">
        <v>16</v>
      </c>
      <c r="G367">
        <v>1</v>
      </c>
      <c r="H367">
        <v>1</v>
      </c>
      <c r="I367">
        <v>3.7037037037037E-2</v>
      </c>
      <c r="J367">
        <v>1</v>
      </c>
      <c r="K367">
        <v>1</v>
      </c>
      <c r="L367">
        <v>808987</v>
      </c>
      <c r="M367">
        <v>382</v>
      </c>
    </row>
    <row r="368" spans="1:13">
      <c r="A368" t="s">
        <v>210</v>
      </c>
      <c r="B368" s="8" t="s">
        <v>22</v>
      </c>
      <c r="C368" t="s">
        <v>316</v>
      </c>
      <c r="D368" t="s">
        <v>23</v>
      </c>
      <c r="E368" t="s">
        <v>14</v>
      </c>
      <c r="F368" t="s">
        <v>11</v>
      </c>
      <c r="G368">
        <v>32</v>
      </c>
      <c r="H368">
        <v>54</v>
      </c>
      <c r="I368">
        <v>2.16</v>
      </c>
      <c r="J368">
        <v>39</v>
      </c>
      <c r="K368">
        <v>1.3846153846153799</v>
      </c>
      <c r="L368">
        <v>809008</v>
      </c>
      <c r="M368">
        <v>351</v>
      </c>
    </row>
    <row r="369" spans="1:13">
      <c r="A369" t="s">
        <v>210</v>
      </c>
      <c r="B369" s="8" t="s">
        <v>22</v>
      </c>
      <c r="C369" t="s">
        <v>316</v>
      </c>
      <c r="D369" t="s">
        <v>23</v>
      </c>
      <c r="E369" t="s">
        <v>14</v>
      </c>
      <c r="F369" t="s">
        <v>16</v>
      </c>
      <c r="G369">
        <v>3</v>
      </c>
      <c r="H369">
        <v>4</v>
      </c>
      <c r="I369">
        <v>0.148148148148148</v>
      </c>
      <c r="J369">
        <v>3</v>
      </c>
      <c r="K369">
        <v>1.3333333333333299</v>
      </c>
      <c r="L369">
        <v>809008</v>
      </c>
      <c r="M369">
        <v>351</v>
      </c>
    </row>
    <row r="370" spans="1:13">
      <c r="A370" t="s">
        <v>210</v>
      </c>
      <c r="B370" s="8" t="s">
        <v>22</v>
      </c>
      <c r="C370" t="s">
        <v>317</v>
      </c>
      <c r="D370" t="s">
        <v>23</v>
      </c>
      <c r="E370" t="s">
        <v>14</v>
      </c>
      <c r="F370" t="s">
        <v>11</v>
      </c>
      <c r="G370">
        <v>24</v>
      </c>
      <c r="H370">
        <v>39</v>
      </c>
      <c r="I370">
        <v>1.56</v>
      </c>
      <c r="J370">
        <v>29</v>
      </c>
      <c r="K370">
        <v>1.3448275862068999</v>
      </c>
      <c r="L370">
        <v>809009</v>
      </c>
      <c r="M370">
        <v>303</v>
      </c>
    </row>
    <row r="371" spans="1:13">
      <c r="A371" t="s">
        <v>210</v>
      </c>
      <c r="B371" s="8" t="s">
        <v>22</v>
      </c>
      <c r="C371" t="s">
        <v>317</v>
      </c>
      <c r="D371" t="s">
        <v>23</v>
      </c>
      <c r="E371" t="s">
        <v>14</v>
      </c>
      <c r="F371" t="s">
        <v>16</v>
      </c>
      <c r="G371">
        <v>6</v>
      </c>
      <c r="H371">
        <v>8</v>
      </c>
      <c r="I371">
        <v>0.296296296296296</v>
      </c>
      <c r="J371">
        <v>7</v>
      </c>
      <c r="K371">
        <v>1.1428571428571399</v>
      </c>
      <c r="L371">
        <v>809009</v>
      </c>
      <c r="M371">
        <v>303</v>
      </c>
    </row>
    <row r="372" spans="1:13">
      <c r="A372" t="s">
        <v>210</v>
      </c>
      <c r="B372" s="8" t="s">
        <v>22</v>
      </c>
      <c r="C372" t="s">
        <v>322</v>
      </c>
      <c r="D372" t="s">
        <v>23</v>
      </c>
      <c r="E372" t="s">
        <v>14</v>
      </c>
      <c r="F372" t="s">
        <v>11</v>
      </c>
      <c r="G372">
        <v>21</v>
      </c>
      <c r="H372">
        <v>21</v>
      </c>
      <c r="I372">
        <v>0.84</v>
      </c>
      <c r="J372">
        <v>21</v>
      </c>
      <c r="K372">
        <v>1</v>
      </c>
      <c r="L372">
        <v>809251</v>
      </c>
      <c r="M372">
        <v>313</v>
      </c>
    </row>
    <row r="373" spans="1:13">
      <c r="A373" t="s">
        <v>210</v>
      </c>
      <c r="B373" s="8" t="s">
        <v>22</v>
      </c>
      <c r="C373" t="s">
        <v>322</v>
      </c>
      <c r="D373" t="s">
        <v>23</v>
      </c>
      <c r="E373" t="s">
        <v>14</v>
      </c>
      <c r="F373" t="s">
        <v>16</v>
      </c>
      <c r="G373">
        <v>6</v>
      </c>
      <c r="H373">
        <v>10</v>
      </c>
      <c r="I373">
        <v>0.37037037037037002</v>
      </c>
      <c r="J373">
        <v>8</v>
      </c>
      <c r="K373">
        <v>1.25</v>
      </c>
      <c r="L373">
        <v>809251</v>
      </c>
      <c r="M373">
        <v>313</v>
      </c>
    </row>
    <row r="374" spans="1:13">
      <c r="A374" t="s">
        <v>210</v>
      </c>
      <c r="B374" s="8" t="s">
        <v>22</v>
      </c>
      <c r="C374" t="s">
        <v>336</v>
      </c>
      <c r="D374" t="s">
        <v>23</v>
      </c>
      <c r="E374" t="s">
        <v>12</v>
      </c>
      <c r="F374" t="s">
        <v>11</v>
      </c>
      <c r="G374">
        <v>49</v>
      </c>
      <c r="H374">
        <v>75</v>
      </c>
      <c r="I374">
        <v>3</v>
      </c>
      <c r="J374">
        <v>56</v>
      </c>
      <c r="K374">
        <v>1.33928571428571</v>
      </c>
      <c r="L374">
        <v>809617</v>
      </c>
      <c r="M374">
        <v>119</v>
      </c>
    </row>
    <row r="375" spans="1:13">
      <c r="A375" t="s">
        <v>210</v>
      </c>
      <c r="B375" s="8" t="s">
        <v>22</v>
      </c>
      <c r="C375" t="s">
        <v>336</v>
      </c>
      <c r="D375" t="s">
        <v>23</v>
      </c>
      <c r="E375" t="s">
        <v>12</v>
      </c>
      <c r="F375" t="s">
        <v>16</v>
      </c>
      <c r="G375">
        <v>1</v>
      </c>
      <c r="H375">
        <v>1</v>
      </c>
      <c r="I375">
        <v>3.7037037037037E-2</v>
      </c>
      <c r="J375">
        <v>1</v>
      </c>
      <c r="K375">
        <v>1</v>
      </c>
      <c r="L375">
        <v>809617</v>
      </c>
      <c r="M375">
        <v>119</v>
      </c>
    </row>
    <row r="376" spans="1:13">
      <c r="A376" t="s">
        <v>210</v>
      </c>
      <c r="B376" s="8" t="s">
        <v>22</v>
      </c>
      <c r="C376" t="s">
        <v>337</v>
      </c>
      <c r="D376" t="s">
        <v>23</v>
      </c>
      <c r="E376" t="s">
        <v>12</v>
      </c>
      <c r="F376" t="s">
        <v>11</v>
      </c>
      <c r="G376">
        <v>46</v>
      </c>
      <c r="H376">
        <v>70</v>
      </c>
      <c r="I376">
        <v>2.8</v>
      </c>
      <c r="J376">
        <v>46</v>
      </c>
      <c r="K376">
        <v>1.52173913043478</v>
      </c>
      <c r="L376">
        <v>809630</v>
      </c>
      <c r="M376">
        <v>114</v>
      </c>
    </row>
    <row r="377" spans="1:13">
      <c r="A377" t="s">
        <v>210</v>
      </c>
      <c r="B377" s="8" t="s">
        <v>22</v>
      </c>
      <c r="C377" t="s">
        <v>337</v>
      </c>
      <c r="D377" t="s">
        <v>23</v>
      </c>
      <c r="E377" t="s">
        <v>12</v>
      </c>
      <c r="F377" t="s">
        <v>16</v>
      </c>
      <c r="G377">
        <v>7</v>
      </c>
      <c r="H377">
        <v>28</v>
      </c>
      <c r="I377">
        <v>1.0370370370370401</v>
      </c>
      <c r="J377">
        <v>7</v>
      </c>
      <c r="K377">
        <v>4</v>
      </c>
      <c r="L377">
        <v>809630</v>
      </c>
      <c r="M377">
        <v>114</v>
      </c>
    </row>
    <row r="378" spans="1:13">
      <c r="A378" t="s">
        <v>210</v>
      </c>
      <c r="B378" s="8" t="s">
        <v>25</v>
      </c>
      <c r="C378" t="s">
        <v>223</v>
      </c>
      <c r="D378" t="s">
        <v>19</v>
      </c>
      <c r="E378" t="s">
        <v>14</v>
      </c>
      <c r="F378" t="s">
        <v>11</v>
      </c>
      <c r="G378">
        <v>6</v>
      </c>
      <c r="H378">
        <v>6</v>
      </c>
      <c r="I378">
        <v>0.24</v>
      </c>
      <c r="J378">
        <v>6</v>
      </c>
      <c r="K378">
        <v>1</v>
      </c>
      <c r="L378">
        <v>806434</v>
      </c>
      <c r="M378">
        <v>74</v>
      </c>
    </row>
    <row r="379" spans="1:13">
      <c r="A379" t="s">
        <v>210</v>
      </c>
      <c r="B379" s="8" t="s">
        <v>25</v>
      </c>
      <c r="C379" t="s">
        <v>223</v>
      </c>
      <c r="D379" t="s">
        <v>26</v>
      </c>
      <c r="E379" t="s">
        <v>14</v>
      </c>
      <c r="F379" t="s">
        <v>11</v>
      </c>
      <c r="G379">
        <v>54</v>
      </c>
      <c r="H379">
        <v>125</v>
      </c>
      <c r="I379">
        <v>5</v>
      </c>
      <c r="J379">
        <v>71</v>
      </c>
      <c r="K379">
        <v>1.76056338028169</v>
      </c>
      <c r="L379">
        <v>806434</v>
      </c>
      <c r="M379">
        <v>74</v>
      </c>
    </row>
    <row r="380" spans="1:13">
      <c r="A380" t="s">
        <v>210</v>
      </c>
      <c r="B380" s="8" t="s">
        <v>25</v>
      </c>
      <c r="C380" t="s">
        <v>223</v>
      </c>
      <c r="D380" t="s">
        <v>26</v>
      </c>
      <c r="E380" t="s">
        <v>14</v>
      </c>
      <c r="F380" t="s">
        <v>16</v>
      </c>
      <c r="G380">
        <v>2</v>
      </c>
      <c r="H380">
        <v>4</v>
      </c>
      <c r="I380">
        <v>0.148148148148148</v>
      </c>
      <c r="J380">
        <v>4</v>
      </c>
      <c r="K380">
        <v>1</v>
      </c>
      <c r="L380">
        <v>806434</v>
      </c>
      <c r="M380">
        <v>74</v>
      </c>
    </row>
    <row r="381" spans="1:13">
      <c r="A381" t="s">
        <v>210</v>
      </c>
      <c r="B381" s="8" t="s">
        <v>25</v>
      </c>
      <c r="C381" t="s">
        <v>232</v>
      </c>
      <c r="D381" t="s">
        <v>19</v>
      </c>
      <c r="E381" t="s">
        <v>12</v>
      </c>
      <c r="F381" t="s">
        <v>11</v>
      </c>
      <c r="G381">
        <v>7</v>
      </c>
      <c r="H381">
        <v>13</v>
      </c>
      <c r="I381">
        <v>0.52</v>
      </c>
      <c r="J381">
        <v>7</v>
      </c>
      <c r="K381">
        <v>1.8571428571428601</v>
      </c>
      <c r="L381">
        <v>806853</v>
      </c>
      <c r="M381">
        <v>76</v>
      </c>
    </row>
    <row r="382" spans="1:13">
      <c r="A382" t="s">
        <v>210</v>
      </c>
      <c r="B382" s="8" t="s">
        <v>25</v>
      </c>
      <c r="C382" t="s">
        <v>232</v>
      </c>
      <c r="D382" t="s">
        <v>26</v>
      </c>
      <c r="E382" t="s">
        <v>12</v>
      </c>
      <c r="F382" t="s">
        <v>11</v>
      </c>
      <c r="G382">
        <v>69</v>
      </c>
      <c r="H382">
        <v>440</v>
      </c>
      <c r="I382">
        <v>17.600000000000001</v>
      </c>
      <c r="J382">
        <v>105</v>
      </c>
      <c r="K382">
        <v>4.1904761904761898</v>
      </c>
      <c r="L382">
        <v>806853</v>
      </c>
      <c r="M382">
        <v>76</v>
      </c>
    </row>
    <row r="383" spans="1:13">
      <c r="A383" t="s">
        <v>210</v>
      </c>
      <c r="B383" s="8" t="s">
        <v>25</v>
      </c>
      <c r="C383" t="s">
        <v>232</v>
      </c>
      <c r="D383" t="s">
        <v>26</v>
      </c>
      <c r="E383" t="s">
        <v>12</v>
      </c>
      <c r="F383" t="s">
        <v>16</v>
      </c>
      <c r="G383">
        <v>10</v>
      </c>
      <c r="H383">
        <v>25</v>
      </c>
      <c r="I383">
        <v>0.92592592592592604</v>
      </c>
      <c r="J383">
        <v>11</v>
      </c>
      <c r="K383">
        <v>2.2727272727272698</v>
      </c>
      <c r="L383">
        <v>806853</v>
      </c>
      <c r="M383">
        <v>76</v>
      </c>
    </row>
    <row r="384" spans="1:13">
      <c r="A384" t="s">
        <v>210</v>
      </c>
      <c r="B384" s="8" t="s">
        <v>25</v>
      </c>
      <c r="C384" t="s">
        <v>240</v>
      </c>
      <c r="D384" t="s">
        <v>26</v>
      </c>
      <c r="E384" t="s">
        <v>13</v>
      </c>
      <c r="F384" t="s">
        <v>11</v>
      </c>
      <c r="G384">
        <v>42</v>
      </c>
      <c r="H384">
        <v>112</v>
      </c>
      <c r="I384">
        <v>4.4800000000000004</v>
      </c>
      <c r="J384">
        <v>60</v>
      </c>
      <c r="K384">
        <v>1.86666666666667</v>
      </c>
      <c r="L384">
        <v>807186</v>
      </c>
      <c r="M384">
        <v>45</v>
      </c>
    </row>
    <row r="385" spans="1:13">
      <c r="A385" t="s">
        <v>210</v>
      </c>
      <c r="B385" s="8" t="s">
        <v>25</v>
      </c>
      <c r="C385" t="s">
        <v>240</v>
      </c>
      <c r="D385" t="s">
        <v>26</v>
      </c>
      <c r="E385" t="s">
        <v>13</v>
      </c>
      <c r="F385" t="s">
        <v>16</v>
      </c>
      <c r="G385">
        <v>13</v>
      </c>
      <c r="H385">
        <v>22</v>
      </c>
      <c r="I385">
        <v>0.81481481481481499</v>
      </c>
      <c r="J385">
        <v>15</v>
      </c>
      <c r="K385">
        <v>1.4666666666666699</v>
      </c>
      <c r="L385">
        <v>807186</v>
      </c>
      <c r="M385">
        <v>45</v>
      </c>
    </row>
    <row r="386" spans="1:13">
      <c r="A386" t="s">
        <v>210</v>
      </c>
      <c r="B386" s="8" t="s">
        <v>25</v>
      </c>
      <c r="C386" t="s">
        <v>244</v>
      </c>
      <c r="D386" t="s">
        <v>19</v>
      </c>
      <c r="E386" t="s">
        <v>14</v>
      </c>
      <c r="F386" t="s">
        <v>11</v>
      </c>
      <c r="G386">
        <v>2</v>
      </c>
      <c r="H386">
        <v>2</v>
      </c>
      <c r="I386">
        <v>0.08</v>
      </c>
      <c r="J386">
        <v>2</v>
      </c>
      <c r="K386">
        <v>1</v>
      </c>
      <c r="L386">
        <v>807287</v>
      </c>
      <c r="M386">
        <v>176</v>
      </c>
    </row>
    <row r="387" spans="1:13">
      <c r="A387" t="s">
        <v>210</v>
      </c>
      <c r="B387" s="8" t="s">
        <v>25</v>
      </c>
      <c r="C387" t="s">
        <v>244</v>
      </c>
      <c r="D387" t="s">
        <v>26</v>
      </c>
      <c r="E387" t="s">
        <v>14</v>
      </c>
      <c r="F387" t="s">
        <v>11</v>
      </c>
      <c r="G387">
        <v>68</v>
      </c>
      <c r="H387">
        <v>280</v>
      </c>
      <c r="I387">
        <v>11.2</v>
      </c>
      <c r="J387">
        <v>105</v>
      </c>
      <c r="K387">
        <v>2.6666666666666701</v>
      </c>
      <c r="L387">
        <v>807287</v>
      </c>
      <c r="M387">
        <v>176</v>
      </c>
    </row>
    <row r="388" spans="1:13">
      <c r="A388" t="s">
        <v>210</v>
      </c>
      <c r="B388" s="8" t="s">
        <v>25</v>
      </c>
      <c r="C388" t="s">
        <v>244</v>
      </c>
      <c r="D388" t="s">
        <v>26</v>
      </c>
      <c r="E388" t="s">
        <v>14</v>
      </c>
      <c r="F388" t="s">
        <v>16</v>
      </c>
      <c r="G388">
        <v>11</v>
      </c>
      <c r="H388">
        <v>20</v>
      </c>
      <c r="I388">
        <v>0.74074074074074103</v>
      </c>
      <c r="J388">
        <v>12</v>
      </c>
      <c r="K388">
        <v>1.6666666666666701</v>
      </c>
      <c r="L388">
        <v>807287</v>
      </c>
      <c r="M388">
        <v>176</v>
      </c>
    </row>
    <row r="389" spans="1:13">
      <c r="A389" t="s">
        <v>210</v>
      </c>
      <c r="B389" s="8" t="s">
        <v>25</v>
      </c>
      <c r="C389" t="s">
        <v>250</v>
      </c>
      <c r="D389" t="s">
        <v>19</v>
      </c>
      <c r="E389" t="s">
        <v>14</v>
      </c>
      <c r="F389" t="s">
        <v>11</v>
      </c>
      <c r="G389">
        <v>4</v>
      </c>
      <c r="H389">
        <v>4</v>
      </c>
      <c r="I389">
        <v>0.16</v>
      </c>
      <c r="J389">
        <v>4</v>
      </c>
      <c r="K389">
        <v>1</v>
      </c>
      <c r="L389">
        <v>807412</v>
      </c>
      <c r="M389">
        <v>101</v>
      </c>
    </row>
    <row r="390" spans="1:13">
      <c r="A390" t="s">
        <v>210</v>
      </c>
      <c r="B390" s="8" t="s">
        <v>25</v>
      </c>
      <c r="C390" t="s">
        <v>250</v>
      </c>
      <c r="D390" t="s">
        <v>26</v>
      </c>
      <c r="E390" t="s">
        <v>14</v>
      </c>
      <c r="F390" t="s">
        <v>11</v>
      </c>
      <c r="G390">
        <v>43</v>
      </c>
      <c r="H390">
        <v>117</v>
      </c>
      <c r="I390">
        <v>4.68</v>
      </c>
      <c r="J390">
        <v>57</v>
      </c>
      <c r="K390">
        <v>2.0526315789473699</v>
      </c>
      <c r="L390">
        <v>807412</v>
      </c>
      <c r="M390">
        <v>101</v>
      </c>
    </row>
    <row r="391" spans="1:13">
      <c r="A391" t="s">
        <v>210</v>
      </c>
      <c r="B391" s="8" t="s">
        <v>25</v>
      </c>
      <c r="C391" t="s">
        <v>250</v>
      </c>
      <c r="D391" t="s">
        <v>26</v>
      </c>
      <c r="E391" t="s">
        <v>14</v>
      </c>
      <c r="F391" t="s">
        <v>16</v>
      </c>
      <c r="G391">
        <v>1</v>
      </c>
      <c r="H391">
        <v>2</v>
      </c>
      <c r="I391">
        <v>7.4074074074074098E-2</v>
      </c>
      <c r="J391">
        <v>1</v>
      </c>
      <c r="K391">
        <v>2</v>
      </c>
      <c r="L391">
        <v>807412</v>
      </c>
      <c r="M391">
        <v>101</v>
      </c>
    </row>
    <row r="392" spans="1:13">
      <c r="A392" t="s">
        <v>210</v>
      </c>
      <c r="B392" s="8" t="s">
        <v>25</v>
      </c>
      <c r="C392" t="s">
        <v>256</v>
      </c>
      <c r="D392" t="s">
        <v>26</v>
      </c>
      <c r="E392" t="s">
        <v>12</v>
      </c>
      <c r="F392" t="s">
        <v>11</v>
      </c>
      <c r="G392">
        <v>77</v>
      </c>
      <c r="H392">
        <v>183</v>
      </c>
      <c r="I392">
        <v>7.32</v>
      </c>
      <c r="J392">
        <v>93</v>
      </c>
      <c r="K392">
        <v>1.9677419354838701</v>
      </c>
      <c r="L392">
        <v>807483</v>
      </c>
      <c r="M392">
        <v>94</v>
      </c>
    </row>
    <row r="393" spans="1:13">
      <c r="A393" t="s">
        <v>210</v>
      </c>
      <c r="B393" s="8" t="s">
        <v>25</v>
      </c>
      <c r="C393" t="s">
        <v>256</v>
      </c>
      <c r="D393" t="s">
        <v>26</v>
      </c>
      <c r="E393" t="s">
        <v>12</v>
      </c>
      <c r="F393" t="s">
        <v>16</v>
      </c>
      <c r="G393">
        <v>4</v>
      </c>
      <c r="H393">
        <v>10</v>
      </c>
      <c r="I393">
        <v>0.37037037037037002</v>
      </c>
      <c r="J393">
        <v>4</v>
      </c>
      <c r="K393">
        <v>2.5</v>
      </c>
      <c r="L393">
        <v>807483</v>
      </c>
      <c r="M393">
        <v>94</v>
      </c>
    </row>
    <row r="394" spans="1:13">
      <c r="A394" t="s">
        <v>210</v>
      </c>
      <c r="B394" s="8" t="s">
        <v>25</v>
      </c>
      <c r="C394" t="s">
        <v>258</v>
      </c>
      <c r="D394" t="s">
        <v>19</v>
      </c>
      <c r="E394" t="s">
        <v>14</v>
      </c>
      <c r="F394" t="s">
        <v>11</v>
      </c>
      <c r="G394">
        <v>31</v>
      </c>
      <c r="H394">
        <v>49</v>
      </c>
      <c r="I394">
        <v>1.96</v>
      </c>
      <c r="J394">
        <v>43</v>
      </c>
      <c r="K394">
        <v>1.13953488372093</v>
      </c>
      <c r="L394">
        <v>807505</v>
      </c>
      <c r="M394">
        <v>81</v>
      </c>
    </row>
    <row r="395" spans="1:13">
      <c r="A395" t="s">
        <v>210</v>
      </c>
      <c r="B395" s="8" t="s">
        <v>25</v>
      </c>
      <c r="C395" t="s">
        <v>258</v>
      </c>
      <c r="D395" t="s">
        <v>26</v>
      </c>
      <c r="E395" t="s">
        <v>14</v>
      </c>
      <c r="F395" t="s">
        <v>11</v>
      </c>
      <c r="G395">
        <v>55</v>
      </c>
      <c r="H395">
        <v>254</v>
      </c>
      <c r="I395">
        <v>10.16</v>
      </c>
      <c r="J395">
        <v>90</v>
      </c>
      <c r="K395">
        <v>2.8222222222222202</v>
      </c>
      <c r="L395">
        <v>807505</v>
      </c>
      <c r="M395">
        <v>81</v>
      </c>
    </row>
    <row r="396" spans="1:13">
      <c r="A396" t="s">
        <v>210</v>
      </c>
      <c r="B396" s="8" t="s">
        <v>25</v>
      </c>
      <c r="C396" t="s">
        <v>258</v>
      </c>
      <c r="D396" t="s">
        <v>26</v>
      </c>
      <c r="E396" t="s">
        <v>14</v>
      </c>
      <c r="F396" t="s">
        <v>16</v>
      </c>
      <c r="G396">
        <v>1</v>
      </c>
      <c r="H396">
        <v>1</v>
      </c>
      <c r="I396">
        <v>3.7037037037037E-2</v>
      </c>
      <c r="J396">
        <v>1</v>
      </c>
      <c r="K396">
        <v>1</v>
      </c>
      <c r="L396">
        <v>807505</v>
      </c>
      <c r="M396">
        <v>81</v>
      </c>
    </row>
    <row r="397" spans="1:13">
      <c r="A397" t="s">
        <v>210</v>
      </c>
      <c r="B397" s="8" t="s">
        <v>25</v>
      </c>
      <c r="C397" t="s">
        <v>259</v>
      </c>
      <c r="D397" t="s">
        <v>26</v>
      </c>
      <c r="E397" t="s">
        <v>14</v>
      </c>
      <c r="F397" t="s">
        <v>11</v>
      </c>
      <c r="G397">
        <v>55</v>
      </c>
      <c r="H397">
        <v>261</v>
      </c>
      <c r="I397">
        <v>10.44</v>
      </c>
      <c r="J397">
        <v>75</v>
      </c>
      <c r="K397">
        <v>3.48</v>
      </c>
      <c r="L397">
        <v>807506</v>
      </c>
      <c r="M397">
        <v>138</v>
      </c>
    </row>
    <row r="398" spans="1:13">
      <c r="A398" t="s">
        <v>210</v>
      </c>
      <c r="B398" s="8" t="s">
        <v>25</v>
      </c>
      <c r="C398" t="s">
        <v>273</v>
      </c>
      <c r="D398" t="s">
        <v>26</v>
      </c>
      <c r="E398" t="s">
        <v>12</v>
      </c>
      <c r="F398" t="s">
        <v>11</v>
      </c>
      <c r="G398">
        <v>74</v>
      </c>
      <c r="H398">
        <v>186</v>
      </c>
      <c r="I398">
        <v>7.44</v>
      </c>
      <c r="J398">
        <v>90</v>
      </c>
      <c r="K398">
        <v>2.06666666666667</v>
      </c>
      <c r="L398">
        <v>808122</v>
      </c>
      <c r="M398">
        <v>71</v>
      </c>
    </row>
    <row r="399" spans="1:13">
      <c r="A399" t="s">
        <v>210</v>
      </c>
      <c r="B399" s="8" t="s">
        <v>25</v>
      </c>
      <c r="C399" t="s">
        <v>273</v>
      </c>
      <c r="D399" t="s">
        <v>26</v>
      </c>
      <c r="E399" t="s">
        <v>12</v>
      </c>
      <c r="F399" t="s">
        <v>16</v>
      </c>
      <c r="G399">
        <v>8</v>
      </c>
      <c r="H399">
        <v>9</v>
      </c>
      <c r="I399">
        <v>0.33333333333333298</v>
      </c>
      <c r="J399">
        <v>9</v>
      </c>
      <c r="K399">
        <v>1</v>
      </c>
      <c r="L399">
        <v>808122</v>
      </c>
      <c r="M399">
        <v>71</v>
      </c>
    </row>
    <row r="400" spans="1:13">
      <c r="A400" t="s">
        <v>210</v>
      </c>
      <c r="B400" s="8" t="s">
        <v>25</v>
      </c>
      <c r="C400" t="s">
        <v>274</v>
      </c>
      <c r="D400" t="s">
        <v>26</v>
      </c>
      <c r="E400" t="s">
        <v>12</v>
      </c>
      <c r="F400" t="s">
        <v>11</v>
      </c>
      <c r="G400">
        <v>71</v>
      </c>
      <c r="H400">
        <v>120</v>
      </c>
      <c r="I400">
        <v>4.8</v>
      </c>
      <c r="J400">
        <v>75</v>
      </c>
      <c r="K400">
        <v>1.6</v>
      </c>
      <c r="L400">
        <v>808148</v>
      </c>
      <c r="M400">
        <v>119</v>
      </c>
    </row>
    <row r="401" spans="1:13">
      <c r="A401" t="s">
        <v>210</v>
      </c>
      <c r="B401" s="8" t="s">
        <v>25</v>
      </c>
      <c r="C401" t="s">
        <v>274</v>
      </c>
      <c r="D401" t="s">
        <v>26</v>
      </c>
      <c r="E401" t="s">
        <v>12</v>
      </c>
      <c r="F401" t="s">
        <v>16</v>
      </c>
      <c r="G401">
        <v>7</v>
      </c>
      <c r="H401">
        <v>13</v>
      </c>
      <c r="I401">
        <v>0.48148148148148101</v>
      </c>
      <c r="J401">
        <v>8</v>
      </c>
      <c r="K401">
        <v>1.625</v>
      </c>
      <c r="L401">
        <v>808148</v>
      </c>
      <c r="M401">
        <v>119</v>
      </c>
    </row>
    <row r="402" spans="1:13">
      <c r="A402" t="s">
        <v>210</v>
      </c>
      <c r="B402" s="8" t="s">
        <v>25</v>
      </c>
      <c r="C402" t="s">
        <v>275</v>
      </c>
      <c r="D402" t="s">
        <v>26</v>
      </c>
      <c r="E402" t="s">
        <v>12</v>
      </c>
      <c r="F402" t="s">
        <v>11</v>
      </c>
      <c r="G402">
        <v>63</v>
      </c>
      <c r="H402">
        <v>204</v>
      </c>
      <c r="I402">
        <v>8.16</v>
      </c>
      <c r="J402">
        <v>76</v>
      </c>
      <c r="K402">
        <v>2.6842105263157898</v>
      </c>
      <c r="L402">
        <v>808177</v>
      </c>
      <c r="M402">
        <v>101</v>
      </c>
    </row>
    <row r="403" spans="1:13">
      <c r="A403" t="s">
        <v>210</v>
      </c>
      <c r="B403" s="8" t="s">
        <v>25</v>
      </c>
      <c r="C403" t="s">
        <v>275</v>
      </c>
      <c r="D403" t="s">
        <v>26</v>
      </c>
      <c r="E403" t="s">
        <v>12</v>
      </c>
      <c r="F403" t="s">
        <v>16</v>
      </c>
      <c r="G403">
        <v>10</v>
      </c>
      <c r="H403">
        <v>25</v>
      </c>
      <c r="I403">
        <v>0.92592592592592604</v>
      </c>
      <c r="J403">
        <v>10</v>
      </c>
      <c r="K403">
        <v>2.5</v>
      </c>
      <c r="L403">
        <v>808177</v>
      </c>
      <c r="M403">
        <v>101</v>
      </c>
    </row>
    <row r="404" spans="1:13">
      <c r="A404" t="s">
        <v>210</v>
      </c>
      <c r="B404" s="8" t="s">
        <v>25</v>
      </c>
      <c r="C404" t="s">
        <v>285</v>
      </c>
      <c r="D404" t="s">
        <v>26</v>
      </c>
      <c r="E404" t="s">
        <v>12</v>
      </c>
      <c r="F404" t="s">
        <v>11</v>
      </c>
      <c r="G404">
        <v>87</v>
      </c>
      <c r="H404">
        <v>183</v>
      </c>
      <c r="I404">
        <v>7.32</v>
      </c>
      <c r="J404">
        <v>96</v>
      </c>
      <c r="K404">
        <v>1.90625</v>
      </c>
      <c r="L404">
        <v>808503</v>
      </c>
      <c r="M404">
        <v>110</v>
      </c>
    </row>
    <row r="405" spans="1:13">
      <c r="A405" t="s">
        <v>210</v>
      </c>
      <c r="B405" s="8" t="s">
        <v>25</v>
      </c>
      <c r="C405" t="s">
        <v>285</v>
      </c>
      <c r="D405" t="s">
        <v>26</v>
      </c>
      <c r="E405" t="s">
        <v>12</v>
      </c>
      <c r="F405" t="s">
        <v>16</v>
      </c>
      <c r="G405">
        <v>11</v>
      </c>
      <c r="H405">
        <v>18</v>
      </c>
      <c r="I405">
        <v>0.66666666666666696</v>
      </c>
      <c r="J405">
        <v>11</v>
      </c>
      <c r="K405">
        <v>1.63636363636364</v>
      </c>
      <c r="L405">
        <v>808503</v>
      </c>
      <c r="M405">
        <v>110</v>
      </c>
    </row>
    <row r="406" spans="1:13">
      <c r="A406" t="s">
        <v>210</v>
      </c>
      <c r="B406" s="8" t="s">
        <v>25</v>
      </c>
      <c r="C406" t="s">
        <v>286</v>
      </c>
      <c r="D406" t="s">
        <v>26</v>
      </c>
      <c r="E406" t="s">
        <v>12</v>
      </c>
      <c r="F406" t="s">
        <v>11</v>
      </c>
      <c r="G406">
        <v>43</v>
      </c>
      <c r="H406">
        <v>163</v>
      </c>
      <c r="I406">
        <v>6.52</v>
      </c>
      <c r="J406">
        <v>57</v>
      </c>
      <c r="K406">
        <v>2.8596491228070202</v>
      </c>
      <c r="L406">
        <v>808505</v>
      </c>
      <c r="M406">
        <v>47</v>
      </c>
    </row>
    <row r="407" spans="1:13">
      <c r="A407" t="s">
        <v>210</v>
      </c>
      <c r="B407" s="8" t="s">
        <v>25</v>
      </c>
      <c r="C407" t="s">
        <v>287</v>
      </c>
      <c r="D407" t="s">
        <v>26</v>
      </c>
      <c r="E407" t="s">
        <v>12</v>
      </c>
      <c r="F407" t="s">
        <v>11</v>
      </c>
      <c r="G407">
        <v>25</v>
      </c>
      <c r="H407">
        <v>116</v>
      </c>
      <c r="I407">
        <v>4.6399999999999997</v>
      </c>
      <c r="J407">
        <v>40</v>
      </c>
      <c r="K407">
        <v>2.9</v>
      </c>
      <c r="L407">
        <v>808506</v>
      </c>
      <c r="M407">
        <v>10</v>
      </c>
    </row>
    <row r="408" spans="1:13">
      <c r="A408" t="s">
        <v>1771</v>
      </c>
      <c r="B408" s="8" t="s">
        <v>25</v>
      </c>
      <c r="C408" t="s">
        <v>1752</v>
      </c>
      <c r="D408" t="s">
        <v>26</v>
      </c>
      <c r="E408" t="s">
        <v>12</v>
      </c>
      <c r="F408" t="s">
        <v>16</v>
      </c>
      <c r="G408">
        <v>5</v>
      </c>
      <c r="H408">
        <v>6</v>
      </c>
      <c r="I408">
        <v>0.22222222222222199</v>
      </c>
      <c r="J408">
        <v>5</v>
      </c>
      <c r="K408">
        <v>1.2</v>
      </c>
      <c r="L408">
        <v>808994</v>
      </c>
      <c r="M408" t="e">
        <v>#N/A</v>
      </c>
    </row>
    <row r="409" spans="1:13">
      <c r="A409" t="s">
        <v>210</v>
      </c>
      <c r="B409" s="8" t="s">
        <v>25</v>
      </c>
      <c r="C409" t="s">
        <v>319</v>
      </c>
      <c r="D409" t="s">
        <v>26</v>
      </c>
      <c r="E409" t="s">
        <v>12</v>
      </c>
      <c r="F409" t="s">
        <v>11</v>
      </c>
      <c r="G409">
        <v>59</v>
      </c>
      <c r="H409">
        <v>232</v>
      </c>
      <c r="I409">
        <v>9.2799999999999994</v>
      </c>
      <c r="J409">
        <v>72</v>
      </c>
      <c r="K409">
        <v>3.2222222222222201</v>
      </c>
      <c r="L409">
        <v>809177</v>
      </c>
      <c r="M409">
        <v>73</v>
      </c>
    </row>
    <row r="410" spans="1:13">
      <c r="A410" t="s">
        <v>210</v>
      </c>
      <c r="B410" s="8" t="s">
        <v>25</v>
      </c>
      <c r="C410" t="s">
        <v>319</v>
      </c>
      <c r="D410" t="s">
        <v>26</v>
      </c>
      <c r="E410" t="s">
        <v>12</v>
      </c>
      <c r="F410" t="s">
        <v>16</v>
      </c>
      <c r="G410">
        <v>41</v>
      </c>
      <c r="H410">
        <v>230</v>
      </c>
      <c r="I410">
        <v>8.5185185185185208</v>
      </c>
      <c r="J410">
        <v>42</v>
      </c>
      <c r="K410">
        <v>5.4761904761904798</v>
      </c>
      <c r="L410">
        <v>809177</v>
      </c>
      <c r="M410">
        <v>73</v>
      </c>
    </row>
    <row r="411" spans="1:13">
      <c r="A411" t="s">
        <v>210</v>
      </c>
      <c r="B411" s="8" t="s">
        <v>25</v>
      </c>
      <c r="C411" t="s">
        <v>323</v>
      </c>
      <c r="D411" t="s">
        <v>19</v>
      </c>
      <c r="E411" t="s">
        <v>14</v>
      </c>
      <c r="F411" t="s">
        <v>11</v>
      </c>
      <c r="G411">
        <v>9</v>
      </c>
      <c r="H411">
        <v>13</v>
      </c>
      <c r="I411">
        <v>0.52</v>
      </c>
      <c r="J411">
        <v>11</v>
      </c>
      <c r="K411">
        <v>1.1818181818181801</v>
      </c>
      <c r="L411">
        <v>809266</v>
      </c>
      <c r="M411">
        <v>91</v>
      </c>
    </row>
    <row r="412" spans="1:13">
      <c r="A412" t="s">
        <v>210</v>
      </c>
      <c r="B412" s="8" t="s">
        <v>25</v>
      </c>
      <c r="C412" t="s">
        <v>323</v>
      </c>
      <c r="D412" t="s">
        <v>26</v>
      </c>
      <c r="E412" t="s">
        <v>14</v>
      </c>
      <c r="F412" t="s">
        <v>11</v>
      </c>
      <c r="G412">
        <v>43</v>
      </c>
      <c r="H412">
        <v>79</v>
      </c>
      <c r="I412">
        <v>3.16</v>
      </c>
      <c r="J412">
        <v>60</v>
      </c>
      <c r="K412">
        <v>1.31666666666667</v>
      </c>
      <c r="L412">
        <v>809266</v>
      </c>
      <c r="M412">
        <v>91</v>
      </c>
    </row>
    <row r="413" spans="1:13">
      <c r="A413" t="s">
        <v>210</v>
      </c>
      <c r="B413" s="8" t="s">
        <v>25</v>
      </c>
      <c r="C413" t="s">
        <v>330</v>
      </c>
      <c r="D413" t="s">
        <v>26</v>
      </c>
      <c r="E413" t="s">
        <v>14</v>
      </c>
      <c r="F413" t="s">
        <v>11</v>
      </c>
      <c r="G413">
        <v>35</v>
      </c>
      <c r="H413">
        <v>48</v>
      </c>
      <c r="I413">
        <v>1.92</v>
      </c>
      <c r="J413">
        <v>48</v>
      </c>
      <c r="K413">
        <v>1</v>
      </c>
      <c r="L413">
        <v>809455</v>
      </c>
      <c r="M413">
        <v>117</v>
      </c>
    </row>
    <row r="414" spans="1:13">
      <c r="A414" t="s">
        <v>210</v>
      </c>
      <c r="B414" s="8" t="s">
        <v>25</v>
      </c>
      <c r="C414" t="s">
        <v>330</v>
      </c>
      <c r="D414" t="s">
        <v>26</v>
      </c>
      <c r="E414" t="s">
        <v>14</v>
      </c>
      <c r="F414" t="s">
        <v>16</v>
      </c>
      <c r="G414">
        <v>1</v>
      </c>
      <c r="H414">
        <v>1</v>
      </c>
      <c r="I414">
        <v>3.7037037037037E-2</v>
      </c>
      <c r="J414">
        <v>1</v>
      </c>
      <c r="K414">
        <v>1</v>
      </c>
      <c r="L414">
        <v>809455</v>
      </c>
      <c r="M414">
        <v>117</v>
      </c>
    </row>
    <row r="415" spans="1:13">
      <c r="A415" t="s">
        <v>210</v>
      </c>
      <c r="B415" s="8" t="s">
        <v>25</v>
      </c>
      <c r="C415" t="s">
        <v>331</v>
      </c>
      <c r="D415" t="s">
        <v>26</v>
      </c>
      <c r="E415" t="s">
        <v>12</v>
      </c>
      <c r="F415" t="s">
        <v>11</v>
      </c>
      <c r="G415">
        <v>39</v>
      </c>
      <c r="H415">
        <v>174</v>
      </c>
      <c r="I415">
        <v>6.96</v>
      </c>
      <c r="J415">
        <v>57</v>
      </c>
      <c r="K415">
        <v>3.0526315789473699</v>
      </c>
      <c r="L415">
        <v>809477</v>
      </c>
      <c r="M415">
        <v>66</v>
      </c>
    </row>
    <row r="416" spans="1:13">
      <c r="A416" t="s">
        <v>210</v>
      </c>
      <c r="B416" s="8" t="s">
        <v>25</v>
      </c>
      <c r="C416" t="s">
        <v>331</v>
      </c>
      <c r="D416" t="s">
        <v>26</v>
      </c>
      <c r="E416" t="s">
        <v>12</v>
      </c>
      <c r="F416" t="s">
        <v>16</v>
      </c>
      <c r="G416">
        <v>2</v>
      </c>
      <c r="H416">
        <v>2</v>
      </c>
      <c r="I416">
        <v>7.4074074074074098E-2</v>
      </c>
      <c r="J416">
        <v>2</v>
      </c>
      <c r="K416">
        <v>1</v>
      </c>
      <c r="L416">
        <v>809477</v>
      </c>
      <c r="M416">
        <v>66</v>
      </c>
    </row>
    <row r="417" spans="1:13">
      <c r="A417" t="s">
        <v>210</v>
      </c>
      <c r="B417" s="8" t="s">
        <v>25</v>
      </c>
      <c r="C417" t="s">
        <v>343</v>
      </c>
      <c r="D417" t="s">
        <v>26</v>
      </c>
      <c r="E417" t="s">
        <v>12</v>
      </c>
      <c r="F417" t="s">
        <v>11</v>
      </c>
      <c r="G417">
        <v>68</v>
      </c>
      <c r="H417">
        <v>121</v>
      </c>
      <c r="I417">
        <v>4.84</v>
      </c>
      <c r="J417">
        <v>74</v>
      </c>
      <c r="K417">
        <v>1.63513513513514</v>
      </c>
      <c r="L417">
        <v>809830</v>
      </c>
      <c r="M417">
        <v>182</v>
      </c>
    </row>
    <row r="418" spans="1:13">
      <c r="A418" t="s">
        <v>210</v>
      </c>
      <c r="B418" s="8" t="s">
        <v>25</v>
      </c>
      <c r="C418" t="s">
        <v>355</v>
      </c>
      <c r="D418" t="s">
        <v>26</v>
      </c>
      <c r="E418" t="s">
        <v>13</v>
      </c>
      <c r="F418" t="s">
        <v>11</v>
      </c>
      <c r="G418">
        <v>11</v>
      </c>
      <c r="H418">
        <v>13</v>
      </c>
      <c r="I418">
        <v>0.52</v>
      </c>
      <c r="J418">
        <v>13</v>
      </c>
      <c r="K418">
        <v>1</v>
      </c>
      <c r="L418">
        <v>810103</v>
      </c>
      <c r="M418">
        <v>101</v>
      </c>
    </row>
    <row r="419" spans="1:13">
      <c r="A419" t="s">
        <v>210</v>
      </c>
      <c r="B419" s="8" t="s">
        <v>25</v>
      </c>
      <c r="C419" t="s">
        <v>355</v>
      </c>
      <c r="D419" t="s">
        <v>26</v>
      </c>
      <c r="E419" t="s">
        <v>13</v>
      </c>
      <c r="F419" t="s">
        <v>16</v>
      </c>
      <c r="G419">
        <v>13</v>
      </c>
      <c r="H419">
        <v>27</v>
      </c>
      <c r="I419">
        <v>1</v>
      </c>
      <c r="J419">
        <v>26</v>
      </c>
      <c r="K419">
        <v>1.0384615384615401</v>
      </c>
      <c r="L419">
        <v>810103</v>
      </c>
      <c r="M419">
        <v>101</v>
      </c>
    </row>
    <row r="420" spans="1:13">
      <c r="A420" t="s">
        <v>210</v>
      </c>
      <c r="B420" s="8" t="s">
        <v>25</v>
      </c>
      <c r="C420" t="s">
        <v>356</v>
      </c>
      <c r="D420" t="s">
        <v>26</v>
      </c>
      <c r="E420" t="s">
        <v>14</v>
      </c>
      <c r="F420" t="s">
        <v>11</v>
      </c>
      <c r="G420">
        <v>18</v>
      </c>
      <c r="H420">
        <v>22</v>
      </c>
      <c r="I420">
        <v>0.88</v>
      </c>
      <c r="J420">
        <v>22</v>
      </c>
      <c r="K420">
        <v>1</v>
      </c>
      <c r="L420">
        <v>810111</v>
      </c>
      <c r="M420">
        <v>111</v>
      </c>
    </row>
    <row r="421" spans="1:13">
      <c r="A421" t="s">
        <v>210</v>
      </c>
      <c r="B421" s="8" t="s">
        <v>25</v>
      </c>
      <c r="C421" t="s">
        <v>356</v>
      </c>
      <c r="D421" t="s">
        <v>26</v>
      </c>
      <c r="E421" t="s">
        <v>14</v>
      </c>
      <c r="F421" t="s">
        <v>16</v>
      </c>
      <c r="G421">
        <v>1</v>
      </c>
      <c r="H421">
        <v>1</v>
      </c>
      <c r="I421">
        <v>3.7037037037037E-2</v>
      </c>
      <c r="J421">
        <v>1</v>
      </c>
      <c r="K421">
        <v>1</v>
      </c>
      <c r="L421">
        <v>810111</v>
      </c>
      <c r="M421">
        <v>111</v>
      </c>
    </row>
    <row r="422" spans="1:13">
      <c r="A422" t="s">
        <v>210</v>
      </c>
      <c r="B422" s="8" t="s">
        <v>25</v>
      </c>
      <c r="C422" t="s">
        <v>357</v>
      </c>
      <c r="D422" t="s">
        <v>26</v>
      </c>
      <c r="E422" t="s">
        <v>14</v>
      </c>
      <c r="F422" t="s">
        <v>11</v>
      </c>
      <c r="G422">
        <v>3</v>
      </c>
      <c r="H422">
        <v>3</v>
      </c>
      <c r="I422">
        <v>0.12</v>
      </c>
      <c r="J422">
        <v>3</v>
      </c>
      <c r="K422">
        <v>1</v>
      </c>
      <c r="L422">
        <v>810126</v>
      </c>
      <c r="M422">
        <v>7</v>
      </c>
    </row>
    <row r="423" spans="1:13">
      <c r="A423" t="s">
        <v>210</v>
      </c>
      <c r="B423" s="8" t="s">
        <v>25</v>
      </c>
      <c r="C423" t="s">
        <v>364</v>
      </c>
      <c r="D423" t="s">
        <v>26</v>
      </c>
      <c r="E423" t="s">
        <v>13</v>
      </c>
      <c r="F423" t="s">
        <v>11</v>
      </c>
      <c r="G423">
        <v>15</v>
      </c>
      <c r="H423">
        <v>30</v>
      </c>
      <c r="I423">
        <v>1.2</v>
      </c>
      <c r="J423">
        <v>22</v>
      </c>
      <c r="K423">
        <v>1.36363636363636</v>
      </c>
      <c r="L423">
        <v>810419</v>
      </c>
      <c r="M423">
        <v>55</v>
      </c>
    </row>
    <row r="424" spans="1:13">
      <c r="A424" t="s">
        <v>210</v>
      </c>
      <c r="B424" s="8" t="s">
        <v>27</v>
      </c>
      <c r="C424" t="s">
        <v>241</v>
      </c>
      <c r="D424" t="s">
        <v>28</v>
      </c>
      <c r="E424" t="s">
        <v>12</v>
      </c>
      <c r="F424" t="s">
        <v>11</v>
      </c>
      <c r="G424">
        <v>55</v>
      </c>
      <c r="H424">
        <v>2039</v>
      </c>
      <c r="I424">
        <v>81.56</v>
      </c>
      <c r="J424">
        <v>76</v>
      </c>
      <c r="K424">
        <v>26.828947368421101</v>
      </c>
      <c r="L424">
        <v>807233</v>
      </c>
      <c r="M424">
        <v>209</v>
      </c>
    </row>
    <row r="425" spans="1:13">
      <c r="A425" t="s">
        <v>210</v>
      </c>
      <c r="B425" s="8" t="s">
        <v>27</v>
      </c>
      <c r="C425" t="s">
        <v>241</v>
      </c>
      <c r="D425" t="s">
        <v>28</v>
      </c>
      <c r="E425" t="s">
        <v>12</v>
      </c>
      <c r="F425" t="s">
        <v>16</v>
      </c>
      <c r="G425">
        <v>1</v>
      </c>
      <c r="H425">
        <v>15</v>
      </c>
      <c r="I425">
        <v>0.55555555555555602</v>
      </c>
      <c r="J425">
        <v>1</v>
      </c>
      <c r="K425">
        <v>15</v>
      </c>
      <c r="L425">
        <v>807233</v>
      </c>
      <c r="M425">
        <v>209</v>
      </c>
    </row>
    <row r="426" spans="1:13">
      <c r="A426" t="s">
        <v>210</v>
      </c>
      <c r="B426" s="8" t="s">
        <v>27</v>
      </c>
      <c r="C426" t="s">
        <v>257</v>
      </c>
      <c r="D426" t="s">
        <v>28</v>
      </c>
      <c r="E426" t="s">
        <v>12</v>
      </c>
      <c r="F426" t="s">
        <v>11</v>
      </c>
      <c r="G426">
        <v>35</v>
      </c>
      <c r="H426">
        <v>2815</v>
      </c>
      <c r="I426">
        <v>112.6</v>
      </c>
      <c r="J426">
        <v>66</v>
      </c>
      <c r="K426">
        <v>42.651515151515099</v>
      </c>
      <c r="L426">
        <v>807497</v>
      </c>
      <c r="M426">
        <v>110</v>
      </c>
    </row>
    <row r="427" spans="1:13">
      <c r="A427" t="s">
        <v>210</v>
      </c>
      <c r="B427" s="8" t="s">
        <v>27</v>
      </c>
      <c r="C427" t="s">
        <v>257</v>
      </c>
      <c r="D427" t="s">
        <v>28</v>
      </c>
      <c r="E427" t="s">
        <v>12</v>
      </c>
      <c r="F427" t="s">
        <v>16</v>
      </c>
      <c r="G427">
        <v>9</v>
      </c>
      <c r="H427">
        <v>375</v>
      </c>
      <c r="I427">
        <v>13.8888888888889</v>
      </c>
      <c r="J427">
        <v>9</v>
      </c>
      <c r="K427">
        <v>41.6666666666667</v>
      </c>
      <c r="L427">
        <v>807497</v>
      </c>
      <c r="M427">
        <v>110</v>
      </c>
    </row>
    <row r="428" spans="1:13">
      <c r="A428" t="s">
        <v>210</v>
      </c>
      <c r="B428" s="8" t="s">
        <v>27</v>
      </c>
      <c r="C428" t="s">
        <v>265</v>
      </c>
      <c r="D428" t="s">
        <v>28</v>
      </c>
      <c r="E428" t="s">
        <v>12</v>
      </c>
      <c r="F428" t="s">
        <v>11</v>
      </c>
      <c r="G428">
        <v>59</v>
      </c>
      <c r="H428">
        <v>3111</v>
      </c>
      <c r="I428">
        <v>124.44</v>
      </c>
      <c r="J428">
        <v>87</v>
      </c>
      <c r="K428">
        <v>35.758620689655203</v>
      </c>
      <c r="L428">
        <v>807713</v>
      </c>
      <c r="M428">
        <v>180</v>
      </c>
    </row>
    <row r="429" spans="1:13">
      <c r="A429" t="s">
        <v>210</v>
      </c>
      <c r="B429" s="8" t="s">
        <v>27</v>
      </c>
      <c r="C429" t="s">
        <v>265</v>
      </c>
      <c r="D429" t="s">
        <v>28</v>
      </c>
      <c r="E429" t="s">
        <v>12</v>
      </c>
      <c r="F429" t="s">
        <v>16</v>
      </c>
      <c r="G429">
        <v>8</v>
      </c>
      <c r="H429">
        <v>487</v>
      </c>
      <c r="I429">
        <v>18.037037037036999</v>
      </c>
      <c r="J429">
        <v>11</v>
      </c>
      <c r="K429">
        <v>44.272727272727302</v>
      </c>
      <c r="L429">
        <v>807713</v>
      </c>
      <c r="M429">
        <v>180</v>
      </c>
    </row>
    <row r="430" spans="1:13">
      <c r="A430" t="s">
        <v>210</v>
      </c>
      <c r="B430" s="8" t="s">
        <v>27</v>
      </c>
      <c r="C430" t="s">
        <v>278</v>
      </c>
      <c r="D430" t="s">
        <v>28</v>
      </c>
      <c r="E430" t="s">
        <v>12</v>
      </c>
      <c r="F430" t="s">
        <v>11</v>
      </c>
      <c r="G430">
        <v>56</v>
      </c>
      <c r="H430">
        <v>1042</v>
      </c>
      <c r="I430">
        <v>41.68</v>
      </c>
      <c r="J430">
        <v>92</v>
      </c>
      <c r="K430">
        <v>11.326086956521699</v>
      </c>
      <c r="L430">
        <v>808255</v>
      </c>
      <c r="M430">
        <v>278</v>
      </c>
    </row>
    <row r="431" spans="1:13">
      <c r="A431" t="s">
        <v>210</v>
      </c>
      <c r="B431" s="8" t="s">
        <v>27</v>
      </c>
      <c r="C431" t="s">
        <v>278</v>
      </c>
      <c r="D431" t="s">
        <v>28</v>
      </c>
      <c r="E431" t="s">
        <v>12</v>
      </c>
      <c r="F431" t="s">
        <v>16</v>
      </c>
      <c r="G431">
        <v>1</v>
      </c>
      <c r="H431">
        <v>7</v>
      </c>
      <c r="I431">
        <v>0.25925925925925902</v>
      </c>
      <c r="J431">
        <v>1</v>
      </c>
      <c r="K431">
        <v>7</v>
      </c>
      <c r="L431">
        <v>808255</v>
      </c>
      <c r="M431">
        <v>278</v>
      </c>
    </row>
    <row r="432" spans="1:13">
      <c r="A432" t="s">
        <v>210</v>
      </c>
      <c r="B432" s="8" t="s">
        <v>27</v>
      </c>
      <c r="C432" t="s">
        <v>279</v>
      </c>
      <c r="D432" t="s">
        <v>28</v>
      </c>
      <c r="E432" t="s">
        <v>12</v>
      </c>
      <c r="F432" t="s">
        <v>11</v>
      </c>
      <c r="G432">
        <v>14</v>
      </c>
      <c r="H432">
        <v>780</v>
      </c>
      <c r="I432">
        <v>31.2</v>
      </c>
      <c r="J432">
        <v>35</v>
      </c>
      <c r="K432">
        <v>22.285714285714299</v>
      </c>
      <c r="L432">
        <v>808283</v>
      </c>
      <c r="M432">
        <v>266</v>
      </c>
    </row>
    <row r="433" spans="1:13">
      <c r="A433" t="s">
        <v>210</v>
      </c>
      <c r="B433" s="8" t="s">
        <v>27</v>
      </c>
      <c r="C433" t="s">
        <v>280</v>
      </c>
      <c r="D433" t="s">
        <v>28</v>
      </c>
      <c r="E433" t="s">
        <v>12</v>
      </c>
      <c r="F433" t="s">
        <v>11</v>
      </c>
      <c r="G433">
        <v>73</v>
      </c>
      <c r="H433">
        <v>1808</v>
      </c>
      <c r="I433">
        <v>72.319999999999993</v>
      </c>
      <c r="J433">
        <v>90</v>
      </c>
      <c r="K433">
        <v>20.088888888888899</v>
      </c>
      <c r="L433">
        <v>808299</v>
      </c>
      <c r="M433">
        <v>241</v>
      </c>
    </row>
    <row r="434" spans="1:13">
      <c r="A434" t="s">
        <v>210</v>
      </c>
      <c r="B434" s="8" t="s">
        <v>27</v>
      </c>
      <c r="C434" t="s">
        <v>280</v>
      </c>
      <c r="D434" t="s">
        <v>28</v>
      </c>
      <c r="E434" t="s">
        <v>12</v>
      </c>
      <c r="F434" t="s">
        <v>16</v>
      </c>
      <c r="G434">
        <v>4</v>
      </c>
      <c r="H434">
        <v>65</v>
      </c>
      <c r="I434">
        <v>2.4074074074074101</v>
      </c>
      <c r="J434">
        <v>4</v>
      </c>
      <c r="K434">
        <v>16.25</v>
      </c>
      <c r="L434">
        <v>808299</v>
      </c>
      <c r="M434">
        <v>241</v>
      </c>
    </row>
    <row r="435" spans="1:13">
      <c r="A435" t="s">
        <v>210</v>
      </c>
      <c r="B435" s="8" t="s">
        <v>27</v>
      </c>
      <c r="C435" t="s">
        <v>311</v>
      </c>
      <c r="D435" t="s">
        <v>28</v>
      </c>
      <c r="E435" t="s">
        <v>12</v>
      </c>
      <c r="F435" t="s">
        <v>11</v>
      </c>
      <c r="G435">
        <v>33</v>
      </c>
      <c r="H435">
        <v>386</v>
      </c>
      <c r="I435">
        <v>15.44</v>
      </c>
      <c r="J435">
        <v>55</v>
      </c>
      <c r="K435">
        <v>7.0181818181818203</v>
      </c>
      <c r="L435">
        <v>808910</v>
      </c>
      <c r="M435">
        <v>109</v>
      </c>
    </row>
    <row r="436" spans="1:13">
      <c r="A436" t="s">
        <v>210</v>
      </c>
      <c r="B436" s="8" t="s">
        <v>27</v>
      </c>
      <c r="C436" t="s">
        <v>311</v>
      </c>
      <c r="D436" t="s">
        <v>28</v>
      </c>
      <c r="E436" t="s">
        <v>12</v>
      </c>
      <c r="F436" t="s">
        <v>16</v>
      </c>
      <c r="G436">
        <v>22</v>
      </c>
      <c r="H436">
        <v>380</v>
      </c>
      <c r="I436">
        <v>14.074074074074099</v>
      </c>
      <c r="J436">
        <v>42</v>
      </c>
      <c r="K436">
        <v>9.0476190476190492</v>
      </c>
      <c r="L436">
        <v>808910</v>
      </c>
      <c r="M436">
        <v>109</v>
      </c>
    </row>
    <row r="437" spans="1:13">
      <c r="A437" t="s">
        <v>210</v>
      </c>
      <c r="B437" s="8" t="s">
        <v>27</v>
      </c>
      <c r="C437" t="s">
        <v>340</v>
      </c>
      <c r="D437" t="s">
        <v>28</v>
      </c>
      <c r="E437" t="s">
        <v>12</v>
      </c>
      <c r="F437" t="s">
        <v>11</v>
      </c>
      <c r="G437">
        <v>61</v>
      </c>
      <c r="H437">
        <v>1427</v>
      </c>
      <c r="I437">
        <v>57.08</v>
      </c>
      <c r="J437">
        <v>91</v>
      </c>
      <c r="K437">
        <v>15.6813186813187</v>
      </c>
      <c r="L437">
        <v>809743</v>
      </c>
      <c r="M437">
        <v>234</v>
      </c>
    </row>
    <row r="438" spans="1:13">
      <c r="A438" t="s">
        <v>210</v>
      </c>
      <c r="B438" s="8" t="s">
        <v>27</v>
      </c>
      <c r="C438" t="s">
        <v>340</v>
      </c>
      <c r="D438" t="s">
        <v>28</v>
      </c>
      <c r="E438" t="s">
        <v>12</v>
      </c>
      <c r="F438" t="s">
        <v>16</v>
      </c>
      <c r="G438">
        <v>4</v>
      </c>
      <c r="H438">
        <v>50</v>
      </c>
      <c r="I438">
        <v>1.8518518518518501</v>
      </c>
      <c r="J438">
        <v>4</v>
      </c>
      <c r="K438">
        <v>12.5</v>
      </c>
      <c r="L438">
        <v>809743</v>
      </c>
      <c r="M438">
        <v>234</v>
      </c>
    </row>
    <row r="439" spans="1:13">
      <c r="A439" t="s">
        <v>210</v>
      </c>
      <c r="B439" s="8" t="s">
        <v>29</v>
      </c>
      <c r="C439" t="s">
        <v>218</v>
      </c>
      <c r="D439" t="s">
        <v>30</v>
      </c>
      <c r="E439" t="s">
        <v>13</v>
      </c>
      <c r="F439" t="s">
        <v>11</v>
      </c>
      <c r="G439">
        <v>40</v>
      </c>
      <c r="H439">
        <v>73</v>
      </c>
      <c r="I439">
        <v>2.92</v>
      </c>
      <c r="J439">
        <v>45</v>
      </c>
      <c r="K439">
        <v>1.62222222222222</v>
      </c>
      <c r="L439">
        <v>806202</v>
      </c>
      <c r="M439">
        <v>52</v>
      </c>
    </row>
    <row r="440" spans="1:13">
      <c r="A440" t="s">
        <v>210</v>
      </c>
      <c r="B440" s="8" t="s">
        <v>29</v>
      </c>
      <c r="C440" t="s">
        <v>218</v>
      </c>
      <c r="D440" t="s">
        <v>30</v>
      </c>
      <c r="E440" t="s">
        <v>13</v>
      </c>
      <c r="F440" t="s">
        <v>16</v>
      </c>
      <c r="G440">
        <v>8</v>
      </c>
      <c r="H440">
        <v>14</v>
      </c>
      <c r="I440">
        <v>0.51851851851851805</v>
      </c>
      <c r="J440">
        <v>9</v>
      </c>
      <c r="K440">
        <v>1.55555555555556</v>
      </c>
      <c r="L440">
        <v>806202</v>
      </c>
      <c r="M440">
        <v>52</v>
      </c>
    </row>
    <row r="441" spans="1:13">
      <c r="A441" t="s">
        <v>210</v>
      </c>
      <c r="B441" s="8" t="s">
        <v>29</v>
      </c>
      <c r="C441" t="s">
        <v>219</v>
      </c>
      <c r="D441" t="s">
        <v>30</v>
      </c>
      <c r="E441" t="s">
        <v>13</v>
      </c>
      <c r="F441" t="s">
        <v>11</v>
      </c>
      <c r="G441">
        <v>41</v>
      </c>
      <c r="H441">
        <v>84</v>
      </c>
      <c r="I441">
        <v>3.36</v>
      </c>
      <c r="J441">
        <v>48</v>
      </c>
      <c r="K441">
        <v>1.75</v>
      </c>
      <c r="L441">
        <v>806348</v>
      </c>
      <c r="M441">
        <v>112</v>
      </c>
    </row>
    <row r="442" spans="1:13">
      <c r="A442" t="s">
        <v>210</v>
      </c>
      <c r="B442" s="8" t="s">
        <v>29</v>
      </c>
      <c r="C442" t="s">
        <v>219</v>
      </c>
      <c r="D442" t="s">
        <v>30</v>
      </c>
      <c r="E442" t="s">
        <v>13</v>
      </c>
      <c r="F442" t="s">
        <v>16</v>
      </c>
      <c r="G442">
        <v>4</v>
      </c>
      <c r="H442">
        <v>4</v>
      </c>
      <c r="I442">
        <v>0.148148148148148</v>
      </c>
      <c r="J442">
        <v>4</v>
      </c>
      <c r="K442">
        <v>1</v>
      </c>
      <c r="L442">
        <v>806348</v>
      </c>
      <c r="M442">
        <v>112</v>
      </c>
    </row>
    <row r="443" spans="1:13">
      <c r="A443" t="s">
        <v>210</v>
      </c>
      <c r="B443" s="8" t="s">
        <v>29</v>
      </c>
      <c r="C443" t="s">
        <v>229</v>
      </c>
      <c r="D443" t="s">
        <v>30</v>
      </c>
      <c r="E443" t="s">
        <v>12</v>
      </c>
      <c r="F443" t="s">
        <v>11</v>
      </c>
      <c r="G443">
        <v>37</v>
      </c>
      <c r="H443">
        <v>59</v>
      </c>
      <c r="I443">
        <v>2.36</v>
      </c>
      <c r="J443">
        <v>40</v>
      </c>
      <c r="K443">
        <v>1.4750000000000001</v>
      </c>
      <c r="L443">
        <v>806540</v>
      </c>
      <c r="M443">
        <v>63</v>
      </c>
    </row>
    <row r="444" spans="1:13">
      <c r="A444" t="s">
        <v>210</v>
      </c>
      <c r="B444" s="8" t="s">
        <v>29</v>
      </c>
      <c r="C444" t="s">
        <v>229</v>
      </c>
      <c r="D444" t="s">
        <v>30</v>
      </c>
      <c r="E444" t="s">
        <v>12</v>
      </c>
      <c r="F444" t="s">
        <v>16</v>
      </c>
      <c r="G444">
        <v>2</v>
      </c>
      <c r="H444">
        <v>2</v>
      </c>
      <c r="I444">
        <v>7.4074074074074098E-2</v>
      </c>
      <c r="J444">
        <v>2</v>
      </c>
      <c r="K444">
        <v>1</v>
      </c>
      <c r="L444">
        <v>806540</v>
      </c>
      <c r="M444">
        <v>63</v>
      </c>
    </row>
    <row r="445" spans="1:13">
      <c r="A445" t="s">
        <v>210</v>
      </c>
      <c r="B445" s="8" t="s">
        <v>29</v>
      </c>
      <c r="C445" t="s">
        <v>238</v>
      </c>
      <c r="D445" t="s">
        <v>19</v>
      </c>
      <c r="E445" t="s">
        <v>13</v>
      </c>
      <c r="F445" t="s">
        <v>11</v>
      </c>
      <c r="G445">
        <v>1</v>
      </c>
      <c r="H445">
        <v>1</v>
      </c>
      <c r="I445">
        <v>0.04</v>
      </c>
      <c r="J445">
        <v>1</v>
      </c>
      <c r="K445">
        <v>1</v>
      </c>
      <c r="L445">
        <v>806960</v>
      </c>
      <c r="M445">
        <v>161</v>
      </c>
    </row>
    <row r="446" spans="1:13">
      <c r="A446" t="s">
        <v>210</v>
      </c>
      <c r="B446" s="8" t="s">
        <v>29</v>
      </c>
      <c r="C446" t="s">
        <v>238</v>
      </c>
      <c r="D446" t="s">
        <v>30</v>
      </c>
      <c r="E446" t="s">
        <v>13</v>
      </c>
      <c r="F446" t="s">
        <v>11</v>
      </c>
      <c r="G446">
        <v>8</v>
      </c>
      <c r="H446">
        <v>15</v>
      </c>
      <c r="I446">
        <v>0.6</v>
      </c>
      <c r="J446">
        <v>11</v>
      </c>
      <c r="K446">
        <v>1.36363636363636</v>
      </c>
      <c r="L446">
        <v>806960</v>
      </c>
      <c r="M446">
        <v>161</v>
      </c>
    </row>
    <row r="447" spans="1:13">
      <c r="A447" t="s">
        <v>210</v>
      </c>
      <c r="B447" s="8" t="s">
        <v>29</v>
      </c>
      <c r="C447" t="s">
        <v>242</v>
      </c>
      <c r="D447" t="s">
        <v>30</v>
      </c>
      <c r="E447" t="s">
        <v>13</v>
      </c>
      <c r="F447" t="s">
        <v>11</v>
      </c>
      <c r="G447">
        <v>38</v>
      </c>
      <c r="H447">
        <v>62</v>
      </c>
      <c r="I447">
        <v>2.48</v>
      </c>
      <c r="J447">
        <v>39</v>
      </c>
      <c r="K447">
        <v>1.5897435897435901</v>
      </c>
      <c r="L447">
        <v>807246</v>
      </c>
      <c r="M447">
        <v>102</v>
      </c>
    </row>
    <row r="448" spans="1:13">
      <c r="A448" t="s">
        <v>210</v>
      </c>
      <c r="B448" s="8" t="s">
        <v>29</v>
      </c>
      <c r="C448" t="s">
        <v>242</v>
      </c>
      <c r="D448" t="s">
        <v>30</v>
      </c>
      <c r="E448" t="s">
        <v>13</v>
      </c>
      <c r="F448" t="s">
        <v>16</v>
      </c>
      <c r="G448">
        <v>7</v>
      </c>
      <c r="H448">
        <v>15</v>
      </c>
      <c r="I448">
        <v>0.55555555555555602</v>
      </c>
      <c r="J448">
        <v>7</v>
      </c>
      <c r="K448">
        <v>2.1428571428571401</v>
      </c>
      <c r="L448">
        <v>807246</v>
      </c>
      <c r="M448">
        <v>102</v>
      </c>
    </row>
    <row r="449" spans="1:13">
      <c r="A449" t="s">
        <v>210</v>
      </c>
      <c r="B449" s="8" t="s">
        <v>29</v>
      </c>
      <c r="C449" t="s">
        <v>243</v>
      </c>
      <c r="D449" t="s">
        <v>30</v>
      </c>
      <c r="E449" t="s">
        <v>13</v>
      </c>
      <c r="F449" t="s">
        <v>11</v>
      </c>
      <c r="G449">
        <v>3</v>
      </c>
      <c r="H449">
        <v>7</v>
      </c>
      <c r="I449">
        <v>0.28000000000000003</v>
      </c>
      <c r="J449">
        <v>5</v>
      </c>
      <c r="K449">
        <v>1.4</v>
      </c>
      <c r="L449">
        <v>807247</v>
      </c>
      <c r="M449">
        <v>12</v>
      </c>
    </row>
    <row r="450" spans="1:13">
      <c r="A450" t="s">
        <v>210</v>
      </c>
      <c r="B450" s="8" t="s">
        <v>29</v>
      </c>
      <c r="C450" t="s">
        <v>253</v>
      </c>
      <c r="D450" t="s">
        <v>30</v>
      </c>
      <c r="E450" t="s">
        <v>12</v>
      </c>
      <c r="F450" t="s">
        <v>11</v>
      </c>
      <c r="G450">
        <v>76</v>
      </c>
      <c r="H450">
        <v>110</v>
      </c>
      <c r="I450">
        <v>4.4000000000000004</v>
      </c>
      <c r="J450">
        <v>81</v>
      </c>
      <c r="K450">
        <v>1.3580246913580201</v>
      </c>
      <c r="L450">
        <v>807463</v>
      </c>
      <c r="M450">
        <v>65</v>
      </c>
    </row>
    <row r="451" spans="1:13">
      <c r="A451" t="s">
        <v>210</v>
      </c>
      <c r="B451" s="8" t="s">
        <v>29</v>
      </c>
      <c r="C451" t="s">
        <v>253</v>
      </c>
      <c r="D451" t="s">
        <v>30</v>
      </c>
      <c r="E451" t="s">
        <v>12</v>
      </c>
      <c r="F451" t="s">
        <v>16</v>
      </c>
      <c r="G451">
        <v>4</v>
      </c>
      <c r="H451">
        <v>4</v>
      </c>
      <c r="I451">
        <v>0.148148148148148</v>
      </c>
      <c r="J451">
        <v>4</v>
      </c>
      <c r="K451">
        <v>1</v>
      </c>
      <c r="L451">
        <v>807463</v>
      </c>
      <c r="M451">
        <v>65</v>
      </c>
    </row>
    <row r="452" spans="1:13">
      <c r="A452" t="s">
        <v>210</v>
      </c>
      <c r="B452" s="8" t="s">
        <v>29</v>
      </c>
      <c r="C452" t="s">
        <v>261</v>
      </c>
      <c r="D452" t="s">
        <v>30</v>
      </c>
      <c r="E452" t="s">
        <v>13</v>
      </c>
      <c r="F452" t="s">
        <v>11</v>
      </c>
      <c r="G452">
        <v>30</v>
      </c>
      <c r="H452">
        <v>71</v>
      </c>
      <c r="I452">
        <v>2.84</v>
      </c>
      <c r="J452">
        <v>47</v>
      </c>
      <c r="K452">
        <v>1.5106382978723401</v>
      </c>
      <c r="L452">
        <v>807572</v>
      </c>
      <c r="M452">
        <v>115</v>
      </c>
    </row>
    <row r="453" spans="1:13">
      <c r="A453" t="s">
        <v>210</v>
      </c>
      <c r="B453" s="8" t="s">
        <v>29</v>
      </c>
      <c r="C453" t="s">
        <v>263</v>
      </c>
      <c r="D453" t="s">
        <v>30</v>
      </c>
      <c r="E453" t="s">
        <v>13</v>
      </c>
      <c r="F453" t="s">
        <v>11</v>
      </c>
      <c r="G453">
        <v>17</v>
      </c>
      <c r="H453">
        <v>31</v>
      </c>
      <c r="I453">
        <v>1.24</v>
      </c>
      <c r="J453">
        <v>21</v>
      </c>
      <c r="K453">
        <v>1.47619047619048</v>
      </c>
      <c r="L453">
        <v>807666</v>
      </c>
      <c r="M453">
        <v>80</v>
      </c>
    </row>
    <row r="454" spans="1:13">
      <c r="A454" t="s">
        <v>210</v>
      </c>
      <c r="B454" s="8" t="s">
        <v>29</v>
      </c>
      <c r="C454" t="s">
        <v>263</v>
      </c>
      <c r="D454" t="s">
        <v>30</v>
      </c>
      <c r="E454" t="s">
        <v>13</v>
      </c>
      <c r="F454" t="s">
        <v>16</v>
      </c>
      <c r="G454">
        <v>7</v>
      </c>
      <c r="H454">
        <v>21</v>
      </c>
      <c r="I454">
        <v>0.77777777777777801</v>
      </c>
      <c r="J454">
        <v>7</v>
      </c>
      <c r="K454">
        <v>3</v>
      </c>
      <c r="L454">
        <v>807666</v>
      </c>
      <c r="M454">
        <v>80</v>
      </c>
    </row>
    <row r="455" spans="1:13">
      <c r="A455" t="s">
        <v>210</v>
      </c>
      <c r="B455" s="8" t="s">
        <v>29</v>
      </c>
      <c r="C455" t="s">
        <v>281</v>
      </c>
      <c r="D455" t="s">
        <v>30</v>
      </c>
      <c r="E455" t="s">
        <v>12</v>
      </c>
      <c r="F455" t="s">
        <v>11</v>
      </c>
      <c r="G455">
        <v>47</v>
      </c>
      <c r="H455">
        <v>64</v>
      </c>
      <c r="I455">
        <v>2.56</v>
      </c>
      <c r="J455">
        <v>57</v>
      </c>
      <c r="K455">
        <v>1.12280701754386</v>
      </c>
      <c r="L455">
        <v>808300</v>
      </c>
      <c r="M455">
        <v>126</v>
      </c>
    </row>
    <row r="456" spans="1:13">
      <c r="A456" t="s">
        <v>210</v>
      </c>
      <c r="B456" s="8" t="s">
        <v>29</v>
      </c>
      <c r="C456" t="s">
        <v>281</v>
      </c>
      <c r="D456" t="s">
        <v>30</v>
      </c>
      <c r="E456" t="s">
        <v>12</v>
      </c>
      <c r="F456" t="s">
        <v>16</v>
      </c>
      <c r="G456">
        <v>9</v>
      </c>
      <c r="H456">
        <v>10</v>
      </c>
      <c r="I456">
        <v>0.37037037037037002</v>
      </c>
      <c r="J456">
        <v>10</v>
      </c>
      <c r="K456">
        <v>1</v>
      </c>
      <c r="L456">
        <v>808300</v>
      </c>
      <c r="M456">
        <v>126</v>
      </c>
    </row>
    <row r="457" spans="1:13">
      <c r="A457" t="s">
        <v>210</v>
      </c>
      <c r="B457" s="8" t="s">
        <v>29</v>
      </c>
      <c r="C457" t="s">
        <v>282</v>
      </c>
      <c r="D457" t="s">
        <v>30</v>
      </c>
      <c r="E457" t="s">
        <v>13</v>
      </c>
      <c r="F457" t="s">
        <v>11</v>
      </c>
      <c r="G457">
        <v>32</v>
      </c>
      <c r="H457">
        <v>40</v>
      </c>
      <c r="I457">
        <v>1.6</v>
      </c>
      <c r="J457">
        <v>33</v>
      </c>
      <c r="K457">
        <v>1.2121212121212099</v>
      </c>
      <c r="L457">
        <v>808339</v>
      </c>
      <c r="M457">
        <v>35</v>
      </c>
    </row>
    <row r="458" spans="1:13">
      <c r="A458" t="s">
        <v>210</v>
      </c>
      <c r="B458" s="8" t="s">
        <v>29</v>
      </c>
      <c r="C458" t="s">
        <v>282</v>
      </c>
      <c r="D458" t="s">
        <v>30</v>
      </c>
      <c r="E458" t="s">
        <v>13</v>
      </c>
      <c r="F458" t="s">
        <v>16</v>
      </c>
      <c r="G458">
        <v>5</v>
      </c>
      <c r="H458">
        <v>7</v>
      </c>
      <c r="I458">
        <v>0.25925925925925902</v>
      </c>
      <c r="J458">
        <v>5</v>
      </c>
      <c r="K458">
        <v>1.4</v>
      </c>
      <c r="L458">
        <v>808339</v>
      </c>
      <c r="M458">
        <v>35</v>
      </c>
    </row>
    <row r="459" spans="1:13">
      <c r="A459" t="s">
        <v>210</v>
      </c>
      <c r="B459" s="8" t="s">
        <v>29</v>
      </c>
      <c r="C459" t="s">
        <v>290</v>
      </c>
      <c r="D459" t="s">
        <v>30</v>
      </c>
      <c r="E459" t="s">
        <v>12</v>
      </c>
      <c r="F459" t="s">
        <v>11</v>
      </c>
      <c r="G459">
        <v>74</v>
      </c>
      <c r="H459">
        <v>84</v>
      </c>
      <c r="I459">
        <v>3.36</v>
      </c>
      <c r="J459">
        <v>77</v>
      </c>
      <c r="K459">
        <v>1.0909090909090899</v>
      </c>
      <c r="L459">
        <v>808609</v>
      </c>
      <c r="M459">
        <v>180</v>
      </c>
    </row>
    <row r="460" spans="1:13">
      <c r="A460" t="s">
        <v>210</v>
      </c>
      <c r="B460" s="8" t="s">
        <v>29</v>
      </c>
      <c r="C460" t="s">
        <v>290</v>
      </c>
      <c r="D460" t="s">
        <v>30</v>
      </c>
      <c r="E460" t="s">
        <v>12</v>
      </c>
      <c r="F460" t="s">
        <v>16</v>
      </c>
      <c r="G460">
        <v>3</v>
      </c>
      <c r="H460">
        <v>3</v>
      </c>
      <c r="I460">
        <v>0.11111111111111099</v>
      </c>
      <c r="J460">
        <v>3</v>
      </c>
      <c r="K460">
        <v>1</v>
      </c>
      <c r="L460">
        <v>808609</v>
      </c>
      <c r="M460">
        <v>180</v>
      </c>
    </row>
    <row r="461" spans="1:13">
      <c r="A461" t="s">
        <v>210</v>
      </c>
      <c r="B461" s="8" t="s">
        <v>29</v>
      </c>
      <c r="C461" t="s">
        <v>295</v>
      </c>
      <c r="D461" t="s">
        <v>30</v>
      </c>
      <c r="E461" t="s">
        <v>14</v>
      </c>
      <c r="F461" t="s">
        <v>11</v>
      </c>
      <c r="G461">
        <v>1</v>
      </c>
      <c r="H461">
        <v>1</v>
      </c>
      <c r="I461">
        <v>0.04</v>
      </c>
      <c r="J461">
        <v>1</v>
      </c>
      <c r="K461">
        <v>1</v>
      </c>
      <c r="L461">
        <v>808666</v>
      </c>
      <c r="M461">
        <v>51</v>
      </c>
    </row>
    <row r="462" spans="1:13">
      <c r="A462" t="s">
        <v>210</v>
      </c>
      <c r="B462" s="8" t="s">
        <v>29</v>
      </c>
      <c r="C462" t="s">
        <v>295</v>
      </c>
      <c r="D462" t="s">
        <v>30</v>
      </c>
      <c r="E462" t="s">
        <v>14</v>
      </c>
      <c r="F462" t="s">
        <v>16</v>
      </c>
      <c r="G462">
        <v>4</v>
      </c>
      <c r="H462">
        <v>10</v>
      </c>
      <c r="I462">
        <v>0.37037037037037002</v>
      </c>
      <c r="J462">
        <v>6</v>
      </c>
      <c r="K462">
        <v>1.6666666666666701</v>
      </c>
      <c r="L462">
        <v>808666</v>
      </c>
      <c r="M462">
        <v>51</v>
      </c>
    </row>
    <row r="463" spans="1:13">
      <c r="A463" t="s">
        <v>210</v>
      </c>
      <c r="B463" s="8" t="s">
        <v>29</v>
      </c>
      <c r="C463" t="s">
        <v>296</v>
      </c>
      <c r="D463" t="s">
        <v>30</v>
      </c>
      <c r="E463" t="s">
        <v>13</v>
      </c>
      <c r="F463" t="s">
        <v>11</v>
      </c>
      <c r="G463">
        <v>52</v>
      </c>
      <c r="H463">
        <v>152</v>
      </c>
      <c r="I463">
        <v>6.08</v>
      </c>
      <c r="J463">
        <v>78</v>
      </c>
      <c r="K463">
        <v>1.94871794871795</v>
      </c>
      <c r="L463">
        <v>808668</v>
      </c>
      <c r="M463">
        <v>134</v>
      </c>
    </row>
    <row r="464" spans="1:13">
      <c r="A464" t="s">
        <v>210</v>
      </c>
      <c r="B464" s="8" t="s">
        <v>29</v>
      </c>
      <c r="C464" t="s">
        <v>296</v>
      </c>
      <c r="D464" t="s">
        <v>30</v>
      </c>
      <c r="E464" t="s">
        <v>13</v>
      </c>
      <c r="F464" t="s">
        <v>16</v>
      </c>
      <c r="G464">
        <v>10</v>
      </c>
      <c r="H464">
        <v>15</v>
      </c>
      <c r="I464">
        <v>0.55555555555555602</v>
      </c>
      <c r="J464">
        <v>11</v>
      </c>
      <c r="K464">
        <v>1.36363636363636</v>
      </c>
      <c r="L464">
        <v>808668</v>
      </c>
      <c r="M464">
        <v>134</v>
      </c>
    </row>
    <row r="465" spans="1:13">
      <c r="A465" t="s">
        <v>210</v>
      </c>
      <c r="B465" s="8" t="s">
        <v>29</v>
      </c>
      <c r="C465" t="s">
        <v>299</v>
      </c>
      <c r="D465" t="s">
        <v>30</v>
      </c>
      <c r="E465" t="s">
        <v>12</v>
      </c>
      <c r="F465" t="s">
        <v>11</v>
      </c>
      <c r="G465">
        <v>64</v>
      </c>
      <c r="H465">
        <v>122</v>
      </c>
      <c r="I465">
        <v>4.88</v>
      </c>
      <c r="J465">
        <v>85</v>
      </c>
      <c r="K465">
        <v>1.4352941176470599</v>
      </c>
      <c r="L465">
        <v>808693</v>
      </c>
      <c r="M465">
        <v>103</v>
      </c>
    </row>
    <row r="466" spans="1:13">
      <c r="A466" t="s">
        <v>210</v>
      </c>
      <c r="B466" s="8" t="s">
        <v>29</v>
      </c>
      <c r="C466" t="s">
        <v>299</v>
      </c>
      <c r="D466" t="s">
        <v>30</v>
      </c>
      <c r="E466" t="s">
        <v>12</v>
      </c>
      <c r="F466" t="s">
        <v>16</v>
      </c>
      <c r="G466">
        <v>16</v>
      </c>
      <c r="H466">
        <v>30</v>
      </c>
      <c r="I466">
        <v>1.1111111111111101</v>
      </c>
      <c r="J466">
        <v>17</v>
      </c>
      <c r="K466">
        <v>1.76470588235294</v>
      </c>
      <c r="L466">
        <v>808693</v>
      </c>
      <c r="M466">
        <v>103</v>
      </c>
    </row>
    <row r="467" spans="1:13">
      <c r="A467" t="s">
        <v>210</v>
      </c>
      <c r="B467" s="8" t="s">
        <v>29</v>
      </c>
      <c r="C467" t="s">
        <v>303</v>
      </c>
      <c r="D467" t="s">
        <v>30</v>
      </c>
      <c r="E467" t="s">
        <v>13</v>
      </c>
      <c r="F467" t="s">
        <v>11</v>
      </c>
      <c r="G467">
        <v>5</v>
      </c>
      <c r="H467">
        <v>6</v>
      </c>
      <c r="I467">
        <v>0.24</v>
      </c>
      <c r="J467">
        <v>6</v>
      </c>
      <c r="K467">
        <v>1</v>
      </c>
      <c r="L467">
        <v>808723</v>
      </c>
      <c r="M467">
        <v>38</v>
      </c>
    </row>
    <row r="468" spans="1:13">
      <c r="A468" t="s">
        <v>210</v>
      </c>
      <c r="B468" s="8" t="s">
        <v>29</v>
      </c>
      <c r="C468" t="s">
        <v>329</v>
      </c>
      <c r="D468" t="s">
        <v>30</v>
      </c>
      <c r="E468" t="s">
        <v>12</v>
      </c>
      <c r="F468" t="s">
        <v>11</v>
      </c>
      <c r="G468">
        <v>41</v>
      </c>
      <c r="H468">
        <v>79</v>
      </c>
      <c r="I468">
        <v>3.16</v>
      </c>
      <c r="J468">
        <v>57</v>
      </c>
      <c r="K468">
        <v>1.3859649122807001</v>
      </c>
      <c r="L468">
        <v>809433</v>
      </c>
      <c r="M468">
        <v>48</v>
      </c>
    </row>
    <row r="469" spans="1:13">
      <c r="A469" t="s">
        <v>210</v>
      </c>
      <c r="B469" s="8" t="s">
        <v>29</v>
      </c>
      <c r="C469" t="s">
        <v>329</v>
      </c>
      <c r="D469" t="s">
        <v>30</v>
      </c>
      <c r="E469" t="s">
        <v>12</v>
      </c>
      <c r="F469" t="s">
        <v>16</v>
      </c>
      <c r="G469">
        <v>7</v>
      </c>
      <c r="H469">
        <v>12</v>
      </c>
      <c r="I469">
        <v>0.44444444444444398</v>
      </c>
      <c r="J469">
        <v>7</v>
      </c>
      <c r="K469">
        <v>1.71428571428571</v>
      </c>
      <c r="L469">
        <v>809433</v>
      </c>
      <c r="M469">
        <v>48</v>
      </c>
    </row>
    <row r="470" spans="1:13">
      <c r="A470" t="s">
        <v>210</v>
      </c>
      <c r="B470" s="8" t="s">
        <v>29</v>
      </c>
      <c r="C470" t="s">
        <v>335</v>
      </c>
      <c r="D470" t="s">
        <v>30</v>
      </c>
      <c r="E470" t="s">
        <v>13</v>
      </c>
      <c r="F470" t="s">
        <v>11</v>
      </c>
      <c r="G470">
        <v>14</v>
      </c>
      <c r="H470">
        <v>48</v>
      </c>
      <c r="I470">
        <v>1.92</v>
      </c>
      <c r="J470">
        <v>33</v>
      </c>
      <c r="K470">
        <v>1.4545454545454499</v>
      </c>
      <c r="L470">
        <v>809616</v>
      </c>
      <c r="M470">
        <v>43</v>
      </c>
    </row>
    <row r="471" spans="1:13">
      <c r="A471" t="s">
        <v>210</v>
      </c>
      <c r="B471" s="8" t="s">
        <v>29</v>
      </c>
      <c r="C471" t="s">
        <v>335</v>
      </c>
      <c r="D471" t="s">
        <v>30</v>
      </c>
      <c r="E471" t="s">
        <v>13</v>
      </c>
      <c r="F471" t="s">
        <v>16</v>
      </c>
      <c r="G471">
        <v>5</v>
      </c>
      <c r="H471">
        <v>10</v>
      </c>
      <c r="I471">
        <v>0.37037037037037002</v>
      </c>
      <c r="J471">
        <v>6</v>
      </c>
      <c r="K471">
        <v>1.6666666666666701</v>
      </c>
      <c r="L471">
        <v>809616</v>
      </c>
      <c r="M471">
        <v>43</v>
      </c>
    </row>
    <row r="472" spans="1:13">
      <c r="A472" t="s">
        <v>210</v>
      </c>
      <c r="B472" s="8" t="s">
        <v>29</v>
      </c>
      <c r="C472" t="s">
        <v>339</v>
      </c>
      <c r="D472" t="s">
        <v>30</v>
      </c>
      <c r="E472" t="s">
        <v>13</v>
      </c>
      <c r="F472" t="s">
        <v>11</v>
      </c>
      <c r="G472">
        <v>3</v>
      </c>
      <c r="H472">
        <v>5</v>
      </c>
      <c r="I472">
        <v>0.2</v>
      </c>
      <c r="J472">
        <v>3</v>
      </c>
      <c r="K472">
        <v>1.6666666666666701</v>
      </c>
      <c r="L472">
        <v>809658</v>
      </c>
      <c r="M472">
        <v>36</v>
      </c>
    </row>
    <row r="473" spans="1:13">
      <c r="A473" t="s">
        <v>210</v>
      </c>
      <c r="B473" s="8" t="s">
        <v>29</v>
      </c>
      <c r="C473" t="s">
        <v>342</v>
      </c>
      <c r="D473" t="s">
        <v>30</v>
      </c>
      <c r="E473" t="s">
        <v>12</v>
      </c>
      <c r="F473" t="s">
        <v>11</v>
      </c>
      <c r="G473">
        <v>44</v>
      </c>
      <c r="H473">
        <v>63</v>
      </c>
      <c r="I473">
        <v>2.52</v>
      </c>
      <c r="J473">
        <v>48</v>
      </c>
      <c r="K473">
        <v>1.3125</v>
      </c>
      <c r="L473">
        <v>809823</v>
      </c>
      <c r="M473">
        <v>120</v>
      </c>
    </row>
    <row r="474" spans="1:13">
      <c r="A474" t="s">
        <v>210</v>
      </c>
      <c r="B474" s="8" t="s">
        <v>29</v>
      </c>
      <c r="C474" t="s">
        <v>342</v>
      </c>
      <c r="D474" t="s">
        <v>30</v>
      </c>
      <c r="E474" t="s">
        <v>12</v>
      </c>
      <c r="F474" t="s">
        <v>16</v>
      </c>
      <c r="G474">
        <v>10</v>
      </c>
      <c r="H474">
        <v>11</v>
      </c>
      <c r="I474">
        <v>0.407407407407407</v>
      </c>
      <c r="J474">
        <v>10</v>
      </c>
      <c r="K474">
        <v>1.1000000000000001</v>
      </c>
      <c r="L474">
        <v>809823</v>
      </c>
      <c r="M474">
        <v>120</v>
      </c>
    </row>
    <row r="475" spans="1:13">
      <c r="A475" t="s">
        <v>210</v>
      </c>
      <c r="B475" s="8" t="s">
        <v>29</v>
      </c>
      <c r="C475" t="s">
        <v>350</v>
      </c>
      <c r="D475" t="s">
        <v>30</v>
      </c>
      <c r="E475" t="s">
        <v>13</v>
      </c>
      <c r="F475" t="s">
        <v>11</v>
      </c>
      <c r="G475">
        <v>16</v>
      </c>
      <c r="H475">
        <v>70</v>
      </c>
      <c r="I475">
        <v>2.8</v>
      </c>
      <c r="J475">
        <v>41</v>
      </c>
      <c r="K475">
        <v>1.7073170731707299</v>
      </c>
      <c r="L475">
        <v>810005</v>
      </c>
      <c r="M475">
        <v>62</v>
      </c>
    </row>
    <row r="476" spans="1:13">
      <c r="A476" t="s">
        <v>210</v>
      </c>
      <c r="B476" s="8" t="s">
        <v>29</v>
      </c>
      <c r="C476" t="s">
        <v>350</v>
      </c>
      <c r="D476" t="s">
        <v>30</v>
      </c>
      <c r="E476" t="s">
        <v>13</v>
      </c>
      <c r="F476" t="s">
        <v>16</v>
      </c>
      <c r="G476">
        <v>6</v>
      </c>
      <c r="H476">
        <v>18</v>
      </c>
      <c r="I476">
        <v>0.66666666666666696</v>
      </c>
      <c r="J476">
        <v>11</v>
      </c>
      <c r="K476">
        <v>1.63636363636364</v>
      </c>
      <c r="L476">
        <v>810005</v>
      </c>
      <c r="M476">
        <v>62</v>
      </c>
    </row>
    <row r="477" spans="1:13">
      <c r="A477" t="s">
        <v>210</v>
      </c>
      <c r="B477" s="8" t="s">
        <v>29</v>
      </c>
      <c r="C477" t="s">
        <v>360</v>
      </c>
      <c r="D477" t="s">
        <v>19</v>
      </c>
      <c r="E477" t="s">
        <v>12</v>
      </c>
      <c r="F477" t="s">
        <v>11</v>
      </c>
      <c r="G477">
        <v>1</v>
      </c>
      <c r="H477">
        <v>1</v>
      </c>
      <c r="I477">
        <v>0.04</v>
      </c>
      <c r="J477">
        <v>1</v>
      </c>
      <c r="K477">
        <v>1</v>
      </c>
      <c r="L477">
        <v>810142</v>
      </c>
      <c r="M477">
        <v>94</v>
      </c>
    </row>
    <row r="478" spans="1:13">
      <c r="A478" t="s">
        <v>210</v>
      </c>
      <c r="B478" s="8" t="s">
        <v>29</v>
      </c>
      <c r="C478" t="s">
        <v>360</v>
      </c>
      <c r="D478" t="s">
        <v>19</v>
      </c>
      <c r="E478" t="s">
        <v>12</v>
      </c>
      <c r="F478" t="s">
        <v>16</v>
      </c>
      <c r="G478">
        <v>1</v>
      </c>
      <c r="H478">
        <v>1</v>
      </c>
      <c r="I478">
        <v>3.7037037037037E-2</v>
      </c>
      <c r="J478">
        <v>1</v>
      </c>
      <c r="K478">
        <v>1</v>
      </c>
      <c r="L478">
        <v>810142</v>
      </c>
      <c r="M478">
        <v>94</v>
      </c>
    </row>
    <row r="479" spans="1:13">
      <c r="A479" t="s">
        <v>210</v>
      </c>
      <c r="B479" s="8" t="s">
        <v>29</v>
      </c>
      <c r="C479" t="s">
        <v>360</v>
      </c>
      <c r="D479" t="s">
        <v>30</v>
      </c>
      <c r="E479" t="s">
        <v>12</v>
      </c>
      <c r="F479" t="s">
        <v>11</v>
      </c>
      <c r="G479">
        <v>27</v>
      </c>
      <c r="H479">
        <v>103</v>
      </c>
      <c r="I479">
        <v>4.12</v>
      </c>
      <c r="J479">
        <v>44</v>
      </c>
      <c r="K479">
        <v>2.3409090909090899</v>
      </c>
      <c r="L479">
        <v>810142</v>
      </c>
      <c r="M479">
        <v>94</v>
      </c>
    </row>
    <row r="480" spans="1:13">
      <c r="A480" t="s">
        <v>210</v>
      </c>
      <c r="B480" s="8" t="s">
        <v>29</v>
      </c>
      <c r="C480" t="s">
        <v>360</v>
      </c>
      <c r="D480" t="s">
        <v>30</v>
      </c>
      <c r="E480" t="s">
        <v>12</v>
      </c>
      <c r="F480" t="s">
        <v>16</v>
      </c>
      <c r="G480">
        <v>7</v>
      </c>
      <c r="H480">
        <v>40</v>
      </c>
      <c r="I480">
        <v>1.4814814814814801</v>
      </c>
      <c r="J480">
        <v>15</v>
      </c>
      <c r="K480">
        <v>2.6666666666666701</v>
      </c>
      <c r="L480">
        <v>810142</v>
      </c>
      <c r="M480">
        <v>94</v>
      </c>
    </row>
    <row r="481" spans="1:13">
      <c r="A481" t="s">
        <v>366</v>
      </c>
      <c r="B481" s="8" t="s">
        <v>9</v>
      </c>
      <c r="C481" t="s">
        <v>396</v>
      </c>
      <c r="D481" t="s">
        <v>19</v>
      </c>
      <c r="E481" t="s">
        <v>14</v>
      </c>
      <c r="F481" s="7" t="s">
        <v>11</v>
      </c>
      <c r="G481">
        <v>9</v>
      </c>
      <c r="J481">
        <v>9</v>
      </c>
      <c r="L481">
        <v>807379</v>
      </c>
      <c r="M481">
        <v>117</v>
      </c>
    </row>
    <row r="482" spans="1:13">
      <c r="A482" t="s">
        <v>366</v>
      </c>
      <c r="B482" s="8" t="s">
        <v>9</v>
      </c>
      <c r="C482" t="s">
        <v>396</v>
      </c>
      <c r="D482" t="s">
        <v>15</v>
      </c>
      <c r="E482" t="s">
        <v>14</v>
      </c>
      <c r="F482" t="s">
        <v>11</v>
      </c>
      <c r="G482">
        <v>12</v>
      </c>
      <c r="H482">
        <v>13</v>
      </c>
      <c r="I482">
        <v>0.52</v>
      </c>
      <c r="J482">
        <v>13</v>
      </c>
      <c r="K482">
        <v>1</v>
      </c>
      <c r="L482">
        <v>807379</v>
      </c>
      <c r="M482">
        <v>117</v>
      </c>
    </row>
    <row r="483" spans="1:13">
      <c r="A483" t="s">
        <v>366</v>
      </c>
      <c r="B483" s="8" t="s">
        <v>9</v>
      </c>
      <c r="C483" t="s">
        <v>404</v>
      </c>
      <c r="D483" t="s">
        <v>19</v>
      </c>
      <c r="E483" t="s">
        <v>12</v>
      </c>
      <c r="F483" s="7" t="s">
        <v>11</v>
      </c>
      <c r="G483">
        <v>33</v>
      </c>
      <c r="J483">
        <v>33</v>
      </c>
      <c r="L483">
        <v>807581</v>
      </c>
      <c r="M483">
        <v>86</v>
      </c>
    </row>
    <row r="484" spans="1:13">
      <c r="A484" t="s">
        <v>366</v>
      </c>
      <c r="B484" s="8" t="s">
        <v>9</v>
      </c>
      <c r="C484" t="s">
        <v>404</v>
      </c>
      <c r="D484" t="s">
        <v>15</v>
      </c>
      <c r="E484" t="s">
        <v>12</v>
      </c>
      <c r="F484" t="s">
        <v>11</v>
      </c>
      <c r="G484">
        <v>8</v>
      </c>
      <c r="H484">
        <v>9</v>
      </c>
      <c r="I484">
        <v>0.36</v>
      </c>
      <c r="J484">
        <v>9</v>
      </c>
      <c r="K484">
        <v>1</v>
      </c>
      <c r="L484">
        <v>807581</v>
      </c>
      <c r="M484">
        <v>86</v>
      </c>
    </row>
    <row r="485" spans="1:13">
      <c r="A485" t="s">
        <v>366</v>
      </c>
      <c r="B485" s="8" t="s">
        <v>9</v>
      </c>
      <c r="C485" t="s">
        <v>404</v>
      </c>
      <c r="D485" t="s">
        <v>15</v>
      </c>
      <c r="E485" t="s">
        <v>12</v>
      </c>
      <c r="F485" t="s">
        <v>16</v>
      </c>
      <c r="G485">
        <v>3</v>
      </c>
      <c r="H485">
        <v>5</v>
      </c>
      <c r="I485">
        <v>0.18518518518518501</v>
      </c>
      <c r="J485">
        <v>5</v>
      </c>
      <c r="K485">
        <v>1</v>
      </c>
      <c r="L485">
        <v>807581</v>
      </c>
      <c r="M485">
        <v>86</v>
      </c>
    </row>
    <row r="486" spans="1:13">
      <c r="A486" t="s">
        <v>366</v>
      </c>
      <c r="B486" s="8" t="s">
        <v>9</v>
      </c>
      <c r="C486" t="s">
        <v>422</v>
      </c>
      <c r="D486" t="s">
        <v>19</v>
      </c>
      <c r="E486" t="s">
        <v>12</v>
      </c>
      <c r="F486" s="7" t="s">
        <v>11</v>
      </c>
      <c r="G486">
        <v>19</v>
      </c>
      <c r="J486">
        <v>21</v>
      </c>
      <c r="L486">
        <v>808343</v>
      </c>
      <c r="M486">
        <v>31</v>
      </c>
    </row>
    <row r="487" spans="1:13">
      <c r="A487" t="s">
        <v>366</v>
      </c>
      <c r="B487" s="8" t="s">
        <v>9</v>
      </c>
      <c r="C487" t="s">
        <v>422</v>
      </c>
      <c r="D487" t="s">
        <v>15</v>
      </c>
      <c r="E487" t="s">
        <v>12</v>
      </c>
      <c r="F487" t="s">
        <v>11</v>
      </c>
      <c r="G487">
        <v>26</v>
      </c>
      <c r="H487">
        <v>33</v>
      </c>
      <c r="I487">
        <v>1.32</v>
      </c>
      <c r="J487">
        <v>33</v>
      </c>
      <c r="K487">
        <v>1</v>
      </c>
      <c r="L487">
        <v>808343</v>
      </c>
      <c r="M487">
        <v>31</v>
      </c>
    </row>
    <row r="488" spans="1:13">
      <c r="A488" t="s">
        <v>366</v>
      </c>
      <c r="B488" s="8" t="s">
        <v>9</v>
      </c>
      <c r="C488" t="s">
        <v>431</v>
      </c>
      <c r="D488" t="s">
        <v>19</v>
      </c>
      <c r="E488" t="s">
        <v>14</v>
      </c>
      <c r="F488" s="7" t="s">
        <v>11</v>
      </c>
      <c r="G488">
        <v>15</v>
      </c>
      <c r="J488">
        <v>15</v>
      </c>
      <c r="L488">
        <v>808675</v>
      </c>
      <c r="M488">
        <v>37</v>
      </c>
    </row>
    <row r="489" spans="1:13">
      <c r="A489" t="s">
        <v>366</v>
      </c>
      <c r="B489" s="8" t="s">
        <v>9</v>
      </c>
      <c r="C489" t="s">
        <v>431</v>
      </c>
      <c r="D489" t="s">
        <v>15</v>
      </c>
      <c r="E489" t="s">
        <v>14</v>
      </c>
      <c r="F489" t="s">
        <v>11</v>
      </c>
      <c r="G489">
        <v>14</v>
      </c>
      <c r="H489">
        <v>18</v>
      </c>
      <c r="I489">
        <v>0.72</v>
      </c>
      <c r="J489">
        <v>17</v>
      </c>
      <c r="K489">
        <v>1.0588235294117601</v>
      </c>
      <c r="L489">
        <v>808675</v>
      </c>
      <c r="M489">
        <v>37</v>
      </c>
    </row>
    <row r="490" spans="1:13">
      <c r="A490" t="s">
        <v>366</v>
      </c>
      <c r="B490" s="8" t="s">
        <v>9</v>
      </c>
      <c r="C490" t="s">
        <v>431</v>
      </c>
      <c r="D490" t="s">
        <v>15</v>
      </c>
      <c r="E490" t="s">
        <v>14</v>
      </c>
      <c r="F490" t="s">
        <v>16</v>
      </c>
      <c r="G490">
        <v>2</v>
      </c>
      <c r="H490">
        <v>2</v>
      </c>
      <c r="I490">
        <v>7.4074074074074098E-2</v>
      </c>
      <c r="J490">
        <v>2</v>
      </c>
      <c r="K490">
        <v>1</v>
      </c>
      <c r="L490">
        <v>808675</v>
      </c>
      <c r="M490">
        <v>37</v>
      </c>
    </row>
    <row r="491" spans="1:13">
      <c r="A491" t="s">
        <v>366</v>
      </c>
      <c r="B491" s="8" t="s">
        <v>9</v>
      </c>
      <c r="C491" t="s">
        <v>435</v>
      </c>
      <c r="D491" t="s">
        <v>19</v>
      </c>
      <c r="E491" t="s">
        <v>12</v>
      </c>
      <c r="F491" s="7" t="s">
        <v>11</v>
      </c>
      <c r="G491">
        <v>33</v>
      </c>
      <c r="J491">
        <v>33</v>
      </c>
      <c r="L491">
        <v>808736</v>
      </c>
      <c r="M491">
        <v>170</v>
      </c>
    </row>
    <row r="492" spans="1:13">
      <c r="A492" t="s">
        <v>366</v>
      </c>
      <c r="B492" s="8" t="s">
        <v>9</v>
      </c>
      <c r="C492" t="s">
        <v>435</v>
      </c>
      <c r="D492" t="s">
        <v>15</v>
      </c>
      <c r="E492" t="s">
        <v>12</v>
      </c>
      <c r="F492" t="s">
        <v>11</v>
      </c>
      <c r="G492">
        <v>13</v>
      </c>
      <c r="H492">
        <v>13</v>
      </c>
      <c r="I492">
        <v>0.52</v>
      </c>
      <c r="J492">
        <v>13</v>
      </c>
      <c r="K492">
        <v>1</v>
      </c>
      <c r="L492">
        <v>808736</v>
      </c>
      <c r="M492">
        <v>170</v>
      </c>
    </row>
    <row r="493" spans="1:13">
      <c r="A493" t="s">
        <v>366</v>
      </c>
      <c r="B493" s="8" t="s">
        <v>9</v>
      </c>
      <c r="C493" t="s">
        <v>435</v>
      </c>
      <c r="D493" t="s">
        <v>15</v>
      </c>
      <c r="E493" t="s">
        <v>12</v>
      </c>
      <c r="F493" t="s">
        <v>16</v>
      </c>
      <c r="G493">
        <v>1</v>
      </c>
      <c r="H493">
        <v>1</v>
      </c>
      <c r="I493">
        <v>3.7037037037037E-2</v>
      </c>
      <c r="J493">
        <v>1</v>
      </c>
      <c r="K493">
        <v>1</v>
      </c>
      <c r="L493">
        <v>808736</v>
      </c>
      <c r="M493">
        <v>170</v>
      </c>
    </row>
    <row r="494" spans="1:13">
      <c r="A494" t="s">
        <v>366</v>
      </c>
      <c r="B494" s="8" t="s">
        <v>9</v>
      </c>
      <c r="C494" t="s">
        <v>449</v>
      </c>
      <c r="D494" t="s">
        <v>19</v>
      </c>
      <c r="E494" t="s">
        <v>12</v>
      </c>
      <c r="F494" s="7" t="s">
        <v>11</v>
      </c>
      <c r="G494">
        <v>21</v>
      </c>
      <c r="J494">
        <v>21</v>
      </c>
      <c r="L494">
        <v>809149</v>
      </c>
      <c r="M494">
        <v>74</v>
      </c>
    </row>
    <row r="495" spans="1:13">
      <c r="A495" t="s">
        <v>366</v>
      </c>
      <c r="B495" s="8" t="s">
        <v>9</v>
      </c>
      <c r="C495" t="s">
        <v>449</v>
      </c>
      <c r="D495" t="s">
        <v>15</v>
      </c>
      <c r="E495" t="s">
        <v>12</v>
      </c>
      <c r="F495" t="s">
        <v>11</v>
      </c>
      <c r="G495">
        <v>11</v>
      </c>
      <c r="H495">
        <v>13</v>
      </c>
      <c r="I495">
        <v>0.52</v>
      </c>
      <c r="J495">
        <v>13</v>
      </c>
      <c r="K495">
        <v>1</v>
      </c>
      <c r="L495">
        <v>809149</v>
      </c>
      <c r="M495">
        <v>74</v>
      </c>
    </row>
    <row r="496" spans="1:13">
      <c r="A496" t="s">
        <v>366</v>
      </c>
      <c r="B496" s="8" t="s">
        <v>9</v>
      </c>
      <c r="C496" t="s">
        <v>460</v>
      </c>
      <c r="D496" t="s">
        <v>19</v>
      </c>
      <c r="E496" t="s">
        <v>12</v>
      </c>
      <c r="F496" s="7" t="s">
        <v>11</v>
      </c>
      <c r="G496">
        <v>7</v>
      </c>
      <c r="J496">
        <v>7</v>
      </c>
      <c r="L496">
        <v>809776</v>
      </c>
      <c r="M496">
        <v>81</v>
      </c>
    </row>
    <row r="497" spans="1:13">
      <c r="A497" t="s">
        <v>366</v>
      </c>
      <c r="B497" s="8" t="s">
        <v>9</v>
      </c>
      <c r="C497" t="s">
        <v>460</v>
      </c>
      <c r="D497" t="s">
        <v>15</v>
      </c>
      <c r="E497" t="s">
        <v>12</v>
      </c>
      <c r="F497" t="s">
        <v>11</v>
      </c>
      <c r="G497">
        <v>16</v>
      </c>
      <c r="H497">
        <v>19</v>
      </c>
      <c r="I497">
        <v>0.76</v>
      </c>
      <c r="J497">
        <v>18</v>
      </c>
      <c r="K497">
        <v>1.05555555555556</v>
      </c>
      <c r="L497">
        <v>809776</v>
      </c>
      <c r="M497">
        <v>81</v>
      </c>
    </row>
    <row r="498" spans="1:13">
      <c r="A498" t="s">
        <v>366</v>
      </c>
      <c r="B498" s="8" t="s">
        <v>9</v>
      </c>
      <c r="C498" t="s">
        <v>466</v>
      </c>
      <c r="D498" t="s">
        <v>19</v>
      </c>
      <c r="E498" t="s">
        <v>12</v>
      </c>
      <c r="F498" s="7" t="s">
        <v>11</v>
      </c>
      <c r="G498">
        <v>2</v>
      </c>
      <c r="J498">
        <v>2</v>
      </c>
      <c r="L498">
        <v>810078</v>
      </c>
      <c r="M498">
        <v>59</v>
      </c>
    </row>
    <row r="499" spans="1:13">
      <c r="A499" t="s">
        <v>366</v>
      </c>
      <c r="B499" s="8" t="s">
        <v>9</v>
      </c>
      <c r="C499" t="s">
        <v>466</v>
      </c>
      <c r="D499" t="s">
        <v>15</v>
      </c>
      <c r="E499" t="s">
        <v>12</v>
      </c>
      <c r="F499" t="s">
        <v>11</v>
      </c>
      <c r="G499">
        <v>4</v>
      </c>
      <c r="H499">
        <v>4</v>
      </c>
      <c r="I499">
        <v>0.16</v>
      </c>
      <c r="J499">
        <v>4</v>
      </c>
      <c r="K499">
        <v>1</v>
      </c>
      <c r="L499">
        <v>810078</v>
      </c>
      <c r="M499">
        <v>59</v>
      </c>
    </row>
    <row r="500" spans="1:13">
      <c r="A500" t="s">
        <v>366</v>
      </c>
      <c r="B500" s="8" t="s">
        <v>9</v>
      </c>
      <c r="C500" t="s">
        <v>466</v>
      </c>
      <c r="D500" t="s">
        <v>15</v>
      </c>
      <c r="E500" t="s">
        <v>12</v>
      </c>
      <c r="F500" t="s">
        <v>16</v>
      </c>
      <c r="G500">
        <v>2</v>
      </c>
      <c r="H500">
        <v>2</v>
      </c>
      <c r="I500">
        <v>7.4074074074074098E-2</v>
      </c>
      <c r="J500">
        <v>2</v>
      </c>
      <c r="K500">
        <v>1</v>
      </c>
      <c r="L500">
        <v>810078</v>
      </c>
      <c r="M500">
        <v>59</v>
      </c>
    </row>
    <row r="501" spans="1:13">
      <c r="A501" t="s">
        <v>366</v>
      </c>
      <c r="B501" s="8" t="s">
        <v>9</v>
      </c>
      <c r="C501" t="s">
        <v>468</v>
      </c>
      <c r="D501" t="s">
        <v>19</v>
      </c>
      <c r="E501" t="s">
        <v>12</v>
      </c>
      <c r="F501" s="7" t="s">
        <v>11</v>
      </c>
      <c r="G501">
        <v>32</v>
      </c>
      <c r="J501">
        <v>33</v>
      </c>
      <c r="L501">
        <v>810084</v>
      </c>
      <c r="M501">
        <v>80</v>
      </c>
    </row>
    <row r="502" spans="1:13">
      <c r="A502" t="s">
        <v>366</v>
      </c>
      <c r="B502" s="8" t="s">
        <v>9</v>
      </c>
      <c r="C502" t="s">
        <v>468</v>
      </c>
      <c r="D502" t="s">
        <v>15</v>
      </c>
      <c r="E502" t="s">
        <v>12</v>
      </c>
      <c r="F502" t="s">
        <v>11</v>
      </c>
      <c r="G502">
        <v>27</v>
      </c>
      <c r="H502">
        <v>27</v>
      </c>
      <c r="I502">
        <v>1.08</v>
      </c>
      <c r="J502">
        <v>27</v>
      </c>
      <c r="K502">
        <v>1</v>
      </c>
      <c r="L502">
        <v>810084</v>
      </c>
      <c r="M502">
        <v>80</v>
      </c>
    </row>
    <row r="503" spans="1:13">
      <c r="A503" t="s">
        <v>366</v>
      </c>
      <c r="B503" s="8" t="s">
        <v>9</v>
      </c>
      <c r="C503" t="s">
        <v>468</v>
      </c>
      <c r="D503" t="s">
        <v>15</v>
      </c>
      <c r="E503" t="s">
        <v>12</v>
      </c>
      <c r="F503" t="s">
        <v>16</v>
      </c>
      <c r="G503">
        <v>1</v>
      </c>
      <c r="H503">
        <v>1</v>
      </c>
      <c r="I503">
        <v>3.7037037037037E-2</v>
      </c>
      <c r="J503">
        <v>1</v>
      </c>
      <c r="K503">
        <v>1</v>
      </c>
      <c r="L503">
        <v>810084</v>
      </c>
      <c r="M503">
        <v>80</v>
      </c>
    </row>
    <row r="504" spans="1:13">
      <c r="A504" t="s">
        <v>366</v>
      </c>
      <c r="B504" s="8" t="s">
        <v>9</v>
      </c>
      <c r="C504" t="s">
        <v>469</v>
      </c>
      <c r="D504" t="s">
        <v>15</v>
      </c>
      <c r="E504" t="s">
        <v>12</v>
      </c>
      <c r="F504" t="s">
        <v>11</v>
      </c>
      <c r="G504">
        <v>18</v>
      </c>
      <c r="H504">
        <v>20</v>
      </c>
      <c r="I504">
        <v>0.8</v>
      </c>
      <c r="J504">
        <v>20</v>
      </c>
      <c r="K504">
        <v>1</v>
      </c>
      <c r="L504">
        <v>810113</v>
      </c>
      <c r="M504">
        <v>101</v>
      </c>
    </row>
    <row r="505" spans="1:13">
      <c r="A505" t="s">
        <v>366</v>
      </c>
      <c r="B505" s="8" t="s">
        <v>18</v>
      </c>
      <c r="C505" t="s">
        <v>383</v>
      </c>
      <c r="D505" t="s">
        <v>19</v>
      </c>
      <c r="E505" t="s">
        <v>12</v>
      </c>
      <c r="F505" s="7" t="s">
        <v>11</v>
      </c>
      <c r="G505">
        <v>11</v>
      </c>
      <c r="J505">
        <v>11</v>
      </c>
      <c r="L505">
        <v>806930</v>
      </c>
      <c r="M505">
        <v>19</v>
      </c>
    </row>
    <row r="506" spans="1:13">
      <c r="A506" t="s">
        <v>366</v>
      </c>
      <c r="B506" s="8" t="s">
        <v>18</v>
      </c>
      <c r="C506" t="s">
        <v>383</v>
      </c>
      <c r="D506" t="s">
        <v>20</v>
      </c>
      <c r="E506" t="s">
        <v>12</v>
      </c>
      <c r="F506" t="s">
        <v>11</v>
      </c>
      <c r="G506">
        <v>7</v>
      </c>
      <c r="H506">
        <v>69</v>
      </c>
      <c r="I506">
        <v>2.76</v>
      </c>
      <c r="J506">
        <v>10</v>
      </c>
      <c r="K506">
        <v>6.9</v>
      </c>
      <c r="L506">
        <v>806930</v>
      </c>
      <c r="M506">
        <v>19</v>
      </c>
    </row>
    <row r="507" spans="1:13">
      <c r="A507" t="s">
        <v>366</v>
      </c>
      <c r="B507" s="8" t="s">
        <v>18</v>
      </c>
      <c r="C507" t="s">
        <v>383</v>
      </c>
      <c r="D507" t="s">
        <v>20</v>
      </c>
      <c r="E507" t="s">
        <v>12</v>
      </c>
      <c r="F507" t="s">
        <v>16</v>
      </c>
      <c r="G507">
        <v>3</v>
      </c>
      <c r="H507">
        <v>96</v>
      </c>
      <c r="I507">
        <v>3.5555555555555598</v>
      </c>
      <c r="J507">
        <v>3</v>
      </c>
      <c r="K507">
        <v>32</v>
      </c>
      <c r="L507">
        <v>806930</v>
      </c>
      <c r="M507">
        <v>19</v>
      </c>
    </row>
    <row r="508" spans="1:13">
      <c r="A508" t="s">
        <v>366</v>
      </c>
      <c r="B508" s="8" t="s">
        <v>18</v>
      </c>
      <c r="C508" t="s">
        <v>407</v>
      </c>
      <c r="D508" t="s">
        <v>19</v>
      </c>
      <c r="E508" t="s">
        <v>14</v>
      </c>
      <c r="F508" s="7" t="s">
        <v>11</v>
      </c>
      <c r="G508">
        <v>24</v>
      </c>
      <c r="J508">
        <v>28</v>
      </c>
      <c r="L508">
        <v>807646</v>
      </c>
      <c r="M508">
        <v>137</v>
      </c>
    </row>
    <row r="509" spans="1:13">
      <c r="A509" t="s">
        <v>366</v>
      </c>
      <c r="B509" s="8" t="s">
        <v>18</v>
      </c>
      <c r="C509" t="s">
        <v>407</v>
      </c>
      <c r="D509" t="s">
        <v>19</v>
      </c>
      <c r="E509" t="s">
        <v>14</v>
      </c>
      <c r="F509" s="7" t="s">
        <v>16</v>
      </c>
      <c r="G509">
        <v>12</v>
      </c>
      <c r="J509">
        <v>13</v>
      </c>
      <c r="L509">
        <v>807646</v>
      </c>
      <c r="M509">
        <v>137</v>
      </c>
    </row>
    <row r="510" spans="1:13">
      <c r="A510" t="s">
        <v>366</v>
      </c>
      <c r="B510" s="8" t="s">
        <v>18</v>
      </c>
      <c r="C510" t="s">
        <v>407</v>
      </c>
      <c r="D510" t="s">
        <v>20</v>
      </c>
      <c r="E510" t="s">
        <v>14</v>
      </c>
      <c r="F510" t="s">
        <v>16</v>
      </c>
      <c r="G510">
        <v>9</v>
      </c>
      <c r="H510">
        <v>12</v>
      </c>
      <c r="I510">
        <v>0.44444444444444398</v>
      </c>
      <c r="J510">
        <v>9</v>
      </c>
      <c r="K510">
        <v>1.3333333333333299</v>
      </c>
      <c r="L510">
        <v>807646</v>
      </c>
      <c r="M510">
        <v>137</v>
      </c>
    </row>
    <row r="511" spans="1:13">
      <c r="A511" t="s">
        <v>366</v>
      </c>
      <c r="B511" s="8" t="s">
        <v>18</v>
      </c>
      <c r="C511" t="s">
        <v>409</v>
      </c>
      <c r="D511" t="s">
        <v>19</v>
      </c>
      <c r="E511" t="s">
        <v>14</v>
      </c>
      <c r="F511" s="7" t="s">
        <v>11</v>
      </c>
      <c r="G511">
        <v>12</v>
      </c>
      <c r="J511">
        <v>16</v>
      </c>
      <c r="L511">
        <v>807842</v>
      </c>
      <c r="M511">
        <v>118</v>
      </c>
    </row>
    <row r="512" spans="1:13">
      <c r="A512" t="s">
        <v>366</v>
      </c>
      <c r="B512" s="8" t="s">
        <v>18</v>
      </c>
      <c r="C512" t="s">
        <v>409</v>
      </c>
      <c r="D512" t="s">
        <v>20</v>
      </c>
      <c r="E512" t="s">
        <v>14</v>
      </c>
      <c r="F512" t="s">
        <v>11</v>
      </c>
      <c r="G512">
        <v>13</v>
      </c>
      <c r="H512">
        <v>35</v>
      </c>
      <c r="I512">
        <v>1.4</v>
      </c>
      <c r="J512">
        <v>21</v>
      </c>
      <c r="K512">
        <v>1.6666666666666701</v>
      </c>
      <c r="L512">
        <v>807842</v>
      </c>
      <c r="M512">
        <v>118</v>
      </c>
    </row>
    <row r="513" spans="1:13">
      <c r="A513" t="s">
        <v>366</v>
      </c>
      <c r="B513" s="8" t="s">
        <v>18</v>
      </c>
      <c r="C513" t="s">
        <v>409</v>
      </c>
      <c r="D513" t="s">
        <v>20</v>
      </c>
      <c r="E513" t="s">
        <v>14</v>
      </c>
      <c r="F513" t="s">
        <v>16</v>
      </c>
      <c r="G513">
        <v>3</v>
      </c>
      <c r="H513">
        <v>4</v>
      </c>
      <c r="I513">
        <v>0.148148148148148</v>
      </c>
      <c r="J513">
        <v>3</v>
      </c>
      <c r="K513">
        <v>1.3333333333333299</v>
      </c>
      <c r="L513">
        <v>807842</v>
      </c>
      <c r="M513">
        <v>118</v>
      </c>
    </row>
    <row r="514" spans="1:13">
      <c r="A514" t="s">
        <v>366</v>
      </c>
      <c r="B514" s="8" t="s">
        <v>18</v>
      </c>
      <c r="C514" t="s">
        <v>424</v>
      </c>
      <c r="D514" t="s">
        <v>19</v>
      </c>
      <c r="E514" t="s">
        <v>12</v>
      </c>
      <c r="F514" s="7" t="s">
        <v>11</v>
      </c>
      <c r="G514">
        <v>42</v>
      </c>
      <c r="J514">
        <v>46</v>
      </c>
      <c r="L514">
        <v>808385</v>
      </c>
      <c r="M514">
        <v>52</v>
      </c>
    </row>
    <row r="515" spans="1:13">
      <c r="A515" t="s">
        <v>366</v>
      </c>
      <c r="B515" s="8" t="s">
        <v>18</v>
      </c>
      <c r="C515" t="s">
        <v>424</v>
      </c>
      <c r="D515" t="s">
        <v>19</v>
      </c>
      <c r="E515" t="s">
        <v>12</v>
      </c>
      <c r="F515" s="7" t="s">
        <v>16</v>
      </c>
      <c r="G515">
        <v>1</v>
      </c>
      <c r="J515">
        <v>1</v>
      </c>
      <c r="L515">
        <v>808385</v>
      </c>
      <c r="M515">
        <v>52</v>
      </c>
    </row>
    <row r="516" spans="1:13">
      <c r="A516" t="s">
        <v>366</v>
      </c>
      <c r="B516" s="8" t="s">
        <v>18</v>
      </c>
      <c r="C516" t="s">
        <v>424</v>
      </c>
      <c r="D516" t="s">
        <v>20</v>
      </c>
      <c r="E516" t="s">
        <v>12</v>
      </c>
      <c r="F516" t="s">
        <v>11</v>
      </c>
      <c r="G516">
        <v>14</v>
      </c>
      <c r="H516">
        <v>14</v>
      </c>
      <c r="I516">
        <v>0.56000000000000005</v>
      </c>
      <c r="J516">
        <v>14</v>
      </c>
      <c r="K516">
        <v>1</v>
      </c>
      <c r="L516">
        <v>808385</v>
      </c>
      <c r="M516">
        <v>52</v>
      </c>
    </row>
    <row r="517" spans="1:13">
      <c r="A517" t="s">
        <v>366</v>
      </c>
      <c r="B517" s="8" t="s">
        <v>18</v>
      </c>
      <c r="C517" t="s">
        <v>424</v>
      </c>
      <c r="D517" t="s">
        <v>20</v>
      </c>
      <c r="E517" t="s">
        <v>12</v>
      </c>
      <c r="F517" t="s">
        <v>16</v>
      </c>
      <c r="G517">
        <v>2</v>
      </c>
      <c r="H517">
        <v>3</v>
      </c>
      <c r="I517">
        <v>0.11111111111111099</v>
      </c>
      <c r="J517">
        <v>2</v>
      </c>
      <c r="K517">
        <v>1.5</v>
      </c>
      <c r="L517">
        <v>808385</v>
      </c>
      <c r="M517">
        <v>52</v>
      </c>
    </row>
    <row r="518" spans="1:13">
      <c r="A518" t="s">
        <v>366</v>
      </c>
      <c r="B518" s="8" t="s">
        <v>18</v>
      </c>
      <c r="C518" t="s">
        <v>425</v>
      </c>
      <c r="D518" t="s">
        <v>19</v>
      </c>
      <c r="E518" t="s">
        <v>14</v>
      </c>
      <c r="F518" s="7" t="s">
        <v>11</v>
      </c>
      <c r="G518">
        <v>19</v>
      </c>
      <c r="J518">
        <v>31</v>
      </c>
      <c r="L518">
        <v>808470</v>
      </c>
      <c r="M518">
        <v>163</v>
      </c>
    </row>
    <row r="519" spans="1:13">
      <c r="A519" t="s">
        <v>366</v>
      </c>
      <c r="B519" s="8" t="s">
        <v>18</v>
      </c>
      <c r="C519" t="s">
        <v>425</v>
      </c>
      <c r="D519" t="s">
        <v>19</v>
      </c>
      <c r="E519" t="s">
        <v>14</v>
      </c>
      <c r="F519" s="7" t="s">
        <v>16</v>
      </c>
      <c r="G519">
        <v>2</v>
      </c>
      <c r="J519">
        <v>2</v>
      </c>
      <c r="L519">
        <v>808470</v>
      </c>
      <c r="M519">
        <v>163</v>
      </c>
    </row>
    <row r="520" spans="1:13">
      <c r="A520" t="s">
        <v>366</v>
      </c>
      <c r="B520" s="8" t="s">
        <v>18</v>
      </c>
      <c r="C520" t="s">
        <v>425</v>
      </c>
      <c r="D520" t="s">
        <v>20</v>
      </c>
      <c r="E520" t="s">
        <v>14</v>
      </c>
      <c r="F520" t="s">
        <v>11</v>
      </c>
      <c r="G520">
        <v>3</v>
      </c>
      <c r="H520">
        <v>3</v>
      </c>
      <c r="I520">
        <v>0.12</v>
      </c>
      <c r="J520">
        <v>3</v>
      </c>
      <c r="K520">
        <v>1</v>
      </c>
      <c r="L520">
        <v>808470</v>
      </c>
      <c r="M520">
        <v>163</v>
      </c>
    </row>
    <row r="521" spans="1:13">
      <c r="A521" t="s">
        <v>366</v>
      </c>
      <c r="B521" s="8" t="s">
        <v>18</v>
      </c>
      <c r="C521" t="s">
        <v>426</v>
      </c>
      <c r="D521" t="s">
        <v>19</v>
      </c>
      <c r="E521" t="s">
        <v>14</v>
      </c>
      <c r="F521" s="7" t="s">
        <v>11</v>
      </c>
      <c r="G521">
        <v>19</v>
      </c>
      <c r="J521">
        <v>27</v>
      </c>
      <c r="L521">
        <v>808501</v>
      </c>
      <c r="M521">
        <v>93</v>
      </c>
    </row>
    <row r="522" spans="1:13">
      <c r="A522" t="s">
        <v>366</v>
      </c>
      <c r="B522" s="8" t="s">
        <v>18</v>
      </c>
      <c r="C522" t="s">
        <v>432</v>
      </c>
      <c r="D522" t="s">
        <v>19</v>
      </c>
      <c r="E522" t="s">
        <v>12</v>
      </c>
      <c r="F522" s="7" t="s">
        <v>11</v>
      </c>
      <c r="G522">
        <v>64</v>
      </c>
      <c r="J522">
        <v>65</v>
      </c>
      <c r="L522">
        <v>808679</v>
      </c>
      <c r="M522">
        <v>78</v>
      </c>
    </row>
    <row r="523" spans="1:13">
      <c r="A523" t="s">
        <v>366</v>
      </c>
      <c r="B523" s="8" t="s">
        <v>18</v>
      </c>
      <c r="C523" t="s">
        <v>432</v>
      </c>
      <c r="D523" t="s">
        <v>19</v>
      </c>
      <c r="E523" t="s">
        <v>12</v>
      </c>
      <c r="F523" s="7" t="s">
        <v>16</v>
      </c>
      <c r="G523">
        <v>2</v>
      </c>
      <c r="J523">
        <v>2</v>
      </c>
      <c r="L523">
        <v>808679</v>
      </c>
      <c r="M523">
        <v>78</v>
      </c>
    </row>
    <row r="524" spans="1:13">
      <c r="A524" t="s">
        <v>366</v>
      </c>
      <c r="B524" s="8" t="s">
        <v>18</v>
      </c>
      <c r="C524" t="s">
        <v>432</v>
      </c>
      <c r="D524" t="s">
        <v>20</v>
      </c>
      <c r="E524" t="s">
        <v>12</v>
      </c>
      <c r="F524" t="s">
        <v>11</v>
      </c>
      <c r="G524">
        <v>12</v>
      </c>
      <c r="H524">
        <v>36</v>
      </c>
      <c r="I524">
        <v>1.44</v>
      </c>
      <c r="J524">
        <v>16</v>
      </c>
      <c r="K524">
        <v>2.25</v>
      </c>
      <c r="L524">
        <v>808679</v>
      </c>
      <c r="M524">
        <v>78</v>
      </c>
    </row>
    <row r="525" spans="1:13">
      <c r="A525" t="s">
        <v>366</v>
      </c>
      <c r="B525" s="8" t="s">
        <v>18</v>
      </c>
      <c r="C525" t="s">
        <v>434</v>
      </c>
      <c r="D525" t="s">
        <v>19</v>
      </c>
      <c r="E525" t="s">
        <v>12</v>
      </c>
      <c r="F525" s="7" t="s">
        <v>11</v>
      </c>
      <c r="G525">
        <v>69</v>
      </c>
      <c r="J525">
        <v>69</v>
      </c>
      <c r="L525">
        <v>808735</v>
      </c>
      <c r="M525">
        <v>90</v>
      </c>
    </row>
    <row r="526" spans="1:13">
      <c r="A526" t="s">
        <v>366</v>
      </c>
      <c r="B526" s="8" t="s">
        <v>18</v>
      </c>
      <c r="C526" t="s">
        <v>434</v>
      </c>
      <c r="D526" t="s">
        <v>19</v>
      </c>
      <c r="E526" t="s">
        <v>12</v>
      </c>
      <c r="F526" s="7" t="s">
        <v>16</v>
      </c>
      <c r="G526">
        <v>1</v>
      </c>
      <c r="J526">
        <v>1</v>
      </c>
      <c r="L526">
        <v>808735</v>
      </c>
      <c r="M526">
        <v>90</v>
      </c>
    </row>
    <row r="527" spans="1:13">
      <c r="A527" t="s">
        <v>366</v>
      </c>
      <c r="B527" s="8" t="s">
        <v>18</v>
      </c>
      <c r="C527" t="s">
        <v>434</v>
      </c>
      <c r="D527" t="s">
        <v>20</v>
      </c>
      <c r="E527" t="s">
        <v>12</v>
      </c>
      <c r="F527" t="s">
        <v>11</v>
      </c>
      <c r="G527">
        <v>8</v>
      </c>
      <c r="H527">
        <v>75</v>
      </c>
      <c r="I527">
        <v>3</v>
      </c>
      <c r="J527">
        <v>8</v>
      </c>
      <c r="K527">
        <v>9.375</v>
      </c>
      <c r="L527">
        <v>808735</v>
      </c>
      <c r="M527">
        <v>90</v>
      </c>
    </row>
    <row r="528" spans="1:13">
      <c r="A528" t="s">
        <v>366</v>
      </c>
      <c r="B528" s="8" t="s">
        <v>18</v>
      </c>
      <c r="C528" t="s">
        <v>434</v>
      </c>
      <c r="D528" t="s">
        <v>20</v>
      </c>
      <c r="E528" t="s">
        <v>12</v>
      </c>
      <c r="F528" t="s">
        <v>16</v>
      </c>
      <c r="G528">
        <v>4</v>
      </c>
      <c r="H528">
        <v>20</v>
      </c>
      <c r="I528">
        <v>0.74074074074074103</v>
      </c>
      <c r="J528">
        <v>4</v>
      </c>
      <c r="K528">
        <v>5</v>
      </c>
      <c r="L528">
        <v>808735</v>
      </c>
      <c r="M528">
        <v>90</v>
      </c>
    </row>
    <row r="529" spans="1:13">
      <c r="A529" t="s">
        <v>366</v>
      </c>
      <c r="B529" s="8" t="s">
        <v>18</v>
      </c>
      <c r="C529" t="s">
        <v>436</v>
      </c>
      <c r="D529" t="s">
        <v>19</v>
      </c>
      <c r="E529" t="s">
        <v>12</v>
      </c>
      <c r="F529" s="7" t="s">
        <v>11</v>
      </c>
      <c r="G529">
        <v>26</v>
      </c>
      <c r="J529">
        <v>28</v>
      </c>
      <c r="L529">
        <v>808768</v>
      </c>
      <c r="M529">
        <v>69</v>
      </c>
    </row>
    <row r="530" spans="1:13">
      <c r="A530" t="s">
        <v>366</v>
      </c>
      <c r="B530" s="8" t="s">
        <v>18</v>
      </c>
      <c r="C530" t="s">
        <v>436</v>
      </c>
      <c r="D530" t="s">
        <v>20</v>
      </c>
      <c r="E530" t="s">
        <v>12</v>
      </c>
      <c r="F530" t="s">
        <v>11</v>
      </c>
      <c r="G530">
        <v>27</v>
      </c>
      <c r="H530">
        <v>153</v>
      </c>
      <c r="I530">
        <v>6.12</v>
      </c>
      <c r="J530">
        <v>43</v>
      </c>
      <c r="K530">
        <v>3.5581395348837201</v>
      </c>
      <c r="L530">
        <v>808768</v>
      </c>
      <c r="M530">
        <v>69</v>
      </c>
    </row>
    <row r="531" spans="1:13">
      <c r="A531" t="s">
        <v>366</v>
      </c>
      <c r="B531" s="8" t="s">
        <v>18</v>
      </c>
      <c r="C531" t="s">
        <v>436</v>
      </c>
      <c r="D531" t="s">
        <v>20</v>
      </c>
      <c r="E531" t="s">
        <v>12</v>
      </c>
      <c r="F531" t="s">
        <v>16</v>
      </c>
      <c r="G531">
        <v>3</v>
      </c>
      <c r="H531">
        <v>11</v>
      </c>
      <c r="I531">
        <v>0.407407407407407</v>
      </c>
      <c r="J531">
        <v>3</v>
      </c>
      <c r="K531">
        <v>3.6666666666666701</v>
      </c>
      <c r="L531">
        <v>808768</v>
      </c>
      <c r="M531">
        <v>69</v>
      </c>
    </row>
    <row r="532" spans="1:13">
      <c r="A532" t="s">
        <v>366</v>
      </c>
      <c r="B532" s="8" t="s">
        <v>18</v>
      </c>
      <c r="C532" t="s">
        <v>438</v>
      </c>
      <c r="D532" t="s">
        <v>19</v>
      </c>
      <c r="E532" t="s">
        <v>12</v>
      </c>
      <c r="F532" t="s">
        <v>11</v>
      </c>
      <c r="G532">
        <v>50</v>
      </c>
      <c r="H532">
        <v>1</v>
      </c>
      <c r="I532">
        <v>0.04</v>
      </c>
      <c r="J532">
        <v>50</v>
      </c>
      <c r="K532">
        <v>0.02</v>
      </c>
      <c r="L532">
        <v>808879</v>
      </c>
      <c r="M532">
        <v>104</v>
      </c>
    </row>
    <row r="533" spans="1:13">
      <c r="A533" t="s">
        <v>366</v>
      </c>
      <c r="B533" s="8" t="s">
        <v>18</v>
      </c>
      <c r="C533" t="s">
        <v>438</v>
      </c>
      <c r="D533" t="s">
        <v>19</v>
      </c>
      <c r="E533" t="s">
        <v>12</v>
      </c>
      <c r="F533" s="7" t="s">
        <v>16</v>
      </c>
      <c r="G533">
        <v>1</v>
      </c>
      <c r="J533">
        <v>1</v>
      </c>
      <c r="L533">
        <v>808879</v>
      </c>
      <c r="M533">
        <v>104</v>
      </c>
    </row>
    <row r="534" spans="1:13">
      <c r="A534" t="s">
        <v>366</v>
      </c>
      <c r="B534" s="8" t="s">
        <v>18</v>
      </c>
      <c r="C534" t="s">
        <v>438</v>
      </c>
      <c r="D534" t="s">
        <v>20</v>
      </c>
      <c r="E534" t="s">
        <v>12</v>
      </c>
      <c r="F534" t="s">
        <v>11</v>
      </c>
      <c r="G534">
        <v>24</v>
      </c>
      <c r="H534">
        <v>109</v>
      </c>
      <c r="I534">
        <v>4.3600000000000003</v>
      </c>
      <c r="J534">
        <v>24</v>
      </c>
      <c r="K534">
        <v>4.5416666666666696</v>
      </c>
      <c r="L534">
        <v>808879</v>
      </c>
      <c r="M534">
        <v>104</v>
      </c>
    </row>
    <row r="535" spans="1:13">
      <c r="A535" t="s">
        <v>366</v>
      </c>
      <c r="B535" s="8" t="s">
        <v>18</v>
      </c>
      <c r="C535" t="s">
        <v>438</v>
      </c>
      <c r="D535" t="s">
        <v>20</v>
      </c>
      <c r="E535" t="s">
        <v>12</v>
      </c>
      <c r="F535" t="s">
        <v>16</v>
      </c>
      <c r="G535">
        <v>23</v>
      </c>
      <c r="H535">
        <v>107</v>
      </c>
      <c r="I535">
        <v>3.9629629629629601</v>
      </c>
      <c r="J535">
        <v>23</v>
      </c>
      <c r="K535">
        <v>4.6521739130434803</v>
      </c>
      <c r="L535">
        <v>808879</v>
      </c>
      <c r="M535">
        <v>104</v>
      </c>
    </row>
    <row r="536" spans="1:13">
      <c r="A536" t="s">
        <v>366</v>
      </c>
      <c r="B536" s="8" t="s">
        <v>18</v>
      </c>
      <c r="C536" t="s">
        <v>440</v>
      </c>
      <c r="D536" t="s">
        <v>19</v>
      </c>
      <c r="E536" t="s">
        <v>14</v>
      </c>
      <c r="F536" s="7" t="s">
        <v>11</v>
      </c>
      <c r="G536">
        <v>38</v>
      </c>
      <c r="J536">
        <v>47</v>
      </c>
      <c r="L536">
        <v>808897</v>
      </c>
      <c r="M536">
        <v>277</v>
      </c>
    </row>
    <row r="537" spans="1:13">
      <c r="A537" t="s">
        <v>366</v>
      </c>
      <c r="B537" s="8" t="s">
        <v>18</v>
      </c>
      <c r="C537" t="s">
        <v>440</v>
      </c>
      <c r="D537" t="s">
        <v>19</v>
      </c>
      <c r="E537" t="s">
        <v>14</v>
      </c>
      <c r="F537" s="7" t="s">
        <v>16</v>
      </c>
      <c r="G537">
        <v>8</v>
      </c>
      <c r="J537">
        <v>13</v>
      </c>
      <c r="L537">
        <v>808897</v>
      </c>
      <c r="M537">
        <v>277</v>
      </c>
    </row>
    <row r="538" spans="1:13">
      <c r="A538" t="s">
        <v>366</v>
      </c>
      <c r="B538" s="8" t="s">
        <v>18</v>
      </c>
      <c r="C538" t="s">
        <v>440</v>
      </c>
      <c r="D538" t="s">
        <v>20</v>
      </c>
      <c r="E538" t="s">
        <v>14</v>
      </c>
      <c r="F538" t="s">
        <v>16</v>
      </c>
      <c r="G538">
        <v>2</v>
      </c>
      <c r="H538">
        <v>5</v>
      </c>
      <c r="I538">
        <v>0.18518518518518501</v>
      </c>
      <c r="J538">
        <v>2</v>
      </c>
      <c r="K538">
        <v>2.5</v>
      </c>
      <c r="L538">
        <v>808897</v>
      </c>
      <c r="M538">
        <v>277</v>
      </c>
    </row>
    <row r="539" spans="1:13">
      <c r="A539" t="s">
        <v>366</v>
      </c>
      <c r="B539" s="8" t="s">
        <v>18</v>
      </c>
      <c r="C539" t="s">
        <v>445</v>
      </c>
      <c r="D539" t="s">
        <v>19</v>
      </c>
      <c r="E539" t="s">
        <v>12</v>
      </c>
      <c r="F539" s="7" t="s">
        <v>11</v>
      </c>
      <c r="G539">
        <v>14</v>
      </c>
      <c r="J539">
        <v>14</v>
      </c>
      <c r="L539">
        <v>808957</v>
      </c>
      <c r="M539">
        <v>30</v>
      </c>
    </row>
    <row r="540" spans="1:13">
      <c r="A540" t="s">
        <v>366</v>
      </c>
      <c r="B540" s="8" t="s">
        <v>18</v>
      </c>
      <c r="C540" t="s">
        <v>445</v>
      </c>
      <c r="D540" t="s">
        <v>20</v>
      </c>
      <c r="E540" t="s">
        <v>12</v>
      </c>
      <c r="F540" t="s">
        <v>11</v>
      </c>
      <c r="G540">
        <v>17</v>
      </c>
      <c r="H540">
        <v>30</v>
      </c>
      <c r="I540">
        <v>1.2</v>
      </c>
      <c r="J540">
        <v>17</v>
      </c>
      <c r="K540">
        <v>1.76470588235294</v>
      </c>
      <c r="L540">
        <v>808957</v>
      </c>
      <c r="M540">
        <v>30</v>
      </c>
    </row>
    <row r="541" spans="1:13">
      <c r="A541" t="s">
        <v>366</v>
      </c>
      <c r="B541" s="8" t="s">
        <v>18</v>
      </c>
      <c r="C541" t="s">
        <v>445</v>
      </c>
      <c r="D541" t="s">
        <v>20</v>
      </c>
      <c r="E541" t="s">
        <v>12</v>
      </c>
      <c r="F541" t="s">
        <v>16</v>
      </c>
      <c r="G541">
        <v>1</v>
      </c>
      <c r="H541">
        <v>4</v>
      </c>
      <c r="I541">
        <v>0.148148148148148</v>
      </c>
      <c r="J541">
        <v>1</v>
      </c>
      <c r="K541">
        <v>4</v>
      </c>
      <c r="L541">
        <v>808957</v>
      </c>
      <c r="M541">
        <v>30</v>
      </c>
    </row>
    <row r="542" spans="1:13">
      <c r="A542" t="s">
        <v>366</v>
      </c>
      <c r="B542" s="8" t="s">
        <v>18</v>
      </c>
      <c r="C542" t="s">
        <v>447</v>
      </c>
      <c r="D542" t="s">
        <v>19</v>
      </c>
      <c r="E542" t="s">
        <v>12</v>
      </c>
      <c r="F542" s="7" t="s">
        <v>11</v>
      </c>
      <c r="G542">
        <v>32</v>
      </c>
      <c r="J542">
        <v>32</v>
      </c>
      <c r="L542">
        <v>808996</v>
      </c>
      <c r="M542">
        <v>65</v>
      </c>
    </row>
    <row r="543" spans="1:13">
      <c r="A543" t="s">
        <v>366</v>
      </c>
      <c r="B543" s="8" t="s">
        <v>18</v>
      </c>
      <c r="C543" t="s">
        <v>447</v>
      </c>
      <c r="D543" t="s">
        <v>20</v>
      </c>
      <c r="E543" t="s">
        <v>12</v>
      </c>
      <c r="F543" t="s">
        <v>11</v>
      </c>
      <c r="G543">
        <v>23</v>
      </c>
      <c r="H543">
        <v>88</v>
      </c>
      <c r="I543">
        <v>3.52</v>
      </c>
      <c r="J543">
        <v>25</v>
      </c>
      <c r="K543">
        <v>3.52</v>
      </c>
      <c r="L543">
        <v>808996</v>
      </c>
      <c r="M543">
        <v>65</v>
      </c>
    </row>
    <row r="544" spans="1:13">
      <c r="A544" t="s">
        <v>366</v>
      </c>
      <c r="B544" s="8" t="s">
        <v>18</v>
      </c>
      <c r="C544" t="s">
        <v>447</v>
      </c>
      <c r="D544" t="s">
        <v>20</v>
      </c>
      <c r="E544" t="s">
        <v>12</v>
      </c>
      <c r="F544" t="s">
        <v>16</v>
      </c>
      <c r="G544">
        <v>1</v>
      </c>
      <c r="H544">
        <v>10</v>
      </c>
      <c r="I544">
        <v>0.37037037037037002</v>
      </c>
      <c r="J544">
        <v>1</v>
      </c>
      <c r="K544">
        <v>10</v>
      </c>
      <c r="L544">
        <v>808996</v>
      </c>
      <c r="M544">
        <v>65</v>
      </c>
    </row>
    <row r="545" spans="1:13">
      <c r="A545" t="s">
        <v>366</v>
      </c>
      <c r="B545" s="8" t="s">
        <v>18</v>
      </c>
      <c r="C545" t="s">
        <v>448</v>
      </c>
      <c r="D545" t="s">
        <v>19</v>
      </c>
      <c r="E545" t="s">
        <v>12</v>
      </c>
      <c r="F545" s="7" t="s">
        <v>11</v>
      </c>
      <c r="G545">
        <v>43</v>
      </c>
      <c r="J545">
        <v>43</v>
      </c>
      <c r="L545">
        <v>808997</v>
      </c>
      <c r="M545">
        <v>113</v>
      </c>
    </row>
    <row r="546" spans="1:13">
      <c r="A546" t="s">
        <v>366</v>
      </c>
      <c r="B546" s="8" t="s">
        <v>18</v>
      </c>
      <c r="C546" t="s">
        <v>448</v>
      </c>
      <c r="D546" t="s">
        <v>19</v>
      </c>
      <c r="E546" t="s">
        <v>12</v>
      </c>
      <c r="F546" s="7" t="s">
        <v>16</v>
      </c>
      <c r="G546">
        <v>1</v>
      </c>
      <c r="J546">
        <v>1</v>
      </c>
      <c r="L546">
        <v>808997</v>
      </c>
      <c r="M546">
        <v>113</v>
      </c>
    </row>
    <row r="547" spans="1:13">
      <c r="A547" t="s">
        <v>366</v>
      </c>
      <c r="B547" s="8" t="s">
        <v>18</v>
      </c>
      <c r="C547" t="s">
        <v>448</v>
      </c>
      <c r="D547" t="s">
        <v>20</v>
      </c>
      <c r="E547" t="s">
        <v>12</v>
      </c>
      <c r="F547" t="s">
        <v>11</v>
      </c>
      <c r="G547">
        <v>16</v>
      </c>
      <c r="H547">
        <v>260</v>
      </c>
      <c r="I547">
        <v>10.4</v>
      </c>
      <c r="J547">
        <v>24</v>
      </c>
      <c r="K547">
        <v>10.8333333333333</v>
      </c>
      <c r="L547">
        <v>808997</v>
      </c>
      <c r="M547">
        <v>113</v>
      </c>
    </row>
    <row r="548" spans="1:13">
      <c r="A548" t="s">
        <v>366</v>
      </c>
      <c r="B548" s="8" t="s">
        <v>18</v>
      </c>
      <c r="C548" t="s">
        <v>448</v>
      </c>
      <c r="D548" t="s">
        <v>20</v>
      </c>
      <c r="E548" t="s">
        <v>12</v>
      </c>
      <c r="F548" t="s">
        <v>16</v>
      </c>
      <c r="G548">
        <v>3</v>
      </c>
      <c r="H548">
        <v>9</v>
      </c>
      <c r="I548">
        <v>0.33333333333333298</v>
      </c>
      <c r="J548">
        <v>3</v>
      </c>
      <c r="K548">
        <v>3</v>
      </c>
      <c r="L548">
        <v>808997</v>
      </c>
      <c r="M548">
        <v>113</v>
      </c>
    </row>
    <row r="549" spans="1:13">
      <c r="A549" t="s">
        <v>366</v>
      </c>
      <c r="B549" s="8" t="s">
        <v>18</v>
      </c>
      <c r="C549" t="s">
        <v>452</v>
      </c>
      <c r="D549" t="s">
        <v>19</v>
      </c>
      <c r="E549" t="s">
        <v>14</v>
      </c>
      <c r="F549" s="7" t="s">
        <v>11</v>
      </c>
      <c r="G549">
        <v>29</v>
      </c>
      <c r="J549">
        <v>38</v>
      </c>
      <c r="L549">
        <v>809220</v>
      </c>
      <c r="M549">
        <v>162</v>
      </c>
    </row>
    <row r="550" spans="1:13">
      <c r="A550" t="s">
        <v>366</v>
      </c>
      <c r="B550" s="8" t="s">
        <v>18</v>
      </c>
      <c r="C550" t="s">
        <v>452</v>
      </c>
      <c r="D550" t="s">
        <v>19</v>
      </c>
      <c r="E550" t="s">
        <v>14</v>
      </c>
      <c r="F550" s="7" t="s">
        <v>16</v>
      </c>
      <c r="G550">
        <v>10</v>
      </c>
      <c r="J550">
        <v>15</v>
      </c>
      <c r="L550">
        <v>809220</v>
      </c>
      <c r="M550">
        <v>162</v>
      </c>
    </row>
    <row r="551" spans="1:13">
      <c r="A551" t="s">
        <v>366</v>
      </c>
      <c r="B551" s="8" t="s">
        <v>18</v>
      </c>
      <c r="C551" t="s">
        <v>452</v>
      </c>
      <c r="D551" t="s">
        <v>20</v>
      </c>
      <c r="E551" t="s">
        <v>14</v>
      </c>
      <c r="F551" t="s">
        <v>11</v>
      </c>
      <c r="G551">
        <v>14</v>
      </c>
      <c r="H551">
        <v>23</v>
      </c>
      <c r="I551">
        <v>0.92</v>
      </c>
      <c r="J551">
        <v>16</v>
      </c>
      <c r="K551">
        <v>1.4375</v>
      </c>
      <c r="L551">
        <v>809220</v>
      </c>
      <c r="M551">
        <v>162</v>
      </c>
    </row>
    <row r="552" spans="1:13">
      <c r="A552" t="s">
        <v>366</v>
      </c>
      <c r="B552" s="8" t="s">
        <v>18</v>
      </c>
      <c r="C552" t="s">
        <v>452</v>
      </c>
      <c r="D552" t="s">
        <v>20</v>
      </c>
      <c r="E552" t="s">
        <v>14</v>
      </c>
      <c r="F552" t="s">
        <v>16</v>
      </c>
      <c r="G552">
        <v>10</v>
      </c>
      <c r="H552">
        <v>23</v>
      </c>
      <c r="I552">
        <v>0.85185185185185197</v>
      </c>
      <c r="J552">
        <v>15</v>
      </c>
      <c r="K552">
        <v>1.5333333333333301</v>
      </c>
      <c r="L552">
        <v>809220</v>
      </c>
      <c r="M552">
        <v>162</v>
      </c>
    </row>
    <row r="553" spans="1:13">
      <c r="A553" t="s">
        <v>366</v>
      </c>
      <c r="B553" s="8" t="s">
        <v>18</v>
      </c>
      <c r="C553" t="s">
        <v>455</v>
      </c>
      <c r="D553" t="s">
        <v>19</v>
      </c>
      <c r="E553" t="s">
        <v>14</v>
      </c>
      <c r="F553" s="7" t="s">
        <v>11</v>
      </c>
      <c r="G553">
        <v>27</v>
      </c>
      <c r="J553">
        <v>35</v>
      </c>
      <c r="L553">
        <v>809340</v>
      </c>
      <c r="M553">
        <v>190</v>
      </c>
    </row>
    <row r="554" spans="1:13">
      <c r="A554" t="s">
        <v>366</v>
      </c>
      <c r="B554" s="8" t="s">
        <v>18</v>
      </c>
      <c r="C554" t="s">
        <v>455</v>
      </c>
      <c r="D554" t="s">
        <v>19</v>
      </c>
      <c r="E554" t="s">
        <v>14</v>
      </c>
      <c r="F554" s="7" t="s">
        <v>16</v>
      </c>
      <c r="G554">
        <v>1</v>
      </c>
      <c r="J554">
        <v>1</v>
      </c>
      <c r="L554">
        <v>809340</v>
      </c>
      <c r="M554">
        <v>190</v>
      </c>
    </row>
    <row r="555" spans="1:13">
      <c r="A555" t="s">
        <v>366</v>
      </c>
      <c r="B555" s="8" t="s">
        <v>18</v>
      </c>
      <c r="C555" t="s">
        <v>455</v>
      </c>
      <c r="D555" t="s">
        <v>20</v>
      </c>
      <c r="E555" t="s">
        <v>14</v>
      </c>
      <c r="F555" t="s">
        <v>11</v>
      </c>
      <c r="G555">
        <v>9</v>
      </c>
      <c r="H555">
        <v>27</v>
      </c>
      <c r="I555">
        <v>1.08</v>
      </c>
      <c r="J555">
        <v>12</v>
      </c>
      <c r="K555">
        <v>2.25</v>
      </c>
      <c r="L555">
        <v>809340</v>
      </c>
      <c r="M555">
        <v>190</v>
      </c>
    </row>
    <row r="556" spans="1:13">
      <c r="A556" t="s">
        <v>366</v>
      </c>
      <c r="B556" s="8" t="s">
        <v>18</v>
      </c>
      <c r="C556" t="s">
        <v>456</v>
      </c>
      <c r="D556" t="s">
        <v>19</v>
      </c>
      <c r="E556" t="s">
        <v>12</v>
      </c>
      <c r="F556" s="7" t="s">
        <v>11</v>
      </c>
      <c r="G556">
        <v>7</v>
      </c>
      <c r="J556">
        <v>7</v>
      </c>
      <c r="L556">
        <v>809407</v>
      </c>
      <c r="M556">
        <v>58</v>
      </c>
    </row>
    <row r="557" spans="1:13">
      <c r="A557" t="s">
        <v>366</v>
      </c>
      <c r="B557" s="8" t="s">
        <v>18</v>
      </c>
      <c r="C557" t="s">
        <v>456</v>
      </c>
      <c r="D557" t="s">
        <v>20</v>
      </c>
      <c r="E557" t="s">
        <v>12</v>
      </c>
      <c r="F557" t="s">
        <v>11</v>
      </c>
      <c r="G557">
        <v>8</v>
      </c>
      <c r="H557">
        <v>33</v>
      </c>
      <c r="I557">
        <v>1.32</v>
      </c>
      <c r="J557">
        <v>8</v>
      </c>
      <c r="K557">
        <v>4.125</v>
      </c>
      <c r="L557">
        <v>809407</v>
      </c>
      <c r="M557">
        <v>58</v>
      </c>
    </row>
    <row r="558" spans="1:13">
      <c r="A558" t="s">
        <v>366</v>
      </c>
      <c r="B558" s="8" t="s">
        <v>18</v>
      </c>
      <c r="C558" t="s">
        <v>456</v>
      </c>
      <c r="D558" t="s">
        <v>20</v>
      </c>
      <c r="E558" t="s">
        <v>12</v>
      </c>
      <c r="F558" t="s">
        <v>16</v>
      </c>
      <c r="G558">
        <v>1</v>
      </c>
      <c r="H558">
        <v>4</v>
      </c>
      <c r="I558">
        <v>0.148148148148148</v>
      </c>
      <c r="J558">
        <v>1</v>
      </c>
      <c r="K558">
        <v>4</v>
      </c>
      <c r="L558">
        <v>809407</v>
      </c>
      <c r="M558">
        <v>58</v>
      </c>
    </row>
    <row r="559" spans="1:13">
      <c r="A559" t="s">
        <v>366</v>
      </c>
      <c r="B559" s="8" t="s">
        <v>18</v>
      </c>
      <c r="C559" t="s">
        <v>458</v>
      </c>
      <c r="D559" t="s">
        <v>19</v>
      </c>
      <c r="E559" t="s">
        <v>14</v>
      </c>
      <c r="F559" s="7" t="s">
        <v>11</v>
      </c>
      <c r="G559">
        <v>22</v>
      </c>
      <c r="J559">
        <v>27</v>
      </c>
      <c r="L559">
        <v>809662</v>
      </c>
      <c r="M559">
        <v>105</v>
      </c>
    </row>
    <row r="560" spans="1:13">
      <c r="A560" t="s">
        <v>366</v>
      </c>
      <c r="B560" s="8" t="s">
        <v>18</v>
      </c>
      <c r="C560" t="s">
        <v>458</v>
      </c>
      <c r="D560" t="s">
        <v>19</v>
      </c>
      <c r="E560" t="s">
        <v>14</v>
      </c>
      <c r="F560" s="7" t="s">
        <v>16</v>
      </c>
      <c r="G560">
        <v>1</v>
      </c>
      <c r="J560">
        <v>1</v>
      </c>
      <c r="L560">
        <v>809662</v>
      </c>
      <c r="M560">
        <v>105</v>
      </c>
    </row>
    <row r="561" spans="1:13">
      <c r="A561" t="s">
        <v>366</v>
      </c>
      <c r="B561" s="8" t="s">
        <v>18</v>
      </c>
      <c r="C561" t="s">
        <v>461</v>
      </c>
      <c r="D561" t="s">
        <v>19</v>
      </c>
      <c r="E561" t="s">
        <v>12</v>
      </c>
      <c r="F561" s="7" t="s">
        <v>11</v>
      </c>
      <c r="G561">
        <v>70</v>
      </c>
      <c r="J561">
        <v>79</v>
      </c>
      <c r="L561">
        <v>809777</v>
      </c>
      <c r="M561">
        <v>101</v>
      </c>
    </row>
    <row r="562" spans="1:13">
      <c r="A562" t="s">
        <v>366</v>
      </c>
      <c r="B562" s="8" t="s">
        <v>18</v>
      </c>
      <c r="C562" t="s">
        <v>461</v>
      </c>
      <c r="D562" t="s">
        <v>19</v>
      </c>
      <c r="E562" t="s">
        <v>12</v>
      </c>
      <c r="F562" s="7" t="s">
        <v>16</v>
      </c>
      <c r="G562">
        <v>2</v>
      </c>
      <c r="J562">
        <v>2</v>
      </c>
      <c r="L562">
        <v>809777</v>
      </c>
      <c r="M562">
        <v>101</v>
      </c>
    </row>
    <row r="563" spans="1:13">
      <c r="A563" t="s">
        <v>366</v>
      </c>
      <c r="B563" s="8" t="s">
        <v>18</v>
      </c>
      <c r="C563" t="s">
        <v>461</v>
      </c>
      <c r="D563" t="s">
        <v>20</v>
      </c>
      <c r="E563" t="s">
        <v>12</v>
      </c>
      <c r="F563" t="s">
        <v>11</v>
      </c>
      <c r="G563">
        <v>44</v>
      </c>
      <c r="H563">
        <v>119</v>
      </c>
      <c r="I563">
        <v>4.76</v>
      </c>
      <c r="J563">
        <v>50</v>
      </c>
      <c r="K563">
        <v>2.38</v>
      </c>
      <c r="L563">
        <v>809777</v>
      </c>
      <c r="M563">
        <v>101</v>
      </c>
    </row>
    <row r="564" spans="1:13">
      <c r="A564" t="s">
        <v>366</v>
      </c>
      <c r="B564" s="8" t="s">
        <v>18</v>
      </c>
      <c r="C564" t="s">
        <v>461</v>
      </c>
      <c r="D564" t="s">
        <v>20</v>
      </c>
      <c r="E564" t="s">
        <v>12</v>
      </c>
      <c r="F564" t="s">
        <v>16</v>
      </c>
      <c r="G564">
        <v>9</v>
      </c>
      <c r="H564">
        <v>17</v>
      </c>
      <c r="I564">
        <v>0.62962962962962998</v>
      </c>
      <c r="J564">
        <v>10</v>
      </c>
      <c r="K564">
        <v>1.7</v>
      </c>
      <c r="L564">
        <v>809777</v>
      </c>
      <c r="M564">
        <v>101</v>
      </c>
    </row>
    <row r="565" spans="1:13">
      <c r="A565" t="s">
        <v>366</v>
      </c>
      <c r="B565" s="8" t="s">
        <v>21</v>
      </c>
      <c r="C565" t="s">
        <v>427</v>
      </c>
      <c r="D565" t="s">
        <v>19</v>
      </c>
      <c r="E565" t="s">
        <v>12</v>
      </c>
      <c r="F565" t="s">
        <v>11</v>
      </c>
      <c r="G565">
        <v>35</v>
      </c>
      <c r="H565">
        <v>12</v>
      </c>
      <c r="I565">
        <v>0.48</v>
      </c>
      <c r="J565">
        <v>55</v>
      </c>
      <c r="K565">
        <v>0.218181818181818</v>
      </c>
      <c r="L565">
        <v>808535</v>
      </c>
      <c r="M565">
        <v>82</v>
      </c>
    </row>
    <row r="566" spans="1:13">
      <c r="A566" t="s">
        <v>366</v>
      </c>
      <c r="B566" s="8" t="s">
        <v>21</v>
      </c>
      <c r="C566" t="s">
        <v>429</v>
      </c>
      <c r="D566" t="s">
        <v>19</v>
      </c>
      <c r="E566" t="s">
        <v>12</v>
      </c>
      <c r="F566" t="s">
        <v>11</v>
      </c>
      <c r="G566">
        <v>32</v>
      </c>
      <c r="H566">
        <v>34</v>
      </c>
      <c r="I566">
        <v>1.36</v>
      </c>
      <c r="J566">
        <v>48</v>
      </c>
      <c r="K566">
        <v>0.70833333333333304</v>
      </c>
      <c r="L566">
        <v>808537</v>
      </c>
      <c r="M566">
        <v>68</v>
      </c>
    </row>
    <row r="567" spans="1:13">
      <c r="A567" t="s">
        <v>366</v>
      </c>
      <c r="B567" s="8" t="s">
        <v>21</v>
      </c>
      <c r="C567" t="s">
        <v>433</v>
      </c>
      <c r="D567" t="s">
        <v>19</v>
      </c>
      <c r="E567" t="s">
        <v>12</v>
      </c>
      <c r="F567" t="s">
        <v>11</v>
      </c>
      <c r="G567">
        <v>67</v>
      </c>
      <c r="H567">
        <v>58</v>
      </c>
      <c r="I567">
        <v>2.3199999999999998</v>
      </c>
      <c r="J567">
        <v>80</v>
      </c>
      <c r="K567">
        <v>0.72499999999999998</v>
      </c>
      <c r="L567">
        <v>808712</v>
      </c>
      <c r="M567">
        <v>97</v>
      </c>
    </row>
    <row r="568" spans="1:13">
      <c r="A568" t="s">
        <v>366</v>
      </c>
      <c r="B568" s="8" t="s">
        <v>21</v>
      </c>
      <c r="C568" t="s">
        <v>433</v>
      </c>
      <c r="D568" t="s">
        <v>19</v>
      </c>
      <c r="E568" t="s">
        <v>12</v>
      </c>
      <c r="F568" s="7" t="s">
        <v>16</v>
      </c>
      <c r="G568">
        <v>1</v>
      </c>
      <c r="J568">
        <v>1</v>
      </c>
      <c r="L568">
        <v>808712</v>
      </c>
      <c r="M568">
        <v>97</v>
      </c>
    </row>
    <row r="569" spans="1:13">
      <c r="A569" t="s">
        <v>366</v>
      </c>
      <c r="B569" s="8" t="s">
        <v>21</v>
      </c>
      <c r="C569" t="s">
        <v>451</v>
      </c>
      <c r="D569" t="s">
        <v>19</v>
      </c>
      <c r="E569" t="s">
        <v>12</v>
      </c>
      <c r="F569" t="s">
        <v>11</v>
      </c>
      <c r="G569">
        <v>44</v>
      </c>
      <c r="H569">
        <v>54</v>
      </c>
      <c r="I569">
        <v>2.16</v>
      </c>
      <c r="J569">
        <v>63</v>
      </c>
      <c r="K569">
        <v>0.85714285714285698</v>
      </c>
      <c r="L569">
        <v>809180</v>
      </c>
      <c r="M569">
        <v>56</v>
      </c>
    </row>
    <row r="570" spans="1:13">
      <c r="A570" t="s">
        <v>366</v>
      </c>
      <c r="B570" s="8" t="s">
        <v>21</v>
      </c>
      <c r="C570" t="s">
        <v>451</v>
      </c>
      <c r="D570" t="s">
        <v>19</v>
      </c>
      <c r="E570" t="s">
        <v>12</v>
      </c>
      <c r="F570" s="7" t="s">
        <v>16</v>
      </c>
      <c r="G570">
        <v>1</v>
      </c>
      <c r="J570">
        <v>1</v>
      </c>
      <c r="L570">
        <v>809180</v>
      </c>
      <c r="M570">
        <v>56</v>
      </c>
    </row>
    <row r="571" spans="1:13">
      <c r="A571" t="s">
        <v>1771</v>
      </c>
      <c r="B571" s="8" t="s">
        <v>22</v>
      </c>
      <c r="C571" t="s">
        <v>1753</v>
      </c>
      <c r="D571" t="s">
        <v>23</v>
      </c>
      <c r="E571" t="s">
        <v>12</v>
      </c>
      <c r="F571" t="s">
        <v>11</v>
      </c>
      <c r="G571">
        <v>8</v>
      </c>
      <c r="H571">
        <v>29</v>
      </c>
      <c r="I571">
        <v>1.1599999999999999</v>
      </c>
      <c r="J571">
        <v>11</v>
      </c>
      <c r="K571">
        <v>2.6363636363636398</v>
      </c>
      <c r="L571">
        <v>806018</v>
      </c>
      <c r="M571" t="e">
        <v>#N/A</v>
      </c>
    </row>
    <row r="572" spans="1:13">
      <c r="A572" t="s">
        <v>1771</v>
      </c>
      <c r="B572" s="8" t="s">
        <v>22</v>
      </c>
      <c r="C572" t="s">
        <v>1753</v>
      </c>
      <c r="D572" t="s">
        <v>23</v>
      </c>
      <c r="E572" t="s">
        <v>12</v>
      </c>
      <c r="F572" t="s">
        <v>16</v>
      </c>
      <c r="G572">
        <v>4</v>
      </c>
      <c r="H572">
        <v>27</v>
      </c>
      <c r="I572">
        <v>1</v>
      </c>
      <c r="J572">
        <v>6</v>
      </c>
      <c r="K572">
        <v>4.5</v>
      </c>
      <c r="L572">
        <v>806018</v>
      </c>
      <c r="M572" t="e">
        <v>#N/A</v>
      </c>
    </row>
    <row r="573" spans="1:13">
      <c r="A573" t="s">
        <v>366</v>
      </c>
      <c r="B573" s="8" t="s">
        <v>22</v>
      </c>
      <c r="C573" t="s">
        <v>374</v>
      </c>
      <c r="D573" t="s">
        <v>23</v>
      </c>
      <c r="E573" t="s">
        <v>12</v>
      </c>
      <c r="F573" t="s">
        <v>11</v>
      </c>
      <c r="G573">
        <v>34</v>
      </c>
      <c r="H573">
        <v>92</v>
      </c>
      <c r="I573">
        <v>3.68</v>
      </c>
      <c r="J573">
        <v>50</v>
      </c>
      <c r="K573">
        <v>1.84</v>
      </c>
      <c r="L573">
        <v>806200</v>
      </c>
      <c r="M573">
        <v>111</v>
      </c>
    </row>
    <row r="574" spans="1:13">
      <c r="A574" t="s">
        <v>366</v>
      </c>
      <c r="B574" s="8" t="s">
        <v>22</v>
      </c>
      <c r="C574" t="s">
        <v>374</v>
      </c>
      <c r="D574" t="s">
        <v>23</v>
      </c>
      <c r="E574" t="s">
        <v>12</v>
      </c>
      <c r="F574" t="s">
        <v>16</v>
      </c>
      <c r="G574">
        <v>2</v>
      </c>
      <c r="H574">
        <v>9</v>
      </c>
      <c r="I574">
        <v>0.33333333333333298</v>
      </c>
      <c r="J574">
        <v>2</v>
      </c>
      <c r="K574">
        <v>4.5</v>
      </c>
      <c r="L574">
        <v>806200</v>
      </c>
      <c r="M574">
        <v>111</v>
      </c>
    </row>
    <row r="575" spans="1:13">
      <c r="A575" t="s">
        <v>366</v>
      </c>
      <c r="B575" s="8" t="s">
        <v>22</v>
      </c>
      <c r="C575" t="s">
        <v>398</v>
      </c>
      <c r="D575" t="s">
        <v>23</v>
      </c>
      <c r="E575" t="s">
        <v>12</v>
      </c>
      <c r="F575" t="s">
        <v>11</v>
      </c>
      <c r="G575">
        <v>25</v>
      </c>
      <c r="H575">
        <v>25</v>
      </c>
      <c r="I575">
        <v>1</v>
      </c>
      <c r="J575">
        <v>25</v>
      </c>
      <c r="K575">
        <v>1</v>
      </c>
      <c r="L575">
        <v>807518</v>
      </c>
      <c r="M575">
        <v>150</v>
      </c>
    </row>
    <row r="576" spans="1:13">
      <c r="A576" t="s">
        <v>366</v>
      </c>
      <c r="B576" s="8" t="s">
        <v>22</v>
      </c>
      <c r="C576" t="s">
        <v>403</v>
      </c>
      <c r="D576" t="s">
        <v>23</v>
      </c>
      <c r="E576" t="s">
        <v>12</v>
      </c>
      <c r="F576" t="s">
        <v>11</v>
      </c>
      <c r="G576">
        <v>51</v>
      </c>
      <c r="H576">
        <v>69</v>
      </c>
      <c r="I576">
        <v>2.76</v>
      </c>
      <c r="J576">
        <v>53</v>
      </c>
      <c r="K576">
        <v>1.3018867924528299</v>
      </c>
      <c r="L576">
        <v>807558</v>
      </c>
      <c r="M576">
        <v>92</v>
      </c>
    </row>
    <row r="577" spans="1:13">
      <c r="A577" t="s">
        <v>366</v>
      </c>
      <c r="B577" s="8" t="s">
        <v>22</v>
      </c>
      <c r="C577" t="s">
        <v>403</v>
      </c>
      <c r="D577" t="s">
        <v>23</v>
      </c>
      <c r="E577" t="s">
        <v>12</v>
      </c>
      <c r="F577" t="s">
        <v>16</v>
      </c>
      <c r="G577">
        <v>3</v>
      </c>
      <c r="H577">
        <v>15</v>
      </c>
      <c r="I577">
        <v>0.55555555555555602</v>
      </c>
      <c r="J577">
        <v>3</v>
      </c>
      <c r="K577">
        <v>5</v>
      </c>
      <c r="L577">
        <v>807558</v>
      </c>
      <c r="M577">
        <v>92</v>
      </c>
    </row>
    <row r="578" spans="1:13">
      <c r="A578" t="s">
        <v>366</v>
      </c>
      <c r="B578" s="8" t="s">
        <v>22</v>
      </c>
      <c r="C578" t="s">
        <v>406</v>
      </c>
      <c r="D578" t="s">
        <v>23</v>
      </c>
      <c r="E578" t="s">
        <v>12</v>
      </c>
      <c r="F578" t="s">
        <v>11</v>
      </c>
      <c r="G578">
        <v>50</v>
      </c>
      <c r="H578">
        <v>95</v>
      </c>
      <c r="I578">
        <v>3.8</v>
      </c>
      <c r="J578">
        <v>57</v>
      </c>
      <c r="K578">
        <v>1.6666666666666701</v>
      </c>
      <c r="L578">
        <v>807617</v>
      </c>
      <c r="M578">
        <v>78</v>
      </c>
    </row>
    <row r="579" spans="1:13">
      <c r="A579" t="s">
        <v>366</v>
      </c>
      <c r="B579" s="8" t="s">
        <v>22</v>
      </c>
      <c r="C579" t="s">
        <v>406</v>
      </c>
      <c r="D579" t="s">
        <v>23</v>
      </c>
      <c r="E579" t="s">
        <v>12</v>
      </c>
      <c r="F579" t="s">
        <v>16</v>
      </c>
      <c r="G579">
        <v>8</v>
      </c>
      <c r="H579">
        <v>18</v>
      </c>
      <c r="I579">
        <v>0.66666666666666696</v>
      </c>
      <c r="J579">
        <v>9</v>
      </c>
      <c r="K579">
        <v>2</v>
      </c>
      <c r="L579">
        <v>807617</v>
      </c>
      <c r="M579">
        <v>78</v>
      </c>
    </row>
    <row r="580" spans="1:13">
      <c r="A580" t="s">
        <v>366</v>
      </c>
      <c r="B580" s="8" t="s">
        <v>22</v>
      </c>
      <c r="C580" t="s">
        <v>407</v>
      </c>
      <c r="D580" t="s">
        <v>23</v>
      </c>
      <c r="E580" t="s">
        <v>14</v>
      </c>
      <c r="F580" t="s">
        <v>11</v>
      </c>
      <c r="G580">
        <v>18</v>
      </c>
      <c r="H580">
        <v>26</v>
      </c>
      <c r="I580">
        <v>1.04</v>
      </c>
      <c r="J580">
        <v>18</v>
      </c>
      <c r="K580">
        <v>1.44444444444444</v>
      </c>
      <c r="L580">
        <v>807646</v>
      </c>
      <c r="M580">
        <v>137</v>
      </c>
    </row>
    <row r="581" spans="1:13">
      <c r="A581" t="s">
        <v>366</v>
      </c>
      <c r="B581" s="8" t="s">
        <v>22</v>
      </c>
      <c r="C581" t="s">
        <v>409</v>
      </c>
      <c r="D581" t="s">
        <v>23</v>
      </c>
      <c r="E581" t="s">
        <v>14</v>
      </c>
      <c r="F581" t="s">
        <v>11</v>
      </c>
      <c r="G581">
        <v>13</v>
      </c>
      <c r="H581">
        <v>24</v>
      </c>
      <c r="I581">
        <v>0.96</v>
      </c>
      <c r="J581">
        <v>14</v>
      </c>
      <c r="K581">
        <v>1.71428571428571</v>
      </c>
      <c r="L581">
        <v>807842</v>
      </c>
      <c r="M581">
        <v>118</v>
      </c>
    </row>
    <row r="582" spans="1:13">
      <c r="A582" t="s">
        <v>366</v>
      </c>
      <c r="B582" s="8" t="s">
        <v>22</v>
      </c>
      <c r="C582" t="s">
        <v>409</v>
      </c>
      <c r="D582" t="s">
        <v>23</v>
      </c>
      <c r="E582" t="s">
        <v>14</v>
      </c>
      <c r="F582" t="s">
        <v>16</v>
      </c>
      <c r="G582">
        <v>3</v>
      </c>
      <c r="H582">
        <v>5</v>
      </c>
      <c r="I582">
        <v>0.18518518518518501</v>
      </c>
      <c r="J582">
        <v>4</v>
      </c>
      <c r="K582">
        <v>1.25</v>
      </c>
      <c r="L582">
        <v>807842</v>
      </c>
      <c r="M582">
        <v>118</v>
      </c>
    </row>
    <row r="583" spans="1:13">
      <c r="A583" t="s">
        <v>366</v>
      </c>
      <c r="B583" s="8" t="s">
        <v>22</v>
      </c>
      <c r="C583" t="s">
        <v>425</v>
      </c>
      <c r="D583" t="s">
        <v>23</v>
      </c>
      <c r="E583" t="s">
        <v>14</v>
      </c>
      <c r="F583" t="s">
        <v>11</v>
      </c>
      <c r="G583">
        <v>10</v>
      </c>
      <c r="H583">
        <v>15</v>
      </c>
      <c r="I583">
        <v>0.6</v>
      </c>
      <c r="J583">
        <v>15</v>
      </c>
      <c r="K583">
        <v>1</v>
      </c>
      <c r="L583">
        <v>808470</v>
      </c>
      <c r="M583">
        <v>163</v>
      </c>
    </row>
    <row r="584" spans="1:13">
      <c r="A584" t="s">
        <v>366</v>
      </c>
      <c r="B584" s="8" t="s">
        <v>22</v>
      </c>
      <c r="C584" t="s">
        <v>425</v>
      </c>
      <c r="D584" t="s">
        <v>23</v>
      </c>
      <c r="E584" t="s">
        <v>14</v>
      </c>
      <c r="F584" t="s">
        <v>16</v>
      </c>
      <c r="G584">
        <v>2</v>
      </c>
      <c r="H584">
        <v>2</v>
      </c>
      <c r="I584">
        <v>7.4074074074074098E-2</v>
      </c>
      <c r="J584">
        <v>2</v>
      </c>
      <c r="K584">
        <v>1</v>
      </c>
      <c r="L584">
        <v>808470</v>
      </c>
      <c r="M584">
        <v>163</v>
      </c>
    </row>
    <row r="585" spans="1:13">
      <c r="A585" t="s">
        <v>366</v>
      </c>
      <c r="B585" s="8" t="s">
        <v>22</v>
      </c>
      <c r="C585" t="s">
        <v>437</v>
      </c>
      <c r="D585" t="s">
        <v>23</v>
      </c>
      <c r="E585" t="s">
        <v>12</v>
      </c>
      <c r="F585" t="s">
        <v>11</v>
      </c>
      <c r="G585">
        <v>32</v>
      </c>
      <c r="H585">
        <v>45</v>
      </c>
      <c r="I585">
        <v>1.8</v>
      </c>
      <c r="J585">
        <v>32</v>
      </c>
      <c r="K585">
        <v>1.40625</v>
      </c>
      <c r="L585">
        <v>808825</v>
      </c>
      <c r="M585">
        <v>90</v>
      </c>
    </row>
    <row r="586" spans="1:13">
      <c r="A586" t="s">
        <v>366</v>
      </c>
      <c r="B586" s="8" t="s">
        <v>22</v>
      </c>
      <c r="C586" t="s">
        <v>437</v>
      </c>
      <c r="D586" t="s">
        <v>23</v>
      </c>
      <c r="E586" t="s">
        <v>12</v>
      </c>
      <c r="F586" t="s">
        <v>16</v>
      </c>
      <c r="G586">
        <v>3</v>
      </c>
      <c r="H586">
        <v>15</v>
      </c>
      <c r="I586">
        <v>0.55555555555555602</v>
      </c>
      <c r="J586">
        <v>3</v>
      </c>
      <c r="K586">
        <v>5</v>
      </c>
      <c r="L586">
        <v>808825</v>
      </c>
      <c r="M586">
        <v>90</v>
      </c>
    </row>
    <row r="587" spans="1:13">
      <c r="A587" t="s">
        <v>366</v>
      </c>
      <c r="B587" s="8" t="s">
        <v>22</v>
      </c>
      <c r="C587" t="s">
        <v>440</v>
      </c>
      <c r="D587" t="s">
        <v>23</v>
      </c>
      <c r="E587" t="s">
        <v>14</v>
      </c>
      <c r="F587" t="s">
        <v>11</v>
      </c>
      <c r="G587">
        <v>27</v>
      </c>
      <c r="H587">
        <v>37</v>
      </c>
      <c r="I587">
        <v>1.48</v>
      </c>
      <c r="J587">
        <v>28</v>
      </c>
      <c r="K587">
        <v>1.3214285714285701</v>
      </c>
      <c r="L587">
        <v>808897</v>
      </c>
      <c r="M587">
        <v>277</v>
      </c>
    </row>
    <row r="588" spans="1:13">
      <c r="A588" t="s">
        <v>366</v>
      </c>
      <c r="B588" s="8" t="s">
        <v>22</v>
      </c>
      <c r="C588" t="s">
        <v>452</v>
      </c>
      <c r="D588" t="s">
        <v>23</v>
      </c>
      <c r="E588" t="s">
        <v>14</v>
      </c>
      <c r="F588" t="s">
        <v>11</v>
      </c>
      <c r="G588">
        <v>29</v>
      </c>
      <c r="H588">
        <v>35</v>
      </c>
      <c r="I588">
        <v>1.4</v>
      </c>
      <c r="J588">
        <v>34</v>
      </c>
      <c r="K588">
        <v>1.02941176470588</v>
      </c>
      <c r="L588">
        <v>809220</v>
      </c>
      <c r="M588">
        <v>162</v>
      </c>
    </row>
    <row r="589" spans="1:13">
      <c r="A589" t="s">
        <v>366</v>
      </c>
      <c r="B589" s="8" t="s">
        <v>22</v>
      </c>
      <c r="C589" t="s">
        <v>452</v>
      </c>
      <c r="D589" t="s">
        <v>23</v>
      </c>
      <c r="E589" t="s">
        <v>14</v>
      </c>
      <c r="F589" t="s">
        <v>16</v>
      </c>
      <c r="G589">
        <v>11</v>
      </c>
      <c r="H589">
        <v>16</v>
      </c>
      <c r="I589">
        <v>0.592592592592593</v>
      </c>
      <c r="J589">
        <v>13</v>
      </c>
      <c r="K589">
        <v>1.2307692307692299</v>
      </c>
      <c r="L589">
        <v>809220</v>
      </c>
      <c r="M589">
        <v>162</v>
      </c>
    </row>
    <row r="590" spans="1:13">
      <c r="A590" t="s">
        <v>366</v>
      </c>
      <c r="B590" s="8" t="s">
        <v>22</v>
      </c>
      <c r="C590" t="s">
        <v>454</v>
      </c>
      <c r="D590" t="s">
        <v>23</v>
      </c>
      <c r="E590" t="s">
        <v>12</v>
      </c>
      <c r="F590" t="s">
        <v>11</v>
      </c>
      <c r="G590">
        <v>90</v>
      </c>
      <c r="H590">
        <v>205</v>
      </c>
      <c r="I590">
        <v>8.1999999999999993</v>
      </c>
      <c r="J590">
        <v>112</v>
      </c>
      <c r="K590">
        <v>1.8303571428571399</v>
      </c>
      <c r="L590">
        <v>809246</v>
      </c>
      <c r="M590">
        <v>97</v>
      </c>
    </row>
    <row r="591" spans="1:13">
      <c r="A591" t="s">
        <v>366</v>
      </c>
      <c r="B591" s="8" t="s">
        <v>22</v>
      </c>
      <c r="C591" t="s">
        <v>454</v>
      </c>
      <c r="D591" t="s">
        <v>23</v>
      </c>
      <c r="E591" t="s">
        <v>12</v>
      </c>
      <c r="F591" t="s">
        <v>16</v>
      </c>
      <c r="G591">
        <v>9</v>
      </c>
      <c r="H591">
        <v>10</v>
      </c>
      <c r="I591">
        <v>0.37037037037037002</v>
      </c>
      <c r="J591">
        <v>10</v>
      </c>
      <c r="K591">
        <v>1</v>
      </c>
      <c r="L591">
        <v>809246</v>
      </c>
      <c r="M591">
        <v>97</v>
      </c>
    </row>
    <row r="592" spans="1:13">
      <c r="A592" t="s">
        <v>366</v>
      </c>
      <c r="B592" s="8" t="s">
        <v>22</v>
      </c>
      <c r="C592" t="s">
        <v>455</v>
      </c>
      <c r="D592" t="s">
        <v>23</v>
      </c>
      <c r="E592" t="s">
        <v>14</v>
      </c>
      <c r="F592" t="s">
        <v>11</v>
      </c>
      <c r="G592">
        <v>13</v>
      </c>
      <c r="H592">
        <v>29</v>
      </c>
      <c r="I592">
        <v>1.1599999999999999</v>
      </c>
      <c r="J592">
        <v>14</v>
      </c>
      <c r="K592">
        <v>2.0714285714285698</v>
      </c>
      <c r="L592">
        <v>809340</v>
      </c>
      <c r="M592">
        <v>190</v>
      </c>
    </row>
    <row r="593" spans="1:13">
      <c r="A593" t="s">
        <v>366</v>
      </c>
      <c r="B593" s="8" t="s">
        <v>22</v>
      </c>
      <c r="C593" t="s">
        <v>455</v>
      </c>
      <c r="D593" t="s">
        <v>23</v>
      </c>
      <c r="E593" t="s">
        <v>14</v>
      </c>
      <c r="F593" t="s">
        <v>16</v>
      </c>
      <c r="G593">
        <v>3</v>
      </c>
      <c r="H593">
        <v>5</v>
      </c>
      <c r="I593">
        <v>0.18518518518518501</v>
      </c>
      <c r="J593">
        <v>3</v>
      </c>
      <c r="K593">
        <v>1.6666666666666701</v>
      </c>
      <c r="L593">
        <v>809340</v>
      </c>
      <c r="M593">
        <v>190</v>
      </c>
    </row>
    <row r="594" spans="1:13">
      <c r="A594" t="s">
        <v>366</v>
      </c>
      <c r="B594" s="8" t="s">
        <v>22</v>
      </c>
      <c r="C594" t="s">
        <v>455</v>
      </c>
      <c r="D594" t="s">
        <v>24</v>
      </c>
      <c r="E594" t="s">
        <v>14</v>
      </c>
      <c r="F594" t="s">
        <v>16</v>
      </c>
      <c r="G594">
        <v>3</v>
      </c>
      <c r="H594">
        <v>11</v>
      </c>
      <c r="I594">
        <v>0.407407407407407</v>
      </c>
      <c r="J594">
        <v>3</v>
      </c>
      <c r="K594">
        <v>3.6666666666666701</v>
      </c>
      <c r="L594">
        <v>809340</v>
      </c>
      <c r="M594">
        <v>190</v>
      </c>
    </row>
    <row r="595" spans="1:13">
      <c r="A595" t="s">
        <v>366</v>
      </c>
      <c r="B595" s="8" t="s">
        <v>25</v>
      </c>
      <c r="C595" t="s">
        <v>377</v>
      </c>
      <c r="D595" t="s">
        <v>26</v>
      </c>
      <c r="E595" t="s">
        <v>12</v>
      </c>
      <c r="F595" t="s">
        <v>11</v>
      </c>
      <c r="G595">
        <v>86</v>
      </c>
      <c r="H595">
        <v>110</v>
      </c>
      <c r="I595">
        <v>4.4000000000000004</v>
      </c>
      <c r="J595">
        <v>93</v>
      </c>
      <c r="K595">
        <v>1.1827956989247299</v>
      </c>
      <c r="L595">
        <v>806476</v>
      </c>
      <c r="M595">
        <v>92</v>
      </c>
    </row>
    <row r="596" spans="1:13">
      <c r="A596" t="s">
        <v>366</v>
      </c>
      <c r="B596" s="8" t="s">
        <v>25</v>
      </c>
      <c r="C596" t="s">
        <v>377</v>
      </c>
      <c r="D596" t="s">
        <v>26</v>
      </c>
      <c r="E596" t="s">
        <v>12</v>
      </c>
      <c r="F596" t="s">
        <v>16</v>
      </c>
      <c r="G596">
        <v>6</v>
      </c>
      <c r="H596">
        <v>48</v>
      </c>
      <c r="I596">
        <v>1.7777777777777799</v>
      </c>
      <c r="J596">
        <v>6</v>
      </c>
      <c r="K596">
        <v>8</v>
      </c>
      <c r="L596">
        <v>806476</v>
      </c>
      <c r="M596">
        <v>92</v>
      </c>
    </row>
    <row r="597" spans="1:13">
      <c r="A597" t="s">
        <v>366</v>
      </c>
      <c r="B597" s="8" t="s">
        <v>25</v>
      </c>
      <c r="C597" t="s">
        <v>387</v>
      </c>
      <c r="D597" t="s">
        <v>26</v>
      </c>
      <c r="E597" t="s">
        <v>12</v>
      </c>
      <c r="F597" t="s">
        <v>11</v>
      </c>
      <c r="G597">
        <v>86</v>
      </c>
      <c r="H597">
        <v>137</v>
      </c>
      <c r="I597">
        <v>5.48</v>
      </c>
      <c r="J597">
        <v>86</v>
      </c>
      <c r="K597">
        <v>1.5930232558139501</v>
      </c>
      <c r="L597">
        <v>806992</v>
      </c>
      <c r="M597">
        <v>93</v>
      </c>
    </row>
    <row r="598" spans="1:13">
      <c r="A598" t="s">
        <v>366</v>
      </c>
      <c r="B598" s="8" t="s">
        <v>25</v>
      </c>
      <c r="C598" t="s">
        <v>387</v>
      </c>
      <c r="D598" t="s">
        <v>26</v>
      </c>
      <c r="E598" t="s">
        <v>12</v>
      </c>
      <c r="F598" t="s">
        <v>16</v>
      </c>
      <c r="G598">
        <v>6</v>
      </c>
      <c r="H598">
        <v>8</v>
      </c>
      <c r="I598">
        <v>0.296296296296296</v>
      </c>
      <c r="J598">
        <v>6</v>
      </c>
      <c r="K598">
        <v>1.3333333333333299</v>
      </c>
      <c r="L598">
        <v>806992</v>
      </c>
      <c r="M598">
        <v>93</v>
      </c>
    </row>
    <row r="599" spans="1:13">
      <c r="A599" t="s">
        <v>366</v>
      </c>
      <c r="B599" s="8" t="s">
        <v>25</v>
      </c>
      <c r="C599" t="s">
        <v>405</v>
      </c>
      <c r="D599" t="s">
        <v>26</v>
      </c>
      <c r="E599" t="s">
        <v>12</v>
      </c>
      <c r="F599" t="s">
        <v>11</v>
      </c>
      <c r="G599">
        <v>85</v>
      </c>
      <c r="H599">
        <v>146</v>
      </c>
      <c r="I599">
        <v>5.84</v>
      </c>
      <c r="J599">
        <v>115</v>
      </c>
      <c r="K599">
        <v>1.2695652173912999</v>
      </c>
      <c r="L599">
        <v>807616</v>
      </c>
      <c r="M599">
        <v>171</v>
      </c>
    </row>
    <row r="600" spans="1:13">
      <c r="A600" t="s">
        <v>366</v>
      </c>
      <c r="B600" s="8" t="s">
        <v>25</v>
      </c>
      <c r="C600" t="s">
        <v>405</v>
      </c>
      <c r="D600" t="s">
        <v>26</v>
      </c>
      <c r="E600" t="s">
        <v>12</v>
      </c>
      <c r="F600" t="s">
        <v>16</v>
      </c>
      <c r="G600">
        <v>10</v>
      </c>
      <c r="H600">
        <v>21</v>
      </c>
      <c r="I600">
        <v>0.77777777777777801</v>
      </c>
      <c r="J600">
        <v>11</v>
      </c>
      <c r="K600">
        <v>1.9090909090909101</v>
      </c>
      <c r="L600">
        <v>807616</v>
      </c>
      <c r="M600">
        <v>171</v>
      </c>
    </row>
    <row r="601" spans="1:13">
      <c r="A601" t="s">
        <v>366</v>
      </c>
      <c r="B601" s="8" t="s">
        <v>25</v>
      </c>
      <c r="C601" t="s">
        <v>408</v>
      </c>
      <c r="D601" t="s">
        <v>26</v>
      </c>
      <c r="E601" t="s">
        <v>12</v>
      </c>
      <c r="F601" t="s">
        <v>11</v>
      </c>
      <c r="G601">
        <v>53</v>
      </c>
      <c r="H601">
        <v>85</v>
      </c>
      <c r="I601">
        <v>3.4</v>
      </c>
      <c r="J601">
        <v>65</v>
      </c>
      <c r="K601">
        <v>1.3076923076923099</v>
      </c>
      <c r="L601">
        <v>807827</v>
      </c>
      <c r="M601">
        <v>58</v>
      </c>
    </row>
    <row r="602" spans="1:13">
      <c r="A602" t="s">
        <v>366</v>
      </c>
      <c r="B602" s="8" t="s">
        <v>25</v>
      </c>
      <c r="C602" t="s">
        <v>408</v>
      </c>
      <c r="D602" t="s">
        <v>26</v>
      </c>
      <c r="E602" t="s">
        <v>12</v>
      </c>
      <c r="F602" t="s">
        <v>16</v>
      </c>
      <c r="G602">
        <v>4</v>
      </c>
      <c r="H602">
        <v>8</v>
      </c>
      <c r="I602">
        <v>0.296296296296296</v>
      </c>
      <c r="J602">
        <v>4</v>
      </c>
      <c r="K602">
        <v>2</v>
      </c>
      <c r="L602">
        <v>807827</v>
      </c>
      <c r="M602">
        <v>58</v>
      </c>
    </row>
    <row r="603" spans="1:13">
      <c r="A603" t="s">
        <v>366</v>
      </c>
      <c r="B603" s="8" t="s">
        <v>25</v>
      </c>
      <c r="C603" t="s">
        <v>411</v>
      </c>
      <c r="D603" t="s">
        <v>26</v>
      </c>
      <c r="E603" t="s">
        <v>12</v>
      </c>
      <c r="F603" t="s">
        <v>11</v>
      </c>
      <c r="G603">
        <v>91</v>
      </c>
      <c r="H603">
        <v>119</v>
      </c>
      <c r="I603">
        <v>4.76</v>
      </c>
      <c r="J603">
        <v>104</v>
      </c>
      <c r="K603">
        <v>1.1442307692307701</v>
      </c>
      <c r="L603">
        <v>807862</v>
      </c>
      <c r="M603">
        <v>117</v>
      </c>
    </row>
    <row r="604" spans="1:13">
      <c r="A604" t="s">
        <v>366</v>
      </c>
      <c r="B604" s="8" t="s">
        <v>25</v>
      </c>
      <c r="C604" t="s">
        <v>411</v>
      </c>
      <c r="D604" t="s">
        <v>26</v>
      </c>
      <c r="E604" t="s">
        <v>12</v>
      </c>
      <c r="F604" t="s">
        <v>16</v>
      </c>
      <c r="G604">
        <v>10</v>
      </c>
      <c r="H604">
        <v>18</v>
      </c>
      <c r="I604">
        <v>0.66666666666666696</v>
      </c>
      <c r="J604">
        <v>10</v>
      </c>
      <c r="K604">
        <v>1.8</v>
      </c>
      <c r="L604">
        <v>807862</v>
      </c>
      <c r="M604">
        <v>117</v>
      </c>
    </row>
    <row r="605" spans="1:13">
      <c r="A605" t="s">
        <v>366</v>
      </c>
      <c r="B605" s="8" t="s">
        <v>25</v>
      </c>
      <c r="C605" t="s">
        <v>417</v>
      </c>
      <c r="D605" t="s">
        <v>26</v>
      </c>
      <c r="E605" t="s">
        <v>12</v>
      </c>
      <c r="F605" t="s">
        <v>11</v>
      </c>
      <c r="G605">
        <v>38</v>
      </c>
      <c r="H605">
        <v>60</v>
      </c>
      <c r="I605">
        <v>2.4</v>
      </c>
      <c r="J605">
        <v>42</v>
      </c>
      <c r="K605">
        <v>1.4285714285714299</v>
      </c>
      <c r="L605">
        <v>808184</v>
      </c>
      <c r="M605">
        <v>54</v>
      </c>
    </row>
    <row r="606" spans="1:13">
      <c r="A606" t="s">
        <v>366</v>
      </c>
      <c r="B606" s="8" t="s">
        <v>25</v>
      </c>
      <c r="C606" t="s">
        <v>419</v>
      </c>
      <c r="D606" t="s">
        <v>26</v>
      </c>
      <c r="E606" t="s">
        <v>12</v>
      </c>
      <c r="F606" t="s">
        <v>11</v>
      </c>
      <c r="G606">
        <v>16</v>
      </c>
      <c r="H606">
        <v>33</v>
      </c>
      <c r="I606">
        <v>1.32</v>
      </c>
      <c r="J606">
        <v>16</v>
      </c>
      <c r="K606">
        <v>2.0625</v>
      </c>
      <c r="L606">
        <v>808273</v>
      </c>
      <c r="M606">
        <v>79</v>
      </c>
    </row>
    <row r="607" spans="1:13">
      <c r="A607" t="s">
        <v>366</v>
      </c>
      <c r="B607" s="8" t="s">
        <v>25</v>
      </c>
      <c r="C607" t="s">
        <v>439</v>
      </c>
      <c r="D607" t="s">
        <v>26</v>
      </c>
      <c r="E607" t="s">
        <v>14</v>
      </c>
      <c r="F607" t="s">
        <v>11</v>
      </c>
      <c r="G607">
        <v>53</v>
      </c>
      <c r="H607">
        <v>63</v>
      </c>
      <c r="I607">
        <v>2.52</v>
      </c>
      <c r="J607">
        <v>60</v>
      </c>
      <c r="K607">
        <v>1.05</v>
      </c>
      <c r="L607">
        <v>808896</v>
      </c>
      <c r="M607">
        <v>56</v>
      </c>
    </row>
    <row r="608" spans="1:13">
      <c r="A608" t="s">
        <v>366</v>
      </c>
      <c r="B608" s="8" t="s">
        <v>25</v>
      </c>
      <c r="C608" t="s">
        <v>439</v>
      </c>
      <c r="D608" t="s">
        <v>26</v>
      </c>
      <c r="E608" t="s">
        <v>14</v>
      </c>
      <c r="F608" t="s">
        <v>16</v>
      </c>
      <c r="G608">
        <v>3</v>
      </c>
      <c r="H608">
        <v>6</v>
      </c>
      <c r="I608">
        <v>0.22222222222222199</v>
      </c>
      <c r="J608">
        <v>3</v>
      </c>
      <c r="K608">
        <v>2</v>
      </c>
      <c r="L608">
        <v>808896</v>
      </c>
      <c r="M608">
        <v>56</v>
      </c>
    </row>
    <row r="609" spans="1:13">
      <c r="A609" t="s">
        <v>366</v>
      </c>
      <c r="B609" s="8" t="s">
        <v>25</v>
      </c>
      <c r="C609" t="s">
        <v>441</v>
      </c>
      <c r="D609" t="s">
        <v>26</v>
      </c>
      <c r="E609" t="s">
        <v>14</v>
      </c>
      <c r="F609" t="s">
        <v>11</v>
      </c>
      <c r="G609">
        <v>62</v>
      </c>
      <c r="H609">
        <v>101</v>
      </c>
      <c r="I609">
        <v>4.04</v>
      </c>
      <c r="J609">
        <v>84</v>
      </c>
      <c r="K609">
        <v>1.2023809523809501</v>
      </c>
      <c r="L609">
        <v>808922</v>
      </c>
      <c r="M609">
        <v>68</v>
      </c>
    </row>
    <row r="610" spans="1:13">
      <c r="A610" t="s">
        <v>366</v>
      </c>
      <c r="B610" s="8" t="s">
        <v>25</v>
      </c>
      <c r="C610" t="s">
        <v>441</v>
      </c>
      <c r="D610" t="s">
        <v>26</v>
      </c>
      <c r="E610" t="s">
        <v>14</v>
      </c>
      <c r="F610" t="s">
        <v>16</v>
      </c>
      <c r="G610">
        <v>8</v>
      </c>
      <c r="H610">
        <v>11</v>
      </c>
      <c r="I610">
        <v>0.407407407407407</v>
      </c>
      <c r="J610">
        <v>8</v>
      </c>
      <c r="K610">
        <v>1.375</v>
      </c>
      <c r="L610">
        <v>808922</v>
      </c>
      <c r="M610">
        <v>68</v>
      </c>
    </row>
    <row r="611" spans="1:13">
      <c r="A611" t="s">
        <v>366</v>
      </c>
      <c r="B611" s="8" t="s">
        <v>25</v>
      </c>
      <c r="C611" t="s">
        <v>446</v>
      </c>
      <c r="D611" t="s">
        <v>26</v>
      </c>
      <c r="E611" t="s">
        <v>12</v>
      </c>
      <c r="F611" t="s">
        <v>11</v>
      </c>
      <c r="G611">
        <v>30</v>
      </c>
      <c r="H611">
        <v>34</v>
      </c>
      <c r="I611">
        <v>1.36</v>
      </c>
      <c r="J611">
        <v>31</v>
      </c>
      <c r="K611">
        <v>1.0967741935483899</v>
      </c>
      <c r="L611">
        <v>808983</v>
      </c>
      <c r="M611">
        <v>75</v>
      </c>
    </row>
    <row r="612" spans="1:13">
      <c r="A612" t="s">
        <v>366</v>
      </c>
      <c r="B612" s="8" t="s">
        <v>25</v>
      </c>
      <c r="C612" t="s">
        <v>446</v>
      </c>
      <c r="D612" t="s">
        <v>26</v>
      </c>
      <c r="E612" t="s">
        <v>12</v>
      </c>
      <c r="F612" t="s">
        <v>16</v>
      </c>
      <c r="G612">
        <v>2</v>
      </c>
      <c r="H612">
        <v>2</v>
      </c>
      <c r="I612">
        <v>7.4074074074074098E-2</v>
      </c>
      <c r="J612">
        <v>2</v>
      </c>
      <c r="K612">
        <v>1</v>
      </c>
      <c r="L612">
        <v>808983</v>
      </c>
      <c r="M612">
        <v>75</v>
      </c>
    </row>
    <row r="613" spans="1:13">
      <c r="A613" t="s">
        <v>366</v>
      </c>
      <c r="B613" s="8" t="s">
        <v>25</v>
      </c>
      <c r="C613" t="s">
        <v>464</v>
      </c>
      <c r="D613" t="s">
        <v>26</v>
      </c>
      <c r="E613" t="s">
        <v>14</v>
      </c>
      <c r="F613" t="s">
        <v>11</v>
      </c>
      <c r="G613">
        <v>25</v>
      </c>
      <c r="H613">
        <v>41</v>
      </c>
      <c r="I613">
        <v>1.64</v>
      </c>
      <c r="J613">
        <v>27</v>
      </c>
      <c r="K613">
        <v>1.5185185185185199</v>
      </c>
      <c r="L613">
        <v>809910</v>
      </c>
      <c r="M613">
        <v>39</v>
      </c>
    </row>
    <row r="614" spans="1:13">
      <c r="A614" t="s">
        <v>366</v>
      </c>
      <c r="B614" s="8" t="s">
        <v>25</v>
      </c>
      <c r="C614" t="s">
        <v>464</v>
      </c>
      <c r="D614" t="s">
        <v>26</v>
      </c>
      <c r="E614" t="s">
        <v>14</v>
      </c>
      <c r="F614" t="s">
        <v>16</v>
      </c>
      <c r="G614">
        <v>4</v>
      </c>
      <c r="H614">
        <v>4</v>
      </c>
      <c r="I614">
        <v>0.148148148148148</v>
      </c>
      <c r="J614">
        <v>4</v>
      </c>
      <c r="K614">
        <v>1</v>
      </c>
      <c r="L614">
        <v>809910</v>
      </c>
      <c r="M614">
        <v>39</v>
      </c>
    </row>
    <row r="615" spans="1:13">
      <c r="A615" t="s">
        <v>366</v>
      </c>
      <c r="B615" s="8" t="s">
        <v>25</v>
      </c>
      <c r="C615" t="s">
        <v>470</v>
      </c>
      <c r="D615" t="s">
        <v>26</v>
      </c>
      <c r="E615" t="s">
        <v>14</v>
      </c>
      <c r="F615" t="s">
        <v>11</v>
      </c>
      <c r="G615">
        <v>33</v>
      </c>
      <c r="H615">
        <v>42</v>
      </c>
      <c r="I615">
        <v>1.68</v>
      </c>
      <c r="J615">
        <v>37</v>
      </c>
      <c r="K615">
        <v>1.13513513513514</v>
      </c>
      <c r="L615">
        <v>810198</v>
      </c>
      <c r="M615">
        <v>51</v>
      </c>
    </row>
    <row r="616" spans="1:13">
      <c r="A616" t="s">
        <v>366</v>
      </c>
      <c r="B616" s="8" t="s">
        <v>25</v>
      </c>
      <c r="C616" t="s">
        <v>470</v>
      </c>
      <c r="D616" t="s">
        <v>26</v>
      </c>
      <c r="E616" t="s">
        <v>14</v>
      </c>
      <c r="F616" t="s">
        <v>16</v>
      </c>
      <c r="G616">
        <v>2</v>
      </c>
      <c r="H616">
        <v>4</v>
      </c>
      <c r="I616">
        <v>0.148148148148148</v>
      </c>
      <c r="J616">
        <v>2</v>
      </c>
      <c r="K616">
        <v>2</v>
      </c>
      <c r="L616">
        <v>810198</v>
      </c>
      <c r="M616">
        <v>51</v>
      </c>
    </row>
    <row r="617" spans="1:13">
      <c r="A617" t="s">
        <v>366</v>
      </c>
      <c r="B617" s="8" t="s">
        <v>27</v>
      </c>
      <c r="C617" t="s">
        <v>371</v>
      </c>
      <c r="D617" t="s">
        <v>28</v>
      </c>
      <c r="E617" t="s">
        <v>12</v>
      </c>
      <c r="F617" t="s">
        <v>11</v>
      </c>
      <c r="G617">
        <v>43</v>
      </c>
      <c r="H617">
        <v>88</v>
      </c>
      <c r="I617">
        <v>3.52</v>
      </c>
      <c r="J617">
        <v>48</v>
      </c>
      <c r="K617">
        <v>1.8333333333333299</v>
      </c>
      <c r="L617">
        <v>806197</v>
      </c>
      <c r="M617">
        <v>86</v>
      </c>
    </row>
    <row r="618" spans="1:13">
      <c r="A618" t="s">
        <v>366</v>
      </c>
      <c r="B618" s="8" t="s">
        <v>27</v>
      </c>
      <c r="C618" t="s">
        <v>371</v>
      </c>
      <c r="D618" t="s">
        <v>28</v>
      </c>
      <c r="E618" t="s">
        <v>12</v>
      </c>
      <c r="F618" t="s">
        <v>16</v>
      </c>
      <c r="G618">
        <v>1</v>
      </c>
      <c r="H618">
        <v>1</v>
      </c>
      <c r="I618">
        <v>3.7037037037037E-2</v>
      </c>
      <c r="J618">
        <v>1</v>
      </c>
      <c r="K618">
        <v>1</v>
      </c>
      <c r="L618">
        <v>806197</v>
      </c>
      <c r="M618">
        <v>86</v>
      </c>
    </row>
    <row r="619" spans="1:13">
      <c r="A619" t="s">
        <v>366</v>
      </c>
      <c r="B619" s="8" t="s">
        <v>27</v>
      </c>
      <c r="C619" t="s">
        <v>372</v>
      </c>
      <c r="D619" t="s">
        <v>28</v>
      </c>
      <c r="E619" t="s">
        <v>12</v>
      </c>
      <c r="F619" t="s">
        <v>11</v>
      </c>
      <c r="G619">
        <v>92</v>
      </c>
      <c r="H619">
        <v>401</v>
      </c>
      <c r="I619">
        <v>16.04</v>
      </c>
      <c r="J619">
        <v>102</v>
      </c>
      <c r="K619">
        <v>3.9313725490196099</v>
      </c>
      <c r="L619">
        <v>806198</v>
      </c>
      <c r="M619">
        <v>97</v>
      </c>
    </row>
    <row r="620" spans="1:13">
      <c r="A620" t="s">
        <v>366</v>
      </c>
      <c r="B620" s="8" t="s">
        <v>27</v>
      </c>
      <c r="C620" t="s">
        <v>372</v>
      </c>
      <c r="D620" t="s">
        <v>28</v>
      </c>
      <c r="E620" t="s">
        <v>12</v>
      </c>
      <c r="F620" t="s">
        <v>16</v>
      </c>
      <c r="G620">
        <v>1</v>
      </c>
      <c r="H620">
        <v>2</v>
      </c>
      <c r="I620">
        <v>7.4074074074074098E-2</v>
      </c>
      <c r="J620">
        <v>1</v>
      </c>
      <c r="K620">
        <v>2</v>
      </c>
      <c r="L620">
        <v>806198</v>
      </c>
      <c r="M620">
        <v>97</v>
      </c>
    </row>
    <row r="621" spans="1:13">
      <c r="A621" t="s">
        <v>366</v>
      </c>
      <c r="B621" s="8" t="s">
        <v>27</v>
      </c>
      <c r="C621" t="s">
        <v>379</v>
      </c>
      <c r="D621" t="s">
        <v>28</v>
      </c>
      <c r="E621" t="s">
        <v>12</v>
      </c>
      <c r="F621" t="s">
        <v>11</v>
      </c>
      <c r="G621">
        <v>59</v>
      </c>
      <c r="H621">
        <v>61</v>
      </c>
      <c r="I621">
        <v>2.44</v>
      </c>
      <c r="J621">
        <v>61</v>
      </c>
      <c r="K621">
        <v>1</v>
      </c>
      <c r="L621">
        <v>806635</v>
      </c>
      <c r="M621">
        <v>92</v>
      </c>
    </row>
    <row r="622" spans="1:13">
      <c r="A622" t="s">
        <v>366</v>
      </c>
      <c r="B622" s="8" t="s">
        <v>27</v>
      </c>
      <c r="C622" t="s">
        <v>379</v>
      </c>
      <c r="D622" t="s">
        <v>28</v>
      </c>
      <c r="E622" t="s">
        <v>12</v>
      </c>
      <c r="F622" t="s">
        <v>16</v>
      </c>
      <c r="G622">
        <v>1</v>
      </c>
      <c r="H622">
        <v>10</v>
      </c>
      <c r="I622">
        <v>0.37037037037037002</v>
      </c>
      <c r="J622">
        <v>1</v>
      </c>
      <c r="K622">
        <v>10</v>
      </c>
      <c r="L622">
        <v>806635</v>
      </c>
      <c r="M622">
        <v>92</v>
      </c>
    </row>
    <row r="623" spans="1:13">
      <c r="A623" t="s">
        <v>366</v>
      </c>
      <c r="B623" s="8" t="s">
        <v>27</v>
      </c>
      <c r="C623" t="s">
        <v>399</v>
      </c>
      <c r="D623" t="s">
        <v>28</v>
      </c>
      <c r="E623" t="s">
        <v>12</v>
      </c>
      <c r="F623" t="s">
        <v>11</v>
      </c>
      <c r="G623">
        <v>50</v>
      </c>
      <c r="H623">
        <v>348</v>
      </c>
      <c r="I623">
        <v>13.92</v>
      </c>
      <c r="J623">
        <v>55</v>
      </c>
      <c r="K623">
        <v>6.3272727272727298</v>
      </c>
      <c r="L623">
        <v>807519</v>
      </c>
      <c r="M623">
        <v>99</v>
      </c>
    </row>
    <row r="624" spans="1:13">
      <c r="A624" t="s">
        <v>366</v>
      </c>
      <c r="B624" s="8" t="s">
        <v>27</v>
      </c>
      <c r="C624" t="s">
        <v>399</v>
      </c>
      <c r="D624" t="s">
        <v>28</v>
      </c>
      <c r="E624" t="s">
        <v>12</v>
      </c>
      <c r="F624" t="s">
        <v>16</v>
      </c>
      <c r="G624">
        <v>3</v>
      </c>
      <c r="H624">
        <v>35</v>
      </c>
      <c r="I624">
        <v>1.2962962962963001</v>
      </c>
      <c r="J624">
        <v>4</v>
      </c>
      <c r="K624">
        <v>8.75</v>
      </c>
      <c r="L624">
        <v>807519</v>
      </c>
      <c r="M624">
        <v>99</v>
      </c>
    </row>
    <row r="625" spans="1:13">
      <c r="A625" t="s">
        <v>366</v>
      </c>
      <c r="B625" s="8" t="s">
        <v>27</v>
      </c>
      <c r="C625" t="s">
        <v>421</v>
      </c>
      <c r="D625" t="s">
        <v>28</v>
      </c>
      <c r="E625" t="s">
        <v>12</v>
      </c>
      <c r="F625" t="s">
        <v>11</v>
      </c>
      <c r="G625">
        <v>38</v>
      </c>
      <c r="H625">
        <v>225</v>
      </c>
      <c r="I625">
        <v>9</v>
      </c>
      <c r="J625">
        <v>43</v>
      </c>
      <c r="K625">
        <v>5.2325581395348797</v>
      </c>
      <c r="L625">
        <v>808302</v>
      </c>
      <c r="M625">
        <v>175</v>
      </c>
    </row>
    <row r="626" spans="1:13">
      <c r="A626" t="s">
        <v>366</v>
      </c>
      <c r="B626" s="8" t="s">
        <v>27</v>
      </c>
      <c r="C626" t="s">
        <v>421</v>
      </c>
      <c r="D626" t="s">
        <v>28</v>
      </c>
      <c r="E626" t="s">
        <v>12</v>
      </c>
      <c r="F626" t="s">
        <v>16</v>
      </c>
      <c r="G626">
        <v>1</v>
      </c>
      <c r="H626">
        <v>10</v>
      </c>
      <c r="I626">
        <v>0.37037037037037002</v>
      </c>
      <c r="J626">
        <v>1</v>
      </c>
      <c r="K626">
        <v>10</v>
      </c>
      <c r="L626">
        <v>808302</v>
      </c>
      <c r="M626">
        <v>175</v>
      </c>
    </row>
    <row r="627" spans="1:13">
      <c r="A627" t="s">
        <v>366</v>
      </c>
      <c r="B627" s="8" t="s">
        <v>27</v>
      </c>
      <c r="C627" t="s">
        <v>444</v>
      </c>
      <c r="D627" t="s">
        <v>28</v>
      </c>
      <c r="E627" t="s">
        <v>12</v>
      </c>
      <c r="F627" t="s">
        <v>11</v>
      </c>
      <c r="G627">
        <v>28</v>
      </c>
      <c r="H627">
        <v>138</v>
      </c>
      <c r="I627">
        <v>5.52</v>
      </c>
      <c r="J627">
        <v>51</v>
      </c>
      <c r="K627">
        <v>2.7058823529411802</v>
      </c>
      <c r="L627">
        <v>808956</v>
      </c>
      <c r="M627">
        <v>29</v>
      </c>
    </row>
    <row r="628" spans="1:13">
      <c r="A628" t="s">
        <v>366</v>
      </c>
      <c r="B628" s="8" t="s">
        <v>27</v>
      </c>
      <c r="C628" t="s">
        <v>444</v>
      </c>
      <c r="D628" t="s">
        <v>28</v>
      </c>
      <c r="E628" t="s">
        <v>12</v>
      </c>
      <c r="F628" t="s">
        <v>16</v>
      </c>
      <c r="G628">
        <v>18</v>
      </c>
      <c r="H628">
        <v>496</v>
      </c>
      <c r="I628">
        <v>18.370370370370399</v>
      </c>
      <c r="J628">
        <v>52</v>
      </c>
      <c r="K628">
        <v>9.5384615384615401</v>
      </c>
      <c r="L628">
        <v>808956</v>
      </c>
      <c r="M628">
        <v>29</v>
      </c>
    </row>
    <row r="629" spans="1:13">
      <c r="A629" t="s">
        <v>366</v>
      </c>
      <c r="B629" s="8" t="s">
        <v>29</v>
      </c>
      <c r="C629" t="s">
        <v>373</v>
      </c>
      <c r="D629" t="s">
        <v>30</v>
      </c>
      <c r="E629" t="s">
        <v>12</v>
      </c>
      <c r="F629" t="s">
        <v>11</v>
      </c>
      <c r="G629">
        <v>59</v>
      </c>
      <c r="H629">
        <v>82</v>
      </c>
      <c r="I629">
        <v>3.28</v>
      </c>
      <c r="J629">
        <v>71</v>
      </c>
      <c r="K629">
        <v>1.1549295774647901</v>
      </c>
      <c r="L629">
        <v>806199</v>
      </c>
      <c r="M629">
        <v>88</v>
      </c>
    </row>
    <row r="630" spans="1:13">
      <c r="A630" t="s">
        <v>366</v>
      </c>
      <c r="B630" s="8" t="s">
        <v>29</v>
      </c>
      <c r="C630" t="s">
        <v>373</v>
      </c>
      <c r="D630" t="s">
        <v>30</v>
      </c>
      <c r="E630" t="s">
        <v>12</v>
      </c>
      <c r="F630" t="s">
        <v>16</v>
      </c>
      <c r="G630">
        <v>13</v>
      </c>
      <c r="H630">
        <v>21</v>
      </c>
      <c r="I630">
        <v>0.77777777777777801</v>
      </c>
      <c r="J630">
        <v>15</v>
      </c>
      <c r="K630">
        <v>1.4</v>
      </c>
      <c r="L630">
        <v>806199</v>
      </c>
      <c r="M630">
        <v>88</v>
      </c>
    </row>
    <row r="631" spans="1:13">
      <c r="A631" t="s">
        <v>366</v>
      </c>
      <c r="B631" s="8" t="s">
        <v>29</v>
      </c>
      <c r="C631" t="s">
        <v>381</v>
      </c>
      <c r="D631" t="s">
        <v>30</v>
      </c>
      <c r="E631" t="s">
        <v>12</v>
      </c>
      <c r="F631" t="s">
        <v>11</v>
      </c>
      <c r="G631">
        <v>71</v>
      </c>
      <c r="H631">
        <v>73</v>
      </c>
      <c r="I631">
        <v>2.92</v>
      </c>
      <c r="J631">
        <v>73</v>
      </c>
      <c r="K631">
        <v>1</v>
      </c>
      <c r="L631">
        <v>806722</v>
      </c>
      <c r="M631">
        <v>108</v>
      </c>
    </row>
    <row r="632" spans="1:13">
      <c r="A632" t="s">
        <v>366</v>
      </c>
      <c r="B632" s="8" t="s">
        <v>29</v>
      </c>
      <c r="C632" t="s">
        <v>381</v>
      </c>
      <c r="D632" t="s">
        <v>30</v>
      </c>
      <c r="E632" t="s">
        <v>12</v>
      </c>
      <c r="F632" t="s">
        <v>16</v>
      </c>
      <c r="G632">
        <v>12</v>
      </c>
      <c r="H632">
        <v>18</v>
      </c>
      <c r="I632">
        <v>0.66666666666666696</v>
      </c>
      <c r="J632">
        <v>12</v>
      </c>
      <c r="K632">
        <v>1.5</v>
      </c>
      <c r="L632">
        <v>806722</v>
      </c>
      <c r="M632">
        <v>108</v>
      </c>
    </row>
    <row r="633" spans="1:13">
      <c r="A633" t="s">
        <v>366</v>
      </c>
      <c r="B633" s="8" t="s">
        <v>29</v>
      </c>
      <c r="C633" t="s">
        <v>382</v>
      </c>
      <c r="D633" t="s">
        <v>30</v>
      </c>
      <c r="E633" t="s">
        <v>12</v>
      </c>
      <c r="F633" t="s">
        <v>11</v>
      </c>
      <c r="G633">
        <v>98</v>
      </c>
      <c r="H633">
        <v>122</v>
      </c>
      <c r="I633">
        <v>4.88</v>
      </c>
      <c r="J633">
        <v>112</v>
      </c>
      <c r="K633">
        <v>1.08928571428571</v>
      </c>
      <c r="L633">
        <v>806856</v>
      </c>
      <c r="M633">
        <v>168</v>
      </c>
    </row>
    <row r="634" spans="1:13">
      <c r="A634" t="s">
        <v>366</v>
      </c>
      <c r="B634" s="8" t="s">
        <v>29</v>
      </c>
      <c r="C634" t="s">
        <v>382</v>
      </c>
      <c r="D634" t="s">
        <v>30</v>
      </c>
      <c r="E634" t="s">
        <v>12</v>
      </c>
      <c r="F634" t="s">
        <v>16</v>
      </c>
      <c r="G634">
        <v>3</v>
      </c>
      <c r="H634">
        <v>3</v>
      </c>
      <c r="I634">
        <v>0.11111111111111099</v>
      </c>
      <c r="J634">
        <v>3</v>
      </c>
      <c r="K634">
        <v>1</v>
      </c>
      <c r="L634">
        <v>806856</v>
      </c>
      <c r="M634">
        <v>168</v>
      </c>
    </row>
    <row r="635" spans="1:13">
      <c r="A635" t="s">
        <v>366</v>
      </c>
      <c r="B635" s="8" t="s">
        <v>29</v>
      </c>
      <c r="C635" t="s">
        <v>390</v>
      </c>
      <c r="D635" t="s">
        <v>30</v>
      </c>
      <c r="E635" t="s">
        <v>12</v>
      </c>
      <c r="F635" t="s">
        <v>11</v>
      </c>
      <c r="G635">
        <v>49</v>
      </c>
      <c r="H635">
        <v>116</v>
      </c>
      <c r="I635">
        <v>4.6399999999999997</v>
      </c>
      <c r="J635">
        <v>89</v>
      </c>
      <c r="K635">
        <v>1.30337078651685</v>
      </c>
      <c r="L635">
        <v>807235</v>
      </c>
      <c r="M635">
        <v>90</v>
      </c>
    </row>
    <row r="636" spans="1:13">
      <c r="A636" t="s">
        <v>366</v>
      </c>
      <c r="B636" s="8" t="s">
        <v>29</v>
      </c>
      <c r="C636" t="s">
        <v>390</v>
      </c>
      <c r="D636" t="s">
        <v>30</v>
      </c>
      <c r="E636" t="s">
        <v>12</v>
      </c>
      <c r="F636" t="s">
        <v>16</v>
      </c>
      <c r="G636">
        <v>10</v>
      </c>
      <c r="H636">
        <v>17</v>
      </c>
      <c r="I636">
        <v>0.62962962962962998</v>
      </c>
      <c r="J636">
        <v>11</v>
      </c>
      <c r="K636">
        <v>1.5454545454545501</v>
      </c>
      <c r="L636">
        <v>807235</v>
      </c>
      <c r="M636">
        <v>90</v>
      </c>
    </row>
    <row r="637" spans="1:13">
      <c r="A637" t="s">
        <v>366</v>
      </c>
      <c r="B637" s="8" t="s">
        <v>29</v>
      </c>
      <c r="C637" t="s">
        <v>392</v>
      </c>
      <c r="D637" t="s">
        <v>30</v>
      </c>
      <c r="E637" t="s">
        <v>14</v>
      </c>
      <c r="F637" t="s">
        <v>11</v>
      </c>
      <c r="G637">
        <v>50</v>
      </c>
      <c r="H637">
        <v>167</v>
      </c>
      <c r="I637">
        <v>6.68</v>
      </c>
      <c r="J637">
        <v>119</v>
      </c>
      <c r="K637">
        <v>1.4033613445378199</v>
      </c>
      <c r="L637">
        <v>807250</v>
      </c>
      <c r="M637">
        <v>75</v>
      </c>
    </row>
    <row r="638" spans="1:13">
      <c r="A638" t="s">
        <v>366</v>
      </c>
      <c r="B638" s="8" t="s">
        <v>29</v>
      </c>
      <c r="C638" t="s">
        <v>392</v>
      </c>
      <c r="D638" t="s">
        <v>30</v>
      </c>
      <c r="E638" t="s">
        <v>14</v>
      </c>
      <c r="F638" t="s">
        <v>16</v>
      </c>
      <c r="G638">
        <v>12</v>
      </c>
      <c r="H638">
        <v>47</v>
      </c>
      <c r="I638">
        <v>1.74074074074074</v>
      </c>
      <c r="J638">
        <v>22</v>
      </c>
      <c r="K638">
        <v>2.1363636363636398</v>
      </c>
      <c r="L638">
        <v>807250</v>
      </c>
      <c r="M638">
        <v>75</v>
      </c>
    </row>
    <row r="639" spans="1:13">
      <c r="A639" t="s">
        <v>366</v>
      </c>
      <c r="B639" s="8" t="s">
        <v>29</v>
      </c>
      <c r="C639" t="s">
        <v>394</v>
      </c>
      <c r="D639" t="s">
        <v>30</v>
      </c>
      <c r="E639" t="s">
        <v>12</v>
      </c>
      <c r="F639" t="s">
        <v>11</v>
      </c>
      <c r="G639">
        <v>80</v>
      </c>
      <c r="H639">
        <v>230</v>
      </c>
      <c r="I639">
        <v>9.1999999999999993</v>
      </c>
      <c r="J639">
        <v>87</v>
      </c>
      <c r="K639">
        <v>2.6436781609195399</v>
      </c>
      <c r="L639">
        <v>807313</v>
      </c>
      <c r="M639">
        <v>88</v>
      </c>
    </row>
    <row r="640" spans="1:13">
      <c r="A640" t="s">
        <v>366</v>
      </c>
      <c r="B640" s="8" t="s">
        <v>29</v>
      </c>
      <c r="C640" t="s">
        <v>394</v>
      </c>
      <c r="D640" t="s">
        <v>30</v>
      </c>
      <c r="E640" t="s">
        <v>12</v>
      </c>
      <c r="F640" t="s">
        <v>16</v>
      </c>
      <c r="G640">
        <v>10</v>
      </c>
      <c r="H640">
        <v>47</v>
      </c>
      <c r="I640">
        <v>1.74074074074074</v>
      </c>
      <c r="J640">
        <v>13</v>
      </c>
      <c r="K640">
        <v>3.6153846153846199</v>
      </c>
      <c r="L640">
        <v>807313</v>
      </c>
      <c r="M640">
        <v>88</v>
      </c>
    </row>
    <row r="641" spans="1:13">
      <c r="A641" t="s">
        <v>366</v>
      </c>
      <c r="B641" s="8" t="s">
        <v>29</v>
      </c>
      <c r="C641" t="s">
        <v>400</v>
      </c>
      <c r="D641" t="s">
        <v>30</v>
      </c>
      <c r="E641" t="s">
        <v>14</v>
      </c>
      <c r="F641" t="s">
        <v>11</v>
      </c>
      <c r="G641">
        <v>50</v>
      </c>
      <c r="H641">
        <v>146</v>
      </c>
      <c r="I641">
        <v>5.84</v>
      </c>
      <c r="J641">
        <v>74</v>
      </c>
      <c r="K641">
        <v>1.9729729729729699</v>
      </c>
      <c r="L641">
        <v>807523</v>
      </c>
      <c r="M641">
        <v>65</v>
      </c>
    </row>
    <row r="642" spans="1:13">
      <c r="A642" t="s">
        <v>366</v>
      </c>
      <c r="B642" s="8" t="s">
        <v>29</v>
      </c>
      <c r="C642" t="s">
        <v>400</v>
      </c>
      <c r="D642" t="s">
        <v>30</v>
      </c>
      <c r="E642" t="s">
        <v>14</v>
      </c>
      <c r="F642" t="s">
        <v>16</v>
      </c>
      <c r="G642">
        <v>3</v>
      </c>
      <c r="H642">
        <v>16</v>
      </c>
      <c r="I642">
        <v>0.592592592592593</v>
      </c>
      <c r="J642">
        <v>3</v>
      </c>
      <c r="K642">
        <v>5.3333333333333304</v>
      </c>
      <c r="L642">
        <v>807523</v>
      </c>
      <c r="M642">
        <v>65</v>
      </c>
    </row>
    <row r="643" spans="1:13">
      <c r="A643" t="s">
        <v>366</v>
      </c>
      <c r="B643" s="8" t="s">
        <v>29</v>
      </c>
      <c r="C643" t="s">
        <v>401</v>
      </c>
      <c r="D643" t="s">
        <v>30</v>
      </c>
      <c r="E643" t="s">
        <v>14</v>
      </c>
      <c r="F643" t="s">
        <v>11</v>
      </c>
      <c r="G643">
        <v>11</v>
      </c>
      <c r="H643">
        <v>16</v>
      </c>
      <c r="I643">
        <v>0.64</v>
      </c>
      <c r="J643">
        <v>11</v>
      </c>
      <c r="K643">
        <v>1.4545454545454499</v>
      </c>
      <c r="L643">
        <v>807524</v>
      </c>
      <c r="M643">
        <v>30</v>
      </c>
    </row>
    <row r="644" spans="1:13">
      <c r="A644" t="s">
        <v>366</v>
      </c>
      <c r="B644" s="8" t="s">
        <v>29</v>
      </c>
      <c r="C644" t="s">
        <v>401</v>
      </c>
      <c r="D644" t="s">
        <v>30</v>
      </c>
      <c r="E644" t="s">
        <v>14</v>
      </c>
      <c r="F644" t="s">
        <v>16</v>
      </c>
      <c r="G644">
        <v>3</v>
      </c>
      <c r="H644">
        <v>5</v>
      </c>
      <c r="I644">
        <v>0.18518518518518501</v>
      </c>
      <c r="J644">
        <v>3</v>
      </c>
      <c r="K644">
        <v>1.6666666666666701</v>
      </c>
      <c r="L644">
        <v>807524</v>
      </c>
      <c r="M644">
        <v>30</v>
      </c>
    </row>
    <row r="645" spans="1:13">
      <c r="A645" t="s">
        <v>366</v>
      </c>
      <c r="B645" s="8" t="s">
        <v>29</v>
      </c>
      <c r="C645" t="s">
        <v>414</v>
      </c>
      <c r="D645" t="s">
        <v>30</v>
      </c>
      <c r="E645" t="s">
        <v>12</v>
      </c>
      <c r="F645" t="s">
        <v>11</v>
      </c>
      <c r="G645">
        <v>95</v>
      </c>
      <c r="H645">
        <v>214</v>
      </c>
      <c r="I645">
        <v>8.56</v>
      </c>
      <c r="J645">
        <v>146</v>
      </c>
      <c r="K645">
        <v>1.4657534246575299</v>
      </c>
      <c r="L645">
        <v>808123</v>
      </c>
      <c r="M645">
        <v>102</v>
      </c>
    </row>
    <row r="646" spans="1:13">
      <c r="A646" t="s">
        <v>366</v>
      </c>
      <c r="B646" s="8" t="s">
        <v>29</v>
      </c>
      <c r="C646" t="s">
        <v>414</v>
      </c>
      <c r="D646" t="s">
        <v>30</v>
      </c>
      <c r="E646" t="s">
        <v>12</v>
      </c>
      <c r="F646" t="s">
        <v>16</v>
      </c>
      <c r="G646">
        <v>21</v>
      </c>
      <c r="H646">
        <v>97</v>
      </c>
      <c r="I646">
        <v>3.5925925925925899</v>
      </c>
      <c r="J646">
        <v>23</v>
      </c>
      <c r="K646">
        <v>4.2173913043478297</v>
      </c>
      <c r="L646">
        <v>808123</v>
      </c>
      <c r="M646">
        <v>102</v>
      </c>
    </row>
    <row r="647" spans="1:13">
      <c r="A647" t="s">
        <v>366</v>
      </c>
      <c r="B647" s="8" t="s">
        <v>29</v>
      </c>
      <c r="C647" t="s">
        <v>423</v>
      </c>
      <c r="D647" t="s">
        <v>30</v>
      </c>
      <c r="E647" t="s">
        <v>14</v>
      </c>
      <c r="F647" t="s">
        <v>11</v>
      </c>
      <c r="G647">
        <v>27</v>
      </c>
      <c r="H647">
        <v>111</v>
      </c>
      <c r="I647">
        <v>4.4400000000000004</v>
      </c>
      <c r="J647">
        <v>48</v>
      </c>
      <c r="K647">
        <v>2.3125</v>
      </c>
      <c r="L647">
        <v>808362</v>
      </c>
      <c r="M647">
        <v>48</v>
      </c>
    </row>
    <row r="648" spans="1:13">
      <c r="A648" t="s">
        <v>366</v>
      </c>
      <c r="B648" s="8" t="s">
        <v>29</v>
      </c>
      <c r="C648" t="s">
        <v>423</v>
      </c>
      <c r="D648" t="s">
        <v>30</v>
      </c>
      <c r="E648" t="s">
        <v>14</v>
      </c>
      <c r="F648" t="s">
        <v>16</v>
      </c>
      <c r="G648">
        <v>3</v>
      </c>
      <c r="H648">
        <v>20</v>
      </c>
      <c r="I648">
        <v>0.74074074074074103</v>
      </c>
      <c r="J648">
        <v>4</v>
      </c>
      <c r="K648">
        <v>5</v>
      </c>
      <c r="L648">
        <v>808362</v>
      </c>
      <c r="M648">
        <v>48</v>
      </c>
    </row>
    <row r="649" spans="1:13">
      <c r="A649" t="s">
        <v>366</v>
      </c>
      <c r="B649" s="8" t="s">
        <v>29</v>
      </c>
      <c r="C649" t="s">
        <v>428</v>
      </c>
      <c r="D649" t="s">
        <v>30</v>
      </c>
      <c r="E649" t="s">
        <v>12</v>
      </c>
      <c r="F649" t="s">
        <v>11</v>
      </c>
      <c r="G649">
        <v>1</v>
      </c>
      <c r="H649">
        <v>4</v>
      </c>
      <c r="I649">
        <v>0.16</v>
      </c>
      <c r="J649">
        <v>2</v>
      </c>
      <c r="K649">
        <v>2</v>
      </c>
      <c r="L649">
        <v>808536</v>
      </c>
      <c r="M649">
        <v>1</v>
      </c>
    </row>
    <row r="650" spans="1:13">
      <c r="A650" t="s">
        <v>366</v>
      </c>
      <c r="B650" s="8" t="s">
        <v>29</v>
      </c>
      <c r="C650" t="s">
        <v>428</v>
      </c>
      <c r="D650" t="s">
        <v>30</v>
      </c>
      <c r="E650" t="s">
        <v>12</v>
      </c>
      <c r="F650" t="s">
        <v>16</v>
      </c>
      <c r="G650">
        <v>1</v>
      </c>
      <c r="H650">
        <v>2</v>
      </c>
      <c r="I650">
        <v>7.4074074074074098E-2</v>
      </c>
      <c r="J650">
        <v>1</v>
      </c>
      <c r="K650">
        <v>2</v>
      </c>
      <c r="L650">
        <v>808536</v>
      </c>
      <c r="M650">
        <v>1</v>
      </c>
    </row>
    <row r="651" spans="1:13">
      <c r="A651" t="s">
        <v>1771</v>
      </c>
      <c r="B651" s="8" t="s">
        <v>29</v>
      </c>
      <c r="C651" t="s">
        <v>1754</v>
      </c>
      <c r="D651" t="s">
        <v>30</v>
      </c>
      <c r="E651" t="s">
        <v>14</v>
      </c>
      <c r="F651" t="s">
        <v>16</v>
      </c>
      <c r="G651">
        <v>2</v>
      </c>
      <c r="H651">
        <v>3</v>
      </c>
      <c r="I651">
        <v>0.11111111111111099</v>
      </c>
      <c r="J651">
        <v>2</v>
      </c>
      <c r="K651">
        <v>1.5</v>
      </c>
      <c r="L651">
        <v>808726</v>
      </c>
      <c r="M651" t="e">
        <v>#N/A</v>
      </c>
    </row>
    <row r="652" spans="1:13">
      <c r="A652" t="s">
        <v>366</v>
      </c>
      <c r="B652" s="8" t="s">
        <v>29</v>
      </c>
      <c r="C652" t="s">
        <v>443</v>
      </c>
      <c r="D652" t="s">
        <v>30</v>
      </c>
      <c r="E652" t="s">
        <v>12</v>
      </c>
      <c r="F652" t="s">
        <v>11</v>
      </c>
      <c r="G652">
        <v>40</v>
      </c>
      <c r="H652">
        <v>46</v>
      </c>
      <c r="I652">
        <v>1.84</v>
      </c>
      <c r="J652">
        <v>46</v>
      </c>
      <c r="K652">
        <v>1</v>
      </c>
      <c r="L652">
        <v>808955</v>
      </c>
      <c r="M652">
        <v>83</v>
      </c>
    </row>
    <row r="653" spans="1:13">
      <c r="A653" t="s">
        <v>366</v>
      </c>
      <c r="B653" s="8" t="s">
        <v>29</v>
      </c>
      <c r="C653" t="s">
        <v>443</v>
      </c>
      <c r="D653" t="s">
        <v>30</v>
      </c>
      <c r="E653" t="s">
        <v>12</v>
      </c>
      <c r="F653" t="s">
        <v>16</v>
      </c>
      <c r="G653">
        <v>10</v>
      </c>
      <c r="H653">
        <v>10</v>
      </c>
      <c r="I653">
        <v>0.37037037037037002</v>
      </c>
      <c r="J653">
        <v>10</v>
      </c>
      <c r="K653">
        <v>1</v>
      </c>
      <c r="L653">
        <v>808955</v>
      </c>
      <c r="M653">
        <v>83</v>
      </c>
    </row>
    <row r="654" spans="1:13">
      <c r="A654" t="s">
        <v>366</v>
      </c>
      <c r="B654" s="8" t="s">
        <v>29</v>
      </c>
      <c r="C654" t="s">
        <v>450</v>
      </c>
      <c r="D654" t="s">
        <v>30</v>
      </c>
      <c r="E654" t="s">
        <v>12</v>
      </c>
      <c r="F654" t="s">
        <v>11</v>
      </c>
      <c r="G654">
        <v>36</v>
      </c>
      <c r="H654">
        <v>80</v>
      </c>
      <c r="I654">
        <v>3.2</v>
      </c>
      <c r="J654">
        <v>41</v>
      </c>
      <c r="K654">
        <v>1.9512195121951199</v>
      </c>
      <c r="L654">
        <v>809179</v>
      </c>
      <c r="M654">
        <v>69</v>
      </c>
    </row>
    <row r="655" spans="1:13">
      <c r="A655" t="s">
        <v>366</v>
      </c>
      <c r="B655" s="8" t="s">
        <v>29</v>
      </c>
      <c r="C655" t="s">
        <v>450</v>
      </c>
      <c r="D655" t="s">
        <v>30</v>
      </c>
      <c r="E655" t="s">
        <v>12</v>
      </c>
      <c r="F655" t="s">
        <v>16</v>
      </c>
      <c r="G655">
        <v>3</v>
      </c>
      <c r="H655">
        <v>12</v>
      </c>
      <c r="I655">
        <v>0.44444444444444398</v>
      </c>
      <c r="J655">
        <v>5</v>
      </c>
      <c r="K655">
        <v>2.4</v>
      </c>
      <c r="L655">
        <v>809179</v>
      </c>
      <c r="M655">
        <v>69</v>
      </c>
    </row>
    <row r="656" spans="1:13">
      <c r="A656" t="s">
        <v>366</v>
      </c>
      <c r="B656" s="8" t="s">
        <v>29</v>
      </c>
      <c r="C656" t="s">
        <v>459</v>
      </c>
      <c r="D656" t="s">
        <v>30</v>
      </c>
      <c r="E656" t="s">
        <v>14</v>
      </c>
      <c r="F656" t="s">
        <v>11</v>
      </c>
      <c r="G656">
        <v>23</v>
      </c>
      <c r="H656">
        <v>81</v>
      </c>
      <c r="I656">
        <v>3.24</v>
      </c>
      <c r="J656">
        <v>50</v>
      </c>
      <c r="K656">
        <v>1.62</v>
      </c>
      <c r="L656">
        <v>809663</v>
      </c>
      <c r="M656">
        <v>34</v>
      </c>
    </row>
    <row r="657" spans="1:13">
      <c r="A657" t="s">
        <v>366</v>
      </c>
      <c r="B657" s="8" t="s">
        <v>29</v>
      </c>
      <c r="C657" t="s">
        <v>459</v>
      </c>
      <c r="D657" t="s">
        <v>30</v>
      </c>
      <c r="E657" t="s">
        <v>14</v>
      </c>
      <c r="F657" t="s">
        <v>16</v>
      </c>
      <c r="G657">
        <v>2</v>
      </c>
      <c r="H657">
        <v>4</v>
      </c>
      <c r="I657">
        <v>0.148148148148148</v>
      </c>
      <c r="J657">
        <v>3</v>
      </c>
      <c r="K657">
        <v>1.3333333333333299</v>
      </c>
      <c r="L657">
        <v>809663</v>
      </c>
      <c r="M657">
        <v>34</v>
      </c>
    </row>
    <row r="658" spans="1:13">
      <c r="A658" t="s">
        <v>366</v>
      </c>
      <c r="B658" s="8" t="s">
        <v>29</v>
      </c>
      <c r="C658" t="s">
        <v>463</v>
      </c>
      <c r="D658" t="s">
        <v>30</v>
      </c>
      <c r="E658" t="s">
        <v>14</v>
      </c>
      <c r="F658" t="s">
        <v>11</v>
      </c>
      <c r="G658">
        <v>49</v>
      </c>
      <c r="H658">
        <v>97</v>
      </c>
      <c r="I658">
        <v>3.88</v>
      </c>
      <c r="J658">
        <v>80</v>
      </c>
      <c r="K658">
        <v>1.2124999999999999</v>
      </c>
      <c r="L658">
        <v>809854</v>
      </c>
      <c r="M658">
        <v>75</v>
      </c>
    </row>
    <row r="659" spans="1:13">
      <c r="A659" t="s">
        <v>366</v>
      </c>
      <c r="B659" s="8" t="s">
        <v>29</v>
      </c>
      <c r="C659" t="s">
        <v>463</v>
      </c>
      <c r="D659" t="s">
        <v>30</v>
      </c>
      <c r="E659" t="s">
        <v>14</v>
      </c>
      <c r="F659" t="s">
        <v>16</v>
      </c>
      <c r="G659">
        <v>9</v>
      </c>
      <c r="H659">
        <v>62</v>
      </c>
      <c r="I659">
        <v>2.2962962962962998</v>
      </c>
      <c r="J659">
        <v>19</v>
      </c>
      <c r="K659">
        <v>3.2631578947368398</v>
      </c>
      <c r="L659">
        <v>809854</v>
      </c>
      <c r="M659">
        <v>75</v>
      </c>
    </row>
    <row r="660" spans="1:13">
      <c r="A660" t="s">
        <v>471</v>
      </c>
      <c r="B660" s="8" t="s">
        <v>9</v>
      </c>
      <c r="C660" t="s">
        <v>528</v>
      </c>
      <c r="D660" t="s">
        <v>19</v>
      </c>
      <c r="E660" t="s">
        <v>13</v>
      </c>
      <c r="F660" s="7" t="s">
        <v>11</v>
      </c>
      <c r="G660">
        <v>7</v>
      </c>
      <c r="J660">
        <v>7</v>
      </c>
      <c r="L660">
        <v>808290</v>
      </c>
      <c r="M660">
        <v>113</v>
      </c>
    </row>
    <row r="661" spans="1:13">
      <c r="A661" t="s">
        <v>471</v>
      </c>
      <c r="B661" s="8" t="s">
        <v>9</v>
      </c>
      <c r="C661" t="s">
        <v>528</v>
      </c>
      <c r="D661" t="s">
        <v>15</v>
      </c>
      <c r="E661" t="s">
        <v>13</v>
      </c>
      <c r="F661" t="s">
        <v>11</v>
      </c>
      <c r="G661">
        <v>5</v>
      </c>
      <c r="H661">
        <v>6</v>
      </c>
      <c r="I661">
        <v>0.24</v>
      </c>
      <c r="J661">
        <v>6</v>
      </c>
      <c r="K661">
        <v>1</v>
      </c>
      <c r="L661">
        <v>808290</v>
      </c>
      <c r="M661">
        <v>113</v>
      </c>
    </row>
    <row r="662" spans="1:13">
      <c r="A662" t="s">
        <v>471</v>
      </c>
      <c r="B662" s="8" t="s">
        <v>9</v>
      </c>
      <c r="C662" t="s">
        <v>537</v>
      </c>
      <c r="D662" t="s">
        <v>19</v>
      </c>
      <c r="E662" t="s">
        <v>12</v>
      </c>
      <c r="F662" s="7" t="s">
        <v>11</v>
      </c>
      <c r="G662">
        <v>3</v>
      </c>
      <c r="J662">
        <v>3</v>
      </c>
      <c r="L662">
        <v>808490</v>
      </c>
      <c r="M662">
        <v>10</v>
      </c>
    </row>
    <row r="663" spans="1:13">
      <c r="A663" t="s">
        <v>471</v>
      </c>
      <c r="B663" s="8" t="s">
        <v>9</v>
      </c>
      <c r="C663" t="s">
        <v>537</v>
      </c>
      <c r="D663" t="s">
        <v>15</v>
      </c>
      <c r="E663" t="s">
        <v>12</v>
      </c>
      <c r="F663" t="s">
        <v>11</v>
      </c>
      <c r="G663">
        <v>2</v>
      </c>
      <c r="H663">
        <v>2</v>
      </c>
      <c r="I663">
        <v>0.08</v>
      </c>
      <c r="J663">
        <v>2</v>
      </c>
      <c r="K663">
        <v>1</v>
      </c>
      <c r="L663">
        <v>808490</v>
      </c>
      <c r="M663">
        <v>10</v>
      </c>
    </row>
    <row r="664" spans="1:13">
      <c r="A664" t="s">
        <v>471</v>
      </c>
      <c r="B664" s="8" t="s">
        <v>9</v>
      </c>
      <c r="C664" t="s">
        <v>537</v>
      </c>
      <c r="D664" t="s">
        <v>15</v>
      </c>
      <c r="E664" t="s">
        <v>12</v>
      </c>
      <c r="F664" t="s">
        <v>16</v>
      </c>
      <c r="G664">
        <v>1</v>
      </c>
      <c r="H664">
        <v>1</v>
      </c>
      <c r="I664">
        <v>3.7037037037037E-2</v>
      </c>
      <c r="J664">
        <v>1</v>
      </c>
      <c r="K664">
        <v>1</v>
      </c>
      <c r="L664">
        <v>808490</v>
      </c>
      <c r="M664">
        <v>10</v>
      </c>
    </row>
    <row r="665" spans="1:13">
      <c r="A665" t="s">
        <v>471</v>
      </c>
      <c r="B665" s="8" t="s">
        <v>9</v>
      </c>
      <c r="C665" t="s">
        <v>545</v>
      </c>
      <c r="D665" t="s">
        <v>19</v>
      </c>
      <c r="E665" t="s">
        <v>12</v>
      </c>
      <c r="F665" s="7" t="s">
        <v>11</v>
      </c>
      <c r="G665">
        <v>6</v>
      </c>
      <c r="J665">
        <v>6</v>
      </c>
      <c r="L665">
        <v>808702</v>
      </c>
      <c r="M665">
        <v>74</v>
      </c>
    </row>
    <row r="666" spans="1:13">
      <c r="A666" t="s">
        <v>471</v>
      </c>
      <c r="B666" s="8" t="s">
        <v>9</v>
      </c>
      <c r="C666" t="s">
        <v>545</v>
      </c>
      <c r="D666" t="s">
        <v>15</v>
      </c>
      <c r="E666" t="s">
        <v>12</v>
      </c>
      <c r="F666" t="s">
        <v>11</v>
      </c>
      <c r="G666">
        <v>2</v>
      </c>
      <c r="H666">
        <v>2</v>
      </c>
      <c r="I666">
        <v>0.08</v>
      </c>
      <c r="J666">
        <v>2</v>
      </c>
      <c r="K666">
        <v>1</v>
      </c>
      <c r="L666">
        <v>808702</v>
      </c>
      <c r="M666">
        <v>74</v>
      </c>
    </row>
    <row r="667" spans="1:13">
      <c r="A667" t="s">
        <v>471</v>
      </c>
      <c r="B667" s="8" t="s">
        <v>9</v>
      </c>
      <c r="C667" t="s">
        <v>567</v>
      </c>
      <c r="D667" t="s">
        <v>19</v>
      </c>
      <c r="E667" t="s">
        <v>12</v>
      </c>
      <c r="F667" s="7" t="s">
        <v>11</v>
      </c>
      <c r="G667">
        <v>7</v>
      </c>
      <c r="J667">
        <v>7</v>
      </c>
      <c r="L667">
        <v>809102</v>
      </c>
      <c r="M667">
        <v>21</v>
      </c>
    </row>
    <row r="668" spans="1:13">
      <c r="A668" t="s">
        <v>471</v>
      </c>
      <c r="B668" s="8" t="s">
        <v>9</v>
      </c>
      <c r="C668" t="s">
        <v>567</v>
      </c>
      <c r="D668" t="s">
        <v>15</v>
      </c>
      <c r="E668" t="s">
        <v>12</v>
      </c>
      <c r="F668" t="s">
        <v>11</v>
      </c>
      <c r="G668">
        <v>5</v>
      </c>
      <c r="H668">
        <v>5</v>
      </c>
      <c r="I668">
        <v>0.2</v>
      </c>
      <c r="J668">
        <v>5</v>
      </c>
      <c r="K668">
        <v>1</v>
      </c>
      <c r="L668">
        <v>809102</v>
      </c>
      <c r="M668">
        <v>21</v>
      </c>
    </row>
    <row r="669" spans="1:13">
      <c r="A669" t="s">
        <v>471</v>
      </c>
      <c r="B669" s="8" t="s">
        <v>9</v>
      </c>
      <c r="C669" t="s">
        <v>567</v>
      </c>
      <c r="D669" t="s">
        <v>15</v>
      </c>
      <c r="E669" t="s">
        <v>12</v>
      </c>
      <c r="F669" t="s">
        <v>16</v>
      </c>
      <c r="G669">
        <v>1</v>
      </c>
      <c r="H669">
        <v>1</v>
      </c>
      <c r="I669">
        <v>3.7037037037037E-2</v>
      </c>
      <c r="J669">
        <v>1</v>
      </c>
      <c r="K669">
        <v>1</v>
      </c>
      <c r="L669">
        <v>809102</v>
      </c>
      <c r="M669">
        <v>21</v>
      </c>
    </row>
    <row r="670" spans="1:13">
      <c r="A670" t="s">
        <v>471</v>
      </c>
      <c r="B670" s="8" t="s">
        <v>9</v>
      </c>
      <c r="C670" t="s">
        <v>575</v>
      </c>
      <c r="D670" t="s">
        <v>19</v>
      </c>
      <c r="E670" t="s">
        <v>12</v>
      </c>
      <c r="F670" s="7" t="s">
        <v>11</v>
      </c>
      <c r="G670">
        <v>17</v>
      </c>
      <c r="J670">
        <v>17</v>
      </c>
      <c r="L670">
        <v>809351</v>
      </c>
      <c r="M670">
        <v>72</v>
      </c>
    </row>
    <row r="671" spans="1:13">
      <c r="A671" t="s">
        <v>471</v>
      </c>
      <c r="B671" s="8" t="s">
        <v>9</v>
      </c>
      <c r="C671" t="s">
        <v>575</v>
      </c>
      <c r="D671" t="s">
        <v>15</v>
      </c>
      <c r="E671" t="s">
        <v>12</v>
      </c>
      <c r="F671" t="s">
        <v>11</v>
      </c>
      <c r="G671">
        <v>6</v>
      </c>
      <c r="H671">
        <v>6</v>
      </c>
      <c r="I671">
        <v>0.24</v>
      </c>
      <c r="J671">
        <v>6</v>
      </c>
      <c r="K671">
        <v>1</v>
      </c>
      <c r="L671">
        <v>809351</v>
      </c>
      <c r="M671">
        <v>72</v>
      </c>
    </row>
    <row r="672" spans="1:13">
      <c r="A672" t="s">
        <v>471</v>
      </c>
      <c r="B672" s="8" t="s">
        <v>9</v>
      </c>
      <c r="C672" t="s">
        <v>575</v>
      </c>
      <c r="D672" t="s">
        <v>15</v>
      </c>
      <c r="E672" t="s">
        <v>12</v>
      </c>
      <c r="F672" t="s">
        <v>16</v>
      </c>
      <c r="G672">
        <v>1</v>
      </c>
      <c r="H672">
        <v>1</v>
      </c>
      <c r="I672">
        <v>3.7037037037037E-2</v>
      </c>
      <c r="J672">
        <v>1</v>
      </c>
      <c r="K672">
        <v>1</v>
      </c>
      <c r="L672">
        <v>809351</v>
      </c>
      <c r="M672">
        <v>72</v>
      </c>
    </row>
    <row r="673" spans="1:13">
      <c r="A673" t="s">
        <v>471</v>
      </c>
      <c r="B673" s="8" t="s">
        <v>9</v>
      </c>
      <c r="C673" t="s">
        <v>576</v>
      </c>
      <c r="D673" t="s">
        <v>19</v>
      </c>
      <c r="E673" t="s">
        <v>12</v>
      </c>
      <c r="F673" s="7" t="s">
        <v>11</v>
      </c>
      <c r="G673">
        <v>22</v>
      </c>
      <c r="J673">
        <v>26</v>
      </c>
      <c r="L673">
        <v>809456</v>
      </c>
      <c r="M673">
        <v>122</v>
      </c>
    </row>
    <row r="674" spans="1:13">
      <c r="A674" t="s">
        <v>471</v>
      </c>
      <c r="B674" s="8" t="s">
        <v>9</v>
      </c>
      <c r="C674" t="s">
        <v>576</v>
      </c>
      <c r="D674" t="s">
        <v>15</v>
      </c>
      <c r="E674" t="s">
        <v>12</v>
      </c>
      <c r="F674" t="s">
        <v>11</v>
      </c>
      <c r="G674">
        <v>16</v>
      </c>
      <c r="H674">
        <v>20</v>
      </c>
      <c r="I674">
        <v>0.8</v>
      </c>
      <c r="J674">
        <v>17</v>
      </c>
      <c r="K674">
        <v>1.1764705882352899</v>
      </c>
      <c r="L674">
        <v>809456</v>
      </c>
      <c r="M674">
        <v>122</v>
      </c>
    </row>
    <row r="675" spans="1:13">
      <c r="A675" t="s">
        <v>471</v>
      </c>
      <c r="B675" s="8" t="s">
        <v>9</v>
      </c>
      <c r="C675" t="s">
        <v>576</v>
      </c>
      <c r="D675" t="s">
        <v>15</v>
      </c>
      <c r="E675" t="s">
        <v>12</v>
      </c>
      <c r="F675" t="s">
        <v>16</v>
      </c>
      <c r="G675">
        <v>1</v>
      </c>
      <c r="H675">
        <v>1</v>
      </c>
      <c r="I675">
        <v>3.7037037037037E-2</v>
      </c>
      <c r="J675">
        <v>1</v>
      </c>
      <c r="K675">
        <v>1</v>
      </c>
      <c r="L675">
        <v>809456</v>
      </c>
      <c r="M675">
        <v>122</v>
      </c>
    </row>
    <row r="676" spans="1:13">
      <c r="A676" t="s">
        <v>471</v>
      </c>
      <c r="B676" s="8" t="s">
        <v>9</v>
      </c>
      <c r="C676" t="s">
        <v>586</v>
      </c>
      <c r="D676" t="s">
        <v>19</v>
      </c>
      <c r="E676" t="s">
        <v>12</v>
      </c>
      <c r="F676" s="7" t="s">
        <v>11</v>
      </c>
      <c r="G676">
        <v>15</v>
      </c>
      <c r="J676">
        <v>15</v>
      </c>
      <c r="L676">
        <v>809821</v>
      </c>
      <c r="M676">
        <v>35</v>
      </c>
    </row>
    <row r="677" spans="1:13">
      <c r="A677" t="s">
        <v>471</v>
      </c>
      <c r="B677" s="8" t="s">
        <v>9</v>
      </c>
      <c r="C677" t="s">
        <v>586</v>
      </c>
      <c r="D677" t="s">
        <v>15</v>
      </c>
      <c r="E677" t="s">
        <v>12</v>
      </c>
      <c r="F677" t="s">
        <v>11</v>
      </c>
      <c r="G677">
        <v>6</v>
      </c>
      <c r="H677">
        <v>8</v>
      </c>
      <c r="I677">
        <v>0.32</v>
      </c>
      <c r="J677">
        <v>6</v>
      </c>
      <c r="K677">
        <v>1.3333333333333299</v>
      </c>
      <c r="L677">
        <v>809821</v>
      </c>
      <c r="M677">
        <v>35</v>
      </c>
    </row>
    <row r="678" spans="1:13">
      <c r="A678" t="s">
        <v>471</v>
      </c>
      <c r="B678" s="8" t="s">
        <v>9</v>
      </c>
      <c r="C678" t="s">
        <v>589</v>
      </c>
      <c r="D678" t="s">
        <v>19</v>
      </c>
      <c r="E678" t="s">
        <v>12</v>
      </c>
      <c r="F678" s="7" t="s">
        <v>11</v>
      </c>
      <c r="G678">
        <v>20</v>
      </c>
      <c r="J678">
        <v>20</v>
      </c>
      <c r="L678">
        <v>810100</v>
      </c>
      <c r="M678">
        <v>122</v>
      </c>
    </row>
    <row r="679" spans="1:13">
      <c r="A679" t="s">
        <v>471</v>
      </c>
      <c r="B679" s="8" t="s">
        <v>9</v>
      </c>
      <c r="C679" t="s">
        <v>589</v>
      </c>
      <c r="D679" t="s">
        <v>15</v>
      </c>
      <c r="E679" t="s">
        <v>12</v>
      </c>
      <c r="F679" t="s">
        <v>11</v>
      </c>
      <c r="G679">
        <v>8</v>
      </c>
      <c r="H679">
        <v>8</v>
      </c>
      <c r="I679">
        <v>0.32</v>
      </c>
      <c r="J679">
        <v>8</v>
      </c>
      <c r="K679">
        <v>1</v>
      </c>
      <c r="L679">
        <v>810100</v>
      </c>
      <c r="M679">
        <v>122</v>
      </c>
    </row>
    <row r="680" spans="1:13">
      <c r="A680" t="s">
        <v>471</v>
      </c>
      <c r="B680" s="8" t="s">
        <v>18</v>
      </c>
      <c r="C680" t="s">
        <v>501</v>
      </c>
      <c r="D680" t="s">
        <v>19</v>
      </c>
      <c r="E680" t="s">
        <v>12</v>
      </c>
      <c r="F680" s="7" t="s">
        <v>11</v>
      </c>
      <c r="G680">
        <v>80</v>
      </c>
      <c r="J680">
        <v>82</v>
      </c>
      <c r="L680">
        <v>807236</v>
      </c>
      <c r="M680">
        <v>84</v>
      </c>
    </row>
    <row r="681" spans="1:13">
      <c r="A681" t="s">
        <v>471</v>
      </c>
      <c r="B681" s="8" t="s">
        <v>18</v>
      </c>
      <c r="C681" t="s">
        <v>501</v>
      </c>
      <c r="D681" t="s">
        <v>19</v>
      </c>
      <c r="E681" t="s">
        <v>12</v>
      </c>
      <c r="F681" s="7" t="s">
        <v>16</v>
      </c>
      <c r="G681">
        <v>2</v>
      </c>
      <c r="J681">
        <v>2</v>
      </c>
      <c r="L681">
        <v>807236</v>
      </c>
      <c r="M681">
        <v>84</v>
      </c>
    </row>
    <row r="682" spans="1:13">
      <c r="A682" t="s">
        <v>471</v>
      </c>
      <c r="B682" s="8" t="s">
        <v>18</v>
      </c>
      <c r="C682" t="s">
        <v>501</v>
      </c>
      <c r="D682" t="s">
        <v>20</v>
      </c>
      <c r="E682" t="s">
        <v>12</v>
      </c>
      <c r="F682" t="s">
        <v>11</v>
      </c>
      <c r="G682">
        <v>6</v>
      </c>
      <c r="H682">
        <v>29</v>
      </c>
      <c r="I682">
        <v>1.1599999999999999</v>
      </c>
      <c r="J682">
        <v>6</v>
      </c>
      <c r="K682">
        <v>4.8333333333333304</v>
      </c>
      <c r="L682">
        <v>807236</v>
      </c>
      <c r="M682">
        <v>84</v>
      </c>
    </row>
    <row r="683" spans="1:13">
      <c r="A683" t="s">
        <v>471</v>
      </c>
      <c r="B683" s="8" t="s">
        <v>18</v>
      </c>
      <c r="C683" t="s">
        <v>501</v>
      </c>
      <c r="D683" t="s">
        <v>20</v>
      </c>
      <c r="E683" t="s">
        <v>12</v>
      </c>
      <c r="F683" t="s">
        <v>16</v>
      </c>
      <c r="G683">
        <v>1</v>
      </c>
      <c r="H683">
        <v>6</v>
      </c>
      <c r="I683">
        <v>0.22222222222222199</v>
      </c>
      <c r="J683">
        <v>1</v>
      </c>
      <c r="K683">
        <v>6</v>
      </c>
      <c r="L683">
        <v>807236</v>
      </c>
      <c r="M683">
        <v>84</v>
      </c>
    </row>
    <row r="684" spans="1:13">
      <c r="A684" t="s">
        <v>471</v>
      </c>
      <c r="B684" s="8" t="s">
        <v>18</v>
      </c>
      <c r="C684" t="s">
        <v>512</v>
      </c>
      <c r="D684" t="s">
        <v>19</v>
      </c>
      <c r="E684" t="s">
        <v>12</v>
      </c>
      <c r="F684" s="7" t="s">
        <v>11</v>
      </c>
      <c r="G684">
        <v>40</v>
      </c>
      <c r="J684">
        <v>41</v>
      </c>
      <c r="L684">
        <v>807677</v>
      </c>
      <c r="M684">
        <v>68</v>
      </c>
    </row>
    <row r="685" spans="1:13">
      <c r="A685" t="s">
        <v>471</v>
      </c>
      <c r="B685" s="8" t="s">
        <v>18</v>
      </c>
      <c r="C685" t="s">
        <v>512</v>
      </c>
      <c r="D685" t="s">
        <v>19</v>
      </c>
      <c r="E685" t="s">
        <v>12</v>
      </c>
      <c r="F685" s="7" t="s">
        <v>16</v>
      </c>
      <c r="G685">
        <v>4</v>
      </c>
      <c r="J685">
        <v>4</v>
      </c>
      <c r="L685">
        <v>807677</v>
      </c>
      <c r="M685">
        <v>68</v>
      </c>
    </row>
    <row r="686" spans="1:13">
      <c r="A686" t="s">
        <v>471</v>
      </c>
      <c r="B686" s="8" t="s">
        <v>18</v>
      </c>
      <c r="C686" t="s">
        <v>512</v>
      </c>
      <c r="D686" t="s">
        <v>20</v>
      </c>
      <c r="E686" t="s">
        <v>12</v>
      </c>
      <c r="F686" t="s">
        <v>11</v>
      </c>
      <c r="G686">
        <v>6</v>
      </c>
      <c r="H686">
        <v>45</v>
      </c>
      <c r="I686">
        <v>1.8</v>
      </c>
      <c r="J686">
        <v>7</v>
      </c>
      <c r="K686">
        <v>6.4285714285714297</v>
      </c>
      <c r="L686">
        <v>807677</v>
      </c>
      <c r="M686">
        <v>68</v>
      </c>
    </row>
    <row r="687" spans="1:13">
      <c r="A687" t="s">
        <v>471</v>
      </c>
      <c r="B687" s="8" t="s">
        <v>18</v>
      </c>
      <c r="C687" t="s">
        <v>512</v>
      </c>
      <c r="D687" t="s">
        <v>20</v>
      </c>
      <c r="E687" t="s">
        <v>12</v>
      </c>
      <c r="F687" t="s">
        <v>16</v>
      </c>
      <c r="G687">
        <v>2</v>
      </c>
      <c r="H687">
        <v>2</v>
      </c>
      <c r="I687">
        <v>7.4074074074074098E-2</v>
      </c>
      <c r="J687">
        <v>2</v>
      </c>
      <c r="K687">
        <v>1</v>
      </c>
      <c r="L687">
        <v>807677</v>
      </c>
      <c r="M687">
        <v>68</v>
      </c>
    </row>
    <row r="688" spans="1:13">
      <c r="A688" t="s">
        <v>471</v>
      </c>
      <c r="B688" s="8" t="s">
        <v>18</v>
      </c>
      <c r="C688" t="s">
        <v>515</v>
      </c>
      <c r="D688" t="s">
        <v>19</v>
      </c>
      <c r="E688" t="s">
        <v>14</v>
      </c>
      <c r="F688" s="7" t="s">
        <v>11</v>
      </c>
      <c r="G688">
        <v>64</v>
      </c>
      <c r="J688">
        <v>70</v>
      </c>
      <c r="L688">
        <v>807725</v>
      </c>
      <c r="M688">
        <v>218</v>
      </c>
    </row>
    <row r="689" spans="1:13">
      <c r="A689" t="s">
        <v>471</v>
      </c>
      <c r="B689" s="8" t="s">
        <v>18</v>
      </c>
      <c r="C689" t="s">
        <v>515</v>
      </c>
      <c r="D689" t="s">
        <v>19</v>
      </c>
      <c r="E689" t="s">
        <v>14</v>
      </c>
      <c r="F689" s="7" t="s">
        <v>16</v>
      </c>
      <c r="G689">
        <v>6</v>
      </c>
      <c r="J689">
        <v>6</v>
      </c>
      <c r="L689">
        <v>807725</v>
      </c>
      <c r="M689">
        <v>218</v>
      </c>
    </row>
    <row r="690" spans="1:13">
      <c r="A690" t="s">
        <v>471</v>
      </c>
      <c r="B690" s="8" t="s">
        <v>18</v>
      </c>
      <c r="C690" t="s">
        <v>515</v>
      </c>
      <c r="D690" t="s">
        <v>20</v>
      </c>
      <c r="E690" t="s">
        <v>14</v>
      </c>
      <c r="F690" t="s">
        <v>11</v>
      </c>
      <c r="G690">
        <v>4</v>
      </c>
      <c r="H690">
        <v>4</v>
      </c>
      <c r="I690">
        <v>0.16</v>
      </c>
      <c r="J690">
        <v>4</v>
      </c>
      <c r="K690">
        <v>1</v>
      </c>
      <c r="L690">
        <v>807725</v>
      </c>
      <c r="M690">
        <v>218</v>
      </c>
    </row>
    <row r="691" spans="1:13">
      <c r="A691" t="s">
        <v>471</v>
      </c>
      <c r="B691" s="8" t="s">
        <v>18</v>
      </c>
      <c r="C691" t="s">
        <v>515</v>
      </c>
      <c r="D691" t="s">
        <v>20</v>
      </c>
      <c r="E691" t="s">
        <v>14</v>
      </c>
      <c r="F691" t="s">
        <v>16</v>
      </c>
      <c r="G691">
        <v>1</v>
      </c>
      <c r="H691">
        <v>1</v>
      </c>
      <c r="I691">
        <v>3.7037037037037E-2</v>
      </c>
      <c r="J691">
        <v>1</v>
      </c>
      <c r="K691">
        <v>1</v>
      </c>
      <c r="L691">
        <v>807725</v>
      </c>
      <c r="M691">
        <v>218</v>
      </c>
    </row>
    <row r="692" spans="1:13">
      <c r="A692" t="s">
        <v>471</v>
      </c>
      <c r="B692" s="8" t="s">
        <v>18</v>
      </c>
      <c r="C692" t="s">
        <v>516</v>
      </c>
      <c r="D692" t="s">
        <v>19</v>
      </c>
      <c r="E692" t="s">
        <v>14</v>
      </c>
      <c r="F692" t="s">
        <v>11</v>
      </c>
      <c r="G692">
        <v>22</v>
      </c>
      <c r="H692">
        <v>1</v>
      </c>
      <c r="I692">
        <v>0.04</v>
      </c>
      <c r="J692">
        <v>37</v>
      </c>
      <c r="K692">
        <v>2.7027027027027001E-2</v>
      </c>
      <c r="L692">
        <v>807761</v>
      </c>
      <c r="M692">
        <v>208</v>
      </c>
    </row>
    <row r="693" spans="1:13">
      <c r="A693" t="s">
        <v>471</v>
      </c>
      <c r="B693" s="8" t="s">
        <v>18</v>
      </c>
      <c r="C693" t="s">
        <v>516</v>
      </c>
      <c r="D693" t="s">
        <v>19</v>
      </c>
      <c r="E693" t="s">
        <v>14</v>
      </c>
      <c r="F693" s="7" t="s">
        <v>16</v>
      </c>
      <c r="G693">
        <v>11</v>
      </c>
      <c r="J693">
        <v>24</v>
      </c>
      <c r="L693">
        <v>807761</v>
      </c>
      <c r="M693">
        <v>208</v>
      </c>
    </row>
    <row r="694" spans="1:13">
      <c r="A694" t="s">
        <v>471</v>
      </c>
      <c r="B694" s="8" t="s">
        <v>18</v>
      </c>
      <c r="C694" t="s">
        <v>516</v>
      </c>
      <c r="D694" t="s">
        <v>20</v>
      </c>
      <c r="E694" t="s">
        <v>14</v>
      </c>
      <c r="F694" t="s">
        <v>11</v>
      </c>
      <c r="G694">
        <v>7</v>
      </c>
      <c r="H694">
        <v>23</v>
      </c>
      <c r="I694">
        <v>0.92</v>
      </c>
      <c r="J694">
        <v>13</v>
      </c>
      <c r="K694">
        <v>1.7692307692307701</v>
      </c>
      <c r="L694">
        <v>807761</v>
      </c>
      <c r="M694">
        <v>208</v>
      </c>
    </row>
    <row r="695" spans="1:13">
      <c r="A695" t="s">
        <v>471</v>
      </c>
      <c r="B695" s="8" t="s">
        <v>18</v>
      </c>
      <c r="C695" t="s">
        <v>516</v>
      </c>
      <c r="D695" t="s">
        <v>20</v>
      </c>
      <c r="E695" t="s">
        <v>14</v>
      </c>
      <c r="F695" t="s">
        <v>16</v>
      </c>
      <c r="G695">
        <v>9</v>
      </c>
      <c r="H695">
        <v>37</v>
      </c>
      <c r="I695">
        <v>1.37037037037037</v>
      </c>
      <c r="J695">
        <v>15</v>
      </c>
      <c r="K695">
        <v>2.4666666666666699</v>
      </c>
      <c r="L695">
        <v>807761</v>
      </c>
      <c r="M695">
        <v>208</v>
      </c>
    </row>
    <row r="696" spans="1:13">
      <c r="A696" t="s">
        <v>471</v>
      </c>
      <c r="B696" s="8" t="s">
        <v>18</v>
      </c>
      <c r="C696" t="s">
        <v>543</v>
      </c>
      <c r="D696" t="s">
        <v>19</v>
      </c>
      <c r="E696" t="s">
        <v>12</v>
      </c>
      <c r="F696" s="7" t="s">
        <v>11</v>
      </c>
      <c r="G696">
        <v>38</v>
      </c>
      <c r="J696">
        <v>42</v>
      </c>
      <c r="L696">
        <v>808641</v>
      </c>
      <c r="M696">
        <v>68</v>
      </c>
    </row>
    <row r="697" spans="1:13">
      <c r="A697" t="s">
        <v>471</v>
      </c>
      <c r="B697" s="8" t="s">
        <v>18</v>
      </c>
      <c r="C697" t="s">
        <v>543</v>
      </c>
      <c r="D697" t="s">
        <v>19</v>
      </c>
      <c r="E697" t="s">
        <v>12</v>
      </c>
      <c r="F697" s="7" t="s">
        <v>16</v>
      </c>
      <c r="G697">
        <v>2</v>
      </c>
      <c r="J697">
        <v>2</v>
      </c>
      <c r="L697">
        <v>808641</v>
      </c>
      <c r="M697">
        <v>68</v>
      </c>
    </row>
    <row r="698" spans="1:13">
      <c r="A698" t="s">
        <v>471</v>
      </c>
      <c r="B698" s="8" t="s">
        <v>18</v>
      </c>
      <c r="C698" t="s">
        <v>543</v>
      </c>
      <c r="D698" t="s">
        <v>20</v>
      </c>
      <c r="E698" t="s">
        <v>12</v>
      </c>
      <c r="F698" t="s">
        <v>11</v>
      </c>
      <c r="G698">
        <v>19</v>
      </c>
      <c r="H698">
        <v>61</v>
      </c>
      <c r="I698">
        <v>2.44</v>
      </c>
      <c r="J698">
        <v>21</v>
      </c>
      <c r="K698">
        <v>2.9047619047619002</v>
      </c>
      <c r="L698">
        <v>808641</v>
      </c>
      <c r="M698">
        <v>68</v>
      </c>
    </row>
    <row r="699" spans="1:13">
      <c r="A699" t="s">
        <v>471</v>
      </c>
      <c r="B699" s="8" t="s">
        <v>18</v>
      </c>
      <c r="C699" t="s">
        <v>543</v>
      </c>
      <c r="D699" t="s">
        <v>20</v>
      </c>
      <c r="E699" t="s">
        <v>12</v>
      </c>
      <c r="F699" t="s">
        <v>16</v>
      </c>
      <c r="G699">
        <v>1</v>
      </c>
      <c r="H699">
        <v>8</v>
      </c>
      <c r="I699">
        <v>0.296296296296296</v>
      </c>
      <c r="J699">
        <v>1</v>
      </c>
      <c r="K699">
        <v>8</v>
      </c>
      <c r="L699">
        <v>808641</v>
      </c>
      <c r="M699">
        <v>68</v>
      </c>
    </row>
    <row r="700" spans="1:13">
      <c r="A700" t="s">
        <v>471</v>
      </c>
      <c r="B700" s="8" t="s">
        <v>18</v>
      </c>
      <c r="C700" t="s">
        <v>549</v>
      </c>
      <c r="D700" t="s">
        <v>19</v>
      </c>
      <c r="E700" t="s">
        <v>12</v>
      </c>
      <c r="F700" s="7" t="s">
        <v>11</v>
      </c>
      <c r="G700">
        <v>56</v>
      </c>
      <c r="J700">
        <v>61</v>
      </c>
      <c r="L700">
        <v>808738</v>
      </c>
      <c r="M700">
        <v>106</v>
      </c>
    </row>
    <row r="701" spans="1:13">
      <c r="A701" t="s">
        <v>471</v>
      </c>
      <c r="B701" s="8" t="s">
        <v>18</v>
      </c>
      <c r="C701" t="s">
        <v>549</v>
      </c>
      <c r="D701" t="s">
        <v>19</v>
      </c>
      <c r="E701" t="s">
        <v>12</v>
      </c>
      <c r="F701" s="7" t="s">
        <v>16</v>
      </c>
      <c r="G701">
        <v>1</v>
      </c>
      <c r="J701">
        <v>1</v>
      </c>
      <c r="L701">
        <v>808738</v>
      </c>
      <c r="M701">
        <v>106</v>
      </c>
    </row>
    <row r="702" spans="1:13">
      <c r="A702" t="s">
        <v>471</v>
      </c>
      <c r="B702" s="8" t="s">
        <v>18</v>
      </c>
      <c r="C702" t="s">
        <v>549</v>
      </c>
      <c r="D702" t="s">
        <v>20</v>
      </c>
      <c r="E702" t="s">
        <v>12</v>
      </c>
      <c r="F702" t="s">
        <v>11</v>
      </c>
      <c r="G702">
        <v>20</v>
      </c>
      <c r="H702">
        <v>72</v>
      </c>
      <c r="I702">
        <v>2.88</v>
      </c>
      <c r="J702">
        <v>21</v>
      </c>
      <c r="K702">
        <v>3.4285714285714302</v>
      </c>
      <c r="L702">
        <v>808738</v>
      </c>
      <c r="M702">
        <v>106</v>
      </c>
    </row>
    <row r="703" spans="1:13">
      <c r="A703" t="s">
        <v>471</v>
      </c>
      <c r="B703" s="8" t="s">
        <v>18</v>
      </c>
      <c r="C703" t="s">
        <v>549</v>
      </c>
      <c r="D703" t="s">
        <v>20</v>
      </c>
      <c r="E703" t="s">
        <v>12</v>
      </c>
      <c r="F703" t="s">
        <v>16</v>
      </c>
      <c r="G703">
        <v>2</v>
      </c>
      <c r="H703">
        <v>9</v>
      </c>
      <c r="I703">
        <v>0.33333333333333298</v>
      </c>
      <c r="J703">
        <v>2</v>
      </c>
      <c r="K703">
        <v>4.5</v>
      </c>
      <c r="L703">
        <v>808738</v>
      </c>
      <c r="M703">
        <v>106</v>
      </c>
    </row>
    <row r="704" spans="1:13">
      <c r="A704" t="s">
        <v>471</v>
      </c>
      <c r="B704" s="8" t="s">
        <v>18</v>
      </c>
      <c r="C704" t="s">
        <v>553</v>
      </c>
      <c r="D704" t="s">
        <v>19</v>
      </c>
      <c r="E704" t="s">
        <v>14</v>
      </c>
      <c r="F704" s="7" t="s">
        <v>11</v>
      </c>
      <c r="G704">
        <v>35</v>
      </c>
      <c r="J704">
        <v>45</v>
      </c>
      <c r="L704">
        <v>808843</v>
      </c>
      <c r="M704">
        <v>285</v>
      </c>
    </row>
    <row r="705" spans="1:13">
      <c r="A705" t="s">
        <v>471</v>
      </c>
      <c r="B705" s="8" t="s">
        <v>18</v>
      </c>
      <c r="C705" t="s">
        <v>553</v>
      </c>
      <c r="D705" t="s">
        <v>19</v>
      </c>
      <c r="E705" t="s">
        <v>14</v>
      </c>
      <c r="F705" s="7" t="s">
        <v>16</v>
      </c>
      <c r="G705">
        <v>1</v>
      </c>
      <c r="J705">
        <v>1</v>
      </c>
      <c r="L705">
        <v>808843</v>
      </c>
      <c r="M705">
        <v>285</v>
      </c>
    </row>
    <row r="706" spans="1:13">
      <c r="A706" t="s">
        <v>471</v>
      </c>
      <c r="B706" s="8" t="s">
        <v>18</v>
      </c>
      <c r="C706" t="s">
        <v>553</v>
      </c>
      <c r="D706" t="s">
        <v>20</v>
      </c>
      <c r="E706" t="s">
        <v>14</v>
      </c>
      <c r="F706" t="s">
        <v>11</v>
      </c>
      <c r="G706">
        <v>22</v>
      </c>
      <c r="H706">
        <v>95</v>
      </c>
      <c r="I706">
        <v>3.8</v>
      </c>
      <c r="J706">
        <v>32</v>
      </c>
      <c r="K706">
        <v>2.96875</v>
      </c>
      <c r="L706">
        <v>808843</v>
      </c>
      <c r="M706">
        <v>285</v>
      </c>
    </row>
    <row r="707" spans="1:13">
      <c r="A707" t="s">
        <v>471</v>
      </c>
      <c r="B707" s="8" t="s">
        <v>18</v>
      </c>
      <c r="C707" t="s">
        <v>553</v>
      </c>
      <c r="D707" t="s">
        <v>20</v>
      </c>
      <c r="E707" t="s">
        <v>14</v>
      </c>
      <c r="F707" t="s">
        <v>16</v>
      </c>
      <c r="G707">
        <v>6</v>
      </c>
      <c r="H707">
        <v>6</v>
      </c>
      <c r="I707">
        <v>0.22222222222222199</v>
      </c>
      <c r="J707">
        <v>6</v>
      </c>
      <c r="K707">
        <v>1</v>
      </c>
      <c r="L707">
        <v>808843</v>
      </c>
      <c r="M707">
        <v>285</v>
      </c>
    </row>
    <row r="708" spans="1:13">
      <c r="A708" t="s">
        <v>471</v>
      </c>
      <c r="B708" s="8" t="s">
        <v>18</v>
      </c>
      <c r="C708" t="s">
        <v>559</v>
      </c>
      <c r="D708" t="s">
        <v>19</v>
      </c>
      <c r="E708" t="s">
        <v>12</v>
      </c>
      <c r="F708" s="7" t="s">
        <v>11</v>
      </c>
      <c r="G708">
        <v>60</v>
      </c>
      <c r="J708">
        <v>61</v>
      </c>
      <c r="L708">
        <v>809021</v>
      </c>
      <c r="M708">
        <v>81</v>
      </c>
    </row>
    <row r="709" spans="1:13">
      <c r="A709" t="s">
        <v>471</v>
      </c>
      <c r="B709" s="8" t="s">
        <v>18</v>
      </c>
      <c r="C709" t="s">
        <v>559</v>
      </c>
      <c r="D709" t="s">
        <v>20</v>
      </c>
      <c r="E709" t="s">
        <v>12</v>
      </c>
      <c r="F709" t="s">
        <v>11</v>
      </c>
      <c r="G709">
        <v>20</v>
      </c>
      <c r="H709">
        <v>51</v>
      </c>
      <c r="I709">
        <v>2.04</v>
      </c>
      <c r="J709">
        <v>20</v>
      </c>
      <c r="K709">
        <v>2.5499999999999998</v>
      </c>
      <c r="L709">
        <v>809021</v>
      </c>
      <c r="M709">
        <v>81</v>
      </c>
    </row>
    <row r="710" spans="1:13">
      <c r="A710" t="s">
        <v>471</v>
      </c>
      <c r="B710" s="8" t="s">
        <v>18</v>
      </c>
      <c r="C710" t="s">
        <v>559</v>
      </c>
      <c r="D710" t="s">
        <v>20</v>
      </c>
      <c r="E710" t="s">
        <v>12</v>
      </c>
      <c r="F710" t="s">
        <v>16</v>
      </c>
      <c r="G710">
        <v>4</v>
      </c>
      <c r="H710">
        <v>9</v>
      </c>
      <c r="I710">
        <v>0.33333333333333298</v>
      </c>
      <c r="J710">
        <v>4</v>
      </c>
      <c r="K710">
        <v>2.25</v>
      </c>
      <c r="L710">
        <v>809021</v>
      </c>
      <c r="M710">
        <v>81</v>
      </c>
    </row>
    <row r="711" spans="1:13">
      <c r="A711" t="s">
        <v>471</v>
      </c>
      <c r="B711" s="8" t="s">
        <v>18</v>
      </c>
      <c r="C711" t="s">
        <v>561</v>
      </c>
      <c r="D711" t="s">
        <v>19</v>
      </c>
      <c r="E711" t="s">
        <v>12</v>
      </c>
      <c r="F711" s="7" t="s">
        <v>11</v>
      </c>
      <c r="G711">
        <v>42</v>
      </c>
      <c r="J711">
        <v>42</v>
      </c>
      <c r="L711">
        <v>809023</v>
      </c>
      <c r="M711">
        <v>74</v>
      </c>
    </row>
    <row r="712" spans="1:13">
      <c r="A712" t="s">
        <v>471</v>
      </c>
      <c r="B712" s="8" t="s">
        <v>18</v>
      </c>
      <c r="C712" t="s">
        <v>561</v>
      </c>
      <c r="D712" t="s">
        <v>20</v>
      </c>
      <c r="E712" t="s">
        <v>12</v>
      </c>
      <c r="F712" t="s">
        <v>11</v>
      </c>
      <c r="G712">
        <v>14</v>
      </c>
      <c r="H712">
        <v>17</v>
      </c>
      <c r="I712">
        <v>0.68</v>
      </c>
      <c r="J712">
        <v>15</v>
      </c>
      <c r="K712">
        <v>1.13333333333333</v>
      </c>
      <c r="L712">
        <v>809023</v>
      </c>
      <c r="M712">
        <v>74</v>
      </c>
    </row>
    <row r="713" spans="1:13">
      <c r="A713" t="s">
        <v>471</v>
      </c>
      <c r="B713" s="8" t="s">
        <v>18</v>
      </c>
      <c r="C713" t="s">
        <v>561</v>
      </c>
      <c r="D713" t="s">
        <v>20</v>
      </c>
      <c r="E713" t="s">
        <v>12</v>
      </c>
      <c r="F713" t="s">
        <v>16</v>
      </c>
      <c r="G713">
        <v>2</v>
      </c>
      <c r="H713">
        <v>2</v>
      </c>
      <c r="I713">
        <v>7.4074074074074098E-2</v>
      </c>
      <c r="J713">
        <v>2</v>
      </c>
      <c r="K713">
        <v>1</v>
      </c>
      <c r="L713">
        <v>809023</v>
      </c>
      <c r="M713">
        <v>74</v>
      </c>
    </row>
    <row r="714" spans="1:13">
      <c r="A714" t="s">
        <v>471</v>
      </c>
      <c r="B714" s="8" t="s">
        <v>18</v>
      </c>
      <c r="C714" t="s">
        <v>565</v>
      </c>
      <c r="D714" t="s">
        <v>19</v>
      </c>
      <c r="E714" t="s">
        <v>14</v>
      </c>
      <c r="F714" s="7" t="s">
        <v>11</v>
      </c>
      <c r="G714">
        <v>1</v>
      </c>
      <c r="J714">
        <v>1</v>
      </c>
      <c r="L714">
        <v>809048</v>
      </c>
      <c r="M714">
        <v>41</v>
      </c>
    </row>
    <row r="715" spans="1:13">
      <c r="A715" t="s">
        <v>471</v>
      </c>
      <c r="B715" s="8" t="s">
        <v>18</v>
      </c>
      <c r="C715" t="s">
        <v>565</v>
      </c>
      <c r="D715" t="s">
        <v>19</v>
      </c>
      <c r="E715" t="s">
        <v>14</v>
      </c>
      <c r="F715" s="7" t="s">
        <v>16</v>
      </c>
      <c r="G715">
        <v>7</v>
      </c>
      <c r="J715">
        <v>7</v>
      </c>
      <c r="L715">
        <v>809048</v>
      </c>
      <c r="M715">
        <v>41</v>
      </c>
    </row>
    <row r="716" spans="1:13">
      <c r="A716" t="s">
        <v>471</v>
      </c>
      <c r="B716" s="8" t="s">
        <v>18</v>
      </c>
      <c r="C716" t="s">
        <v>566</v>
      </c>
      <c r="D716" t="s">
        <v>19</v>
      </c>
      <c r="E716" t="s">
        <v>12</v>
      </c>
      <c r="F716" s="7" t="s">
        <v>11</v>
      </c>
      <c r="G716">
        <v>51</v>
      </c>
      <c r="J716">
        <v>55</v>
      </c>
      <c r="L716">
        <v>809059</v>
      </c>
      <c r="M716">
        <v>85</v>
      </c>
    </row>
    <row r="717" spans="1:13">
      <c r="A717" t="s">
        <v>471</v>
      </c>
      <c r="B717" s="8" t="s">
        <v>18</v>
      </c>
      <c r="C717" t="s">
        <v>566</v>
      </c>
      <c r="D717" t="s">
        <v>19</v>
      </c>
      <c r="E717" t="s">
        <v>12</v>
      </c>
      <c r="F717" s="7" t="s">
        <v>16</v>
      </c>
      <c r="G717">
        <v>1</v>
      </c>
      <c r="J717">
        <v>1</v>
      </c>
      <c r="L717">
        <v>809059</v>
      </c>
      <c r="M717">
        <v>85</v>
      </c>
    </row>
    <row r="718" spans="1:13">
      <c r="A718" t="s">
        <v>471</v>
      </c>
      <c r="B718" s="8" t="s">
        <v>18</v>
      </c>
      <c r="C718" t="s">
        <v>566</v>
      </c>
      <c r="D718" t="s">
        <v>20</v>
      </c>
      <c r="E718" t="s">
        <v>12</v>
      </c>
      <c r="F718" t="s">
        <v>11</v>
      </c>
      <c r="G718">
        <v>21</v>
      </c>
      <c r="H718">
        <v>44</v>
      </c>
      <c r="I718">
        <v>1.76</v>
      </c>
      <c r="J718">
        <v>27</v>
      </c>
      <c r="K718">
        <v>1.62962962962963</v>
      </c>
      <c r="L718">
        <v>809059</v>
      </c>
      <c r="M718">
        <v>85</v>
      </c>
    </row>
    <row r="719" spans="1:13">
      <c r="A719" t="s">
        <v>471</v>
      </c>
      <c r="B719" s="8" t="s">
        <v>18</v>
      </c>
      <c r="C719" t="s">
        <v>566</v>
      </c>
      <c r="D719" t="s">
        <v>20</v>
      </c>
      <c r="E719" t="s">
        <v>12</v>
      </c>
      <c r="F719" t="s">
        <v>16</v>
      </c>
      <c r="G719">
        <v>2</v>
      </c>
      <c r="H719">
        <v>11</v>
      </c>
      <c r="I719">
        <v>0.407407407407407</v>
      </c>
      <c r="J719">
        <v>2</v>
      </c>
      <c r="K719">
        <v>5.5</v>
      </c>
      <c r="L719">
        <v>809059</v>
      </c>
      <c r="M719">
        <v>85</v>
      </c>
    </row>
    <row r="720" spans="1:13">
      <c r="A720" t="s">
        <v>471</v>
      </c>
      <c r="B720" s="8" t="s">
        <v>18</v>
      </c>
      <c r="C720" t="s">
        <v>568</v>
      </c>
      <c r="D720" t="s">
        <v>19</v>
      </c>
      <c r="E720" t="s">
        <v>14</v>
      </c>
      <c r="F720" s="7" t="s">
        <v>11</v>
      </c>
      <c r="G720">
        <v>25</v>
      </c>
      <c r="J720">
        <v>32</v>
      </c>
      <c r="L720">
        <v>809125</v>
      </c>
      <c r="M720">
        <v>140</v>
      </c>
    </row>
    <row r="721" spans="1:13">
      <c r="A721" t="s">
        <v>471</v>
      </c>
      <c r="B721" s="8" t="s">
        <v>18</v>
      </c>
      <c r="C721" t="s">
        <v>568</v>
      </c>
      <c r="D721" t="s">
        <v>19</v>
      </c>
      <c r="E721" t="s">
        <v>14</v>
      </c>
      <c r="F721" s="7" t="s">
        <v>16</v>
      </c>
      <c r="G721">
        <v>23</v>
      </c>
      <c r="J721">
        <v>51</v>
      </c>
      <c r="L721">
        <v>809125</v>
      </c>
      <c r="M721">
        <v>140</v>
      </c>
    </row>
    <row r="722" spans="1:13">
      <c r="A722" t="s">
        <v>471</v>
      </c>
      <c r="B722" s="8" t="s">
        <v>18</v>
      </c>
      <c r="C722" t="s">
        <v>568</v>
      </c>
      <c r="D722" t="s">
        <v>20</v>
      </c>
      <c r="E722" t="s">
        <v>14</v>
      </c>
      <c r="F722" t="s">
        <v>11</v>
      </c>
      <c r="G722">
        <v>3</v>
      </c>
      <c r="H722">
        <v>3</v>
      </c>
      <c r="I722">
        <v>0.12</v>
      </c>
      <c r="J722">
        <v>3</v>
      </c>
      <c r="K722">
        <v>1</v>
      </c>
      <c r="L722">
        <v>809125</v>
      </c>
      <c r="M722">
        <v>140</v>
      </c>
    </row>
    <row r="723" spans="1:13">
      <c r="A723" t="s">
        <v>471</v>
      </c>
      <c r="B723" s="8" t="s">
        <v>18</v>
      </c>
      <c r="C723" t="s">
        <v>568</v>
      </c>
      <c r="D723" t="s">
        <v>20</v>
      </c>
      <c r="E723" t="s">
        <v>14</v>
      </c>
      <c r="F723" t="s">
        <v>16</v>
      </c>
      <c r="G723">
        <v>2</v>
      </c>
      <c r="H723">
        <v>2</v>
      </c>
      <c r="I723">
        <v>7.4074074074074098E-2</v>
      </c>
      <c r="J723">
        <v>2</v>
      </c>
      <c r="K723">
        <v>1</v>
      </c>
      <c r="L723">
        <v>809125</v>
      </c>
      <c r="M723">
        <v>140</v>
      </c>
    </row>
    <row r="724" spans="1:13">
      <c r="A724" t="s">
        <v>471</v>
      </c>
      <c r="B724" s="8" t="s">
        <v>18</v>
      </c>
      <c r="C724" t="s">
        <v>572</v>
      </c>
      <c r="D724" t="s">
        <v>20</v>
      </c>
      <c r="E724" t="s">
        <v>12</v>
      </c>
      <c r="F724" t="s">
        <v>11</v>
      </c>
      <c r="G724">
        <v>75</v>
      </c>
      <c r="H724">
        <v>80</v>
      </c>
      <c r="I724">
        <v>3.2</v>
      </c>
      <c r="J724">
        <v>79</v>
      </c>
      <c r="K724">
        <v>1.0126582278481</v>
      </c>
      <c r="L724">
        <v>809236</v>
      </c>
      <c r="M724">
        <v>90</v>
      </c>
    </row>
    <row r="725" spans="1:13">
      <c r="A725" t="s">
        <v>471</v>
      </c>
      <c r="B725" s="8" t="s">
        <v>18</v>
      </c>
      <c r="C725" t="s">
        <v>574</v>
      </c>
      <c r="D725" t="s">
        <v>20</v>
      </c>
      <c r="E725" t="s">
        <v>12</v>
      </c>
      <c r="F725" t="s">
        <v>11</v>
      </c>
      <c r="G725">
        <v>80</v>
      </c>
      <c r="H725">
        <v>134</v>
      </c>
      <c r="I725">
        <v>5.36</v>
      </c>
      <c r="J725">
        <v>87</v>
      </c>
      <c r="K725">
        <v>1.54022988505747</v>
      </c>
      <c r="L725">
        <v>809285</v>
      </c>
      <c r="M725">
        <v>90</v>
      </c>
    </row>
    <row r="726" spans="1:13">
      <c r="A726" t="s">
        <v>471</v>
      </c>
      <c r="B726" s="8" t="s">
        <v>18</v>
      </c>
      <c r="C726" t="s">
        <v>574</v>
      </c>
      <c r="D726" t="s">
        <v>20</v>
      </c>
      <c r="E726" t="s">
        <v>12</v>
      </c>
      <c r="F726" t="s">
        <v>16</v>
      </c>
      <c r="G726">
        <v>4</v>
      </c>
      <c r="H726">
        <v>7</v>
      </c>
      <c r="I726">
        <v>0.25925925925925902</v>
      </c>
      <c r="J726">
        <v>4</v>
      </c>
      <c r="K726">
        <v>1.75</v>
      </c>
      <c r="L726">
        <v>809285</v>
      </c>
      <c r="M726">
        <v>90</v>
      </c>
    </row>
    <row r="727" spans="1:13">
      <c r="A727" t="s">
        <v>471</v>
      </c>
      <c r="B727" s="8" t="s">
        <v>18</v>
      </c>
      <c r="C727" t="s">
        <v>581</v>
      </c>
      <c r="D727" t="s">
        <v>19</v>
      </c>
      <c r="E727" t="s">
        <v>14</v>
      </c>
      <c r="F727" s="7" t="s">
        <v>11</v>
      </c>
      <c r="G727">
        <v>5</v>
      </c>
      <c r="J727">
        <v>5</v>
      </c>
      <c r="L727">
        <v>809578</v>
      </c>
      <c r="M727">
        <v>259</v>
      </c>
    </row>
    <row r="728" spans="1:13">
      <c r="A728" t="s">
        <v>471</v>
      </c>
      <c r="B728" s="8" t="s">
        <v>18</v>
      </c>
      <c r="C728" t="s">
        <v>581</v>
      </c>
      <c r="D728" t="s">
        <v>19</v>
      </c>
      <c r="E728" t="s">
        <v>14</v>
      </c>
      <c r="F728" t="s">
        <v>16</v>
      </c>
      <c r="G728">
        <v>1</v>
      </c>
      <c r="H728">
        <v>1</v>
      </c>
      <c r="I728">
        <v>3.7037037037037E-2</v>
      </c>
      <c r="J728">
        <v>1</v>
      </c>
      <c r="K728">
        <v>1</v>
      </c>
      <c r="L728">
        <v>809578</v>
      </c>
      <c r="M728">
        <v>259</v>
      </c>
    </row>
    <row r="729" spans="1:13">
      <c r="A729" t="s">
        <v>471</v>
      </c>
      <c r="B729" s="8" t="s">
        <v>18</v>
      </c>
      <c r="C729" t="s">
        <v>581</v>
      </c>
      <c r="D729" t="s">
        <v>20</v>
      </c>
      <c r="E729" t="s">
        <v>14</v>
      </c>
      <c r="F729" t="s">
        <v>11</v>
      </c>
      <c r="G729">
        <v>61</v>
      </c>
      <c r="H729">
        <v>86</v>
      </c>
      <c r="I729">
        <v>3.44</v>
      </c>
      <c r="J729">
        <v>69</v>
      </c>
      <c r="K729">
        <v>1.2463768115942</v>
      </c>
      <c r="L729">
        <v>809578</v>
      </c>
      <c r="M729">
        <v>259</v>
      </c>
    </row>
    <row r="730" spans="1:13">
      <c r="A730" t="s">
        <v>471</v>
      </c>
      <c r="B730" s="8" t="s">
        <v>18</v>
      </c>
      <c r="C730" t="s">
        <v>581</v>
      </c>
      <c r="D730" t="s">
        <v>20</v>
      </c>
      <c r="E730" t="s">
        <v>14</v>
      </c>
      <c r="F730" t="s">
        <v>16</v>
      </c>
      <c r="G730">
        <v>7</v>
      </c>
      <c r="H730">
        <v>10</v>
      </c>
      <c r="I730">
        <v>0.37037037037037002</v>
      </c>
      <c r="J730">
        <v>9</v>
      </c>
      <c r="K730">
        <v>1.1111111111111101</v>
      </c>
      <c r="L730">
        <v>809578</v>
      </c>
      <c r="M730">
        <v>259</v>
      </c>
    </row>
    <row r="731" spans="1:13">
      <c r="A731" t="s">
        <v>471</v>
      </c>
      <c r="B731" s="8" t="s">
        <v>21</v>
      </c>
      <c r="C731" t="s">
        <v>517</v>
      </c>
      <c r="D731" t="s">
        <v>19</v>
      </c>
      <c r="E731" t="s">
        <v>12</v>
      </c>
      <c r="F731" t="s">
        <v>11</v>
      </c>
      <c r="G731">
        <v>79</v>
      </c>
      <c r="H731">
        <v>147</v>
      </c>
      <c r="I731">
        <v>5.88</v>
      </c>
      <c r="J731">
        <v>91</v>
      </c>
      <c r="K731">
        <v>1.6153846153846201</v>
      </c>
      <c r="L731">
        <v>807845</v>
      </c>
      <c r="M731">
        <v>100</v>
      </c>
    </row>
    <row r="732" spans="1:13">
      <c r="A732" t="s">
        <v>471</v>
      </c>
      <c r="B732" s="8" t="s">
        <v>21</v>
      </c>
      <c r="C732" t="s">
        <v>517</v>
      </c>
      <c r="D732" t="s">
        <v>19</v>
      </c>
      <c r="E732" t="s">
        <v>12</v>
      </c>
      <c r="F732" t="s">
        <v>16</v>
      </c>
      <c r="G732">
        <v>79</v>
      </c>
      <c r="H732">
        <v>13</v>
      </c>
      <c r="I732">
        <v>0.48148148148148101</v>
      </c>
      <c r="J732">
        <v>101</v>
      </c>
      <c r="K732">
        <v>0.12871287128712899</v>
      </c>
      <c r="L732">
        <v>807845</v>
      </c>
      <c r="M732">
        <v>100</v>
      </c>
    </row>
    <row r="733" spans="1:13">
      <c r="A733" t="s">
        <v>471</v>
      </c>
      <c r="B733" s="8" t="s">
        <v>21</v>
      </c>
      <c r="C733" t="s">
        <v>539</v>
      </c>
      <c r="D733" t="s">
        <v>19</v>
      </c>
      <c r="E733" t="s">
        <v>12</v>
      </c>
      <c r="F733" s="7" t="s">
        <v>11</v>
      </c>
      <c r="G733">
        <v>55</v>
      </c>
      <c r="J733">
        <v>55</v>
      </c>
      <c r="L733">
        <v>808539</v>
      </c>
      <c r="M733">
        <v>72</v>
      </c>
    </row>
    <row r="734" spans="1:13">
      <c r="A734" t="s">
        <v>471</v>
      </c>
      <c r="B734" s="8" t="s">
        <v>21</v>
      </c>
      <c r="C734" t="s">
        <v>546</v>
      </c>
      <c r="D734" t="s">
        <v>19</v>
      </c>
      <c r="E734" t="s">
        <v>12</v>
      </c>
      <c r="F734" t="s">
        <v>11</v>
      </c>
      <c r="G734">
        <v>29</v>
      </c>
      <c r="H734">
        <v>17</v>
      </c>
      <c r="I734">
        <v>0.68</v>
      </c>
      <c r="J734">
        <v>31</v>
      </c>
      <c r="K734">
        <v>0.54838709677419395</v>
      </c>
      <c r="L734">
        <v>808703</v>
      </c>
      <c r="M734">
        <v>29</v>
      </c>
    </row>
    <row r="735" spans="1:13">
      <c r="A735" t="s">
        <v>471</v>
      </c>
      <c r="B735" s="8" t="s">
        <v>21</v>
      </c>
      <c r="C735" t="s">
        <v>552</v>
      </c>
      <c r="D735" t="s">
        <v>19</v>
      </c>
      <c r="E735" t="s">
        <v>12</v>
      </c>
      <c r="F735" t="s">
        <v>11</v>
      </c>
      <c r="G735">
        <v>69</v>
      </c>
      <c r="H735">
        <v>197</v>
      </c>
      <c r="I735">
        <v>7.88</v>
      </c>
      <c r="J735">
        <v>76</v>
      </c>
      <c r="K735">
        <v>2.5921052631578898</v>
      </c>
      <c r="L735">
        <v>808800</v>
      </c>
      <c r="M735">
        <v>85</v>
      </c>
    </row>
    <row r="736" spans="1:13">
      <c r="A736" t="s">
        <v>471</v>
      </c>
      <c r="B736" s="8" t="s">
        <v>21</v>
      </c>
      <c r="C736" t="s">
        <v>555</v>
      </c>
      <c r="D736" t="s">
        <v>19</v>
      </c>
      <c r="E736" t="s">
        <v>12</v>
      </c>
      <c r="F736" t="s">
        <v>11</v>
      </c>
      <c r="G736">
        <v>58</v>
      </c>
      <c r="H736">
        <v>38</v>
      </c>
      <c r="I736">
        <v>1.52</v>
      </c>
      <c r="J736">
        <v>106</v>
      </c>
      <c r="K736">
        <v>0.35849056603773599</v>
      </c>
      <c r="L736">
        <v>808880</v>
      </c>
      <c r="M736">
        <v>100</v>
      </c>
    </row>
    <row r="737" spans="1:13">
      <c r="A737" t="s">
        <v>471</v>
      </c>
      <c r="B737" s="8" t="s">
        <v>21</v>
      </c>
      <c r="C737" t="s">
        <v>555</v>
      </c>
      <c r="D737" t="s">
        <v>19</v>
      </c>
      <c r="E737" t="s">
        <v>12</v>
      </c>
      <c r="F737" s="7" t="s">
        <v>16</v>
      </c>
      <c r="G737">
        <v>1</v>
      </c>
      <c r="J737">
        <v>1</v>
      </c>
      <c r="L737">
        <v>808880</v>
      </c>
      <c r="M737">
        <v>100</v>
      </c>
    </row>
    <row r="738" spans="1:13">
      <c r="A738" t="s">
        <v>471</v>
      </c>
      <c r="B738" s="8" t="s">
        <v>21</v>
      </c>
      <c r="C738" t="s">
        <v>577</v>
      </c>
      <c r="D738" t="s">
        <v>19</v>
      </c>
      <c r="E738" t="s">
        <v>12</v>
      </c>
      <c r="F738" t="s">
        <v>11</v>
      </c>
      <c r="G738">
        <v>72</v>
      </c>
      <c r="H738">
        <v>121</v>
      </c>
      <c r="I738">
        <v>4.84</v>
      </c>
      <c r="J738">
        <v>107</v>
      </c>
      <c r="K738">
        <v>1.13084112149533</v>
      </c>
      <c r="L738">
        <v>809516</v>
      </c>
      <c r="M738">
        <v>95</v>
      </c>
    </row>
    <row r="739" spans="1:13">
      <c r="A739" t="s">
        <v>471</v>
      </c>
      <c r="B739" s="8" t="s">
        <v>21</v>
      </c>
      <c r="C739" t="s">
        <v>577</v>
      </c>
      <c r="D739" t="s">
        <v>19</v>
      </c>
      <c r="E739" t="s">
        <v>12</v>
      </c>
      <c r="F739" s="7" t="s">
        <v>16</v>
      </c>
      <c r="G739">
        <v>64</v>
      </c>
      <c r="J739">
        <v>98</v>
      </c>
      <c r="L739">
        <v>809516</v>
      </c>
      <c r="M739">
        <v>95</v>
      </c>
    </row>
    <row r="740" spans="1:13">
      <c r="A740" t="s">
        <v>471</v>
      </c>
      <c r="B740" s="8" t="s">
        <v>21</v>
      </c>
      <c r="C740" t="s">
        <v>578</v>
      </c>
      <c r="D740" t="s">
        <v>19</v>
      </c>
      <c r="E740" t="s">
        <v>12</v>
      </c>
      <c r="F740" t="s">
        <v>11</v>
      </c>
      <c r="G740">
        <v>62</v>
      </c>
      <c r="H740">
        <v>27</v>
      </c>
      <c r="I740">
        <v>1.08</v>
      </c>
      <c r="J740">
        <v>89</v>
      </c>
      <c r="K740">
        <v>0.30337078651685401</v>
      </c>
      <c r="L740">
        <v>809518</v>
      </c>
      <c r="M740">
        <v>98</v>
      </c>
    </row>
    <row r="741" spans="1:13">
      <c r="A741" t="s">
        <v>471</v>
      </c>
      <c r="B741" s="8" t="s">
        <v>21</v>
      </c>
      <c r="C741" t="s">
        <v>578</v>
      </c>
      <c r="D741" t="s">
        <v>19</v>
      </c>
      <c r="E741" t="s">
        <v>12</v>
      </c>
      <c r="F741" s="7" t="s">
        <v>16</v>
      </c>
      <c r="G741">
        <v>63</v>
      </c>
      <c r="J741">
        <v>92</v>
      </c>
      <c r="L741">
        <v>809518</v>
      </c>
      <c r="M741">
        <v>98</v>
      </c>
    </row>
    <row r="742" spans="1:13">
      <c r="A742" t="s">
        <v>471</v>
      </c>
      <c r="B742" s="8" t="s">
        <v>22</v>
      </c>
      <c r="C742" t="s">
        <v>487</v>
      </c>
      <c r="D742" t="s">
        <v>19</v>
      </c>
      <c r="E742" t="s">
        <v>12</v>
      </c>
      <c r="F742" s="7" t="s">
        <v>16</v>
      </c>
      <c r="G742">
        <v>4</v>
      </c>
      <c r="J742">
        <v>4</v>
      </c>
      <c r="L742">
        <v>806629</v>
      </c>
      <c r="M742">
        <v>119</v>
      </c>
    </row>
    <row r="743" spans="1:13">
      <c r="A743" t="s">
        <v>471</v>
      </c>
      <c r="B743" s="8" t="s">
        <v>22</v>
      </c>
      <c r="C743" t="s">
        <v>487</v>
      </c>
      <c r="D743" t="s">
        <v>23</v>
      </c>
      <c r="E743" t="s">
        <v>12</v>
      </c>
      <c r="F743" t="s">
        <v>11</v>
      </c>
      <c r="G743">
        <v>70</v>
      </c>
      <c r="H743">
        <v>83</v>
      </c>
      <c r="I743">
        <v>3.32</v>
      </c>
      <c r="J743">
        <v>72</v>
      </c>
      <c r="K743">
        <v>1.1527777777777799</v>
      </c>
      <c r="L743">
        <v>806629</v>
      </c>
      <c r="M743">
        <v>119</v>
      </c>
    </row>
    <row r="744" spans="1:13">
      <c r="A744" t="s">
        <v>471</v>
      </c>
      <c r="B744" s="8" t="s">
        <v>22</v>
      </c>
      <c r="C744" t="s">
        <v>487</v>
      </c>
      <c r="D744" t="s">
        <v>23</v>
      </c>
      <c r="E744" t="s">
        <v>12</v>
      </c>
      <c r="F744" t="s">
        <v>16</v>
      </c>
      <c r="G744">
        <v>4</v>
      </c>
      <c r="H744">
        <v>18</v>
      </c>
      <c r="I744">
        <v>0.66666666666666696</v>
      </c>
      <c r="J744">
        <v>4</v>
      </c>
      <c r="K744">
        <v>4.5</v>
      </c>
      <c r="L744">
        <v>806629</v>
      </c>
      <c r="M744">
        <v>119</v>
      </c>
    </row>
    <row r="745" spans="1:13">
      <c r="A745" t="s">
        <v>471</v>
      </c>
      <c r="B745" s="8" t="s">
        <v>22</v>
      </c>
      <c r="C745" t="s">
        <v>502</v>
      </c>
      <c r="D745" t="s">
        <v>23</v>
      </c>
      <c r="E745" t="s">
        <v>12</v>
      </c>
      <c r="F745" t="s">
        <v>11</v>
      </c>
      <c r="G745">
        <v>53</v>
      </c>
      <c r="H745">
        <v>76</v>
      </c>
      <c r="I745">
        <v>3.04</v>
      </c>
      <c r="J745">
        <v>65</v>
      </c>
      <c r="K745">
        <v>1.16923076923077</v>
      </c>
      <c r="L745">
        <v>807237</v>
      </c>
      <c r="M745">
        <v>123</v>
      </c>
    </row>
    <row r="746" spans="1:13">
      <c r="A746" t="s">
        <v>471</v>
      </c>
      <c r="B746" s="8" t="s">
        <v>22</v>
      </c>
      <c r="C746" t="s">
        <v>516</v>
      </c>
      <c r="D746" t="s">
        <v>19</v>
      </c>
      <c r="E746" t="s">
        <v>14</v>
      </c>
      <c r="F746" s="7" t="s">
        <v>11</v>
      </c>
      <c r="G746">
        <v>7</v>
      </c>
      <c r="J746">
        <v>7</v>
      </c>
      <c r="L746">
        <v>807761</v>
      </c>
      <c r="M746">
        <v>208</v>
      </c>
    </row>
    <row r="747" spans="1:13">
      <c r="A747" t="s">
        <v>471</v>
      </c>
      <c r="B747" s="8" t="s">
        <v>22</v>
      </c>
      <c r="C747" t="s">
        <v>516</v>
      </c>
      <c r="D747" t="s">
        <v>23</v>
      </c>
      <c r="E747" t="s">
        <v>14</v>
      </c>
      <c r="F747" t="s">
        <v>11</v>
      </c>
      <c r="G747">
        <v>15</v>
      </c>
      <c r="H747">
        <v>28</v>
      </c>
      <c r="I747">
        <v>1.1200000000000001</v>
      </c>
      <c r="J747">
        <v>25</v>
      </c>
      <c r="K747">
        <v>1.1200000000000001</v>
      </c>
      <c r="L747">
        <v>807761</v>
      </c>
      <c r="M747">
        <v>208</v>
      </c>
    </row>
    <row r="748" spans="1:13">
      <c r="A748" t="s">
        <v>471</v>
      </c>
      <c r="B748" s="8" t="s">
        <v>22</v>
      </c>
      <c r="C748" t="s">
        <v>516</v>
      </c>
      <c r="D748" t="s">
        <v>23</v>
      </c>
      <c r="E748" t="s">
        <v>14</v>
      </c>
      <c r="F748" t="s">
        <v>16</v>
      </c>
      <c r="G748">
        <v>4</v>
      </c>
      <c r="H748">
        <v>7</v>
      </c>
      <c r="I748">
        <v>0.25925925925925902</v>
      </c>
      <c r="J748">
        <v>6</v>
      </c>
      <c r="K748">
        <v>1.1666666666666701</v>
      </c>
      <c r="L748">
        <v>807761</v>
      </c>
      <c r="M748">
        <v>208</v>
      </c>
    </row>
    <row r="749" spans="1:13">
      <c r="A749" t="s">
        <v>471</v>
      </c>
      <c r="B749" s="8" t="s">
        <v>22</v>
      </c>
      <c r="C749" t="s">
        <v>548</v>
      </c>
      <c r="D749" t="s">
        <v>23</v>
      </c>
      <c r="E749" t="s">
        <v>12</v>
      </c>
      <c r="F749" t="s">
        <v>11</v>
      </c>
      <c r="G749">
        <v>121</v>
      </c>
      <c r="H749">
        <v>121</v>
      </c>
      <c r="I749">
        <v>4.84</v>
      </c>
      <c r="J749">
        <v>121</v>
      </c>
      <c r="K749">
        <v>1</v>
      </c>
      <c r="L749">
        <v>808737</v>
      </c>
      <c r="M749">
        <v>171</v>
      </c>
    </row>
    <row r="750" spans="1:13">
      <c r="A750" t="s">
        <v>471</v>
      </c>
      <c r="B750" s="8" t="s">
        <v>22</v>
      </c>
      <c r="C750" t="s">
        <v>548</v>
      </c>
      <c r="D750" t="s">
        <v>23</v>
      </c>
      <c r="E750" t="s">
        <v>12</v>
      </c>
      <c r="F750" t="s">
        <v>16</v>
      </c>
      <c r="G750">
        <v>56</v>
      </c>
      <c r="H750">
        <v>225</v>
      </c>
      <c r="I750">
        <v>8.3333333333333304</v>
      </c>
      <c r="J750">
        <v>58</v>
      </c>
      <c r="K750">
        <v>3.8793103448275899</v>
      </c>
      <c r="L750">
        <v>808737</v>
      </c>
      <c r="M750">
        <v>171</v>
      </c>
    </row>
    <row r="751" spans="1:13">
      <c r="A751" t="s">
        <v>471</v>
      </c>
      <c r="B751" s="8" t="s">
        <v>22</v>
      </c>
      <c r="C751" t="s">
        <v>550</v>
      </c>
      <c r="D751" t="s">
        <v>23</v>
      </c>
      <c r="E751" t="s">
        <v>12</v>
      </c>
      <c r="F751" t="s">
        <v>11</v>
      </c>
      <c r="G751">
        <v>75</v>
      </c>
      <c r="H751">
        <v>111</v>
      </c>
      <c r="I751">
        <v>4.4400000000000004</v>
      </c>
      <c r="J751">
        <v>82</v>
      </c>
      <c r="K751">
        <v>1.3536585365853699</v>
      </c>
      <c r="L751">
        <v>808739</v>
      </c>
      <c r="M751">
        <v>81</v>
      </c>
    </row>
    <row r="752" spans="1:13">
      <c r="A752" t="s">
        <v>471</v>
      </c>
      <c r="B752" s="8" t="s">
        <v>22</v>
      </c>
      <c r="C752" t="s">
        <v>550</v>
      </c>
      <c r="D752" t="s">
        <v>23</v>
      </c>
      <c r="E752" t="s">
        <v>12</v>
      </c>
      <c r="F752" t="s">
        <v>16</v>
      </c>
      <c r="G752">
        <v>10</v>
      </c>
      <c r="H752">
        <v>10</v>
      </c>
      <c r="I752">
        <v>0.37037037037037002</v>
      </c>
      <c r="J752">
        <v>10</v>
      </c>
      <c r="K752">
        <v>1</v>
      </c>
      <c r="L752">
        <v>808739</v>
      </c>
      <c r="M752">
        <v>81</v>
      </c>
    </row>
    <row r="753" spans="1:13">
      <c r="A753" t="s">
        <v>471</v>
      </c>
      <c r="B753" s="8" t="s">
        <v>22</v>
      </c>
      <c r="C753" t="s">
        <v>553</v>
      </c>
      <c r="D753" t="s">
        <v>23</v>
      </c>
      <c r="E753" t="s">
        <v>14</v>
      </c>
      <c r="F753" t="s">
        <v>11</v>
      </c>
      <c r="G753">
        <v>27</v>
      </c>
      <c r="H753">
        <v>31</v>
      </c>
      <c r="I753">
        <v>1.24</v>
      </c>
      <c r="J753">
        <v>29</v>
      </c>
      <c r="K753">
        <v>1.0689655172413799</v>
      </c>
      <c r="L753">
        <v>808843</v>
      </c>
      <c r="M753">
        <v>285</v>
      </c>
    </row>
    <row r="754" spans="1:13">
      <c r="A754" t="s">
        <v>471</v>
      </c>
      <c r="B754" s="8" t="s">
        <v>22</v>
      </c>
      <c r="C754" t="s">
        <v>563</v>
      </c>
      <c r="D754" t="s">
        <v>19</v>
      </c>
      <c r="E754" t="s">
        <v>12</v>
      </c>
      <c r="F754" s="7" t="s">
        <v>11</v>
      </c>
      <c r="G754">
        <v>29</v>
      </c>
      <c r="J754">
        <v>30</v>
      </c>
      <c r="L754">
        <v>809030</v>
      </c>
      <c r="M754">
        <v>95</v>
      </c>
    </row>
    <row r="755" spans="1:13">
      <c r="A755" t="s">
        <v>471</v>
      </c>
      <c r="B755" s="8" t="s">
        <v>22</v>
      </c>
      <c r="C755" t="s">
        <v>563</v>
      </c>
      <c r="D755" t="s">
        <v>23</v>
      </c>
      <c r="E755" t="s">
        <v>12</v>
      </c>
      <c r="F755" t="s">
        <v>11</v>
      </c>
      <c r="G755">
        <v>57</v>
      </c>
      <c r="H755">
        <v>190</v>
      </c>
      <c r="I755">
        <v>7.6</v>
      </c>
      <c r="J755">
        <v>58</v>
      </c>
      <c r="K755">
        <v>3.27586206896552</v>
      </c>
      <c r="L755">
        <v>809030</v>
      </c>
      <c r="M755">
        <v>95</v>
      </c>
    </row>
    <row r="756" spans="1:13">
      <c r="A756" t="s">
        <v>471</v>
      </c>
      <c r="B756" s="8" t="s">
        <v>22</v>
      </c>
      <c r="C756" t="s">
        <v>563</v>
      </c>
      <c r="D756" t="s">
        <v>23</v>
      </c>
      <c r="E756" t="s">
        <v>12</v>
      </c>
      <c r="F756" t="s">
        <v>16</v>
      </c>
      <c r="G756">
        <v>11</v>
      </c>
      <c r="H756">
        <v>31</v>
      </c>
      <c r="I756">
        <v>1.1481481481481499</v>
      </c>
      <c r="J756">
        <v>11</v>
      </c>
      <c r="K756">
        <v>2.8181818181818201</v>
      </c>
      <c r="L756">
        <v>809030</v>
      </c>
      <c r="M756">
        <v>95</v>
      </c>
    </row>
    <row r="757" spans="1:13">
      <c r="A757" t="s">
        <v>471</v>
      </c>
      <c r="B757" s="8" t="s">
        <v>22</v>
      </c>
      <c r="C757" t="s">
        <v>568</v>
      </c>
      <c r="D757" t="s">
        <v>23</v>
      </c>
      <c r="E757" t="s">
        <v>14</v>
      </c>
      <c r="F757" t="s">
        <v>11</v>
      </c>
      <c r="G757">
        <v>9</v>
      </c>
      <c r="H757">
        <v>10</v>
      </c>
      <c r="I757">
        <v>0.4</v>
      </c>
      <c r="J757">
        <v>10</v>
      </c>
      <c r="K757">
        <v>1</v>
      </c>
      <c r="L757">
        <v>809125</v>
      </c>
      <c r="M757">
        <v>140</v>
      </c>
    </row>
    <row r="758" spans="1:13">
      <c r="A758" t="s">
        <v>471</v>
      </c>
      <c r="B758" s="8" t="s">
        <v>22</v>
      </c>
      <c r="C758" t="s">
        <v>568</v>
      </c>
      <c r="D758" t="s">
        <v>23</v>
      </c>
      <c r="E758" t="s">
        <v>14</v>
      </c>
      <c r="F758" t="s">
        <v>16</v>
      </c>
      <c r="G758">
        <v>1</v>
      </c>
      <c r="H758">
        <v>1</v>
      </c>
      <c r="I758">
        <v>3.7037037037037E-2</v>
      </c>
      <c r="J758">
        <v>1</v>
      </c>
      <c r="K758">
        <v>1</v>
      </c>
      <c r="L758">
        <v>809125</v>
      </c>
      <c r="M758">
        <v>140</v>
      </c>
    </row>
    <row r="759" spans="1:13">
      <c r="A759" t="s">
        <v>471</v>
      </c>
      <c r="B759" s="8" t="s">
        <v>22</v>
      </c>
      <c r="C759" t="s">
        <v>571</v>
      </c>
      <c r="D759" t="s">
        <v>23</v>
      </c>
      <c r="E759" t="s">
        <v>12</v>
      </c>
      <c r="F759" t="s">
        <v>11</v>
      </c>
      <c r="G759">
        <v>24</v>
      </c>
      <c r="H759">
        <v>34</v>
      </c>
      <c r="I759">
        <v>1.36</v>
      </c>
      <c r="J759">
        <v>30</v>
      </c>
      <c r="K759">
        <v>1.13333333333333</v>
      </c>
      <c r="L759">
        <v>809216</v>
      </c>
      <c r="M759">
        <v>45</v>
      </c>
    </row>
    <row r="760" spans="1:13">
      <c r="A760" t="s">
        <v>471</v>
      </c>
      <c r="B760" s="8" t="s">
        <v>22</v>
      </c>
      <c r="C760" t="s">
        <v>581</v>
      </c>
      <c r="D760" t="s">
        <v>19</v>
      </c>
      <c r="E760" t="s">
        <v>14</v>
      </c>
      <c r="F760" s="7" t="s">
        <v>11</v>
      </c>
      <c r="G760">
        <v>7</v>
      </c>
      <c r="J760">
        <v>7</v>
      </c>
      <c r="L760">
        <v>809578</v>
      </c>
      <c r="M760">
        <v>259</v>
      </c>
    </row>
    <row r="761" spans="1:13">
      <c r="A761" t="s">
        <v>471</v>
      </c>
      <c r="B761" s="8" t="s">
        <v>22</v>
      </c>
      <c r="C761" t="s">
        <v>581</v>
      </c>
      <c r="D761" t="s">
        <v>19</v>
      </c>
      <c r="E761" t="s">
        <v>14</v>
      </c>
      <c r="F761" s="7" t="s">
        <v>16</v>
      </c>
      <c r="G761">
        <v>1</v>
      </c>
      <c r="J761">
        <v>1</v>
      </c>
      <c r="L761">
        <v>809578</v>
      </c>
      <c r="M761">
        <v>259</v>
      </c>
    </row>
    <row r="762" spans="1:13">
      <c r="A762" t="s">
        <v>471</v>
      </c>
      <c r="B762" s="8" t="s">
        <v>22</v>
      </c>
      <c r="C762" t="s">
        <v>581</v>
      </c>
      <c r="D762" t="s">
        <v>23</v>
      </c>
      <c r="E762" t="s">
        <v>14</v>
      </c>
      <c r="F762" t="s">
        <v>11</v>
      </c>
      <c r="G762">
        <v>50</v>
      </c>
      <c r="H762">
        <v>60</v>
      </c>
      <c r="I762">
        <v>2.4</v>
      </c>
      <c r="J762">
        <v>54</v>
      </c>
      <c r="K762">
        <v>1.1111111111111101</v>
      </c>
      <c r="L762">
        <v>809578</v>
      </c>
      <c r="M762">
        <v>259</v>
      </c>
    </row>
    <row r="763" spans="1:13">
      <c r="A763" t="s">
        <v>471</v>
      </c>
      <c r="B763" s="8" t="s">
        <v>22</v>
      </c>
      <c r="C763" t="s">
        <v>581</v>
      </c>
      <c r="D763" t="s">
        <v>23</v>
      </c>
      <c r="E763" t="s">
        <v>14</v>
      </c>
      <c r="F763" t="s">
        <v>16</v>
      </c>
      <c r="G763">
        <v>6</v>
      </c>
      <c r="H763">
        <v>8</v>
      </c>
      <c r="I763">
        <v>0.296296296296296</v>
      </c>
      <c r="J763">
        <v>6</v>
      </c>
      <c r="K763">
        <v>1.3333333333333299</v>
      </c>
      <c r="L763">
        <v>809578</v>
      </c>
      <c r="M763">
        <v>259</v>
      </c>
    </row>
    <row r="764" spans="1:13">
      <c r="A764" t="s">
        <v>471</v>
      </c>
      <c r="B764" s="8" t="s">
        <v>25</v>
      </c>
      <c r="C764" t="s">
        <v>492</v>
      </c>
      <c r="D764" t="s">
        <v>19</v>
      </c>
      <c r="E764" t="s">
        <v>12</v>
      </c>
      <c r="F764" t="s">
        <v>11</v>
      </c>
      <c r="G764">
        <v>64</v>
      </c>
      <c r="H764">
        <v>64</v>
      </c>
      <c r="I764">
        <v>2.56</v>
      </c>
      <c r="J764">
        <v>64</v>
      </c>
      <c r="K764">
        <v>1</v>
      </c>
      <c r="L764">
        <v>806862</v>
      </c>
      <c r="M764">
        <v>126</v>
      </c>
    </row>
    <row r="765" spans="1:13">
      <c r="A765" t="s">
        <v>471</v>
      </c>
      <c r="B765" s="8" t="s">
        <v>25</v>
      </c>
      <c r="C765" t="s">
        <v>492</v>
      </c>
      <c r="D765" t="s">
        <v>26</v>
      </c>
      <c r="E765" t="s">
        <v>12</v>
      </c>
      <c r="F765" t="s">
        <v>11</v>
      </c>
      <c r="G765">
        <v>48</v>
      </c>
      <c r="H765">
        <v>78</v>
      </c>
      <c r="I765">
        <v>3.12</v>
      </c>
      <c r="J765">
        <v>49</v>
      </c>
      <c r="K765">
        <v>1.59183673469388</v>
      </c>
      <c r="L765">
        <v>806862</v>
      </c>
      <c r="M765">
        <v>126</v>
      </c>
    </row>
    <row r="766" spans="1:13">
      <c r="A766" t="s">
        <v>471</v>
      </c>
      <c r="B766" s="8" t="s">
        <v>25</v>
      </c>
      <c r="C766" t="s">
        <v>492</v>
      </c>
      <c r="D766" t="s">
        <v>26</v>
      </c>
      <c r="E766" t="s">
        <v>12</v>
      </c>
      <c r="F766" t="s">
        <v>16</v>
      </c>
      <c r="G766">
        <v>3</v>
      </c>
      <c r="H766">
        <v>4</v>
      </c>
      <c r="I766">
        <v>0.148148148148148</v>
      </c>
      <c r="J766">
        <v>3</v>
      </c>
      <c r="K766">
        <v>1.3333333333333299</v>
      </c>
      <c r="L766">
        <v>806862</v>
      </c>
      <c r="M766">
        <v>126</v>
      </c>
    </row>
    <row r="767" spans="1:13">
      <c r="A767" t="s">
        <v>471</v>
      </c>
      <c r="B767" s="8" t="s">
        <v>25</v>
      </c>
      <c r="C767" t="s">
        <v>505</v>
      </c>
      <c r="D767" t="s">
        <v>19</v>
      </c>
      <c r="E767" t="s">
        <v>13</v>
      </c>
      <c r="F767" t="s">
        <v>11</v>
      </c>
      <c r="G767">
        <v>9</v>
      </c>
      <c r="H767">
        <v>9</v>
      </c>
      <c r="I767">
        <v>0.36</v>
      </c>
      <c r="J767">
        <v>9</v>
      </c>
      <c r="K767">
        <v>1</v>
      </c>
      <c r="L767">
        <v>807434</v>
      </c>
      <c r="M767">
        <v>109</v>
      </c>
    </row>
    <row r="768" spans="1:13">
      <c r="A768" t="s">
        <v>471</v>
      </c>
      <c r="B768" s="8" t="s">
        <v>25</v>
      </c>
      <c r="C768" t="s">
        <v>505</v>
      </c>
      <c r="D768" t="s">
        <v>19</v>
      </c>
      <c r="E768" t="s">
        <v>13</v>
      </c>
      <c r="F768" t="s">
        <v>16</v>
      </c>
      <c r="G768">
        <v>4</v>
      </c>
      <c r="H768">
        <v>5</v>
      </c>
      <c r="I768">
        <v>0.18518518518518501</v>
      </c>
      <c r="J768">
        <v>4</v>
      </c>
      <c r="K768">
        <v>1.25</v>
      </c>
      <c r="L768">
        <v>807434</v>
      </c>
      <c r="M768">
        <v>109</v>
      </c>
    </row>
    <row r="769" spans="1:13">
      <c r="A769" t="s">
        <v>471</v>
      </c>
      <c r="B769" s="8" t="s">
        <v>25</v>
      </c>
      <c r="C769" t="s">
        <v>505</v>
      </c>
      <c r="D769" t="s">
        <v>26</v>
      </c>
      <c r="E769" t="s">
        <v>13</v>
      </c>
      <c r="F769" t="s">
        <v>11</v>
      </c>
      <c r="G769">
        <v>17</v>
      </c>
      <c r="H769">
        <v>18</v>
      </c>
      <c r="I769">
        <v>0.72</v>
      </c>
      <c r="J769">
        <v>18</v>
      </c>
      <c r="K769">
        <v>1</v>
      </c>
      <c r="L769">
        <v>807434</v>
      </c>
      <c r="M769">
        <v>109</v>
      </c>
    </row>
    <row r="770" spans="1:13">
      <c r="A770" t="s">
        <v>471</v>
      </c>
      <c r="B770" s="8" t="s">
        <v>25</v>
      </c>
      <c r="C770" t="s">
        <v>505</v>
      </c>
      <c r="D770" t="s">
        <v>26</v>
      </c>
      <c r="E770" t="s">
        <v>13</v>
      </c>
      <c r="F770" t="s">
        <v>16</v>
      </c>
      <c r="G770">
        <v>3</v>
      </c>
      <c r="H770">
        <v>3</v>
      </c>
      <c r="I770">
        <v>0.11111111111111099</v>
      </c>
      <c r="J770">
        <v>3</v>
      </c>
      <c r="K770">
        <v>1</v>
      </c>
      <c r="L770">
        <v>807434</v>
      </c>
      <c r="M770">
        <v>109</v>
      </c>
    </row>
    <row r="771" spans="1:13">
      <c r="A771" t="s">
        <v>471</v>
      </c>
      <c r="B771" s="8" t="s">
        <v>25</v>
      </c>
      <c r="C771" t="s">
        <v>507</v>
      </c>
      <c r="D771" t="s">
        <v>26</v>
      </c>
      <c r="E771" t="s">
        <v>12</v>
      </c>
      <c r="F771" t="s">
        <v>11</v>
      </c>
      <c r="G771">
        <v>88</v>
      </c>
      <c r="H771">
        <v>89</v>
      </c>
      <c r="I771">
        <v>3.56</v>
      </c>
      <c r="J771">
        <v>89</v>
      </c>
      <c r="K771">
        <v>1</v>
      </c>
      <c r="L771">
        <v>807498</v>
      </c>
      <c r="M771">
        <v>92</v>
      </c>
    </row>
    <row r="772" spans="1:13">
      <c r="A772" t="s">
        <v>471</v>
      </c>
      <c r="B772" s="8" t="s">
        <v>25</v>
      </c>
      <c r="C772" t="s">
        <v>507</v>
      </c>
      <c r="D772" t="s">
        <v>26</v>
      </c>
      <c r="E772" t="s">
        <v>12</v>
      </c>
      <c r="F772" t="s">
        <v>16</v>
      </c>
      <c r="G772">
        <v>4</v>
      </c>
      <c r="H772">
        <v>4</v>
      </c>
      <c r="I772">
        <v>0.148148148148148</v>
      </c>
      <c r="J772">
        <v>4</v>
      </c>
      <c r="K772">
        <v>1</v>
      </c>
      <c r="L772">
        <v>807498</v>
      </c>
      <c r="M772">
        <v>92</v>
      </c>
    </row>
    <row r="773" spans="1:13">
      <c r="A773" t="s">
        <v>471</v>
      </c>
      <c r="B773" s="8" t="s">
        <v>25</v>
      </c>
      <c r="C773" t="s">
        <v>508</v>
      </c>
      <c r="D773" t="s">
        <v>19</v>
      </c>
      <c r="E773" t="s">
        <v>12</v>
      </c>
      <c r="F773" t="s">
        <v>11</v>
      </c>
      <c r="G773">
        <v>29</v>
      </c>
      <c r="H773">
        <v>57</v>
      </c>
      <c r="I773">
        <v>2.2799999999999998</v>
      </c>
      <c r="J773">
        <v>29</v>
      </c>
      <c r="K773">
        <v>1.9655172413793101</v>
      </c>
      <c r="L773">
        <v>807530</v>
      </c>
      <c r="M773">
        <v>58</v>
      </c>
    </row>
    <row r="774" spans="1:13">
      <c r="A774" t="s">
        <v>471</v>
      </c>
      <c r="B774" s="8" t="s">
        <v>25</v>
      </c>
      <c r="C774" t="s">
        <v>508</v>
      </c>
      <c r="D774" t="s">
        <v>26</v>
      </c>
      <c r="E774" t="s">
        <v>12</v>
      </c>
      <c r="F774" t="s">
        <v>11</v>
      </c>
      <c r="G774">
        <v>18</v>
      </c>
      <c r="H774">
        <v>18</v>
      </c>
      <c r="I774">
        <v>0.72</v>
      </c>
      <c r="J774">
        <v>18</v>
      </c>
      <c r="K774">
        <v>1</v>
      </c>
      <c r="L774">
        <v>807530</v>
      </c>
      <c r="M774">
        <v>58</v>
      </c>
    </row>
    <row r="775" spans="1:13">
      <c r="A775" t="s">
        <v>471</v>
      </c>
      <c r="B775" s="8" t="s">
        <v>25</v>
      </c>
      <c r="C775" t="s">
        <v>508</v>
      </c>
      <c r="D775" t="s">
        <v>26</v>
      </c>
      <c r="E775" t="s">
        <v>12</v>
      </c>
      <c r="F775" t="s">
        <v>16</v>
      </c>
      <c r="G775">
        <v>4</v>
      </c>
      <c r="H775">
        <v>4</v>
      </c>
      <c r="I775">
        <v>0.148148148148148</v>
      </c>
      <c r="J775">
        <v>4</v>
      </c>
      <c r="K775">
        <v>1</v>
      </c>
      <c r="L775">
        <v>807530</v>
      </c>
      <c r="M775">
        <v>58</v>
      </c>
    </row>
    <row r="776" spans="1:13">
      <c r="A776" t="s">
        <v>471</v>
      </c>
      <c r="B776" s="8" t="s">
        <v>25</v>
      </c>
      <c r="C776" t="s">
        <v>510</v>
      </c>
      <c r="D776" t="s">
        <v>19</v>
      </c>
      <c r="E776" t="s">
        <v>12</v>
      </c>
      <c r="F776" t="s">
        <v>11</v>
      </c>
      <c r="G776">
        <v>12</v>
      </c>
      <c r="H776">
        <v>12</v>
      </c>
      <c r="I776">
        <v>0.48</v>
      </c>
      <c r="J776">
        <v>12</v>
      </c>
      <c r="K776">
        <v>1</v>
      </c>
      <c r="L776">
        <v>807664</v>
      </c>
      <c r="M776">
        <v>58</v>
      </c>
    </row>
    <row r="777" spans="1:13">
      <c r="A777" t="s">
        <v>471</v>
      </c>
      <c r="B777" s="8" t="s">
        <v>25</v>
      </c>
      <c r="C777" t="s">
        <v>510</v>
      </c>
      <c r="D777" t="s">
        <v>19</v>
      </c>
      <c r="E777" t="s">
        <v>12</v>
      </c>
      <c r="F777" t="s">
        <v>16</v>
      </c>
      <c r="G777">
        <v>2</v>
      </c>
      <c r="H777">
        <v>3</v>
      </c>
      <c r="I777">
        <v>0.11111111111111099</v>
      </c>
      <c r="J777">
        <v>2</v>
      </c>
      <c r="K777">
        <v>1.5</v>
      </c>
      <c r="L777">
        <v>807664</v>
      </c>
      <c r="M777">
        <v>58</v>
      </c>
    </row>
    <row r="778" spans="1:13">
      <c r="A778" t="s">
        <v>471</v>
      </c>
      <c r="B778" s="8" t="s">
        <v>25</v>
      </c>
      <c r="C778" t="s">
        <v>510</v>
      </c>
      <c r="D778" t="s">
        <v>26</v>
      </c>
      <c r="E778" t="s">
        <v>12</v>
      </c>
      <c r="F778" t="s">
        <v>11</v>
      </c>
      <c r="G778">
        <v>44</v>
      </c>
      <c r="H778">
        <v>47</v>
      </c>
      <c r="I778">
        <v>1.88</v>
      </c>
      <c r="J778">
        <v>45</v>
      </c>
      <c r="K778">
        <v>1.0444444444444401</v>
      </c>
      <c r="L778">
        <v>807664</v>
      </c>
      <c r="M778">
        <v>58</v>
      </c>
    </row>
    <row r="779" spans="1:13">
      <c r="A779" t="s">
        <v>471</v>
      </c>
      <c r="B779" s="8" t="s">
        <v>25</v>
      </c>
      <c r="C779" t="s">
        <v>510</v>
      </c>
      <c r="D779" t="s">
        <v>26</v>
      </c>
      <c r="E779" t="s">
        <v>12</v>
      </c>
      <c r="F779" t="s">
        <v>16</v>
      </c>
      <c r="G779">
        <v>26</v>
      </c>
      <c r="H779">
        <v>50</v>
      </c>
      <c r="I779">
        <v>1.8518518518518501</v>
      </c>
      <c r="J779">
        <v>29</v>
      </c>
      <c r="K779">
        <v>1.72413793103448</v>
      </c>
      <c r="L779">
        <v>807664</v>
      </c>
      <c r="M779">
        <v>58</v>
      </c>
    </row>
    <row r="780" spans="1:13">
      <c r="A780" t="s">
        <v>471</v>
      </c>
      <c r="B780" s="8" t="s">
        <v>25</v>
      </c>
      <c r="C780" t="s">
        <v>521</v>
      </c>
      <c r="D780" t="s">
        <v>19</v>
      </c>
      <c r="E780" t="s">
        <v>12</v>
      </c>
      <c r="F780" t="s">
        <v>11</v>
      </c>
      <c r="G780">
        <v>3</v>
      </c>
      <c r="H780">
        <v>4</v>
      </c>
      <c r="I780">
        <v>0.16</v>
      </c>
      <c r="J780">
        <v>3</v>
      </c>
      <c r="K780">
        <v>1.3333333333333299</v>
      </c>
      <c r="L780">
        <v>807980</v>
      </c>
      <c r="M780">
        <v>52</v>
      </c>
    </row>
    <row r="781" spans="1:13">
      <c r="A781" t="s">
        <v>471</v>
      </c>
      <c r="B781" s="8" t="s">
        <v>25</v>
      </c>
      <c r="C781" t="s">
        <v>521</v>
      </c>
      <c r="D781" t="s">
        <v>26</v>
      </c>
      <c r="E781" t="s">
        <v>12</v>
      </c>
      <c r="F781" t="s">
        <v>11</v>
      </c>
      <c r="G781">
        <v>45</v>
      </c>
      <c r="H781">
        <v>51</v>
      </c>
      <c r="I781">
        <v>2.04</v>
      </c>
      <c r="J781">
        <v>50</v>
      </c>
      <c r="K781">
        <v>1.02</v>
      </c>
      <c r="L781">
        <v>807980</v>
      </c>
      <c r="M781">
        <v>52</v>
      </c>
    </row>
    <row r="782" spans="1:13">
      <c r="A782" t="s">
        <v>471</v>
      </c>
      <c r="B782" s="8" t="s">
        <v>25</v>
      </c>
      <c r="C782" t="s">
        <v>525</v>
      </c>
      <c r="D782" t="s">
        <v>19</v>
      </c>
      <c r="E782" t="s">
        <v>12</v>
      </c>
      <c r="F782" t="s">
        <v>11</v>
      </c>
      <c r="G782">
        <v>23</v>
      </c>
      <c r="H782">
        <v>30</v>
      </c>
      <c r="I782">
        <v>1.2</v>
      </c>
      <c r="J782">
        <v>28</v>
      </c>
      <c r="K782">
        <v>1.0714285714285701</v>
      </c>
      <c r="L782">
        <v>808182</v>
      </c>
      <c r="M782">
        <v>40</v>
      </c>
    </row>
    <row r="783" spans="1:13">
      <c r="A783" t="s">
        <v>471</v>
      </c>
      <c r="B783" s="8" t="s">
        <v>25</v>
      </c>
      <c r="C783" t="s">
        <v>525</v>
      </c>
      <c r="D783" t="s">
        <v>26</v>
      </c>
      <c r="E783" t="s">
        <v>12</v>
      </c>
      <c r="F783" t="s">
        <v>11</v>
      </c>
      <c r="G783">
        <v>19</v>
      </c>
      <c r="H783">
        <v>19</v>
      </c>
      <c r="I783">
        <v>0.76</v>
      </c>
      <c r="J783">
        <v>19</v>
      </c>
      <c r="K783">
        <v>1</v>
      </c>
      <c r="L783">
        <v>808182</v>
      </c>
      <c r="M783">
        <v>40</v>
      </c>
    </row>
    <row r="784" spans="1:13">
      <c r="A784" t="s">
        <v>471</v>
      </c>
      <c r="B784" s="8" t="s">
        <v>25</v>
      </c>
      <c r="C784" t="s">
        <v>525</v>
      </c>
      <c r="D784" t="s">
        <v>26</v>
      </c>
      <c r="E784" t="s">
        <v>12</v>
      </c>
      <c r="F784" t="s">
        <v>16</v>
      </c>
      <c r="G784">
        <v>1</v>
      </c>
      <c r="H784">
        <v>1</v>
      </c>
      <c r="I784">
        <v>3.7037037037037E-2</v>
      </c>
      <c r="J784">
        <v>1</v>
      </c>
      <c r="K784">
        <v>1</v>
      </c>
      <c r="L784">
        <v>808182</v>
      </c>
      <c r="M784">
        <v>40</v>
      </c>
    </row>
    <row r="785" spans="1:13">
      <c r="A785" t="s">
        <v>471</v>
      </c>
      <c r="B785" s="8" t="s">
        <v>25</v>
      </c>
      <c r="C785" t="s">
        <v>526</v>
      </c>
      <c r="D785" t="s">
        <v>19</v>
      </c>
      <c r="E785" t="s">
        <v>13</v>
      </c>
      <c r="F785" t="s">
        <v>11</v>
      </c>
      <c r="G785">
        <v>18</v>
      </c>
      <c r="H785">
        <v>18</v>
      </c>
      <c r="I785">
        <v>0.72</v>
      </c>
      <c r="J785">
        <v>18</v>
      </c>
      <c r="K785">
        <v>1</v>
      </c>
      <c r="L785">
        <v>808230</v>
      </c>
      <c r="M785">
        <v>85</v>
      </c>
    </row>
    <row r="786" spans="1:13">
      <c r="A786" t="s">
        <v>471</v>
      </c>
      <c r="B786" s="8" t="s">
        <v>25</v>
      </c>
      <c r="C786" t="s">
        <v>526</v>
      </c>
      <c r="D786" t="s">
        <v>26</v>
      </c>
      <c r="E786" t="s">
        <v>13</v>
      </c>
      <c r="F786" t="s">
        <v>11</v>
      </c>
      <c r="G786">
        <v>35</v>
      </c>
      <c r="H786">
        <v>79</v>
      </c>
      <c r="I786">
        <v>3.16</v>
      </c>
      <c r="J786">
        <v>35</v>
      </c>
      <c r="K786">
        <v>2.2571428571428598</v>
      </c>
      <c r="L786">
        <v>808230</v>
      </c>
      <c r="M786">
        <v>85</v>
      </c>
    </row>
    <row r="787" spans="1:13">
      <c r="A787" t="s">
        <v>471</v>
      </c>
      <c r="B787" s="8" t="s">
        <v>25</v>
      </c>
      <c r="C787" t="s">
        <v>526</v>
      </c>
      <c r="D787" t="s">
        <v>26</v>
      </c>
      <c r="E787" t="s">
        <v>13</v>
      </c>
      <c r="F787" t="s">
        <v>16</v>
      </c>
      <c r="G787">
        <v>3</v>
      </c>
      <c r="H787">
        <v>3</v>
      </c>
      <c r="I787">
        <v>0.11111111111111099</v>
      </c>
      <c r="J787">
        <v>3</v>
      </c>
      <c r="K787">
        <v>1</v>
      </c>
      <c r="L787">
        <v>808230</v>
      </c>
      <c r="M787">
        <v>85</v>
      </c>
    </row>
    <row r="788" spans="1:13">
      <c r="A788" t="s">
        <v>471</v>
      </c>
      <c r="B788" s="8" t="s">
        <v>25</v>
      </c>
      <c r="C788" t="s">
        <v>532</v>
      </c>
      <c r="D788" t="s">
        <v>19</v>
      </c>
      <c r="E788" t="s">
        <v>12</v>
      </c>
      <c r="F788" t="s">
        <v>11</v>
      </c>
      <c r="G788">
        <v>42</v>
      </c>
      <c r="H788">
        <v>72</v>
      </c>
      <c r="I788">
        <v>2.88</v>
      </c>
      <c r="J788">
        <v>43</v>
      </c>
      <c r="K788">
        <v>1.67441860465116</v>
      </c>
      <c r="L788">
        <v>808373</v>
      </c>
      <c r="M788">
        <v>50</v>
      </c>
    </row>
    <row r="789" spans="1:13">
      <c r="A789" t="s">
        <v>471</v>
      </c>
      <c r="B789" s="8" t="s">
        <v>25</v>
      </c>
      <c r="C789" t="s">
        <v>532</v>
      </c>
      <c r="D789" t="s">
        <v>19</v>
      </c>
      <c r="E789" t="s">
        <v>12</v>
      </c>
      <c r="F789" t="s">
        <v>16</v>
      </c>
      <c r="G789">
        <v>1</v>
      </c>
      <c r="H789">
        <v>5</v>
      </c>
      <c r="I789">
        <v>0.18518518518518501</v>
      </c>
      <c r="J789">
        <v>1</v>
      </c>
      <c r="K789">
        <v>5</v>
      </c>
      <c r="L789">
        <v>808373</v>
      </c>
      <c r="M789">
        <v>50</v>
      </c>
    </row>
    <row r="790" spans="1:13">
      <c r="A790" t="s">
        <v>471</v>
      </c>
      <c r="B790" s="8" t="s">
        <v>25</v>
      </c>
      <c r="C790" t="s">
        <v>532</v>
      </c>
      <c r="D790" t="s">
        <v>26</v>
      </c>
      <c r="E790" t="s">
        <v>12</v>
      </c>
      <c r="F790" t="s">
        <v>16</v>
      </c>
      <c r="G790">
        <v>1</v>
      </c>
      <c r="H790">
        <v>1</v>
      </c>
      <c r="I790">
        <v>3.7037037037037E-2</v>
      </c>
      <c r="J790">
        <v>1</v>
      </c>
      <c r="K790">
        <v>1</v>
      </c>
      <c r="L790">
        <v>808373</v>
      </c>
      <c r="M790">
        <v>50</v>
      </c>
    </row>
    <row r="791" spans="1:13">
      <c r="A791" t="s">
        <v>471</v>
      </c>
      <c r="B791" s="8" t="s">
        <v>25</v>
      </c>
      <c r="C791" t="s">
        <v>536</v>
      </c>
      <c r="D791" t="s">
        <v>19</v>
      </c>
      <c r="E791" t="s">
        <v>12</v>
      </c>
      <c r="F791" t="s">
        <v>11</v>
      </c>
      <c r="G791">
        <v>38</v>
      </c>
      <c r="H791">
        <v>38</v>
      </c>
      <c r="I791">
        <v>1.52</v>
      </c>
      <c r="J791">
        <v>38</v>
      </c>
      <c r="K791">
        <v>1</v>
      </c>
      <c r="L791">
        <v>808489</v>
      </c>
      <c r="M791">
        <v>88</v>
      </c>
    </row>
    <row r="792" spans="1:13">
      <c r="A792" t="s">
        <v>471</v>
      </c>
      <c r="B792" s="8" t="s">
        <v>25</v>
      </c>
      <c r="C792" t="s">
        <v>536</v>
      </c>
      <c r="D792" t="s">
        <v>26</v>
      </c>
      <c r="E792" t="s">
        <v>12</v>
      </c>
      <c r="F792" t="s">
        <v>11</v>
      </c>
      <c r="G792">
        <v>45</v>
      </c>
      <c r="H792">
        <v>46</v>
      </c>
      <c r="I792">
        <v>1.84</v>
      </c>
      <c r="J792">
        <v>46</v>
      </c>
      <c r="K792">
        <v>1</v>
      </c>
      <c r="L792">
        <v>808489</v>
      </c>
      <c r="M792">
        <v>88</v>
      </c>
    </row>
    <row r="793" spans="1:13">
      <c r="A793" t="s">
        <v>471</v>
      </c>
      <c r="B793" s="8" t="s">
        <v>25</v>
      </c>
      <c r="C793" t="s">
        <v>536</v>
      </c>
      <c r="D793" t="s">
        <v>26</v>
      </c>
      <c r="E793" t="s">
        <v>12</v>
      </c>
      <c r="F793" t="s">
        <v>16</v>
      </c>
      <c r="G793">
        <v>6</v>
      </c>
      <c r="H793">
        <v>6</v>
      </c>
      <c r="I793">
        <v>0.22222222222222199</v>
      </c>
      <c r="J793">
        <v>6</v>
      </c>
      <c r="K793">
        <v>1</v>
      </c>
      <c r="L793">
        <v>808489</v>
      </c>
      <c r="M793">
        <v>88</v>
      </c>
    </row>
    <row r="794" spans="1:13">
      <c r="A794" t="s">
        <v>471</v>
      </c>
      <c r="B794" s="8" t="s">
        <v>25</v>
      </c>
      <c r="C794" t="s">
        <v>538</v>
      </c>
      <c r="D794" t="s">
        <v>19</v>
      </c>
      <c r="E794" t="s">
        <v>13</v>
      </c>
      <c r="F794" t="s">
        <v>11</v>
      </c>
      <c r="G794">
        <v>38</v>
      </c>
      <c r="H794">
        <v>38</v>
      </c>
      <c r="I794">
        <v>1.52</v>
      </c>
      <c r="J794">
        <v>38</v>
      </c>
      <c r="K794">
        <v>1</v>
      </c>
      <c r="L794">
        <v>808507</v>
      </c>
      <c r="M794">
        <v>114</v>
      </c>
    </row>
    <row r="795" spans="1:13">
      <c r="A795" t="s">
        <v>471</v>
      </c>
      <c r="B795" s="8" t="s">
        <v>25</v>
      </c>
      <c r="C795" t="s">
        <v>538</v>
      </c>
      <c r="D795" t="s">
        <v>26</v>
      </c>
      <c r="E795" t="s">
        <v>13</v>
      </c>
      <c r="F795" t="s">
        <v>11</v>
      </c>
      <c r="G795">
        <v>26</v>
      </c>
      <c r="H795">
        <v>44</v>
      </c>
      <c r="I795">
        <v>1.76</v>
      </c>
      <c r="J795">
        <v>31</v>
      </c>
      <c r="K795">
        <v>1.4193548387096799</v>
      </c>
      <c r="L795">
        <v>808507</v>
      </c>
      <c r="M795">
        <v>114</v>
      </c>
    </row>
    <row r="796" spans="1:13">
      <c r="A796" t="s">
        <v>471</v>
      </c>
      <c r="B796" s="8" t="s">
        <v>25</v>
      </c>
      <c r="C796" t="s">
        <v>544</v>
      </c>
      <c r="D796" t="s">
        <v>19</v>
      </c>
      <c r="E796" t="s">
        <v>12</v>
      </c>
      <c r="F796" t="s">
        <v>11</v>
      </c>
      <c r="G796">
        <v>47</v>
      </c>
      <c r="H796">
        <v>70</v>
      </c>
      <c r="I796">
        <v>2.8</v>
      </c>
      <c r="J796">
        <v>47</v>
      </c>
      <c r="K796">
        <v>1.4893617021276599</v>
      </c>
      <c r="L796">
        <v>808685</v>
      </c>
      <c r="M796">
        <v>104</v>
      </c>
    </row>
    <row r="797" spans="1:13">
      <c r="A797" t="s">
        <v>471</v>
      </c>
      <c r="B797" s="8" t="s">
        <v>25</v>
      </c>
      <c r="C797" t="s">
        <v>544</v>
      </c>
      <c r="D797" t="s">
        <v>26</v>
      </c>
      <c r="E797" t="s">
        <v>12</v>
      </c>
      <c r="F797" t="s">
        <v>11</v>
      </c>
      <c r="G797">
        <v>33</v>
      </c>
      <c r="H797">
        <v>37</v>
      </c>
      <c r="I797">
        <v>1.48</v>
      </c>
      <c r="J797">
        <v>33</v>
      </c>
      <c r="K797">
        <v>1.12121212121212</v>
      </c>
      <c r="L797">
        <v>808685</v>
      </c>
      <c r="M797">
        <v>104</v>
      </c>
    </row>
    <row r="798" spans="1:13">
      <c r="A798" t="s">
        <v>471</v>
      </c>
      <c r="B798" s="8" t="s">
        <v>25</v>
      </c>
      <c r="C798" t="s">
        <v>544</v>
      </c>
      <c r="D798" t="s">
        <v>26</v>
      </c>
      <c r="E798" t="s">
        <v>12</v>
      </c>
      <c r="F798" t="s">
        <v>16</v>
      </c>
      <c r="G798">
        <v>6</v>
      </c>
      <c r="H798">
        <v>6</v>
      </c>
      <c r="I798">
        <v>0.22222222222222199</v>
      </c>
      <c r="J798">
        <v>6</v>
      </c>
      <c r="K798">
        <v>1</v>
      </c>
      <c r="L798">
        <v>808685</v>
      </c>
      <c r="M798">
        <v>104</v>
      </c>
    </row>
    <row r="799" spans="1:13">
      <c r="A799" t="s">
        <v>471</v>
      </c>
      <c r="B799" s="8" t="s">
        <v>25</v>
      </c>
      <c r="C799" t="s">
        <v>562</v>
      </c>
      <c r="D799" t="s">
        <v>19</v>
      </c>
      <c r="E799" t="s">
        <v>12</v>
      </c>
      <c r="F799" t="s">
        <v>11</v>
      </c>
      <c r="G799">
        <v>17</v>
      </c>
      <c r="H799">
        <v>17</v>
      </c>
      <c r="I799">
        <v>0.68</v>
      </c>
      <c r="J799">
        <v>17</v>
      </c>
      <c r="K799">
        <v>1</v>
      </c>
      <c r="L799">
        <v>809029</v>
      </c>
      <c r="M799">
        <v>123</v>
      </c>
    </row>
    <row r="800" spans="1:13">
      <c r="A800" t="s">
        <v>471</v>
      </c>
      <c r="B800" s="8" t="s">
        <v>25</v>
      </c>
      <c r="C800" t="s">
        <v>562</v>
      </c>
      <c r="D800" t="s">
        <v>26</v>
      </c>
      <c r="E800" t="s">
        <v>12</v>
      </c>
      <c r="F800" t="s">
        <v>11</v>
      </c>
      <c r="G800">
        <v>26</v>
      </c>
      <c r="H800">
        <v>49</v>
      </c>
      <c r="I800">
        <v>1.96</v>
      </c>
      <c r="J800">
        <v>27</v>
      </c>
      <c r="K800">
        <v>1.81481481481481</v>
      </c>
      <c r="L800">
        <v>809029</v>
      </c>
      <c r="M800">
        <v>123</v>
      </c>
    </row>
    <row r="801" spans="1:13">
      <c r="A801" t="s">
        <v>471</v>
      </c>
      <c r="B801" s="8" t="s">
        <v>25</v>
      </c>
      <c r="C801" t="s">
        <v>564</v>
      </c>
      <c r="D801" t="s">
        <v>19</v>
      </c>
      <c r="E801" t="s">
        <v>12</v>
      </c>
      <c r="F801" t="s">
        <v>11</v>
      </c>
      <c r="G801">
        <v>25</v>
      </c>
      <c r="H801">
        <v>25</v>
      </c>
      <c r="I801">
        <v>1</v>
      </c>
      <c r="J801">
        <v>25</v>
      </c>
      <c r="K801">
        <v>1</v>
      </c>
      <c r="L801">
        <v>809043</v>
      </c>
      <c r="M801">
        <v>66</v>
      </c>
    </row>
    <row r="802" spans="1:13">
      <c r="A802" t="s">
        <v>471</v>
      </c>
      <c r="B802" s="8" t="s">
        <v>25</v>
      </c>
      <c r="C802" t="s">
        <v>564</v>
      </c>
      <c r="D802" t="s">
        <v>26</v>
      </c>
      <c r="E802" t="s">
        <v>12</v>
      </c>
      <c r="F802" t="s">
        <v>11</v>
      </c>
      <c r="G802">
        <v>30</v>
      </c>
      <c r="H802">
        <v>30</v>
      </c>
      <c r="I802">
        <v>1.2</v>
      </c>
      <c r="J802">
        <v>30</v>
      </c>
      <c r="K802">
        <v>1</v>
      </c>
      <c r="L802">
        <v>809043</v>
      </c>
      <c r="M802">
        <v>66</v>
      </c>
    </row>
    <row r="803" spans="1:13">
      <c r="A803" t="s">
        <v>471</v>
      </c>
      <c r="B803" s="8" t="s">
        <v>25</v>
      </c>
      <c r="C803" t="s">
        <v>564</v>
      </c>
      <c r="D803" t="s">
        <v>26</v>
      </c>
      <c r="E803" t="s">
        <v>12</v>
      </c>
      <c r="F803" t="s">
        <v>16</v>
      </c>
      <c r="G803">
        <v>25</v>
      </c>
      <c r="H803">
        <v>25</v>
      </c>
      <c r="I803">
        <v>0.92592592592592604</v>
      </c>
      <c r="J803">
        <v>25</v>
      </c>
      <c r="K803">
        <v>1</v>
      </c>
      <c r="L803">
        <v>809043</v>
      </c>
      <c r="M803">
        <v>66</v>
      </c>
    </row>
    <row r="804" spans="1:13">
      <c r="A804" t="s">
        <v>471</v>
      </c>
      <c r="B804" s="8" t="s">
        <v>25</v>
      </c>
      <c r="C804" t="s">
        <v>569</v>
      </c>
      <c r="D804" t="s">
        <v>19</v>
      </c>
      <c r="E804" t="s">
        <v>13</v>
      </c>
      <c r="F804" t="s">
        <v>11</v>
      </c>
      <c r="G804">
        <v>14</v>
      </c>
      <c r="H804">
        <v>35</v>
      </c>
      <c r="I804">
        <v>1.4</v>
      </c>
      <c r="J804">
        <v>15</v>
      </c>
      <c r="K804">
        <v>2.3333333333333299</v>
      </c>
      <c r="L804">
        <v>809157</v>
      </c>
      <c r="M804">
        <v>32</v>
      </c>
    </row>
    <row r="805" spans="1:13">
      <c r="A805" t="s">
        <v>471</v>
      </c>
      <c r="B805" s="8" t="s">
        <v>25</v>
      </c>
      <c r="C805" t="s">
        <v>569</v>
      </c>
      <c r="D805" t="s">
        <v>26</v>
      </c>
      <c r="E805" t="s">
        <v>13</v>
      </c>
      <c r="F805" t="s">
        <v>11</v>
      </c>
      <c r="G805">
        <v>23</v>
      </c>
      <c r="H805">
        <v>27</v>
      </c>
      <c r="I805">
        <v>1.08</v>
      </c>
      <c r="J805">
        <v>24</v>
      </c>
      <c r="K805">
        <v>1.125</v>
      </c>
      <c r="L805">
        <v>809157</v>
      </c>
      <c r="M805">
        <v>32</v>
      </c>
    </row>
    <row r="806" spans="1:13">
      <c r="A806" t="s">
        <v>471</v>
      </c>
      <c r="B806" s="8" t="s">
        <v>25</v>
      </c>
      <c r="C806" t="s">
        <v>569</v>
      </c>
      <c r="D806" t="s">
        <v>26</v>
      </c>
      <c r="E806" t="s">
        <v>13</v>
      </c>
      <c r="F806" t="s">
        <v>16</v>
      </c>
      <c r="G806">
        <v>4</v>
      </c>
      <c r="H806">
        <v>4</v>
      </c>
      <c r="I806">
        <v>0.148148148148148</v>
      </c>
      <c r="J806">
        <v>4</v>
      </c>
      <c r="K806">
        <v>1</v>
      </c>
      <c r="L806">
        <v>809157</v>
      </c>
      <c r="M806">
        <v>32</v>
      </c>
    </row>
    <row r="807" spans="1:13">
      <c r="A807" t="s">
        <v>471</v>
      </c>
      <c r="B807" s="8" t="s">
        <v>27</v>
      </c>
      <c r="C807" t="s">
        <v>476</v>
      </c>
      <c r="D807" t="s">
        <v>28</v>
      </c>
      <c r="E807" t="s">
        <v>12</v>
      </c>
      <c r="F807" t="s">
        <v>11</v>
      </c>
      <c r="G807">
        <v>115</v>
      </c>
      <c r="H807">
        <v>136</v>
      </c>
      <c r="I807">
        <v>5.44</v>
      </c>
      <c r="J807">
        <v>116</v>
      </c>
      <c r="K807">
        <v>1.17241379310345</v>
      </c>
      <c r="L807">
        <v>806019</v>
      </c>
      <c r="M807">
        <v>228</v>
      </c>
    </row>
    <row r="808" spans="1:13">
      <c r="A808" t="s">
        <v>471</v>
      </c>
      <c r="B808" s="8" t="s">
        <v>27</v>
      </c>
      <c r="C808" t="s">
        <v>476</v>
      </c>
      <c r="D808" t="s">
        <v>28</v>
      </c>
      <c r="E808" t="s">
        <v>12</v>
      </c>
      <c r="F808" t="s">
        <v>16</v>
      </c>
      <c r="G808">
        <v>5</v>
      </c>
      <c r="H808">
        <v>25</v>
      </c>
      <c r="I808">
        <v>0.92592592592592604</v>
      </c>
      <c r="J808">
        <v>5</v>
      </c>
      <c r="K808">
        <v>5</v>
      </c>
      <c r="L808">
        <v>806019</v>
      </c>
      <c r="M808">
        <v>228</v>
      </c>
    </row>
    <row r="809" spans="1:13">
      <c r="A809" t="s">
        <v>471</v>
      </c>
      <c r="B809" s="8" t="s">
        <v>27</v>
      </c>
      <c r="C809" t="s">
        <v>490</v>
      </c>
      <c r="D809" t="s">
        <v>28</v>
      </c>
      <c r="E809" t="s">
        <v>12</v>
      </c>
      <c r="F809" t="s">
        <v>11</v>
      </c>
      <c r="G809">
        <v>61</v>
      </c>
      <c r="H809">
        <v>117</v>
      </c>
      <c r="I809">
        <v>4.68</v>
      </c>
      <c r="J809">
        <v>62</v>
      </c>
      <c r="K809">
        <v>1.88709677419355</v>
      </c>
      <c r="L809">
        <v>806859</v>
      </c>
      <c r="M809">
        <v>78</v>
      </c>
    </row>
    <row r="810" spans="1:13">
      <c r="A810" t="s">
        <v>471</v>
      </c>
      <c r="B810" s="8" t="s">
        <v>27</v>
      </c>
      <c r="C810" t="s">
        <v>490</v>
      </c>
      <c r="D810" t="s">
        <v>28</v>
      </c>
      <c r="E810" t="s">
        <v>12</v>
      </c>
      <c r="F810" t="s">
        <v>16</v>
      </c>
      <c r="G810">
        <v>3</v>
      </c>
      <c r="H810">
        <v>22</v>
      </c>
      <c r="I810">
        <v>0.81481481481481499</v>
      </c>
      <c r="J810">
        <v>3</v>
      </c>
      <c r="K810">
        <v>7.3333333333333304</v>
      </c>
      <c r="L810">
        <v>806859</v>
      </c>
      <c r="M810">
        <v>78</v>
      </c>
    </row>
    <row r="811" spans="1:13">
      <c r="A811" t="s">
        <v>471</v>
      </c>
      <c r="B811" s="8" t="s">
        <v>27</v>
      </c>
      <c r="C811" t="s">
        <v>523</v>
      </c>
      <c r="D811" t="s">
        <v>28</v>
      </c>
      <c r="E811" t="s">
        <v>12</v>
      </c>
      <c r="F811" t="s">
        <v>11</v>
      </c>
      <c r="G811">
        <v>98</v>
      </c>
      <c r="H811">
        <v>335</v>
      </c>
      <c r="I811">
        <v>13.4</v>
      </c>
      <c r="J811">
        <v>103</v>
      </c>
      <c r="K811">
        <v>3.2524271844660202</v>
      </c>
      <c r="L811">
        <v>808090</v>
      </c>
      <c r="M811">
        <v>102</v>
      </c>
    </row>
    <row r="812" spans="1:13">
      <c r="A812" t="s">
        <v>471</v>
      </c>
      <c r="B812" s="8" t="s">
        <v>27</v>
      </c>
      <c r="C812" t="s">
        <v>523</v>
      </c>
      <c r="D812" t="s">
        <v>28</v>
      </c>
      <c r="E812" t="s">
        <v>12</v>
      </c>
      <c r="F812" t="s">
        <v>16</v>
      </c>
      <c r="G812">
        <v>5</v>
      </c>
      <c r="H812">
        <v>40</v>
      </c>
      <c r="I812">
        <v>1.4814814814814801</v>
      </c>
      <c r="J812">
        <v>5</v>
      </c>
      <c r="K812">
        <v>8</v>
      </c>
      <c r="L812">
        <v>808090</v>
      </c>
      <c r="M812">
        <v>102</v>
      </c>
    </row>
    <row r="813" spans="1:13">
      <c r="A813" t="s">
        <v>471</v>
      </c>
      <c r="B813" s="8" t="s">
        <v>29</v>
      </c>
      <c r="C813" t="s">
        <v>495</v>
      </c>
      <c r="D813" t="s">
        <v>30</v>
      </c>
      <c r="E813" t="s">
        <v>13</v>
      </c>
      <c r="F813" t="s">
        <v>11</v>
      </c>
      <c r="G813">
        <v>31</v>
      </c>
      <c r="H813">
        <v>32</v>
      </c>
      <c r="I813">
        <v>1.28</v>
      </c>
      <c r="J813">
        <v>32</v>
      </c>
      <c r="K813">
        <v>1</v>
      </c>
      <c r="L813">
        <v>806893</v>
      </c>
      <c r="M813">
        <v>53</v>
      </c>
    </row>
    <row r="814" spans="1:13">
      <c r="A814" t="s">
        <v>471</v>
      </c>
      <c r="B814" s="8" t="s">
        <v>29</v>
      </c>
      <c r="C814" t="s">
        <v>495</v>
      </c>
      <c r="D814" t="s">
        <v>30</v>
      </c>
      <c r="E814" t="s">
        <v>13</v>
      </c>
      <c r="F814" t="s">
        <v>16</v>
      </c>
      <c r="G814">
        <v>3</v>
      </c>
      <c r="H814">
        <v>4</v>
      </c>
      <c r="I814">
        <v>0.148148148148148</v>
      </c>
      <c r="J814">
        <v>4</v>
      </c>
      <c r="K814">
        <v>1</v>
      </c>
      <c r="L814">
        <v>806893</v>
      </c>
      <c r="M814">
        <v>53</v>
      </c>
    </row>
    <row r="815" spans="1:13">
      <c r="A815" t="s">
        <v>471</v>
      </c>
      <c r="B815" s="8" t="s">
        <v>29</v>
      </c>
      <c r="C815" t="s">
        <v>498</v>
      </c>
      <c r="D815" t="s">
        <v>30</v>
      </c>
      <c r="E815" t="s">
        <v>13</v>
      </c>
      <c r="F815" t="s">
        <v>11</v>
      </c>
      <c r="G815">
        <v>29</v>
      </c>
      <c r="H815">
        <v>31</v>
      </c>
      <c r="I815">
        <v>1.24</v>
      </c>
      <c r="J815">
        <v>31</v>
      </c>
      <c r="K815">
        <v>1</v>
      </c>
      <c r="L815">
        <v>807084</v>
      </c>
      <c r="M815">
        <v>32</v>
      </c>
    </row>
    <row r="816" spans="1:13">
      <c r="A816" t="s">
        <v>471</v>
      </c>
      <c r="B816" s="8" t="s">
        <v>29</v>
      </c>
      <c r="C816" t="s">
        <v>500</v>
      </c>
      <c r="D816" t="s">
        <v>30</v>
      </c>
      <c r="E816" t="s">
        <v>13</v>
      </c>
      <c r="F816" t="s">
        <v>11</v>
      </c>
      <c r="G816">
        <v>5</v>
      </c>
      <c r="H816">
        <v>5</v>
      </c>
      <c r="I816">
        <v>0.2</v>
      </c>
      <c r="J816">
        <v>5</v>
      </c>
      <c r="K816">
        <v>1</v>
      </c>
      <c r="L816">
        <v>807132</v>
      </c>
      <c r="M816">
        <v>38</v>
      </c>
    </row>
    <row r="817" spans="1:13">
      <c r="A817" t="s">
        <v>471</v>
      </c>
      <c r="B817" s="8" t="s">
        <v>29</v>
      </c>
      <c r="C817" t="s">
        <v>504</v>
      </c>
      <c r="D817" t="s">
        <v>30</v>
      </c>
      <c r="E817" t="s">
        <v>14</v>
      </c>
      <c r="F817" t="s">
        <v>11</v>
      </c>
      <c r="G817">
        <v>23</v>
      </c>
      <c r="H817">
        <v>24</v>
      </c>
      <c r="I817">
        <v>0.96</v>
      </c>
      <c r="J817">
        <v>24</v>
      </c>
      <c r="K817">
        <v>1</v>
      </c>
      <c r="L817">
        <v>807252</v>
      </c>
      <c r="M817">
        <v>39</v>
      </c>
    </row>
    <row r="818" spans="1:13">
      <c r="A818" t="s">
        <v>471</v>
      </c>
      <c r="B818" s="8" t="s">
        <v>29</v>
      </c>
      <c r="C818" t="s">
        <v>504</v>
      </c>
      <c r="D818" t="s">
        <v>30</v>
      </c>
      <c r="E818" t="s">
        <v>14</v>
      </c>
      <c r="F818" t="s">
        <v>16</v>
      </c>
      <c r="G818">
        <v>2</v>
      </c>
      <c r="H818">
        <v>2</v>
      </c>
      <c r="I818">
        <v>7.4074074074074098E-2</v>
      </c>
      <c r="J818">
        <v>2</v>
      </c>
      <c r="K818">
        <v>1</v>
      </c>
      <c r="L818">
        <v>807252</v>
      </c>
      <c r="M818">
        <v>39</v>
      </c>
    </row>
    <row r="819" spans="1:13">
      <c r="A819" t="s">
        <v>471</v>
      </c>
      <c r="B819" s="8" t="s">
        <v>29</v>
      </c>
      <c r="C819" t="s">
        <v>506</v>
      </c>
      <c r="D819" t="s">
        <v>30</v>
      </c>
      <c r="E819" t="s">
        <v>12</v>
      </c>
      <c r="F819" t="s">
        <v>11</v>
      </c>
      <c r="G819">
        <v>60</v>
      </c>
      <c r="H819">
        <v>61</v>
      </c>
      <c r="I819">
        <v>2.44</v>
      </c>
      <c r="J819">
        <v>61</v>
      </c>
      <c r="K819">
        <v>1</v>
      </c>
      <c r="L819">
        <v>807451</v>
      </c>
      <c r="M819">
        <v>74</v>
      </c>
    </row>
    <row r="820" spans="1:13">
      <c r="A820" t="s">
        <v>471</v>
      </c>
      <c r="B820" s="8" t="s">
        <v>29</v>
      </c>
      <c r="C820" t="s">
        <v>506</v>
      </c>
      <c r="D820" t="s">
        <v>30</v>
      </c>
      <c r="E820" t="s">
        <v>12</v>
      </c>
      <c r="F820" t="s">
        <v>16</v>
      </c>
      <c r="G820">
        <v>6</v>
      </c>
      <c r="H820">
        <v>6</v>
      </c>
      <c r="I820">
        <v>0.22222222222222199</v>
      </c>
      <c r="J820">
        <v>6</v>
      </c>
      <c r="K820">
        <v>1</v>
      </c>
      <c r="L820">
        <v>807451</v>
      </c>
      <c r="M820">
        <v>74</v>
      </c>
    </row>
    <row r="821" spans="1:13">
      <c r="A821" t="s">
        <v>471</v>
      </c>
      <c r="B821" s="8" t="s">
        <v>29</v>
      </c>
      <c r="C821" t="s">
        <v>519</v>
      </c>
      <c r="D821" t="s">
        <v>30</v>
      </c>
      <c r="E821" t="s">
        <v>12</v>
      </c>
      <c r="F821" t="s">
        <v>11</v>
      </c>
      <c r="G821">
        <v>62</v>
      </c>
      <c r="H821">
        <v>94</v>
      </c>
      <c r="I821">
        <v>3.76</v>
      </c>
      <c r="J821">
        <v>67</v>
      </c>
      <c r="K821">
        <v>1.4029850746268699</v>
      </c>
      <c r="L821">
        <v>807967</v>
      </c>
      <c r="M821">
        <v>79</v>
      </c>
    </row>
    <row r="822" spans="1:13">
      <c r="A822" t="s">
        <v>471</v>
      </c>
      <c r="B822" s="8" t="s">
        <v>29</v>
      </c>
      <c r="C822" t="s">
        <v>519</v>
      </c>
      <c r="D822" t="s">
        <v>30</v>
      </c>
      <c r="E822" t="s">
        <v>12</v>
      </c>
      <c r="F822" t="s">
        <v>16</v>
      </c>
      <c r="G822">
        <v>18</v>
      </c>
      <c r="H822">
        <v>59</v>
      </c>
      <c r="I822">
        <v>2.18518518518519</v>
      </c>
      <c r="J822">
        <v>18</v>
      </c>
      <c r="K822">
        <v>3.2777777777777799</v>
      </c>
      <c r="L822">
        <v>807967</v>
      </c>
      <c r="M822">
        <v>79</v>
      </c>
    </row>
    <row r="823" spans="1:13">
      <c r="A823" t="s">
        <v>471</v>
      </c>
      <c r="B823" s="8" t="s">
        <v>29</v>
      </c>
      <c r="C823" t="s">
        <v>520</v>
      </c>
      <c r="D823" t="s">
        <v>30</v>
      </c>
      <c r="E823" t="s">
        <v>12</v>
      </c>
      <c r="F823" t="s">
        <v>11</v>
      </c>
      <c r="G823">
        <v>45</v>
      </c>
      <c r="H823">
        <v>46</v>
      </c>
      <c r="I823">
        <v>1.84</v>
      </c>
      <c r="J823">
        <v>46</v>
      </c>
      <c r="K823">
        <v>1</v>
      </c>
      <c r="L823">
        <v>807968</v>
      </c>
      <c r="M823">
        <v>157</v>
      </c>
    </row>
    <row r="824" spans="1:13">
      <c r="A824" t="s">
        <v>471</v>
      </c>
      <c r="B824" s="8" t="s">
        <v>29</v>
      </c>
      <c r="C824" t="s">
        <v>529</v>
      </c>
      <c r="D824" t="s">
        <v>30</v>
      </c>
      <c r="E824" t="s">
        <v>12</v>
      </c>
      <c r="F824" t="s">
        <v>11</v>
      </c>
      <c r="G824">
        <v>12</v>
      </c>
      <c r="H824">
        <v>12</v>
      </c>
      <c r="I824">
        <v>0.48</v>
      </c>
      <c r="J824">
        <v>12</v>
      </c>
      <c r="K824">
        <v>1</v>
      </c>
      <c r="L824">
        <v>808303</v>
      </c>
      <c r="M824">
        <v>77</v>
      </c>
    </row>
    <row r="825" spans="1:13">
      <c r="A825" t="s">
        <v>471</v>
      </c>
      <c r="B825" s="8" t="s">
        <v>29</v>
      </c>
      <c r="C825" t="s">
        <v>529</v>
      </c>
      <c r="D825" t="s">
        <v>30</v>
      </c>
      <c r="E825" t="s">
        <v>12</v>
      </c>
      <c r="F825" t="s">
        <v>16</v>
      </c>
      <c r="G825">
        <v>10</v>
      </c>
      <c r="H825">
        <v>11</v>
      </c>
      <c r="I825">
        <v>0.407407407407407</v>
      </c>
      <c r="J825">
        <v>10</v>
      </c>
      <c r="K825">
        <v>1.1000000000000001</v>
      </c>
      <c r="L825">
        <v>808303</v>
      </c>
      <c r="M825">
        <v>77</v>
      </c>
    </row>
    <row r="826" spans="1:13">
      <c r="A826" t="s">
        <v>471</v>
      </c>
      <c r="B826" s="8" t="s">
        <v>29</v>
      </c>
      <c r="C826" t="s">
        <v>530</v>
      </c>
      <c r="D826" t="s">
        <v>30</v>
      </c>
      <c r="E826" t="s">
        <v>13</v>
      </c>
      <c r="F826" t="s">
        <v>11</v>
      </c>
      <c r="G826">
        <v>47</v>
      </c>
      <c r="H826">
        <v>47</v>
      </c>
      <c r="I826">
        <v>1.88</v>
      </c>
      <c r="J826">
        <v>47</v>
      </c>
      <c r="K826">
        <v>1</v>
      </c>
      <c r="L826">
        <v>808334</v>
      </c>
      <c r="M826">
        <v>60</v>
      </c>
    </row>
    <row r="827" spans="1:13">
      <c r="A827" t="s">
        <v>471</v>
      </c>
      <c r="B827" s="8" t="s">
        <v>29</v>
      </c>
      <c r="C827" t="s">
        <v>530</v>
      </c>
      <c r="D827" t="s">
        <v>30</v>
      </c>
      <c r="E827" t="s">
        <v>13</v>
      </c>
      <c r="F827" t="s">
        <v>16</v>
      </c>
      <c r="G827">
        <v>2</v>
      </c>
      <c r="H827">
        <v>2</v>
      </c>
      <c r="I827">
        <v>7.4074074074074098E-2</v>
      </c>
      <c r="J827">
        <v>2</v>
      </c>
      <c r="K827">
        <v>1</v>
      </c>
      <c r="L827">
        <v>808334</v>
      </c>
      <c r="M827">
        <v>60</v>
      </c>
    </row>
    <row r="828" spans="1:13">
      <c r="A828" t="s">
        <v>471</v>
      </c>
      <c r="B828" s="8" t="s">
        <v>29</v>
      </c>
      <c r="C828" t="s">
        <v>535</v>
      </c>
      <c r="D828" t="s">
        <v>30</v>
      </c>
      <c r="E828" t="s">
        <v>12</v>
      </c>
      <c r="F828" t="s">
        <v>11</v>
      </c>
      <c r="G828">
        <v>68</v>
      </c>
      <c r="H828">
        <v>88</v>
      </c>
      <c r="I828">
        <v>3.52</v>
      </c>
      <c r="J828">
        <v>69</v>
      </c>
      <c r="K828">
        <v>1.27536231884058</v>
      </c>
      <c r="L828">
        <v>808488</v>
      </c>
      <c r="M828">
        <v>93</v>
      </c>
    </row>
    <row r="829" spans="1:13">
      <c r="A829" t="s">
        <v>471</v>
      </c>
      <c r="B829" s="8" t="s">
        <v>29</v>
      </c>
      <c r="C829" t="s">
        <v>535</v>
      </c>
      <c r="D829" t="s">
        <v>30</v>
      </c>
      <c r="E829" t="s">
        <v>12</v>
      </c>
      <c r="F829" t="s">
        <v>16</v>
      </c>
      <c r="G829">
        <v>13</v>
      </c>
      <c r="H829">
        <v>46</v>
      </c>
      <c r="I829">
        <v>1.7037037037036999</v>
      </c>
      <c r="J829">
        <v>13</v>
      </c>
      <c r="K829">
        <v>3.5384615384615401</v>
      </c>
      <c r="L829">
        <v>808488</v>
      </c>
      <c r="M829">
        <v>93</v>
      </c>
    </row>
    <row r="830" spans="1:13">
      <c r="A830" t="s">
        <v>471</v>
      </c>
      <c r="B830" s="8" t="s">
        <v>29</v>
      </c>
      <c r="C830" t="s">
        <v>541</v>
      </c>
      <c r="D830" t="s">
        <v>30</v>
      </c>
      <c r="E830" t="s">
        <v>12</v>
      </c>
      <c r="F830" t="s">
        <v>11</v>
      </c>
      <c r="G830">
        <v>70</v>
      </c>
      <c r="H830">
        <v>70</v>
      </c>
      <c r="I830">
        <v>2.8</v>
      </c>
      <c r="J830">
        <v>70</v>
      </c>
      <c r="K830">
        <v>1</v>
      </c>
      <c r="L830">
        <v>808602</v>
      </c>
      <c r="M830">
        <v>111</v>
      </c>
    </row>
    <row r="831" spans="1:13">
      <c r="A831" t="s">
        <v>471</v>
      </c>
      <c r="B831" s="8" t="s">
        <v>29</v>
      </c>
      <c r="C831" t="s">
        <v>541</v>
      </c>
      <c r="D831" t="s">
        <v>30</v>
      </c>
      <c r="E831" t="s">
        <v>12</v>
      </c>
      <c r="F831" t="s">
        <v>16</v>
      </c>
      <c r="G831">
        <v>12</v>
      </c>
      <c r="H831">
        <v>13</v>
      </c>
      <c r="I831">
        <v>0.48148148148148101</v>
      </c>
      <c r="J831">
        <v>12</v>
      </c>
      <c r="K831">
        <v>1.0833333333333299</v>
      </c>
      <c r="L831">
        <v>808602</v>
      </c>
      <c r="M831">
        <v>111</v>
      </c>
    </row>
    <row r="832" spans="1:13">
      <c r="A832" t="s">
        <v>471</v>
      </c>
      <c r="B832" s="8" t="s">
        <v>29</v>
      </c>
      <c r="C832" t="s">
        <v>542</v>
      </c>
      <c r="D832" t="s">
        <v>30</v>
      </c>
      <c r="E832" t="s">
        <v>12</v>
      </c>
      <c r="F832" t="s">
        <v>11</v>
      </c>
      <c r="G832">
        <v>71</v>
      </c>
      <c r="H832">
        <v>75</v>
      </c>
      <c r="I832">
        <v>3</v>
      </c>
      <c r="J832">
        <v>72</v>
      </c>
      <c r="K832">
        <v>1.0416666666666701</v>
      </c>
      <c r="L832">
        <v>808632</v>
      </c>
      <c r="M832">
        <v>130</v>
      </c>
    </row>
    <row r="833" spans="1:13">
      <c r="A833" t="s">
        <v>471</v>
      </c>
      <c r="B833" s="8" t="s">
        <v>29</v>
      </c>
      <c r="C833" t="s">
        <v>542</v>
      </c>
      <c r="D833" t="s">
        <v>30</v>
      </c>
      <c r="E833" t="s">
        <v>12</v>
      </c>
      <c r="F833" t="s">
        <v>16</v>
      </c>
      <c r="G833">
        <v>10</v>
      </c>
      <c r="H833">
        <v>13</v>
      </c>
      <c r="I833">
        <v>0.48148148148148101</v>
      </c>
      <c r="J833">
        <v>10</v>
      </c>
      <c r="K833">
        <v>1.3</v>
      </c>
      <c r="L833">
        <v>808632</v>
      </c>
      <c r="M833">
        <v>130</v>
      </c>
    </row>
    <row r="834" spans="1:13">
      <c r="A834" t="s">
        <v>471</v>
      </c>
      <c r="B834" s="8" t="s">
        <v>29</v>
      </c>
      <c r="C834" t="s">
        <v>584</v>
      </c>
      <c r="D834" t="s">
        <v>30</v>
      </c>
      <c r="E834" t="s">
        <v>14</v>
      </c>
      <c r="F834" t="s">
        <v>11</v>
      </c>
      <c r="G834">
        <v>47</v>
      </c>
      <c r="H834">
        <v>70</v>
      </c>
      <c r="I834">
        <v>2.8</v>
      </c>
      <c r="J834">
        <v>50</v>
      </c>
      <c r="K834">
        <v>1.4</v>
      </c>
      <c r="L834">
        <v>809778</v>
      </c>
      <c r="M834">
        <v>118</v>
      </c>
    </row>
    <row r="835" spans="1:13">
      <c r="A835" t="s">
        <v>471</v>
      </c>
      <c r="B835" s="8" t="s">
        <v>29</v>
      </c>
      <c r="C835" t="s">
        <v>584</v>
      </c>
      <c r="D835" t="s">
        <v>30</v>
      </c>
      <c r="E835" t="s">
        <v>14</v>
      </c>
      <c r="F835" t="s">
        <v>16</v>
      </c>
      <c r="G835">
        <v>1</v>
      </c>
      <c r="H835">
        <v>1</v>
      </c>
      <c r="I835">
        <v>3.7037037037037E-2</v>
      </c>
      <c r="J835">
        <v>1</v>
      </c>
      <c r="K835">
        <v>1</v>
      </c>
      <c r="L835">
        <v>809778</v>
      </c>
      <c r="M835">
        <v>118</v>
      </c>
    </row>
    <row r="836" spans="1:13">
      <c r="A836" t="s">
        <v>471</v>
      </c>
      <c r="B836" s="8" t="s">
        <v>29</v>
      </c>
      <c r="C836" t="s">
        <v>587</v>
      </c>
      <c r="D836" t="s">
        <v>30</v>
      </c>
      <c r="E836" t="s">
        <v>13</v>
      </c>
      <c r="F836" t="s">
        <v>11</v>
      </c>
      <c r="G836">
        <v>23</v>
      </c>
      <c r="H836">
        <v>24</v>
      </c>
      <c r="I836">
        <v>0.96</v>
      </c>
      <c r="J836">
        <v>23</v>
      </c>
      <c r="K836">
        <v>1.0434782608695701</v>
      </c>
      <c r="L836">
        <v>809921</v>
      </c>
      <c r="M836">
        <v>82</v>
      </c>
    </row>
    <row r="837" spans="1:13">
      <c r="A837" t="s">
        <v>471</v>
      </c>
      <c r="B837" s="8" t="s">
        <v>29</v>
      </c>
      <c r="C837" t="s">
        <v>587</v>
      </c>
      <c r="D837" t="s">
        <v>30</v>
      </c>
      <c r="E837" t="s">
        <v>13</v>
      </c>
      <c r="F837" t="s">
        <v>16</v>
      </c>
      <c r="G837">
        <v>4</v>
      </c>
      <c r="H837">
        <v>6</v>
      </c>
      <c r="I837">
        <v>0.22222222222222199</v>
      </c>
      <c r="J837">
        <v>4</v>
      </c>
      <c r="K837">
        <v>1.5</v>
      </c>
      <c r="L837">
        <v>809921</v>
      </c>
      <c r="M837">
        <v>82</v>
      </c>
    </row>
    <row r="838" spans="1:13">
      <c r="A838" t="s">
        <v>471</v>
      </c>
      <c r="B838" s="8" t="s">
        <v>29</v>
      </c>
      <c r="C838" t="s">
        <v>588</v>
      </c>
      <c r="D838" t="s">
        <v>30</v>
      </c>
      <c r="E838" t="s">
        <v>13</v>
      </c>
      <c r="F838" t="s">
        <v>11</v>
      </c>
      <c r="G838">
        <v>7</v>
      </c>
      <c r="H838">
        <v>7</v>
      </c>
      <c r="I838">
        <v>0.28000000000000003</v>
      </c>
      <c r="J838">
        <v>7</v>
      </c>
      <c r="K838">
        <v>1</v>
      </c>
      <c r="L838">
        <v>810012</v>
      </c>
      <c r="M838">
        <v>15</v>
      </c>
    </row>
    <row r="839" spans="1:13">
      <c r="A839" t="s">
        <v>590</v>
      </c>
      <c r="B839" s="8" t="s">
        <v>18</v>
      </c>
      <c r="C839" t="s">
        <v>597</v>
      </c>
      <c r="D839" t="s">
        <v>20</v>
      </c>
      <c r="E839" t="s">
        <v>12</v>
      </c>
      <c r="F839" t="s">
        <v>11</v>
      </c>
      <c r="G839">
        <v>52</v>
      </c>
      <c r="H839">
        <v>94</v>
      </c>
      <c r="I839">
        <v>3.76</v>
      </c>
      <c r="J839">
        <v>65</v>
      </c>
      <c r="K839">
        <v>1.4461538461538499</v>
      </c>
      <c r="L839">
        <v>806864</v>
      </c>
      <c r="M839">
        <v>57</v>
      </c>
    </row>
    <row r="840" spans="1:13">
      <c r="A840" t="s">
        <v>590</v>
      </c>
      <c r="B840" s="8" t="s">
        <v>18</v>
      </c>
      <c r="C840" t="s">
        <v>597</v>
      </c>
      <c r="D840" t="s">
        <v>20</v>
      </c>
      <c r="E840" t="s">
        <v>12</v>
      </c>
      <c r="F840" t="s">
        <v>16</v>
      </c>
      <c r="G840">
        <v>7</v>
      </c>
      <c r="H840">
        <v>11</v>
      </c>
      <c r="I840">
        <v>0.407407407407407</v>
      </c>
      <c r="J840">
        <v>7</v>
      </c>
      <c r="K840">
        <v>1.5714285714285701</v>
      </c>
      <c r="L840">
        <v>806864</v>
      </c>
      <c r="M840">
        <v>57</v>
      </c>
    </row>
    <row r="841" spans="1:13">
      <c r="A841" t="s">
        <v>590</v>
      </c>
      <c r="B841" s="8" t="s">
        <v>18</v>
      </c>
      <c r="C841" t="s">
        <v>599</v>
      </c>
      <c r="D841" t="s">
        <v>19</v>
      </c>
      <c r="E841" t="s">
        <v>12</v>
      </c>
      <c r="F841" t="s">
        <v>11</v>
      </c>
      <c r="G841">
        <v>7</v>
      </c>
      <c r="H841">
        <v>8</v>
      </c>
      <c r="I841">
        <v>0.32</v>
      </c>
      <c r="J841">
        <v>7</v>
      </c>
      <c r="K841">
        <v>1.1428571428571399</v>
      </c>
      <c r="L841">
        <v>806866</v>
      </c>
      <c r="M841">
        <v>51</v>
      </c>
    </row>
    <row r="842" spans="1:13">
      <c r="A842" t="s">
        <v>590</v>
      </c>
      <c r="B842" s="8" t="s">
        <v>18</v>
      </c>
      <c r="C842" t="s">
        <v>599</v>
      </c>
      <c r="D842" t="s">
        <v>20</v>
      </c>
      <c r="E842" t="s">
        <v>12</v>
      </c>
      <c r="F842" t="s">
        <v>11</v>
      </c>
      <c r="G842">
        <v>42</v>
      </c>
      <c r="H842">
        <v>130</v>
      </c>
      <c r="I842">
        <v>5.2</v>
      </c>
      <c r="J842">
        <v>43</v>
      </c>
      <c r="K842">
        <v>3.0232558139534902</v>
      </c>
      <c r="L842">
        <v>806866</v>
      </c>
      <c r="M842">
        <v>51</v>
      </c>
    </row>
    <row r="843" spans="1:13">
      <c r="A843" t="s">
        <v>590</v>
      </c>
      <c r="B843" s="8" t="s">
        <v>18</v>
      </c>
      <c r="C843" t="s">
        <v>599</v>
      </c>
      <c r="D843" t="s">
        <v>20</v>
      </c>
      <c r="E843" t="s">
        <v>12</v>
      </c>
      <c r="F843" t="s">
        <v>16</v>
      </c>
      <c r="G843">
        <v>1</v>
      </c>
      <c r="H843">
        <v>3</v>
      </c>
      <c r="I843">
        <v>0.11111111111111099</v>
      </c>
      <c r="J843">
        <v>1</v>
      </c>
      <c r="K843">
        <v>3</v>
      </c>
      <c r="L843">
        <v>806866</v>
      </c>
      <c r="M843">
        <v>51</v>
      </c>
    </row>
    <row r="844" spans="1:13">
      <c r="A844" t="s">
        <v>590</v>
      </c>
      <c r="B844" s="8" t="s">
        <v>18</v>
      </c>
      <c r="C844" t="s">
        <v>606</v>
      </c>
      <c r="D844" t="s">
        <v>20</v>
      </c>
      <c r="E844" t="s">
        <v>12</v>
      </c>
      <c r="F844" t="s">
        <v>11</v>
      </c>
      <c r="G844">
        <v>53</v>
      </c>
      <c r="H844">
        <v>102</v>
      </c>
      <c r="I844">
        <v>4.08</v>
      </c>
      <c r="J844">
        <v>55</v>
      </c>
      <c r="K844">
        <v>1.8545454545454501</v>
      </c>
      <c r="L844">
        <v>807350</v>
      </c>
      <c r="M844">
        <v>61</v>
      </c>
    </row>
    <row r="845" spans="1:13">
      <c r="A845" t="s">
        <v>590</v>
      </c>
      <c r="B845" s="8" t="s">
        <v>18</v>
      </c>
      <c r="C845" t="s">
        <v>606</v>
      </c>
      <c r="D845" t="s">
        <v>20</v>
      </c>
      <c r="E845" t="s">
        <v>12</v>
      </c>
      <c r="F845" t="s">
        <v>16</v>
      </c>
      <c r="G845">
        <v>10</v>
      </c>
      <c r="H845">
        <v>11</v>
      </c>
      <c r="I845">
        <v>0.407407407407407</v>
      </c>
      <c r="J845">
        <v>10</v>
      </c>
      <c r="K845">
        <v>1.1000000000000001</v>
      </c>
      <c r="L845">
        <v>807350</v>
      </c>
      <c r="M845">
        <v>61</v>
      </c>
    </row>
    <row r="846" spans="1:13">
      <c r="A846" t="s">
        <v>590</v>
      </c>
      <c r="B846" s="8" t="s">
        <v>18</v>
      </c>
      <c r="C846" t="s">
        <v>617</v>
      </c>
      <c r="D846" t="s">
        <v>19</v>
      </c>
      <c r="E846" t="s">
        <v>12</v>
      </c>
      <c r="F846" s="7" t="s">
        <v>11</v>
      </c>
      <c r="G846">
        <v>47</v>
      </c>
      <c r="J846">
        <v>50</v>
      </c>
      <c r="L846">
        <v>807619</v>
      </c>
      <c r="M846">
        <v>66</v>
      </c>
    </row>
    <row r="847" spans="1:13">
      <c r="A847" t="s">
        <v>590</v>
      </c>
      <c r="B847" s="8" t="s">
        <v>18</v>
      </c>
      <c r="C847" t="s">
        <v>617</v>
      </c>
      <c r="D847" t="s">
        <v>20</v>
      </c>
      <c r="E847" t="s">
        <v>12</v>
      </c>
      <c r="F847" t="s">
        <v>11</v>
      </c>
      <c r="G847">
        <v>7</v>
      </c>
      <c r="H847">
        <v>29</v>
      </c>
      <c r="I847">
        <v>1.1599999999999999</v>
      </c>
      <c r="J847">
        <v>7</v>
      </c>
      <c r="K847">
        <v>4.1428571428571397</v>
      </c>
      <c r="L847">
        <v>807619</v>
      </c>
      <c r="M847">
        <v>66</v>
      </c>
    </row>
    <row r="848" spans="1:13">
      <c r="A848" t="s">
        <v>590</v>
      </c>
      <c r="B848" s="8" t="s">
        <v>18</v>
      </c>
      <c r="C848" t="s">
        <v>619</v>
      </c>
      <c r="D848" t="s">
        <v>19</v>
      </c>
      <c r="E848" t="s">
        <v>14</v>
      </c>
      <c r="F848" s="7" t="s">
        <v>11</v>
      </c>
      <c r="G848">
        <v>14</v>
      </c>
      <c r="J848">
        <v>15</v>
      </c>
      <c r="L848">
        <v>807690</v>
      </c>
      <c r="M848">
        <v>168</v>
      </c>
    </row>
    <row r="849" spans="1:13">
      <c r="A849" t="s">
        <v>590</v>
      </c>
      <c r="B849" s="8" t="s">
        <v>18</v>
      </c>
      <c r="C849" t="s">
        <v>619</v>
      </c>
      <c r="D849" t="s">
        <v>19</v>
      </c>
      <c r="E849" t="s">
        <v>14</v>
      </c>
      <c r="F849" s="7" t="s">
        <v>16</v>
      </c>
      <c r="G849">
        <v>2</v>
      </c>
      <c r="J849">
        <v>2</v>
      </c>
      <c r="L849">
        <v>807690</v>
      </c>
      <c r="M849">
        <v>168</v>
      </c>
    </row>
    <row r="850" spans="1:13">
      <c r="A850" t="s">
        <v>590</v>
      </c>
      <c r="B850" s="8" t="s">
        <v>18</v>
      </c>
      <c r="C850" t="s">
        <v>619</v>
      </c>
      <c r="D850" t="s">
        <v>20</v>
      </c>
      <c r="E850" t="s">
        <v>14</v>
      </c>
      <c r="F850" t="s">
        <v>11</v>
      </c>
      <c r="G850">
        <v>17</v>
      </c>
      <c r="H850">
        <v>34</v>
      </c>
      <c r="I850">
        <v>1.36</v>
      </c>
      <c r="J850">
        <v>18</v>
      </c>
      <c r="K850">
        <v>1.8888888888888899</v>
      </c>
      <c r="L850">
        <v>807690</v>
      </c>
      <c r="M850">
        <v>168</v>
      </c>
    </row>
    <row r="851" spans="1:13">
      <c r="A851" t="s">
        <v>590</v>
      </c>
      <c r="B851" s="8" t="s">
        <v>18</v>
      </c>
      <c r="C851" t="s">
        <v>619</v>
      </c>
      <c r="D851" t="s">
        <v>20</v>
      </c>
      <c r="E851" t="s">
        <v>14</v>
      </c>
      <c r="F851" t="s">
        <v>16</v>
      </c>
      <c r="G851">
        <v>11</v>
      </c>
      <c r="H851">
        <v>30</v>
      </c>
      <c r="I851">
        <v>1.1111111111111101</v>
      </c>
      <c r="J851">
        <v>12</v>
      </c>
      <c r="K851">
        <v>2.5</v>
      </c>
      <c r="L851">
        <v>807690</v>
      </c>
      <c r="M851">
        <v>168</v>
      </c>
    </row>
    <row r="852" spans="1:13">
      <c r="A852" t="s">
        <v>590</v>
      </c>
      <c r="B852" s="8" t="s">
        <v>18</v>
      </c>
      <c r="C852" t="s">
        <v>620</v>
      </c>
      <c r="D852" t="s">
        <v>19</v>
      </c>
      <c r="E852" t="s">
        <v>13</v>
      </c>
      <c r="F852" s="7" t="s">
        <v>11</v>
      </c>
      <c r="G852">
        <v>4</v>
      </c>
      <c r="J852">
        <v>5</v>
      </c>
      <c r="L852">
        <v>807691</v>
      </c>
      <c r="M852">
        <v>140</v>
      </c>
    </row>
    <row r="853" spans="1:13">
      <c r="A853" t="s">
        <v>590</v>
      </c>
      <c r="B853" s="8" t="s">
        <v>18</v>
      </c>
      <c r="C853" t="s">
        <v>620</v>
      </c>
      <c r="D853" t="s">
        <v>20</v>
      </c>
      <c r="E853" t="s">
        <v>13</v>
      </c>
      <c r="F853" t="s">
        <v>11</v>
      </c>
      <c r="G853">
        <v>5</v>
      </c>
      <c r="H853">
        <v>7</v>
      </c>
      <c r="I853">
        <v>0.28000000000000003</v>
      </c>
      <c r="J853">
        <v>7</v>
      </c>
      <c r="K853">
        <v>1</v>
      </c>
      <c r="L853">
        <v>807691</v>
      </c>
      <c r="M853">
        <v>140</v>
      </c>
    </row>
    <row r="854" spans="1:13">
      <c r="A854" t="s">
        <v>590</v>
      </c>
      <c r="B854" s="8" t="s">
        <v>18</v>
      </c>
      <c r="C854" t="s">
        <v>626</v>
      </c>
      <c r="D854" t="s">
        <v>20</v>
      </c>
      <c r="E854" t="s">
        <v>12</v>
      </c>
      <c r="F854" t="s">
        <v>11</v>
      </c>
      <c r="G854">
        <v>45</v>
      </c>
      <c r="H854">
        <v>81</v>
      </c>
      <c r="I854">
        <v>3.24</v>
      </c>
      <c r="J854">
        <v>52</v>
      </c>
      <c r="K854">
        <v>1.5576923076923099</v>
      </c>
      <c r="L854">
        <v>807830</v>
      </c>
      <c r="M854">
        <v>56</v>
      </c>
    </row>
    <row r="855" spans="1:13">
      <c r="A855" t="s">
        <v>590</v>
      </c>
      <c r="B855" s="8" t="s">
        <v>18</v>
      </c>
      <c r="C855" t="s">
        <v>626</v>
      </c>
      <c r="D855" t="s">
        <v>20</v>
      </c>
      <c r="E855" t="s">
        <v>12</v>
      </c>
      <c r="F855" t="s">
        <v>16</v>
      </c>
      <c r="G855">
        <v>3</v>
      </c>
      <c r="H855">
        <v>5</v>
      </c>
      <c r="I855">
        <v>0.18518518518518501</v>
      </c>
      <c r="J855">
        <v>3</v>
      </c>
      <c r="K855">
        <v>1.6666666666666701</v>
      </c>
      <c r="L855">
        <v>807830</v>
      </c>
      <c r="M855">
        <v>56</v>
      </c>
    </row>
    <row r="856" spans="1:13">
      <c r="A856" t="s">
        <v>590</v>
      </c>
      <c r="B856" s="8" t="s">
        <v>18</v>
      </c>
      <c r="C856" t="s">
        <v>627</v>
      </c>
      <c r="D856" t="s">
        <v>20</v>
      </c>
      <c r="E856" t="s">
        <v>12</v>
      </c>
      <c r="F856" t="s">
        <v>11</v>
      </c>
      <c r="G856">
        <v>4</v>
      </c>
      <c r="H856">
        <v>180</v>
      </c>
      <c r="I856">
        <v>7.2</v>
      </c>
      <c r="J856">
        <v>8</v>
      </c>
      <c r="K856">
        <v>22.5</v>
      </c>
      <c r="L856">
        <v>807953</v>
      </c>
      <c r="M856">
        <v>48</v>
      </c>
    </row>
    <row r="857" spans="1:13">
      <c r="A857" t="s">
        <v>590</v>
      </c>
      <c r="B857" s="8" t="s">
        <v>18</v>
      </c>
      <c r="C857" t="s">
        <v>629</v>
      </c>
      <c r="D857" t="s">
        <v>19</v>
      </c>
      <c r="E857" t="s">
        <v>12</v>
      </c>
      <c r="F857" s="7" t="s">
        <v>11</v>
      </c>
      <c r="G857">
        <v>3</v>
      </c>
      <c r="J857">
        <v>3</v>
      </c>
      <c r="L857">
        <v>808035</v>
      </c>
      <c r="M857">
        <v>65</v>
      </c>
    </row>
    <row r="858" spans="1:13">
      <c r="A858" t="s">
        <v>590</v>
      </c>
      <c r="B858" s="8" t="s">
        <v>18</v>
      </c>
      <c r="C858" t="s">
        <v>629</v>
      </c>
      <c r="D858" t="s">
        <v>20</v>
      </c>
      <c r="E858" t="s">
        <v>12</v>
      </c>
      <c r="F858" t="s">
        <v>11</v>
      </c>
      <c r="G858">
        <v>65</v>
      </c>
      <c r="H858">
        <v>155</v>
      </c>
      <c r="I858">
        <v>6.2</v>
      </c>
      <c r="J858">
        <v>74</v>
      </c>
      <c r="K858">
        <v>2.0945945945945899</v>
      </c>
      <c r="L858">
        <v>808035</v>
      </c>
      <c r="M858">
        <v>65</v>
      </c>
    </row>
    <row r="859" spans="1:13">
      <c r="A859" t="s">
        <v>590</v>
      </c>
      <c r="B859" s="8" t="s">
        <v>18</v>
      </c>
      <c r="C859" t="s">
        <v>629</v>
      </c>
      <c r="D859" t="s">
        <v>20</v>
      </c>
      <c r="E859" t="s">
        <v>12</v>
      </c>
      <c r="F859" t="s">
        <v>16</v>
      </c>
      <c r="G859">
        <v>7</v>
      </c>
      <c r="H859">
        <v>14</v>
      </c>
      <c r="I859">
        <v>0.51851851851851805</v>
      </c>
      <c r="J859">
        <v>9</v>
      </c>
      <c r="K859">
        <v>1.55555555555556</v>
      </c>
      <c r="L859">
        <v>808035</v>
      </c>
      <c r="M859">
        <v>65</v>
      </c>
    </row>
    <row r="860" spans="1:13">
      <c r="A860" t="s">
        <v>590</v>
      </c>
      <c r="B860" s="8" t="s">
        <v>18</v>
      </c>
      <c r="C860" t="s">
        <v>653</v>
      </c>
      <c r="D860" t="s">
        <v>20</v>
      </c>
      <c r="E860" t="s">
        <v>12</v>
      </c>
      <c r="F860" t="s">
        <v>11</v>
      </c>
      <c r="G860">
        <v>31</v>
      </c>
      <c r="H860">
        <v>54</v>
      </c>
      <c r="I860">
        <v>2.16</v>
      </c>
      <c r="J860">
        <v>32</v>
      </c>
      <c r="K860">
        <v>1.6875</v>
      </c>
      <c r="L860">
        <v>808998</v>
      </c>
      <c r="M860">
        <v>33</v>
      </c>
    </row>
    <row r="861" spans="1:13">
      <c r="A861" t="s">
        <v>590</v>
      </c>
      <c r="B861" s="8" t="s">
        <v>18</v>
      </c>
      <c r="C861" t="s">
        <v>653</v>
      </c>
      <c r="D861" t="s">
        <v>20</v>
      </c>
      <c r="E861" t="s">
        <v>12</v>
      </c>
      <c r="F861" t="s">
        <v>16</v>
      </c>
      <c r="G861">
        <v>5</v>
      </c>
      <c r="H861">
        <v>15</v>
      </c>
      <c r="I861">
        <v>0.55555555555555602</v>
      </c>
      <c r="J861">
        <v>6</v>
      </c>
      <c r="K861">
        <v>2.5</v>
      </c>
      <c r="L861">
        <v>808998</v>
      </c>
      <c r="M861">
        <v>33</v>
      </c>
    </row>
    <row r="862" spans="1:13">
      <c r="A862" t="s">
        <v>590</v>
      </c>
      <c r="B862" s="8" t="s">
        <v>18</v>
      </c>
      <c r="C862" t="s">
        <v>654</v>
      </c>
      <c r="D862" t="s">
        <v>19</v>
      </c>
      <c r="E862" t="s">
        <v>12</v>
      </c>
      <c r="F862" s="7" t="s">
        <v>11</v>
      </c>
      <c r="G862">
        <v>18</v>
      </c>
      <c r="J862">
        <v>19</v>
      </c>
      <c r="L862">
        <v>808999</v>
      </c>
      <c r="M862">
        <v>33</v>
      </c>
    </row>
    <row r="863" spans="1:13">
      <c r="A863" t="s">
        <v>590</v>
      </c>
      <c r="B863" s="8" t="s">
        <v>18</v>
      </c>
      <c r="C863" t="s">
        <v>654</v>
      </c>
      <c r="D863" t="s">
        <v>20</v>
      </c>
      <c r="E863" t="s">
        <v>12</v>
      </c>
      <c r="F863" t="s">
        <v>11</v>
      </c>
      <c r="G863">
        <v>15</v>
      </c>
      <c r="H863">
        <v>18</v>
      </c>
      <c r="I863">
        <v>0.72</v>
      </c>
      <c r="J863">
        <v>18</v>
      </c>
      <c r="K863">
        <v>1</v>
      </c>
      <c r="L863">
        <v>808999</v>
      </c>
      <c r="M863">
        <v>33</v>
      </c>
    </row>
    <row r="864" spans="1:13">
      <c r="A864" t="s">
        <v>590</v>
      </c>
      <c r="B864" s="8" t="s">
        <v>18</v>
      </c>
      <c r="C864" t="s">
        <v>654</v>
      </c>
      <c r="D864" t="s">
        <v>20</v>
      </c>
      <c r="E864" t="s">
        <v>12</v>
      </c>
      <c r="F864" t="s">
        <v>16</v>
      </c>
      <c r="G864">
        <v>1</v>
      </c>
      <c r="H864">
        <v>1</v>
      </c>
      <c r="I864">
        <v>3.7037037037037E-2</v>
      </c>
      <c r="J864">
        <v>1</v>
      </c>
      <c r="K864">
        <v>1</v>
      </c>
      <c r="L864">
        <v>808999</v>
      </c>
      <c r="M864">
        <v>33</v>
      </c>
    </row>
    <row r="865" spans="1:13">
      <c r="A865" t="s">
        <v>590</v>
      </c>
      <c r="B865" s="8" t="s">
        <v>18</v>
      </c>
      <c r="C865" t="s">
        <v>656</v>
      </c>
      <c r="D865" t="s">
        <v>20</v>
      </c>
      <c r="E865" t="s">
        <v>14</v>
      </c>
      <c r="F865" t="s">
        <v>11</v>
      </c>
      <c r="G865">
        <v>27</v>
      </c>
      <c r="H865">
        <v>76</v>
      </c>
      <c r="I865">
        <v>3.04</v>
      </c>
      <c r="J865">
        <v>33</v>
      </c>
      <c r="K865">
        <v>2.3030303030303001</v>
      </c>
      <c r="L865">
        <v>809012</v>
      </c>
      <c r="M865">
        <v>139</v>
      </c>
    </row>
    <row r="866" spans="1:13">
      <c r="A866" t="s">
        <v>590</v>
      </c>
      <c r="B866" s="8" t="s">
        <v>18</v>
      </c>
      <c r="C866" t="s">
        <v>656</v>
      </c>
      <c r="D866" t="s">
        <v>20</v>
      </c>
      <c r="E866" t="s">
        <v>14</v>
      </c>
      <c r="F866" t="s">
        <v>16</v>
      </c>
      <c r="G866">
        <v>1</v>
      </c>
      <c r="H866">
        <v>10</v>
      </c>
      <c r="I866">
        <v>0.37037037037037002</v>
      </c>
      <c r="J866">
        <v>1</v>
      </c>
      <c r="K866">
        <v>10</v>
      </c>
      <c r="L866">
        <v>809012</v>
      </c>
      <c r="M866">
        <v>139</v>
      </c>
    </row>
    <row r="867" spans="1:13">
      <c r="A867" t="s">
        <v>590</v>
      </c>
      <c r="B867" s="8" t="s">
        <v>18</v>
      </c>
      <c r="C867" t="s">
        <v>657</v>
      </c>
      <c r="D867" t="s">
        <v>19</v>
      </c>
      <c r="E867" t="s">
        <v>14</v>
      </c>
      <c r="F867" s="7" t="s">
        <v>11</v>
      </c>
      <c r="G867">
        <v>1</v>
      </c>
      <c r="J867">
        <v>1</v>
      </c>
      <c r="L867">
        <v>809014</v>
      </c>
      <c r="M867">
        <v>329</v>
      </c>
    </row>
    <row r="868" spans="1:13">
      <c r="A868" t="s">
        <v>590</v>
      </c>
      <c r="B868" s="8" t="s">
        <v>18</v>
      </c>
      <c r="C868" t="s">
        <v>657</v>
      </c>
      <c r="D868" t="s">
        <v>20</v>
      </c>
      <c r="E868" t="s">
        <v>14</v>
      </c>
      <c r="F868" t="s">
        <v>11</v>
      </c>
      <c r="G868">
        <v>7</v>
      </c>
      <c r="H868">
        <v>20</v>
      </c>
      <c r="I868">
        <v>0.8</v>
      </c>
      <c r="J868">
        <v>9</v>
      </c>
      <c r="K868">
        <v>2.2222222222222201</v>
      </c>
      <c r="L868">
        <v>809014</v>
      </c>
      <c r="M868">
        <v>329</v>
      </c>
    </row>
    <row r="869" spans="1:13">
      <c r="A869" t="s">
        <v>590</v>
      </c>
      <c r="B869" s="8" t="s">
        <v>18</v>
      </c>
      <c r="C869" t="s">
        <v>658</v>
      </c>
      <c r="D869" t="s">
        <v>19</v>
      </c>
      <c r="E869" t="s">
        <v>12</v>
      </c>
      <c r="F869" s="7" t="s">
        <v>11</v>
      </c>
      <c r="G869">
        <v>22</v>
      </c>
      <c r="J869">
        <v>22</v>
      </c>
      <c r="L869">
        <v>809019</v>
      </c>
      <c r="M869">
        <v>65</v>
      </c>
    </row>
    <row r="870" spans="1:13">
      <c r="A870" t="s">
        <v>590</v>
      </c>
      <c r="B870" s="8" t="s">
        <v>18</v>
      </c>
      <c r="C870" t="s">
        <v>658</v>
      </c>
      <c r="D870" t="s">
        <v>20</v>
      </c>
      <c r="E870" t="s">
        <v>12</v>
      </c>
      <c r="F870" t="s">
        <v>11</v>
      </c>
      <c r="G870">
        <v>45</v>
      </c>
      <c r="H870">
        <v>59</v>
      </c>
      <c r="I870">
        <v>2.36</v>
      </c>
      <c r="J870">
        <v>50</v>
      </c>
      <c r="K870">
        <v>1.18</v>
      </c>
      <c r="L870">
        <v>809019</v>
      </c>
      <c r="M870">
        <v>65</v>
      </c>
    </row>
    <row r="871" spans="1:13">
      <c r="A871" t="s">
        <v>590</v>
      </c>
      <c r="B871" s="8" t="s">
        <v>18</v>
      </c>
      <c r="C871" t="s">
        <v>658</v>
      </c>
      <c r="D871" t="s">
        <v>20</v>
      </c>
      <c r="E871" t="s">
        <v>12</v>
      </c>
      <c r="F871" t="s">
        <v>16</v>
      </c>
      <c r="G871">
        <v>1</v>
      </c>
      <c r="H871">
        <v>10</v>
      </c>
      <c r="I871">
        <v>0.37037037037037002</v>
      </c>
      <c r="J871">
        <v>1</v>
      </c>
      <c r="K871">
        <v>10</v>
      </c>
      <c r="L871">
        <v>809019</v>
      </c>
      <c r="M871">
        <v>65</v>
      </c>
    </row>
    <row r="872" spans="1:13">
      <c r="A872" t="s">
        <v>590</v>
      </c>
      <c r="B872" s="8" t="s">
        <v>18</v>
      </c>
      <c r="C872" t="s">
        <v>659</v>
      </c>
      <c r="D872" t="s">
        <v>19</v>
      </c>
      <c r="E872" t="s">
        <v>12</v>
      </c>
      <c r="F872" t="s">
        <v>11</v>
      </c>
      <c r="G872">
        <v>2</v>
      </c>
      <c r="H872">
        <v>2</v>
      </c>
      <c r="I872">
        <v>0.08</v>
      </c>
      <c r="J872">
        <v>2</v>
      </c>
      <c r="K872">
        <v>1</v>
      </c>
      <c r="L872">
        <v>809020</v>
      </c>
      <c r="M872">
        <v>48</v>
      </c>
    </row>
    <row r="873" spans="1:13">
      <c r="A873" t="s">
        <v>590</v>
      </c>
      <c r="B873" s="8" t="s">
        <v>18</v>
      </c>
      <c r="C873" t="s">
        <v>659</v>
      </c>
      <c r="D873" t="s">
        <v>20</v>
      </c>
      <c r="E873" t="s">
        <v>12</v>
      </c>
      <c r="F873" t="s">
        <v>11</v>
      </c>
      <c r="G873">
        <v>28</v>
      </c>
      <c r="H873">
        <v>46</v>
      </c>
      <c r="I873">
        <v>1.84</v>
      </c>
      <c r="J873">
        <v>31</v>
      </c>
      <c r="K873">
        <v>1.4838709677419399</v>
      </c>
      <c r="L873">
        <v>809020</v>
      </c>
      <c r="M873">
        <v>48</v>
      </c>
    </row>
    <row r="874" spans="1:13">
      <c r="A874" t="s">
        <v>590</v>
      </c>
      <c r="B874" s="8" t="s">
        <v>18</v>
      </c>
      <c r="C874" t="s">
        <v>659</v>
      </c>
      <c r="D874" t="s">
        <v>20</v>
      </c>
      <c r="E874" t="s">
        <v>12</v>
      </c>
      <c r="F874" t="s">
        <v>16</v>
      </c>
      <c r="G874">
        <v>2</v>
      </c>
      <c r="H874">
        <v>5</v>
      </c>
      <c r="I874">
        <v>0.18518518518518501</v>
      </c>
      <c r="J874">
        <v>3</v>
      </c>
      <c r="K874">
        <v>1.6666666666666701</v>
      </c>
      <c r="L874">
        <v>809020</v>
      </c>
      <c r="M874">
        <v>48</v>
      </c>
    </row>
    <row r="875" spans="1:13">
      <c r="A875" t="s">
        <v>590</v>
      </c>
      <c r="B875" s="8" t="s">
        <v>18</v>
      </c>
      <c r="C875" t="s">
        <v>660</v>
      </c>
      <c r="D875" t="s">
        <v>20</v>
      </c>
      <c r="E875" t="s">
        <v>14</v>
      </c>
      <c r="F875" t="s">
        <v>11</v>
      </c>
      <c r="G875">
        <v>20</v>
      </c>
      <c r="H875">
        <v>30</v>
      </c>
      <c r="I875">
        <v>1.2</v>
      </c>
      <c r="J875">
        <v>20</v>
      </c>
      <c r="K875">
        <v>1.5</v>
      </c>
      <c r="L875">
        <v>809028</v>
      </c>
      <c r="M875">
        <v>184</v>
      </c>
    </row>
    <row r="876" spans="1:13">
      <c r="A876" t="s">
        <v>590</v>
      </c>
      <c r="B876" s="8" t="s">
        <v>18</v>
      </c>
      <c r="C876" t="s">
        <v>665</v>
      </c>
      <c r="D876" t="s">
        <v>19</v>
      </c>
      <c r="E876" t="s">
        <v>14</v>
      </c>
      <c r="F876" s="7" t="s">
        <v>11</v>
      </c>
      <c r="G876">
        <v>5</v>
      </c>
      <c r="J876">
        <v>5</v>
      </c>
      <c r="L876">
        <v>809114</v>
      </c>
      <c r="M876">
        <v>110</v>
      </c>
    </row>
    <row r="877" spans="1:13">
      <c r="A877" t="s">
        <v>590</v>
      </c>
      <c r="B877" s="8" t="s">
        <v>18</v>
      </c>
      <c r="C877" t="s">
        <v>665</v>
      </c>
      <c r="D877" t="s">
        <v>20</v>
      </c>
      <c r="E877" t="s">
        <v>14</v>
      </c>
      <c r="F877" t="s">
        <v>11</v>
      </c>
      <c r="G877">
        <v>7</v>
      </c>
      <c r="H877">
        <v>38</v>
      </c>
      <c r="I877">
        <v>1.52</v>
      </c>
      <c r="J877">
        <v>9</v>
      </c>
      <c r="K877">
        <v>4.2222222222222197</v>
      </c>
      <c r="L877">
        <v>809114</v>
      </c>
      <c r="M877">
        <v>110</v>
      </c>
    </row>
    <row r="878" spans="1:13">
      <c r="A878" t="s">
        <v>590</v>
      </c>
      <c r="B878" s="8" t="s">
        <v>18</v>
      </c>
      <c r="C878" t="s">
        <v>669</v>
      </c>
      <c r="D878" t="s">
        <v>20</v>
      </c>
      <c r="E878" t="s">
        <v>14</v>
      </c>
      <c r="F878" t="s">
        <v>11</v>
      </c>
      <c r="G878">
        <v>16</v>
      </c>
      <c r="H878">
        <v>17</v>
      </c>
      <c r="I878">
        <v>0.68</v>
      </c>
      <c r="J878">
        <v>16</v>
      </c>
      <c r="K878">
        <v>1.0625</v>
      </c>
      <c r="L878">
        <v>809341</v>
      </c>
      <c r="M878">
        <v>153</v>
      </c>
    </row>
    <row r="879" spans="1:13">
      <c r="A879" t="s">
        <v>590</v>
      </c>
      <c r="B879" s="8" t="s">
        <v>21</v>
      </c>
      <c r="C879" t="s">
        <v>640</v>
      </c>
      <c r="D879" t="s">
        <v>19</v>
      </c>
      <c r="E879" t="s">
        <v>12</v>
      </c>
      <c r="F879" t="s">
        <v>11</v>
      </c>
      <c r="G879">
        <v>119</v>
      </c>
      <c r="H879">
        <v>248</v>
      </c>
      <c r="I879">
        <v>9.92</v>
      </c>
      <c r="J879">
        <v>149</v>
      </c>
      <c r="K879">
        <v>1.6644295302013401</v>
      </c>
      <c r="L879">
        <v>808513</v>
      </c>
      <c r="M879">
        <v>149</v>
      </c>
    </row>
    <row r="880" spans="1:13">
      <c r="A880" t="s">
        <v>590</v>
      </c>
      <c r="B880" s="8" t="s">
        <v>21</v>
      </c>
      <c r="C880" t="s">
        <v>640</v>
      </c>
      <c r="D880" t="s">
        <v>19</v>
      </c>
      <c r="E880" t="s">
        <v>12</v>
      </c>
      <c r="F880" s="7" t="s">
        <v>16</v>
      </c>
      <c r="G880">
        <v>1</v>
      </c>
      <c r="J880">
        <v>1</v>
      </c>
      <c r="L880">
        <v>808513</v>
      </c>
      <c r="M880">
        <v>149</v>
      </c>
    </row>
    <row r="881" spans="1:13">
      <c r="A881" t="s">
        <v>590</v>
      </c>
      <c r="B881" s="8" t="s">
        <v>21</v>
      </c>
      <c r="C881" t="s">
        <v>642</v>
      </c>
      <c r="D881" t="s">
        <v>19</v>
      </c>
      <c r="E881" t="s">
        <v>12</v>
      </c>
      <c r="F881" t="s">
        <v>11</v>
      </c>
      <c r="G881">
        <v>93</v>
      </c>
      <c r="H881">
        <v>22</v>
      </c>
      <c r="I881">
        <v>0.88</v>
      </c>
      <c r="J881">
        <v>101</v>
      </c>
      <c r="K881">
        <v>0.21782178217821799</v>
      </c>
      <c r="L881">
        <v>808540</v>
      </c>
      <c r="M881">
        <v>114</v>
      </c>
    </row>
    <row r="882" spans="1:13">
      <c r="A882" t="s">
        <v>590</v>
      </c>
      <c r="B882" s="8" t="s">
        <v>21</v>
      </c>
      <c r="C882" t="s">
        <v>642</v>
      </c>
      <c r="D882" t="s">
        <v>19</v>
      </c>
      <c r="E882" t="s">
        <v>12</v>
      </c>
      <c r="F882" s="7" t="s">
        <v>16</v>
      </c>
      <c r="G882">
        <v>1</v>
      </c>
      <c r="J882">
        <v>1</v>
      </c>
      <c r="L882">
        <v>808540</v>
      </c>
      <c r="M882">
        <v>114</v>
      </c>
    </row>
    <row r="883" spans="1:13">
      <c r="A883" t="s">
        <v>590</v>
      </c>
      <c r="B883" s="8" t="s">
        <v>21</v>
      </c>
      <c r="C883" t="s">
        <v>655</v>
      </c>
      <c r="D883" t="s">
        <v>19</v>
      </c>
      <c r="E883" t="s">
        <v>12</v>
      </c>
      <c r="F883" t="s">
        <v>11</v>
      </c>
      <c r="G883">
        <v>108</v>
      </c>
      <c r="H883">
        <v>75</v>
      </c>
      <c r="I883">
        <v>3</v>
      </c>
      <c r="J883">
        <v>125</v>
      </c>
      <c r="K883">
        <v>0.6</v>
      </c>
      <c r="L883">
        <v>809000</v>
      </c>
      <c r="M883">
        <v>123</v>
      </c>
    </row>
    <row r="884" spans="1:13">
      <c r="A884" t="s">
        <v>590</v>
      </c>
      <c r="B884" s="8" t="s">
        <v>21</v>
      </c>
      <c r="C884" t="s">
        <v>655</v>
      </c>
      <c r="D884" t="s">
        <v>19</v>
      </c>
      <c r="E884" t="s">
        <v>12</v>
      </c>
      <c r="F884" t="s">
        <v>16</v>
      </c>
      <c r="G884">
        <v>104</v>
      </c>
      <c r="H884">
        <v>46</v>
      </c>
      <c r="I884">
        <v>1.7037037037036999</v>
      </c>
      <c r="J884">
        <v>104</v>
      </c>
      <c r="K884">
        <v>0.44230769230769201</v>
      </c>
      <c r="L884">
        <v>809000</v>
      </c>
      <c r="M884">
        <v>123</v>
      </c>
    </row>
    <row r="885" spans="1:13">
      <c r="A885" t="s">
        <v>590</v>
      </c>
      <c r="B885" s="8" t="s">
        <v>21</v>
      </c>
      <c r="C885" t="s">
        <v>680</v>
      </c>
      <c r="D885" t="s">
        <v>19</v>
      </c>
      <c r="E885" t="s">
        <v>10</v>
      </c>
      <c r="F885" t="s">
        <v>11</v>
      </c>
      <c r="G885">
        <v>56</v>
      </c>
      <c r="H885">
        <v>66</v>
      </c>
      <c r="I885">
        <v>2.64</v>
      </c>
      <c r="J885">
        <v>57</v>
      </c>
      <c r="K885">
        <v>1.15789473684211</v>
      </c>
      <c r="L885">
        <v>810199</v>
      </c>
      <c r="M885">
        <v>93</v>
      </c>
    </row>
    <row r="886" spans="1:13">
      <c r="A886" t="s">
        <v>590</v>
      </c>
      <c r="B886" s="8" t="s">
        <v>21</v>
      </c>
      <c r="C886" t="s">
        <v>680</v>
      </c>
      <c r="D886" t="s">
        <v>19</v>
      </c>
      <c r="E886" t="s">
        <v>10</v>
      </c>
      <c r="F886" t="s">
        <v>16</v>
      </c>
      <c r="G886">
        <v>34</v>
      </c>
      <c r="H886">
        <v>48</v>
      </c>
      <c r="I886">
        <v>1.7777777777777799</v>
      </c>
      <c r="J886">
        <v>34</v>
      </c>
      <c r="K886">
        <v>1.4117647058823499</v>
      </c>
      <c r="L886">
        <v>810199</v>
      </c>
      <c r="M886">
        <v>93</v>
      </c>
    </row>
    <row r="887" spans="1:13">
      <c r="A887" t="s">
        <v>590</v>
      </c>
      <c r="B887" s="8" t="s">
        <v>22</v>
      </c>
      <c r="C887" t="s">
        <v>598</v>
      </c>
      <c r="D887" t="s">
        <v>23</v>
      </c>
      <c r="E887" t="s">
        <v>12</v>
      </c>
      <c r="F887" t="s">
        <v>11</v>
      </c>
      <c r="G887">
        <v>56</v>
      </c>
      <c r="H887">
        <v>80</v>
      </c>
      <c r="I887">
        <v>3.2</v>
      </c>
      <c r="J887">
        <v>65</v>
      </c>
      <c r="K887">
        <v>1.2307692307692299</v>
      </c>
      <c r="L887">
        <v>806865</v>
      </c>
      <c r="M887">
        <v>61</v>
      </c>
    </row>
    <row r="888" spans="1:13">
      <c r="A888" t="s">
        <v>590</v>
      </c>
      <c r="B888" s="8" t="s">
        <v>22</v>
      </c>
      <c r="C888" t="s">
        <v>598</v>
      </c>
      <c r="D888" t="s">
        <v>23</v>
      </c>
      <c r="E888" t="s">
        <v>12</v>
      </c>
      <c r="F888" t="s">
        <v>16</v>
      </c>
      <c r="G888">
        <v>7</v>
      </c>
      <c r="H888">
        <v>15</v>
      </c>
      <c r="I888">
        <v>0.55555555555555602</v>
      </c>
      <c r="J888">
        <v>7</v>
      </c>
      <c r="K888">
        <v>2.1428571428571401</v>
      </c>
      <c r="L888">
        <v>806865</v>
      </c>
      <c r="M888">
        <v>61</v>
      </c>
    </row>
    <row r="889" spans="1:13">
      <c r="A889" t="s">
        <v>590</v>
      </c>
      <c r="B889" s="8" t="s">
        <v>22</v>
      </c>
      <c r="C889" t="s">
        <v>619</v>
      </c>
      <c r="D889" t="s">
        <v>23</v>
      </c>
      <c r="E889" t="s">
        <v>14</v>
      </c>
      <c r="F889" t="s">
        <v>11</v>
      </c>
      <c r="G889">
        <v>16</v>
      </c>
      <c r="H889">
        <v>24</v>
      </c>
      <c r="I889">
        <v>0.96</v>
      </c>
      <c r="J889">
        <v>19</v>
      </c>
      <c r="K889">
        <v>1.26315789473684</v>
      </c>
      <c r="L889">
        <v>807690</v>
      </c>
      <c r="M889">
        <v>168</v>
      </c>
    </row>
    <row r="890" spans="1:13">
      <c r="A890" t="s">
        <v>590</v>
      </c>
      <c r="B890" s="8" t="s">
        <v>22</v>
      </c>
      <c r="C890" t="s">
        <v>646</v>
      </c>
      <c r="D890" t="s">
        <v>19</v>
      </c>
      <c r="E890" t="s">
        <v>12</v>
      </c>
      <c r="F890" s="7" t="s">
        <v>11</v>
      </c>
      <c r="G890">
        <v>41</v>
      </c>
      <c r="J890">
        <v>42</v>
      </c>
      <c r="L890">
        <v>808740</v>
      </c>
      <c r="M890">
        <v>85</v>
      </c>
    </row>
    <row r="891" spans="1:13">
      <c r="A891" t="s">
        <v>590</v>
      </c>
      <c r="B891" s="8" t="s">
        <v>22</v>
      </c>
      <c r="C891" t="s">
        <v>646</v>
      </c>
      <c r="D891" t="s">
        <v>23</v>
      </c>
      <c r="E891" t="s">
        <v>12</v>
      </c>
      <c r="F891" t="s">
        <v>11</v>
      </c>
      <c r="G891">
        <v>23</v>
      </c>
      <c r="H891">
        <v>23</v>
      </c>
      <c r="I891">
        <v>0.92</v>
      </c>
      <c r="J891">
        <v>23</v>
      </c>
      <c r="K891">
        <v>1</v>
      </c>
      <c r="L891">
        <v>808740</v>
      </c>
      <c r="M891">
        <v>85</v>
      </c>
    </row>
    <row r="892" spans="1:13">
      <c r="A892" t="s">
        <v>590</v>
      </c>
      <c r="B892" s="8" t="s">
        <v>22</v>
      </c>
      <c r="C892" t="s">
        <v>646</v>
      </c>
      <c r="D892" t="s">
        <v>23</v>
      </c>
      <c r="E892" t="s">
        <v>12</v>
      </c>
      <c r="F892" t="s">
        <v>16</v>
      </c>
      <c r="G892">
        <v>2</v>
      </c>
      <c r="H892">
        <v>10</v>
      </c>
      <c r="I892">
        <v>0.37037037037037002</v>
      </c>
      <c r="J892">
        <v>2</v>
      </c>
      <c r="K892">
        <v>5</v>
      </c>
      <c r="L892">
        <v>808740</v>
      </c>
      <c r="M892">
        <v>85</v>
      </c>
    </row>
    <row r="893" spans="1:13">
      <c r="A893" t="s">
        <v>590</v>
      </c>
      <c r="B893" s="8" t="s">
        <v>22</v>
      </c>
      <c r="C893" t="s">
        <v>647</v>
      </c>
      <c r="D893" t="s">
        <v>23</v>
      </c>
      <c r="E893" t="s">
        <v>12</v>
      </c>
      <c r="F893" t="s">
        <v>11</v>
      </c>
      <c r="G893">
        <v>80</v>
      </c>
      <c r="H893">
        <v>86</v>
      </c>
      <c r="I893">
        <v>3.44</v>
      </c>
      <c r="J893">
        <v>80</v>
      </c>
      <c r="K893">
        <v>1.075</v>
      </c>
      <c r="L893">
        <v>808769</v>
      </c>
      <c r="M893">
        <v>102</v>
      </c>
    </row>
    <row r="894" spans="1:13">
      <c r="A894" t="s">
        <v>590</v>
      </c>
      <c r="B894" s="8" t="s">
        <v>22</v>
      </c>
      <c r="C894" t="s">
        <v>647</v>
      </c>
      <c r="D894" t="s">
        <v>23</v>
      </c>
      <c r="E894" t="s">
        <v>12</v>
      </c>
      <c r="F894" t="s">
        <v>16</v>
      </c>
      <c r="G894">
        <v>14</v>
      </c>
      <c r="H894">
        <v>28</v>
      </c>
      <c r="I894">
        <v>1.0370370370370401</v>
      </c>
      <c r="J894">
        <v>15</v>
      </c>
      <c r="K894">
        <v>1.86666666666667</v>
      </c>
      <c r="L894">
        <v>808769</v>
      </c>
      <c r="M894">
        <v>102</v>
      </c>
    </row>
    <row r="895" spans="1:13">
      <c r="A895" t="s">
        <v>590</v>
      </c>
      <c r="B895" s="8" t="s">
        <v>22</v>
      </c>
      <c r="C895" t="s">
        <v>649</v>
      </c>
      <c r="D895" t="s">
        <v>23</v>
      </c>
      <c r="E895" t="s">
        <v>12</v>
      </c>
      <c r="F895" t="s">
        <v>11</v>
      </c>
      <c r="G895">
        <v>30</v>
      </c>
      <c r="H895">
        <v>35</v>
      </c>
      <c r="I895">
        <v>1.4</v>
      </c>
      <c r="J895">
        <v>31</v>
      </c>
      <c r="K895">
        <v>1.12903225806452</v>
      </c>
      <c r="L895">
        <v>808778</v>
      </c>
      <c r="M895">
        <v>43</v>
      </c>
    </row>
    <row r="896" spans="1:13">
      <c r="A896" t="s">
        <v>590</v>
      </c>
      <c r="B896" s="8" t="s">
        <v>22</v>
      </c>
      <c r="C896" t="s">
        <v>649</v>
      </c>
      <c r="D896" t="s">
        <v>23</v>
      </c>
      <c r="E896" t="s">
        <v>12</v>
      </c>
      <c r="F896" t="s">
        <v>16</v>
      </c>
      <c r="G896">
        <v>5</v>
      </c>
      <c r="H896">
        <v>19</v>
      </c>
      <c r="I896">
        <v>0.70370370370370405</v>
      </c>
      <c r="J896">
        <v>5</v>
      </c>
      <c r="K896">
        <v>3.8</v>
      </c>
      <c r="L896">
        <v>808778</v>
      </c>
      <c r="M896">
        <v>43</v>
      </c>
    </row>
    <row r="897" spans="1:13">
      <c r="A897" t="s">
        <v>590</v>
      </c>
      <c r="B897" s="8" t="s">
        <v>22</v>
      </c>
      <c r="C897" t="s">
        <v>656</v>
      </c>
      <c r="D897" t="s">
        <v>23</v>
      </c>
      <c r="E897" t="s">
        <v>14</v>
      </c>
      <c r="F897" t="s">
        <v>11</v>
      </c>
      <c r="G897">
        <v>21</v>
      </c>
      <c r="H897">
        <v>26</v>
      </c>
      <c r="I897">
        <v>1.04</v>
      </c>
      <c r="J897">
        <v>21</v>
      </c>
      <c r="K897">
        <v>1.2380952380952399</v>
      </c>
      <c r="L897">
        <v>809012</v>
      </c>
      <c r="M897">
        <v>139</v>
      </c>
    </row>
    <row r="898" spans="1:13">
      <c r="A898" t="s">
        <v>590</v>
      </c>
      <c r="B898" s="8" t="s">
        <v>22</v>
      </c>
      <c r="C898" t="s">
        <v>657</v>
      </c>
      <c r="D898" t="s">
        <v>23</v>
      </c>
      <c r="E898" t="s">
        <v>14</v>
      </c>
      <c r="F898" t="s">
        <v>11</v>
      </c>
      <c r="G898">
        <v>1</v>
      </c>
      <c r="H898">
        <v>1</v>
      </c>
      <c r="I898">
        <v>0.04</v>
      </c>
      <c r="J898">
        <v>1</v>
      </c>
      <c r="K898">
        <v>1</v>
      </c>
      <c r="L898">
        <v>809014</v>
      </c>
      <c r="M898">
        <v>329</v>
      </c>
    </row>
    <row r="899" spans="1:13">
      <c r="A899" t="s">
        <v>590</v>
      </c>
      <c r="B899" s="8" t="s">
        <v>22</v>
      </c>
      <c r="C899" t="s">
        <v>660</v>
      </c>
      <c r="D899" t="s">
        <v>23</v>
      </c>
      <c r="E899" t="s">
        <v>14</v>
      </c>
      <c r="F899" t="s">
        <v>11</v>
      </c>
      <c r="G899">
        <v>10</v>
      </c>
      <c r="H899">
        <v>11</v>
      </c>
      <c r="I899">
        <v>0.44</v>
      </c>
      <c r="J899">
        <v>10</v>
      </c>
      <c r="K899">
        <v>1.1000000000000001</v>
      </c>
      <c r="L899">
        <v>809028</v>
      </c>
      <c r="M899">
        <v>184</v>
      </c>
    </row>
    <row r="900" spans="1:13">
      <c r="A900" t="s">
        <v>590</v>
      </c>
      <c r="B900" s="8" t="s">
        <v>22</v>
      </c>
      <c r="C900" t="s">
        <v>669</v>
      </c>
      <c r="D900" t="s">
        <v>23</v>
      </c>
      <c r="E900" t="s">
        <v>14</v>
      </c>
      <c r="F900" t="s">
        <v>11</v>
      </c>
      <c r="G900">
        <v>8</v>
      </c>
      <c r="H900">
        <v>8</v>
      </c>
      <c r="I900">
        <v>0.32</v>
      </c>
      <c r="J900">
        <v>8</v>
      </c>
      <c r="K900">
        <v>1</v>
      </c>
      <c r="L900">
        <v>809341</v>
      </c>
      <c r="M900">
        <v>153</v>
      </c>
    </row>
    <row r="901" spans="1:13">
      <c r="A901" t="s">
        <v>590</v>
      </c>
      <c r="B901" s="8" t="s">
        <v>25</v>
      </c>
      <c r="C901" t="s">
        <v>596</v>
      </c>
      <c r="D901" t="s">
        <v>26</v>
      </c>
      <c r="E901" t="s">
        <v>13</v>
      </c>
      <c r="F901" t="s">
        <v>11</v>
      </c>
      <c r="G901">
        <v>31</v>
      </c>
      <c r="H901">
        <v>34</v>
      </c>
      <c r="I901">
        <v>1.36</v>
      </c>
      <c r="J901">
        <v>31</v>
      </c>
      <c r="K901">
        <v>1.0967741935483899</v>
      </c>
      <c r="L901">
        <v>806628</v>
      </c>
      <c r="M901">
        <v>106</v>
      </c>
    </row>
    <row r="902" spans="1:13">
      <c r="A902" t="s">
        <v>590</v>
      </c>
      <c r="B902" s="8" t="s">
        <v>25</v>
      </c>
      <c r="C902" t="s">
        <v>596</v>
      </c>
      <c r="D902" t="s">
        <v>26</v>
      </c>
      <c r="E902" t="s">
        <v>13</v>
      </c>
      <c r="F902" t="s">
        <v>16</v>
      </c>
      <c r="G902">
        <v>2</v>
      </c>
      <c r="H902">
        <v>2</v>
      </c>
      <c r="I902">
        <v>7.4074074074074098E-2</v>
      </c>
      <c r="J902">
        <v>2</v>
      </c>
      <c r="K902">
        <v>1</v>
      </c>
      <c r="L902">
        <v>806628</v>
      </c>
      <c r="M902">
        <v>106</v>
      </c>
    </row>
    <row r="903" spans="1:13">
      <c r="A903" t="s">
        <v>590</v>
      </c>
      <c r="B903" s="8" t="s">
        <v>25</v>
      </c>
      <c r="C903" t="s">
        <v>618</v>
      </c>
      <c r="D903" t="s">
        <v>26</v>
      </c>
      <c r="E903" t="s">
        <v>14</v>
      </c>
      <c r="F903" t="s">
        <v>11</v>
      </c>
      <c r="G903">
        <v>19</v>
      </c>
      <c r="H903">
        <v>19</v>
      </c>
      <c r="I903">
        <v>0.76</v>
      </c>
      <c r="J903">
        <v>19</v>
      </c>
      <c r="K903">
        <v>1</v>
      </c>
      <c r="L903">
        <v>807648</v>
      </c>
      <c r="M903">
        <v>24</v>
      </c>
    </row>
    <row r="904" spans="1:13">
      <c r="A904" t="s">
        <v>590</v>
      </c>
      <c r="B904" s="8" t="s">
        <v>25</v>
      </c>
      <c r="C904" t="s">
        <v>624</v>
      </c>
      <c r="D904" t="s">
        <v>26</v>
      </c>
      <c r="E904" t="s">
        <v>12</v>
      </c>
      <c r="F904" t="s">
        <v>11</v>
      </c>
      <c r="G904">
        <v>17</v>
      </c>
      <c r="H904">
        <v>17</v>
      </c>
      <c r="I904">
        <v>0.68</v>
      </c>
      <c r="J904">
        <v>17</v>
      </c>
      <c r="K904">
        <v>1</v>
      </c>
      <c r="L904">
        <v>807750</v>
      </c>
      <c r="M904">
        <v>129</v>
      </c>
    </row>
    <row r="905" spans="1:13">
      <c r="A905" t="s">
        <v>590</v>
      </c>
      <c r="B905" s="8" t="s">
        <v>25</v>
      </c>
      <c r="C905" t="s">
        <v>630</v>
      </c>
      <c r="D905" t="s">
        <v>26</v>
      </c>
      <c r="E905" t="s">
        <v>12</v>
      </c>
      <c r="F905" t="s">
        <v>11</v>
      </c>
      <c r="G905">
        <v>53</v>
      </c>
      <c r="H905">
        <v>65</v>
      </c>
      <c r="I905">
        <v>2.6</v>
      </c>
      <c r="J905">
        <v>53</v>
      </c>
      <c r="K905">
        <v>1.2264150943396199</v>
      </c>
      <c r="L905">
        <v>808118</v>
      </c>
      <c r="M905">
        <v>56</v>
      </c>
    </row>
    <row r="906" spans="1:13">
      <c r="A906" t="s">
        <v>590</v>
      </c>
      <c r="B906" s="8" t="s">
        <v>25</v>
      </c>
      <c r="C906" t="s">
        <v>630</v>
      </c>
      <c r="D906" t="s">
        <v>26</v>
      </c>
      <c r="E906" t="s">
        <v>12</v>
      </c>
      <c r="F906" t="s">
        <v>16</v>
      </c>
      <c r="G906">
        <v>2</v>
      </c>
      <c r="H906">
        <v>3</v>
      </c>
      <c r="I906">
        <v>0.11111111111111099</v>
      </c>
      <c r="J906">
        <v>2</v>
      </c>
      <c r="K906">
        <v>1.5</v>
      </c>
      <c r="L906">
        <v>808118</v>
      </c>
      <c r="M906">
        <v>56</v>
      </c>
    </row>
    <row r="907" spans="1:13">
      <c r="A907" t="s">
        <v>590</v>
      </c>
      <c r="B907" s="8" t="s">
        <v>25</v>
      </c>
      <c r="C907" t="s">
        <v>631</v>
      </c>
      <c r="D907" t="s">
        <v>26</v>
      </c>
      <c r="E907" t="s">
        <v>12</v>
      </c>
      <c r="F907" t="s">
        <v>11</v>
      </c>
      <c r="G907">
        <v>66</v>
      </c>
      <c r="H907">
        <v>99</v>
      </c>
      <c r="I907">
        <v>3.96</v>
      </c>
      <c r="J907">
        <v>80</v>
      </c>
      <c r="K907">
        <v>1.2375</v>
      </c>
      <c r="L907">
        <v>808151</v>
      </c>
      <c r="M907">
        <v>70</v>
      </c>
    </row>
    <row r="908" spans="1:13">
      <c r="A908" t="s">
        <v>590</v>
      </c>
      <c r="B908" s="8" t="s">
        <v>25</v>
      </c>
      <c r="C908" t="s">
        <v>644</v>
      </c>
      <c r="D908" t="s">
        <v>19</v>
      </c>
      <c r="E908" t="s">
        <v>13</v>
      </c>
      <c r="F908" t="s">
        <v>11</v>
      </c>
      <c r="G908">
        <v>6</v>
      </c>
      <c r="H908">
        <v>14</v>
      </c>
      <c r="I908">
        <v>0.56000000000000005</v>
      </c>
      <c r="J908">
        <v>6</v>
      </c>
      <c r="K908">
        <v>2.3333333333333299</v>
      </c>
      <c r="L908">
        <v>808606</v>
      </c>
      <c r="M908">
        <v>48</v>
      </c>
    </row>
    <row r="909" spans="1:13">
      <c r="A909" t="s">
        <v>590</v>
      </c>
      <c r="B909" s="8" t="s">
        <v>25</v>
      </c>
      <c r="C909" t="s">
        <v>644</v>
      </c>
      <c r="D909" t="s">
        <v>26</v>
      </c>
      <c r="E909" t="s">
        <v>13</v>
      </c>
      <c r="F909" t="s">
        <v>11</v>
      </c>
      <c r="G909">
        <v>37</v>
      </c>
      <c r="H909">
        <v>38</v>
      </c>
      <c r="I909">
        <v>1.52</v>
      </c>
      <c r="J909">
        <v>37</v>
      </c>
      <c r="K909">
        <v>1.0270270270270301</v>
      </c>
      <c r="L909">
        <v>808606</v>
      </c>
      <c r="M909">
        <v>48</v>
      </c>
    </row>
    <row r="910" spans="1:13">
      <c r="A910" t="s">
        <v>590</v>
      </c>
      <c r="B910" s="8" t="s">
        <v>25</v>
      </c>
      <c r="C910" t="s">
        <v>644</v>
      </c>
      <c r="D910" t="s">
        <v>26</v>
      </c>
      <c r="E910" t="s">
        <v>13</v>
      </c>
      <c r="F910" t="s">
        <v>16</v>
      </c>
      <c r="G910">
        <v>1</v>
      </c>
      <c r="H910">
        <v>1</v>
      </c>
      <c r="I910">
        <v>3.7037037037037E-2</v>
      </c>
      <c r="J910">
        <v>1</v>
      </c>
      <c r="K910">
        <v>1</v>
      </c>
      <c r="L910">
        <v>808606</v>
      </c>
      <c r="M910">
        <v>48</v>
      </c>
    </row>
    <row r="911" spans="1:13">
      <c r="A911" t="s">
        <v>590</v>
      </c>
      <c r="B911" s="8" t="s">
        <v>25</v>
      </c>
      <c r="C911" t="s">
        <v>661</v>
      </c>
      <c r="D911" t="s">
        <v>26</v>
      </c>
      <c r="E911" t="s">
        <v>12</v>
      </c>
      <c r="F911" t="s">
        <v>11</v>
      </c>
      <c r="G911">
        <v>62</v>
      </c>
      <c r="H911">
        <v>71</v>
      </c>
      <c r="I911">
        <v>2.84</v>
      </c>
      <c r="J911">
        <v>71</v>
      </c>
      <c r="K911">
        <v>1</v>
      </c>
      <c r="L911">
        <v>809060</v>
      </c>
      <c r="M911">
        <v>62</v>
      </c>
    </row>
    <row r="912" spans="1:13">
      <c r="A912" t="s">
        <v>590</v>
      </c>
      <c r="B912" s="8" t="s">
        <v>25</v>
      </c>
      <c r="C912" t="s">
        <v>661</v>
      </c>
      <c r="D912" t="s">
        <v>26</v>
      </c>
      <c r="E912" t="s">
        <v>12</v>
      </c>
      <c r="F912" t="s">
        <v>16</v>
      </c>
      <c r="G912">
        <v>3</v>
      </c>
      <c r="H912">
        <v>6</v>
      </c>
      <c r="I912">
        <v>0.22222222222222199</v>
      </c>
      <c r="J912">
        <v>3</v>
      </c>
      <c r="K912">
        <v>2</v>
      </c>
      <c r="L912">
        <v>809060</v>
      </c>
      <c r="M912">
        <v>62</v>
      </c>
    </row>
    <row r="913" spans="1:13">
      <c r="A913" t="s">
        <v>590</v>
      </c>
      <c r="B913" s="8" t="s">
        <v>25</v>
      </c>
      <c r="C913" t="s">
        <v>662</v>
      </c>
      <c r="D913" t="s">
        <v>26</v>
      </c>
      <c r="E913" t="s">
        <v>13</v>
      </c>
      <c r="F913" t="s">
        <v>11</v>
      </c>
      <c r="G913">
        <v>17</v>
      </c>
      <c r="H913">
        <v>20</v>
      </c>
      <c r="I913">
        <v>0.8</v>
      </c>
      <c r="J913">
        <v>20</v>
      </c>
      <c r="K913">
        <v>1</v>
      </c>
      <c r="L913">
        <v>809085</v>
      </c>
      <c r="M913">
        <v>17</v>
      </c>
    </row>
    <row r="914" spans="1:13">
      <c r="A914" t="s">
        <v>590</v>
      </c>
      <c r="B914" s="8" t="s">
        <v>25</v>
      </c>
      <c r="C914" t="s">
        <v>662</v>
      </c>
      <c r="D914" t="s">
        <v>26</v>
      </c>
      <c r="E914" t="s">
        <v>13</v>
      </c>
      <c r="F914" t="s">
        <v>16</v>
      </c>
      <c r="G914">
        <v>5</v>
      </c>
      <c r="H914">
        <v>6</v>
      </c>
      <c r="I914">
        <v>0.22222222222222199</v>
      </c>
      <c r="J914">
        <v>6</v>
      </c>
      <c r="K914">
        <v>1</v>
      </c>
      <c r="L914">
        <v>809085</v>
      </c>
      <c r="M914">
        <v>17</v>
      </c>
    </row>
    <row r="915" spans="1:13">
      <c r="A915" t="s">
        <v>590</v>
      </c>
      <c r="B915" s="8" t="s">
        <v>25</v>
      </c>
      <c r="C915" t="s">
        <v>664</v>
      </c>
      <c r="D915" t="s">
        <v>19</v>
      </c>
      <c r="E915" t="s">
        <v>14</v>
      </c>
      <c r="F915" t="s">
        <v>11</v>
      </c>
      <c r="G915">
        <v>9</v>
      </c>
      <c r="H915">
        <v>9</v>
      </c>
      <c r="I915">
        <v>0.36</v>
      </c>
      <c r="J915">
        <v>9</v>
      </c>
      <c r="K915">
        <v>1</v>
      </c>
      <c r="L915">
        <v>809106</v>
      </c>
      <c r="M915">
        <v>69</v>
      </c>
    </row>
    <row r="916" spans="1:13">
      <c r="A916" t="s">
        <v>590</v>
      </c>
      <c r="B916" s="8" t="s">
        <v>25</v>
      </c>
      <c r="C916" t="s">
        <v>664</v>
      </c>
      <c r="D916" t="s">
        <v>26</v>
      </c>
      <c r="E916" t="s">
        <v>14</v>
      </c>
      <c r="F916" t="s">
        <v>11</v>
      </c>
      <c r="G916">
        <v>37</v>
      </c>
      <c r="H916">
        <v>38</v>
      </c>
      <c r="I916">
        <v>1.52</v>
      </c>
      <c r="J916">
        <v>38</v>
      </c>
      <c r="K916">
        <v>1</v>
      </c>
      <c r="L916">
        <v>809106</v>
      </c>
      <c r="M916">
        <v>69</v>
      </c>
    </row>
    <row r="917" spans="1:13">
      <c r="A917" t="s">
        <v>590</v>
      </c>
      <c r="B917" s="8" t="s">
        <v>25</v>
      </c>
      <c r="C917" t="s">
        <v>667</v>
      </c>
      <c r="D917" t="s">
        <v>19</v>
      </c>
      <c r="E917" t="s">
        <v>12</v>
      </c>
      <c r="F917" t="s">
        <v>16</v>
      </c>
      <c r="G917">
        <v>1</v>
      </c>
      <c r="H917">
        <v>2</v>
      </c>
      <c r="I917">
        <v>7.4074074074074098E-2</v>
      </c>
      <c r="J917">
        <v>2</v>
      </c>
      <c r="K917">
        <v>1</v>
      </c>
      <c r="L917">
        <v>809182</v>
      </c>
      <c r="M917">
        <v>59</v>
      </c>
    </row>
    <row r="918" spans="1:13">
      <c r="A918" t="s">
        <v>590</v>
      </c>
      <c r="B918" s="8" t="s">
        <v>25</v>
      </c>
      <c r="C918" t="s">
        <v>667</v>
      </c>
      <c r="D918" t="s">
        <v>26</v>
      </c>
      <c r="E918" t="s">
        <v>12</v>
      </c>
      <c r="F918" t="s">
        <v>11</v>
      </c>
      <c r="G918">
        <v>35</v>
      </c>
      <c r="H918">
        <v>36</v>
      </c>
      <c r="I918">
        <v>1.44</v>
      </c>
      <c r="J918">
        <v>35</v>
      </c>
      <c r="K918">
        <v>1.02857142857143</v>
      </c>
      <c r="L918">
        <v>809182</v>
      </c>
      <c r="M918">
        <v>59</v>
      </c>
    </row>
    <row r="919" spans="1:13">
      <c r="A919" t="s">
        <v>590</v>
      </c>
      <c r="B919" s="8" t="s">
        <v>25</v>
      </c>
      <c r="C919" t="s">
        <v>667</v>
      </c>
      <c r="D919" t="s">
        <v>26</v>
      </c>
      <c r="E919" t="s">
        <v>12</v>
      </c>
      <c r="F919" t="s">
        <v>16</v>
      </c>
      <c r="G919">
        <v>1</v>
      </c>
      <c r="H919">
        <v>1</v>
      </c>
      <c r="I919">
        <v>3.7037037037037E-2</v>
      </c>
      <c r="J919">
        <v>1</v>
      </c>
      <c r="K919">
        <v>1</v>
      </c>
      <c r="L919">
        <v>809182</v>
      </c>
      <c r="M919">
        <v>59</v>
      </c>
    </row>
    <row r="920" spans="1:13">
      <c r="A920" t="s">
        <v>590</v>
      </c>
      <c r="B920" s="8" t="s">
        <v>25</v>
      </c>
      <c r="C920" t="s">
        <v>670</v>
      </c>
      <c r="D920" t="s">
        <v>26</v>
      </c>
      <c r="E920" t="s">
        <v>14</v>
      </c>
      <c r="F920" t="s">
        <v>11</v>
      </c>
      <c r="G920">
        <v>53</v>
      </c>
      <c r="H920">
        <v>96</v>
      </c>
      <c r="I920">
        <v>3.84</v>
      </c>
      <c r="J920">
        <v>65</v>
      </c>
      <c r="K920">
        <v>1.4769230769230799</v>
      </c>
      <c r="L920">
        <v>809569</v>
      </c>
      <c r="M920">
        <v>55</v>
      </c>
    </row>
    <row r="921" spans="1:13">
      <c r="A921" t="s">
        <v>590</v>
      </c>
      <c r="B921" s="8" t="s">
        <v>25</v>
      </c>
      <c r="C921" t="s">
        <v>672</v>
      </c>
      <c r="D921" t="s">
        <v>19</v>
      </c>
      <c r="E921" t="s">
        <v>13</v>
      </c>
      <c r="F921" t="s">
        <v>11</v>
      </c>
      <c r="G921">
        <v>3</v>
      </c>
      <c r="H921">
        <v>3</v>
      </c>
      <c r="I921">
        <v>0.12</v>
      </c>
      <c r="J921">
        <v>3</v>
      </c>
      <c r="K921">
        <v>1</v>
      </c>
      <c r="L921">
        <v>809584</v>
      </c>
      <c r="M921">
        <v>15</v>
      </c>
    </row>
    <row r="922" spans="1:13">
      <c r="A922" t="s">
        <v>590</v>
      </c>
      <c r="B922" s="8" t="s">
        <v>25</v>
      </c>
      <c r="C922" t="s">
        <v>672</v>
      </c>
      <c r="D922" t="s">
        <v>26</v>
      </c>
      <c r="E922" t="s">
        <v>13</v>
      </c>
      <c r="F922" t="s">
        <v>11</v>
      </c>
      <c r="G922">
        <v>8</v>
      </c>
      <c r="H922">
        <v>9</v>
      </c>
      <c r="I922">
        <v>0.36</v>
      </c>
      <c r="J922">
        <v>8</v>
      </c>
      <c r="K922">
        <v>1.125</v>
      </c>
      <c r="L922">
        <v>809584</v>
      </c>
      <c r="M922">
        <v>15</v>
      </c>
    </row>
    <row r="923" spans="1:13">
      <c r="A923" t="s">
        <v>590</v>
      </c>
      <c r="B923" s="8" t="s">
        <v>25</v>
      </c>
      <c r="C923" t="s">
        <v>673</v>
      </c>
      <c r="D923" t="s">
        <v>26</v>
      </c>
      <c r="E923" t="s">
        <v>12</v>
      </c>
      <c r="F923" t="s">
        <v>11</v>
      </c>
      <c r="G923">
        <v>73</v>
      </c>
      <c r="H923">
        <v>121</v>
      </c>
      <c r="I923">
        <v>4.84</v>
      </c>
      <c r="J923">
        <v>85</v>
      </c>
      <c r="K923">
        <v>1.4235294117647099</v>
      </c>
      <c r="L923">
        <v>809596</v>
      </c>
      <c r="M923">
        <v>82</v>
      </c>
    </row>
    <row r="924" spans="1:13">
      <c r="A924" t="s">
        <v>590</v>
      </c>
      <c r="B924" s="8" t="s">
        <v>25</v>
      </c>
      <c r="C924" t="s">
        <v>673</v>
      </c>
      <c r="D924" t="s">
        <v>26</v>
      </c>
      <c r="E924" t="s">
        <v>12</v>
      </c>
      <c r="F924" t="s">
        <v>16</v>
      </c>
      <c r="G924">
        <v>4</v>
      </c>
      <c r="H924">
        <v>11</v>
      </c>
      <c r="I924">
        <v>0.407407407407407</v>
      </c>
      <c r="J924">
        <v>4</v>
      </c>
      <c r="K924">
        <v>2.75</v>
      </c>
      <c r="L924">
        <v>809596</v>
      </c>
      <c r="M924">
        <v>82</v>
      </c>
    </row>
    <row r="925" spans="1:13">
      <c r="A925" t="s">
        <v>590</v>
      </c>
      <c r="B925" s="8" t="s">
        <v>25</v>
      </c>
      <c r="C925" t="s">
        <v>679</v>
      </c>
      <c r="D925" t="s">
        <v>26</v>
      </c>
      <c r="E925" t="s">
        <v>13</v>
      </c>
      <c r="F925" t="s">
        <v>11</v>
      </c>
      <c r="G925">
        <v>33</v>
      </c>
      <c r="H925">
        <v>33</v>
      </c>
      <c r="I925">
        <v>1.32</v>
      </c>
      <c r="J925">
        <v>33</v>
      </c>
      <c r="K925">
        <v>1</v>
      </c>
      <c r="L925">
        <v>810150</v>
      </c>
      <c r="M925">
        <v>57</v>
      </c>
    </row>
    <row r="926" spans="1:13">
      <c r="A926" t="s">
        <v>590</v>
      </c>
      <c r="B926" s="8" t="s">
        <v>25</v>
      </c>
      <c r="C926" t="s">
        <v>679</v>
      </c>
      <c r="D926" t="s">
        <v>26</v>
      </c>
      <c r="E926" t="s">
        <v>13</v>
      </c>
      <c r="F926" t="s">
        <v>16</v>
      </c>
      <c r="G926">
        <v>6</v>
      </c>
      <c r="H926">
        <v>6</v>
      </c>
      <c r="I926">
        <v>0.22222222222222199</v>
      </c>
      <c r="J926">
        <v>6</v>
      </c>
      <c r="K926">
        <v>1</v>
      </c>
      <c r="L926">
        <v>810150</v>
      </c>
      <c r="M926">
        <v>57</v>
      </c>
    </row>
    <row r="927" spans="1:13">
      <c r="A927" t="s">
        <v>590</v>
      </c>
      <c r="B927" s="8" t="s">
        <v>27</v>
      </c>
      <c r="C927" t="s">
        <v>595</v>
      </c>
      <c r="D927" t="s">
        <v>28</v>
      </c>
      <c r="E927" t="s">
        <v>12</v>
      </c>
      <c r="F927" t="s">
        <v>11</v>
      </c>
      <c r="G927">
        <v>75</v>
      </c>
      <c r="H927">
        <v>945</v>
      </c>
      <c r="I927">
        <v>37.799999999999997</v>
      </c>
      <c r="J927">
        <v>78</v>
      </c>
      <c r="K927">
        <v>12.115384615384601</v>
      </c>
      <c r="L927">
        <v>806563</v>
      </c>
      <c r="M927">
        <v>103</v>
      </c>
    </row>
    <row r="928" spans="1:13">
      <c r="A928" t="s">
        <v>590</v>
      </c>
      <c r="B928" s="8" t="s">
        <v>27</v>
      </c>
      <c r="C928" t="s">
        <v>595</v>
      </c>
      <c r="D928" t="s">
        <v>28</v>
      </c>
      <c r="E928" t="s">
        <v>12</v>
      </c>
      <c r="F928" t="s">
        <v>16</v>
      </c>
      <c r="G928">
        <v>2</v>
      </c>
      <c r="H928">
        <v>15</v>
      </c>
      <c r="I928">
        <v>0.55555555555555602</v>
      </c>
      <c r="J928">
        <v>2</v>
      </c>
      <c r="K928">
        <v>7.5</v>
      </c>
      <c r="L928">
        <v>806563</v>
      </c>
      <c r="M928">
        <v>103</v>
      </c>
    </row>
    <row r="929" spans="1:13">
      <c r="A929" t="s">
        <v>590</v>
      </c>
      <c r="B929" s="8" t="s">
        <v>27</v>
      </c>
      <c r="C929" t="s">
        <v>613</v>
      </c>
      <c r="D929" t="s">
        <v>28</v>
      </c>
      <c r="E929" t="s">
        <v>12</v>
      </c>
      <c r="F929" t="s">
        <v>11</v>
      </c>
      <c r="G929">
        <v>46</v>
      </c>
      <c r="H929">
        <v>145</v>
      </c>
      <c r="I929">
        <v>5.8</v>
      </c>
      <c r="J929">
        <v>48</v>
      </c>
      <c r="K929">
        <v>3.0208333333333299</v>
      </c>
      <c r="L929">
        <v>807546</v>
      </c>
      <c r="M929">
        <v>65</v>
      </c>
    </row>
    <row r="930" spans="1:13">
      <c r="A930" t="s">
        <v>590</v>
      </c>
      <c r="B930" s="8" t="s">
        <v>27</v>
      </c>
      <c r="C930" t="s">
        <v>678</v>
      </c>
      <c r="D930" t="s">
        <v>19</v>
      </c>
      <c r="E930" t="s">
        <v>12</v>
      </c>
      <c r="F930" t="s">
        <v>16</v>
      </c>
      <c r="G930">
        <v>2</v>
      </c>
      <c r="H930">
        <v>100</v>
      </c>
      <c r="I930">
        <v>3.7037037037037002</v>
      </c>
      <c r="J930">
        <v>4</v>
      </c>
      <c r="K930">
        <v>25</v>
      </c>
      <c r="L930">
        <v>810083</v>
      </c>
      <c r="M930">
        <v>70</v>
      </c>
    </row>
    <row r="931" spans="1:13">
      <c r="A931" t="s">
        <v>590</v>
      </c>
      <c r="B931" s="8" t="s">
        <v>27</v>
      </c>
      <c r="C931" t="s">
        <v>678</v>
      </c>
      <c r="D931" t="s">
        <v>28</v>
      </c>
      <c r="E931" t="s">
        <v>12</v>
      </c>
      <c r="F931" t="s">
        <v>11</v>
      </c>
      <c r="G931">
        <v>42</v>
      </c>
      <c r="H931">
        <v>58</v>
      </c>
      <c r="I931">
        <v>2.3199999999999998</v>
      </c>
      <c r="J931">
        <v>43</v>
      </c>
      <c r="K931">
        <v>1.34883720930233</v>
      </c>
      <c r="L931">
        <v>810083</v>
      </c>
      <c r="M931">
        <v>70</v>
      </c>
    </row>
    <row r="932" spans="1:13">
      <c r="A932" t="s">
        <v>590</v>
      </c>
      <c r="B932" s="8" t="s">
        <v>27</v>
      </c>
      <c r="C932" t="s">
        <v>678</v>
      </c>
      <c r="D932" t="s">
        <v>28</v>
      </c>
      <c r="E932" t="s">
        <v>12</v>
      </c>
      <c r="F932" t="s">
        <v>16</v>
      </c>
      <c r="G932">
        <v>4</v>
      </c>
      <c r="H932">
        <v>111</v>
      </c>
      <c r="I932">
        <v>4.1111111111111098</v>
      </c>
      <c r="J932">
        <v>4</v>
      </c>
      <c r="K932">
        <v>27.75</v>
      </c>
      <c r="L932">
        <v>810083</v>
      </c>
      <c r="M932">
        <v>70</v>
      </c>
    </row>
    <row r="933" spans="1:13">
      <c r="A933" t="s">
        <v>590</v>
      </c>
      <c r="B933" s="8" t="s">
        <v>27</v>
      </c>
      <c r="C933" t="s">
        <v>681</v>
      </c>
      <c r="D933" t="s">
        <v>28</v>
      </c>
      <c r="E933" t="s">
        <v>12</v>
      </c>
      <c r="F933" t="s">
        <v>11</v>
      </c>
      <c r="G933">
        <v>2</v>
      </c>
      <c r="H933">
        <v>72</v>
      </c>
      <c r="I933">
        <v>2.88</v>
      </c>
      <c r="J933">
        <v>3</v>
      </c>
      <c r="K933">
        <v>24</v>
      </c>
      <c r="L933">
        <v>810409</v>
      </c>
      <c r="M933">
        <v>65</v>
      </c>
    </row>
    <row r="934" spans="1:13">
      <c r="A934" t="s">
        <v>590</v>
      </c>
      <c r="B934" s="8" t="s">
        <v>29</v>
      </c>
      <c r="C934" t="s">
        <v>601</v>
      </c>
      <c r="D934" t="s">
        <v>30</v>
      </c>
      <c r="E934" t="s">
        <v>13</v>
      </c>
      <c r="F934" t="s">
        <v>11</v>
      </c>
      <c r="G934">
        <v>50</v>
      </c>
      <c r="H934">
        <v>51</v>
      </c>
      <c r="I934">
        <v>2.04</v>
      </c>
      <c r="J934">
        <v>50</v>
      </c>
      <c r="K934">
        <v>1.02</v>
      </c>
      <c r="L934">
        <v>807133</v>
      </c>
      <c r="M934">
        <v>54</v>
      </c>
    </row>
    <row r="935" spans="1:13">
      <c r="A935" t="s">
        <v>590</v>
      </c>
      <c r="B935" s="8" t="s">
        <v>29</v>
      </c>
      <c r="C935" t="s">
        <v>601</v>
      </c>
      <c r="D935" t="s">
        <v>30</v>
      </c>
      <c r="E935" t="s">
        <v>13</v>
      </c>
      <c r="F935" t="s">
        <v>16</v>
      </c>
      <c r="G935">
        <v>2</v>
      </c>
      <c r="H935">
        <v>3</v>
      </c>
      <c r="I935">
        <v>0.11111111111111099</v>
      </c>
      <c r="J935">
        <v>2</v>
      </c>
      <c r="K935">
        <v>1.5</v>
      </c>
      <c r="L935">
        <v>807133</v>
      </c>
      <c r="M935">
        <v>54</v>
      </c>
    </row>
    <row r="936" spans="1:13">
      <c r="A936" t="s">
        <v>590</v>
      </c>
      <c r="B936" s="8" t="s">
        <v>29</v>
      </c>
      <c r="C936" t="s">
        <v>604</v>
      </c>
      <c r="D936" t="s">
        <v>30</v>
      </c>
      <c r="E936" t="s">
        <v>12</v>
      </c>
      <c r="F936" t="s">
        <v>11</v>
      </c>
      <c r="G936">
        <v>61</v>
      </c>
      <c r="H936">
        <v>91</v>
      </c>
      <c r="I936">
        <v>3.64</v>
      </c>
      <c r="J936">
        <v>77</v>
      </c>
      <c r="K936">
        <v>1.1818181818181801</v>
      </c>
      <c r="L936">
        <v>807299</v>
      </c>
      <c r="M936">
        <v>66</v>
      </c>
    </row>
    <row r="937" spans="1:13">
      <c r="A937" t="s">
        <v>590</v>
      </c>
      <c r="B937" s="8" t="s">
        <v>29</v>
      </c>
      <c r="C937" t="s">
        <v>604</v>
      </c>
      <c r="D937" t="s">
        <v>30</v>
      </c>
      <c r="E937" t="s">
        <v>12</v>
      </c>
      <c r="F937" t="s">
        <v>16</v>
      </c>
      <c r="G937">
        <v>14</v>
      </c>
      <c r="H937">
        <v>18</v>
      </c>
      <c r="I937">
        <v>0.66666666666666696</v>
      </c>
      <c r="J937">
        <v>15</v>
      </c>
      <c r="K937">
        <v>1.2</v>
      </c>
      <c r="L937">
        <v>807299</v>
      </c>
      <c r="M937">
        <v>66</v>
      </c>
    </row>
    <row r="938" spans="1:13">
      <c r="A938" t="s">
        <v>590</v>
      </c>
      <c r="B938" s="8" t="s">
        <v>29</v>
      </c>
      <c r="C938" t="s">
        <v>608</v>
      </c>
      <c r="D938" t="s">
        <v>30</v>
      </c>
      <c r="E938" t="s">
        <v>13</v>
      </c>
      <c r="F938" t="s">
        <v>11</v>
      </c>
      <c r="G938">
        <v>33</v>
      </c>
      <c r="H938">
        <v>49</v>
      </c>
      <c r="I938">
        <v>1.96</v>
      </c>
      <c r="J938">
        <v>39</v>
      </c>
      <c r="K938">
        <v>1.2564102564102599</v>
      </c>
      <c r="L938">
        <v>807447</v>
      </c>
      <c r="M938">
        <v>37</v>
      </c>
    </row>
    <row r="939" spans="1:13">
      <c r="A939" t="s">
        <v>590</v>
      </c>
      <c r="B939" s="8" t="s">
        <v>29</v>
      </c>
      <c r="C939" t="s">
        <v>608</v>
      </c>
      <c r="D939" t="s">
        <v>30</v>
      </c>
      <c r="E939" t="s">
        <v>13</v>
      </c>
      <c r="F939" t="s">
        <v>16</v>
      </c>
      <c r="G939">
        <v>9</v>
      </c>
      <c r="H939">
        <v>16</v>
      </c>
      <c r="I939">
        <v>0.592592592592593</v>
      </c>
      <c r="J939">
        <v>9</v>
      </c>
      <c r="K939">
        <v>1.7777777777777799</v>
      </c>
      <c r="L939">
        <v>807447</v>
      </c>
      <c r="M939">
        <v>37</v>
      </c>
    </row>
    <row r="940" spans="1:13">
      <c r="A940" t="s">
        <v>590</v>
      </c>
      <c r="B940" s="8" t="s">
        <v>29</v>
      </c>
      <c r="C940" t="s">
        <v>609</v>
      </c>
      <c r="D940" t="s">
        <v>30</v>
      </c>
      <c r="E940" t="s">
        <v>13</v>
      </c>
      <c r="F940" t="s">
        <v>11</v>
      </c>
      <c r="G940">
        <v>53</v>
      </c>
      <c r="H940">
        <v>102</v>
      </c>
      <c r="I940">
        <v>4.08</v>
      </c>
      <c r="J940">
        <v>81</v>
      </c>
      <c r="K940">
        <v>1.25925925925926</v>
      </c>
      <c r="L940">
        <v>807448</v>
      </c>
      <c r="M940">
        <v>53</v>
      </c>
    </row>
    <row r="941" spans="1:13">
      <c r="A941" t="s">
        <v>590</v>
      </c>
      <c r="B941" s="8" t="s">
        <v>29</v>
      </c>
      <c r="C941" t="s">
        <v>609</v>
      </c>
      <c r="D941" t="s">
        <v>30</v>
      </c>
      <c r="E941" t="s">
        <v>13</v>
      </c>
      <c r="F941" t="s">
        <v>16</v>
      </c>
      <c r="G941">
        <v>12</v>
      </c>
      <c r="H941">
        <v>15</v>
      </c>
      <c r="I941">
        <v>0.55555555555555602</v>
      </c>
      <c r="J941">
        <v>13</v>
      </c>
      <c r="K941">
        <v>1.15384615384615</v>
      </c>
      <c r="L941">
        <v>807448</v>
      </c>
      <c r="M941">
        <v>53</v>
      </c>
    </row>
    <row r="942" spans="1:13">
      <c r="A942" t="s">
        <v>590</v>
      </c>
      <c r="B942" s="8" t="s">
        <v>29</v>
      </c>
      <c r="C942" t="s">
        <v>611</v>
      </c>
      <c r="D942" t="s">
        <v>30</v>
      </c>
      <c r="E942" t="s">
        <v>13</v>
      </c>
      <c r="F942" t="s">
        <v>11</v>
      </c>
      <c r="G942">
        <v>59</v>
      </c>
      <c r="H942">
        <v>80</v>
      </c>
      <c r="I942">
        <v>3.2</v>
      </c>
      <c r="J942">
        <v>78</v>
      </c>
      <c r="K942">
        <v>1.02564102564103</v>
      </c>
      <c r="L942">
        <v>807473</v>
      </c>
      <c r="M942">
        <v>60</v>
      </c>
    </row>
    <row r="943" spans="1:13">
      <c r="A943" t="s">
        <v>590</v>
      </c>
      <c r="B943" s="8" t="s">
        <v>29</v>
      </c>
      <c r="C943" t="s">
        <v>611</v>
      </c>
      <c r="D943" t="s">
        <v>30</v>
      </c>
      <c r="E943" t="s">
        <v>13</v>
      </c>
      <c r="F943" t="s">
        <v>16</v>
      </c>
      <c r="G943">
        <v>12</v>
      </c>
      <c r="H943">
        <v>27</v>
      </c>
      <c r="I943">
        <v>1</v>
      </c>
      <c r="J943">
        <v>14</v>
      </c>
      <c r="K943">
        <v>1.9285714285714299</v>
      </c>
      <c r="L943">
        <v>807473</v>
      </c>
      <c r="M943">
        <v>60</v>
      </c>
    </row>
    <row r="944" spans="1:13">
      <c r="A944" t="s">
        <v>590</v>
      </c>
      <c r="B944" s="8" t="s">
        <v>29</v>
      </c>
      <c r="C944" t="s">
        <v>612</v>
      </c>
      <c r="D944" t="s">
        <v>30</v>
      </c>
      <c r="E944" t="s">
        <v>13</v>
      </c>
      <c r="F944" t="s">
        <v>11</v>
      </c>
      <c r="G944">
        <v>31</v>
      </c>
      <c r="H944">
        <v>48</v>
      </c>
      <c r="I944">
        <v>1.92</v>
      </c>
      <c r="J944">
        <v>31</v>
      </c>
      <c r="K944">
        <v>1.54838709677419</v>
      </c>
      <c r="L944">
        <v>807474</v>
      </c>
      <c r="M944">
        <v>31</v>
      </c>
    </row>
    <row r="945" spans="1:13">
      <c r="A945" t="s">
        <v>590</v>
      </c>
      <c r="B945" s="8" t="s">
        <v>29</v>
      </c>
      <c r="C945" t="s">
        <v>612</v>
      </c>
      <c r="D945" t="s">
        <v>30</v>
      </c>
      <c r="E945" t="s">
        <v>13</v>
      </c>
      <c r="F945" t="s">
        <v>16</v>
      </c>
      <c r="G945">
        <v>2</v>
      </c>
      <c r="H945">
        <v>2</v>
      </c>
      <c r="I945">
        <v>7.4074074074074098E-2</v>
      </c>
      <c r="J945">
        <v>2</v>
      </c>
      <c r="K945">
        <v>1</v>
      </c>
      <c r="L945">
        <v>807474</v>
      </c>
      <c r="M945">
        <v>31</v>
      </c>
    </row>
    <row r="946" spans="1:13">
      <c r="A946" t="s">
        <v>590</v>
      </c>
      <c r="B946" s="8" t="s">
        <v>29</v>
      </c>
      <c r="C946" t="s">
        <v>614</v>
      </c>
      <c r="D946" t="s">
        <v>30</v>
      </c>
      <c r="E946" t="s">
        <v>12</v>
      </c>
      <c r="F946" t="s">
        <v>11</v>
      </c>
      <c r="G946">
        <v>48</v>
      </c>
      <c r="H946">
        <v>50</v>
      </c>
      <c r="I946">
        <v>2</v>
      </c>
      <c r="J946">
        <v>49</v>
      </c>
      <c r="K946">
        <v>1.0204081632653099</v>
      </c>
      <c r="L946">
        <v>807560</v>
      </c>
      <c r="M946">
        <v>69</v>
      </c>
    </row>
    <row r="947" spans="1:13">
      <c r="A947" t="s">
        <v>590</v>
      </c>
      <c r="B947" s="8" t="s">
        <v>29</v>
      </c>
      <c r="C947" t="s">
        <v>614</v>
      </c>
      <c r="D947" t="s">
        <v>30</v>
      </c>
      <c r="E947" t="s">
        <v>12</v>
      </c>
      <c r="F947" t="s">
        <v>16</v>
      </c>
      <c r="G947">
        <v>30</v>
      </c>
      <c r="H947">
        <v>39</v>
      </c>
      <c r="I947">
        <v>1.44444444444444</v>
      </c>
      <c r="J947">
        <v>37</v>
      </c>
      <c r="K947">
        <v>1.0540540540540499</v>
      </c>
      <c r="L947">
        <v>807560</v>
      </c>
      <c r="M947">
        <v>69</v>
      </c>
    </row>
    <row r="948" spans="1:13">
      <c r="A948" t="s">
        <v>590</v>
      </c>
      <c r="B948" s="8" t="s">
        <v>29</v>
      </c>
      <c r="C948" t="s">
        <v>615</v>
      </c>
      <c r="D948" t="s">
        <v>30</v>
      </c>
      <c r="E948" t="s">
        <v>14</v>
      </c>
      <c r="F948" t="s">
        <v>11</v>
      </c>
      <c r="G948">
        <v>8</v>
      </c>
      <c r="H948">
        <v>11</v>
      </c>
      <c r="I948">
        <v>0.44</v>
      </c>
      <c r="J948">
        <v>8</v>
      </c>
      <c r="K948">
        <v>1.375</v>
      </c>
      <c r="L948">
        <v>807578</v>
      </c>
      <c r="M948">
        <v>111</v>
      </c>
    </row>
    <row r="949" spans="1:13">
      <c r="A949" t="s">
        <v>590</v>
      </c>
      <c r="B949" s="8" t="s">
        <v>29</v>
      </c>
      <c r="C949" t="s">
        <v>616</v>
      </c>
      <c r="D949" t="s">
        <v>30</v>
      </c>
      <c r="E949" t="s">
        <v>14</v>
      </c>
      <c r="F949" t="s">
        <v>11</v>
      </c>
      <c r="G949">
        <v>28</v>
      </c>
      <c r="H949">
        <v>67</v>
      </c>
      <c r="I949">
        <v>2.68</v>
      </c>
      <c r="J949">
        <v>30</v>
      </c>
      <c r="K949">
        <v>2.2333333333333298</v>
      </c>
      <c r="L949">
        <v>807604</v>
      </c>
      <c r="M949">
        <v>75</v>
      </c>
    </row>
    <row r="950" spans="1:13">
      <c r="A950" t="s">
        <v>590</v>
      </c>
      <c r="B950" s="8" t="s">
        <v>29</v>
      </c>
      <c r="C950" t="s">
        <v>616</v>
      </c>
      <c r="D950" t="s">
        <v>30</v>
      </c>
      <c r="E950" t="s">
        <v>14</v>
      </c>
      <c r="F950" t="s">
        <v>16</v>
      </c>
      <c r="G950">
        <v>6</v>
      </c>
      <c r="H950">
        <v>41</v>
      </c>
      <c r="I950">
        <v>1.5185185185185199</v>
      </c>
      <c r="J950">
        <v>11</v>
      </c>
      <c r="K950">
        <v>3.7272727272727302</v>
      </c>
      <c r="L950">
        <v>807604</v>
      </c>
      <c r="M950">
        <v>75</v>
      </c>
    </row>
    <row r="951" spans="1:13">
      <c r="A951" t="s">
        <v>590</v>
      </c>
      <c r="B951" s="8" t="s">
        <v>29</v>
      </c>
      <c r="C951" t="s">
        <v>622</v>
      </c>
      <c r="D951" t="s">
        <v>30</v>
      </c>
      <c r="E951" t="s">
        <v>13</v>
      </c>
      <c r="F951" t="s">
        <v>11</v>
      </c>
      <c r="G951">
        <v>15</v>
      </c>
      <c r="H951">
        <v>28</v>
      </c>
      <c r="I951">
        <v>1.1200000000000001</v>
      </c>
      <c r="J951">
        <v>22</v>
      </c>
      <c r="K951">
        <v>1.27272727272727</v>
      </c>
      <c r="L951">
        <v>807722</v>
      </c>
      <c r="M951">
        <v>16</v>
      </c>
    </row>
    <row r="952" spans="1:13">
      <c r="A952" t="s">
        <v>590</v>
      </c>
      <c r="B952" s="8" t="s">
        <v>29</v>
      </c>
      <c r="C952" t="s">
        <v>622</v>
      </c>
      <c r="D952" t="s">
        <v>30</v>
      </c>
      <c r="E952" t="s">
        <v>13</v>
      </c>
      <c r="F952" t="s">
        <v>16</v>
      </c>
      <c r="G952">
        <v>2</v>
      </c>
      <c r="H952">
        <v>4</v>
      </c>
      <c r="I952">
        <v>0.148148148148148</v>
      </c>
      <c r="J952">
        <v>3</v>
      </c>
      <c r="K952">
        <v>1.3333333333333299</v>
      </c>
      <c r="L952">
        <v>807722</v>
      </c>
      <c r="M952">
        <v>16</v>
      </c>
    </row>
    <row r="953" spans="1:13">
      <c r="A953" t="s">
        <v>590</v>
      </c>
      <c r="B953" s="8" t="s">
        <v>29</v>
      </c>
      <c r="C953" t="s">
        <v>628</v>
      </c>
      <c r="D953" t="s">
        <v>30</v>
      </c>
      <c r="E953" t="s">
        <v>13</v>
      </c>
      <c r="F953" t="s">
        <v>11</v>
      </c>
      <c r="G953">
        <v>61</v>
      </c>
      <c r="H953">
        <v>176</v>
      </c>
      <c r="I953">
        <v>7.04</v>
      </c>
      <c r="J953">
        <v>64</v>
      </c>
      <c r="K953">
        <v>2.75</v>
      </c>
      <c r="L953">
        <v>807961</v>
      </c>
      <c r="M953">
        <v>64</v>
      </c>
    </row>
    <row r="954" spans="1:13">
      <c r="A954" t="s">
        <v>590</v>
      </c>
      <c r="B954" s="8" t="s">
        <v>29</v>
      </c>
      <c r="C954" t="s">
        <v>628</v>
      </c>
      <c r="D954" t="s">
        <v>30</v>
      </c>
      <c r="E954" t="s">
        <v>13</v>
      </c>
      <c r="F954" t="s">
        <v>16</v>
      </c>
      <c r="G954">
        <v>8</v>
      </c>
      <c r="H954">
        <v>90</v>
      </c>
      <c r="I954">
        <v>3.3333333333333299</v>
      </c>
      <c r="J954">
        <v>9</v>
      </c>
      <c r="K954">
        <v>10</v>
      </c>
      <c r="L954">
        <v>807961</v>
      </c>
      <c r="M954">
        <v>64</v>
      </c>
    </row>
    <row r="955" spans="1:13">
      <c r="A955" t="s">
        <v>590</v>
      </c>
      <c r="B955" s="8" t="s">
        <v>29</v>
      </c>
      <c r="C955" t="s">
        <v>633</v>
      </c>
      <c r="D955" t="s">
        <v>30</v>
      </c>
      <c r="E955" t="s">
        <v>12</v>
      </c>
      <c r="F955" t="s">
        <v>11</v>
      </c>
      <c r="G955">
        <v>38</v>
      </c>
      <c r="H955">
        <v>98</v>
      </c>
      <c r="I955">
        <v>3.92</v>
      </c>
      <c r="J955">
        <v>42</v>
      </c>
      <c r="K955">
        <v>2.3333333333333299</v>
      </c>
      <c r="L955">
        <v>808344</v>
      </c>
      <c r="M955">
        <v>53</v>
      </c>
    </row>
    <row r="956" spans="1:13">
      <c r="A956" t="s">
        <v>590</v>
      </c>
      <c r="B956" s="8" t="s">
        <v>29</v>
      </c>
      <c r="C956" t="s">
        <v>633</v>
      </c>
      <c r="D956" t="s">
        <v>30</v>
      </c>
      <c r="E956" t="s">
        <v>12</v>
      </c>
      <c r="F956" t="s">
        <v>16</v>
      </c>
      <c r="G956">
        <v>7</v>
      </c>
      <c r="H956">
        <v>24</v>
      </c>
      <c r="I956">
        <v>0.88888888888888895</v>
      </c>
      <c r="J956">
        <v>7</v>
      </c>
      <c r="K956">
        <v>3.4285714285714302</v>
      </c>
      <c r="L956">
        <v>808344</v>
      </c>
      <c r="M956">
        <v>53</v>
      </c>
    </row>
    <row r="957" spans="1:13">
      <c r="A957" t="s">
        <v>590</v>
      </c>
      <c r="B957" s="8" t="s">
        <v>29</v>
      </c>
      <c r="C957" t="s">
        <v>638</v>
      </c>
      <c r="D957" t="s">
        <v>30</v>
      </c>
      <c r="E957" t="s">
        <v>12</v>
      </c>
      <c r="F957" t="s">
        <v>11</v>
      </c>
      <c r="G957">
        <v>64</v>
      </c>
      <c r="H957">
        <v>181</v>
      </c>
      <c r="I957">
        <v>7.24</v>
      </c>
      <c r="J957">
        <v>76</v>
      </c>
      <c r="K957">
        <v>2.3815789473684199</v>
      </c>
      <c r="L957">
        <v>808417</v>
      </c>
      <c r="M957">
        <v>68</v>
      </c>
    </row>
    <row r="958" spans="1:13">
      <c r="A958" t="s">
        <v>590</v>
      </c>
      <c r="B958" s="8" t="s">
        <v>29</v>
      </c>
      <c r="C958" t="s">
        <v>638</v>
      </c>
      <c r="D958" t="s">
        <v>30</v>
      </c>
      <c r="E958" t="s">
        <v>12</v>
      </c>
      <c r="F958" t="s">
        <v>16</v>
      </c>
      <c r="G958">
        <v>10</v>
      </c>
      <c r="H958">
        <v>28</v>
      </c>
      <c r="I958">
        <v>1.0370370370370401</v>
      </c>
      <c r="J958">
        <v>13</v>
      </c>
      <c r="K958">
        <v>2.1538461538461502</v>
      </c>
      <c r="L958">
        <v>808417</v>
      </c>
      <c r="M958">
        <v>68</v>
      </c>
    </row>
    <row r="959" spans="1:13">
      <c r="A959" t="s">
        <v>590</v>
      </c>
      <c r="B959" s="8" t="s">
        <v>29</v>
      </c>
      <c r="C959" t="s">
        <v>639</v>
      </c>
      <c r="D959" t="s">
        <v>30</v>
      </c>
      <c r="E959" t="s">
        <v>12</v>
      </c>
      <c r="F959" t="s">
        <v>11</v>
      </c>
      <c r="G959">
        <v>51</v>
      </c>
      <c r="H959">
        <v>60</v>
      </c>
      <c r="I959">
        <v>2.4</v>
      </c>
      <c r="J959">
        <v>54</v>
      </c>
      <c r="K959">
        <v>1.1111111111111101</v>
      </c>
      <c r="L959">
        <v>808512</v>
      </c>
      <c r="M959">
        <v>54</v>
      </c>
    </row>
    <row r="960" spans="1:13">
      <c r="A960" t="s">
        <v>590</v>
      </c>
      <c r="B960" s="8" t="s">
        <v>29</v>
      </c>
      <c r="C960" t="s">
        <v>639</v>
      </c>
      <c r="D960" t="s">
        <v>30</v>
      </c>
      <c r="E960" t="s">
        <v>12</v>
      </c>
      <c r="F960" t="s">
        <v>16</v>
      </c>
      <c r="G960">
        <v>24</v>
      </c>
      <c r="H960">
        <v>32</v>
      </c>
      <c r="I960">
        <v>1.18518518518519</v>
      </c>
      <c r="J960">
        <v>30</v>
      </c>
      <c r="K960">
        <v>1.06666666666667</v>
      </c>
      <c r="L960">
        <v>808512</v>
      </c>
      <c r="M960">
        <v>54</v>
      </c>
    </row>
    <row r="961" spans="1:13">
      <c r="A961" t="s">
        <v>590</v>
      </c>
      <c r="B961" s="8" t="s">
        <v>29</v>
      </c>
      <c r="C961" t="s">
        <v>641</v>
      </c>
      <c r="D961" t="s">
        <v>30</v>
      </c>
      <c r="E961" t="s">
        <v>12</v>
      </c>
      <c r="F961" t="s">
        <v>11</v>
      </c>
      <c r="G961">
        <v>32</v>
      </c>
      <c r="H961">
        <v>36</v>
      </c>
      <c r="I961">
        <v>1.44</v>
      </c>
      <c r="J961">
        <v>32</v>
      </c>
      <c r="K961">
        <v>1.125</v>
      </c>
      <c r="L961">
        <v>808517</v>
      </c>
      <c r="M961">
        <v>51</v>
      </c>
    </row>
    <row r="962" spans="1:13">
      <c r="A962" t="s">
        <v>590</v>
      </c>
      <c r="B962" s="8" t="s">
        <v>29</v>
      </c>
      <c r="C962" t="s">
        <v>641</v>
      </c>
      <c r="D962" t="s">
        <v>30</v>
      </c>
      <c r="E962" t="s">
        <v>12</v>
      </c>
      <c r="F962" t="s">
        <v>16</v>
      </c>
      <c r="G962">
        <v>6</v>
      </c>
      <c r="H962">
        <v>17</v>
      </c>
      <c r="I962">
        <v>0.62962962962962998</v>
      </c>
      <c r="J962">
        <v>6</v>
      </c>
      <c r="K962">
        <v>2.8333333333333299</v>
      </c>
      <c r="L962">
        <v>808517</v>
      </c>
      <c r="M962">
        <v>51</v>
      </c>
    </row>
    <row r="963" spans="1:13">
      <c r="A963" t="s">
        <v>590</v>
      </c>
      <c r="B963" s="8" t="s">
        <v>29</v>
      </c>
      <c r="C963" t="s">
        <v>648</v>
      </c>
      <c r="D963" t="s">
        <v>30</v>
      </c>
      <c r="E963" t="s">
        <v>13</v>
      </c>
      <c r="F963" t="s">
        <v>11</v>
      </c>
      <c r="G963">
        <v>36</v>
      </c>
      <c r="H963">
        <v>46</v>
      </c>
      <c r="I963">
        <v>1.84</v>
      </c>
      <c r="J963">
        <v>37</v>
      </c>
      <c r="K963">
        <v>1.2432432432432401</v>
      </c>
      <c r="L963">
        <v>808775</v>
      </c>
      <c r="M963">
        <v>37</v>
      </c>
    </row>
    <row r="964" spans="1:13">
      <c r="A964" t="s">
        <v>590</v>
      </c>
      <c r="B964" s="8" t="s">
        <v>29</v>
      </c>
      <c r="C964" t="s">
        <v>648</v>
      </c>
      <c r="D964" t="s">
        <v>30</v>
      </c>
      <c r="E964" t="s">
        <v>13</v>
      </c>
      <c r="F964" t="s">
        <v>16</v>
      </c>
      <c r="G964">
        <v>13</v>
      </c>
      <c r="H964">
        <v>37</v>
      </c>
      <c r="I964">
        <v>1.37037037037037</v>
      </c>
      <c r="J964">
        <v>14</v>
      </c>
      <c r="K964">
        <v>2.6428571428571401</v>
      </c>
      <c r="L964">
        <v>808775</v>
      </c>
      <c r="M964">
        <v>37</v>
      </c>
    </row>
    <row r="965" spans="1:13">
      <c r="A965" t="s">
        <v>590</v>
      </c>
      <c r="B965" s="8" t="s">
        <v>29</v>
      </c>
      <c r="C965" t="s">
        <v>652</v>
      </c>
      <c r="D965" t="s">
        <v>30</v>
      </c>
      <c r="E965" t="s">
        <v>13</v>
      </c>
      <c r="F965" t="s">
        <v>11</v>
      </c>
      <c r="G965">
        <v>24</v>
      </c>
      <c r="H965">
        <v>41</v>
      </c>
      <c r="I965">
        <v>1.64</v>
      </c>
      <c r="J965">
        <v>29</v>
      </c>
      <c r="K965">
        <v>1.41379310344828</v>
      </c>
      <c r="L965">
        <v>808908</v>
      </c>
      <c r="M965">
        <v>24</v>
      </c>
    </row>
    <row r="966" spans="1:13">
      <c r="A966" t="s">
        <v>590</v>
      </c>
      <c r="B966" s="8" t="s">
        <v>29</v>
      </c>
      <c r="C966" t="s">
        <v>652</v>
      </c>
      <c r="D966" t="s">
        <v>30</v>
      </c>
      <c r="E966" t="s">
        <v>13</v>
      </c>
      <c r="F966" t="s">
        <v>16</v>
      </c>
      <c r="G966">
        <v>11</v>
      </c>
      <c r="H966">
        <v>14</v>
      </c>
      <c r="I966">
        <v>0.51851851851851805</v>
      </c>
      <c r="J966">
        <v>12</v>
      </c>
      <c r="K966">
        <v>1.1666666666666701</v>
      </c>
      <c r="L966">
        <v>808908</v>
      </c>
      <c r="M966">
        <v>24</v>
      </c>
    </row>
    <row r="967" spans="1:13">
      <c r="A967" t="s">
        <v>590</v>
      </c>
      <c r="B967" s="8" t="s">
        <v>29</v>
      </c>
      <c r="C967" t="s">
        <v>674</v>
      </c>
      <c r="D967" t="s">
        <v>30</v>
      </c>
      <c r="E967" t="s">
        <v>13</v>
      </c>
      <c r="F967" t="s">
        <v>11</v>
      </c>
      <c r="G967">
        <v>21</v>
      </c>
      <c r="H967">
        <v>22</v>
      </c>
      <c r="I967">
        <v>0.88</v>
      </c>
      <c r="J967">
        <v>21</v>
      </c>
      <c r="K967">
        <v>1.0476190476190499</v>
      </c>
      <c r="L967">
        <v>809597</v>
      </c>
      <c r="M967">
        <v>35</v>
      </c>
    </row>
    <row r="968" spans="1:13">
      <c r="A968" t="s">
        <v>590</v>
      </c>
      <c r="B968" s="8" t="s">
        <v>29</v>
      </c>
      <c r="C968" t="s">
        <v>674</v>
      </c>
      <c r="D968" t="s">
        <v>30</v>
      </c>
      <c r="E968" t="s">
        <v>13</v>
      </c>
      <c r="F968" t="s">
        <v>16</v>
      </c>
      <c r="G968">
        <v>1</v>
      </c>
      <c r="H968">
        <v>1</v>
      </c>
      <c r="I968">
        <v>3.7037037037037E-2</v>
      </c>
      <c r="J968">
        <v>1</v>
      </c>
      <c r="K968">
        <v>1</v>
      </c>
      <c r="L968">
        <v>809597</v>
      </c>
      <c r="M968">
        <v>35</v>
      </c>
    </row>
    <row r="969" spans="1:13">
      <c r="A969" t="s">
        <v>590</v>
      </c>
      <c r="B969" s="8" t="s">
        <v>29</v>
      </c>
      <c r="C969" t="s">
        <v>675</v>
      </c>
      <c r="D969" t="s">
        <v>30</v>
      </c>
      <c r="E969" t="s">
        <v>12</v>
      </c>
      <c r="F969" t="s">
        <v>11</v>
      </c>
      <c r="G969">
        <v>51</v>
      </c>
      <c r="H969">
        <v>86</v>
      </c>
      <c r="I969">
        <v>3.44</v>
      </c>
      <c r="J969">
        <v>60</v>
      </c>
      <c r="K969">
        <v>1.43333333333333</v>
      </c>
      <c r="L969">
        <v>809731</v>
      </c>
      <c r="M969">
        <v>56</v>
      </c>
    </row>
    <row r="970" spans="1:13">
      <c r="A970" t="s">
        <v>590</v>
      </c>
      <c r="B970" s="8" t="s">
        <v>29</v>
      </c>
      <c r="C970" t="s">
        <v>675</v>
      </c>
      <c r="D970" t="s">
        <v>30</v>
      </c>
      <c r="E970" t="s">
        <v>12</v>
      </c>
      <c r="F970" t="s">
        <v>16</v>
      </c>
      <c r="G970">
        <v>21</v>
      </c>
      <c r="H970">
        <v>52</v>
      </c>
      <c r="I970">
        <v>1.92592592592593</v>
      </c>
      <c r="J970">
        <v>27</v>
      </c>
      <c r="K970">
        <v>1.92592592592593</v>
      </c>
      <c r="L970">
        <v>809731</v>
      </c>
      <c r="M970">
        <v>56</v>
      </c>
    </row>
    <row r="971" spans="1:13">
      <c r="A971" t="s">
        <v>682</v>
      </c>
      <c r="B971" s="8" t="s">
        <v>18</v>
      </c>
      <c r="C971" t="s">
        <v>693</v>
      </c>
      <c r="D971" t="s">
        <v>19</v>
      </c>
      <c r="E971" t="s">
        <v>12</v>
      </c>
      <c r="F971" s="7" t="s">
        <v>11</v>
      </c>
      <c r="G971">
        <v>52</v>
      </c>
      <c r="J971">
        <v>56</v>
      </c>
      <c r="L971">
        <v>806937</v>
      </c>
      <c r="M971">
        <v>137</v>
      </c>
    </row>
    <row r="972" spans="1:13">
      <c r="A972" t="s">
        <v>682</v>
      </c>
      <c r="B972" s="8" t="s">
        <v>18</v>
      </c>
      <c r="C972" t="s">
        <v>693</v>
      </c>
      <c r="D972" t="s">
        <v>19</v>
      </c>
      <c r="E972" t="s">
        <v>12</v>
      </c>
      <c r="F972" s="7" t="s">
        <v>16</v>
      </c>
      <c r="G972">
        <v>1</v>
      </c>
      <c r="J972">
        <v>1</v>
      </c>
      <c r="L972">
        <v>806937</v>
      </c>
      <c r="M972">
        <v>137</v>
      </c>
    </row>
    <row r="973" spans="1:13">
      <c r="A973" t="s">
        <v>682</v>
      </c>
      <c r="B973" s="8" t="s">
        <v>18</v>
      </c>
      <c r="C973" t="s">
        <v>693</v>
      </c>
      <c r="D973" t="s">
        <v>20</v>
      </c>
      <c r="E973" t="s">
        <v>12</v>
      </c>
      <c r="F973" t="s">
        <v>11</v>
      </c>
      <c r="G973">
        <v>26</v>
      </c>
      <c r="H973">
        <v>50</v>
      </c>
      <c r="I973">
        <v>2</v>
      </c>
      <c r="J973">
        <v>27</v>
      </c>
      <c r="K973">
        <v>1.8518518518518501</v>
      </c>
      <c r="L973">
        <v>806937</v>
      </c>
      <c r="M973">
        <v>137</v>
      </c>
    </row>
    <row r="974" spans="1:13">
      <c r="A974" t="s">
        <v>682</v>
      </c>
      <c r="B974" s="8" t="s">
        <v>18</v>
      </c>
      <c r="C974" t="s">
        <v>693</v>
      </c>
      <c r="D974" t="s">
        <v>20</v>
      </c>
      <c r="E974" t="s">
        <v>12</v>
      </c>
      <c r="F974" t="s">
        <v>16</v>
      </c>
      <c r="G974">
        <v>4</v>
      </c>
      <c r="H974">
        <v>12</v>
      </c>
      <c r="I974">
        <v>0.44444444444444398</v>
      </c>
      <c r="J974">
        <v>4</v>
      </c>
      <c r="K974">
        <v>3</v>
      </c>
      <c r="L974">
        <v>806937</v>
      </c>
      <c r="M974">
        <v>137</v>
      </c>
    </row>
    <row r="975" spans="1:13">
      <c r="A975" t="s">
        <v>682</v>
      </c>
      <c r="B975" s="8" t="s">
        <v>18</v>
      </c>
      <c r="C975" t="s">
        <v>705</v>
      </c>
      <c r="D975" t="s">
        <v>19</v>
      </c>
      <c r="E975" t="s">
        <v>13</v>
      </c>
      <c r="F975" s="7" t="s">
        <v>11</v>
      </c>
      <c r="G975">
        <v>38</v>
      </c>
      <c r="J975">
        <v>41</v>
      </c>
      <c r="L975">
        <v>807732</v>
      </c>
      <c r="M975">
        <v>110</v>
      </c>
    </row>
    <row r="976" spans="1:13">
      <c r="A976" t="s">
        <v>682</v>
      </c>
      <c r="B976" s="8" t="s">
        <v>18</v>
      </c>
      <c r="C976" t="s">
        <v>705</v>
      </c>
      <c r="D976" t="s">
        <v>20</v>
      </c>
      <c r="E976" t="s">
        <v>13</v>
      </c>
      <c r="F976" t="s">
        <v>11</v>
      </c>
      <c r="G976">
        <v>3</v>
      </c>
      <c r="H976">
        <v>3</v>
      </c>
      <c r="I976">
        <v>0.12</v>
      </c>
      <c r="J976">
        <v>3</v>
      </c>
      <c r="K976">
        <v>1</v>
      </c>
      <c r="L976">
        <v>807732</v>
      </c>
      <c r="M976">
        <v>110</v>
      </c>
    </row>
    <row r="977" spans="1:13">
      <c r="A977" t="s">
        <v>682</v>
      </c>
      <c r="B977" s="8" t="s">
        <v>18</v>
      </c>
      <c r="C977" t="s">
        <v>715</v>
      </c>
      <c r="D977" t="s">
        <v>19</v>
      </c>
      <c r="E977" t="s">
        <v>12</v>
      </c>
      <c r="F977" s="7" t="s">
        <v>11</v>
      </c>
      <c r="G977">
        <v>24</v>
      </c>
      <c r="J977">
        <v>27</v>
      </c>
      <c r="L977">
        <v>808509</v>
      </c>
      <c r="M977">
        <v>64</v>
      </c>
    </row>
    <row r="978" spans="1:13">
      <c r="A978" t="s">
        <v>682</v>
      </c>
      <c r="B978" s="8" t="s">
        <v>18</v>
      </c>
      <c r="C978" t="s">
        <v>715</v>
      </c>
      <c r="D978" t="s">
        <v>19</v>
      </c>
      <c r="E978" t="s">
        <v>12</v>
      </c>
      <c r="F978" s="7" t="s">
        <v>16</v>
      </c>
      <c r="G978">
        <v>2</v>
      </c>
      <c r="J978">
        <v>2</v>
      </c>
      <c r="L978">
        <v>808509</v>
      </c>
      <c r="M978">
        <v>64</v>
      </c>
    </row>
    <row r="979" spans="1:13">
      <c r="A979" t="s">
        <v>682</v>
      </c>
      <c r="B979" s="8" t="s">
        <v>18</v>
      </c>
      <c r="C979" t="s">
        <v>715</v>
      </c>
      <c r="D979" t="s">
        <v>20</v>
      </c>
      <c r="E979" t="s">
        <v>12</v>
      </c>
      <c r="F979" t="s">
        <v>11</v>
      </c>
      <c r="G979">
        <v>7</v>
      </c>
      <c r="H979">
        <v>16</v>
      </c>
      <c r="I979">
        <v>0.64</v>
      </c>
      <c r="J979">
        <v>8</v>
      </c>
      <c r="K979">
        <v>2</v>
      </c>
      <c r="L979">
        <v>808509</v>
      </c>
      <c r="M979">
        <v>64</v>
      </c>
    </row>
    <row r="980" spans="1:13">
      <c r="A980" t="s">
        <v>682</v>
      </c>
      <c r="B980" s="8" t="s">
        <v>18</v>
      </c>
      <c r="C980" t="s">
        <v>715</v>
      </c>
      <c r="D980" t="s">
        <v>20</v>
      </c>
      <c r="E980" t="s">
        <v>12</v>
      </c>
      <c r="F980" t="s">
        <v>16</v>
      </c>
      <c r="G980">
        <v>3</v>
      </c>
      <c r="H980">
        <v>3</v>
      </c>
      <c r="I980">
        <v>0.11111111111111099</v>
      </c>
      <c r="J980">
        <v>3</v>
      </c>
      <c r="K980">
        <v>1</v>
      </c>
      <c r="L980">
        <v>808509</v>
      </c>
      <c r="M980">
        <v>64</v>
      </c>
    </row>
    <row r="981" spans="1:13">
      <c r="A981" t="s">
        <v>682</v>
      </c>
      <c r="B981" s="8" t="s">
        <v>18</v>
      </c>
      <c r="C981" t="s">
        <v>721</v>
      </c>
      <c r="D981" t="s">
        <v>19</v>
      </c>
      <c r="E981" t="s">
        <v>12</v>
      </c>
      <c r="F981" s="7" t="s">
        <v>11</v>
      </c>
      <c r="G981">
        <v>71</v>
      </c>
      <c r="J981">
        <v>75</v>
      </c>
      <c r="L981">
        <v>808715</v>
      </c>
      <c r="M981">
        <v>110</v>
      </c>
    </row>
    <row r="982" spans="1:13">
      <c r="A982" t="s">
        <v>682</v>
      </c>
      <c r="B982" s="8" t="s">
        <v>18</v>
      </c>
      <c r="C982" t="s">
        <v>721</v>
      </c>
      <c r="D982" t="s">
        <v>19</v>
      </c>
      <c r="E982" t="s">
        <v>12</v>
      </c>
      <c r="F982" s="7" t="s">
        <v>16</v>
      </c>
      <c r="G982">
        <v>4</v>
      </c>
      <c r="J982">
        <v>4</v>
      </c>
      <c r="L982">
        <v>808715</v>
      </c>
      <c r="M982">
        <v>110</v>
      </c>
    </row>
    <row r="983" spans="1:13">
      <c r="A983" t="s">
        <v>682</v>
      </c>
      <c r="B983" s="8" t="s">
        <v>18</v>
      </c>
      <c r="C983" t="s">
        <v>721</v>
      </c>
      <c r="D983" t="s">
        <v>20</v>
      </c>
      <c r="E983" t="s">
        <v>12</v>
      </c>
      <c r="F983" t="s">
        <v>11</v>
      </c>
      <c r="G983">
        <v>31</v>
      </c>
      <c r="H983">
        <v>44</v>
      </c>
      <c r="I983">
        <v>1.76</v>
      </c>
      <c r="J983">
        <v>32</v>
      </c>
      <c r="K983">
        <v>1.375</v>
      </c>
      <c r="L983">
        <v>808715</v>
      </c>
      <c r="M983">
        <v>110</v>
      </c>
    </row>
    <row r="984" spans="1:13">
      <c r="A984" t="s">
        <v>682</v>
      </c>
      <c r="B984" s="8" t="s">
        <v>18</v>
      </c>
      <c r="C984" t="s">
        <v>721</v>
      </c>
      <c r="D984" t="s">
        <v>20</v>
      </c>
      <c r="E984" t="s">
        <v>12</v>
      </c>
      <c r="F984" t="s">
        <v>16</v>
      </c>
      <c r="G984">
        <v>4</v>
      </c>
      <c r="H984">
        <v>8</v>
      </c>
      <c r="I984">
        <v>0.296296296296296</v>
      </c>
      <c r="J984">
        <v>4</v>
      </c>
      <c r="K984">
        <v>2</v>
      </c>
      <c r="L984">
        <v>808715</v>
      </c>
      <c r="M984">
        <v>110</v>
      </c>
    </row>
    <row r="985" spans="1:13">
      <c r="A985" t="s">
        <v>682</v>
      </c>
      <c r="B985" s="8" t="s">
        <v>18</v>
      </c>
      <c r="C985" t="s">
        <v>727</v>
      </c>
      <c r="D985" t="s">
        <v>19</v>
      </c>
      <c r="E985" t="s">
        <v>12</v>
      </c>
      <c r="F985" s="7" t="s">
        <v>11</v>
      </c>
      <c r="G985">
        <v>42</v>
      </c>
      <c r="J985">
        <v>43</v>
      </c>
      <c r="L985">
        <v>808958</v>
      </c>
      <c r="M985">
        <v>68</v>
      </c>
    </row>
    <row r="986" spans="1:13">
      <c r="A986" t="s">
        <v>682</v>
      </c>
      <c r="B986" s="8" t="s">
        <v>18</v>
      </c>
      <c r="C986" t="s">
        <v>727</v>
      </c>
      <c r="D986" t="s">
        <v>19</v>
      </c>
      <c r="E986" t="s">
        <v>12</v>
      </c>
      <c r="F986" s="7" t="s">
        <v>16</v>
      </c>
      <c r="G986">
        <v>26</v>
      </c>
      <c r="J986">
        <v>30</v>
      </c>
      <c r="L986">
        <v>808958</v>
      </c>
      <c r="M986">
        <v>68</v>
      </c>
    </row>
    <row r="987" spans="1:13">
      <c r="A987" t="s">
        <v>682</v>
      </c>
      <c r="B987" s="8" t="s">
        <v>18</v>
      </c>
      <c r="C987" t="s">
        <v>727</v>
      </c>
      <c r="D987" t="s">
        <v>20</v>
      </c>
      <c r="E987" t="s">
        <v>12</v>
      </c>
      <c r="F987" t="s">
        <v>11</v>
      </c>
      <c r="G987">
        <v>26</v>
      </c>
      <c r="H987">
        <v>36</v>
      </c>
      <c r="I987">
        <v>1.44</v>
      </c>
      <c r="J987">
        <v>26</v>
      </c>
      <c r="K987">
        <v>1.3846153846153799</v>
      </c>
      <c r="L987">
        <v>808958</v>
      </c>
      <c r="M987">
        <v>68</v>
      </c>
    </row>
    <row r="988" spans="1:13">
      <c r="A988" t="s">
        <v>682</v>
      </c>
      <c r="B988" s="8" t="s">
        <v>18</v>
      </c>
      <c r="C988" t="s">
        <v>727</v>
      </c>
      <c r="D988" t="s">
        <v>20</v>
      </c>
      <c r="E988" t="s">
        <v>12</v>
      </c>
      <c r="F988" t="s">
        <v>16</v>
      </c>
      <c r="G988">
        <v>18</v>
      </c>
      <c r="H988">
        <v>27</v>
      </c>
      <c r="I988">
        <v>1</v>
      </c>
      <c r="J988">
        <v>18</v>
      </c>
      <c r="K988">
        <v>1.5</v>
      </c>
      <c r="L988">
        <v>808958</v>
      </c>
      <c r="M988">
        <v>68</v>
      </c>
    </row>
    <row r="989" spans="1:13">
      <c r="A989" t="s">
        <v>682</v>
      </c>
      <c r="B989" s="8" t="s">
        <v>18</v>
      </c>
      <c r="C989" t="s">
        <v>728</v>
      </c>
      <c r="D989" t="s">
        <v>19</v>
      </c>
      <c r="E989" t="s">
        <v>12</v>
      </c>
      <c r="F989" s="7" t="s">
        <v>11</v>
      </c>
      <c r="G989">
        <v>31</v>
      </c>
      <c r="J989">
        <v>31</v>
      </c>
      <c r="L989">
        <v>808959</v>
      </c>
      <c r="M989">
        <v>50</v>
      </c>
    </row>
    <row r="990" spans="1:13">
      <c r="A990" t="s">
        <v>682</v>
      </c>
      <c r="B990" s="8" t="s">
        <v>18</v>
      </c>
      <c r="C990" t="s">
        <v>728</v>
      </c>
      <c r="D990" t="s">
        <v>19</v>
      </c>
      <c r="E990" t="s">
        <v>12</v>
      </c>
      <c r="F990" s="7" t="s">
        <v>16</v>
      </c>
      <c r="G990">
        <v>3</v>
      </c>
      <c r="J990">
        <v>3</v>
      </c>
      <c r="L990">
        <v>808959</v>
      </c>
      <c r="M990">
        <v>50</v>
      </c>
    </row>
    <row r="991" spans="1:13">
      <c r="A991" t="s">
        <v>682</v>
      </c>
      <c r="B991" s="8" t="s">
        <v>18</v>
      </c>
      <c r="C991" t="s">
        <v>728</v>
      </c>
      <c r="D991" t="s">
        <v>20</v>
      </c>
      <c r="E991" t="s">
        <v>12</v>
      </c>
      <c r="F991" t="s">
        <v>11</v>
      </c>
      <c r="G991">
        <v>23</v>
      </c>
      <c r="H991">
        <v>55</v>
      </c>
      <c r="I991">
        <v>2.2000000000000002</v>
      </c>
      <c r="J991">
        <v>27</v>
      </c>
      <c r="K991">
        <v>2.0370370370370399</v>
      </c>
      <c r="L991">
        <v>808959</v>
      </c>
      <c r="M991">
        <v>50</v>
      </c>
    </row>
    <row r="992" spans="1:13">
      <c r="A992" t="s">
        <v>682</v>
      </c>
      <c r="B992" s="8" t="s">
        <v>18</v>
      </c>
      <c r="C992" t="s">
        <v>728</v>
      </c>
      <c r="D992" t="s">
        <v>20</v>
      </c>
      <c r="E992" t="s">
        <v>12</v>
      </c>
      <c r="F992" t="s">
        <v>16</v>
      </c>
      <c r="G992">
        <v>3</v>
      </c>
      <c r="H992">
        <v>5</v>
      </c>
      <c r="I992">
        <v>0.18518518518518501</v>
      </c>
      <c r="J992">
        <v>3</v>
      </c>
      <c r="K992">
        <v>1.6666666666666701</v>
      </c>
      <c r="L992">
        <v>808959</v>
      </c>
      <c r="M992">
        <v>50</v>
      </c>
    </row>
    <row r="993" spans="1:13">
      <c r="A993" t="s">
        <v>682</v>
      </c>
      <c r="B993" s="8" t="s">
        <v>18</v>
      </c>
      <c r="C993" t="s">
        <v>729</v>
      </c>
      <c r="D993" t="s">
        <v>19</v>
      </c>
      <c r="E993" t="s">
        <v>12</v>
      </c>
      <c r="F993" s="7" t="s">
        <v>11</v>
      </c>
      <c r="G993">
        <v>43</v>
      </c>
      <c r="J993">
        <v>44</v>
      </c>
      <c r="L993">
        <v>809001</v>
      </c>
      <c r="M993">
        <v>75</v>
      </c>
    </row>
    <row r="994" spans="1:13">
      <c r="A994" t="s">
        <v>682</v>
      </c>
      <c r="B994" s="8" t="s">
        <v>18</v>
      </c>
      <c r="C994" t="s">
        <v>729</v>
      </c>
      <c r="D994" t="s">
        <v>19</v>
      </c>
      <c r="E994" t="s">
        <v>12</v>
      </c>
      <c r="F994" s="7" t="s">
        <v>16</v>
      </c>
      <c r="G994">
        <v>1</v>
      </c>
      <c r="J994">
        <v>1</v>
      </c>
      <c r="L994">
        <v>809001</v>
      </c>
      <c r="M994">
        <v>75</v>
      </c>
    </row>
    <row r="995" spans="1:13">
      <c r="A995" t="s">
        <v>682</v>
      </c>
      <c r="B995" s="8" t="s">
        <v>18</v>
      </c>
      <c r="C995" t="s">
        <v>729</v>
      </c>
      <c r="D995" t="s">
        <v>20</v>
      </c>
      <c r="E995" t="s">
        <v>12</v>
      </c>
      <c r="F995" t="s">
        <v>11</v>
      </c>
      <c r="G995">
        <v>12</v>
      </c>
      <c r="H995">
        <v>70</v>
      </c>
      <c r="I995">
        <v>2.8</v>
      </c>
      <c r="J995">
        <v>12</v>
      </c>
      <c r="K995">
        <v>5.8333333333333304</v>
      </c>
      <c r="L995">
        <v>809001</v>
      </c>
      <c r="M995">
        <v>75</v>
      </c>
    </row>
    <row r="996" spans="1:13">
      <c r="A996" t="s">
        <v>682</v>
      </c>
      <c r="B996" s="8" t="s">
        <v>18</v>
      </c>
      <c r="C996" t="s">
        <v>729</v>
      </c>
      <c r="D996" t="s">
        <v>20</v>
      </c>
      <c r="E996" t="s">
        <v>12</v>
      </c>
      <c r="F996" t="s">
        <v>16</v>
      </c>
      <c r="G996">
        <v>1</v>
      </c>
      <c r="H996">
        <v>1</v>
      </c>
      <c r="I996">
        <v>3.7037037037037E-2</v>
      </c>
      <c r="J996">
        <v>1</v>
      </c>
      <c r="K996">
        <v>1</v>
      </c>
      <c r="L996">
        <v>809001</v>
      </c>
      <c r="M996">
        <v>75</v>
      </c>
    </row>
    <row r="997" spans="1:13">
      <c r="A997" t="s">
        <v>682</v>
      </c>
      <c r="B997" s="8" t="s">
        <v>18</v>
      </c>
      <c r="C997" t="s">
        <v>736</v>
      </c>
      <c r="D997" t="s">
        <v>19</v>
      </c>
      <c r="E997" t="s">
        <v>14</v>
      </c>
      <c r="F997" s="7" t="s">
        <v>11</v>
      </c>
      <c r="G997">
        <v>66</v>
      </c>
      <c r="J997">
        <v>75</v>
      </c>
      <c r="L997">
        <v>809230</v>
      </c>
      <c r="M997">
        <v>282</v>
      </c>
    </row>
    <row r="998" spans="1:13">
      <c r="A998" t="s">
        <v>682</v>
      </c>
      <c r="B998" s="8" t="s">
        <v>18</v>
      </c>
      <c r="C998" t="s">
        <v>736</v>
      </c>
      <c r="D998" t="s">
        <v>19</v>
      </c>
      <c r="E998" t="s">
        <v>14</v>
      </c>
      <c r="F998" s="7" t="s">
        <v>16</v>
      </c>
      <c r="G998">
        <v>4</v>
      </c>
      <c r="J998">
        <v>4</v>
      </c>
      <c r="L998">
        <v>809230</v>
      </c>
      <c r="M998">
        <v>282</v>
      </c>
    </row>
    <row r="999" spans="1:13">
      <c r="A999" t="s">
        <v>682</v>
      </c>
      <c r="B999" s="8" t="s">
        <v>18</v>
      </c>
      <c r="C999" t="s">
        <v>736</v>
      </c>
      <c r="D999" t="s">
        <v>20</v>
      </c>
      <c r="E999" t="s">
        <v>14</v>
      </c>
      <c r="F999" t="s">
        <v>11</v>
      </c>
      <c r="G999">
        <v>14</v>
      </c>
      <c r="H999">
        <v>19</v>
      </c>
      <c r="I999">
        <v>0.76</v>
      </c>
      <c r="J999">
        <v>16</v>
      </c>
      <c r="K999">
        <v>1.1875</v>
      </c>
      <c r="L999">
        <v>809230</v>
      </c>
      <c r="M999">
        <v>282</v>
      </c>
    </row>
    <row r="1000" spans="1:13">
      <c r="A1000" t="s">
        <v>682</v>
      </c>
      <c r="B1000" s="8" t="s">
        <v>18</v>
      </c>
      <c r="C1000" t="s">
        <v>736</v>
      </c>
      <c r="D1000" t="s">
        <v>20</v>
      </c>
      <c r="E1000" t="s">
        <v>14</v>
      </c>
      <c r="F1000" t="s">
        <v>16</v>
      </c>
      <c r="G1000">
        <v>1</v>
      </c>
      <c r="H1000">
        <v>1</v>
      </c>
      <c r="I1000">
        <v>3.7037037037037E-2</v>
      </c>
      <c r="J1000">
        <v>1</v>
      </c>
      <c r="K1000">
        <v>1</v>
      </c>
      <c r="L1000">
        <v>809230</v>
      </c>
      <c r="M1000">
        <v>282</v>
      </c>
    </row>
    <row r="1001" spans="1:13">
      <c r="A1001" t="s">
        <v>682</v>
      </c>
      <c r="B1001" s="8" t="s">
        <v>18</v>
      </c>
      <c r="C1001" t="s">
        <v>737</v>
      </c>
      <c r="D1001" t="s">
        <v>19</v>
      </c>
      <c r="E1001" t="s">
        <v>14</v>
      </c>
      <c r="F1001" s="7" t="s">
        <v>11</v>
      </c>
      <c r="G1001">
        <v>50</v>
      </c>
      <c r="J1001">
        <v>67</v>
      </c>
      <c r="L1001">
        <v>809235</v>
      </c>
      <c r="M1001">
        <v>181</v>
      </c>
    </row>
    <row r="1002" spans="1:13">
      <c r="A1002" t="s">
        <v>682</v>
      </c>
      <c r="B1002" s="8" t="s">
        <v>18</v>
      </c>
      <c r="C1002" t="s">
        <v>737</v>
      </c>
      <c r="D1002" t="s">
        <v>19</v>
      </c>
      <c r="E1002" t="s">
        <v>14</v>
      </c>
      <c r="F1002" s="7" t="s">
        <v>16</v>
      </c>
      <c r="G1002">
        <v>40</v>
      </c>
      <c r="J1002">
        <v>58</v>
      </c>
      <c r="L1002">
        <v>809235</v>
      </c>
      <c r="M1002">
        <v>181</v>
      </c>
    </row>
    <row r="1003" spans="1:13">
      <c r="A1003" t="s">
        <v>682</v>
      </c>
      <c r="B1003" s="8" t="s">
        <v>18</v>
      </c>
      <c r="C1003" t="s">
        <v>737</v>
      </c>
      <c r="D1003" t="s">
        <v>20</v>
      </c>
      <c r="E1003" t="s">
        <v>14</v>
      </c>
      <c r="F1003" t="s">
        <v>11</v>
      </c>
      <c r="G1003">
        <v>18</v>
      </c>
      <c r="H1003">
        <v>20</v>
      </c>
      <c r="I1003">
        <v>0.8</v>
      </c>
      <c r="J1003">
        <v>18</v>
      </c>
      <c r="K1003">
        <v>1.1111111111111101</v>
      </c>
      <c r="L1003">
        <v>809235</v>
      </c>
      <c r="M1003">
        <v>181</v>
      </c>
    </row>
    <row r="1004" spans="1:13">
      <c r="A1004" t="s">
        <v>682</v>
      </c>
      <c r="B1004" s="8" t="s">
        <v>18</v>
      </c>
      <c r="C1004" t="s">
        <v>738</v>
      </c>
      <c r="D1004" t="s">
        <v>19</v>
      </c>
      <c r="E1004" t="s">
        <v>14</v>
      </c>
      <c r="F1004" s="7" t="s">
        <v>11</v>
      </c>
      <c r="G1004">
        <v>15</v>
      </c>
      <c r="J1004">
        <v>19</v>
      </c>
      <c r="L1004">
        <v>809270</v>
      </c>
      <c r="M1004">
        <v>242</v>
      </c>
    </row>
    <row r="1005" spans="1:13">
      <c r="A1005" t="s">
        <v>682</v>
      </c>
      <c r="B1005" s="8" t="s">
        <v>18</v>
      </c>
      <c r="C1005" t="s">
        <v>738</v>
      </c>
      <c r="D1005" t="s">
        <v>19</v>
      </c>
      <c r="E1005" t="s">
        <v>14</v>
      </c>
      <c r="F1005" s="7" t="s">
        <v>16</v>
      </c>
      <c r="G1005">
        <v>2</v>
      </c>
      <c r="J1005">
        <v>2</v>
      </c>
      <c r="L1005">
        <v>809270</v>
      </c>
      <c r="M1005">
        <v>242</v>
      </c>
    </row>
    <row r="1006" spans="1:13">
      <c r="A1006" t="s">
        <v>682</v>
      </c>
      <c r="B1006" s="8" t="s">
        <v>18</v>
      </c>
      <c r="C1006" t="s">
        <v>738</v>
      </c>
      <c r="D1006" t="s">
        <v>20</v>
      </c>
      <c r="E1006" t="s">
        <v>14</v>
      </c>
      <c r="F1006" t="s">
        <v>11</v>
      </c>
      <c r="G1006">
        <v>6</v>
      </c>
      <c r="H1006">
        <v>6</v>
      </c>
      <c r="I1006">
        <v>0.24</v>
      </c>
      <c r="J1006">
        <v>6</v>
      </c>
      <c r="K1006">
        <v>1</v>
      </c>
      <c r="L1006">
        <v>809270</v>
      </c>
      <c r="M1006">
        <v>242</v>
      </c>
    </row>
    <row r="1007" spans="1:13">
      <c r="A1007" t="s">
        <v>682</v>
      </c>
      <c r="B1007" s="8" t="s">
        <v>18</v>
      </c>
      <c r="C1007" t="s">
        <v>739</v>
      </c>
      <c r="D1007" t="s">
        <v>19</v>
      </c>
      <c r="E1007" t="s">
        <v>14</v>
      </c>
      <c r="F1007" s="7" t="s">
        <v>11</v>
      </c>
      <c r="G1007">
        <v>48</v>
      </c>
      <c r="J1007">
        <v>68</v>
      </c>
      <c r="L1007">
        <v>809278</v>
      </c>
      <c r="M1007">
        <v>281</v>
      </c>
    </row>
    <row r="1008" spans="1:13">
      <c r="A1008" t="s">
        <v>682</v>
      </c>
      <c r="B1008" s="8" t="s">
        <v>18</v>
      </c>
      <c r="C1008" t="s">
        <v>739</v>
      </c>
      <c r="D1008" t="s">
        <v>19</v>
      </c>
      <c r="E1008" t="s">
        <v>14</v>
      </c>
      <c r="F1008" s="7" t="s">
        <v>16</v>
      </c>
      <c r="G1008">
        <v>3</v>
      </c>
      <c r="J1008">
        <v>3</v>
      </c>
      <c r="L1008">
        <v>809278</v>
      </c>
      <c r="M1008">
        <v>281</v>
      </c>
    </row>
    <row r="1009" spans="1:13">
      <c r="A1009" t="s">
        <v>682</v>
      </c>
      <c r="B1009" s="8" t="s">
        <v>18</v>
      </c>
      <c r="C1009" t="s">
        <v>739</v>
      </c>
      <c r="D1009" t="s">
        <v>20</v>
      </c>
      <c r="E1009" t="s">
        <v>14</v>
      </c>
      <c r="F1009" t="s">
        <v>11</v>
      </c>
      <c r="G1009">
        <v>5</v>
      </c>
      <c r="H1009">
        <v>5</v>
      </c>
      <c r="I1009">
        <v>0.2</v>
      </c>
      <c r="J1009">
        <v>5</v>
      </c>
      <c r="K1009">
        <v>1</v>
      </c>
      <c r="L1009">
        <v>809278</v>
      </c>
      <c r="M1009">
        <v>281</v>
      </c>
    </row>
    <row r="1010" spans="1:13">
      <c r="A1010" t="s">
        <v>682</v>
      </c>
      <c r="B1010" s="8" t="s">
        <v>18</v>
      </c>
      <c r="C1010" t="s">
        <v>739</v>
      </c>
      <c r="D1010" t="s">
        <v>20</v>
      </c>
      <c r="E1010" t="s">
        <v>14</v>
      </c>
      <c r="F1010" t="s">
        <v>16</v>
      </c>
      <c r="G1010">
        <v>2</v>
      </c>
      <c r="H1010">
        <v>2</v>
      </c>
      <c r="I1010">
        <v>7.4074074074074098E-2</v>
      </c>
      <c r="J1010">
        <v>2</v>
      </c>
      <c r="K1010">
        <v>1</v>
      </c>
      <c r="L1010">
        <v>809278</v>
      </c>
      <c r="M1010">
        <v>281</v>
      </c>
    </row>
    <row r="1011" spans="1:13">
      <c r="A1011" t="s">
        <v>682</v>
      </c>
      <c r="B1011" s="8" t="s">
        <v>18</v>
      </c>
      <c r="C1011" t="s">
        <v>740</v>
      </c>
      <c r="D1011" t="s">
        <v>19</v>
      </c>
      <c r="E1011" t="s">
        <v>12</v>
      </c>
      <c r="F1011" s="7" t="s">
        <v>11</v>
      </c>
      <c r="G1011">
        <v>8</v>
      </c>
      <c r="J1011">
        <v>8</v>
      </c>
      <c r="L1011">
        <v>809369</v>
      </c>
      <c r="M1011">
        <v>91</v>
      </c>
    </row>
    <row r="1012" spans="1:13">
      <c r="A1012" t="s">
        <v>682</v>
      </c>
      <c r="B1012" s="8" t="s">
        <v>18</v>
      </c>
      <c r="C1012" t="s">
        <v>740</v>
      </c>
      <c r="D1012" t="s">
        <v>20</v>
      </c>
      <c r="E1012" t="s">
        <v>12</v>
      </c>
      <c r="F1012" t="s">
        <v>11</v>
      </c>
      <c r="G1012">
        <v>32</v>
      </c>
      <c r="H1012">
        <v>65</v>
      </c>
      <c r="I1012">
        <v>2.6</v>
      </c>
      <c r="J1012">
        <v>33</v>
      </c>
      <c r="K1012">
        <v>1.9696969696969699</v>
      </c>
      <c r="L1012">
        <v>809369</v>
      </c>
      <c r="M1012">
        <v>91</v>
      </c>
    </row>
    <row r="1013" spans="1:13">
      <c r="A1013" t="s">
        <v>682</v>
      </c>
      <c r="B1013" s="8" t="s">
        <v>18</v>
      </c>
      <c r="C1013" t="s">
        <v>740</v>
      </c>
      <c r="D1013" t="s">
        <v>20</v>
      </c>
      <c r="E1013" t="s">
        <v>12</v>
      </c>
      <c r="F1013" t="s">
        <v>16</v>
      </c>
      <c r="G1013">
        <v>1</v>
      </c>
      <c r="H1013">
        <v>2</v>
      </c>
      <c r="I1013">
        <v>7.4074074074074098E-2</v>
      </c>
      <c r="J1013">
        <v>1</v>
      </c>
      <c r="K1013">
        <v>2</v>
      </c>
      <c r="L1013">
        <v>809369</v>
      </c>
      <c r="M1013">
        <v>91</v>
      </c>
    </row>
    <row r="1014" spans="1:13">
      <c r="A1014" t="s">
        <v>682</v>
      </c>
      <c r="B1014" s="8" t="s">
        <v>21</v>
      </c>
      <c r="C1014" t="s">
        <v>708</v>
      </c>
      <c r="D1014" t="s">
        <v>19</v>
      </c>
      <c r="E1014" t="s">
        <v>12</v>
      </c>
      <c r="F1014" t="s">
        <v>11</v>
      </c>
      <c r="G1014">
        <v>71</v>
      </c>
      <c r="H1014">
        <v>49</v>
      </c>
      <c r="I1014">
        <v>1.96</v>
      </c>
      <c r="J1014">
        <v>81</v>
      </c>
      <c r="K1014">
        <v>0.60493827160493796</v>
      </c>
      <c r="L1014">
        <v>807831</v>
      </c>
      <c r="M1014">
        <v>146</v>
      </c>
    </row>
    <row r="1015" spans="1:13">
      <c r="A1015" t="s">
        <v>682</v>
      </c>
      <c r="B1015" s="8" t="s">
        <v>21</v>
      </c>
      <c r="C1015" t="s">
        <v>708</v>
      </c>
      <c r="D1015" t="s">
        <v>19</v>
      </c>
      <c r="E1015" t="s">
        <v>12</v>
      </c>
      <c r="F1015" t="s">
        <v>16</v>
      </c>
      <c r="G1015">
        <v>81</v>
      </c>
      <c r="H1015">
        <v>119</v>
      </c>
      <c r="I1015">
        <v>4.4074074074074101</v>
      </c>
      <c r="J1015">
        <v>109</v>
      </c>
      <c r="K1015">
        <v>1.0917431192660501</v>
      </c>
      <c r="L1015">
        <v>807831</v>
      </c>
      <c r="M1015">
        <v>146</v>
      </c>
    </row>
    <row r="1016" spans="1:13">
      <c r="A1016" t="s">
        <v>682</v>
      </c>
      <c r="B1016" s="8" t="s">
        <v>21</v>
      </c>
      <c r="C1016" t="s">
        <v>716</v>
      </c>
      <c r="D1016" t="s">
        <v>19</v>
      </c>
      <c r="E1016" t="s">
        <v>12</v>
      </c>
      <c r="F1016" t="s">
        <v>11</v>
      </c>
      <c r="G1016">
        <v>55</v>
      </c>
      <c r="H1016">
        <v>29</v>
      </c>
      <c r="I1016">
        <v>1.1599999999999999</v>
      </c>
      <c r="J1016">
        <v>58</v>
      </c>
      <c r="K1016">
        <v>0.5</v>
      </c>
      <c r="L1016">
        <v>808542</v>
      </c>
      <c r="M1016">
        <v>119</v>
      </c>
    </row>
    <row r="1017" spans="1:13">
      <c r="A1017" t="s">
        <v>682</v>
      </c>
      <c r="B1017" s="8" t="s">
        <v>21</v>
      </c>
      <c r="C1017" t="s">
        <v>732</v>
      </c>
      <c r="D1017" t="s">
        <v>19</v>
      </c>
      <c r="E1017" t="s">
        <v>12</v>
      </c>
      <c r="F1017" t="s">
        <v>11</v>
      </c>
      <c r="G1017">
        <v>42</v>
      </c>
      <c r="H1017">
        <v>21</v>
      </c>
      <c r="I1017">
        <v>0.84</v>
      </c>
      <c r="J1017">
        <v>43</v>
      </c>
      <c r="K1017">
        <v>0.48837209302325602</v>
      </c>
      <c r="L1017">
        <v>809061</v>
      </c>
      <c r="M1017">
        <v>90</v>
      </c>
    </row>
    <row r="1018" spans="1:13">
      <c r="A1018" t="s">
        <v>682</v>
      </c>
      <c r="B1018" s="8" t="s">
        <v>21</v>
      </c>
      <c r="C1018" t="s">
        <v>732</v>
      </c>
      <c r="D1018" t="s">
        <v>19</v>
      </c>
      <c r="E1018" t="s">
        <v>12</v>
      </c>
      <c r="F1018" t="s">
        <v>16</v>
      </c>
      <c r="G1018">
        <v>64</v>
      </c>
      <c r="H1018">
        <v>31</v>
      </c>
      <c r="I1018">
        <v>1.1481481481481499</v>
      </c>
      <c r="J1018">
        <v>65</v>
      </c>
      <c r="K1018">
        <v>0.47692307692307701</v>
      </c>
      <c r="L1018">
        <v>809061</v>
      </c>
      <c r="M1018">
        <v>90</v>
      </c>
    </row>
    <row r="1019" spans="1:13">
      <c r="A1019" t="s">
        <v>682</v>
      </c>
      <c r="B1019" s="8" t="s">
        <v>21</v>
      </c>
      <c r="C1019" t="s">
        <v>747</v>
      </c>
      <c r="D1019" t="s">
        <v>19</v>
      </c>
      <c r="E1019" t="s">
        <v>12</v>
      </c>
      <c r="F1019" t="s">
        <v>11</v>
      </c>
      <c r="G1019">
        <v>29</v>
      </c>
      <c r="H1019">
        <v>16</v>
      </c>
      <c r="I1019">
        <v>0.64</v>
      </c>
      <c r="J1019">
        <v>36</v>
      </c>
      <c r="K1019">
        <v>0.44444444444444398</v>
      </c>
      <c r="L1019">
        <v>809787</v>
      </c>
      <c r="M1019">
        <v>49</v>
      </c>
    </row>
    <row r="1020" spans="1:13">
      <c r="A1020" t="s">
        <v>682</v>
      </c>
      <c r="B1020" s="8" t="s">
        <v>22</v>
      </c>
      <c r="C1020" t="s">
        <v>690</v>
      </c>
      <c r="D1020" t="s">
        <v>23</v>
      </c>
      <c r="E1020" t="s">
        <v>12</v>
      </c>
      <c r="F1020" t="s">
        <v>11</v>
      </c>
      <c r="G1020">
        <v>37</v>
      </c>
      <c r="H1020">
        <v>201</v>
      </c>
      <c r="I1020">
        <v>8.0399999999999991</v>
      </c>
      <c r="J1020">
        <v>50</v>
      </c>
      <c r="K1020">
        <v>4.0199999999999996</v>
      </c>
      <c r="L1020">
        <v>806867</v>
      </c>
      <c r="M1020">
        <v>119</v>
      </c>
    </row>
    <row r="1021" spans="1:13">
      <c r="A1021" t="s">
        <v>682</v>
      </c>
      <c r="B1021" s="8" t="s">
        <v>22</v>
      </c>
      <c r="C1021" t="s">
        <v>690</v>
      </c>
      <c r="D1021" t="s">
        <v>23</v>
      </c>
      <c r="E1021" t="s">
        <v>12</v>
      </c>
      <c r="F1021" t="s">
        <v>16</v>
      </c>
      <c r="G1021">
        <v>9</v>
      </c>
      <c r="H1021">
        <v>20</v>
      </c>
      <c r="I1021">
        <v>0.74074074074074103</v>
      </c>
      <c r="J1021">
        <v>9</v>
      </c>
      <c r="K1021">
        <v>2.2222222222222201</v>
      </c>
      <c r="L1021">
        <v>806867</v>
      </c>
      <c r="M1021">
        <v>119</v>
      </c>
    </row>
    <row r="1022" spans="1:13">
      <c r="A1022" t="s">
        <v>682</v>
      </c>
      <c r="B1022" s="8" t="s">
        <v>22</v>
      </c>
      <c r="C1022" t="s">
        <v>696</v>
      </c>
      <c r="D1022" t="s">
        <v>23</v>
      </c>
      <c r="E1022" t="s">
        <v>12</v>
      </c>
      <c r="F1022" t="s">
        <v>11</v>
      </c>
      <c r="G1022">
        <v>68</v>
      </c>
      <c r="H1022">
        <v>122</v>
      </c>
      <c r="I1022">
        <v>4.88</v>
      </c>
      <c r="J1022">
        <v>81</v>
      </c>
      <c r="K1022">
        <v>1.50617283950617</v>
      </c>
      <c r="L1022">
        <v>807238</v>
      </c>
      <c r="M1022">
        <v>73</v>
      </c>
    </row>
    <row r="1023" spans="1:13">
      <c r="A1023" t="s">
        <v>682</v>
      </c>
      <c r="B1023" s="8" t="s">
        <v>22</v>
      </c>
      <c r="C1023" t="s">
        <v>696</v>
      </c>
      <c r="D1023" t="s">
        <v>23</v>
      </c>
      <c r="E1023" t="s">
        <v>12</v>
      </c>
      <c r="F1023" t="s">
        <v>16</v>
      </c>
      <c r="G1023">
        <v>18</v>
      </c>
      <c r="H1023">
        <v>38</v>
      </c>
      <c r="I1023">
        <v>1.4074074074074101</v>
      </c>
      <c r="J1023">
        <v>20</v>
      </c>
      <c r="K1023">
        <v>1.9</v>
      </c>
      <c r="L1023">
        <v>807238</v>
      </c>
      <c r="M1023">
        <v>73</v>
      </c>
    </row>
    <row r="1024" spans="1:13">
      <c r="A1024" t="s">
        <v>682</v>
      </c>
      <c r="B1024" s="8" t="s">
        <v>22</v>
      </c>
      <c r="C1024" t="s">
        <v>705</v>
      </c>
      <c r="D1024" t="s">
        <v>23</v>
      </c>
      <c r="E1024" t="s">
        <v>13</v>
      </c>
      <c r="F1024" t="s">
        <v>11</v>
      </c>
      <c r="G1024">
        <v>47</v>
      </c>
      <c r="H1024">
        <v>80</v>
      </c>
      <c r="I1024">
        <v>3.2</v>
      </c>
      <c r="J1024">
        <v>48</v>
      </c>
      <c r="K1024">
        <v>1.6666666666666701</v>
      </c>
      <c r="L1024">
        <v>807732</v>
      </c>
      <c r="M1024">
        <v>110</v>
      </c>
    </row>
    <row r="1025" spans="1:13">
      <c r="A1025" t="s">
        <v>682</v>
      </c>
      <c r="B1025" s="8" t="s">
        <v>22</v>
      </c>
      <c r="C1025" t="s">
        <v>705</v>
      </c>
      <c r="D1025" t="s">
        <v>23</v>
      </c>
      <c r="E1025" t="s">
        <v>13</v>
      </c>
      <c r="F1025" t="s">
        <v>16</v>
      </c>
      <c r="G1025">
        <v>1</v>
      </c>
      <c r="H1025">
        <v>1</v>
      </c>
      <c r="I1025">
        <v>3.7037037037037E-2</v>
      </c>
      <c r="J1025">
        <v>1</v>
      </c>
      <c r="K1025">
        <v>1</v>
      </c>
      <c r="L1025">
        <v>807732</v>
      </c>
      <c r="M1025">
        <v>110</v>
      </c>
    </row>
    <row r="1026" spans="1:13">
      <c r="A1026" t="s">
        <v>682</v>
      </c>
      <c r="B1026" s="8" t="s">
        <v>22</v>
      </c>
      <c r="C1026" t="s">
        <v>713</v>
      </c>
      <c r="D1026" t="s">
        <v>23</v>
      </c>
      <c r="E1026" t="s">
        <v>12</v>
      </c>
      <c r="F1026" t="s">
        <v>11</v>
      </c>
      <c r="G1026">
        <v>44</v>
      </c>
      <c r="H1026">
        <v>56</v>
      </c>
      <c r="I1026">
        <v>2.2400000000000002</v>
      </c>
      <c r="J1026">
        <v>45</v>
      </c>
      <c r="K1026">
        <v>1.24444444444444</v>
      </c>
      <c r="L1026">
        <v>808258</v>
      </c>
      <c r="M1026">
        <v>81</v>
      </c>
    </row>
    <row r="1027" spans="1:13">
      <c r="A1027" t="s">
        <v>682</v>
      </c>
      <c r="B1027" s="8" t="s">
        <v>22</v>
      </c>
      <c r="C1027" t="s">
        <v>713</v>
      </c>
      <c r="D1027" t="s">
        <v>23</v>
      </c>
      <c r="E1027" t="s">
        <v>12</v>
      </c>
      <c r="F1027" t="s">
        <v>16</v>
      </c>
      <c r="G1027">
        <v>10</v>
      </c>
      <c r="H1027">
        <v>27</v>
      </c>
      <c r="I1027">
        <v>1</v>
      </c>
      <c r="J1027">
        <v>10</v>
      </c>
      <c r="K1027">
        <v>2.7</v>
      </c>
      <c r="L1027">
        <v>808258</v>
      </c>
      <c r="M1027">
        <v>81</v>
      </c>
    </row>
    <row r="1028" spans="1:13">
      <c r="A1028" t="s">
        <v>682</v>
      </c>
      <c r="B1028" s="8" t="s">
        <v>22</v>
      </c>
      <c r="C1028" t="s">
        <v>719</v>
      </c>
      <c r="D1028" t="s">
        <v>23</v>
      </c>
      <c r="E1028" t="s">
        <v>12</v>
      </c>
      <c r="F1028" t="s">
        <v>11</v>
      </c>
      <c r="G1028">
        <v>103</v>
      </c>
      <c r="H1028">
        <v>200</v>
      </c>
      <c r="I1028">
        <v>8</v>
      </c>
      <c r="J1028">
        <v>112</v>
      </c>
      <c r="K1028">
        <v>1.78571428571429</v>
      </c>
      <c r="L1028">
        <v>808673</v>
      </c>
      <c r="M1028">
        <v>136</v>
      </c>
    </row>
    <row r="1029" spans="1:13">
      <c r="A1029" t="s">
        <v>682</v>
      </c>
      <c r="B1029" s="8" t="s">
        <v>22</v>
      </c>
      <c r="C1029" t="s">
        <v>719</v>
      </c>
      <c r="D1029" t="s">
        <v>23</v>
      </c>
      <c r="E1029" t="s">
        <v>12</v>
      </c>
      <c r="F1029" t="s">
        <v>16</v>
      </c>
      <c r="G1029">
        <v>60</v>
      </c>
      <c r="H1029">
        <v>317</v>
      </c>
      <c r="I1029">
        <v>11.7407407407407</v>
      </c>
      <c r="J1029">
        <v>70</v>
      </c>
      <c r="K1029">
        <v>4.5285714285714302</v>
      </c>
      <c r="L1029">
        <v>808673</v>
      </c>
      <c r="M1029">
        <v>136</v>
      </c>
    </row>
    <row r="1030" spans="1:13">
      <c r="A1030" t="s">
        <v>682</v>
      </c>
      <c r="B1030" s="8" t="s">
        <v>22</v>
      </c>
      <c r="C1030" t="s">
        <v>734</v>
      </c>
      <c r="D1030" t="s">
        <v>23</v>
      </c>
      <c r="E1030" t="s">
        <v>12</v>
      </c>
      <c r="F1030" t="s">
        <v>11</v>
      </c>
      <c r="G1030">
        <v>26</v>
      </c>
      <c r="H1030">
        <v>81</v>
      </c>
      <c r="I1030">
        <v>3.24</v>
      </c>
      <c r="J1030">
        <v>36</v>
      </c>
      <c r="K1030">
        <v>2.25</v>
      </c>
      <c r="L1030">
        <v>809103</v>
      </c>
      <c r="M1030">
        <v>55</v>
      </c>
    </row>
    <row r="1031" spans="1:13">
      <c r="A1031" t="s">
        <v>682</v>
      </c>
      <c r="B1031" s="8" t="s">
        <v>22</v>
      </c>
      <c r="C1031" t="s">
        <v>734</v>
      </c>
      <c r="D1031" t="s">
        <v>23</v>
      </c>
      <c r="E1031" t="s">
        <v>12</v>
      </c>
      <c r="F1031" t="s">
        <v>16</v>
      </c>
      <c r="G1031">
        <v>5</v>
      </c>
      <c r="H1031">
        <v>31</v>
      </c>
      <c r="I1031">
        <v>1.1481481481481499</v>
      </c>
      <c r="J1031">
        <v>6</v>
      </c>
      <c r="K1031">
        <v>5.1666666666666696</v>
      </c>
      <c r="L1031">
        <v>809103</v>
      </c>
      <c r="M1031">
        <v>55</v>
      </c>
    </row>
    <row r="1032" spans="1:13">
      <c r="A1032" t="s">
        <v>682</v>
      </c>
      <c r="B1032" s="8" t="s">
        <v>22</v>
      </c>
      <c r="C1032" t="s">
        <v>736</v>
      </c>
      <c r="D1032" t="s">
        <v>23</v>
      </c>
      <c r="E1032" t="s">
        <v>14</v>
      </c>
      <c r="F1032" t="s">
        <v>11</v>
      </c>
      <c r="G1032">
        <v>75</v>
      </c>
      <c r="H1032">
        <v>162</v>
      </c>
      <c r="I1032">
        <v>6.48</v>
      </c>
      <c r="J1032">
        <v>84</v>
      </c>
      <c r="K1032">
        <v>1.9285714285714299</v>
      </c>
      <c r="L1032">
        <v>809230</v>
      </c>
      <c r="M1032">
        <v>282</v>
      </c>
    </row>
    <row r="1033" spans="1:13">
      <c r="A1033" t="s">
        <v>682</v>
      </c>
      <c r="B1033" s="8" t="s">
        <v>22</v>
      </c>
      <c r="C1033" t="s">
        <v>736</v>
      </c>
      <c r="D1033" t="s">
        <v>23</v>
      </c>
      <c r="E1033" t="s">
        <v>14</v>
      </c>
      <c r="F1033" t="s">
        <v>16</v>
      </c>
      <c r="G1033">
        <v>11</v>
      </c>
      <c r="H1033">
        <v>19</v>
      </c>
      <c r="I1033">
        <v>0.70370370370370405</v>
      </c>
      <c r="J1033">
        <v>11</v>
      </c>
      <c r="K1033">
        <v>1.72727272727273</v>
      </c>
      <c r="L1033">
        <v>809230</v>
      </c>
      <c r="M1033">
        <v>282</v>
      </c>
    </row>
    <row r="1034" spans="1:13">
      <c r="A1034" t="s">
        <v>682</v>
      </c>
      <c r="B1034" s="8" t="s">
        <v>22</v>
      </c>
      <c r="C1034" t="s">
        <v>737</v>
      </c>
      <c r="D1034" t="s">
        <v>23</v>
      </c>
      <c r="E1034" t="s">
        <v>14</v>
      </c>
      <c r="F1034" t="s">
        <v>11</v>
      </c>
      <c r="G1034">
        <v>57</v>
      </c>
      <c r="H1034">
        <v>78</v>
      </c>
      <c r="I1034">
        <v>3.12</v>
      </c>
      <c r="J1034">
        <v>77</v>
      </c>
      <c r="K1034">
        <v>1.01298701298701</v>
      </c>
      <c r="L1034">
        <v>809235</v>
      </c>
      <c r="M1034">
        <v>181</v>
      </c>
    </row>
    <row r="1035" spans="1:13">
      <c r="A1035" t="s">
        <v>682</v>
      </c>
      <c r="B1035" s="8" t="s">
        <v>22</v>
      </c>
      <c r="C1035" t="s">
        <v>737</v>
      </c>
      <c r="D1035" t="s">
        <v>23</v>
      </c>
      <c r="E1035" t="s">
        <v>14</v>
      </c>
      <c r="F1035" t="s">
        <v>16</v>
      </c>
      <c r="G1035">
        <v>4</v>
      </c>
      <c r="H1035">
        <v>5</v>
      </c>
      <c r="I1035">
        <v>0.18518518518518501</v>
      </c>
      <c r="J1035">
        <v>4</v>
      </c>
      <c r="K1035">
        <v>1.25</v>
      </c>
      <c r="L1035">
        <v>809235</v>
      </c>
      <c r="M1035">
        <v>181</v>
      </c>
    </row>
    <row r="1036" spans="1:13">
      <c r="A1036" t="s">
        <v>682</v>
      </c>
      <c r="B1036" s="8" t="s">
        <v>22</v>
      </c>
      <c r="C1036" t="s">
        <v>738</v>
      </c>
      <c r="D1036" t="s">
        <v>23</v>
      </c>
      <c r="E1036" t="s">
        <v>14</v>
      </c>
      <c r="F1036" t="s">
        <v>11</v>
      </c>
      <c r="G1036">
        <v>16</v>
      </c>
      <c r="H1036">
        <v>37</v>
      </c>
      <c r="I1036">
        <v>1.48</v>
      </c>
      <c r="J1036">
        <v>22</v>
      </c>
      <c r="K1036">
        <v>1.6818181818181801</v>
      </c>
      <c r="L1036">
        <v>809270</v>
      </c>
      <c r="M1036">
        <v>242</v>
      </c>
    </row>
    <row r="1037" spans="1:13">
      <c r="A1037" t="s">
        <v>682</v>
      </c>
      <c r="B1037" s="8" t="s">
        <v>22</v>
      </c>
      <c r="C1037" t="s">
        <v>738</v>
      </c>
      <c r="D1037" t="s">
        <v>23</v>
      </c>
      <c r="E1037" t="s">
        <v>14</v>
      </c>
      <c r="F1037" t="s">
        <v>16</v>
      </c>
      <c r="G1037">
        <v>1</v>
      </c>
      <c r="H1037">
        <v>1</v>
      </c>
      <c r="I1037">
        <v>3.7037037037037E-2</v>
      </c>
      <c r="J1037">
        <v>1</v>
      </c>
      <c r="K1037">
        <v>1</v>
      </c>
      <c r="L1037">
        <v>809270</v>
      </c>
      <c r="M1037">
        <v>242</v>
      </c>
    </row>
    <row r="1038" spans="1:13">
      <c r="A1038" t="s">
        <v>682</v>
      </c>
      <c r="B1038" s="8" t="s">
        <v>22</v>
      </c>
      <c r="C1038" t="s">
        <v>739</v>
      </c>
      <c r="D1038" t="s">
        <v>23</v>
      </c>
      <c r="E1038" t="s">
        <v>14</v>
      </c>
      <c r="F1038" t="s">
        <v>11</v>
      </c>
      <c r="G1038">
        <v>51</v>
      </c>
      <c r="H1038">
        <v>71</v>
      </c>
      <c r="I1038">
        <v>2.84</v>
      </c>
      <c r="J1038">
        <v>61</v>
      </c>
      <c r="K1038">
        <v>1.1639344262295099</v>
      </c>
      <c r="L1038">
        <v>809278</v>
      </c>
      <c r="M1038">
        <v>281</v>
      </c>
    </row>
    <row r="1039" spans="1:13">
      <c r="A1039" t="s">
        <v>682</v>
      </c>
      <c r="B1039" s="8" t="s">
        <v>22</v>
      </c>
      <c r="C1039" t="s">
        <v>739</v>
      </c>
      <c r="D1039" t="s">
        <v>23</v>
      </c>
      <c r="E1039" t="s">
        <v>14</v>
      </c>
      <c r="F1039" t="s">
        <v>16</v>
      </c>
      <c r="G1039">
        <v>2</v>
      </c>
      <c r="H1039">
        <v>3</v>
      </c>
      <c r="I1039">
        <v>0.11111111111111099</v>
      </c>
      <c r="J1039">
        <v>2</v>
      </c>
      <c r="K1039">
        <v>1.5</v>
      </c>
      <c r="L1039">
        <v>809278</v>
      </c>
      <c r="M1039">
        <v>281</v>
      </c>
    </row>
    <row r="1040" spans="1:13">
      <c r="A1040" t="s">
        <v>682</v>
      </c>
      <c r="B1040" s="8" t="s">
        <v>22</v>
      </c>
      <c r="C1040" t="s">
        <v>743</v>
      </c>
      <c r="D1040" t="s">
        <v>23</v>
      </c>
      <c r="E1040" t="s">
        <v>12</v>
      </c>
      <c r="F1040" t="s">
        <v>11</v>
      </c>
      <c r="G1040">
        <v>52</v>
      </c>
      <c r="H1040">
        <v>156</v>
      </c>
      <c r="I1040">
        <v>6.24</v>
      </c>
      <c r="J1040">
        <v>61</v>
      </c>
      <c r="K1040">
        <v>2.5573770491803298</v>
      </c>
      <c r="L1040">
        <v>809734</v>
      </c>
      <c r="M1040">
        <v>104</v>
      </c>
    </row>
    <row r="1041" spans="1:13">
      <c r="A1041" t="s">
        <v>682</v>
      </c>
      <c r="B1041" s="8" t="s">
        <v>22</v>
      </c>
      <c r="C1041" t="s">
        <v>743</v>
      </c>
      <c r="D1041" t="s">
        <v>23</v>
      </c>
      <c r="E1041" t="s">
        <v>12</v>
      </c>
      <c r="F1041" t="s">
        <v>16</v>
      </c>
      <c r="G1041">
        <v>2</v>
      </c>
      <c r="H1041">
        <v>6</v>
      </c>
      <c r="I1041">
        <v>0.22222222222222199</v>
      </c>
      <c r="J1041">
        <v>2</v>
      </c>
      <c r="K1041">
        <v>3</v>
      </c>
      <c r="L1041">
        <v>809734</v>
      </c>
      <c r="M1041">
        <v>104</v>
      </c>
    </row>
    <row r="1042" spans="1:13">
      <c r="A1042" t="s">
        <v>682</v>
      </c>
      <c r="B1042" s="8" t="s">
        <v>25</v>
      </c>
      <c r="C1042" t="s">
        <v>685</v>
      </c>
      <c r="D1042" t="s">
        <v>19</v>
      </c>
      <c r="E1042" t="s">
        <v>13</v>
      </c>
      <c r="F1042" t="s">
        <v>11</v>
      </c>
      <c r="G1042">
        <v>21</v>
      </c>
      <c r="H1042">
        <v>14</v>
      </c>
      <c r="I1042">
        <v>0.56000000000000005</v>
      </c>
      <c r="J1042">
        <v>24</v>
      </c>
      <c r="K1042">
        <v>0.58333333333333304</v>
      </c>
      <c r="L1042">
        <v>806350</v>
      </c>
      <c r="M1042">
        <v>34</v>
      </c>
    </row>
    <row r="1043" spans="1:13">
      <c r="A1043" t="s">
        <v>682</v>
      </c>
      <c r="B1043" s="8" t="s">
        <v>25</v>
      </c>
      <c r="C1043" t="s">
        <v>685</v>
      </c>
      <c r="D1043" t="s">
        <v>19</v>
      </c>
      <c r="E1043" t="s">
        <v>13</v>
      </c>
      <c r="F1043" t="s">
        <v>16</v>
      </c>
      <c r="G1043">
        <v>6</v>
      </c>
      <c r="H1043">
        <v>4</v>
      </c>
      <c r="I1043">
        <v>0.148148148148148</v>
      </c>
      <c r="J1043">
        <v>6</v>
      </c>
      <c r="K1043">
        <v>0.66666666666666696</v>
      </c>
      <c r="L1043">
        <v>806350</v>
      </c>
      <c r="M1043">
        <v>34</v>
      </c>
    </row>
    <row r="1044" spans="1:13">
      <c r="A1044" t="s">
        <v>682</v>
      </c>
      <c r="B1044" s="8" t="s">
        <v>25</v>
      </c>
      <c r="C1044" t="s">
        <v>685</v>
      </c>
      <c r="D1044" t="s">
        <v>26</v>
      </c>
      <c r="E1044" t="s">
        <v>13</v>
      </c>
      <c r="F1044" t="s">
        <v>11</v>
      </c>
      <c r="G1044">
        <v>29</v>
      </c>
      <c r="H1044">
        <v>60</v>
      </c>
      <c r="I1044">
        <v>2.4</v>
      </c>
      <c r="J1044">
        <v>42</v>
      </c>
      <c r="K1044">
        <v>1.4285714285714299</v>
      </c>
      <c r="L1044">
        <v>806350</v>
      </c>
      <c r="M1044">
        <v>34</v>
      </c>
    </row>
    <row r="1045" spans="1:13">
      <c r="A1045" t="s">
        <v>682</v>
      </c>
      <c r="B1045" s="8" t="s">
        <v>25</v>
      </c>
      <c r="C1045" t="s">
        <v>685</v>
      </c>
      <c r="D1045" t="s">
        <v>26</v>
      </c>
      <c r="E1045" t="s">
        <v>13</v>
      </c>
      <c r="F1045" t="s">
        <v>16</v>
      </c>
      <c r="G1045">
        <v>4</v>
      </c>
      <c r="H1045">
        <v>6</v>
      </c>
      <c r="I1045">
        <v>0.22222222222222199</v>
      </c>
      <c r="J1045">
        <v>5</v>
      </c>
      <c r="K1045">
        <v>1.2</v>
      </c>
      <c r="L1045">
        <v>806350</v>
      </c>
      <c r="M1045">
        <v>34</v>
      </c>
    </row>
    <row r="1046" spans="1:13">
      <c r="A1046" t="s">
        <v>682</v>
      </c>
      <c r="B1046" s="8" t="s">
        <v>25</v>
      </c>
      <c r="C1046" t="s">
        <v>694</v>
      </c>
      <c r="D1046" t="s">
        <v>19</v>
      </c>
      <c r="E1046" t="s">
        <v>13</v>
      </c>
      <c r="F1046" t="s">
        <v>11</v>
      </c>
      <c r="G1046">
        <v>1</v>
      </c>
      <c r="H1046">
        <v>1</v>
      </c>
      <c r="I1046">
        <v>0.04</v>
      </c>
      <c r="J1046">
        <v>1</v>
      </c>
      <c r="K1046">
        <v>1</v>
      </c>
      <c r="L1046">
        <v>806961</v>
      </c>
      <c r="M1046">
        <v>30</v>
      </c>
    </row>
    <row r="1047" spans="1:13">
      <c r="A1047" t="s">
        <v>682</v>
      </c>
      <c r="B1047" s="8" t="s">
        <v>25</v>
      </c>
      <c r="C1047" t="s">
        <v>694</v>
      </c>
      <c r="D1047" t="s">
        <v>26</v>
      </c>
      <c r="E1047" t="s">
        <v>13</v>
      </c>
      <c r="F1047" t="s">
        <v>11</v>
      </c>
      <c r="G1047">
        <v>26</v>
      </c>
      <c r="H1047">
        <v>48</v>
      </c>
      <c r="I1047">
        <v>1.92</v>
      </c>
      <c r="J1047">
        <v>37</v>
      </c>
      <c r="K1047">
        <v>1.2972972972973</v>
      </c>
      <c r="L1047">
        <v>806961</v>
      </c>
      <c r="M1047">
        <v>30</v>
      </c>
    </row>
    <row r="1048" spans="1:13">
      <c r="A1048" t="s">
        <v>682</v>
      </c>
      <c r="B1048" s="8" t="s">
        <v>25</v>
      </c>
      <c r="C1048" t="s">
        <v>694</v>
      </c>
      <c r="D1048" t="s">
        <v>26</v>
      </c>
      <c r="E1048" t="s">
        <v>13</v>
      </c>
      <c r="F1048" t="s">
        <v>16</v>
      </c>
      <c r="G1048">
        <v>5</v>
      </c>
      <c r="H1048">
        <v>11</v>
      </c>
      <c r="I1048">
        <v>0.407407407407407</v>
      </c>
      <c r="J1048">
        <v>8</v>
      </c>
      <c r="K1048">
        <v>1.375</v>
      </c>
      <c r="L1048">
        <v>806961</v>
      </c>
      <c r="M1048">
        <v>30</v>
      </c>
    </row>
    <row r="1049" spans="1:13">
      <c r="A1049" t="s">
        <v>682</v>
      </c>
      <c r="B1049" s="8" t="s">
        <v>25</v>
      </c>
      <c r="C1049" t="s">
        <v>700</v>
      </c>
      <c r="D1049" t="s">
        <v>26</v>
      </c>
      <c r="E1049" t="s">
        <v>12</v>
      </c>
      <c r="F1049" t="s">
        <v>11</v>
      </c>
      <c r="G1049">
        <v>91</v>
      </c>
      <c r="H1049">
        <v>312</v>
      </c>
      <c r="I1049">
        <v>12.48</v>
      </c>
      <c r="J1049">
        <v>116</v>
      </c>
      <c r="K1049">
        <v>2.68965517241379</v>
      </c>
      <c r="L1049">
        <v>807499</v>
      </c>
      <c r="M1049">
        <v>97</v>
      </c>
    </row>
    <row r="1050" spans="1:13">
      <c r="A1050" t="s">
        <v>682</v>
      </c>
      <c r="B1050" s="8" t="s">
        <v>25</v>
      </c>
      <c r="C1050" t="s">
        <v>702</v>
      </c>
      <c r="D1050" t="s">
        <v>19</v>
      </c>
      <c r="E1050" t="s">
        <v>13</v>
      </c>
      <c r="F1050" t="s">
        <v>11</v>
      </c>
      <c r="G1050">
        <v>33</v>
      </c>
      <c r="H1050">
        <v>52</v>
      </c>
      <c r="I1050">
        <v>2.08</v>
      </c>
      <c r="J1050">
        <v>38</v>
      </c>
      <c r="K1050">
        <v>1.3684210526315801</v>
      </c>
      <c r="L1050">
        <v>807504</v>
      </c>
      <c r="M1050">
        <v>44</v>
      </c>
    </row>
    <row r="1051" spans="1:13">
      <c r="A1051" t="s">
        <v>682</v>
      </c>
      <c r="B1051" s="8" t="s">
        <v>25</v>
      </c>
      <c r="C1051" t="s">
        <v>702</v>
      </c>
      <c r="D1051" t="s">
        <v>19</v>
      </c>
      <c r="E1051" t="s">
        <v>13</v>
      </c>
      <c r="F1051" t="s">
        <v>16</v>
      </c>
      <c r="G1051">
        <v>4</v>
      </c>
      <c r="H1051">
        <v>1</v>
      </c>
      <c r="I1051">
        <v>3.7037037037037E-2</v>
      </c>
      <c r="J1051">
        <v>4</v>
      </c>
      <c r="K1051">
        <v>0.25</v>
      </c>
      <c r="L1051">
        <v>807504</v>
      </c>
      <c r="M1051">
        <v>44</v>
      </c>
    </row>
    <row r="1052" spans="1:13">
      <c r="A1052" t="s">
        <v>682</v>
      </c>
      <c r="B1052" s="8" t="s">
        <v>25</v>
      </c>
      <c r="C1052" t="s">
        <v>702</v>
      </c>
      <c r="D1052" t="s">
        <v>26</v>
      </c>
      <c r="E1052" t="s">
        <v>13</v>
      </c>
      <c r="F1052" t="s">
        <v>11</v>
      </c>
      <c r="G1052">
        <v>34</v>
      </c>
      <c r="H1052">
        <v>46</v>
      </c>
      <c r="I1052">
        <v>1.84</v>
      </c>
      <c r="J1052">
        <v>40</v>
      </c>
      <c r="K1052">
        <v>1.1499999999999999</v>
      </c>
      <c r="L1052">
        <v>807504</v>
      </c>
      <c r="M1052">
        <v>44</v>
      </c>
    </row>
    <row r="1053" spans="1:13">
      <c r="A1053" t="s">
        <v>682</v>
      </c>
      <c r="B1053" s="8" t="s">
        <v>25</v>
      </c>
      <c r="C1053" t="s">
        <v>702</v>
      </c>
      <c r="D1053" t="s">
        <v>26</v>
      </c>
      <c r="E1053" t="s">
        <v>13</v>
      </c>
      <c r="F1053" t="s">
        <v>16</v>
      </c>
      <c r="G1053">
        <v>2</v>
      </c>
      <c r="H1053">
        <v>1.2</v>
      </c>
      <c r="I1053">
        <v>4.4444444444444398E-2</v>
      </c>
      <c r="J1053">
        <v>2</v>
      </c>
      <c r="K1053">
        <v>0.6</v>
      </c>
      <c r="L1053">
        <v>807504</v>
      </c>
      <c r="M1053">
        <v>44</v>
      </c>
    </row>
    <row r="1054" spans="1:13">
      <c r="A1054" t="s">
        <v>682</v>
      </c>
      <c r="B1054" s="8" t="s">
        <v>25</v>
      </c>
      <c r="C1054" t="s">
        <v>703</v>
      </c>
      <c r="D1054" t="s">
        <v>26</v>
      </c>
      <c r="E1054" t="s">
        <v>12</v>
      </c>
      <c r="F1054" t="s">
        <v>11</v>
      </c>
      <c r="G1054">
        <v>98</v>
      </c>
      <c r="H1054">
        <v>112</v>
      </c>
      <c r="I1054">
        <v>4.4800000000000004</v>
      </c>
      <c r="J1054">
        <v>105</v>
      </c>
      <c r="K1054">
        <v>1.06666666666667</v>
      </c>
      <c r="L1054">
        <v>807582</v>
      </c>
      <c r="M1054">
        <v>111</v>
      </c>
    </row>
    <row r="1055" spans="1:13">
      <c r="A1055" t="s">
        <v>682</v>
      </c>
      <c r="B1055" s="8" t="s">
        <v>25</v>
      </c>
      <c r="C1055" t="s">
        <v>703</v>
      </c>
      <c r="D1055" t="s">
        <v>26</v>
      </c>
      <c r="E1055" t="s">
        <v>12</v>
      </c>
      <c r="F1055" t="s">
        <v>16</v>
      </c>
      <c r="G1055">
        <v>5</v>
      </c>
      <c r="H1055">
        <v>7</v>
      </c>
      <c r="I1055">
        <v>0.25925925925925902</v>
      </c>
      <c r="J1055">
        <v>5</v>
      </c>
      <c r="K1055">
        <v>1.4</v>
      </c>
      <c r="L1055">
        <v>807582</v>
      </c>
      <c r="M1055">
        <v>111</v>
      </c>
    </row>
    <row r="1056" spans="1:13">
      <c r="A1056" t="s">
        <v>682</v>
      </c>
      <c r="B1056" s="8" t="s">
        <v>25</v>
      </c>
      <c r="C1056" t="s">
        <v>706</v>
      </c>
      <c r="D1056" t="s">
        <v>19</v>
      </c>
      <c r="E1056" t="s">
        <v>14</v>
      </c>
      <c r="F1056" t="s">
        <v>11</v>
      </c>
      <c r="G1056">
        <v>2</v>
      </c>
      <c r="H1056">
        <v>4</v>
      </c>
      <c r="I1056">
        <v>0.16</v>
      </c>
      <c r="J1056">
        <v>2</v>
      </c>
      <c r="K1056">
        <v>2</v>
      </c>
      <c r="L1056">
        <v>807763</v>
      </c>
      <c r="M1056">
        <v>170</v>
      </c>
    </row>
    <row r="1057" spans="1:13">
      <c r="A1057" t="s">
        <v>682</v>
      </c>
      <c r="B1057" s="8" t="s">
        <v>25</v>
      </c>
      <c r="C1057" t="s">
        <v>706</v>
      </c>
      <c r="D1057" t="s">
        <v>26</v>
      </c>
      <c r="E1057" t="s">
        <v>14</v>
      </c>
      <c r="F1057" t="s">
        <v>11</v>
      </c>
      <c r="G1057">
        <v>27</v>
      </c>
      <c r="H1057">
        <v>86</v>
      </c>
      <c r="I1057">
        <v>3.44</v>
      </c>
      <c r="J1057">
        <v>33</v>
      </c>
      <c r="K1057">
        <v>2.60606060606061</v>
      </c>
      <c r="L1057">
        <v>807763</v>
      </c>
      <c r="M1057">
        <v>170</v>
      </c>
    </row>
    <row r="1058" spans="1:13">
      <c r="A1058" t="s">
        <v>682</v>
      </c>
      <c r="B1058" s="8" t="s">
        <v>25</v>
      </c>
      <c r="C1058" t="s">
        <v>706</v>
      </c>
      <c r="D1058" t="s">
        <v>26</v>
      </c>
      <c r="E1058" t="s">
        <v>14</v>
      </c>
      <c r="F1058" t="s">
        <v>16</v>
      </c>
      <c r="G1058">
        <v>2</v>
      </c>
      <c r="H1058">
        <v>2</v>
      </c>
      <c r="I1058">
        <v>7.4074074074074098E-2</v>
      </c>
      <c r="J1058">
        <v>2</v>
      </c>
      <c r="K1058">
        <v>1</v>
      </c>
      <c r="L1058">
        <v>807763</v>
      </c>
      <c r="M1058">
        <v>170</v>
      </c>
    </row>
    <row r="1059" spans="1:13">
      <c r="A1059" t="s">
        <v>682</v>
      </c>
      <c r="B1059" s="8" t="s">
        <v>25</v>
      </c>
      <c r="C1059" t="s">
        <v>710</v>
      </c>
      <c r="D1059" t="s">
        <v>26</v>
      </c>
      <c r="E1059" t="s">
        <v>12</v>
      </c>
      <c r="F1059" t="s">
        <v>11</v>
      </c>
      <c r="G1059">
        <v>62</v>
      </c>
      <c r="H1059">
        <v>70</v>
      </c>
      <c r="I1059">
        <v>2.8</v>
      </c>
      <c r="J1059">
        <v>67</v>
      </c>
      <c r="K1059">
        <v>1.0447761194029801</v>
      </c>
      <c r="L1059">
        <v>808134</v>
      </c>
      <c r="M1059">
        <v>70</v>
      </c>
    </row>
    <row r="1060" spans="1:13">
      <c r="A1060" t="s">
        <v>682</v>
      </c>
      <c r="B1060" s="8" t="s">
        <v>25</v>
      </c>
      <c r="C1060" t="s">
        <v>722</v>
      </c>
      <c r="D1060" t="s">
        <v>19</v>
      </c>
      <c r="E1060" t="s">
        <v>12</v>
      </c>
      <c r="F1060" t="s">
        <v>11</v>
      </c>
      <c r="G1060">
        <v>4</v>
      </c>
      <c r="H1060">
        <v>4</v>
      </c>
      <c r="I1060">
        <v>0.16</v>
      </c>
      <c r="J1060">
        <v>4</v>
      </c>
      <c r="K1060">
        <v>1</v>
      </c>
      <c r="L1060">
        <v>808716</v>
      </c>
      <c r="M1060">
        <v>68</v>
      </c>
    </row>
    <row r="1061" spans="1:13">
      <c r="A1061" t="s">
        <v>682</v>
      </c>
      <c r="B1061" s="8" t="s">
        <v>25</v>
      </c>
      <c r="C1061" t="s">
        <v>722</v>
      </c>
      <c r="D1061" t="s">
        <v>26</v>
      </c>
      <c r="E1061" t="s">
        <v>12</v>
      </c>
      <c r="F1061" t="s">
        <v>11</v>
      </c>
      <c r="G1061">
        <v>47</v>
      </c>
      <c r="H1061">
        <v>104</v>
      </c>
      <c r="I1061">
        <v>4.16</v>
      </c>
      <c r="J1061">
        <v>66</v>
      </c>
      <c r="K1061">
        <v>1.5757575757575799</v>
      </c>
      <c r="L1061">
        <v>808716</v>
      </c>
      <c r="M1061">
        <v>68</v>
      </c>
    </row>
    <row r="1062" spans="1:13">
      <c r="A1062" t="s">
        <v>682</v>
      </c>
      <c r="B1062" s="8" t="s">
        <v>25</v>
      </c>
      <c r="C1062" t="s">
        <v>722</v>
      </c>
      <c r="D1062" t="s">
        <v>26</v>
      </c>
      <c r="E1062" t="s">
        <v>12</v>
      </c>
      <c r="F1062" t="s">
        <v>16</v>
      </c>
      <c r="G1062">
        <v>4</v>
      </c>
      <c r="H1062">
        <v>5</v>
      </c>
      <c r="I1062">
        <v>0.18518518518518501</v>
      </c>
      <c r="J1062">
        <v>4</v>
      </c>
      <c r="K1062">
        <v>1.25</v>
      </c>
      <c r="L1062">
        <v>808716</v>
      </c>
      <c r="M1062">
        <v>68</v>
      </c>
    </row>
    <row r="1063" spans="1:13">
      <c r="A1063" t="s">
        <v>682</v>
      </c>
      <c r="B1063" s="8" t="s">
        <v>25</v>
      </c>
      <c r="C1063" t="s">
        <v>726</v>
      </c>
      <c r="D1063" t="s">
        <v>26</v>
      </c>
      <c r="E1063" t="s">
        <v>13</v>
      </c>
      <c r="F1063" t="s">
        <v>11</v>
      </c>
      <c r="G1063">
        <v>37</v>
      </c>
      <c r="H1063">
        <v>71</v>
      </c>
      <c r="I1063">
        <v>2.84</v>
      </c>
      <c r="J1063">
        <v>55</v>
      </c>
      <c r="K1063">
        <v>1.2909090909090899</v>
      </c>
      <c r="L1063">
        <v>808847</v>
      </c>
      <c r="M1063">
        <v>44</v>
      </c>
    </row>
    <row r="1064" spans="1:13">
      <c r="A1064" t="s">
        <v>682</v>
      </c>
      <c r="B1064" s="8" t="s">
        <v>25</v>
      </c>
      <c r="C1064" t="s">
        <v>726</v>
      </c>
      <c r="D1064" t="s">
        <v>26</v>
      </c>
      <c r="E1064" t="s">
        <v>13</v>
      </c>
      <c r="F1064" t="s">
        <v>16</v>
      </c>
      <c r="G1064">
        <v>7</v>
      </c>
      <c r="H1064">
        <v>10.1</v>
      </c>
      <c r="I1064">
        <v>0.374074074074074</v>
      </c>
      <c r="J1064">
        <v>8</v>
      </c>
      <c r="K1064">
        <v>1.2625</v>
      </c>
      <c r="L1064">
        <v>808847</v>
      </c>
      <c r="M1064">
        <v>44</v>
      </c>
    </row>
    <row r="1065" spans="1:13">
      <c r="A1065" t="s">
        <v>682</v>
      </c>
      <c r="B1065" s="8" t="s">
        <v>25</v>
      </c>
      <c r="C1065" t="s">
        <v>735</v>
      </c>
      <c r="D1065" t="s">
        <v>19</v>
      </c>
      <c r="E1065" t="s">
        <v>13</v>
      </c>
      <c r="F1065" t="s">
        <v>11</v>
      </c>
      <c r="G1065">
        <v>28</v>
      </c>
      <c r="H1065">
        <v>51</v>
      </c>
      <c r="I1065">
        <v>2.04</v>
      </c>
      <c r="J1065">
        <v>37</v>
      </c>
      <c r="K1065">
        <v>1.3783783783783801</v>
      </c>
      <c r="L1065">
        <v>809219</v>
      </c>
      <c r="M1065">
        <v>77</v>
      </c>
    </row>
    <row r="1066" spans="1:13">
      <c r="A1066" t="s">
        <v>682</v>
      </c>
      <c r="B1066" s="8" t="s">
        <v>25</v>
      </c>
      <c r="C1066" t="s">
        <v>735</v>
      </c>
      <c r="D1066" t="s">
        <v>19</v>
      </c>
      <c r="E1066" t="s">
        <v>13</v>
      </c>
      <c r="F1066" t="s">
        <v>16</v>
      </c>
      <c r="G1066">
        <v>3</v>
      </c>
      <c r="H1066">
        <v>6</v>
      </c>
      <c r="I1066">
        <v>0.22222222222222199</v>
      </c>
      <c r="J1066">
        <v>4</v>
      </c>
      <c r="K1066">
        <v>1.5</v>
      </c>
      <c r="L1066">
        <v>809219</v>
      </c>
      <c r="M1066">
        <v>77</v>
      </c>
    </row>
    <row r="1067" spans="1:13">
      <c r="A1067" t="s">
        <v>682</v>
      </c>
      <c r="B1067" s="8" t="s">
        <v>25</v>
      </c>
      <c r="C1067" t="s">
        <v>735</v>
      </c>
      <c r="D1067" t="s">
        <v>26</v>
      </c>
      <c r="E1067" t="s">
        <v>13</v>
      </c>
      <c r="F1067" t="s">
        <v>11</v>
      </c>
      <c r="G1067">
        <v>14</v>
      </c>
      <c r="H1067">
        <v>22</v>
      </c>
      <c r="I1067">
        <v>0.88</v>
      </c>
      <c r="J1067">
        <v>19</v>
      </c>
      <c r="K1067">
        <v>1.15789473684211</v>
      </c>
      <c r="L1067">
        <v>809219</v>
      </c>
      <c r="M1067">
        <v>77</v>
      </c>
    </row>
    <row r="1068" spans="1:13">
      <c r="A1068" t="s">
        <v>682</v>
      </c>
      <c r="B1068" s="8" t="s">
        <v>25</v>
      </c>
      <c r="C1068" t="s">
        <v>735</v>
      </c>
      <c r="D1068" t="s">
        <v>26</v>
      </c>
      <c r="E1068" t="s">
        <v>13</v>
      </c>
      <c r="F1068" t="s">
        <v>16</v>
      </c>
      <c r="G1068">
        <v>2</v>
      </c>
      <c r="H1068">
        <v>3</v>
      </c>
      <c r="I1068">
        <v>0.11111111111111099</v>
      </c>
      <c r="J1068">
        <v>2</v>
      </c>
      <c r="K1068">
        <v>1.5</v>
      </c>
      <c r="L1068">
        <v>809219</v>
      </c>
      <c r="M1068">
        <v>77</v>
      </c>
    </row>
    <row r="1069" spans="1:13">
      <c r="A1069" t="s">
        <v>682</v>
      </c>
      <c r="B1069" s="8" t="s">
        <v>25</v>
      </c>
      <c r="C1069" t="s">
        <v>744</v>
      </c>
      <c r="D1069" t="s">
        <v>19</v>
      </c>
      <c r="E1069" t="s">
        <v>14</v>
      </c>
      <c r="F1069" t="s">
        <v>11</v>
      </c>
      <c r="G1069">
        <v>7</v>
      </c>
      <c r="H1069">
        <v>6</v>
      </c>
      <c r="I1069">
        <v>0.24</v>
      </c>
      <c r="J1069">
        <v>8</v>
      </c>
      <c r="K1069">
        <v>0.75</v>
      </c>
      <c r="L1069">
        <v>809782</v>
      </c>
      <c r="M1069">
        <v>12</v>
      </c>
    </row>
    <row r="1070" spans="1:13">
      <c r="A1070" t="s">
        <v>682</v>
      </c>
      <c r="B1070" s="8" t="s">
        <v>25</v>
      </c>
      <c r="C1070" t="s">
        <v>744</v>
      </c>
      <c r="D1070" t="s">
        <v>26</v>
      </c>
      <c r="E1070" t="s">
        <v>14</v>
      </c>
      <c r="F1070" t="s">
        <v>11</v>
      </c>
      <c r="G1070">
        <v>10</v>
      </c>
      <c r="H1070">
        <v>14</v>
      </c>
      <c r="I1070">
        <v>0.56000000000000005</v>
      </c>
      <c r="J1070">
        <v>14</v>
      </c>
      <c r="K1070">
        <v>1</v>
      </c>
      <c r="L1070">
        <v>809782</v>
      </c>
      <c r="M1070">
        <v>12</v>
      </c>
    </row>
    <row r="1071" spans="1:13">
      <c r="A1071" t="s">
        <v>682</v>
      </c>
      <c r="B1071" s="8" t="s">
        <v>25</v>
      </c>
      <c r="C1071" t="s">
        <v>745</v>
      </c>
      <c r="D1071" t="s">
        <v>19</v>
      </c>
      <c r="E1071" t="s">
        <v>13</v>
      </c>
      <c r="F1071" t="s">
        <v>11</v>
      </c>
      <c r="G1071">
        <v>10</v>
      </c>
      <c r="H1071">
        <v>6</v>
      </c>
      <c r="I1071">
        <v>0.24</v>
      </c>
      <c r="J1071">
        <v>11</v>
      </c>
      <c r="K1071">
        <v>0.54545454545454497</v>
      </c>
      <c r="L1071">
        <v>809783</v>
      </c>
      <c r="M1071">
        <v>46</v>
      </c>
    </row>
    <row r="1072" spans="1:13">
      <c r="A1072" t="s">
        <v>682</v>
      </c>
      <c r="B1072" s="8" t="s">
        <v>25</v>
      </c>
      <c r="C1072" t="s">
        <v>745</v>
      </c>
      <c r="D1072" t="s">
        <v>26</v>
      </c>
      <c r="E1072" t="s">
        <v>13</v>
      </c>
      <c r="F1072" t="s">
        <v>11</v>
      </c>
      <c r="G1072">
        <v>29</v>
      </c>
      <c r="H1072">
        <v>44</v>
      </c>
      <c r="I1072">
        <v>1.76</v>
      </c>
      <c r="J1072">
        <v>33</v>
      </c>
      <c r="K1072">
        <v>1.3333333333333299</v>
      </c>
      <c r="L1072">
        <v>809783</v>
      </c>
      <c r="M1072">
        <v>46</v>
      </c>
    </row>
    <row r="1073" spans="1:13">
      <c r="A1073" t="s">
        <v>682</v>
      </c>
      <c r="B1073" s="8" t="s">
        <v>25</v>
      </c>
      <c r="C1073" t="s">
        <v>746</v>
      </c>
      <c r="D1073" t="s">
        <v>26</v>
      </c>
      <c r="E1073" t="s">
        <v>12</v>
      </c>
      <c r="F1073" t="s">
        <v>11</v>
      </c>
      <c r="G1073">
        <v>41</v>
      </c>
      <c r="H1073">
        <v>53</v>
      </c>
      <c r="I1073">
        <v>2.12</v>
      </c>
      <c r="J1073">
        <v>46</v>
      </c>
      <c r="K1073">
        <v>1.15217391304348</v>
      </c>
      <c r="L1073">
        <v>809786</v>
      </c>
      <c r="M1073">
        <v>81</v>
      </c>
    </row>
    <row r="1074" spans="1:13">
      <c r="A1074" t="s">
        <v>682</v>
      </c>
      <c r="B1074" s="8" t="s">
        <v>25</v>
      </c>
      <c r="C1074" t="s">
        <v>746</v>
      </c>
      <c r="D1074" t="s">
        <v>26</v>
      </c>
      <c r="E1074" t="s">
        <v>12</v>
      </c>
      <c r="F1074" t="s">
        <v>16</v>
      </c>
      <c r="G1074">
        <v>2</v>
      </c>
      <c r="H1074">
        <v>2</v>
      </c>
      <c r="I1074">
        <v>7.4074074074074098E-2</v>
      </c>
      <c r="J1074">
        <v>2</v>
      </c>
      <c r="K1074">
        <v>1</v>
      </c>
      <c r="L1074">
        <v>809786</v>
      </c>
      <c r="M1074">
        <v>81</v>
      </c>
    </row>
    <row r="1075" spans="1:13">
      <c r="A1075" t="s">
        <v>682</v>
      </c>
      <c r="B1075" s="8" t="s">
        <v>27</v>
      </c>
      <c r="C1075" t="s">
        <v>689</v>
      </c>
      <c r="D1075" t="s">
        <v>28</v>
      </c>
      <c r="E1075" t="s">
        <v>12</v>
      </c>
      <c r="F1075" t="s">
        <v>11</v>
      </c>
      <c r="G1075">
        <v>50</v>
      </c>
      <c r="H1075">
        <v>1110</v>
      </c>
      <c r="I1075">
        <v>44.4</v>
      </c>
      <c r="J1075">
        <v>71</v>
      </c>
      <c r="K1075">
        <v>15.633802816901399</v>
      </c>
      <c r="L1075">
        <v>806742</v>
      </c>
      <c r="M1075">
        <v>64</v>
      </c>
    </row>
    <row r="1076" spans="1:13">
      <c r="A1076" t="s">
        <v>682</v>
      </c>
      <c r="B1076" s="8" t="s">
        <v>27</v>
      </c>
      <c r="C1076" t="s">
        <v>689</v>
      </c>
      <c r="D1076" t="s">
        <v>28</v>
      </c>
      <c r="E1076" t="s">
        <v>12</v>
      </c>
      <c r="F1076" t="s">
        <v>16</v>
      </c>
      <c r="G1076">
        <v>1</v>
      </c>
      <c r="H1076">
        <v>40</v>
      </c>
      <c r="I1076">
        <v>1.4814814814814801</v>
      </c>
      <c r="J1076">
        <v>1</v>
      </c>
      <c r="K1076">
        <v>40</v>
      </c>
      <c r="L1076">
        <v>806742</v>
      </c>
      <c r="M1076">
        <v>64</v>
      </c>
    </row>
    <row r="1077" spans="1:13">
      <c r="A1077" t="s">
        <v>682</v>
      </c>
      <c r="B1077" s="8" t="s">
        <v>27</v>
      </c>
      <c r="C1077" t="s">
        <v>718</v>
      </c>
      <c r="D1077" t="s">
        <v>28</v>
      </c>
      <c r="E1077" t="s">
        <v>12</v>
      </c>
      <c r="F1077" t="s">
        <v>11</v>
      </c>
      <c r="G1077">
        <v>93</v>
      </c>
      <c r="H1077">
        <v>1294</v>
      </c>
      <c r="I1077">
        <v>51.76</v>
      </c>
      <c r="J1077">
        <v>105</v>
      </c>
      <c r="K1077">
        <v>12.3238095238095</v>
      </c>
      <c r="L1077">
        <v>808544</v>
      </c>
      <c r="M1077">
        <v>115</v>
      </c>
    </row>
    <row r="1078" spans="1:13">
      <c r="A1078" t="s">
        <v>682</v>
      </c>
      <c r="B1078" s="8" t="s">
        <v>27</v>
      </c>
      <c r="C1078" t="s">
        <v>718</v>
      </c>
      <c r="D1078" t="s">
        <v>28</v>
      </c>
      <c r="E1078" t="s">
        <v>12</v>
      </c>
      <c r="F1078" t="s">
        <v>16</v>
      </c>
      <c r="G1078">
        <v>37</v>
      </c>
      <c r="H1078">
        <v>1080</v>
      </c>
      <c r="I1078">
        <v>40</v>
      </c>
      <c r="J1078">
        <v>53</v>
      </c>
      <c r="K1078">
        <v>20.377358490565999</v>
      </c>
      <c r="L1078">
        <v>808544</v>
      </c>
      <c r="M1078">
        <v>115</v>
      </c>
    </row>
    <row r="1079" spans="1:13">
      <c r="A1079" t="s">
        <v>682</v>
      </c>
      <c r="B1079" s="8" t="s">
        <v>27</v>
      </c>
      <c r="C1079" t="s">
        <v>724</v>
      </c>
      <c r="D1079" t="s">
        <v>28</v>
      </c>
      <c r="E1079" t="s">
        <v>12</v>
      </c>
      <c r="F1079" t="s">
        <v>11</v>
      </c>
      <c r="G1079">
        <v>43</v>
      </c>
      <c r="H1079">
        <v>1410</v>
      </c>
      <c r="I1079">
        <v>56.4</v>
      </c>
      <c r="J1079">
        <v>94</v>
      </c>
      <c r="K1079">
        <v>15</v>
      </c>
      <c r="L1079">
        <v>808786</v>
      </c>
      <c r="M1079">
        <v>98</v>
      </c>
    </row>
    <row r="1080" spans="1:13">
      <c r="A1080" t="s">
        <v>682</v>
      </c>
      <c r="B1080" s="8" t="s">
        <v>27</v>
      </c>
      <c r="C1080" t="s">
        <v>724</v>
      </c>
      <c r="D1080" t="s">
        <v>28</v>
      </c>
      <c r="E1080" t="s">
        <v>12</v>
      </c>
      <c r="F1080" t="s">
        <v>16</v>
      </c>
      <c r="G1080">
        <v>5</v>
      </c>
      <c r="H1080">
        <v>175</v>
      </c>
      <c r="I1080">
        <v>6.4814814814814801</v>
      </c>
      <c r="J1080">
        <v>7</v>
      </c>
      <c r="K1080">
        <v>25</v>
      </c>
      <c r="L1080">
        <v>808786</v>
      </c>
      <c r="M1080">
        <v>98</v>
      </c>
    </row>
    <row r="1081" spans="1:13">
      <c r="A1081" t="s">
        <v>682</v>
      </c>
      <c r="B1081" s="8" t="s">
        <v>27</v>
      </c>
      <c r="C1081" t="s">
        <v>730</v>
      </c>
      <c r="D1081" t="s">
        <v>28</v>
      </c>
      <c r="E1081" t="s">
        <v>12</v>
      </c>
      <c r="F1081" t="s">
        <v>11</v>
      </c>
      <c r="G1081">
        <v>51</v>
      </c>
      <c r="H1081">
        <v>593</v>
      </c>
      <c r="I1081">
        <v>23.72</v>
      </c>
      <c r="J1081">
        <v>89</v>
      </c>
      <c r="K1081">
        <v>6.6629213483146099</v>
      </c>
      <c r="L1081">
        <v>809002</v>
      </c>
      <c r="M1081">
        <v>62</v>
      </c>
    </row>
    <row r="1082" spans="1:13">
      <c r="A1082" t="s">
        <v>682</v>
      </c>
      <c r="B1082" s="8" t="s">
        <v>29</v>
      </c>
      <c r="C1082" t="s">
        <v>684</v>
      </c>
      <c r="D1082" t="s">
        <v>19</v>
      </c>
      <c r="E1082" t="s">
        <v>13</v>
      </c>
      <c r="F1082" t="s">
        <v>11</v>
      </c>
      <c r="G1082">
        <v>10</v>
      </c>
      <c r="H1082">
        <v>6</v>
      </c>
      <c r="I1082">
        <v>0.24</v>
      </c>
      <c r="J1082">
        <v>13</v>
      </c>
      <c r="K1082">
        <v>0.46153846153846201</v>
      </c>
      <c r="L1082">
        <v>806349</v>
      </c>
      <c r="M1082">
        <v>26</v>
      </c>
    </row>
    <row r="1083" spans="1:13">
      <c r="A1083" t="s">
        <v>682</v>
      </c>
      <c r="B1083" s="8" t="s">
        <v>29</v>
      </c>
      <c r="C1083" t="s">
        <v>684</v>
      </c>
      <c r="D1083" t="s">
        <v>19</v>
      </c>
      <c r="E1083" t="s">
        <v>13</v>
      </c>
      <c r="F1083" t="s">
        <v>16</v>
      </c>
      <c r="G1083">
        <v>5</v>
      </c>
      <c r="H1083">
        <v>3</v>
      </c>
      <c r="I1083">
        <v>0.11111111111111099</v>
      </c>
      <c r="J1083">
        <v>7</v>
      </c>
      <c r="K1083">
        <v>0.42857142857142899</v>
      </c>
      <c r="L1083">
        <v>806349</v>
      </c>
      <c r="M1083">
        <v>26</v>
      </c>
    </row>
    <row r="1084" spans="1:13">
      <c r="A1084" t="s">
        <v>682</v>
      </c>
      <c r="B1084" s="8" t="s">
        <v>29</v>
      </c>
      <c r="C1084" t="s">
        <v>684</v>
      </c>
      <c r="D1084" t="s">
        <v>30</v>
      </c>
      <c r="E1084" t="s">
        <v>13</v>
      </c>
      <c r="F1084" t="s">
        <v>11</v>
      </c>
      <c r="G1084">
        <v>22</v>
      </c>
      <c r="H1084">
        <v>53</v>
      </c>
      <c r="I1084">
        <v>2.12</v>
      </c>
      <c r="J1084">
        <v>44</v>
      </c>
      <c r="K1084">
        <v>1.2045454545454499</v>
      </c>
      <c r="L1084">
        <v>806349</v>
      </c>
      <c r="M1084">
        <v>26</v>
      </c>
    </row>
    <row r="1085" spans="1:13">
      <c r="A1085" t="s">
        <v>682</v>
      </c>
      <c r="B1085" s="8" t="s">
        <v>29</v>
      </c>
      <c r="C1085" t="s">
        <v>684</v>
      </c>
      <c r="D1085" t="s">
        <v>30</v>
      </c>
      <c r="E1085" t="s">
        <v>13</v>
      </c>
      <c r="F1085" t="s">
        <v>16</v>
      </c>
      <c r="G1085">
        <v>9</v>
      </c>
      <c r="H1085">
        <v>13</v>
      </c>
      <c r="I1085">
        <v>0.48148148148148101</v>
      </c>
      <c r="J1085">
        <v>10</v>
      </c>
      <c r="K1085">
        <v>1.3</v>
      </c>
      <c r="L1085">
        <v>806349</v>
      </c>
      <c r="M1085">
        <v>26</v>
      </c>
    </row>
    <row r="1086" spans="1:13">
      <c r="A1086" t="s">
        <v>682</v>
      </c>
      <c r="B1086" s="8" t="s">
        <v>29</v>
      </c>
      <c r="C1086" t="s">
        <v>699</v>
      </c>
      <c r="D1086" t="s">
        <v>30</v>
      </c>
      <c r="E1086" t="s">
        <v>13</v>
      </c>
      <c r="F1086" t="s">
        <v>11</v>
      </c>
      <c r="G1086">
        <v>30</v>
      </c>
      <c r="H1086">
        <v>58</v>
      </c>
      <c r="I1086">
        <v>2.3199999999999998</v>
      </c>
      <c r="J1086">
        <v>49</v>
      </c>
      <c r="K1086">
        <v>1.18367346938776</v>
      </c>
      <c r="L1086">
        <v>807458</v>
      </c>
      <c r="M1086">
        <v>30</v>
      </c>
    </row>
    <row r="1087" spans="1:13">
      <c r="A1087" t="s">
        <v>682</v>
      </c>
      <c r="B1087" s="8" t="s">
        <v>29</v>
      </c>
      <c r="C1087" t="s">
        <v>699</v>
      </c>
      <c r="D1087" t="s">
        <v>30</v>
      </c>
      <c r="E1087" t="s">
        <v>13</v>
      </c>
      <c r="F1087" t="s">
        <v>16</v>
      </c>
      <c r="G1087">
        <v>8</v>
      </c>
      <c r="H1087">
        <v>10</v>
      </c>
      <c r="I1087">
        <v>0.37037037037037002</v>
      </c>
      <c r="J1087">
        <v>9</v>
      </c>
      <c r="K1087">
        <v>1.1111111111111101</v>
      </c>
      <c r="L1087">
        <v>807458</v>
      </c>
      <c r="M1087">
        <v>30</v>
      </c>
    </row>
    <row r="1088" spans="1:13">
      <c r="A1088" t="s">
        <v>682</v>
      </c>
      <c r="B1088" s="8" t="s">
        <v>29</v>
      </c>
      <c r="C1088" t="s">
        <v>704</v>
      </c>
      <c r="D1088" t="s">
        <v>30</v>
      </c>
      <c r="E1088" t="s">
        <v>12</v>
      </c>
      <c r="F1088" t="s">
        <v>11</v>
      </c>
      <c r="G1088">
        <v>50</v>
      </c>
      <c r="H1088">
        <v>66</v>
      </c>
      <c r="I1088">
        <v>2.64</v>
      </c>
      <c r="J1088">
        <v>53</v>
      </c>
      <c r="K1088">
        <v>1.24528301886792</v>
      </c>
      <c r="L1088">
        <v>807583</v>
      </c>
      <c r="M1088">
        <v>55</v>
      </c>
    </row>
    <row r="1089" spans="1:13">
      <c r="A1089" t="s">
        <v>682</v>
      </c>
      <c r="B1089" s="8" t="s">
        <v>29</v>
      </c>
      <c r="C1089" t="s">
        <v>704</v>
      </c>
      <c r="D1089" t="s">
        <v>30</v>
      </c>
      <c r="E1089" t="s">
        <v>12</v>
      </c>
      <c r="F1089" t="s">
        <v>16</v>
      </c>
      <c r="G1089">
        <v>18</v>
      </c>
      <c r="H1089">
        <v>21</v>
      </c>
      <c r="I1089">
        <v>0.77777777777777801</v>
      </c>
      <c r="J1089">
        <v>18</v>
      </c>
      <c r="K1089">
        <v>1.1666666666666701</v>
      </c>
      <c r="L1089">
        <v>807583</v>
      </c>
      <c r="M1089">
        <v>55</v>
      </c>
    </row>
    <row r="1090" spans="1:13">
      <c r="A1090" t="s">
        <v>682</v>
      </c>
      <c r="B1090" s="8" t="s">
        <v>29</v>
      </c>
      <c r="C1090" t="s">
        <v>709</v>
      </c>
      <c r="D1090" t="s">
        <v>19</v>
      </c>
      <c r="E1090" t="s">
        <v>13</v>
      </c>
      <c r="F1090" t="s">
        <v>11</v>
      </c>
      <c r="G1090">
        <v>15</v>
      </c>
      <c r="H1090">
        <v>6</v>
      </c>
      <c r="I1090">
        <v>0.24</v>
      </c>
      <c r="J1090">
        <v>15</v>
      </c>
      <c r="K1090">
        <v>0.4</v>
      </c>
      <c r="L1090">
        <v>807925</v>
      </c>
      <c r="M1090">
        <v>38</v>
      </c>
    </row>
    <row r="1091" spans="1:13">
      <c r="A1091" t="s">
        <v>682</v>
      </c>
      <c r="B1091" s="8" t="s">
        <v>29</v>
      </c>
      <c r="C1091" t="s">
        <v>709</v>
      </c>
      <c r="D1091" t="s">
        <v>19</v>
      </c>
      <c r="E1091" t="s">
        <v>13</v>
      </c>
      <c r="F1091" t="s">
        <v>16</v>
      </c>
      <c r="G1091">
        <v>5</v>
      </c>
      <c r="H1091">
        <v>2</v>
      </c>
      <c r="I1091">
        <v>7.4074074074074098E-2</v>
      </c>
      <c r="J1091">
        <v>5</v>
      </c>
      <c r="K1091">
        <v>0.4</v>
      </c>
      <c r="L1091">
        <v>807925</v>
      </c>
      <c r="M1091">
        <v>38</v>
      </c>
    </row>
    <row r="1092" spans="1:13">
      <c r="A1092" t="s">
        <v>682</v>
      </c>
      <c r="B1092" s="8" t="s">
        <v>29</v>
      </c>
      <c r="C1092" t="s">
        <v>709</v>
      </c>
      <c r="D1092" t="s">
        <v>30</v>
      </c>
      <c r="E1092" t="s">
        <v>13</v>
      </c>
      <c r="F1092" t="s">
        <v>11</v>
      </c>
      <c r="G1092">
        <v>37</v>
      </c>
      <c r="H1092">
        <v>59</v>
      </c>
      <c r="I1092">
        <v>2.36</v>
      </c>
      <c r="J1092">
        <v>46</v>
      </c>
      <c r="K1092">
        <v>1.2826086956521701</v>
      </c>
      <c r="L1092">
        <v>807925</v>
      </c>
      <c r="M1092">
        <v>38</v>
      </c>
    </row>
    <row r="1093" spans="1:13">
      <c r="A1093" t="s">
        <v>682</v>
      </c>
      <c r="B1093" s="8" t="s">
        <v>29</v>
      </c>
      <c r="C1093" t="s">
        <v>709</v>
      </c>
      <c r="D1093" t="s">
        <v>30</v>
      </c>
      <c r="E1093" t="s">
        <v>13</v>
      </c>
      <c r="F1093" t="s">
        <v>16</v>
      </c>
      <c r="G1093">
        <v>10</v>
      </c>
      <c r="H1093">
        <v>10</v>
      </c>
      <c r="I1093">
        <v>0.37037037037037002</v>
      </c>
      <c r="J1093">
        <v>10</v>
      </c>
      <c r="K1093">
        <v>1</v>
      </c>
      <c r="L1093">
        <v>807925</v>
      </c>
      <c r="M1093">
        <v>38</v>
      </c>
    </row>
    <row r="1094" spans="1:13">
      <c r="A1094" t="s">
        <v>682</v>
      </c>
      <c r="B1094" s="8" t="s">
        <v>29</v>
      </c>
      <c r="C1094" t="s">
        <v>711</v>
      </c>
      <c r="D1094" t="s">
        <v>19</v>
      </c>
      <c r="E1094" t="s">
        <v>13</v>
      </c>
      <c r="F1094" t="s">
        <v>11</v>
      </c>
      <c r="G1094">
        <v>17</v>
      </c>
      <c r="H1094">
        <v>9</v>
      </c>
      <c r="I1094">
        <v>0.36</v>
      </c>
      <c r="J1094">
        <v>17</v>
      </c>
      <c r="K1094">
        <v>0.52941176470588203</v>
      </c>
      <c r="L1094">
        <v>808164</v>
      </c>
      <c r="M1094">
        <v>31</v>
      </c>
    </row>
    <row r="1095" spans="1:13">
      <c r="A1095" t="s">
        <v>682</v>
      </c>
      <c r="B1095" s="8" t="s">
        <v>29</v>
      </c>
      <c r="C1095" t="s">
        <v>711</v>
      </c>
      <c r="D1095" t="s">
        <v>19</v>
      </c>
      <c r="E1095" t="s">
        <v>13</v>
      </c>
      <c r="F1095" t="s">
        <v>16</v>
      </c>
      <c r="G1095">
        <v>1</v>
      </c>
      <c r="H1095">
        <v>1</v>
      </c>
      <c r="I1095">
        <v>3.7037037037037E-2</v>
      </c>
      <c r="J1095">
        <v>1</v>
      </c>
      <c r="K1095">
        <v>1</v>
      </c>
      <c r="L1095">
        <v>808164</v>
      </c>
      <c r="M1095">
        <v>31</v>
      </c>
    </row>
    <row r="1096" spans="1:13">
      <c r="A1096" t="s">
        <v>682</v>
      </c>
      <c r="B1096" s="8" t="s">
        <v>29</v>
      </c>
      <c r="C1096" t="s">
        <v>711</v>
      </c>
      <c r="D1096" t="s">
        <v>30</v>
      </c>
      <c r="E1096" t="s">
        <v>13</v>
      </c>
      <c r="F1096" t="s">
        <v>11</v>
      </c>
      <c r="G1096">
        <v>31</v>
      </c>
      <c r="H1096">
        <v>70</v>
      </c>
      <c r="I1096">
        <v>2.8</v>
      </c>
      <c r="J1096">
        <v>45</v>
      </c>
      <c r="K1096">
        <v>1.55555555555556</v>
      </c>
      <c r="L1096">
        <v>808164</v>
      </c>
      <c r="M1096">
        <v>31</v>
      </c>
    </row>
    <row r="1097" spans="1:13">
      <c r="A1097" t="s">
        <v>682</v>
      </c>
      <c r="B1097" s="8" t="s">
        <v>29</v>
      </c>
      <c r="C1097" t="s">
        <v>711</v>
      </c>
      <c r="D1097" t="s">
        <v>30</v>
      </c>
      <c r="E1097" t="s">
        <v>13</v>
      </c>
      <c r="F1097" t="s">
        <v>16</v>
      </c>
      <c r="G1097">
        <v>15</v>
      </c>
      <c r="H1097">
        <v>21</v>
      </c>
      <c r="I1097">
        <v>0.77777777777777801</v>
      </c>
      <c r="J1097">
        <v>16</v>
      </c>
      <c r="K1097">
        <v>1.3125</v>
      </c>
      <c r="L1097">
        <v>808164</v>
      </c>
      <c r="M1097">
        <v>31</v>
      </c>
    </row>
    <row r="1098" spans="1:13">
      <c r="A1098" t="s">
        <v>682</v>
      </c>
      <c r="B1098" s="8" t="s">
        <v>29</v>
      </c>
      <c r="C1098" t="s">
        <v>717</v>
      </c>
      <c r="D1098" t="s">
        <v>30</v>
      </c>
      <c r="E1098" t="s">
        <v>12</v>
      </c>
      <c r="F1098" t="s">
        <v>11</v>
      </c>
      <c r="G1098">
        <v>95</v>
      </c>
      <c r="H1098">
        <v>96</v>
      </c>
      <c r="I1098">
        <v>3.84</v>
      </c>
      <c r="J1098">
        <v>96</v>
      </c>
      <c r="K1098">
        <v>1</v>
      </c>
      <c r="L1098">
        <v>808543</v>
      </c>
      <c r="M1098">
        <v>115</v>
      </c>
    </row>
    <row r="1099" spans="1:13">
      <c r="A1099" t="s">
        <v>682</v>
      </c>
      <c r="B1099" s="8" t="s">
        <v>29</v>
      </c>
      <c r="C1099" t="s">
        <v>717</v>
      </c>
      <c r="D1099" t="s">
        <v>30</v>
      </c>
      <c r="E1099" t="s">
        <v>12</v>
      </c>
      <c r="F1099" t="s">
        <v>16</v>
      </c>
      <c r="G1099">
        <v>22</v>
      </c>
      <c r="H1099">
        <v>22</v>
      </c>
      <c r="I1099">
        <v>0.81481481481481499</v>
      </c>
      <c r="J1099">
        <v>22</v>
      </c>
      <c r="K1099">
        <v>1</v>
      </c>
      <c r="L1099">
        <v>808543</v>
      </c>
      <c r="M1099">
        <v>115</v>
      </c>
    </row>
    <row r="1100" spans="1:13">
      <c r="A1100" t="s">
        <v>682</v>
      </c>
      <c r="B1100" s="8" t="s">
        <v>29</v>
      </c>
      <c r="C1100" t="s">
        <v>725</v>
      </c>
      <c r="D1100" t="s">
        <v>19</v>
      </c>
      <c r="E1100" t="s">
        <v>13</v>
      </c>
      <c r="F1100" t="s">
        <v>11</v>
      </c>
      <c r="G1100">
        <v>19</v>
      </c>
      <c r="H1100">
        <v>5</v>
      </c>
      <c r="I1100">
        <v>0.2</v>
      </c>
      <c r="J1100">
        <v>20</v>
      </c>
      <c r="K1100">
        <v>0.25</v>
      </c>
      <c r="L1100">
        <v>808842</v>
      </c>
      <c r="M1100">
        <v>26</v>
      </c>
    </row>
    <row r="1101" spans="1:13">
      <c r="A1101" t="s">
        <v>682</v>
      </c>
      <c r="B1101" s="8" t="s">
        <v>29</v>
      </c>
      <c r="C1101" t="s">
        <v>725</v>
      </c>
      <c r="D1101" t="s">
        <v>19</v>
      </c>
      <c r="E1101" t="s">
        <v>13</v>
      </c>
      <c r="F1101" t="s">
        <v>16</v>
      </c>
      <c r="G1101">
        <v>11</v>
      </c>
      <c r="H1101">
        <v>3</v>
      </c>
      <c r="I1101">
        <v>0.11111111111111099</v>
      </c>
      <c r="J1101">
        <v>11</v>
      </c>
      <c r="K1101">
        <v>0.27272727272727298</v>
      </c>
      <c r="L1101">
        <v>808842</v>
      </c>
      <c r="M1101">
        <v>26</v>
      </c>
    </row>
    <row r="1102" spans="1:13">
      <c r="A1102" t="s">
        <v>682</v>
      </c>
      <c r="B1102" s="8" t="s">
        <v>29</v>
      </c>
      <c r="C1102" t="s">
        <v>725</v>
      </c>
      <c r="D1102" t="s">
        <v>30</v>
      </c>
      <c r="E1102" t="s">
        <v>13</v>
      </c>
      <c r="F1102" t="s">
        <v>11</v>
      </c>
      <c r="G1102">
        <v>25</v>
      </c>
      <c r="H1102">
        <v>75</v>
      </c>
      <c r="I1102">
        <v>3</v>
      </c>
      <c r="J1102">
        <v>59</v>
      </c>
      <c r="K1102">
        <v>1.27118644067797</v>
      </c>
      <c r="L1102">
        <v>808842</v>
      </c>
      <c r="M1102">
        <v>26</v>
      </c>
    </row>
    <row r="1103" spans="1:13">
      <c r="A1103" t="s">
        <v>682</v>
      </c>
      <c r="B1103" s="8" t="s">
        <v>29</v>
      </c>
      <c r="C1103" t="s">
        <v>725</v>
      </c>
      <c r="D1103" t="s">
        <v>30</v>
      </c>
      <c r="E1103" t="s">
        <v>13</v>
      </c>
      <c r="F1103" t="s">
        <v>16</v>
      </c>
      <c r="G1103">
        <v>15</v>
      </c>
      <c r="H1103">
        <v>20</v>
      </c>
      <c r="I1103">
        <v>0.74074074074074103</v>
      </c>
      <c r="J1103">
        <v>15</v>
      </c>
      <c r="K1103">
        <v>1.3333333333333299</v>
      </c>
      <c r="L1103">
        <v>808842</v>
      </c>
      <c r="M1103">
        <v>26</v>
      </c>
    </row>
    <row r="1104" spans="1:13">
      <c r="A1104" t="s">
        <v>682</v>
      </c>
      <c r="B1104" s="8" t="s">
        <v>29</v>
      </c>
      <c r="C1104" t="s">
        <v>731</v>
      </c>
      <c r="D1104" t="s">
        <v>19</v>
      </c>
      <c r="E1104" t="s">
        <v>13</v>
      </c>
      <c r="F1104" t="s">
        <v>11</v>
      </c>
      <c r="G1104">
        <v>1</v>
      </c>
      <c r="H1104">
        <v>1</v>
      </c>
      <c r="I1104">
        <v>0.04</v>
      </c>
      <c r="J1104">
        <v>1</v>
      </c>
      <c r="K1104">
        <v>1</v>
      </c>
      <c r="L1104">
        <v>809007</v>
      </c>
      <c r="M1104">
        <v>24</v>
      </c>
    </row>
    <row r="1105" spans="1:13">
      <c r="A1105" t="s">
        <v>682</v>
      </c>
      <c r="B1105" s="8" t="s">
        <v>29</v>
      </c>
      <c r="C1105" t="s">
        <v>731</v>
      </c>
      <c r="D1105" t="s">
        <v>19</v>
      </c>
      <c r="E1105" t="s">
        <v>13</v>
      </c>
      <c r="F1105" t="s">
        <v>16</v>
      </c>
      <c r="G1105">
        <v>1</v>
      </c>
      <c r="H1105">
        <v>3</v>
      </c>
      <c r="I1105">
        <v>0.11111111111111099</v>
      </c>
      <c r="J1105">
        <v>2</v>
      </c>
      <c r="K1105">
        <v>1.5</v>
      </c>
      <c r="L1105">
        <v>809007</v>
      </c>
      <c r="M1105">
        <v>24</v>
      </c>
    </row>
    <row r="1106" spans="1:13">
      <c r="A1106" t="s">
        <v>682</v>
      </c>
      <c r="B1106" s="8" t="s">
        <v>29</v>
      </c>
      <c r="C1106" t="s">
        <v>731</v>
      </c>
      <c r="D1106" t="s">
        <v>30</v>
      </c>
      <c r="E1106" t="s">
        <v>13</v>
      </c>
      <c r="F1106" t="s">
        <v>11</v>
      </c>
      <c r="G1106">
        <v>7</v>
      </c>
      <c r="H1106">
        <v>12</v>
      </c>
      <c r="I1106">
        <v>0.48</v>
      </c>
      <c r="J1106">
        <v>9</v>
      </c>
      <c r="K1106">
        <v>1.3333333333333299</v>
      </c>
      <c r="L1106">
        <v>809007</v>
      </c>
      <c r="M1106">
        <v>24</v>
      </c>
    </row>
    <row r="1107" spans="1:13">
      <c r="A1107" t="s">
        <v>682</v>
      </c>
      <c r="B1107" s="8" t="s">
        <v>29</v>
      </c>
      <c r="C1107" t="s">
        <v>731</v>
      </c>
      <c r="D1107" t="s">
        <v>30</v>
      </c>
      <c r="E1107" t="s">
        <v>13</v>
      </c>
      <c r="F1107" t="s">
        <v>16</v>
      </c>
      <c r="G1107">
        <v>13</v>
      </c>
      <c r="H1107">
        <v>34</v>
      </c>
      <c r="I1107">
        <v>1.25925925925926</v>
      </c>
      <c r="J1107">
        <v>26</v>
      </c>
      <c r="K1107">
        <v>1.3076923076923099</v>
      </c>
      <c r="L1107">
        <v>809007</v>
      </c>
      <c r="M1107">
        <v>24</v>
      </c>
    </row>
    <row r="1108" spans="1:13">
      <c r="A1108" t="s">
        <v>682</v>
      </c>
      <c r="B1108" s="8" t="s">
        <v>29</v>
      </c>
      <c r="C1108" t="s">
        <v>741</v>
      </c>
      <c r="D1108" t="s">
        <v>19</v>
      </c>
      <c r="E1108" t="s">
        <v>12</v>
      </c>
      <c r="F1108" t="s">
        <v>16</v>
      </c>
      <c r="G1108">
        <v>2</v>
      </c>
      <c r="H1108">
        <v>2</v>
      </c>
      <c r="I1108">
        <v>7.4074074074074098E-2</v>
      </c>
      <c r="J1108">
        <v>2</v>
      </c>
      <c r="K1108">
        <v>1</v>
      </c>
      <c r="L1108">
        <v>809619</v>
      </c>
      <c r="M1108">
        <v>84</v>
      </c>
    </row>
    <row r="1109" spans="1:13">
      <c r="A1109" t="s">
        <v>682</v>
      </c>
      <c r="B1109" s="8" t="s">
        <v>29</v>
      </c>
      <c r="C1109" t="s">
        <v>741</v>
      </c>
      <c r="D1109" t="s">
        <v>30</v>
      </c>
      <c r="E1109" t="s">
        <v>12</v>
      </c>
      <c r="F1109" t="s">
        <v>11</v>
      </c>
      <c r="G1109">
        <v>64</v>
      </c>
      <c r="H1109">
        <v>66</v>
      </c>
      <c r="I1109">
        <v>2.64</v>
      </c>
      <c r="J1109">
        <v>66</v>
      </c>
      <c r="K1109">
        <v>1</v>
      </c>
      <c r="L1109">
        <v>809619</v>
      </c>
      <c r="M1109">
        <v>84</v>
      </c>
    </row>
    <row r="1110" spans="1:13">
      <c r="A1110" t="s">
        <v>682</v>
      </c>
      <c r="B1110" s="8" t="s">
        <v>29</v>
      </c>
      <c r="C1110" t="s">
        <v>741</v>
      </c>
      <c r="D1110" t="s">
        <v>30</v>
      </c>
      <c r="E1110" t="s">
        <v>12</v>
      </c>
      <c r="F1110" t="s">
        <v>16</v>
      </c>
      <c r="G1110">
        <v>12</v>
      </c>
      <c r="H1110">
        <v>13</v>
      </c>
      <c r="I1110">
        <v>0.48148148148148101</v>
      </c>
      <c r="J1110">
        <v>13</v>
      </c>
      <c r="K1110">
        <v>1</v>
      </c>
      <c r="L1110">
        <v>809619</v>
      </c>
      <c r="M1110">
        <v>84</v>
      </c>
    </row>
    <row r="1111" spans="1:13">
      <c r="A1111" t="s">
        <v>682</v>
      </c>
      <c r="B1111" s="8" t="s">
        <v>29</v>
      </c>
      <c r="C1111" t="s">
        <v>748</v>
      </c>
      <c r="D1111" t="s">
        <v>30</v>
      </c>
      <c r="E1111" t="s">
        <v>12</v>
      </c>
      <c r="F1111" t="s">
        <v>11</v>
      </c>
      <c r="G1111">
        <v>59</v>
      </c>
      <c r="H1111">
        <v>62</v>
      </c>
      <c r="I1111">
        <v>2.48</v>
      </c>
      <c r="J1111">
        <v>60</v>
      </c>
      <c r="K1111">
        <v>1.0333333333333301</v>
      </c>
      <c r="L1111">
        <v>810121</v>
      </c>
      <c r="M1111">
        <v>63</v>
      </c>
    </row>
    <row r="1112" spans="1:13">
      <c r="A1112" t="s">
        <v>682</v>
      </c>
      <c r="B1112" s="8" t="s">
        <v>29</v>
      </c>
      <c r="C1112" t="s">
        <v>748</v>
      </c>
      <c r="D1112" t="s">
        <v>30</v>
      </c>
      <c r="E1112" t="s">
        <v>12</v>
      </c>
      <c r="F1112" t="s">
        <v>16</v>
      </c>
      <c r="G1112">
        <v>14</v>
      </c>
      <c r="H1112">
        <v>14</v>
      </c>
      <c r="I1112">
        <v>0.51851851851851805</v>
      </c>
      <c r="J1112">
        <v>14</v>
      </c>
      <c r="K1112">
        <v>1</v>
      </c>
      <c r="L1112">
        <v>810121</v>
      </c>
      <c r="M1112">
        <v>63</v>
      </c>
    </row>
    <row r="1113" spans="1:13">
      <c r="A1113" t="s">
        <v>682</v>
      </c>
      <c r="B1113" s="8" t="s">
        <v>29</v>
      </c>
      <c r="C1113" t="s">
        <v>749</v>
      </c>
      <c r="D1113" t="s">
        <v>19</v>
      </c>
      <c r="E1113" t="s">
        <v>13</v>
      </c>
      <c r="F1113" t="s">
        <v>11</v>
      </c>
      <c r="G1113">
        <v>19</v>
      </c>
      <c r="H1113">
        <v>1</v>
      </c>
      <c r="I1113">
        <v>0.04</v>
      </c>
      <c r="J1113">
        <v>21</v>
      </c>
      <c r="K1113">
        <v>4.7619047619047603E-2</v>
      </c>
      <c r="L1113">
        <v>810203</v>
      </c>
      <c r="M1113">
        <v>146</v>
      </c>
    </row>
    <row r="1114" spans="1:13">
      <c r="A1114" t="s">
        <v>682</v>
      </c>
      <c r="B1114" s="8" t="s">
        <v>29</v>
      </c>
      <c r="C1114" t="s">
        <v>749</v>
      </c>
      <c r="D1114" t="s">
        <v>19</v>
      </c>
      <c r="E1114" t="s">
        <v>13</v>
      </c>
      <c r="F1114" t="s">
        <v>16</v>
      </c>
      <c r="G1114">
        <v>3</v>
      </c>
      <c r="H1114">
        <v>3</v>
      </c>
      <c r="I1114">
        <v>0.11111111111111099</v>
      </c>
      <c r="J1114">
        <v>4</v>
      </c>
      <c r="K1114">
        <v>0.75</v>
      </c>
      <c r="L1114">
        <v>810203</v>
      </c>
      <c r="M1114">
        <v>146</v>
      </c>
    </row>
    <row r="1115" spans="1:13">
      <c r="A1115" t="s">
        <v>682</v>
      </c>
      <c r="B1115" s="8" t="s">
        <v>29</v>
      </c>
      <c r="C1115" t="s">
        <v>749</v>
      </c>
      <c r="D1115" t="s">
        <v>30</v>
      </c>
      <c r="E1115" t="s">
        <v>13</v>
      </c>
      <c r="F1115" t="s">
        <v>11</v>
      </c>
      <c r="G1115">
        <v>30</v>
      </c>
      <c r="H1115">
        <v>37</v>
      </c>
      <c r="I1115">
        <v>1.48</v>
      </c>
      <c r="J1115">
        <v>36</v>
      </c>
      <c r="K1115">
        <v>1.0277777777777799</v>
      </c>
      <c r="L1115">
        <v>810203</v>
      </c>
      <c r="M1115">
        <v>146</v>
      </c>
    </row>
    <row r="1116" spans="1:13">
      <c r="A1116" t="s">
        <v>682</v>
      </c>
      <c r="B1116" s="8" t="s">
        <v>29</v>
      </c>
      <c r="C1116" t="s">
        <v>749</v>
      </c>
      <c r="D1116" t="s">
        <v>30</v>
      </c>
      <c r="E1116" t="s">
        <v>13</v>
      </c>
      <c r="F1116" t="s">
        <v>16</v>
      </c>
      <c r="G1116">
        <v>9</v>
      </c>
      <c r="H1116">
        <v>16</v>
      </c>
      <c r="I1116">
        <v>0.592592592592593</v>
      </c>
      <c r="J1116">
        <v>10</v>
      </c>
      <c r="K1116">
        <v>1.6</v>
      </c>
      <c r="L1116">
        <v>810203</v>
      </c>
      <c r="M1116">
        <v>146</v>
      </c>
    </row>
    <row r="1117" spans="1:13">
      <c r="A1117" t="s">
        <v>682</v>
      </c>
      <c r="B1117" s="8" t="s">
        <v>29</v>
      </c>
      <c r="C1117" t="s">
        <v>750</v>
      </c>
      <c r="D1117" t="s">
        <v>30</v>
      </c>
      <c r="E1117" t="s">
        <v>12</v>
      </c>
      <c r="F1117" t="s">
        <v>11</v>
      </c>
      <c r="G1117">
        <v>9</v>
      </c>
      <c r="H1117">
        <v>16</v>
      </c>
      <c r="I1117">
        <v>0.64</v>
      </c>
      <c r="J1117">
        <v>16</v>
      </c>
      <c r="K1117">
        <v>1</v>
      </c>
      <c r="L1117">
        <v>810205</v>
      </c>
      <c r="M1117">
        <v>70</v>
      </c>
    </row>
    <row r="1118" spans="1:13">
      <c r="A1118" t="s">
        <v>682</v>
      </c>
      <c r="B1118" s="8" t="s">
        <v>29</v>
      </c>
      <c r="C1118" t="s">
        <v>750</v>
      </c>
      <c r="D1118" t="s">
        <v>30</v>
      </c>
      <c r="E1118" t="s">
        <v>12</v>
      </c>
      <c r="F1118" t="s">
        <v>16</v>
      </c>
      <c r="G1118">
        <v>5</v>
      </c>
      <c r="H1118">
        <v>8</v>
      </c>
      <c r="I1118">
        <v>0.296296296296296</v>
      </c>
      <c r="J1118">
        <v>8</v>
      </c>
      <c r="K1118">
        <v>1</v>
      </c>
      <c r="L1118">
        <v>810205</v>
      </c>
      <c r="M1118">
        <v>70</v>
      </c>
    </row>
    <row r="1119" spans="1:13">
      <c r="A1119" t="s">
        <v>751</v>
      </c>
      <c r="B1119" s="8" t="s">
        <v>9</v>
      </c>
      <c r="C1119" t="s">
        <v>786</v>
      </c>
      <c r="D1119" t="s">
        <v>19</v>
      </c>
      <c r="E1119" t="s">
        <v>12</v>
      </c>
      <c r="F1119" s="7" t="s">
        <v>11</v>
      </c>
      <c r="G1119">
        <v>16</v>
      </c>
      <c r="J1119">
        <v>16</v>
      </c>
      <c r="L1119">
        <v>807606</v>
      </c>
      <c r="M1119">
        <v>34</v>
      </c>
    </row>
    <row r="1120" spans="1:13">
      <c r="A1120" t="s">
        <v>751</v>
      </c>
      <c r="B1120" s="8" t="s">
        <v>9</v>
      </c>
      <c r="C1120" t="s">
        <v>786</v>
      </c>
      <c r="D1120" t="s">
        <v>15</v>
      </c>
      <c r="E1120" t="s">
        <v>12</v>
      </c>
      <c r="F1120" t="s">
        <v>11</v>
      </c>
      <c r="G1120">
        <v>12</v>
      </c>
      <c r="H1120">
        <v>13</v>
      </c>
      <c r="I1120">
        <v>0.52</v>
      </c>
      <c r="J1120">
        <v>13</v>
      </c>
      <c r="K1120">
        <v>1</v>
      </c>
      <c r="L1120">
        <v>807606</v>
      </c>
      <c r="M1120">
        <v>34</v>
      </c>
    </row>
    <row r="1121" spans="1:13">
      <c r="A1121" t="s">
        <v>751</v>
      </c>
      <c r="B1121" s="8" t="s">
        <v>9</v>
      </c>
      <c r="C1121" t="s">
        <v>786</v>
      </c>
      <c r="D1121" t="s">
        <v>15</v>
      </c>
      <c r="E1121" t="s">
        <v>12</v>
      </c>
      <c r="F1121" t="s">
        <v>16</v>
      </c>
      <c r="G1121">
        <v>6</v>
      </c>
      <c r="H1121">
        <v>16</v>
      </c>
      <c r="I1121">
        <v>0.592592592592593</v>
      </c>
      <c r="J1121">
        <v>11</v>
      </c>
      <c r="K1121">
        <v>1.4545454545454499</v>
      </c>
      <c r="L1121">
        <v>807606</v>
      </c>
      <c r="M1121">
        <v>34</v>
      </c>
    </row>
    <row r="1122" spans="1:13">
      <c r="A1122" t="s">
        <v>751</v>
      </c>
      <c r="B1122" s="8" t="s">
        <v>9</v>
      </c>
      <c r="C1122" t="s">
        <v>792</v>
      </c>
      <c r="D1122" t="s">
        <v>19</v>
      </c>
      <c r="E1122" t="s">
        <v>12</v>
      </c>
      <c r="F1122" s="7" t="s">
        <v>11</v>
      </c>
      <c r="G1122">
        <v>16</v>
      </c>
      <c r="J1122">
        <v>17</v>
      </c>
      <c r="L1122">
        <v>807680</v>
      </c>
      <c r="M1122">
        <v>110</v>
      </c>
    </row>
    <row r="1123" spans="1:13">
      <c r="A1123" t="s">
        <v>751</v>
      </c>
      <c r="B1123" s="8" t="s">
        <v>9</v>
      </c>
      <c r="C1123" t="s">
        <v>792</v>
      </c>
      <c r="D1123" t="s">
        <v>15</v>
      </c>
      <c r="E1123" t="s">
        <v>12</v>
      </c>
      <c r="F1123" t="s">
        <v>11</v>
      </c>
      <c r="G1123">
        <v>11</v>
      </c>
      <c r="H1123">
        <v>12</v>
      </c>
      <c r="I1123">
        <v>0.48</v>
      </c>
      <c r="J1123">
        <v>12</v>
      </c>
      <c r="K1123">
        <v>1</v>
      </c>
      <c r="L1123">
        <v>807680</v>
      </c>
      <c r="M1123">
        <v>110</v>
      </c>
    </row>
    <row r="1124" spans="1:13">
      <c r="A1124" t="s">
        <v>751</v>
      </c>
      <c r="B1124" s="8" t="s">
        <v>9</v>
      </c>
      <c r="C1124" t="s">
        <v>792</v>
      </c>
      <c r="D1124" t="s">
        <v>15</v>
      </c>
      <c r="E1124" t="s">
        <v>12</v>
      </c>
      <c r="F1124" t="s">
        <v>16</v>
      </c>
      <c r="G1124">
        <v>1</v>
      </c>
      <c r="H1124">
        <v>1</v>
      </c>
      <c r="I1124">
        <v>3.7037037037037E-2</v>
      </c>
      <c r="J1124">
        <v>1</v>
      </c>
      <c r="K1124">
        <v>1</v>
      </c>
      <c r="L1124">
        <v>807680</v>
      </c>
      <c r="M1124">
        <v>110</v>
      </c>
    </row>
    <row r="1125" spans="1:13">
      <c r="A1125" t="s">
        <v>751</v>
      </c>
      <c r="B1125" s="8" t="s">
        <v>9</v>
      </c>
      <c r="C1125" t="s">
        <v>839</v>
      </c>
      <c r="D1125" t="s">
        <v>19</v>
      </c>
      <c r="E1125" t="s">
        <v>12</v>
      </c>
      <c r="F1125" s="7" t="s">
        <v>11</v>
      </c>
      <c r="G1125">
        <v>27</v>
      </c>
      <c r="J1125">
        <v>28</v>
      </c>
      <c r="L1125">
        <v>809183</v>
      </c>
      <c r="M1125">
        <v>219</v>
      </c>
    </row>
    <row r="1126" spans="1:13">
      <c r="A1126" t="s">
        <v>751</v>
      </c>
      <c r="B1126" s="8" t="s">
        <v>9</v>
      </c>
      <c r="C1126" t="s">
        <v>839</v>
      </c>
      <c r="D1126" t="s">
        <v>15</v>
      </c>
      <c r="E1126" t="s">
        <v>12</v>
      </c>
      <c r="F1126" t="s">
        <v>11</v>
      </c>
      <c r="G1126">
        <v>26</v>
      </c>
      <c r="H1126">
        <v>26</v>
      </c>
      <c r="I1126">
        <v>1.04</v>
      </c>
      <c r="J1126">
        <v>26</v>
      </c>
      <c r="K1126">
        <v>1</v>
      </c>
      <c r="L1126">
        <v>809183</v>
      </c>
      <c r="M1126">
        <v>219</v>
      </c>
    </row>
    <row r="1127" spans="1:13">
      <c r="A1127" t="s">
        <v>751</v>
      </c>
      <c r="B1127" s="8" t="s">
        <v>9</v>
      </c>
      <c r="C1127" t="s">
        <v>839</v>
      </c>
      <c r="D1127" t="s">
        <v>15</v>
      </c>
      <c r="E1127" t="s">
        <v>12</v>
      </c>
      <c r="F1127" t="s">
        <v>16</v>
      </c>
      <c r="G1127">
        <v>3</v>
      </c>
      <c r="H1127">
        <v>3</v>
      </c>
      <c r="I1127">
        <v>0.11111111111111099</v>
      </c>
      <c r="J1127">
        <v>3</v>
      </c>
      <c r="K1127">
        <v>1</v>
      </c>
      <c r="L1127">
        <v>809183</v>
      </c>
      <c r="M1127">
        <v>219</v>
      </c>
    </row>
    <row r="1128" spans="1:13">
      <c r="A1128" t="s">
        <v>751</v>
      </c>
      <c r="B1128" s="8" t="s">
        <v>9</v>
      </c>
      <c r="C1128" t="s">
        <v>844</v>
      </c>
      <c r="D1128" t="s">
        <v>15</v>
      </c>
      <c r="E1128" t="s">
        <v>13</v>
      </c>
      <c r="F1128" t="s">
        <v>11</v>
      </c>
      <c r="G1128">
        <v>1</v>
      </c>
      <c r="H1128">
        <v>1</v>
      </c>
      <c r="I1128">
        <v>0.04</v>
      </c>
      <c r="J1128">
        <v>1</v>
      </c>
      <c r="K1128">
        <v>1</v>
      </c>
      <c r="L1128">
        <v>809480</v>
      </c>
      <c r="M1128">
        <v>43</v>
      </c>
    </row>
    <row r="1129" spans="1:13">
      <c r="A1129" t="s">
        <v>751</v>
      </c>
      <c r="B1129" s="8" t="s">
        <v>9</v>
      </c>
      <c r="C1129" t="s">
        <v>849</v>
      </c>
      <c r="D1129" t="s">
        <v>19</v>
      </c>
      <c r="E1129" t="s">
        <v>12</v>
      </c>
      <c r="F1129" s="7" t="s">
        <v>11</v>
      </c>
      <c r="G1129">
        <v>21</v>
      </c>
      <c r="J1129">
        <v>23</v>
      </c>
      <c r="L1129">
        <v>809640</v>
      </c>
      <c r="M1129">
        <v>151</v>
      </c>
    </row>
    <row r="1130" spans="1:13">
      <c r="A1130" t="s">
        <v>751</v>
      </c>
      <c r="B1130" s="8" t="s">
        <v>9</v>
      </c>
      <c r="C1130" t="s">
        <v>849</v>
      </c>
      <c r="D1130" t="s">
        <v>15</v>
      </c>
      <c r="E1130" t="s">
        <v>12</v>
      </c>
      <c r="F1130" t="s">
        <v>11</v>
      </c>
      <c r="G1130">
        <v>20</v>
      </c>
      <c r="H1130">
        <v>21</v>
      </c>
      <c r="I1130">
        <v>0.84</v>
      </c>
      <c r="J1130">
        <v>21</v>
      </c>
      <c r="K1130">
        <v>1</v>
      </c>
      <c r="L1130">
        <v>809640</v>
      </c>
      <c r="M1130">
        <v>151</v>
      </c>
    </row>
    <row r="1131" spans="1:13">
      <c r="A1131" t="s">
        <v>751</v>
      </c>
      <c r="B1131" s="8" t="s">
        <v>9</v>
      </c>
      <c r="C1131" t="s">
        <v>849</v>
      </c>
      <c r="D1131" t="s">
        <v>15</v>
      </c>
      <c r="E1131" t="s">
        <v>12</v>
      </c>
      <c r="F1131" t="s">
        <v>16</v>
      </c>
      <c r="G1131">
        <v>1</v>
      </c>
      <c r="H1131">
        <v>2</v>
      </c>
      <c r="I1131">
        <v>7.4074074074074098E-2</v>
      </c>
      <c r="J1131">
        <v>1</v>
      </c>
      <c r="K1131">
        <v>2</v>
      </c>
      <c r="L1131">
        <v>809640</v>
      </c>
      <c r="M1131">
        <v>151</v>
      </c>
    </row>
    <row r="1132" spans="1:13">
      <c r="A1132" t="s">
        <v>751</v>
      </c>
      <c r="B1132" s="8" t="s">
        <v>18</v>
      </c>
      <c r="C1132" t="s">
        <v>753</v>
      </c>
      <c r="D1132" t="s">
        <v>19</v>
      </c>
      <c r="E1132" t="s">
        <v>17</v>
      </c>
      <c r="F1132" s="7" t="s">
        <v>11</v>
      </c>
      <c r="G1132">
        <v>1</v>
      </c>
      <c r="J1132">
        <v>1</v>
      </c>
      <c r="L1132">
        <v>202698</v>
      </c>
      <c r="M1132">
        <v>114</v>
      </c>
    </row>
    <row r="1133" spans="1:13">
      <c r="A1133" t="s">
        <v>751</v>
      </c>
      <c r="B1133" s="8" t="s">
        <v>18</v>
      </c>
      <c r="C1133" t="s">
        <v>753</v>
      </c>
      <c r="D1133" t="s">
        <v>19</v>
      </c>
      <c r="E1133" t="s">
        <v>17</v>
      </c>
      <c r="F1133" s="7" t="s">
        <v>16</v>
      </c>
      <c r="G1133">
        <v>1</v>
      </c>
      <c r="J1133">
        <v>1</v>
      </c>
      <c r="L1133">
        <v>202698</v>
      </c>
      <c r="M1133">
        <v>114</v>
      </c>
    </row>
    <row r="1134" spans="1:13">
      <c r="A1134" t="s">
        <v>751</v>
      </c>
      <c r="B1134" s="8" t="s">
        <v>18</v>
      </c>
      <c r="C1134" t="s">
        <v>764</v>
      </c>
      <c r="D1134" t="s">
        <v>19</v>
      </c>
      <c r="E1134" t="s">
        <v>12</v>
      </c>
      <c r="F1134" t="s">
        <v>11</v>
      </c>
      <c r="G1134">
        <v>35</v>
      </c>
      <c r="H1134">
        <v>10</v>
      </c>
      <c r="I1134">
        <v>0.4</v>
      </c>
      <c r="J1134">
        <v>37</v>
      </c>
      <c r="K1134">
        <v>0.27027027027027001</v>
      </c>
      <c r="L1134">
        <v>806558</v>
      </c>
      <c r="M1134">
        <v>56</v>
      </c>
    </row>
    <row r="1135" spans="1:13">
      <c r="A1135" t="s">
        <v>751</v>
      </c>
      <c r="B1135" s="8" t="s">
        <v>18</v>
      </c>
      <c r="C1135" t="s">
        <v>764</v>
      </c>
      <c r="D1135" t="s">
        <v>20</v>
      </c>
      <c r="E1135" t="s">
        <v>12</v>
      </c>
      <c r="F1135" t="s">
        <v>11</v>
      </c>
      <c r="G1135">
        <v>2</v>
      </c>
      <c r="H1135">
        <v>20</v>
      </c>
      <c r="I1135">
        <v>0.8</v>
      </c>
      <c r="J1135">
        <v>2</v>
      </c>
      <c r="K1135">
        <v>10</v>
      </c>
      <c r="L1135">
        <v>806558</v>
      </c>
      <c r="M1135">
        <v>56</v>
      </c>
    </row>
    <row r="1136" spans="1:13">
      <c r="A1136" t="s">
        <v>751</v>
      </c>
      <c r="B1136" s="8" t="s">
        <v>18</v>
      </c>
      <c r="C1136" t="s">
        <v>764</v>
      </c>
      <c r="D1136" t="s">
        <v>20</v>
      </c>
      <c r="E1136" t="s">
        <v>12</v>
      </c>
      <c r="F1136" t="s">
        <v>16</v>
      </c>
      <c r="G1136">
        <v>3</v>
      </c>
      <c r="H1136">
        <v>9</v>
      </c>
      <c r="I1136">
        <v>0.33333333333333298</v>
      </c>
      <c r="J1136">
        <v>3</v>
      </c>
      <c r="K1136">
        <v>3</v>
      </c>
      <c r="L1136">
        <v>806558</v>
      </c>
      <c r="M1136">
        <v>56</v>
      </c>
    </row>
    <row r="1137" spans="1:13">
      <c r="A1137" t="s">
        <v>751</v>
      </c>
      <c r="B1137" s="8" t="s">
        <v>18</v>
      </c>
      <c r="C1137" t="s">
        <v>773</v>
      </c>
      <c r="D1137" t="s">
        <v>19</v>
      </c>
      <c r="E1137" t="s">
        <v>14</v>
      </c>
      <c r="F1137" s="7" t="s">
        <v>11</v>
      </c>
      <c r="G1137">
        <v>14</v>
      </c>
      <c r="J1137">
        <v>21</v>
      </c>
      <c r="L1137">
        <v>807143</v>
      </c>
      <c r="M1137">
        <v>20</v>
      </c>
    </row>
    <row r="1138" spans="1:13">
      <c r="A1138" t="s">
        <v>751</v>
      </c>
      <c r="B1138" s="8" t="s">
        <v>18</v>
      </c>
      <c r="C1138" t="s">
        <v>773</v>
      </c>
      <c r="D1138" t="s">
        <v>19</v>
      </c>
      <c r="E1138" t="s">
        <v>14</v>
      </c>
      <c r="F1138" s="7" t="s">
        <v>16</v>
      </c>
      <c r="G1138">
        <v>10</v>
      </c>
      <c r="J1138">
        <v>30</v>
      </c>
      <c r="L1138">
        <v>807143</v>
      </c>
      <c r="M1138">
        <v>20</v>
      </c>
    </row>
    <row r="1139" spans="1:13">
      <c r="A1139" t="s">
        <v>751</v>
      </c>
      <c r="B1139" s="8" t="s">
        <v>18</v>
      </c>
      <c r="C1139" t="s">
        <v>773</v>
      </c>
      <c r="D1139" t="s">
        <v>20</v>
      </c>
      <c r="E1139" t="s">
        <v>14</v>
      </c>
      <c r="F1139" t="s">
        <v>11</v>
      </c>
      <c r="G1139">
        <v>11</v>
      </c>
      <c r="H1139">
        <v>28</v>
      </c>
      <c r="I1139">
        <v>1.1200000000000001</v>
      </c>
      <c r="J1139">
        <v>21</v>
      </c>
      <c r="K1139">
        <v>1.3333333333333299</v>
      </c>
      <c r="L1139">
        <v>807143</v>
      </c>
      <c r="M1139">
        <v>20</v>
      </c>
    </row>
    <row r="1140" spans="1:13">
      <c r="A1140" t="s">
        <v>751</v>
      </c>
      <c r="B1140" s="8" t="s">
        <v>18</v>
      </c>
      <c r="C1140" t="s">
        <v>773</v>
      </c>
      <c r="D1140" t="s">
        <v>20</v>
      </c>
      <c r="E1140" t="s">
        <v>14</v>
      </c>
      <c r="F1140" t="s">
        <v>16</v>
      </c>
      <c r="G1140">
        <v>6</v>
      </c>
      <c r="H1140">
        <v>10</v>
      </c>
      <c r="I1140">
        <v>0.37037037037037002</v>
      </c>
      <c r="J1140">
        <v>9</v>
      </c>
      <c r="K1140">
        <v>1.1111111111111101</v>
      </c>
      <c r="L1140">
        <v>807143</v>
      </c>
      <c r="M1140">
        <v>20</v>
      </c>
    </row>
    <row r="1141" spans="1:13">
      <c r="A1141" t="s">
        <v>751</v>
      </c>
      <c r="B1141" s="8" t="s">
        <v>18</v>
      </c>
      <c r="C1141" t="s">
        <v>776</v>
      </c>
      <c r="D1141" t="s">
        <v>19</v>
      </c>
      <c r="E1141" t="s">
        <v>12</v>
      </c>
      <c r="F1141" s="7" t="s">
        <v>11</v>
      </c>
      <c r="G1141">
        <v>4</v>
      </c>
      <c r="J1141">
        <v>4</v>
      </c>
      <c r="L1141">
        <v>807240</v>
      </c>
      <c r="M1141">
        <v>95</v>
      </c>
    </row>
    <row r="1142" spans="1:13">
      <c r="A1142" t="s">
        <v>751</v>
      </c>
      <c r="B1142" s="8" t="s">
        <v>18</v>
      </c>
      <c r="C1142" t="s">
        <v>776</v>
      </c>
      <c r="D1142" t="s">
        <v>20</v>
      </c>
      <c r="E1142" t="s">
        <v>12</v>
      </c>
      <c r="F1142" t="s">
        <v>11</v>
      </c>
      <c r="G1142">
        <v>37</v>
      </c>
      <c r="H1142">
        <v>112</v>
      </c>
      <c r="I1142">
        <v>4.4800000000000004</v>
      </c>
      <c r="J1142">
        <v>38</v>
      </c>
      <c r="K1142">
        <v>2.9473684210526301</v>
      </c>
      <c r="L1142">
        <v>807240</v>
      </c>
      <c r="M1142">
        <v>95</v>
      </c>
    </row>
    <row r="1143" spans="1:13">
      <c r="A1143" t="s">
        <v>751</v>
      </c>
      <c r="B1143" s="8" t="s">
        <v>18</v>
      </c>
      <c r="C1143" t="s">
        <v>776</v>
      </c>
      <c r="D1143" t="s">
        <v>20</v>
      </c>
      <c r="E1143" t="s">
        <v>12</v>
      </c>
      <c r="F1143" t="s">
        <v>16</v>
      </c>
      <c r="G1143">
        <v>4</v>
      </c>
      <c r="H1143">
        <v>12</v>
      </c>
      <c r="I1143">
        <v>0.44444444444444398</v>
      </c>
      <c r="J1143">
        <v>4</v>
      </c>
      <c r="K1143">
        <v>3</v>
      </c>
      <c r="L1143">
        <v>807240</v>
      </c>
      <c r="M1143">
        <v>95</v>
      </c>
    </row>
    <row r="1144" spans="1:13">
      <c r="A1144" t="s">
        <v>751</v>
      </c>
      <c r="B1144" s="8" t="s">
        <v>18</v>
      </c>
      <c r="C1144" t="s">
        <v>790</v>
      </c>
      <c r="D1144" t="s">
        <v>19</v>
      </c>
      <c r="E1144" t="s">
        <v>12</v>
      </c>
      <c r="F1144" s="7" t="s">
        <v>11</v>
      </c>
      <c r="G1144">
        <v>25</v>
      </c>
      <c r="J1144">
        <v>25</v>
      </c>
      <c r="L1144">
        <v>807678</v>
      </c>
      <c r="M1144">
        <v>86</v>
      </c>
    </row>
    <row r="1145" spans="1:13">
      <c r="A1145" t="s">
        <v>751</v>
      </c>
      <c r="B1145" s="8" t="s">
        <v>18</v>
      </c>
      <c r="C1145" t="s">
        <v>790</v>
      </c>
      <c r="D1145" t="s">
        <v>20</v>
      </c>
      <c r="E1145" t="s">
        <v>12</v>
      </c>
      <c r="F1145" t="s">
        <v>11</v>
      </c>
      <c r="G1145">
        <v>30</v>
      </c>
      <c r="H1145">
        <v>302</v>
      </c>
      <c r="I1145">
        <v>12.08</v>
      </c>
      <c r="J1145">
        <v>33</v>
      </c>
      <c r="K1145">
        <v>9.1515151515151505</v>
      </c>
      <c r="L1145">
        <v>807678</v>
      </c>
      <c r="M1145">
        <v>86</v>
      </c>
    </row>
    <row r="1146" spans="1:13">
      <c r="A1146" t="s">
        <v>751</v>
      </c>
      <c r="B1146" s="8" t="s">
        <v>18</v>
      </c>
      <c r="C1146" t="s">
        <v>790</v>
      </c>
      <c r="D1146" t="s">
        <v>20</v>
      </c>
      <c r="E1146" t="s">
        <v>12</v>
      </c>
      <c r="F1146" t="s">
        <v>16</v>
      </c>
      <c r="G1146">
        <v>6</v>
      </c>
      <c r="H1146">
        <v>32</v>
      </c>
      <c r="I1146">
        <v>1.18518518518519</v>
      </c>
      <c r="J1146">
        <v>6</v>
      </c>
      <c r="K1146">
        <v>5.3333333333333304</v>
      </c>
      <c r="L1146">
        <v>807678</v>
      </c>
      <c r="M1146">
        <v>86</v>
      </c>
    </row>
    <row r="1147" spans="1:13">
      <c r="A1147" t="s">
        <v>751</v>
      </c>
      <c r="B1147" s="8" t="s">
        <v>18</v>
      </c>
      <c r="C1147" t="s">
        <v>795</v>
      </c>
      <c r="D1147" t="s">
        <v>19</v>
      </c>
      <c r="E1147" t="s">
        <v>12</v>
      </c>
      <c r="F1147" s="7" t="s">
        <v>11</v>
      </c>
      <c r="G1147">
        <v>41</v>
      </c>
      <c r="J1147">
        <v>42</v>
      </c>
      <c r="L1147">
        <v>807715</v>
      </c>
      <c r="M1147">
        <v>139</v>
      </c>
    </row>
    <row r="1148" spans="1:13">
      <c r="A1148" t="s">
        <v>751</v>
      </c>
      <c r="B1148" s="8" t="s">
        <v>18</v>
      </c>
      <c r="C1148" t="s">
        <v>795</v>
      </c>
      <c r="D1148" t="s">
        <v>20</v>
      </c>
      <c r="E1148" t="s">
        <v>12</v>
      </c>
      <c r="F1148" t="s">
        <v>11</v>
      </c>
      <c r="G1148">
        <v>11</v>
      </c>
      <c r="H1148">
        <v>154</v>
      </c>
      <c r="I1148">
        <v>6.16</v>
      </c>
      <c r="J1148">
        <v>12</v>
      </c>
      <c r="K1148">
        <v>12.8333333333333</v>
      </c>
      <c r="L1148">
        <v>807715</v>
      </c>
      <c r="M1148">
        <v>139</v>
      </c>
    </row>
    <row r="1149" spans="1:13">
      <c r="A1149" t="s">
        <v>751</v>
      </c>
      <c r="B1149" s="8" t="s">
        <v>18</v>
      </c>
      <c r="C1149" t="s">
        <v>795</v>
      </c>
      <c r="D1149" t="s">
        <v>20</v>
      </c>
      <c r="E1149" t="s">
        <v>12</v>
      </c>
      <c r="F1149" t="s">
        <v>16</v>
      </c>
      <c r="G1149">
        <v>3</v>
      </c>
      <c r="H1149">
        <v>18</v>
      </c>
      <c r="I1149">
        <v>0.66666666666666696</v>
      </c>
      <c r="J1149">
        <v>4</v>
      </c>
      <c r="K1149">
        <v>4.5</v>
      </c>
      <c r="L1149">
        <v>807715</v>
      </c>
      <c r="M1149">
        <v>139</v>
      </c>
    </row>
    <row r="1150" spans="1:13">
      <c r="A1150" t="s">
        <v>751</v>
      </c>
      <c r="B1150" s="8" t="s">
        <v>18</v>
      </c>
      <c r="C1150" t="s">
        <v>801</v>
      </c>
      <c r="D1150" t="s">
        <v>19</v>
      </c>
      <c r="E1150" t="s">
        <v>14</v>
      </c>
      <c r="F1150" s="7" t="s">
        <v>11</v>
      </c>
      <c r="G1150">
        <v>9</v>
      </c>
      <c r="J1150">
        <v>9</v>
      </c>
      <c r="L1150">
        <v>807963</v>
      </c>
      <c r="M1150">
        <v>225</v>
      </c>
    </row>
    <row r="1151" spans="1:13">
      <c r="A1151" t="s">
        <v>751</v>
      </c>
      <c r="B1151" s="8" t="s">
        <v>18</v>
      </c>
      <c r="C1151" t="s">
        <v>801</v>
      </c>
      <c r="D1151" t="s">
        <v>20</v>
      </c>
      <c r="E1151" t="s">
        <v>14</v>
      </c>
      <c r="F1151" t="s">
        <v>11</v>
      </c>
      <c r="G1151">
        <v>32</v>
      </c>
      <c r="H1151">
        <v>40</v>
      </c>
      <c r="I1151">
        <v>1.6</v>
      </c>
      <c r="J1151">
        <v>33</v>
      </c>
      <c r="K1151">
        <v>1.2121212121212099</v>
      </c>
      <c r="L1151">
        <v>807963</v>
      </c>
      <c r="M1151">
        <v>225</v>
      </c>
    </row>
    <row r="1152" spans="1:13">
      <c r="A1152" t="s">
        <v>751</v>
      </c>
      <c r="B1152" s="8" t="s">
        <v>18</v>
      </c>
      <c r="C1152" t="s">
        <v>801</v>
      </c>
      <c r="D1152" t="s">
        <v>20</v>
      </c>
      <c r="E1152" t="s">
        <v>14</v>
      </c>
      <c r="F1152" t="s">
        <v>16</v>
      </c>
      <c r="G1152">
        <v>17</v>
      </c>
      <c r="H1152">
        <v>37</v>
      </c>
      <c r="I1152">
        <v>1.37037037037037</v>
      </c>
      <c r="J1152">
        <v>19</v>
      </c>
      <c r="K1152">
        <v>1.9473684210526301</v>
      </c>
      <c r="L1152">
        <v>807963</v>
      </c>
      <c r="M1152">
        <v>225</v>
      </c>
    </row>
    <row r="1153" spans="1:13">
      <c r="A1153" t="s">
        <v>751</v>
      </c>
      <c r="B1153" s="8" t="s">
        <v>18</v>
      </c>
      <c r="C1153" t="s">
        <v>810</v>
      </c>
      <c r="D1153" t="s">
        <v>19</v>
      </c>
      <c r="E1153" t="s">
        <v>13</v>
      </c>
      <c r="F1153" s="7" t="s">
        <v>11</v>
      </c>
      <c r="G1153">
        <v>19</v>
      </c>
      <c r="J1153">
        <v>31</v>
      </c>
      <c r="L1153">
        <v>808218</v>
      </c>
      <c r="M1153">
        <v>194</v>
      </c>
    </row>
    <row r="1154" spans="1:13">
      <c r="A1154" t="s">
        <v>751</v>
      </c>
      <c r="B1154" s="8" t="s">
        <v>18</v>
      </c>
      <c r="C1154" t="s">
        <v>810</v>
      </c>
      <c r="D1154" t="s">
        <v>19</v>
      </c>
      <c r="E1154" t="s">
        <v>13</v>
      </c>
      <c r="F1154" s="7" t="s">
        <v>16</v>
      </c>
      <c r="G1154">
        <v>13</v>
      </c>
      <c r="J1154">
        <v>20</v>
      </c>
      <c r="L1154">
        <v>808218</v>
      </c>
      <c r="M1154">
        <v>194</v>
      </c>
    </row>
    <row r="1155" spans="1:13">
      <c r="A1155" t="s">
        <v>751</v>
      </c>
      <c r="B1155" s="8" t="s">
        <v>18</v>
      </c>
      <c r="C1155" t="s">
        <v>810</v>
      </c>
      <c r="D1155" t="s">
        <v>20</v>
      </c>
      <c r="E1155" t="s">
        <v>13</v>
      </c>
      <c r="F1155" t="s">
        <v>11</v>
      </c>
      <c r="G1155">
        <v>5</v>
      </c>
      <c r="H1155">
        <v>6</v>
      </c>
      <c r="I1155">
        <v>0.24</v>
      </c>
      <c r="J1155">
        <v>5</v>
      </c>
      <c r="K1155">
        <v>1.2</v>
      </c>
      <c r="L1155">
        <v>808218</v>
      </c>
      <c r="M1155">
        <v>194</v>
      </c>
    </row>
    <row r="1156" spans="1:13">
      <c r="A1156" t="s">
        <v>751</v>
      </c>
      <c r="B1156" s="8" t="s">
        <v>18</v>
      </c>
      <c r="C1156" t="s">
        <v>810</v>
      </c>
      <c r="D1156" t="s">
        <v>20</v>
      </c>
      <c r="E1156" t="s">
        <v>13</v>
      </c>
      <c r="F1156" t="s">
        <v>16</v>
      </c>
      <c r="G1156">
        <v>6</v>
      </c>
      <c r="H1156">
        <v>10</v>
      </c>
      <c r="I1156">
        <v>0.37037037037037002</v>
      </c>
      <c r="J1156">
        <v>8</v>
      </c>
      <c r="K1156">
        <v>1.25</v>
      </c>
      <c r="L1156">
        <v>808218</v>
      </c>
      <c r="M1156">
        <v>194</v>
      </c>
    </row>
    <row r="1157" spans="1:13">
      <c r="A1157" t="s">
        <v>751</v>
      </c>
      <c r="B1157" s="8" t="s">
        <v>18</v>
      </c>
      <c r="C1157" t="s">
        <v>815</v>
      </c>
      <c r="D1157" t="s">
        <v>19</v>
      </c>
      <c r="E1157" t="s">
        <v>12</v>
      </c>
      <c r="F1157" s="7" t="s">
        <v>11</v>
      </c>
      <c r="G1157">
        <v>34</v>
      </c>
      <c r="J1157">
        <v>34</v>
      </c>
      <c r="L1157">
        <v>808279</v>
      </c>
      <c r="M1157">
        <v>189</v>
      </c>
    </row>
    <row r="1158" spans="1:13">
      <c r="A1158" t="s">
        <v>751</v>
      </c>
      <c r="B1158" s="8" t="s">
        <v>18</v>
      </c>
      <c r="C1158" t="s">
        <v>815</v>
      </c>
      <c r="D1158" t="s">
        <v>20</v>
      </c>
      <c r="E1158" t="s">
        <v>12</v>
      </c>
      <c r="F1158" t="s">
        <v>11</v>
      </c>
      <c r="G1158">
        <v>26</v>
      </c>
      <c r="H1158">
        <v>30</v>
      </c>
      <c r="I1158">
        <v>1.2</v>
      </c>
      <c r="J1158">
        <v>28</v>
      </c>
      <c r="K1158">
        <v>1.0714285714285701</v>
      </c>
      <c r="L1158">
        <v>808279</v>
      </c>
      <c r="M1158">
        <v>189</v>
      </c>
    </row>
    <row r="1159" spans="1:13">
      <c r="A1159" t="s">
        <v>751</v>
      </c>
      <c r="B1159" s="8" t="s">
        <v>18</v>
      </c>
      <c r="C1159" t="s">
        <v>819</v>
      </c>
      <c r="D1159" t="s">
        <v>19</v>
      </c>
      <c r="E1159" t="s">
        <v>14</v>
      </c>
      <c r="F1159" s="7" t="s">
        <v>16</v>
      </c>
      <c r="G1159">
        <v>13</v>
      </c>
      <c r="J1159">
        <v>13</v>
      </c>
      <c r="L1159">
        <v>808504</v>
      </c>
      <c r="M1159">
        <v>38</v>
      </c>
    </row>
    <row r="1160" spans="1:13">
      <c r="A1160" t="s">
        <v>751</v>
      </c>
      <c r="B1160" s="8" t="s">
        <v>18</v>
      </c>
      <c r="C1160" t="s">
        <v>820</v>
      </c>
      <c r="D1160" t="s">
        <v>20</v>
      </c>
      <c r="E1160" t="s">
        <v>12</v>
      </c>
      <c r="F1160" t="s">
        <v>11</v>
      </c>
      <c r="G1160">
        <v>32</v>
      </c>
      <c r="H1160">
        <v>71</v>
      </c>
      <c r="I1160">
        <v>2.84</v>
      </c>
      <c r="J1160">
        <v>34</v>
      </c>
      <c r="K1160">
        <v>2.0882352941176499</v>
      </c>
      <c r="L1160">
        <v>808545</v>
      </c>
      <c r="M1160">
        <v>68</v>
      </c>
    </row>
    <row r="1161" spans="1:13">
      <c r="A1161" t="s">
        <v>751</v>
      </c>
      <c r="B1161" s="8" t="s">
        <v>18</v>
      </c>
      <c r="C1161" t="s">
        <v>820</v>
      </c>
      <c r="D1161" t="s">
        <v>20</v>
      </c>
      <c r="E1161" t="s">
        <v>12</v>
      </c>
      <c r="F1161" t="s">
        <v>16</v>
      </c>
      <c r="G1161">
        <v>5</v>
      </c>
      <c r="H1161">
        <v>24</v>
      </c>
      <c r="I1161">
        <v>0.88888888888888895</v>
      </c>
      <c r="J1161">
        <v>5</v>
      </c>
      <c r="K1161">
        <v>4.8</v>
      </c>
      <c r="L1161">
        <v>808545</v>
      </c>
      <c r="M1161">
        <v>68</v>
      </c>
    </row>
    <row r="1162" spans="1:13">
      <c r="A1162" t="s">
        <v>751</v>
      </c>
      <c r="B1162" s="8" t="s">
        <v>18</v>
      </c>
      <c r="C1162" t="s">
        <v>823</v>
      </c>
      <c r="D1162" t="s">
        <v>20</v>
      </c>
      <c r="E1162" t="s">
        <v>12</v>
      </c>
      <c r="F1162" t="s">
        <v>11</v>
      </c>
      <c r="G1162">
        <v>42</v>
      </c>
      <c r="H1162">
        <v>122</v>
      </c>
      <c r="I1162">
        <v>4.88</v>
      </c>
      <c r="J1162">
        <v>44</v>
      </c>
      <c r="K1162">
        <v>2.7727272727272698</v>
      </c>
      <c r="L1162">
        <v>808644</v>
      </c>
      <c r="M1162">
        <v>52</v>
      </c>
    </row>
    <row r="1163" spans="1:13">
      <c r="A1163" t="s">
        <v>751</v>
      </c>
      <c r="B1163" s="8" t="s">
        <v>18</v>
      </c>
      <c r="C1163" t="s">
        <v>823</v>
      </c>
      <c r="D1163" t="s">
        <v>20</v>
      </c>
      <c r="E1163" t="s">
        <v>12</v>
      </c>
      <c r="F1163" t="s">
        <v>16</v>
      </c>
      <c r="G1163">
        <v>15</v>
      </c>
      <c r="H1163">
        <v>35</v>
      </c>
      <c r="I1163">
        <v>1.2962962962963001</v>
      </c>
      <c r="J1163">
        <v>18</v>
      </c>
      <c r="K1163">
        <v>1.94444444444444</v>
      </c>
      <c r="L1163">
        <v>808644</v>
      </c>
      <c r="M1163">
        <v>52</v>
      </c>
    </row>
    <row r="1164" spans="1:13">
      <c r="A1164" t="s">
        <v>751</v>
      </c>
      <c r="B1164" s="8" t="s">
        <v>18</v>
      </c>
      <c r="C1164" t="s">
        <v>831</v>
      </c>
      <c r="D1164" t="s">
        <v>19</v>
      </c>
      <c r="E1164" t="s">
        <v>12</v>
      </c>
      <c r="F1164" s="7" t="s">
        <v>11</v>
      </c>
      <c r="G1164">
        <v>22</v>
      </c>
      <c r="J1164">
        <v>25</v>
      </c>
      <c r="L1164">
        <v>808770</v>
      </c>
      <c r="M1164">
        <v>47</v>
      </c>
    </row>
    <row r="1165" spans="1:13">
      <c r="A1165" t="s">
        <v>751</v>
      </c>
      <c r="B1165" s="8" t="s">
        <v>18</v>
      </c>
      <c r="C1165" t="s">
        <v>831</v>
      </c>
      <c r="D1165" t="s">
        <v>19</v>
      </c>
      <c r="E1165" t="s">
        <v>12</v>
      </c>
      <c r="F1165" s="7" t="s">
        <v>16</v>
      </c>
      <c r="G1165">
        <v>1</v>
      </c>
      <c r="J1165">
        <v>1</v>
      </c>
      <c r="L1165">
        <v>808770</v>
      </c>
      <c r="M1165">
        <v>47</v>
      </c>
    </row>
    <row r="1166" spans="1:13">
      <c r="A1166" t="s">
        <v>751</v>
      </c>
      <c r="B1166" s="8" t="s">
        <v>18</v>
      </c>
      <c r="C1166" t="s">
        <v>831</v>
      </c>
      <c r="D1166" t="s">
        <v>20</v>
      </c>
      <c r="E1166" t="s">
        <v>12</v>
      </c>
      <c r="F1166" t="s">
        <v>11</v>
      </c>
      <c r="G1166">
        <v>18</v>
      </c>
      <c r="H1166">
        <v>108</v>
      </c>
      <c r="I1166">
        <v>4.32</v>
      </c>
      <c r="J1166">
        <v>22</v>
      </c>
      <c r="K1166">
        <v>4.9090909090909101</v>
      </c>
      <c r="L1166">
        <v>808770</v>
      </c>
      <c r="M1166">
        <v>47</v>
      </c>
    </row>
    <row r="1167" spans="1:13">
      <c r="A1167" t="s">
        <v>751</v>
      </c>
      <c r="B1167" s="8" t="s">
        <v>18</v>
      </c>
      <c r="C1167" t="s">
        <v>831</v>
      </c>
      <c r="D1167" t="s">
        <v>20</v>
      </c>
      <c r="E1167" t="s">
        <v>12</v>
      </c>
      <c r="F1167" t="s">
        <v>16</v>
      </c>
      <c r="G1167">
        <v>4</v>
      </c>
      <c r="H1167">
        <v>60</v>
      </c>
      <c r="I1167">
        <v>2.2222222222222201</v>
      </c>
      <c r="J1167">
        <v>5</v>
      </c>
      <c r="K1167">
        <v>12</v>
      </c>
      <c r="L1167">
        <v>808770</v>
      </c>
      <c r="M1167">
        <v>47</v>
      </c>
    </row>
    <row r="1168" spans="1:13">
      <c r="A1168" t="s">
        <v>751</v>
      </c>
      <c r="B1168" s="8" t="s">
        <v>18</v>
      </c>
      <c r="C1168" t="s">
        <v>835</v>
      </c>
      <c r="D1168" t="s">
        <v>19</v>
      </c>
      <c r="E1168" t="s">
        <v>14</v>
      </c>
      <c r="F1168" s="7" t="s">
        <v>11</v>
      </c>
      <c r="G1168">
        <v>11</v>
      </c>
      <c r="J1168">
        <v>11</v>
      </c>
      <c r="L1168">
        <v>809040</v>
      </c>
      <c r="M1168">
        <v>500</v>
      </c>
    </row>
    <row r="1169" spans="1:13">
      <c r="A1169" t="s">
        <v>751</v>
      </c>
      <c r="B1169" s="8" t="s">
        <v>18</v>
      </c>
      <c r="C1169" t="s">
        <v>835</v>
      </c>
      <c r="D1169" t="s">
        <v>19</v>
      </c>
      <c r="E1169" t="s">
        <v>14</v>
      </c>
      <c r="F1169" s="7" t="s">
        <v>16</v>
      </c>
      <c r="G1169">
        <v>1</v>
      </c>
      <c r="J1169">
        <v>1</v>
      </c>
      <c r="L1169">
        <v>809040</v>
      </c>
      <c r="M1169">
        <v>500</v>
      </c>
    </row>
    <row r="1170" spans="1:13">
      <c r="A1170" t="s">
        <v>751</v>
      </c>
      <c r="B1170" s="8" t="s">
        <v>18</v>
      </c>
      <c r="C1170" t="s">
        <v>835</v>
      </c>
      <c r="D1170" t="s">
        <v>20</v>
      </c>
      <c r="E1170" t="s">
        <v>14</v>
      </c>
      <c r="F1170" t="s">
        <v>16</v>
      </c>
      <c r="G1170">
        <v>1</v>
      </c>
      <c r="H1170">
        <v>1</v>
      </c>
      <c r="I1170">
        <v>3.7037037037037E-2</v>
      </c>
      <c r="J1170">
        <v>1</v>
      </c>
      <c r="K1170">
        <v>1</v>
      </c>
      <c r="L1170">
        <v>809040</v>
      </c>
      <c r="M1170">
        <v>500</v>
      </c>
    </row>
    <row r="1171" spans="1:13">
      <c r="A1171" t="s">
        <v>751</v>
      </c>
      <c r="B1171" s="8" t="s">
        <v>18</v>
      </c>
      <c r="C1171" t="s">
        <v>836</v>
      </c>
      <c r="D1171" t="s">
        <v>19</v>
      </c>
      <c r="E1171" t="s">
        <v>14</v>
      </c>
      <c r="F1171" s="7" t="s">
        <v>11</v>
      </c>
      <c r="G1171">
        <v>33</v>
      </c>
      <c r="J1171">
        <v>34</v>
      </c>
      <c r="L1171">
        <v>809042</v>
      </c>
      <c r="M1171">
        <v>196</v>
      </c>
    </row>
    <row r="1172" spans="1:13">
      <c r="A1172" t="s">
        <v>751</v>
      </c>
      <c r="B1172" s="8" t="s">
        <v>18</v>
      </c>
      <c r="C1172" t="s">
        <v>836</v>
      </c>
      <c r="D1172" t="s">
        <v>20</v>
      </c>
      <c r="E1172" t="s">
        <v>14</v>
      </c>
      <c r="F1172" t="s">
        <v>11</v>
      </c>
      <c r="G1172">
        <v>7</v>
      </c>
      <c r="H1172">
        <v>9</v>
      </c>
      <c r="I1172">
        <v>0.36</v>
      </c>
      <c r="J1172">
        <v>8</v>
      </c>
      <c r="K1172">
        <v>1.125</v>
      </c>
      <c r="L1172">
        <v>809042</v>
      </c>
      <c r="M1172">
        <v>196</v>
      </c>
    </row>
    <row r="1173" spans="1:13">
      <c r="A1173" t="s">
        <v>751</v>
      </c>
      <c r="B1173" s="8" t="s">
        <v>18</v>
      </c>
      <c r="C1173" t="s">
        <v>836</v>
      </c>
      <c r="D1173" t="s">
        <v>20</v>
      </c>
      <c r="E1173" t="s">
        <v>14</v>
      </c>
      <c r="F1173" t="s">
        <v>16</v>
      </c>
      <c r="G1173">
        <v>1</v>
      </c>
      <c r="H1173">
        <v>1</v>
      </c>
      <c r="I1173">
        <v>3.7037037037037E-2</v>
      </c>
      <c r="J1173">
        <v>1</v>
      </c>
      <c r="K1173">
        <v>1</v>
      </c>
      <c r="L1173">
        <v>809042</v>
      </c>
      <c r="M1173">
        <v>196</v>
      </c>
    </row>
    <row r="1174" spans="1:13">
      <c r="A1174" t="s">
        <v>751</v>
      </c>
      <c r="B1174" s="8" t="s">
        <v>18</v>
      </c>
      <c r="C1174" t="s">
        <v>837</v>
      </c>
      <c r="D1174" t="s">
        <v>19</v>
      </c>
      <c r="E1174" t="s">
        <v>12</v>
      </c>
      <c r="F1174" s="7" t="s">
        <v>11</v>
      </c>
      <c r="G1174">
        <v>14</v>
      </c>
      <c r="J1174">
        <v>14</v>
      </c>
      <c r="L1174">
        <v>809063</v>
      </c>
      <c r="M1174">
        <v>69</v>
      </c>
    </row>
    <row r="1175" spans="1:13">
      <c r="A1175" t="s">
        <v>751</v>
      </c>
      <c r="B1175" s="8" t="s">
        <v>18</v>
      </c>
      <c r="C1175" t="s">
        <v>837</v>
      </c>
      <c r="D1175" t="s">
        <v>20</v>
      </c>
      <c r="E1175" t="s">
        <v>12</v>
      </c>
      <c r="F1175" t="s">
        <v>11</v>
      </c>
      <c r="G1175">
        <v>19</v>
      </c>
      <c r="H1175">
        <v>92</v>
      </c>
      <c r="I1175">
        <v>3.68</v>
      </c>
      <c r="J1175">
        <v>23</v>
      </c>
      <c r="K1175">
        <v>4</v>
      </c>
      <c r="L1175">
        <v>809063</v>
      </c>
      <c r="M1175">
        <v>69</v>
      </c>
    </row>
    <row r="1176" spans="1:13">
      <c r="A1176" t="s">
        <v>751</v>
      </c>
      <c r="B1176" s="8" t="s">
        <v>18</v>
      </c>
      <c r="C1176" t="s">
        <v>837</v>
      </c>
      <c r="D1176" t="s">
        <v>20</v>
      </c>
      <c r="E1176" t="s">
        <v>12</v>
      </c>
      <c r="F1176" t="s">
        <v>16</v>
      </c>
      <c r="G1176">
        <v>5</v>
      </c>
      <c r="H1176">
        <v>15</v>
      </c>
      <c r="I1176">
        <v>0.55555555555555602</v>
      </c>
      <c r="J1176">
        <v>5</v>
      </c>
      <c r="K1176">
        <v>3</v>
      </c>
      <c r="L1176">
        <v>809063</v>
      </c>
      <c r="M1176">
        <v>69</v>
      </c>
    </row>
    <row r="1177" spans="1:13">
      <c r="A1177" t="s">
        <v>751</v>
      </c>
      <c r="B1177" s="8" t="s">
        <v>18</v>
      </c>
      <c r="C1177" t="s">
        <v>838</v>
      </c>
      <c r="D1177" t="s">
        <v>20</v>
      </c>
      <c r="E1177" t="s">
        <v>14</v>
      </c>
      <c r="F1177" t="s">
        <v>11</v>
      </c>
      <c r="G1177">
        <v>28</v>
      </c>
      <c r="H1177">
        <v>34</v>
      </c>
      <c r="I1177">
        <v>1.36</v>
      </c>
      <c r="J1177">
        <v>29</v>
      </c>
      <c r="K1177">
        <v>1.17241379310345</v>
      </c>
      <c r="L1177">
        <v>809089</v>
      </c>
      <c r="M1177">
        <v>58</v>
      </c>
    </row>
    <row r="1178" spans="1:13">
      <c r="A1178" t="s">
        <v>751</v>
      </c>
      <c r="B1178" s="8" t="s">
        <v>18</v>
      </c>
      <c r="C1178" t="s">
        <v>838</v>
      </c>
      <c r="D1178" t="s">
        <v>20</v>
      </c>
      <c r="E1178" t="s">
        <v>14</v>
      </c>
      <c r="F1178" t="s">
        <v>16</v>
      </c>
      <c r="G1178">
        <v>5</v>
      </c>
      <c r="H1178">
        <v>11</v>
      </c>
      <c r="I1178">
        <v>0.407407407407407</v>
      </c>
      <c r="J1178">
        <v>5</v>
      </c>
      <c r="K1178">
        <v>2.2000000000000002</v>
      </c>
      <c r="L1178">
        <v>809089</v>
      </c>
      <c r="M1178">
        <v>58</v>
      </c>
    </row>
    <row r="1179" spans="1:13">
      <c r="A1179" t="s">
        <v>751</v>
      </c>
      <c r="B1179" s="8" t="s">
        <v>18</v>
      </c>
      <c r="C1179" t="s">
        <v>852</v>
      </c>
      <c r="D1179" t="s">
        <v>19</v>
      </c>
      <c r="E1179" t="s">
        <v>14</v>
      </c>
      <c r="F1179" s="7" t="s">
        <v>11</v>
      </c>
      <c r="G1179">
        <v>20</v>
      </c>
      <c r="J1179">
        <v>22</v>
      </c>
      <c r="L1179">
        <v>809760</v>
      </c>
      <c r="M1179">
        <v>328</v>
      </c>
    </row>
    <row r="1180" spans="1:13">
      <c r="A1180" t="s">
        <v>751</v>
      </c>
      <c r="B1180" s="8" t="s">
        <v>18</v>
      </c>
      <c r="C1180" t="s">
        <v>852</v>
      </c>
      <c r="D1180" t="s">
        <v>20</v>
      </c>
      <c r="E1180" t="s">
        <v>14</v>
      </c>
      <c r="F1180" t="s">
        <v>11</v>
      </c>
      <c r="G1180">
        <v>20</v>
      </c>
      <c r="H1180">
        <v>26</v>
      </c>
      <c r="I1180">
        <v>1.04</v>
      </c>
      <c r="J1180">
        <v>21</v>
      </c>
      <c r="K1180">
        <v>1.2380952380952399</v>
      </c>
      <c r="L1180">
        <v>809760</v>
      </c>
      <c r="M1180">
        <v>328</v>
      </c>
    </row>
    <row r="1181" spans="1:13">
      <c r="A1181" t="s">
        <v>751</v>
      </c>
      <c r="B1181" s="8" t="s">
        <v>18</v>
      </c>
      <c r="C1181" t="s">
        <v>852</v>
      </c>
      <c r="D1181" t="s">
        <v>20</v>
      </c>
      <c r="E1181" t="s">
        <v>14</v>
      </c>
      <c r="F1181" t="s">
        <v>16</v>
      </c>
      <c r="G1181">
        <v>1</v>
      </c>
      <c r="H1181">
        <v>2</v>
      </c>
      <c r="I1181">
        <v>7.4074074074074098E-2</v>
      </c>
      <c r="J1181">
        <v>1</v>
      </c>
      <c r="K1181">
        <v>2</v>
      </c>
      <c r="L1181">
        <v>809760</v>
      </c>
      <c r="M1181">
        <v>328</v>
      </c>
    </row>
    <row r="1182" spans="1:13">
      <c r="A1182" t="s">
        <v>1771</v>
      </c>
      <c r="B1182" s="8" t="s">
        <v>18</v>
      </c>
      <c r="C1182" t="s">
        <v>1755</v>
      </c>
      <c r="D1182" t="s">
        <v>19</v>
      </c>
      <c r="E1182" t="s">
        <v>12</v>
      </c>
      <c r="F1182" s="7" t="s">
        <v>16</v>
      </c>
      <c r="G1182">
        <v>1</v>
      </c>
      <c r="J1182">
        <v>1</v>
      </c>
      <c r="L1182">
        <v>810096</v>
      </c>
      <c r="M1182" t="e">
        <v>#N/A</v>
      </c>
    </row>
    <row r="1183" spans="1:13">
      <c r="A1183" t="s">
        <v>1771</v>
      </c>
      <c r="B1183" s="8" t="s">
        <v>18</v>
      </c>
      <c r="C1183" t="s">
        <v>1755</v>
      </c>
      <c r="D1183" t="s">
        <v>20</v>
      </c>
      <c r="E1183" t="s">
        <v>12</v>
      </c>
      <c r="F1183" t="s">
        <v>16</v>
      </c>
      <c r="G1183">
        <v>2</v>
      </c>
      <c r="H1183">
        <v>3</v>
      </c>
      <c r="I1183">
        <v>0.11111111111111099</v>
      </c>
      <c r="J1183">
        <v>2</v>
      </c>
      <c r="K1183">
        <v>1.5</v>
      </c>
      <c r="L1183">
        <v>810096</v>
      </c>
      <c r="M1183" t="e">
        <v>#N/A</v>
      </c>
    </row>
    <row r="1184" spans="1:13">
      <c r="A1184" t="s">
        <v>751</v>
      </c>
      <c r="B1184" s="8" t="s">
        <v>18</v>
      </c>
      <c r="C1184" t="s">
        <v>863</v>
      </c>
      <c r="D1184" t="s">
        <v>20</v>
      </c>
      <c r="E1184" t="s">
        <v>14</v>
      </c>
      <c r="F1184" t="s">
        <v>11</v>
      </c>
      <c r="G1184">
        <v>10</v>
      </c>
      <c r="H1184">
        <v>12</v>
      </c>
      <c r="I1184">
        <v>0.48</v>
      </c>
      <c r="J1184">
        <v>11</v>
      </c>
      <c r="K1184">
        <v>1.0909090909090899</v>
      </c>
      <c r="L1184">
        <v>810406</v>
      </c>
      <c r="M1184">
        <v>16</v>
      </c>
    </row>
    <row r="1185" spans="1:13">
      <c r="A1185" t="s">
        <v>751</v>
      </c>
      <c r="B1185" s="8" t="s">
        <v>21</v>
      </c>
      <c r="C1185" t="s">
        <v>785</v>
      </c>
      <c r="D1185" t="s">
        <v>19</v>
      </c>
      <c r="E1185" t="s">
        <v>12</v>
      </c>
      <c r="F1185" t="s">
        <v>11</v>
      </c>
      <c r="G1185">
        <v>44</v>
      </c>
      <c r="H1185">
        <v>53</v>
      </c>
      <c r="I1185">
        <v>2.12</v>
      </c>
      <c r="J1185">
        <v>114</v>
      </c>
      <c r="K1185">
        <v>0.464912280701754</v>
      </c>
      <c r="L1185">
        <v>807603</v>
      </c>
      <c r="M1185">
        <v>46</v>
      </c>
    </row>
    <row r="1186" spans="1:13">
      <c r="A1186" t="s">
        <v>751</v>
      </c>
      <c r="B1186" s="8" t="s">
        <v>21</v>
      </c>
      <c r="C1186" t="s">
        <v>785</v>
      </c>
      <c r="D1186" t="s">
        <v>19</v>
      </c>
      <c r="E1186" t="s">
        <v>12</v>
      </c>
      <c r="F1186" t="s">
        <v>16</v>
      </c>
      <c r="G1186">
        <v>32</v>
      </c>
      <c r="H1186">
        <v>48</v>
      </c>
      <c r="I1186">
        <v>1.7777777777777799</v>
      </c>
      <c r="J1186">
        <v>87</v>
      </c>
      <c r="K1186">
        <v>0.55172413793103403</v>
      </c>
      <c r="L1186">
        <v>807603</v>
      </c>
      <c r="M1186">
        <v>46</v>
      </c>
    </row>
    <row r="1187" spans="1:13">
      <c r="A1187" t="s">
        <v>751</v>
      </c>
      <c r="B1187" s="8" t="s">
        <v>21</v>
      </c>
      <c r="C1187" t="s">
        <v>821</v>
      </c>
      <c r="D1187" t="s">
        <v>19</v>
      </c>
      <c r="E1187" t="s">
        <v>12</v>
      </c>
      <c r="F1187" t="s">
        <v>11</v>
      </c>
      <c r="G1187">
        <v>76</v>
      </c>
      <c r="H1187">
        <v>70</v>
      </c>
      <c r="I1187">
        <v>2.8</v>
      </c>
      <c r="J1187">
        <v>89</v>
      </c>
      <c r="K1187">
        <v>0.78651685393258397</v>
      </c>
      <c r="L1187">
        <v>808603</v>
      </c>
      <c r="M1187">
        <v>100</v>
      </c>
    </row>
    <row r="1188" spans="1:13">
      <c r="A1188" t="s">
        <v>751</v>
      </c>
      <c r="B1188" s="8" t="s">
        <v>21</v>
      </c>
      <c r="C1188" t="s">
        <v>822</v>
      </c>
      <c r="D1188" t="s">
        <v>19</v>
      </c>
      <c r="E1188" t="s">
        <v>12</v>
      </c>
      <c r="F1188" t="s">
        <v>11</v>
      </c>
      <c r="G1188">
        <v>55</v>
      </c>
      <c r="H1188">
        <v>7</v>
      </c>
      <c r="I1188">
        <v>0.28000000000000003</v>
      </c>
      <c r="J1188">
        <v>71</v>
      </c>
      <c r="K1188">
        <v>9.85915492957746E-2</v>
      </c>
      <c r="L1188">
        <v>808643</v>
      </c>
      <c r="M1188">
        <v>65</v>
      </c>
    </row>
    <row r="1189" spans="1:13">
      <c r="A1189" t="s">
        <v>751</v>
      </c>
      <c r="B1189" s="8" t="s">
        <v>21</v>
      </c>
      <c r="C1189" t="s">
        <v>827</v>
      </c>
      <c r="D1189" t="s">
        <v>19</v>
      </c>
      <c r="E1189" t="s">
        <v>12</v>
      </c>
      <c r="F1189" t="s">
        <v>11</v>
      </c>
      <c r="G1189">
        <v>53</v>
      </c>
      <c r="H1189">
        <v>10</v>
      </c>
      <c r="I1189">
        <v>0.4</v>
      </c>
      <c r="J1189">
        <v>93</v>
      </c>
      <c r="K1189">
        <v>0.10752688172043</v>
      </c>
      <c r="L1189">
        <v>808742</v>
      </c>
      <c r="M1189">
        <v>85</v>
      </c>
    </row>
    <row r="1190" spans="1:13">
      <c r="A1190" t="s">
        <v>751</v>
      </c>
      <c r="B1190" s="8" t="s">
        <v>21</v>
      </c>
      <c r="C1190" t="s">
        <v>829</v>
      </c>
      <c r="D1190" t="s">
        <v>19</v>
      </c>
      <c r="E1190" t="s">
        <v>12</v>
      </c>
      <c r="F1190" t="s">
        <v>11</v>
      </c>
      <c r="G1190">
        <v>70</v>
      </c>
      <c r="H1190">
        <v>89</v>
      </c>
      <c r="I1190">
        <v>3.56</v>
      </c>
      <c r="J1190">
        <v>71</v>
      </c>
      <c r="K1190">
        <v>1.2535211267605599</v>
      </c>
      <c r="L1190">
        <v>808744</v>
      </c>
      <c r="M1190">
        <v>114</v>
      </c>
    </row>
    <row r="1191" spans="1:13">
      <c r="A1191" t="s">
        <v>751</v>
      </c>
      <c r="B1191" s="8" t="s">
        <v>21</v>
      </c>
      <c r="C1191" t="s">
        <v>847</v>
      </c>
      <c r="D1191" t="s">
        <v>19</v>
      </c>
      <c r="E1191" t="s">
        <v>12</v>
      </c>
      <c r="F1191" t="s">
        <v>11</v>
      </c>
      <c r="G1191">
        <v>37</v>
      </c>
      <c r="H1191">
        <v>40</v>
      </c>
      <c r="I1191">
        <v>1.6</v>
      </c>
      <c r="J1191">
        <v>56</v>
      </c>
      <c r="K1191">
        <v>0.71428571428571397</v>
      </c>
      <c r="L1191">
        <v>809634</v>
      </c>
      <c r="M1191">
        <v>45</v>
      </c>
    </row>
    <row r="1192" spans="1:13">
      <c r="A1192" t="s">
        <v>751</v>
      </c>
      <c r="B1192" s="8" t="s">
        <v>21</v>
      </c>
      <c r="C1192" t="s">
        <v>847</v>
      </c>
      <c r="D1192" t="s">
        <v>19</v>
      </c>
      <c r="E1192" t="s">
        <v>12</v>
      </c>
      <c r="F1192" t="s">
        <v>16</v>
      </c>
      <c r="G1192">
        <v>34</v>
      </c>
      <c r="H1192">
        <v>11</v>
      </c>
      <c r="I1192">
        <v>0.407407407407407</v>
      </c>
      <c r="J1192">
        <v>46</v>
      </c>
      <c r="K1192">
        <v>0.23913043478260901</v>
      </c>
      <c r="L1192">
        <v>809634</v>
      </c>
      <c r="M1192">
        <v>45</v>
      </c>
    </row>
    <row r="1193" spans="1:13">
      <c r="A1193" t="s">
        <v>751</v>
      </c>
      <c r="B1193" s="8" t="s">
        <v>22</v>
      </c>
      <c r="C1193" t="s">
        <v>768</v>
      </c>
      <c r="D1193" t="s">
        <v>23</v>
      </c>
      <c r="E1193" t="s">
        <v>12</v>
      </c>
      <c r="F1193" t="s">
        <v>11</v>
      </c>
      <c r="G1193">
        <v>33</v>
      </c>
      <c r="H1193">
        <v>39</v>
      </c>
      <c r="I1193">
        <v>1.56</v>
      </c>
      <c r="J1193">
        <v>34</v>
      </c>
      <c r="K1193">
        <v>1.1470588235294099</v>
      </c>
      <c r="L1193">
        <v>806723</v>
      </c>
      <c r="M1193">
        <v>151</v>
      </c>
    </row>
    <row r="1194" spans="1:13">
      <c r="A1194" t="s">
        <v>1771</v>
      </c>
      <c r="B1194" s="8" t="s">
        <v>22</v>
      </c>
      <c r="C1194" t="s">
        <v>1756</v>
      </c>
      <c r="D1194" t="s">
        <v>23</v>
      </c>
      <c r="E1194" t="s">
        <v>12</v>
      </c>
      <c r="F1194" t="s">
        <v>11</v>
      </c>
      <c r="G1194">
        <v>4</v>
      </c>
      <c r="H1194">
        <v>5</v>
      </c>
      <c r="I1194">
        <v>0.2</v>
      </c>
      <c r="J1194">
        <v>4</v>
      </c>
      <c r="K1194">
        <v>1.25</v>
      </c>
      <c r="L1194">
        <v>807116</v>
      </c>
      <c r="M1194" t="e">
        <v>#N/A</v>
      </c>
    </row>
    <row r="1195" spans="1:13">
      <c r="A1195" t="s">
        <v>1771</v>
      </c>
      <c r="B1195" s="8" t="s">
        <v>22</v>
      </c>
      <c r="C1195" t="s">
        <v>1756</v>
      </c>
      <c r="D1195" t="s">
        <v>23</v>
      </c>
      <c r="E1195" t="s">
        <v>12</v>
      </c>
      <c r="F1195" t="s">
        <v>16</v>
      </c>
      <c r="G1195">
        <v>5</v>
      </c>
      <c r="H1195">
        <v>17</v>
      </c>
      <c r="I1195">
        <v>0.62962962962962998</v>
      </c>
      <c r="J1195">
        <v>5</v>
      </c>
      <c r="K1195">
        <v>3.4</v>
      </c>
      <c r="L1195">
        <v>807116</v>
      </c>
      <c r="M1195" t="e">
        <v>#N/A</v>
      </c>
    </row>
    <row r="1196" spans="1:13">
      <c r="A1196" t="s">
        <v>751</v>
      </c>
      <c r="B1196" s="8" t="s">
        <v>22</v>
      </c>
      <c r="C1196" t="s">
        <v>773</v>
      </c>
      <c r="D1196" t="s">
        <v>23</v>
      </c>
      <c r="E1196" t="s">
        <v>14</v>
      </c>
      <c r="F1196" t="s">
        <v>11</v>
      </c>
      <c r="G1196">
        <v>1</v>
      </c>
      <c r="H1196">
        <v>1</v>
      </c>
      <c r="I1196">
        <v>0.04</v>
      </c>
      <c r="J1196">
        <v>1</v>
      </c>
      <c r="K1196">
        <v>1</v>
      </c>
      <c r="L1196">
        <v>807143</v>
      </c>
      <c r="M1196">
        <v>20</v>
      </c>
    </row>
    <row r="1197" spans="1:13">
      <c r="A1197" t="s">
        <v>751</v>
      </c>
      <c r="B1197" s="8" t="s">
        <v>22</v>
      </c>
      <c r="C1197" t="s">
        <v>773</v>
      </c>
      <c r="D1197" t="s">
        <v>23</v>
      </c>
      <c r="E1197" t="s">
        <v>14</v>
      </c>
      <c r="F1197" t="s">
        <v>16</v>
      </c>
      <c r="G1197">
        <v>3</v>
      </c>
      <c r="H1197">
        <v>7</v>
      </c>
      <c r="I1197">
        <v>0.25925925925925902</v>
      </c>
      <c r="J1197">
        <v>5</v>
      </c>
      <c r="K1197">
        <v>1.4</v>
      </c>
      <c r="L1197">
        <v>807143</v>
      </c>
      <c r="M1197">
        <v>20</v>
      </c>
    </row>
    <row r="1198" spans="1:13">
      <c r="A1198" t="s">
        <v>751</v>
      </c>
      <c r="B1198" s="8" t="s">
        <v>22</v>
      </c>
      <c r="C1198" t="s">
        <v>775</v>
      </c>
      <c r="D1198" t="s">
        <v>23</v>
      </c>
      <c r="E1198" t="s">
        <v>12</v>
      </c>
      <c r="F1198" t="s">
        <v>11</v>
      </c>
      <c r="G1198">
        <v>59</v>
      </c>
      <c r="H1198">
        <v>91</v>
      </c>
      <c r="I1198">
        <v>3.64</v>
      </c>
      <c r="J1198">
        <v>61</v>
      </c>
      <c r="K1198">
        <v>1.49180327868852</v>
      </c>
      <c r="L1198">
        <v>807239</v>
      </c>
      <c r="M1198">
        <v>81</v>
      </c>
    </row>
    <row r="1199" spans="1:13">
      <c r="A1199" t="s">
        <v>751</v>
      </c>
      <c r="B1199" s="8" t="s">
        <v>22</v>
      </c>
      <c r="C1199" t="s">
        <v>775</v>
      </c>
      <c r="D1199" t="s">
        <v>23</v>
      </c>
      <c r="E1199" t="s">
        <v>12</v>
      </c>
      <c r="F1199" t="s">
        <v>16</v>
      </c>
      <c r="G1199">
        <v>3</v>
      </c>
      <c r="H1199">
        <v>8</v>
      </c>
      <c r="I1199">
        <v>0.296296296296296</v>
      </c>
      <c r="J1199">
        <v>3</v>
      </c>
      <c r="K1199">
        <v>2.6666666666666701</v>
      </c>
      <c r="L1199">
        <v>807239</v>
      </c>
      <c r="M1199">
        <v>81</v>
      </c>
    </row>
    <row r="1200" spans="1:13">
      <c r="A1200" t="s">
        <v>751</v>
      </c>
      <c r="B1200" s="8" t="s">
        <v>22</v>
      </c>
      <c r="C1200" t="s">
        <v>801</v>
      </c>
      <c r="D1200" t="s">
        <v>23</v>
      </c>
      <c r="E1200" t="s">
        <v>14</v>
      </c>
      <c r="F1200" t="s">
        <v>11</v>
      </c>
      <c r="G1200">
        <v>9</v>
      </c>
      <c r="H1200">
        <v>13</v>
      </c>
      <c r="I1200">
        <v>0.52</v>
      </c>
      <c r="J1200">
        <v>10</v>
      </c>
      <c r="K1200">
        <v>1.3</v>
      </c>
      <c r="L1200">
        <v>807963</v>
      </c>
      <c r="M1200">
        <v>225</v>
      </c>
    </row>
    <row r="1201" spans="1:13">
      <c r="A1201" t="s">
        <v>751</v>
      </c>
      <c r="B1201" s="8" t="s">
        <v>22</v>
      </c>
      <c r="C1201" t="s">
        <v>801</v>
      </c>
      <c r="D1201" t="s">
        <v>23</v>
      </c>
      <c r="E1201" t="s">
        <v>14</v>
      </c>
      <c r="F1201" t="s">
        <v>16</v>
      </c>
      <c r="G1201">
        <v>7</v>
      </c>
      <c r="H1201">
        <v>9</v>
      </c>
      <c r="I1201">
        <v>0.33333333333333298</v>
      </c>
      <c r="J1201">
        <v>7</v>
      </c>
      <c r="K1201">
        <v>1.28571428571429</v>
      </c>
      <c r="L1201">
        <v>807963</v>
      </c>
      <c r="M1201">
        <v>225</v>
      </c>
    </row>
    <row r="1202" spans="1:13">
      <c r="A1202" t="s">
        <v>751</v>
      </c>
      <c r="B1202" s="8" t="s">
        <v>22</v>
      </c>
      <c r="C1202" t="s">
        <v>810</v>
      </c>
      <c r="D1202" t="s">
        <v>19</v>
      </c>
      <c r="E1202" t="s">
        <v>13</v>
      </c>
      <c r="F1202" s="7" t="s">
        <v>11</v>
      </c>
      <c r="G1202">
        <v>5</v>
      </c>
      <c r="J1202">
        <v>5</v>
      </c>
      <c r="L1202">
        <v>808218</v>
      </c>
      <c r="M1202">
        <v>194</v>
      </c>
    </row>
    <row r="1203" spans="1:13">
      <c r="A1203" t="s">
        <v>751</v>
      </c>
      <c r="B1203" s="8" t="s">
        <v>22</v>
      </c>
      <c r="C1203" t="s">
        <v>810</v>
      </c>
      <c r="D1203" t="s">
        <v>19</v>
      </c>
      <c r="E1203" t="s">
        <v>13</v>
      </c>
      <c r="F1203" s="7" t="s">
        <v>16</v>
      </c>
      <c r="G1203">
        <v>1</v>
      </c>
      <c r="J1203">
        <v>1</v>
      </c>
      <c r="L1203">
        <v>808218</v>
      </c>
      <c r="M1203">
        <v>194</v>
      </c>
    </row>
    <row r="1204" spans="1:13">
      <c r="A1204" t="s">
        <v>751</v>
      </c>
      <c r="B1204" s="8" t="s">
        <v>22</v>
      </c>
      <c r="C1204" t="s">
        <v>810</v>
      </c>
      <c r="D1204" t="s">
        <v>23</v>
      </c>
      <c r="E1204" t="s">
        <v>13</v>
      </c>
      <c r="F1204" t="s">
        <v>11</v>
      </c>
      <c r="G1204">
        <v>14</v>
      </c>
      <c r="H1204">
        <v>20</v>
      </c>
      <c r="I1204">
        <v>0.8</v>
      </c>
      <c r="J1204">
        <v>19</v>
      </c>
      <c r="K1204">
        <v>1.0526315789473699</v>
      </c>
      <c r="L1204">
        <v>808218</v>
      </c>
      <c r="M1204">
        <v>194</v>
      </c>
    </row>
    <row r="1205" spans="1:13">
      <c r="A1205" t="s">
        <v>751</v>
      </c>
      <c r="B1205" s="8" t="s">
        <v>22</v>
      </c>
      <c r="C1205" t="s">
        <v>810</v>
      </c>
      <c r="D1205" t="s">
        <v>23</v>
      </c>
      <c r="E1205" t="s">
        <v>13</v>
      </c>
      <c r="F1205" t="s">
        <v>16</v>
      </c>
      <c r="G1205">
        <v>11</v>
      </c>
      <c r="H1205">
        <v>16</v>
      </c>
      <c r="I1205">
        <v>0.592592592592593</v>
      </c>
      <c r="J1205">
        <v>15</v>
      </c>
      <c r="K1205">
        <v>1.06666666666667</v>
      </c>
      <c r="L1205">
        <v>808218</v>
      </c>
      <c r="M1205">
        <v>194</v>
      </c>
    </row>
    <row r="1206" spans="1:13">
      <c r="A1206" t="s">
        <v>751</v>
      </c>
      <c r="B1206" s="8" t="s">
        <v>22</v>
      </c>
      <c r="C1206" t="s">
        <v>825</v>
      </c>
      <c r="D1206" t="s">
        <v>23</v>
      </c>
      <c r="E1206" t="s">
        <v>12</v>
      </c>
      <c r="F1206" t="s">
        <v>11</v>
      </c>
      <c r="G1206">
        <v>19</v>
      </c>
      <c r="H1206">
        <v>28</v>
      </c>
      <c r="I1206">
        <v>1.1200000000000001</v>
      </c>
      <c r="J1206">
        <v>21</v>
      </c>
      <c r="K1206">
        <v>1.3333333333333299</v>
      </c>
      <c r="L1206">
        <v>808717</v>
      </c>
      <c r="M1206">
        <v>82</v>
      </c>
    </row>
    <row r="1207" spans="1:13">
      <c r="A1207" t="s">
        <v>751</v>
      </c>
      <c r="B1207" s="8" t="s">
        <v>22</v>
      </c>
      <c r="C1207" t="s">
        <v>825</v>
      </c>
      <c r="D1207" t="s">
        <v>23</v>
      </c>
      <c r="E1207" t="s">
        <v>12</v>
      </c>
      <c r="F1207" t="s">
        <v>16</v>
      </c>
      <c r="G1207">
        <v>13</v>
      </c>
      <c r="H1207">
        <v>38</v>
      </c>
      <c r="I1207">
        <v>1.4074074074074101</v>
      </c>
      <c r="J1207">
        <v>16</v>
      </c>
      <c r="K1207">
        <v>2.375</v>
      </c>
      <c r="L1207">
        <v>808717</v>
      </c>
      <c r="M1207">
        <v>82</v>
      </c>
    </row>
    <row r="1208" spans="1:13">
      <c r="A1208" t="s">
        <v>751</v>
      </c>
      <c r="B1208" s="8" t="s">
        <v>22</v>
      </c>
      <c r="C1208" t="s">
        <v>832</v>
      </c>
      <c r="D1208" t="s">
        <v>23</v>
      </c>
      <c r="E1208" t="s">
        <v>12</v>
      </c>
      <c r="F1208" t="s">
        <v>11</v>
      </c>
      <c r="G1208">
        <v>48</v>
      </c>
      <c r="H1208">
        <v>71</v>
      </c>
      <c r="I1208">
        <v>2.84</v>
      </c>
      <c r="J1208">
        <v>54</v>
      </c>
      <c r="K1208">
        <v>1.31481481481481</v>
      </c>
      <c r="L1208">
        <v>808771</v>
      </c>
      <c r="M1208">
        <v>55</v>
      </c>
    </row>
    <row r="1209" spans="1:13">
      <c r="A1209" t="s">
        <v>751</v>
      </c>
      <c r="B1209" s="8" t="s">
        <v>22</v>
      </c>
      <c r="C1209" t="s">
        <v>832</v>
      </c>
      <c r="D1209" t="s">
        <v>23</v>
      </c>
      <c r="E1209" t="s">
        <v>12</v>
      </c>
      <c r="F1209" t="s">
        <v>16</v>
      </c>
      <c r="G1209">
        <v>11</v>
      </c>
      <c r="H1209">
        <v>28</v>
      </c>
      <c r="I1209">
        <v>1.0370370370370401</v>
      </c>
      <c r="J1209">
        <v>14</v>
      </c>
      <c r="K1209">
        <v>2</v>
      </c>
      <c r="L1209">
        <v>808771</v>
      </c>
      <c r="M1209">
        <v>55</v>
      </c>
    </row>
    <row r="1210" spans="1:13">
      <c r="A1210" t="s">
        <v>751</v>
      </c>
      <c r="B1210" s="8" t="s">
        <v>22</v>
      </c>
      <c r="C1210" t="s">
        <v>834</v>
      </c>
      <c r="D1210" t="s">
        <v>23</v>
      </c>
      <c r="E1210" t="s">
        <v>12</v>
      </c>
      <c r="F1210" t="s">
        <v>11</v>
      </c>
      <c r="G1210">
        <v>75</v>
      </c>
      <c r="H1210">
        <v>127</v>
      </c>
      <c r="I1210">
        <v>5.08</v>
      </c>
      <c r="J1210">
        <v>90</v>
      </c>
      <c r="K1210">
        <v>1.4111111111111101</v>
      </c>
      <c r="L1210">
        <v>809004</v>
      </c>
      <c r="M1210">
        <v>113</v>
      </c>
    </row>
    <row r="1211" spans="1:13">
      <c r="A1211" t="s">
        <v>751</v>
      </c>
      <c r="B1211" s="8" t="s">
        <v>22</v>
      </c>
      <c r="C1211" t="s">
        <v>834</v>
      </c>
      <c r="D1211" t="s">
        <v>23</v>
      </c>
      <c r="E1211" t="s">
        <v>12</v>
      </c>
      <c r="F1211" t="s">
        <v>16</v>
      </c>
      <c r="G1211">
        <v>4</v>
      </c>
      <c r="H1211">
        <v>4</v>
      </c>
      <c r="I1211">
        <v>0.148148148148148</v>
      </c>
      <c r="J1211">
        <v>4</v>
      </c>
      <c r="K1211">
        <v>1</v>
      </c>
      <c r="L1211">
        <v>809004</v>
      </c>
      <c r="M1211">
        <v>113</v>
      </c>
    </row>
    <row r="1212" spans="1:13">
      <c r="A1212" t="s">
        <v>751</v>
      </c>
      <c r="B1212" s="8" t="s">
        <v>22</v>
      </c>
      <c r="C1212" t="s">
        <v>836</v>
      </c>
      <c r="D1212" t="s">
        <v>23</v>
      </c>
      <c r="E1212" t="s">
        <v>14</v>
      </c>
      <c r="F1212" t="s">
        <v>11</v>
      </c>
      <c r="G1212">
        <v>18</v>
      </c>
      <c r="H1212">
        <v>20</v>
      </c>
      <c r="I1212">
        <v>0.8</v>
      </c>
      <c r="J1212">
        <v>20</v>
      </c>
      <c r="K1212">
        <v>1</v>
      </c>
      <c r="L1212">
        <v>809042</v>
      </c>
      <c r="M1212">
        <v>196</v>
      </c>
    </row>
    <row r="1213" spans="1:13">
      <c r="A1213" t="s">
        <v>751</v>
      </c>
      <c r="B1213" s="8" t="s">
        <v>22</v>
      </c>
      <c r="C1213" t="s">
        <v>836</v>
      </c>
      <c r="D1213" t="s">
        <v>23</v>
      </c>
      <c r="E1213" t="s">
        <v>14</v>
      </c>
      <c r="F1213" t="s">
        <v>16</v>
      </c>
      <c r="G1213">
        <v>8</v>
      </c>
      <c r="H1213">
        <v>11</v>
      </c>
      <c r="I1213">
        <v>0.407407407407407</v>
      </c>
      <c r="J1213">
        <v>11</v>
      </c>
      <c r="K1213">
        <v>1</v>
      </c>
      <c r="L1213">
        <v>809042</v>
      </c>
      <c r="M1213">
        <v>196</v>
      </c>
    </row>
    <row r="1214" spans="1:13">
      <c r="A1214" t="s">
        <v>751</v>
      </c>
      <c r="B1214" s="8" t="s">
        <v>22</v>
      </c>
      <c r="C1214" t="s">
        <v>838</v>
      </c>
      <c r="D1214" t="s">
        <v>23</v>
      </c>
      <c r="E1214" t="s">
        <v>14</v>
      </c>
      <c r="F1214" t="s">
        <v>11</v>
      </c>
      <c r="G1214">
        <v>7</v>
      </c>
      <c r="H1214">
        <v>12</v>
      </c>
      <c r="I1214">
        <v>0.48</v>
      </c>
      <c r="J1214">
        <v>7</v>
      </c>
      <c r="K1214">
        <v>1.71428571428571</v>
      </c>
      <c r="L1214">
        <v>809089</v>
      </c>
      <c r="M1214">
        <v>58</v>
      </c>
    </row>
    <row r="1215" spans="1:13">
      <c r="A1215" t="s">
        <v>751</v>
      </c>
      <c r="B1215" s="8" t="s">
        <v>22</v>
      </c>
      <c r="C1215" t="s">
        <v>838</v>
      </c>
      <c r="D1215" t="s">
        <v>23</v>
      </c>
      <c r="E1215" t="s">
        <v>14</v>
      </c>
      <c r="F1215" t="s">
        <v>16</v>
      </c>
      <c r="G1215">
        <v>4</v>
      </c>
      <c r="H1215">
        <v>6</v>
      </c>
      <c r="I1215">
        <v>0.22222222222222199</v>
      </c>
      <c r="J1215">
        <v>4</v>
      </c>
      <c r="K1215">
        <v>1.5</v>
      </c>
      <c r="L1215">
        <v>809089</v>
      </c>
      <c r="M1215">
        <v>58</v>
      </c>
    </row>
    <row r="1216" spans="1:13">
      <c r="A1216" t="s">
        <v>751</v>
      </c>
      <c r="B1216" s="8" t="s">
        <v>22</v>
      </c>
      <c r="C1216" t="s">
        <v>852</v>
      </c>
      <c r="D1216" t="s">
        <v>23</v>
      </c>
      <c r="E1216" t="s">
        <v>14</v>
      </c>
      <c r="F1216" t="s">
        <v>11</v>
      </c>
      <c r="G1216">
        <v>4</v>
      </c>
      <c r="H1216">
        <v>9</v>
      </c>
      <c r="I1216">
        <v>0.36</v>
      </c>
      <c r="J1216">
        <v>5</v>
      </c>
      <c r="K1216">
        <v>1.8</v>
      </c>
      <c r="L1216">
        <v>809760</v>
      </c>
      <c r="M1216">
        <v>328</v>
      </c>
    </row>
    <row r="1217" spans="1:13">
      <c r="A1217" t="s">
        <v>751</v>
      </c>
      <c r="B1217" s="8" t="s">
        <v>22</v>
      </c>
      <c r="C1217" t="s">
        <v>854</v>
      </c>
      <c r="D1217" t="s">
        <v>23</v>
      </c>
      <c r="E1217" t="s">
        <v>12</v>
      </c>
      <c r="F1217" t="s">
        <v>11</v>
      </c>
      <c r="G1217">
        <v>39</v>
      </c>
      <c r="H1217">
        <v>85</v>
      </c>
      <c r="I1217">
        <v>3.4</v>
      </c>
      <c r="J1217">
        <v>42</v>
      </c>
      <c r="K1217">
        <v>2.0238095238095202</v>
      </c>
      <c r="L1217">
        <v>809790</v>
      </c>
      <c r="M1217">
        <v>64</v>
      </c>
    </row>
    <row r="1218" spans="1:13">
      <c r="A1218" t="s">
        <v>751</v>
      </c>
      <c r="B1218" s="8" t="s">
        <v>22</v>
      </c>
      <c r="C1218" t="s">
        <v>854</v>
      </c>
      <c r="D1218" t="s">
        <v>23</v>
      </c>
      <c r="E1218" t="s">
        <v>12</v>
      </c>
      <c r="F1218" t="s">
        <v>16</v>
      </c>
      <c r="G1218">
        <v>7</v>
      </c>
      <c r="H1218">
        <v>29</v>
      </c>
      <c r="I1218">
        <v>1.07407407407407</v>
      </c>
      <c r="J1218">
        <v>7</v>
      </c>
      <c r="K1218">
        <v>4.1428571428571397</v>
      </c>
      <c r="L1218">
        <v>809790</v>
      </c>
      <c r="M1218">
        <v>64</v>
      </c>
    </row>
    <row r="1219" spans="1:13">
      <c r="A1219" t="s">
        <v>751</v>
      </c>
      <c r="B1219" s="8" t="s">
        <v>22</v>
      </c>
      <c r="C1219" t="s">
        <v>860</v>
      </c>
      <c r="D1219" t="s">
        <v>23</v>
      </c>
      <c r="E1219" t="s">
        <v>12</v>
      </c>
      <c r="F1219" t="s">
        <v>11</v>
      </c>
      <c r="G1219">
        <v>49</v>
      </c>
      <c r="H1219">
        <v>77</v>
      </c>
      <c r="I1219">
        <v>3.08</v>
      </c>
      <c r="J1219">
        <v>51</v>
      </c>
      <c r="K1219">
        <v>1.5098039215686301</v>
      </c>
      <c r="L1219">
        <v>810072</v>
      </c>
      <c r="M1219">
        <v>109</v>
      </c>
    </row>
    <row r="1220" spans="1:13">
      <c r="A1220" t="s">
        <v>751</v>
      </c>
      <c r="B1220" s="8" t="s">
        <v>22</v>
      </c>
      <c r="C1220" t="s">
        <v>860</v>
      </c>
      <c r="D1220" t="s">
        <v>23</v>
      </c>
      <c r="E1220" t="s">
        <v>12</v>
      </c>
      <c r="F1220" t="s">
        <v>16</v>
      </c>
      <c r="G1220">
        <v>2</v>
      </c>
      <c r="H1220">
        <v>7</v>
      </c>
      <c r="I1220">
        <v>0.25925925925925902</v>
      </c>
      <c r="J1220">
        <v>3</v>
      </c>
      <c r="K1220">
        <v>2.3333333333333299</v>
      </c>
      <c r="L1220">
        <v>810072</v>
      </c>
      <c r="M1220">
        <v>109</v>
      </c>
    </row>
    <row r="1221" spans="1:13">
      <c r="A1221" t="s">
        <v>751</v>
      </c>
      <c r="B1221" s="8" t="s">
        <v>25</v>
      </c>
      <c r="C1221" t="s">
        <v>779</v>
      </c>
      <c r="D1221" t="s">
        <v>19</v>
      </c>
      <c r="E1221" t="s">
        <v>12</v>
      </c>
      <c r="F1221" t="s">
        <v>11</v>
      </c>
      <c r="G1221">
        <v>1</v>
      </c>
      <c r="H1221">
        <v>1</v>
      </c>
      <c r="I1221">
        <v>0.04</v>
      </c>
      <c r="J1221">
        <v>1</v>
      </c>
      <c r="K1221">
        <v>1</v>
      </c>
      <c r="L1221">
        <v>807431</v>
      </c>
      <c r="M1221">
        <v>74</v>
      </c>
    </row>
    <row r="1222" spans="1:13">
      <c r="A1222" t="s">
        <v>751</v>
      </c>
      <c r="B1222" s="8" t="s">
        <v>25</v>
      </c>
      <c r="C1222" t="s">
        <v>779</v>
      </c>
      <c r="D1222" t="s">
        <v>26</v>
      </c>
      <c r="E1222" t="s">
        <v>12</v>
      </c>
      <c r="F1222" t="s">
        <v>11</v>
      </c>
      <c r="G1222">
        <v>63</v>
      </c>
      <c r="H1222">
        <v>68</v>
      </c>
      <c r="I1222">
        <v>2.72</v>
      </c>
      <c r="J1222">
        <v>65</v>
      </c>
      <c r="K1222">
        <v>1.04615384615385</v>
      </c>
      <c r="L1222">
        <v>807431</v>
      </c>
      <c r="M1222">
        <v>74</v>
      </c>
    </row>
    <row r="1223" spans="1:13">
      <c r="A1223" t="s">
        <v>751</v>
      </c>
      <c r="B1223" s="8" t="s">
        <v>25</v>
      </c>
      <c r="C1223" t="s">
        <v>779</v>
      </c>
      <c r="D1223" t="s">
        <v>26</v>
      </c>
      <c r="E1223" t="s">
        <v>12</v>
      </c>
      <c r="F1223" t="s">
        <v>16</v>
      </c>
      <c r="G1223">
        <v>7</v>
      </c>
      <c r="H1223">
        <v>10</v>
      </c>
      <c r="I1223">
        <v>0.37037037037037002</v>
      </c>
      <c r="J1223">
        <v>7</v>
      </c>
      <c r="K1223">
        <v>1.4285714285714299</v>
      </c>
      <c r="L1223">
        <v>807431</v>
      </c>
      <c r="M1223">
        <v>74</v>
      </c>
    </row>
    <row r="1224" spans="1:13">
      <c r="A1224" t="s">
        <v>751</v>
      </c>
      <c r="B1224" s="8" t="s">
        <v>25</v>
      </c>
      <c r="C1224" t="s">
        <v>780</v>
      </c>
      <c r="D1224" t="s">
        <v>26</v>
      </c>
      <c r="E1224" t="s">
        <v>14</v>
      </c>
      <c r="F1224" t="s">
        <v>11</v>
      </c>
      <c r="G1224">
        <v>81</v>
      </c>
      <c r="H1224">
        <v>185</v>
      </c>
      <c r="I1224">
        <v>7.4</v>
      </c>
      <c r="J1224">
        <v>115</v>
      </c>
      <c r="K1224">
        <v>1.60869565217391</v>
      </c>
      <c r="L1224">
        <v>807459</v>
      </c>
      <c r="M1224">
        <v>90</v>
      </c>
    </row>
    <row r="1225" spans="1:13">
      <c r="A1225" t="s">
        <v>751</v>
      </c>
      <c r="B1225" s="8" t="s">
        <v>25</v>
      </c>
      <c r="C1225" t="s">
        <v>780</v>
      </c>
      <c r="D1225" t="s">
        <v>26</v>
      </c>
      <c r="E1225" t="s">
        <v>14</v>
      </c>
      <c r="F1225" t="s">
        <v>16</v>
      </c>
      <c r="G1225">
        <v>4</v>
      </c>
      <c r="H1225">
        <v>5</v>
      </c>
      <c r="I1225">
        <v>0.18518518518518501</v>
      </c>
      <c r="J1225">
        <v>4</v>
      </c>
      <c r="K1225">
        <v>1.25</v>
      </c>
      <c r="L1225">
        <v>807459</v>
      </c>
      <c r="M1225">
        <v>90</v>
      </c>
    </row>
    <row r="1226" spans="1:13">
      <c r="A1226" t="s">
        <v>751</v>
      </c>
      <c r="B1226" s="8" t="s">
        <v>25</v>
      </c>
      <c r="C1226" t="s">
        <v>781</v>
      </c>
      <c r="D1226" t="s">
        <v>26</v>
      </c>
      <c r="E1226" t="s">
        <v>13</v>
      </c>
      <c r="F1226" t="s">
        <v>11</v>
      </c>
      <c r="G1226">
        <v>34</v>
      </c>
      <c r="H1226">
        <v>40</v>
      </c>
      <c r="I1226">
        <v>1.6</v>
      </c>
      <c r="J1226">
        <v>38</v>
      </c>
      <c r="K1226">
        <v>1.0526315789473699</v>
      </c>
      <c r="L1226">
        <v>807475</v>
      </c>
      <c r="M1226">
        <v>47</v>
      </c>
    </row>
    <row r="1227" spans="1:13">
      <c r="A1227" t="s">
        <v>751</v>
      </c>
      <c r="B1227" s="8" t="s">
        <v>25</v>
      </c>
      <c r="C1227" t="s">
        <v>781</v>
      </c>
      <c r="D1227" t="s">
        <v>26</v>
      </c>
      <c r="E1227" t="s">
        <v>13</v>
      </c>
      <c r="F1227" t="s">
        <v>16</v>
      </c>
      <c r="G1227">
        <v>3</v>
      </c>
      <c r="H1227">
        <v>4</v>
      </c>
      <c r="I1227">
        <v>0.148148148148148</v>
      </c>
      <c r="J1227">
        <v>4</v>
      </c>
      <c r="K1227">
        <v>1</v>
      </c>
      <c r="L1227">
        <v>807475</v>
      </c>
      <c r="M1227">
        <v>47</v>
      </c>
    </row>
    <row r="1228" spans="1:13">
      <c r="A1228" t="s">
        <v>751</v>
      </c>
      <c r="B1228" s="8" t="s">
        <v>25</v>
      </c>
      <c r="C1228" t="s">
        <v>783</v>
      </c>
      <c r="D1228" t="s">
        <v>19</v>
      </c>
      <c r="E1228" t="s">
        <v>12</v>
      </c>
      <c r="F1228" t="s">
        <v>11</v>
      </c>
      <c r="G1228">
        <v>10</v>
      </c>
      <c r="H1228">
        <v>10</v>
      </c>
      <c r="I1228">
        <v>0.4</v>
      </c>
      <c r="J1228">
        <v>10</v>
      </c>
      <c r="K1228">
        <v>1</v>
      </c>
      <c r="L1228">
        <v>807594</v>
      </c>
      <c r="M1228">
        <v>95</v>
      </c>
    </row>
    <row r="1229" spans="1:13">
      <c r="A1229" t="s">
        <v>751</v>
      </c>
      <c r="B1229" s="8" t="s">
        <v>25</v>
      </c>
      <c r="C1229" t="s">
        <v>783</v>
      </c>
      <c r="D1229" t="s">
        <v>26</v>
      </c>
      <c r="E1229" t="s">
        <v>12</v>
      </c>
      <c r="F1229" t="s">
        <v>11</v>
      </c>
      <c r="G1229">
        <v>59</v>
      </c>
      <c r="H1229">
        <v>96</v>
      </c>
      <c r="I1229">
        <v>3.84</v>
      </c>
      <c r="J1229">
        <v>79</v>
      </c>
      <c r="K1229">
        <v>1.21518987341772</v>
      </c>
      <c r="L1229">
        <v>807594</v>
      </c>
      <c r="M1229">
        <v>95</v>
      </c>
    </row>
    <row r="1230" spans="1:13">
      <c r="A1230" t="s">
        <v>751</v>
      </c>
      <c r="B1230" s="8" t="s">
        <v>25</v>
      </c>
      <c r="C1230" t="s">
        <v>783</v>
      </c>
      <c r="D1230" t="s">
        <v>26</v>
      </c>
      <c r="E1230" t="s">
        <v>12</v>
      </c>
      <c r="F1230" t="s">
        <v>16</v>
      </c>
      <c r="G1230">
        <v>29</v>
      </c>
      <c r="H1230">
        <v>52</v>
      </c>
      <c r="I1230">
        <v>1.92592592592593</v>
      </c>
      <c r="J1230">
        <v>43</v>
      </c>
      <c r="K1230">
        <v>1.2093023255813999</v>
      </c>
      <c r="L1230">
        <v>807594</v>
      </c>
      <c r="M1230">
        <v>95</v>
      </c>
    </row>
    <row r="1231" spans="1:13">
      <c r="A1231" t="s">
        <v>751</v>
      </c>
      <c r="B1231" s="8" t="s">
        <v>25</v>
      </c>
      <c r="C1231" t="s">
        <v>788</v>
      </c>
      <c r="D1231" t="s">
        <v>26</v>
      </c>
      <c r="E1231" t="s">
        <v>12</v>
      </c>
      <c r="F1231" t="s">
        <v>11</v>
      </c>
      <c r="G1231">
        <v>77</v>
      </c>
      <c r="H1231">
        <v>95</v>
      </c>
      <c r="I1231">
        <v>3.8</v>
      </c>
      <c r="J1231">
        <v>80</v>
      </c>
      <c r="K1231">
        <v>1.1875</v>
      </c>
      <c r="L1231">
        <v>807620</v>
      </c>
      <c r="M1231">
        <v>135</v>
      </c>
    </row>
    <row r="1232" spans="1:13">
      <c r="A1232" t="s">
        <v>751</v>
      </c>
      <c r="B1232" s="8" t="s">
        <v>25</v>
      </c>
      <c r="C1232" t="s">
        <v>788</v>
      </c>
      <c r="D1232" t="s">
        <v>26</v>
      </c>
      <c r="E1232" t="s">
        <v>12</v>
      </c>
      <c r="F1232" t="s">
        <v>16</v>
      </c>
      <c r="G1232">
        <v>11</v>
      </c>
      <c r="H1232">
        <v>38</v>
      </c>
      <c r="I1232">
        <v>1.4074074074074101</v>
      </c>
      <c r="J1232">
        <v>13</v>
      </c>
      <c r="K1232">
        <v>2.9230769230769198</v>
      </c>
      <c r="L1232">
        <v>807620</v>
      </c>
      <c r="M1232">
        <v>135</v>
      </c>
    </row>
    <row r="1233" spans="1:13">
      <c r="A1233" t="s">
        <v>751</v>
      </c>
      <c r="B1233" s="8" t="s">
        <v>25</v>
      </c>
      <c r="C1233" t="s">
        <v>791</v>
      </c>
      <c r="D1233" t="s">
        <v>26</v>
      </c>
      <c r="E1233" t="s">
        <v>12</v>
      </c>
      <c r="F1233" t="s">
        <v>11</v>
      </c>
      <c r="G1233">
        <v>66</v>
      </c>
      <c r="H1233">
        <v>162</v>
      </c>
      <c r="I1233">
        <v>6.48</v>
      </c>
      <c r="J1233">
        <v>98</v>
      </c>
      <c r="K1233">
        <v>1.6530612244898</v>
      </c>
      <c r="L1233">
        <v>807679</v>
      </c>
      <c r="M1233">
        <v>68</v>
      </c>
    </row>
    <row r="1234" spans="1:13">
      <c r="A1234" t="s">
        <v>751</v>
      </c>
      <c r="B1234" s="8" t="s">
        <v>25</v>
      </c>
      <c r="C1234" t="s">
        <v>791</v>
      </c>
      <c r="D1234" t="s">
        <v>26</v>
      </c>
      <c r="E1234" t="s">
        <v>12</v>
      </c>
      <c r="F1234" t="s">
        <v>16</v>
      </c>
      <c r="G1234">
        <v>20</v>
      </c>
      <c r="H1234">
        <v>41</v>
      </c>
      <c r="I1234">
        <v>1.5185185185185199</v>
      </c>
      <c r="J1234">
        <v>29</v>
      </c>
      <c r="K1234">
        <v>1.41379310344828</v>
      </c>
      <c r="L1234">
        <v>807679</v>
      </c>
      <c r="M1234">
        <v>68</v>
      </c>
    </row>
    <row r="1235" spans="1:13">
      <c r="A1235" t="s">
        <v>751</v>
      </c>
      <c r="B1235" s="8" t="s">
        <v>25</v>
      </c>
      <c r="C1235" t="s">
        <v>808</v>
      </c>
      <c r="D1235" t="s">
        <v>26</v>
      </c>
      <c r="E1235" t="s">
        <v>13</v>
      </c>
      <c r="F1235" t="s">
        <v>11</v>
      </c>
      <c r="G1235">
        <v>59</v>
      </c>
      <c r="H1235">
        <v>94</v>
      </c>
      <c r="I1235">
        <v>3.76</v>
      </c>
      <c r="J1235">
        <v>70</v>
      </c>
      <c r="K1235">
        <v>1.3428571428571401</v>
      </c>
      <c r="L1235">
        <v>808216</v>
      </c>
      <c r="M1235">
        <v>60</v>
      </c>
    </row>
    <row r="1236" spans="1:13">
      <c r="A1236" t="s">
        <v>751</v>
      </c>
      <c r="B1236" s="8" t="s">
        <v>25</v>
      </c>
      <c r="C1236" t="s">
        <v>808</v>
      </c>
      <c r="D1236" t="s">
        <v>26</v>
      </c>
      <c r="E1236" t="s">
        <v>13</v>
      </c>
      <c r="F1236" t="s">
        <v>16</v>
      </c>
      <c r="G1236">
        <v>6</v>
      </c>
      <c r="H1236">
        <v>8</v>
      </c>
      <c r="I1236">
        <v>0.296296296296296</v>
      </c>
      <c r="J1236">
        <v>6</v>
      </c>
      <c r="K1236">
        <v>1.3333333333333299</v>
      </c>
      <c r="L1236">
        <v>808216</v>
      </c>
      <c r="M1236">
        <v>60</v>
      </c>
    </row>
    <row r="1237" spans="1:13">
      <c r="A1237" t="s">
        <v>751</v>
      </c>
      <c r="B1237" s="8" t="s">
        <v>25</v>
      </c>
      <c r="C1237" t="s">
        <v>809</v>
      </c>
      <c r="D1237" t="s">
        <v>26</v>
      </c>
      <c r="E1237" t="s">
        <v>13</v>
      </c>
      <c r="F1237" t="s">
        <v>11</v>
      </c>
      <c r="G1237">
        <v>41</v>
      </c>
      <c r="H1237">
        <v>90</v>
      </c>
      <c r="I1237">
        <v>3.6</v>
      </c>
      <c r="J1237">
        <v>81</v>
      </c>
      <c r="K1237">
        <v>1.1111111111111101</v>
      </c>
      <c r="L1237">
        <v>808217</v>
      </c>
      <c r="M1237">
        <v>76</v>
      </c>
    </row>
    <row r="1238" spans="1:13">
      <c r="A1238" t="s">
        <v>751</v>
      </c>
      <c r="B1238" s="8" t="s">
        <v>25</v>
      </c>
      <c r="C1238" t="s">
        <v>811</v>
      </c>
      <c r="D1238" t="s">
        <v>19</v>
      </c>
      <c r="E1238" t="s">
        <v>14</v>
      </c>
      <c r="F1238" t="s">
        <v>11</v>
      </c>
      <c r="G1238">
        <v>12</v>
      </c>
      <c r="H1238">
        <v>12</v>
      </c>
      <c r="I1238">
        <v>0.48</v>
      </c>
      <c r="J1238">
        <v>12</v>
      </c>
      <c r="K1238">
        <v>1</v>
      </c>
      <c r="L1238">
        <v>808224</v>
      </c>
      <c r="M1238">
        <v>45</v>
      </c>
    </row>
    <row r="1239" spans="1:13">
      <c r="A1239" t="s">
        <v>751</v>
      </c>
      <c r="B1239" s="8" t="s">
        <v>25</v>
      </c>
      <c r="C1239" t="s">
        <v>811</v>
      </c>
      <c r="D1239" t="s">
        <v>26</v>
      </c>
      <c r="E1239" t="s">
        <v>14</v>
      </c>
      <c r="F1239" t="s">
        <v>11</v>
      </c>
      <c r="G1239">
        <v>32</v>
      </c>
      <c r="H1239">
        <v>48</v>
      </c>
      <c r="I1239">
        <v>1.92</v>
      </c>
      <c r="J1239">
        <v>35</v>
      </c>
      <c r="K1239">
        <v>1.3714285714285701</v>
      </c>
      <c r="L1239">
        <v>808224</v>
      </c>
      <c r="M1239">
        <v>45</v>
      </c>
    </row>
    <row r="1240" spans="1:13">
      <c r="A1240" t="s">
        <v>751</v>
      </c>
      <c r="B1240" s="8" t="s">
        <v>25</v>
      </c>
      <c r="C1240" t="s">
        <v>811</v>
      </c>
      <c r="D1240" t="s">
        <v>26</v>
      </c>
      <c r="E1240" t="s">
        <v>14</v>
      </c>
      <c r="F1240" t="s">
        <v>16</v>
      </c>
      <c r="G1240">
        <v>6</v>
      </c>
      <c r="H1240">
        <v>9</v>
      </c>
      <c r="I1240">
        <v>0.33333333333333298</v>
      </c>
      <c r="J1240">
        <v>8</v>
      </c>
      <c r="K1240">
        <v>1.125</v>
      </c>
      <c r="L1240">
        <v>808224</v>
      </c>
      <c r="M1240">
        <v>45</v>
      </c>
    </row>
    <row r="1241" spans="1:13">
      <c r="A1241" t="s">
        <v>751</v>
      </c>
      <c r="B1241" s="8" t="s">
        <v>25</v>
      </c>
      <c r="C1241" t="s">
        <v>813</v>
      </c>
      <c r="D1241" t="s">
        <v>19</v>
      </c>
      <c r="E1241" t="s">
        <v>12</v>
      </c>
      <c r="F1241" t="s">
        <v>11</v>
      </c>
      <c r="G1241">
        <v>18</v>
      </c>
      <c r="H1241">
        <v>18</v>
      </c>
      <c r="I1241">
        <v>0.72</v>
      </c>
      <c r="J1241">
        <v>18</v>
      </c>
      <c r="K1241">
        <v>1</v>
      </c>
      <c r="L1241">
        <v>808259</v>
      </c>
      <c r="M1241">
        <v>63</v>
      </c>
    </row>
    <row r="1242" spans="1:13">
      <c r="A1242" t="s">
        <v>751</v>
      </c>
      <c r="B1242" s="8" t="s">
        <v>25</v>
      </c>
      <c r="C1242" t="s">
        <v>813</v>
      </c>
      <c r="D1242" t="s">
        <v>26</v>
      </c>
      <c r="E1242" t="s">
        <v>12</v>
      </c>
      <c r="F1242" t="s">
        <v>11</v>
      </c>
      <c r="G1242">
        <v>28</v>
      </c>
      <c r="H1242">
        <v>29</v>
      </c>
      <c r="I1242">
        <v>1.1599999999999999</v>
      </c>
      <c r="J1242">
        <v>29</v>
      </c>
      <c r="K1242">
        <v>1</v>
      </c>
      <c r="L1242">
        <v>808259</v>
      </c>
      <c r="M1242">
        <v>63</v>
      </c>
    </row>
    <row r="1243" spans="1:13">
      <c r="A1243" t="s">
        <v>751</v>
      </c>
      <c r="B1243" s="8" t="s">
        <v>25</v>
      </c>
      <c r="C1243" t="s">
        <v>814</v>
      </c>
      <c r="D1243" t="s">
        <v>26</v>
      </c>
      <c r="E1243" t="s">
        <v>14</v>
      </c>
      <c r="F1243" t="s">
        <v>16</v>
      </c>
      <c r="G1243">
        <v>8</v>
      </c>
      <c r="H1243">
        <v>10</v>
      </c>
      <c r="I1243">
        <v>0.37037037037037002</v>
      </c>
      <c r="J1243">
        <v>9</v>
      </c>
      <c r="K1243">
        <v>1.1111111111111101</v>
      </c>
      <c r="L1243">
        <v>808277</v>
      </c>
      <c r="M1243">
        <v>31</v>
      </c>
    </row>
    <row r="1244" spans="1:13">
      <c r="A1244" t="s">
        <v>751</v>
      </c>
      <c r="B1244" s="8" t="s">
        <v>25</v>
      </c>
      <c r="C1244" t="s">
        <v>818</v>
      </c>
      <c r="D1244" t="s">
        <v>26</v>
      </c>
      <c r="E1244" t="s">
        <v>12</v>
      </c>
      <c r="F1244" t="s">
        <v>11</v>
      </c>
      <c r="G1244">
        <v>55</v>
      </c>
      <c r="H1244">
        <v>66</v>
      </c>
      <c r="I1244">
        <v>2.64</v>
      </c>
      <c r="J1244">
        <v>57</v>
      </c>
      <c r="K1244">
        <v>1.15789473684211</v>
      </c>
      <c r="L1244">
        <v>808345</v>
      </c>
      <c r="M1244">
        <v>99</v>
      </c>
    </row>
    <row r="1245" spans="1:13">
      <c r="A1245" t="s">
        <v>751</v>
      </c>
      <c r="B1245" s="8" t="s">
        <v>25</v>
      </c>
      <c r="C1245" t="s">
        <v>818</v>
      </c>
      <c r="D1245" t="s">
        <v>26</v>
      </c>
      <c r="E1245" t="s">
        <v>12</v>
      </c>
      <c r="F1245" t="s">
        <v>16</v>
      </c>
      <c r="G1245">
        <v>31</v>
      </c>
      <c r="H1245">
        <v>72</v>
      </c>
      <c r="I1245">
        <v>2.6666666666666701</v>
      </c>
      <c r="J1245">
        <v>48</v>
      </c>
      <c r="K1245">
        <v>1.5</v>
      </c>
      <c r="L1245">
        <v>808345</v>
      </c>
      <c r="M1245">
        <v>99</v>
      </c>
    </row>
    <row r="1246" spans="1:13">
      <c r="A1246" t="s">
        <v>751</v>
      </c>
      <c r="B1246" s="8" t="s">
        <v>25</v>
      </c>
      <c r="C1246" t="s">
        <v>824</v>
      </c>
      <c r="D1246" t="s">
        <v>26</v>
      </c>
      <c r="E1246" t="s">
        <v>12</v>
      </c>
      <c r="F1246" t="s">
        <v>11</v>
      </c>
      <c r="G1246">
        <v>98</v>
      </c>
      <c r="H1246">
        <v>235</v>
      </c>
      <c r="I1246">
        <v>9.4</v>
      </c>
      <c r="J1246">
        <v>116</v>
      </c>
      <c r="K1246">
        <v>2.02586206896552</v>
      </c>
      <c r="L1246">
        <v>808645</v>
      </c>
      <c r="M1246">
        <v>131</v>
      </c>
    </row>
    <row r="1247" spans="1:13">
      <c r="A1247" t="s">
        <v>751</v>
      </c>
      <c r="B1247" s="8" t="s">
        <v>25</v>
      </c>
      <c r="C1247" t="s">
        <v>824</v>
      </c>
      <c r="D1247" t="s">
        <v>26</v>
      </c>
      <c r="E1247" t="s">
        <v>12</v>
      </c>
      <c r="F1247" t="s">
        <v>16</v>
      </c>
      <c r="G1247">
        <v>3</v>
      </c>
      <c r="H1247">
        <v>7</v>
      </c>
      <c r="I1247">
        <v>0.25925925925925902</v>
      </c>
      <c r="J1247">
        <v>4</v>
      </c>
      <c r="K1247">
        <v>1.75</v>
      </c>
      <c r="L1247">
        <v>808645</v>
      </c>
      <c r="M1247">
        <v>131</v>
      </c>
    </row>
    <row r="1248" spans="1:13">
      <c r="A1248" t="s">
        <v>751</v>
      </c>
      <c r="B1248" s="8" t="s">
        <v>25</v>
      </c>
      <c r="C1248" t="s">
        <v>861</v>
      </c>
      <c r="D1248" t="s">
        <v>26</v>
      </c>
      <c r="E1248" t="s">
        <v>12</v>
      </c>
      <c r="F1248" t="s">
        <v>11</v>
      </c>
      <c r="G1248">
        <v>43</v>
      </c>
      <c r="H1248">
        <v>84</v>
      </c>
      <c r="I1248">
        <v>3.36</v>
      </c>
      <c r="J1248">
        <v>66</v>
      </c>
      <c r="K1248">
        <v>1.27272727272727</v>
      </c>
      <c r="L1248">
        <v>810076</v>
      </c>
      <c r="M1248">
        <v>50</v>
      </c>
    </row>
    <row r="1249" spans="1:13">
      <c r="A1249" t="s">
        <v>751</v>
      </c>
      <c r="B1249" s="8" t="s">
        <v>25</v>
      </c>
      <c r="C1249" t="s">
        <v>861</v>
      </c>
      <c r="D1249" t="s">
        <v>26</v>
      </c>
      <c r="E1249" t="s">
        <v>12</v>
      </c>
      <c r="F1249" t="s">
        <v>16</v>
      </c>
      <c r="G1249">
        <v>5</v>
      </c>
      <c r="H1249">
        <v>6</v>
      </c>
      <c r="I1249">
        <v>0.22222222222222199</v>
      </c>
      <c r="J1249">
        <v>6</v>
      </c>
      <c r="K1249">
        <v>1</v>
      </c>
      <c r="L1249">
        <v>810076</v>
      </c>
      <c r="M1249">
        <v>50</v>
      </c>
    </row>
    <row r="1250" spans="1:13">
      <c r="A1250" t="s">
        <v>751</v>
      </c>
      <c r="B1250" s="8" t="s">
        <v>27</v>
      </c>
      <c r="C1250" t="s">
        <v>761</v>
      </c>
      <c r="D1250" t="s">
        <v>28</v>
      </c>
      <c r="E1250" t="s">
        <v>12</v>
      </c>
      <c r="F1250" t="s">
        <v>11</v>
      </c>
      <c r="G1250">
        <v>54</v>
      </c>
      <c r="H1250">
        <v>493</v>
      </c>
      <c r="I1250">
        <v>19.72</v>
      </c>
      <c r="J1250">
        <v>59</v>
      </c>
      <c r="K1250">
        <v>8.3559322033898304</v>
      </c>
      <c r="L1250">
        <v>806485</v>
      </c>
      <c r="M1250">
        <v>287</v>
      </c>
    </row>
    <row r="1251" spans="1:13">
      <c r="A1251" t="s">
        <v>751</v>
      </c>
      <c r="B1251" s="8" t="s">
        <v>27</v>
      </c>
      <c r="C1251" t="s">
        <v>761</v>
      </c>
      <c r="D1251" t="s">
        <v>28</v>
      </c>
      <c r="E1251" t="s">
        <v>12</v>
      </c>
      <c r="F1251" t="s">
        <v>16</v>
      </c>
      <c r="G1251">
        <v>1</v>
      </c>
      <c r="H1251">
        <v>10</v>
      </c>
      <c r="I1251">
        <v>0.37037037037037002</v>
      </c>
      <c r="J1251">
        <v>1</v>
      </c>
      <c r="K1251">
        <v>10</v>
      </c>
      <c r="L1251">
        <v>806485</v>
      </c>
      <c r="M1251">
        <v>287</v>
      </c>
    </row>
    <row r="1252" spans="1:13">
      <c r="A1252" t="s">
        <v>751</v>
      </c>
      <c r="B1252" s="8" t="s">
        <v>27</v>
      </c>
      <c r="C1252" t="s">
        <v>805</v>
      </c>
      <c r="D1252" t="s">
        <v>28</v>
      </c>
      <c r="E1252" t="s">
        <v>12</v>
      </c>
      <c r="F1252" t="s">
        <v>11</v>
      </c>
      <c r="G1252">
        <v>66</v>
      </c>
      <c r="H1252">
        <v>474</v>
      </c>
      <c r="I1252">
        <v>18.96</v>
      </c>
      <c r="J1252">
        <v>68</v>
      </c>
      <c r="K1252">
        <v>6.9705882352941204</v>
      </c>
      <c r="L1252">
        <v>808119</v>
      </c>
      <c r="M1252">
        <v>272</v>
      </c>
    </row>
    <row r="1253" spans="1:13">
      <c r="A1253" t="s">
        <v>751</v>
      </c>
      <c r="B1253" s="8" t="s">
        <v>27</v>
      </c>
      <c r="C1253" t="s">
        <v>805</v>
      </c>
      <c r="D1253" t="s">
        <v>28</v>
      </c>
      <c r="E1253" t="s">
        <v>12</v>
      </c>
      <c r="F1253" t="s">
        <v>16</v>
      </c>
      <c r="G1253">
        <v>1</v>
      </c>
      <c r="H1253">
        <v>10</v>
      </c>
      <c r="I1253">
        <v>0.37037037037037002</v>
      </c>
      <c r="J1253">
        <v>1</v>
      </c>
      <c r="K1253">
        <v>10</v>
      </c>
      <c r="L1253">
        <v>808119</v>
      </c>
      <c r="M1253">
        <v>272</v>
      </c>
    </row>
    <row r="1254" spans="1:13">
      <c r="A1254" t="s">
        <v>751</v>
      </c>
      <c r="B1254" s="8" t="s">
        <v>27</v>
      </c>
      <c r="C1254" t="s">
        <v>812</v>
      </c>
      <c r="D1254" t="s">
        <v>28</v>
      </c>
      <c r="E1254" t="s">
        <v>12</v>
      </c>
      <c r="F1254" t="s">
        <v>11</v>
      </c>
      <c r="G1254">
        <v>37</v>
      </c>
      <c r="H1254">
        <v>189</v>
      </c>
      <c r="I1254">
        <v>7.56</v>
      </c>
      <c r="J1254">
        <v>45</v>
      </c>
      <c r="K1254">
        <v>4.2</v>
      </c>
      <c r="L1254">
        <v>808229</v>
      </c>
      <c r="M1254">
        <v>148</v>
      </c>
    </row>
    <row r="1255" spans="1:13">
      <c r="A1255" t="s">
        <v>751</v>
      </c>
      <c r="B1255" s="8" t="s">
        <v>27</v>
      </c>
      <c r="C1255" t="s">
        <v>812</v>
      </c>
      <c r="D1255" t="s">
        <v>28</v>
      </c>
      <c r="E1255" t="s">
        <v>12</v>
      </c>
      <c r="F1255" t="s">
        <v>16</v>
      </c>
      <c r="G1255">
        <v>1</v>
      </c>
      <c r="H1255">
        <v>10</v>
      </c>
      <c r="I1255">
        <v>0.37037037037037002</v>
      </c>
      <c r="J1255">
        <v>1</v>
      </c>
      <c r="K1255">
        <v>10</v>
      </c>
      <c r="L1255">
        <v>808229</v>
      </c>
      <c r="M1255">
        <v>148</v>
      </c>
    </row>
    <row r="1256" spans="1:13">
      <c r="A1256" t="s">
        <v>751</v>
      </c>
      <c r="B1256" s="8" t="s">
        <v>27</v>
      </c>
      <c r="C1256" t="s">
        <v>862</v>
      </c>
      <c r="D1256" t="s">
        <v>28</v>
      </c>
      <c r="E1256" t="s">
        <v>12</v>
      </c>
      <c r="F1256" t="s">
        <v>11</v>
      </c>
      <c r="G1256">
        <v>29</v>
      </c>
      <c r="H1256">
        <v>202</v>
      </c>
      <c r="I1256">
        <v>8.08</v>
      </c>
      <c r="J1256">
        <v>30</v>
      </c>
      <c r="K1256">
        <v>6.7333333333333298</v>
      </c>
      <c r="L1256">
        <v>810085</v>
      </c>
      <c r="M1256">
        <v>323</v>
      </c>
    </row>
    <row r="1257" spans="1:13">
      <c r="A1257" t="s">
        <v>751</v>
      </c>
      <c r="B1257" s="8" t="s">
        <v>27</v>
      </c>
      <c r="C1257" t="s">
        <v>862</v>
      </c>
      <c r="D1257" t="s">
        <v>28</v>
      </c>
      <c r="E1257" t="s">
        <v>12</v>
      </c>
      <c r="F1257" t="s">
        <v>16</v>
      </c>
      <c r="G1257">
        <v>2</v>
      </c>
      <c r="H1257">
        <v>25</v>
      </c>
      <c r="I1257">
        <v>0.92592592592592604</v>
      </c>
      <c r="J1257">
        <v>2</v>
      </c>
      <c r="K1257">
        <v>12.5</v>
      </c>
      <c r="L1257">
        <v>810085</v>
      </c>
      <c r="M1257">
        <v>323</v>
      </c>
    </row>
    <row r="1258" spans="1:13">
      <c r="A1258" t="s">
        <v>751</v>
      </c>
      <c r="B1258" s="8" t="s">
        <v>29</v>
      </c>
      <c r="C1258" t="s">
        <v>774</v>
      </c>
      <c r="D1258" t="s">
        <v>30</v>
      </c>
      <c r="E1258" t="s">
        <v>14</v>
      </c>
      <c r="F1258" t="s">
        <v>11</v>
      </c>
      <c r="G1258">
        <v>59</v>
      </c>
      <c r="H1258">
        <v>183</v>
      </c>
      <c r="I1258">
        <v>7.32</v>
      </c>
      <c r="J1258">
        <v>78</v>
      </c>
      <c r="K1258">
        <v>2.3461538461538498</v>
      </c>
      <c r="L1258">
        <v>807192</v>
      </c>
      <c r="M1258">
        <v>69</v>
      </c>
    </row>
    <row r="1259" spans="1:13">
      <c r="A1259" t="s">
        <v>751</v>
      </c>
      <c r="B1259" s="8" t="s">
        <v>29</v>
      </c>
      <c r="C1259" t="s">
        <v>774</v>
      </c>
      <c r="D1259" t="s">
        <v>30</v>
      </c>
      <c r="E1259" t="s">
        <v>14</v>
      </c>
      <c r="F1259" t="s">
        <v>16</v>
      </c>
      <c r="G1259">
        <v>17</v>
      </c>
      <c r="H1259">
        <v>46</v>
      </c>
      <c r="I1259">
        <v>1.7037037037036999</v>
      </c>
      <c r="J1259">
        <v>21</v>
      </c>
      <c r="K1259">
        <v>2.1904761904761898</v>
      </c>
      <c r="L1259">
        <v>807192</v>
      </c>
      <c r="M1259">
        <v>69</v>
      </c>
    </row>
    <row r="1260" spans="1:13">
      <c r="A1260" t="s">
        <v>751</v>
      </c>
      <c r="B1260" s="8" t="s">
        <v>29</v>
      </c>
      <c r="C1260" t="s">
        <v>777</v>
      </c>
      <c r="D1260" t="s">
        <v>30</v>
      </c>
      <c r="E1260" t="s">
        <v>12</v>
      </c>
      <c r="F1260" t="s">
        <v>11</v>
      </c>
      <c r="G1260">
        <v>58</v>
      </c>
      <c r="H1260">
        <v>211</v>
      </c>
      <c r="I1260">
        <v>8.44</v>
      </c>
      <c r="J1260">
        <v>67</v>
      </c>
      <c r="K1260">
        <v>3.14925373134328</v>
      </c>
      <c r="L1260">
        <v>807326</v>
      </c>
      <c r="M1260">
        <v>103</v>
      </c>
    </row>
    <row r="1261" spans="1:13">
      <c r="A1261" t="s">
        <v>751</v>
      </c>
      <c r="B1261" s="8" t="s">
        <v>29</v>
      </c>
      <c r="C1261" t="s">
        <v>777</v>
      </c>
      <c r="D1261" t="s">
        <v>30</v>
      </c>
      <c r="E1261" t="s">
        <v>12</v>
      </c>
      <c r="F1261" t="s">
        <v>16</v>
      </c>
      <c r="G1261">
        <v>10</v>
      </c>
      <c r="H1261">
        <v>80</v>
      </c>
      <c r="I1261">
        <v>2.9629629629629601</v>
      </c>
      <c r="J1261">
        <v>12</v>
      </c>
      <c r="K1261">
        <v>6.6666666666666696</v>
      </c>
      <c r="L1261">
        <v>807326</v>
      </c>
      <c r="M1261">
        <v>103</v>
      </c>
    </row>
    <row r="1262" spans="1:13">
      <c r="A1262" t="s">
        <v>751</v>
      </c>
      <c r="B1262" s="8" t="s">
        <v>29</v>
      </c>
      <c r="C1262" t="s">
        <v>787</v>
      </c>
      <c r="D1262" t="s">
        <v>30</v>
      </c>
      <c r="E1262" t="s">
        <v>12</v>
      </c>
      <c r="F1262" t="s">
        <v>11</v>
      </c>
      <c r="G1262">
        <v>13</v>
      </c>
      <c r="H1262">
        <v>20</v>
      </c>
      <c r="I1262">
        <v>0.8</v>
      </c>
      <c r="J1262">
        <v>17</v>
      </c>
      <c r="K1262">
        <v>1.1764705882352899</v>
      </c>
      <c r="L1262">
        <v>807607</v>
      </c>
      <c r="M1262">
        <v>30</v>
      </c>
    </row>
    <row r="1263" spans="1:13">
      <c r="A1263" t="s">
        <v>751</v>
      </c>
      <c r="B1263" s="8" t="s">
        <v>29</v>
      </c>
      <c r="C1263" t="s">
        <v>787</v>
      </c>
      <c r="D1263" t="s">
        <v>30</v>
      </c>
      <c r="E1263" t="s">
        <v>12</v>
      </c>
      <c r="F1263" t="s">
        <v>16</v>
      </c>
      <c r="G1263">
        <v>4</v>
      </c>
      <c r="H1263">
        <v>6</v>
      </c>
      <c r="I1263">
        <v>0.22222222222222199</v>
      </c>
      <c r="J1263">
        <v>5</v>
      </c>
      <c r="K1263">
        <v>1.2</v>
      </c>
      <c r="L1263">
        <v>807607</v>
      </c>
      <c r="M1263">
        <v>30</v>
      </c>
    </row>
    <row r="1264" spans="1:13">
      <c r="A1264" t="s">
        <v>751</v>
      </c>
      <c r="B1264" s="8" t="s">
        <v>29</v>
      </c>
      <c r="C1264" t="s">
        <v>789</v>
      </c>
      <c r="D1264" t="s">
        <v>30</v>
      </c>
      <c r="E1264" t="s">
        <v>12</v>
      </c>
      <c r="F1264" t="s">
        <v>11</v>
      </c>
      <c r="G1264">
        <v>55</v>
      </c>
      <c r="H1264">
        <v>59</v>
      </c>
      <c r="I1264">
        <v>2.36</v>
      </c>
      <c r="J1264">
        <v>58</v>
      </c>
      <c r="K1264">
        <v>1.0172413793103401</v>
      </c>
      <c r="L1264">
        <v>807667</v>
      </c>
      <c r="M1264">
        <v>56</v>
      </c>
    </row>
    <row r="1265" spans="1:13">
      <c r="A1265" t="s">
        <v>751</v>
      </c>
      <c r="B1265" s="8" t="s">
        <v>29</v>
      </c>
      <c r="C1265" t="s">
        <v>789</v>
      </c>
      <c r="D1265" t="s">
        <v>30</v>
      </c>
      <c r="E1265" t="s">
        <v>12</v>
      </c>
      <c r="F1265" t="s">
        <v>16</v>
      </c>
      <c r="G1265">
        <v>6</v>
      </c>
      <c r="H1265">
        <v>6</v>
      </c>
      <c r="I1265">
        <v>0.22222222222222199</v>
      </c>
      <c r="J1265">
        <v>6</v>
      </c>
      <c r="K1265">
        <v>1</v>
      </c>
      <c r="L1265">
        <v>807667</v>
      </c>
      <c r="M1265">
        <v>56</v>
      </c>
    </row>
    <row r="1266" spans="1:13">
      <c r="A1266" t="s">
        <v>751</v>
      </c>
      <c r="B1266" s="8" t="s">
        <v>29</v>
      </c>
      <c r="C1266" t="s">
        <v>793</v>
      </c>
      <c r="D1266" t="s">
        <v>30</v>
      </c>
      <c r="E1266" t="s">
        <v>13</v>
      </c>
      <c r="F1266" t="s">
        <v>11</v>
      </c>
      <c r="G1266">
        <v>17</v>
      </c>
      <c r="H1266">
        <v>25</v>
      </c>
      <c r="I1266">
        <v>1</v>
      </c>
      <c r="J1266">
        <v>20</v>
      </c>
      <c r="K1266">
        <v>1.25</v>
      </c>
      <c r="L1266">
        <v>807692</v>
      </c>
      <c r="M1266">
        <v>30</v>
      </c>
    </row>
    <row r="1267" spans="1:13">
      <c r="A1267" t="s">
        <v>751</v>
      </c>
      <c r="B1267" s="8" t="s">
        <v>29</v>
      </c>
      <c r="C1267" t="s">
        <v>793</v>
      </c>
      <c r="D1267" t="s">
        <v>30</v>
      </c>
      <c r="E1267" t="s">
        <v>13</v>
      </c>
      <c r="F1267" t="s">
        <v>16</v>
      </c>
      <c r="G1267">
        <v>1</v>
      </c>
      <c r="H1267">
        <v>4</v>
      </c>
      <c r="I1267">
        <v>0.148148148148148</v>
      </c>
      <c r="J1267">
        <v>1</v>
      </c>
      <c r="K1267">
        <v>4</v>
      </c>
      <c r="L1267">
        <v>807692</v>
      </c>
      <c r="M1267">
        <v>30</v>
      </c>
    </row>
    <row r="1268" spans="1:13">
      <c r="A1268" t="s">
        <v>751</v>
      </c>
      <c r="B1268" s="8" t="s">
        <v>29</v>
      </c>
      <c r="C1268" t="s">
        <v>796</v>
      </c>
      <c r="D1268" t="s">
        <v>30</v>
      </c>
      <c r="E1268" t="s">
        <v>12</v>
      </c>
      <c r="F1268" t="s">
        <v>11</v>
      </c>
      <c r="G1268">
        <v>61</v>
      </c>
      <c r="H1268">
        <v>67</v>
      </c>
      <c r="I1268">
        <v>2.68</v>
      </c>
      <c r="J1268">
        <v>67</v>
      </c>
      <c r="K1268">
        <v>1</v>
      </c>
      <c r="L1268">
        <v>807751</v>
      </c>
      <c r="M1268">
        <v>78</v>
      </c>
    </row>
    <row r="1269" spans="1:13">
      <c r="A1269" t="s">
        <v>751</v>
      </c>
      <c r="B1269" s="8" t="s">
        <v>29</v>
      </c>
      <c r="C1269" t="s">
        <v>796</v>
      </c>
      <c r="D1269" t="s">
        <v>30</v>
      </c>
      <c r="E1269" t="s">
        <v>12</v>
      </c>
      <c r="F1269" t="s">
        <v>16</v>
      </c>
      <c r="G1269">
        <v>3</v>
      </c>
      <c r="H1269">
        <v>3</v>
      </c>
      <c r="I1269">
        <v>0.11111111111111099</v>
      </c>
      <c r="J1269">
        <v>3</v>
      </c>
      <c r="K1269">
        <v>1</v>
      </c>
      <c r="L1269">
        <v>807751</v>
      </c>
      <c r="M1269">
        <v>78</v>
      </c>
    </row>
    <row r="1270" spans="1:13">
      <c r="A1270" t="s">
        <v>751</v>
      </c>
      <c r="B1270" s="8" t="s">
        <v>29</v>
      </c>
      <c r="C1270" t="s">
        <v>797</v>
      </c>
      <c r="D1270" t="s">
        <v>30</v>
      </c>
      <c r="E1270" t="s">
        <v>12</v>
      </c>
      <c r="F1270" t="s">
        <v>11</v>
      </c>
      <c r="G1270">
        <v>53</v>
      </c>
      <c r="H1270">
        <v>105</v>
      </c>
      <c r="I1270">
        <v>4.2</v>
      </c>
      <c r="J1270">
        <v>62</v>
      </c>
      <c r="K1270">
        <v>1.69354838709677</v>
      </c>
      <c r="L1270">
        <v>807752</v>
      </c>
      <c r="M1270">
        <v>85</v>
      </c>
    </row>
    <row r="1271" spans="1:13">
      <c r="A1271" t="s">
        <v>751</v>
      </c>
      <c r="B1271" s="8" t="s">
        <v>29</v>
      </c>
      <c r="C1271" t="s">
        <v>797</v>
      </c>
      <c r="D1271" t="s">
        <v>30</v>
      </c>
      <c r="E1271" t="s">
        <v>12</v>
      </c>
      <c r="F1271" t="s">
        <v>16</v>
      </c>
      <c r="G1271">
        <v>4</v>
      </c>
      <c r="H1271">
        <v>10</v>
      </c>
      <c r="I1271">
        <v>0.37037037037037002</v>
      </c>
      <c r="J1271">
        <v>4</v>
      </c>
      <c r="K1271">
        <v>2.5</v>
      </c>
      <c r="L1271">
        <v>807752</v>
      </c>
      <c r="M1271">
        <v>85</v>
      </c>
    </row>
    <row r="1272" spans="1:13">
      <c r="A1272" t="s">
        <v>751</v>
      </c>
      <c r="B1272" s="8" t="s">
        <v>29</v>
      </c>
      <c r="C1272" t="s">
        <v>799</v>
      </c>
      <c r="D1272" t="s">
        <v>19</v>
      </c>
      <c r="E1272" t="s">
        <v>14</v>
      </c>
      <c r="F1272" t="s">
        <v>11</v>
      </c>
      <c r="G1272">
        <v>11</v>
      </c>
      <c r="H1272">
        <v>14</v>
      </c>
      <c r="I1272">
        <v>0.56000000000000005</v>
      </c>
      <c r="J1272">
        <v>13</v>
      </c>
      <c r="K1272">
        <v>1.07692307692308</v>
      </c>
      <c r="L1272">
        <v>807772</v>
      </c>
      <c r="M1272">
        <v>43</v>
      </c>
    </row>
    <row r="1273" spans="1:13">
      <c r="A1273" t="s">
        <v>751</v>
      </c>
      <c r="B1273" s="8" t="s">
        <v>29</v>
      </c>
      <c r="C1273" t="s">
        <v>799</v>
      </c>
      <c r="D1273" t="s">
        <v>19</v>
      </c>
      <c r="E1273" t="s">
        <v>14</v>
      </c>
      <c r="F1273" t="s">
        <v>16</v>
      </c>
      <c r="G1273">
        <v>8</v>
      </c>
      <c r="H1273">
        <v>12</v>
      </c>
      <c r="I1273">
        <v>0.44444444444444398</v>
      </c>
      <c r="J1273">
        <v>10</v>
      </c>
      <c r="K1273">
        <v>1.2</v>
      </c>
      <c r="L1273">
        <v>807772</v>
      </c>
      <c r="M1273">
        <v>43</v>
      </c>
    </row>
    <row r="1274" spans="1:13">
      <c r="A1274" t="s">
        <v>751</v>
      </c>
      <c r="B1274" s="8" t="s">
        <v>29</v>
      </c>
      <c r="C1274" t="s">
        <v>799</v>
      </c>
      <c r="D1274" t="s">
        <v>30</v>
      </c>
      <c r="E1274" t="s">
        <v>14</v>
      </c>
      <c r="F1274" t="s">
        <v>11</v>
      </c>
      <c r="G1274">
        <v>42</v>
      </c>
      <c r="H1274">
        <v>140</v>
      </c>
      <c r="I1274">
        <v>5.6</v>
      </c>
      <c r="J1274">
        <v>86</v>
      </c>
      <c r="K1274">
        <v>1.62790697674419</v>
      </c>
      <c r="L1274">
        <v>807772</v>
      </c>
      <c r="M1274">
        <v>43</v>
      </c>
    </row>
    <row r="1275" spans="1:13">
      <c r="A1275" t="s">
        <v>751</v>
      </c>
      <c r="B1275" s="8" t="s">
        <v>29</v>
      </c>
      <c r="C1275" t="s">
        <v>799</v>
      </c>
      <c r="D1275" t="s">
        <v>30</v>
      </c>
      <c r="E1275" t="s">
        <v>14</v>
      </c>
      <c r="F1275" t="s">
        <v>16</v>
      </c>
      <c r="G1275">
        <v>16</v>
      </c>
      <c r="H1275">
        <v>40</v>
      </c>
      <c r="I1275">
        <v>1.4814814814814801</v>
      </c>
      <c r="J1275">
        <v>22</v>
      </c>
      <c r="K1275">
        <v>1.8181818181818199</v>
      </c>
      <c r="L1275">
        <v>807772</v>
      </c>
      <c r="M1275">
        <v>43</v>
      </c>
    </row>
    <row r="1276" spans="1:13">
      <c r="A1276" t="s">
        <v>751</v>
      </c>
      <c r="B1276" s="8" t="s">
        <v>29</v>
      </c>
      <c r="C1276" t="s">
        <v>800</v>
      </c>
      <c r="D1276" t="s">
        <v>30</v>
      </c>
      <c r="E1276" t="s">
        <v>14</v>
      </c>
      <c r="F1276" t="s">
        <v>11</v>
      </c>
      <c r="G1276">
        <v>22</v>
      </c>
      <c r="H1276">
        <v>39</v>
      </c>
      <c r="I1276">
        <v>1.56</v>
      </c>
      <c r="J1276">
        <v>22</v>
      </c>
      <c r="K1276">
        <v>1.77272727272727</v>
      </c>
      <c r="L1276">
        <v>807865</v>
      </c>
      <c r="M1276">
        <v>53</v>
      </c>
    </row>
    <row r="1277" spans="1:13">
      <c r="A1277" t="s">
        <v>751</v>
      </c>
      <c r="B1277" s="8" t="s">
        <v>29</v>
      </c>
      <c r="C1277" t="s">
        <v>800</v>
      </c>
      <c r="D1277" t="s">
        <v>30</v>
      </c>
      <c r="E1277" t="s">
        <v>14</v>
      </c>
      <c r="F1277" t="s">
        <v>16</v>
      </c>
      <c r="G1277">
        <v>4</v>
      </c>
      <c r="H1277">
        <v>22</v>
      </c>
      <c r="I1277">
        <v>0.81481481481481499</v>
      </c>
      <c r="J1277">
        <v>5</v>
      </c>
      <c r="K1277">
        <v>4.4000000000000004</v>
      </c>
      <c r="L1277">
        <v>807865</v>
      </c>
      <c r="M1277">
        <v>53</v>
      </c>
    </row>
    <row r="1278" spans="1:13">
      <c r="A1278" t="s">
        <v>751</v>
      </c>
      <c r="B1278" s="8" t="s">
        <v>29</v>
      </c>
      <c r="C1278" t="s">
        <v>802</v>
      </c>
      <c r="D1278" t="s">
        <v>30</v>
      </c>
      <c r="E1278" t="s">
        <v>14</v>
      </c>
      <c r="F1278" t="s">
        <v>11</v>
      </c>
      <c r="G1278">
        <v>38</v>
      </c>
      <c r="H1278">
        <v>98</v>
      </c>
      <c r="I1278">
        <v>3.92</v>
      </c>
      <c r="J1278">
        <v>53</v>
      </c>
      <c r="K1278">
        <v>1.8490566037735801</v>
      </c>
      <c r="L1278">
        <v>807976</v>
      </c>
      <c r="M1278">
        <v>41</v>
      </c>
    </row>
    <row r="1279" spans="1:13">
      <c r="A1279" t="s">
        <v>751</v>
      </c>
      <c r="B1279" s="8" t="s">
        <v>29</v>
      </c>
      <c r="C1279" t="s">
        <v>802</v>
      </c>
      <c r="D1279" t="s">
        <v>30</v>
      </c>
      <c r="E1279" t="s">
        <v>14</v>
      </c>
      <c r="F1279" t="s">
        <v>16</v>
      </c>
      <c r="G1279">
        <v>6</v>
      </c>
      <c r="H1279">
        <v>19</v>
      </c>
      <c r="I1279">
        <v>0.70370370370370405</v>
      </c>
      <c r="J1279">
        <v>9</v>
      </c>
      <c r="K1279">
        <v>2.1111111111111098</v>
      </c>
      <c r="L1279">
        <v>807976</v>
      </c>
      <c r="M1279">
        <v>41</v>
      </c>
    </row>
    <row r="1280" spans="1:13">
      <c r="A1280" t="s">
        <v>751</v>
      </c>
      <c r="B1280" s="8" t="s">
        <v>29</v>
      </c>
      <c r="C1280" t="s">
        <v>803</v>
      </c>
      <c r="D1280" t="s">
        <v>30</v>
      </c>
      <c r="E1280" t="s">
        <v>13</v>
      </c>
      <c r="F1280" t="s">
        <v>11</v>
      </c>
      <c r="G1280">
        <v>18</v>
      </c>
      <c r="H1280">
        <v>47</v>
      </c>
      <c r="I1280">
        <v>1.88</v>
      </c>
      <c r="J1280">
        <v>43</v>
      </c>
      <c r="K1280">
        <v>1.0930232558139501</v>
      </c>
      <c r="L1280">
        <v>808011</v>
      </c>
      <c r="M1280">
        <v>53</v>
      </c>
    </row>
    <row r="1281" spans="1:13">
      <c r="A1281" t="s">
        <v>751</v>
      </c>
      <c r="B1281" s="8" t="s">
        <v>29</v>
      </c>
      <c r="C1281" t="s">
        <v>803</v>
      </c>
      <c r="D1281" t="s">
        <v>30</v>
      </c>
      <c r="E1281" t="s">
        <v>13</v>
      </c>
      <c r="F1281" t="s">
        <v>16</v>
      </c>
      <c r="G1281">
        <v>4</v>
      </c>
      <c r="H1281">
        <v>10</v>
      </c>
      <c r="I1281">
        <v>0.37037037037037002</v>
      </c>
      <c r="J1281">
        <v>7</v>
      </c>
      <c r="K1281">
        <v>1.4285714285714299</v>
      </c>
      <c r="L1281">
        <v>808011</v>
      </c>
      <c r="M1281">
        <v>53</v>
      </c>
    </row>
    <row r="1282" spans="1:13">
      <c r="A1282" t="s">
        <v>751</v>
      </c>
      <c r="B1282" s="8" t="s">
        <v>29</v>
      </c>
      <c r="C1282" t="s">
        <v>806</v>
      </c>
      <c r="D1282" t="s">
        <v>30</v>
      </c>
      <c r="E1282" t="s">
        <v>13</v>
      </c>
      <c r="F1282" t="s">
        <v>16</v>
      </c>
      <c r="G1282">
        <v>2</v>
      </c>
      <c r="H1282">
        <v>6</v>
      </c>
      <c r="I1282">
        <v>0.22222222222222199</v>
      </c>
      <c r="J1282">
        <v>2</v>
      </c>
      <c r="K1282">
        <v>3</v>
      </c>
      <c r="L1282">
        <v>808120</v>
      </c>
      <c r="M1282">
        <v>29</v>
      </c>
    </row>
    <row r="1283" spans="1:13">
      <c r="A1283" t="s">
        <v>751</v>
      </c>
      <c r="B1283" s="8" t="s">
        <v>29</v>
      </c>
      <c r="C1283" t="s">
        <v>816</v>
      </c>
      <c r="D1283" t="s">
        <v>30</v>
      </c>
      <c r="E1283" t="s">
        <v>12</v>
      </c>
      <c r="F1283" t="s">
        <v>11</v>
      </c>
      <c r="G1283">
        <v>89</v>
      </c>
      <c r="H1283">
        <v>141</v>
      </c>
      <c r="I1283">
        <v>5.64</v>
      </c>
      <c r="J1283">
        <v>111</v>
      </c>
      <c r="K1283">
        <v>1.27027027027027</v>
      </c>
      <c r="L1283">
        <v>808304</v>
      </c>
      <c r="M1283">
        <v>97</v>
      </c>
    </row>
    <row r="1284" spans="1:13">
      <c r="A1284" t="s">
        <v>751</v>
      </c>
      <c r="B1284" s="8" t="s">
        <v>29</v>
      </c>
      <c r="C1284" t="s">
        <v>816</v>
      </c>
      <c r="D1284" t="s">
        <v>30</v>
      </c>
      <c r="E1284" t="s">
        <v>12</v>
      </c>
      <c r="F1284" t="s">
        <v>16</v>
      </c>
      <c r="G1284">
        <v>10</v>
      </c>
      <c r="H1284">
        <v>27</v>
      </c>
      <c r="I1284">
        <v>1</v>
      </c>
      <c r="J1284">
        <v>10</v>
      </c>
      <c r="K1284">
        <v>2.7</v>
      </c>
      <c r="L1284">
        <v>808304</v>
      </c>
      <c r="M1284">
        <v>97</v>
      </c>
    </row>
    <row r="1285" spans="1:13">
      <c r="A1285" t="s">
        <v>751</v>
      </c>
      <c r="B1285" s="8" t="s">
        <v>29</v>
      </c>
      <c r="C1285" t="s">
        <v>817</v>
      </c>
      <c r="D1285" t="s">
        <v>19</v>
      </c>
      <c r="E1285" t="s">
        <v>14</v>
      </c>
      <c r="F1285" t="s">
        <v>11</v>
      </c>
      <c r="G1285">
        <v>6</v>
      </c>
      <c r="H1285">
        <v>18</v>
      </c>
      <c r="I1285">
        <v>0.72</v>
      </c>
      <c r="J1285">
        <v>7</v>
      </c>
      <c r="K1285">
        <v>2.5714285714285698</v>
      </c>
      <c r="L1285">
        <v>808318</v>
      </c>
      <c r="M1285">
        <v>55</v>
      </c>
    </row>
    <row r="1286" spans="1:13">
      <c r="A1286" t="s">
        <v>751</v>
      </c>
      <c r="B1286" s="8" t="s">
        <v>29</v>
      </c>
      <c r="C1286" t="s">
        <v>817</v>
      </c>
      <c r="D1286" t="s">
        <v>19</v>
      </c>
      <c r="E1286" t="s">
        <v>14</v>
      </c>
      <c r="F1286" t="s">
        <v>16</v>
      </c>
      <c r="G1286">
        <v>2</v>
      </c>
      <c r="H1286">
        <v>2</v>
      </c>
      <c r="I1286">
        <v>7.4074074074074098E-2</v>
      </c>
      <c r="J1286">
        <v>2</v>
      </c>
      <c r="K1286">
        <v>1</v>
      </c>
      <c r="L1286">
        <v>808318</v>
      </c>
      <c r="M1286">
        <v>55</v>
      </c>
    </row>
    <row r="1287" spans="1:13">
      <c r="A1287" t="s">
        <v>751</v>
      </c>
      <c r="B1287" s="8" t="s">
        <v>29</v>
      </c>
      <c r="C1287" t="s">
        <v>817</v>
      </c>
      <c r="D1287" t="s">
        <v>30</v>
      </c>
      <c r="E1287" t="s">
        <v>14</v>
      </c>
      <c r="F1287" t="s">
        <v>11</v>
      </c>
      <c r="G1287">
        <v>45</v>
      </c>
      <c r="H1287">
        <v>127</v>
      </c>
      <c r="I1287">
        <v>5.08</v>
      </c>
      <c r="J1287">
        <v>62</v>
      </c>
      <c r="K1287">
        <v>2.04838709677419</v>
      </c>
      <c r="L1287">
        <v>808318</v>
      </c>
      <c r="M1287">
        <v>55</v>
      </c>
    </row>
    <row r="1288" spans="1:13">
      <c r="A1288" t="s">
        <v>751</v>
      </c>
      <c r="B1288" s="8" t="s">
        <v>29</v>
      </c>
      <c r="C1288" t="s">
        <v>817</v>
      </c>
      <c r="D1288" t="s">
        <v>30</v>
      </c>
      <c r="E1288" t="s">
        <v>14</v>
      </c>
      <c r="F1288" t="s">
        <v>16</v>
      </c>
      <c r="G1288">
        <v>8</v>
      </c>
      <c r="H1288">
        <v>20</v>
      </c>
      <c r="I1288">
        <v>0.74074074074074103</v>
      </c>
      <c r="J1288">
        <v>11</v>
      </c>
      <c r="K1288">
        <v>1.8181818181818199</v>
      </c>
      <c r="L1288">
        <v>808318</v>
      </c>
      <c r="M1288">
        <v>55</v>
      </c>
    </row>
    <row r="1289" spans="1:13">
      <c r="A1289" t="s">
        <v>751</v>
      </c>
      <c r="B1289" s="8" t="s">
        <v>29</v>
      </c>
      <c r="C1289" t="s">
        <v>828</v>
      </c>
      <c r="D1289" t="s">
        <v>30</v>
      </c>
      <c r="E1289" t="s">
        <v>12</v>
      </c>
      <c r="F1289" t="s">
        <v>11</v>
      </c>
      <c r="G1289">
        <v>62</v>
      </c>
      <c r="H1289">
        <v>64</v>
      </c>
      <c r="I1289">
        <v>2.56</v>
      </c>
      <c r="J1289">
        <v>64</v>
      </c>
      <c r="K1289">
        <v>1</v>
      </c>
      <c r="L1289">
        <v>808743</v>
      </c>
      <c r="M1289">
        <v>111</v>
      </c>
    </row>
    <row r="1290" spans="1:13">
      <c r="A1290" t="s">
        <v>751</v>
      </c>
      <c r="B1290" s="8" t="s">
        <v>29</v>
      </c>
      <c r="C1290" t="s">
        <v>828</v>
      </c>
      <c r="D1290" t="s">
        <v>30</v>
      </c>
      <c r="E1290" t="s">
        <v>12</v>
      </c>
      <c r="F1290" t="s">
        <v>16</v>
      </c>
      <c r="G1290">
        <v>13</v>
      </c>
      <c r="H1290">
        <v>13</v>
      </c>
      <c r="I1290">
        <v>0.48148148148148101</v>
      </c>
      <c r="J1290">
        <v>13</v>
      </c>
      <c r="K1290">
        <v>1</v>
      </c>
      <c r="L1290">
        <v>808743</v>
      </c>
      <c r="M1290">
        <v>111</v>
      </c>
    </row>
    <row r="1291" spans="1:13">
      <c r="A1291" t="s">
        <v>751</v>
      </c>
      <c r="B1291" s="8" t="s">
        <v>29</v>
      </c>
      <c r="C1291" t="s">
        <v>845</v>
      </c>
      <c r="D1291" t="s">
        <v>30</v>
      </c>
      <c r="E1291" t="s">
        <v>12</v>
      </c>
      <c r="F1291" t="s">
        <v>11</v>
      </c>
      <c r="G1291">
        <v>41</v>
      </c>
      <c r="H1291">
        <v>42</v>
      </c>
      <c r="I1291">
        <v>1.68</v>
      </c>
      <c r="J1291">
        <v>41</v>
      </c>
      <c r="K1291">
        <v>1.0243902439024399</v>
      </c>
      <c r="L1291">
        <v>809500</v>
      </c>
      <c r="M1291">
        <v>65</v>
      </c>
    </row>
    <row r="1292" spans="1:13">
      <c r="A1292" t="s">
        <v>751</v>
      </c>
      <c r="B1292" s="8" t="s">
        <v>29</v>
      </c>
      <c r="C1292" t="s">
        <v>845</v>
      </c>
      <c r="D1292" t="s">
        <v>30</v>
      </c>
      <c r="E1292" t="s">
        <v>12</v>
      </c>
      <c r="F1292" t="s">
        <v>16</v>
      </c>
      <c r="G1292">
        <v>3</v>
      </c>
      <c r="H1292">
        <v>3</v>
      </c>
      <c r="I1292">
        <v>0.11111111111111099</v>
      </c>
      <c r="J1292">
        <v>3</v>
      </c>
      <c r="K1292">
        <v>1</v>
      </c>
      <c r="L1292">
        <v>809500</v>
      </c>
      <c r="M1292">
        <v>65</v>
      </c>
    </row>
    <row r="1293" spans="1:13">
      <c r="A1293" t="s">
        <v>751</v>
      </c>
      <c r="B1293" s="8" t="s">
        <v>29</v>
      </c>
      <c r="C1293" t="s">
        <v>848</v>
      </c>
      <c r="D1293" t="s">
        <v>30</v>
      </c>
      <c r="E1293" t="s">
        <v>12</v>
      </c>
      <c r="F1293" t="s">
        <v>11</v>
      </c>
      <c r="G1293">
        <v>62</v>
      </c>
      <c r="H1293">
        <v>81</v>
      </c>
      <c r="I1293">
        <v>3.24</v>
      </c>
      <c r="J1293">
        <v>66</v>
      </c>
      <c r="K1293">
        <v>1.22727272727273</v>
      </c>
      <c r="L1293">
        <v>809635</v>
      </c>
      <c r="M1293">
        <v>82</v>
      </c>
    </row>
    <row r="1294" spans="1:13">
      <c r="A1294" t="s">
        <v>751</v>
      </c>
      <c r="B1294" s="8" t="s">
        <v>29</v>
      </c>
      <c r="C1294" t="s">
        <v>848</v>
      </c>
      <c r="D1294" t="s">
        <v>30</v>
      </c>
      <c r="E1294" t="s">
        <v>12</v>
      </c>
      <c r="F1294" t="s">
        <v>16</v>
      </c>
      <c r="G1294">
        <v>4</v>
      </c>
      <c r="H1294">
        <v>7</v>
      </c>
      <c r="I1294">
        <v>0.25925925925925902</v>
      </c>
      <c r="J1294">
        <v>4</v>
      </c>
      <c r="K1294">
        <v>1.75</v>
      </c>
      <c r="L1294">
        <v>809635</v>
      </c>
      <c r="M1294">
        <v>82</v>
      </c>
    </row>
    <row r="1295" spans="1:13">
      <c r="A1295" t="s">
        <v>751</v>
      </c>
      <c r="B1295" s="8" t="s">
        <v>29</v>
      </c>
      <c r="C1295" t="s">
        <v>858</v>
      </c>
      <c r="D1295" t="s">
        <v>30</v>
      </c>
      <c r="E1295" t="s">
        <v>14</v>
      </c>
      <c r="F1295" t="s">
        <v>16</v>
      </c>
      <c r="G1295">
        <v>2</v>
      </c>
      <c r="H1295">
        <v>3</v>
      </c>
      <c r="I1295">
        <v>0.11111111111111099</v>
      </c>
      <c r="J1295">
        <v>2</v>
      </c>
      <c r="K1295">
        <v>1.5</v>
      </c>
      <c r="L1295">
        <v>809928</v>
      </c>
      <c r="M1295">
        <v>35</v>
      </c>
    </row>
    <row r="1296" spans="1:13">
      <c r="A1296" t="s">
        <v>751</v>
      </c>
      <c r="B1296" s="8" t="s">
        <v>29</v>
      </c>
      <c r="C1296" t="s">
        <v>859</v>
      </c>
      <c r="D1296" t="s">
        <v>30</v>
      </c>
      <c r="E1296" t="s">
        <v>13</v>
      </c>
      <c r="F1296" t="s">
        <v>16</v>
      </c>
      <c r="G1296">
        <v>2</v>
      </c>
      <c r="H1296">
        <v>2</v>
      </c>
      <c r="I1296">
        <v>7.4074074074074098E-2</v>
      </c>
      <c r="J1296">
        <v>2</v>
      </c>
      <c r="K1296">
        <v>1</v>
      </c>
      <c r="L1296">
        <v>809972</v>
      </c>
      <c r="M1296">
        <v>11</v>
      </c>
    </row>
    <row r="1297" spans="1:13">
      <c r="A1297" t="s">
        <v>864</v>
      </c>
      <c r="B1297" s="8" t="s">
        <v>9</v>
      </c>
      <c r="C1297" t="s">
        <v>930</v>
      </c>
      <c r="D1297" t="s">
        <v>19</v>
      </c>
      <c r="E1297" t="s">
        <v>12</v>
      </c>
      <c r="F1297" s="7" t="s">
        <v>11</v>
      </c>
      <c r="G1297">
        <v>8</v>
      </c>
      <c r="J1297">
        <v>8</v>
      </c>
      <c r="L1297">
        <v>807881</v>
      </c>
      <c r="M1297">
        <v>100</v>
      </c>
    </row>
    <row r="1298" spans="1:13">
      <c r="A1298" t="s">
        <v>864</v>
      </c>
      <c r="B1298" s="8" t="s">
        <v>9</v>
      </c>
      <c r="C1298" t="s">
        <v>930</v>
      </c>
      <c r="D1298" t="s">
        <v>15</v>
      </c>
      <c r="E1298" t="s">
        <v>12</v>
      </c>
      <c r="F1298" t="s">
        <v>11</v>
      </c>
      <c r="G1298">
        <v>23</v>
      </c>
      <c r="H1298">
        <v>28</v>
      </c>
      <c r="I1298">
        <v>1.1200000000000001</v>
      </c>
      <c r="J1298">
        <v>26</v>
      </c>
      <c r="K1298">
        <v>1.07692307692308</v>
      </c>
      <c r="L1298">
        <v>807881</v>
      </c>
      <c r="M1298">
        <v>100</v>
      </c>
    </row>
    <row r="1299" spans="1:13">
      <c r="A1299" t="s">
        <v>864</v>
      </c>
      <c r="B1299" s="8" t="s">
        <v>9</v>
      </c>
      <c r="C1299" t="s">
        <v>930</v>
      </c>
      <c r="D1299" t="s">
        <v>15</v>
      </c>
      <c r="E1299" t="s">
        <v>12</v>
      </c>
      <c r="F1299" t="s">
        <v>16</v>
      </c>
      <c r="G1299">
        <v>4</v>
      </c>
      <c r="H1299">
        <v>9</v>
      </c>
      <c r="I1299">
        <v>0.33333333333333298</v>
      </c>
      <c r="J1299">
        <v>5</v>
      </c>
      <c r="K1299">
        <v>1.8</v>
      </c>
      <c r="L1299">
        <v>807881</v>
      </c>
      <c r="M1299">
        <v>100</v>
      </c>
    </row>
    <row r="1300" spans="1:13">
      <c r="A1300" t="s">
        <v>864</v>
      </c>
      <c r="B1300" s="8" t="s">
        <v>9</v>
      </c>
      <c r="C1300" t="s">
        <v>938</v>
      </c>
      <c r="D1300" t="s">
        <v>19</v>
      </c>
      <c r="E1300" t="s">
        <v>12</v>
      </c>
      <c r="F1300" s="7" t="s">
        <v>11</v>
      </c>
      <c r="G1300">
        <v>36</v>
      </c>
      <c r="J1300">
        <v>36</v>
      </c>
      <c r="L1300">
        <v>808096</v>
      </c>
      <c r="M1300">
        <v>143</v>
      </c>
    </row>
    <row r="1301" spans="1:13">
      <c r="A1301" t="s">
        <v>864</v>
      </c>
      <c r="B1301" s="8" t="s">
        <v>9</v>
      </c>
      <c r="C1301" t="s">
        <v>938</v>
      </c>
      <c r="D1301" t="s">
        <v>15</v>
      </c>
      <c r="E1301" t="s">
        <v>12</v>
      </c>
      <c r="F1301" t="s">
        <v>11</v>
      </c>
      <c r="G1301">
        <v>34</v>
      </c>
      <c r="H1301">
        <v>36</v>
      </c>
      <c r="I1301">
        <v>1.44</v>
      </c>
      <c r="J1301">
        <v>34</v>
      </c>
      <c r="K1301">
        <v>1.0588235294117601</v>
      </c>
      <c r="L1301">
        <v>808096</v>
      </c>
      <c r="M1301">
        <v>143</v>
      </c>
    </row>
    <row r="1302" spans="1:13">
      <c r="A1302" t="s">
        <v>864</v>
      </c>
      <c r="B1302" s="8" t="s">
        <v>9</v>
      </c>
      <c r="C1302" t="s">
        <v>938</v>
      </c>
      <c r="D1302" t="s">
        <v>15</v>
      </c>
      <c r="E1302" t="s">
        <v>12</v>
      </c>
      <c r="F1302" t="s">
        <v>16</v>
      </c>
      <c r="G1302">
        <v>1</v>
      </c>
      <c r="H1302">
        <v>1</v>
      </c>
      <c r="I1302">
        <v>3.7037037037037E-2</v>
      </c>
      <c r="J1302">
        <v>1</v>
      </c>
      <c r="K1302">
        <v>1</v>
      </c>
      <c r="L1302">
        <v>808096</v>
      </c>
      <c r="M1302">
        <v>143</v>
      </c>
    </row>
    <row r="1303" spans="1:13">
      <c r="A1303" t="s">
        <v>864</v>
      </c>
      <c r="B1303" s="8" t="s">
        <v>9</v>
      </c>
      <c r="C1303" t="s">
        <v>984</v>
      </c>
      <c r="D1303" t="s">
        <v>19</v>
      </c>
      <c r="E1303" t="s">
        <v>12</v>
      </c>
      <c r="F1303" s="7" t="s">
        <v>11</v>
      </c>
      <c r="G1303">
        <v>18</v>
      </c>
      <c r="J1303">
        <v>18</v>
      </c>
      <c r="L1303">
        <v>808867</v>
      </c>
      <c r="M1303">
        <v>130</v>
      </c>
    </row>
    <row r="1304" spans="1:13">
      <c r="A1304" t="s">
        <v>864</v>
      </c>
      <c r="B1304" s="8" t="s">
        <v>9</v>
      </c>
      <c r="C1304" t="s">
        <v>984</v>
      </c>
      <c r="D1304" t="s">
        <v>15</v>
      </c>
      <c r="E1304" t="s">
        <v>12</v>
      </c>
      <c r="F1304" t="s">
        <v>11</v>
      </c>
      <c r="G1304">
        <v>30</v>
      </c>
      <c r="H1304">
        <v>55</v>
      </c>
      <c r="I1304">
        <v>2.2000000000000002</v>
      </c>
      <c r="J1304">
        <v>37</v>
      </c>
      <c r="K1304">
        <v>1.48648648648649</v>
      </c>
      <c r="L1304">
        <v>808867</v>
      </c>
      <c r="M1304">
        <v>130</v>
      </c>
    </row>
    <row r="1305" spans="1:13">
      <c r="A1305" t="s">
        <v>864</v>
      </c>
      <c r="B1305" s="8" t="s">
        <v>9</v>
      </c>
      <c r="C1305" t="s">
        <v>988</v>
      </c>
      <c r="D1305" t="s">
        <v>19</v>
      </c>
      <c r="E1305" t="s">
        <v>12</v>
      </c>
      <c r="F1305" s="7" t="s">
        <v>11</v>
      </c>
      <c r="G1305">
        <v>14</v>
      </c>
      <c r="J1305">
        <v>15</v>
      </c>
      <c r="L1305">
        <v>808883</v>
      </c>
      <c r="M1305">
        <v>151</v>
      </c>
    </row>
    <row r="1306" spans="1:13">
      <c r="A1306" t="s">
        <v>864</v>
      </c>
      <c r="B1306" s="8" t="s">
        <v>9</v>
      </c>
      <c r="C1306" t="s">
        <v>988</v>
      </c>
      <c r="D1306" t="s">
        <v>15</v>
      </c>
      <c r="E1306" t="s">
        <v>12</v>
      </c>
      <c r="F1306" t="s">
        <v>11</v>
      </c>
      <c r="G1306">
        <v>10</v>
      </c>
      <c r="H1306">
        <v>11</v>
      </c>
      <c r="I1306">
        <v>0.44</v>
      </c>
      <c r="J1306">
        <v>10</v>
      </c>
      <c r="K1306">
        <v>1.1000000000000001</v>
      </c>
      <c r="L1306">
        <v>808883</v>
      </c>
      <c r="M1306">
        <v>151</v>
      </c>
    </row>
    <row r="1307" spans="1:13">
      <c r="A1307" t="s">
        <v>864</v>
      </c>
      <c r="B1307" s="8" t="s">
        <v>9</v>
      </c>
      <c r="C1307" t="s">
        <v>992</v>
      </c>
      <c r="D1307" t="s">
        <v>19</v>
      </c>
      <c r="E1307" t="s">
        <v>12</v>
      </c>
      <c r="F1307" s="7" t="s">
        <v>11</v>
      </c>
      <c r="G1307">
        <v>25</v>
      </c>
      <c r="J1307">
        <v>25</v>
      </c>
      <c r="L1307">
        <v>808944</v>
      </c>
      <c r="M1307">
        <v>101</v>
      </c>
    </row>
    <row r="1308" spans="1:13">
      <c r="A1308" t="s">
        <v>864</v>
      </c>
      <c r="B1308" s="8" t="s">
        <v>9</v>
      </c>
      <c r="C1308" t="s">
        <v>992</v>
      </c>
      <c r="D1308" t="s">
        <v>15</v>
      </c>
      <c r="E1308" t="s">
        <v>12</v>
      </c>
      <c r="F1308" t="s">
        <v>11</v>
      </c>
      <c r="G1308">
        <v>39</v>
      </c>
      <c r="H1308">
        <v>77</v>
      </c>
      <c r="I1308">
        <v>3.08</v>
      </c>
      <c r="J1308">
        <v>41</v>
      </c>
      <c r="K1308">
        <v>1.8780487804878001</v>
      </c>
      <c r="L1308">
        <v>808944</v>
      </c>
      <c r="M1308">
        <v>101</v>
      </c>
    </row>
    <row r="1309" spans="1:13">
      <c r="A1309" t="s">
        <v>864</v>
      </c>
      <c r="B1309" s="8" t="s">
        <v>9</v>
      </c>
      <c r="C1309" t="s">
        <v>992</v>
      </c>
      <c r="D1309" t="s">
        <v>15</v>
      </c>
      <c r="E1309" t="s">
        <v>12</v>
      </c>
      <c r="F1309" t="s">
        <v>16</v>
      </c>
      <c r="G1309">
        <v>1</v>
      </c>
      <c r="H1309">
        <v>1</v>
      </c>
      <c r="I1309">
        <v>3.7037037037037E-2</v>
      </c>
      <c r="J1309">
        <v>1</v>
      </c>
      <c r="K1309">
        <v>1</v>
      </c>
      <c r="L1309">
        <v>808944</v>
      </c>
      <c r="M1309">
        <v>101</v>
      </c>
    </row>
    <row r="1310" spans="1:13">
      <c r="A1310" t="s">
        <v>864</v>
      </c>
      <c r="B1310" s="8" t="s">
        <v>9</v>
      </c>
      <c r="C1310" t="s">
        <v>1008</v>
      </c>
      <c r="D1310" t="s">
        <v>19</v>
      </c>
      <c r="E1310" t="s">
        <v>12</v>
      </c>
      <c r="F1310" s="7" t="s">
        <v>11</v>
      </c>
      <c r="G1310">
        <v>41</v>
      </c>
      <c r="J1310">
        <v>42</v>
      </c>
      <c r="L1310">
        <v>809614</v>
      </c>
      <c r="M1310">
        <v>107</v>
      </c>
    </row>
    <row r="1311" spans="1:13">
      <c r="A1311" t="s">
        <v>864</v>
      </c>
      <c r="B1311" s="8" t="s">
        <v>9</v>
      </c>
      <c r="C1311" t="s">
        <v>1008</v>
      </c>
      <c r="D1311" t="s">
        <v>15</v>
      </c>
      <c r="E1311" t="s">
        <v>12</v>
      </c>
      <c r="F1311" t="s">
        <v>11</v>
      </c>
      <c r="G1311">
        <v>43</v>
      </c>
      <c r="H1311">
        <v>44</v>
      </c>
      <c r="I1311">
        <v>1.76</v>
      </c>
      <c r="J1311">
        <v>44</v>
      </c>
      <c r="K1311">
        <v>1</v>
      </c>
      <c r="L1311">
        <v>809614</v>
      </c>
      <c r="M1311">
        <v>107</v>
      </c>
    </row>
    <row r="1312" spans="1:13">
      <c r="A1312" t="s">
        <v>864</v>
      </c>
      <c r="B1312" s="8" t="s">
        <v>9</v>
      </c>
      <c r="C1312" t="s">
        <v>1008</v>
      </c>
      <c r="D1312" t="s">
        <v>15</v>
      </c>
      <c r="E1312" t="s">
        <v>12</v>
      </c>
      <c r="F1312" t="s">
        <v>16</v>
      </c>
      <c r="G1312">
        <v>1</v>
      </c>
      <c r="H1312">
        <v>3</v>
      </c>
      <c r="I1312">
        <v>0.11111111111111099</v>
      </c>
      <c r="J1312">
        <v>2</v>
      </c>
      <c r="K1312">
        <v>1.5</v>
      </c>
      <c r="L1312">
        <v>809614</v>
      </c>
      <c r="M1312">
        <v>107</v>
      </c>
    </row>
    <row r="1313" spans="1:13">
      <c r="A1313" t="s">
        <v>864</v>
      </c>
      <c r="B1313" s="8" t="s">
        <v>9</v>
      </c>
      <c r="C1313" t="s">
        <v>1013</v>
      </c>
      <c r="D1313" t="s">
        <v>19</v>
      </c>
      <c r="E1313" t="s">
        <v>12</v>
      </c>
      <c r="F1313" s="7" t="s">
        <v>11</v>
      </c>
      <c r="G1313">
        <v>20</v>
      </c>
      <c r="J1313">
        <v>20</v>
      </c>
      <c r="L1313">
        <v>809887</v>
      </c>
      <c r="M1313">
        <v>64</v>
      </c>
    </row>
    <row r="1314" spans="1:13">
      <c r="A1314" t="s">
        <v>864</v>
      </c>
      <c r="B1314" s="8" t="s">
        <v>9</v>
      </c>
      <c r="C1314" t="s">
        <v>1013</v>
      </c>
      <c r="D1314" t="s">
        <v>15</v>
      </c>
      <c r="E1314" t="s">
        <v>12</v>
      </c>
      <c r="F1314" t="s">
        <v>11</v>
      </c>
      <c r="G1314">
        <v>28</v>
      </c>
      <c r="H1314">
        <v>31</v>
      </c>
      <c r="I1314">
        <v>1.24</v>
      </c>
      <c r="J1314">
        <v>28</v>
      </c>
      <c r="K1314">
        <v>1.1071428571428601</v>
      </c>
      <c r="L1314">
        <v>809887</v>
      </c>
      <c r="M1314">
        <v>64</v>
      </c>
    </row>
    <row r="1315" spans="1:13">
      <c r="A1315" t="s">
        <v>864</v>
      </c>
      <c r="B1315" s="8" t="s">
        <v>9</v>
      </c>
      <c r="C1315" t="s">
        <v>1013</v>
      </c>
      <c r="D1315" t="s">
        <v>15</v>
      </c>
      <c r="E1315" t="s">
        <v>12</v>
      </c>
      <c r="F1315" t="s">
        <v>16</v>
      </c>
      <c r="G1315">
        <v>5</v>
      </c>
      <c r="H1315">
        <v>15</v>
      </c>
      <c r="I1315">
        <v>0.55555555555555602</v>
      </c>
      <c r="J1315">
        <v>5</v>
      </c>
      <c r="K1315">
        <v>3</v>
      </c>
      <c r="L1315">
        <v>809887</v>
      </c>
      <c r="M1315">
        <v>64</v>
      </c>
    </row>
    <row r="1316" spans="1:13">
      <c r="A1316" t="s">
        <v>864</v>
      </c>
      <c r="B1316" s="8" t="s">
        <v>9</v>
      </c>
      <c r="C1316" t="s">
        <v>1015</v>
      </c>
      <c r="D1316" t="s">
        <v>19</v>
      </c>
      <c r="E1316" t="s">
        <v>12</v>
      </c>
      <c r="F1316" s="7" t="s">
        <v>11</v>
      </c>
      <c r="G1316">
        <v>14</v>
      </c>
      <c r="J1316">
        <v>15</v>
      </c>
      <c r="L1316">
        <v>809992</v>
      </c>
      <c r="M1316">
        <v>54</v>
      </c>
    </row>
    <row r="1317" spans="1:13">
      <c r="A1317" t="s">
        <v>864</v>
      </c>
      <c r="B1317" s="8" t="s">
        <v>9</v>
      </c>
      <c r="C1317" t="s">
        <v>1015</v>
      </c>
      <c r="D1317" t="s">
        <v>15</v>
      </c>
      <c r="E1317" t="s">
        <v>12</v>
      </c>
      <c r="F1317" t="s">
        <v>11</v>
      </c>
      <c r="G1317">
        <v>2</v>
      </c>
      <c r="H1317">
        <v>2</v>
      </c>
      <c r="I1317">
        <v>0.08</v>
      </c>
      <c r="J1317">
        <v>2</v>
      </c>
      <c r="K1317">
        <v>1</v>
      </c>
      <c r="L1317">
        <v>809992</v>
      </c>
      <c r="M1317">
        <v>54</v>
      </c>
    </row>
    <row r="1318" spans="1:13">
      <c r="A1318" t="s">
        <v>864</v>
      </c>
      <c r="B1318" s="8" t="s">
        <v>9</v>
      </c>
      <c r="C1318" t="s">
        <v>1018</v>
      </c>
      <c r="D1318" t="s">
        <v>19</v>
      </c>
      <c r="E1318" t="s">
        <v>12</v>
      </c>
      <c r="F1318" s="7" t="s">
        <v>11</v>
      </c>
      <c r="G1318">
        <v>30</v>
      </c>
      <c r="J1318">
        <v>30</v>
      </c>
      <c r="L1318">
        <v>810035</v>
      </c>
      <c r="M1318">
        <v>202</v>
      </c>
    </row>
    <row r="1319" spans="1:13">
      <c r="A1319" t="s">
        <v>864</v>
      </c>
      <c r="B1319" s="8" t="s">
        <v>9</v>
      </c>
      <c r="C1319" t="s">
        <v>1018</v>
      </c>
      <c r="D1319" t="s">
        <v>15</v>
      </c>
      <c r="E1319" t="s">
        <v>12</v>
      </c>
      <c r="F1319" t="s">
        <v>11</v>
      </c>
      <c r="G1319">
        <v>17</v>
      </c>
      <c r="H1319">
        <v>20</v>
      </c>
      <c r="I1319">
        <v>0.8</v>
      </c>
      <c r="J1319">
        <v>18</v>
      </c>
      <c r="K1319">
        <v>1.1111111111111101</v>
      </c>
      <c r="L1319">
        <v>810035</v>
      </c>
      <c r="M1319">
        <v>202</v>
      </c>
    </row>
    <row r="1320" spans="1:13">
      <c r="A1320" t="s">
        <v>864</v>
      </c>
      <c r="B1320" s="8" t="s">
        <v>9</v>
      </c>
      <c r="C1320" t="s">
        <v>1018</v>
      </c>
      <c r="D1320" t="s">
        <v>15</v>
      </c>
      <c r="E1320" t="s">
        <v>12</v>
      </c>
      <c r="F1320" t="s">
        <v>16</v>
      </c>
      <c r="G1320">
        <v>1</v>
      </c>
      <c r="H1320">
        <v>3</v>
      </c>
      <c r="I1320">
        <v>0.11111111111111099</v>
      </c>
      <c r="J1320">
        <v>2</v>
      </c>
      <c r="K1320">
        <v>1.5</v>
      </c>
      <c r="L1320">
        <v>810035</v>
      </c>
      <c r="M1320">
        <v>202</v>
      </c>
    </row>
    <row r="1321" spans="1:13">
      <c r="A1321" t="s">
        <v>864</v>
      </c>
      <c r="B1321" s="8" t="s">
        <v>9</v>
      </c>
      <c r="C1321" t="s">
        <v>1020</v>
      </c>
      <c r="D1321" t="s">
        <v>19</v>
      </c>
      <c r="E1321" t="s">
        <v>12</v>
      </c>
      <c r="F1321" s="7" t="s">
        <v>11</v>
      </c>
      <c r="G1321">
        <v>5</v>
      </c>
      <c r="J1321">
        <v>11</v>
      </c>
      <c r="L1321">
        <v>810047</v>
      </c>
      <c r="M1321">
        <v>90</v>
      </c>
    </row>
    <row r="1322" spans="1:13">
      <c r="A1322" t="s">
        <v>864</v>
      </c>
      <c r="B1322" s="8" t="s">
        <v>9</v>
      </c>
      <c r="C1322" t="s">
        <v>1020</v>
      </c>
      <c r="D1322" t="s">
        <v>15</v>
      </c>
      <c r="E1322" t="s">
        <v>12</v>
      </c>
      <c r="F1322" t="s">
        <v>11</v>
      </c>
      <c r="G1322">
        <v>5</v>
      </c>
      <c r="H1322">
        <v>17</v>
      </c>
      <c r="I1322">
        <v>0.68</v>
      </c>
      <c r="J1322">
        <v>8</v>
      </c>
      <c r="K1322">
        <v>2.125</v>
      </c>
      <c r="L1322">
        <v>810047</v>
      </c>
      <c r="M1322">
        <v>90</v>
      </c>
    </row>
    <row r="1323" spans="1:13">
      <c r="A1323" t="s">
        <v>864</v>
      </c>
      <c r="B1323" s="8" t="s">
        <v>9</v>
      </c>
      <c r="C1323" t="s">
        <v>1022</v>
      </c>
      <c r="D1323" t="s">
        <v>19</v>
      </c>
      <c r="E1323" t="s">
        <v>12</v>
      </c>
      <c r="F1323" s="7" t="s">
        <v>11</v>
      </c>
      <c r="G1323">
        <v>39</v>
      </c>
      <c r="J1323">
        <v>40</v>
      </c>
      <c r="L1323">
        <v>810092</v>
      </c>
      <c r="M1323">
        <v>128</v>
      </c>
    </row>
    <row r="1324" spans="1:13">
      <c r="A1324" t="s">
        <v>864</v>
      </c>
      <c r="B1324" s="8" t="s">
        <v>9</v>
      </c>
      <c r="C1324" t="s">
        <v>1022</v>
      </c>
      <c r="D1324" t="s">
        <v>15</v>
      </c>
      <c r="E1324" t="s">
        <v>12</v>
      </c>
      <c r="F1324" t="s">
        <v>11</v>
      </c>
      <c r="G1324">
        <v>45</v>
      </c>
      <c r="H1324">
        <v>61</v>
      </c>
      <c r="I1324">
        <v>2.44</v>
      </c>
      <c r="J1324">
        <v>50</v>
      </c>
      <c r="K1324">
        <v>1.22</v>
      </c>
      <c r="L1324">
        <v>810092</v>
      </c>
      <c r="M1324">
        <v>128</v>
      </c>
    </row>
    <row r="1325" spans="1:13">
      <c r="A1325" t="s">
        <v>864</v>
      </c>
      <c r="B1325" s="8" t="s">
        <v>9</v>
      </c>
      <c r="C1325" t="s">
        <v>1022</v>
      </c>
      <c r="D1325" t="s">
        <v>15</v>
      </c>
      <c r="E1325" t="s">
        <v>12</v>
      </c>
      <c r="F1325" t="s">
        <v>16</v>
      </c>
      <c r="G1325">
        <v>8</v>
      </c>
      <c r="H1325">
        <v>112</v>
      </c>
      <c r="I1325">
        <v>4.1481481481481497</v>
      </c>
      <c r="J1325">
        <v>11</v>
      </c>
      <c r="K1325">
        <v>10.181818181818199</v>
      </c>
      <c r="L1325">
        <v>810092</v>
      </c>
      <c r="M1325">
        <v>128</v>
      </c>
    </row>
    <row r="1326" spans="1:13">
      <c r="A1326" t="s">
        <v>864</v>
      </c>
      <c r="B1326" s="8" t="s">
        <v>9</v>
      </c>
      <c r="C1326" t="s">
        <v>1024</v>
      </c>
      <c r="D1326" t="s">
        <v>19</v>
      </c>
      <c r="E1326" t="s">
        <v>12</v>
      </c>
      <c r="F1326" s="7" t="s">
        <v>11</v>
      </c>
      <c r="G1326">
        <v>15</v>
      </c>
      <c r="J1326">
        <v>15</v>
      </c>
      <c r="L1326">
        <v>810117</v>
      </c>
      <c r="M1326">
        <v>84</v>
      </c>
    </row>
    <row r="1327" spans="1:13">
      <c r="A1327" t="s">
        <v>864</v>
      </c>
      <c r="B1327" s="8" t="s">
        <v>9</v>
      </c>
      <c r="C1327" t="s">
        <v>1024</v>
      </c>
      <c r="D1327" t="s">
        <v>15</v>
      </c>
      <c r="E1327" t="s">
        <v>12</v>
      </c>
      <c r="F1327" t="s">
        <v>11</v>
      </c>
      <c r="G1327">
        <v>22</v>
      </c>
      <c r="H1327">
        <v>43</v>
      </c>
      <c r="I1327">
        <v>1.72</v>
      </c>
      <c r="J1327">
        <v>24</v>
      </c>
      <c r="K1327">
        <v>1.7916666666666701</v>
      </c>
      <c r="L1327">
        <v>810117</v>
      </c>
      <c r="M1327">
        <v>84</v>
      </c>
    </row>
    <row r="1328" spans="1:13">
      <c r="A1328" t="s">
        <v>864</v>
      </c>
      <c r="B1328" s="8" t="s">
        <v>9</v>
      </c>
      <c r="C1328" t="s">
        <v>1026</v>
      </c>
      <c r="D1328" t="s">
        <v>19</v>
      </c>
      <c r="E1328" t="s">
        <v>12</v>
      </c>
      <c r="F1328" s="7" t="s">
        <v>11</v>
      </c>
      <c r="G1328">
        <v>16</v>
      </c>
      <c r="J1328">
        <v>16</v>
      </c>
      <c r="L1328">
        <v>810129</v>
      </c>
      <c r="M1328">
        <v>92</v>
      </c>
    </row>
    <row r="1329" spans="1:13">
      <c r="A1329" t="s">
        <v>864</v>
      </c>
      <c r="B1329" s="8" t="s">
        <v>9</v>
      </c>
      <c r="C1329" t="s">
        <v>1026</v>
      </c>
      <c r="D1329" t="s">
        <v>15</v>
      </c>
      <c r="E1329" t="s">
        <v>12</v>
      </c>
      <c r="F1329" t="s">
        <v>11</v>
      </c>
      <c r="G1329">
        <v>12</v>
      </c>
      <c r="H1329">
        <v>19</v>
      </c>
      <c r="I1329">
        <v>0.76</v>
      </c>
      <c r="J1329">
        <v>17</v>
      </c>
      <c r="K1329">
        <v>1.1176470588235301</v>
      </c>
      <c r="L1329">
        <v>810129</v>
      </c>
      <c r="M1329">
        <v>92</v>
      </c>
    </row>
    <row r="1330" spans="1:13">
      <c r="A1330" t="s">
        <v>864</v>
      </c>
      <c r="B1330" s="8" t="s">
        <v>9</v>
      </c>
      <c r="C1330" t="s">
        <v>1026</v>
      </c>
      <c r="D1330" t="s">
        <v>15</v>
      </c>
      <c r="E1330" t="s">
        <v>12</v>
      </c>
      <c r="F1330" t="s">
        <v>16</v>
      </c>
      <c r="G1330">
        <v>1</v>
      </c>
      <c r="H1330">
        <v>9</v>
      </c>
      <c r="I1330">
        <v>0.33333333333333298</v>
      </c>
      <c r="J1330">
        <v>3</v>
      </c>
      <c r="K1330">
        <v>3</v>
      </c>
      <c r="L1330">
        <v>810129</v>
      </c>
      <c r="M1330">
        <v>92</v>
      </c>
    </row>
    <row r="1331" spans="1:13">
      <c r="A1331" t="s">
        <v>864</v>
      </c>
      <c r="B1331" s="8" t="s">
        <v>9</v>
      </c>
      <c r="C1331" t="s">
        <v>1028</v>
      </c>
      <c r="D1331" t="s">
        <v>15</v>
      </c>
      <c r="E1331" t="s">
        <v>12</v>
      </c>
      <c r="F1331" t="s">
        <v>11</v>
      </c>
      <c r="G1331">
        <v>3</v>
      </c>
      <c r="H1331">
        <v>27</v>
      </c>
      <c r="I1331">
        <v>1.08</v>
      </c>
      <c r="J1331">
        <v>5</v>
      </c>
      <c r="K1331">
        <v>5.4</v>
      </c>
      <c r="L1331">
        <v>810152</v>
      </c>
      <c r="M1331">
        <v>246</v>
      </c>
    </row>
    <row r="1332" spans="1:13">
      <c r="A1332" t="s">
        <v>864</v>
      </c>
      <c r="B1332" s="8" t="s">
        <v>9</v>
      </c>
      <c r="C1332" t="s">
        <v>1033</v>
      </c>
      <c r="D1332" t="s">
        <v>19</v>
      </c>
      <c r="E1332" t="s">
        <v>12</v>
      </c>
      <c r="F1332" s="7" t="s">
        <v>11</v>
      </c>
      <c r="G1332">
        <v>2</v>
      </c>
      <c r="J1332">
        <v>3</v>
      </c>
      <c r="L1332">
        <v>810362</v>
      </c>
      <c r="M1332">
        <v>70</v>
      </c>
    </row>
    <row r="1333" spans="1:13">
      <c r="A1333" t="s">
        <v>864</v>
      </c>
      <c r="B1333" s="8" t="s">
        <v>9</v>
      </c>
      <c r="C1333" t="s">
        <v>1033</v>
      </c>
      <c r="D1333" t="s">
        <v>15</v>
      </c>
      <c r="E1333" t="s">
        <v>12</v>
      </c>
      <c r="F1333" t="s">
        <v>11</v>
      </c>
      <c r="G1333">
        <v>8</v>
      </c>
      <c r="H1333">
        <v>32</v>
      </c>
      <c r="I1333">
        <v>1.28</v>
      </c>
      <c r="J1333">
        <v>18</v>
      </c>
      <c r="K1333">
        <v>1.7777777777777799</v>
      </c>
      <c r="L1333">
        <v>810362</v>
      </c>
      <c r="M1333">
        <v>70</v>
      </c>
    </row>
    <row r="1334" spans="1:13">
      <c r="A1334" t="s">
        <v>864</v>
      </c>
      <c r="B1334" s="8" t="s">
        <v>9</v>
      </c>
      <c r="C1334" t="s">
        <v>1035</v>
      </c>
      <c r="D1334" t="s">
        <v>19</v>
      </c>
      <c r="E1334" t="s">
        <v>12</v>
      </c>
      <c r="F1334" s="7" t="s">
        <v>11</v>
      </c>
      <c r="G1334">
        <v>8</v>
      </c>
      <c r="J1334">
        <v>14</v>
      </c>
      <c r="L1334">
        <v>810367</v>
      </c>
      <c r="M1334">
        <v>8</v>
      </c>
    </row>
    <row r="1335" spans="1:13">
      <c r="A1335" t="s">
        <v>864</v>
      </c>
      <c r="B1335" s="8" t="s">
        <v>9</v>
      </c>
      <c r="C1335" t="s">
        <v>1035</v>
      </c>
      <c r="D1335" t="s">
        <v>15</v>
      </c>
      <c r="E1335" t="s">
        <v>12</v>
      </c>
      <c r="F1335" t="s">
        <v>11</v>
      </c>
      <c r="G1335">
        <v>2</v>
      </c>
      <c r="H1335">
        <v>3</v>
      </c>
      <c r="I1335">
        <v>0.12</v>
      </c>
      <c r="J1335">
        <v>3</v>
      </c>
      <c r="K1335">
        <v>1</v>
      </c>
      <c r="L1335">
        <v>810367</v>
      </c>
      <c r="M1335">
        <v>8</v>
      </c>
    </row>
    <row r="1336" spans="1:13">
      <c r="A1336" t="s">
        <v>864</v>
      </c>
      <c r="B1336" s="8" t="s">
        <v>9</v>
      </c>
      <c r="C1336" t="s">
        <v>1036</v>
      </c>
      <c r="D1336" t="s">
        <v>19</v>
      </c>
      <c r="E1336" t="s">
        <v>14</v>
      </c>
      <c r="F1336" s="7" t="s">
        <v>11</v>
      </c>
      <c r="G1336">
        <v>5</v>
      </c>
      <c r="J1336">
        <v>7</v>
      </c>
      <c r="L1336">
        <v>810384</v>
      </c>
      <c r="M1336">
        <v>73</v>
      </c>
    </row>
    <row r="1337" spans="1:13">
      <c r="A1337" t="s">
        <v>864</v>
      </c>
      <c r="B1337" s="8" t="s">
        <v>9</v>
      </c>
      <c r="C1337" t="s">
        <v>1037</v>
      </c>
      <c r="D1337" t="s">
        <v>19</v>
      </c>
      <c r="E1337" t="s">
        <v>12</v>
      </c>
      <c r="F1337" s="7" t="s">
        <v>11</v>
      </c>
      <c r="G1337">
        <v>31</v>
      </c>
      <c r="J1337">
        <v>34</v>
      </c>
      <c r="L1337">
        <v>810396</v>
      </c>
      <c r="M1337">
        <v>187</v>
      </c>
    </row>
    <row r="1338" spans="1:13">
      <c r="A1338" t="s">
        <v>864</v>
      </c>
      <c r="B1338" s="8" t="s">
        <v>9</v>
      </c>
      <c r="C1338" t="s">
        <v>1037</v>
      </c>
      <c r="D1338" t="s">
        <v>15</v>
      </c>
      <c r="E1338" t="s">
        <v>12</v>
      </c>
      <c r="F1338" t="s">
        <v>11</v>
      </c>
      <c r="G1338">
        <v>15</v>
      </c>
      <c r="H1338">
        <v>22</v>
      </c>
      <c r="I1338">
        <v>0.88</v>
      </c>
      <c r="J1338">
        <v>20</v>
      </c>
      <c r="K1338">
        <v>1.1000000000000001</v>
      </c>
      <c r="L1338">
        <v>810396</v>
      </c>
      <c r="M1338">
        <v>187</v>
      </c>
    </row>
    <row r="1339" spans="1:13">
      <c r="A1339" t="s">
        <v>864</v>
      </c>
      <c r="B1339" s="8" t="s">
        <v>18</v>
      </c>
      <c r="C1339" t="s">
        <v>907</v>
      </c>
      <c r="D1339" t="s">
        <v>19</v>
      </c>
      <c r="E1339" t="s">
        <v>12</v>
      </c>
      <c r="F1339" s="7" t="s">
        <v>16</v>
      </c>
      <c r="G1339">
        <v>1</v>
      </c>
      <c r="J1339">
        <v>1</v>
      </c>
      <c r="L1339">
        <v>807037</v>
      </c>
      <c r="M1339">
        <v>182</v>
      </c>
    </row>
    <row r="1340" spans="1:13">
      <c r="A1340" t="s">
        <v>864</v>
      </c>
      <c r="B1340" s="8" t="s">
        <v>18</v>
      </c>
      <c r="C1340" t="s">
        <v>907</v>
      </c>
      <c r="D1340" t="s">
        <v>20</v>
      </c>
      <c r="E1340" t="s">
        <v>12</v>
      </c>
      <c r="F1340" t="s">
        <v>11</v>
      </c>
      <c r="G1340">
        <v>58</v>
      </c>
      <c r="H1340">
        <v>212</v>
      </c>
      <c r="I1340">
        <v>8.48</v>
      </c>
      <c r="J1340">
        <v>66</v>
      </c>
      <c r="K1340">
        <v>3.2121212121212102</v>
      </c>
      <c r="L1340">
        <v>807037</v>
      </c>
      <c r="M1340">
        <v>182</v>
      </c>
    </row>
    <row r="1341" spans="1:13">
      <c r="A1341" t="s">
        <v>864</v>
      </c>
      <c r="B1341" s="8" t="s">
        <v>18</v>
      </c>
      <c r="C1341" t="s">
        <v>907</v>
      </c>
      <c r="D1341" t="s">
        <v>20</v>
      </c>
      <c r="E1341" t="s">
        <v>12</v>
      </c>
      <c r="F1341" t="s">
        <v>16</v>
      </c>
      <c r="G1341">
        <v>7</v>
      </c>
      <c r="H1341">
        <v>28</v>
      </c>
      <c r="I1341">
        <v>1.0370370370370401</v>
      </c>
      <c r="J1341">
        <v>8</v>
      </c>
      <c r="K1341">
        <v>3.5</v>
      </c>
      <c r="L1341">
        <v>807037</v>
      </c>
      <c r="M1341">
        <v>182</v>
      </c>
    </row>
    <row r="1342" spans="1:13">
      <c r="A1342" t="s">
        <v>864</v>
      </c>
      <c r="B1342" s="8" t="s">
        <v>18</v>
      </c>
      <c r="C1342" t="s">
        <v>912</v>
      </c>
      <c r="D1342" t="s">
        <v>20</v>
      </c>
      <c r="E1342" t="s">
        <v>12</v>
      </c>
      <c r="F1342" t="s">
        <v>11</v>
      </c>
      <c r="G1342">
        <v>25</v>
      </c>
      <c r="H1342">
        <v>54</v>
      </c>
      <c r="I1342">
        <v>2.16</v>
      </c>
      <c r="J1342">
        <v>33</v>
      </c>
      <c r="K1342">
        <v>1.63636363636364</v>
      </c>
      <c r="L1342">
        <v>807260</v>
      </c>
      <c r="M1342">
        <v>84</v>
      </c>
    </row>
    <row r="1343" spans="1:13">
      <c r="A1343" t="s">
        <v>864</v>
      </c>
      <c r="B1343" s="8" t="s">
        <v>18</v>
      </c>
      <c r="C1343" t="s">
        <v>912</v>
      </c>
      <c r="D1343" t="s">
        <v>20</v>
      </c>
      <c r="E1343" t="s">
        <v>12</v>
      </c>
      <c r="F1343" t="s">
        <v>16</v>
      </c>
      <c r="G1343">
        <v>6</v>
      </c>
      <c r="H1343">
        <v>8</v>
      </c>
      <c r="I1343">
        <v>0.296296296296296</v>
      </c>
      <c r="J1343">
        <v>6</v>
      </c>
      <c r="K1343">
        <v>1.3333333333333299</v>
      </c>
      <c r="L1343">
        <v>807260</v>
      </c>
      <c r="M1343">
        <v>84</v>
      </c>
    </row>
    <row r="1344" spans="1:13">
      <c r="A1344" t="s">
        <v>864</v>
      </c>
      <c r="B1344" s="8" t="s">
        <v>18</v>
      </c>
      <c r="C1344" t="s">
        <v>913</v>
      </c>
      <c r="D1344" t="s">
        <v>19</v>
      </c>
      <c r="E1344" t="s">
        <v>14</v>
      </c>
      <c r="F1344" s="7" t="s">
        <v>11</v>
      </c>
      <c r="G1344">
        <v>26</v>
      </c>
      <c r="J1344">
        <v>29</v>
      </c>
      <c r="L1344">
        <v>807306</v>
      </c>
      <c r="M1344">
        <v>256</v>
      </c>
    </row>
    <row r="1345" spans="1:13">
      <c r="A1345" t="s">
        <v>864</v>
      </c>
      <c r="B1345" s="8" t="s">
        <v>18</v>
      </c>
      <c r="C1345" t="s">
        <v>913</v>
      </c>
      <c r="D1345" t="s">
        <v>19</v>
      </c>
      <c r="E1345" t="s">
        <v>14</v>
      </c>
      <c r="F1345" s="7" t="s">
        <v>16</v>
      </c>
      <c r="G1345">
        <v>8</v>
      </c>
      <c r="J1345">
        <v>8</v>
      </c>
      <c r="L1345">
        <v>807306</v>
      </c>
      <c r="M1345">
        <v>256</v>
      </c>
    </row>
    <row r="1346" spans="1:13">
      <c r="A1346" t="s">
        <v>864</v>
      </c>
      <c r="B1346" s="8" t="s">
        <v>18</v>
      </c>
      <c r="C1346" t="s">
        <v>913</v>
      </c>
      <c r="D1346" t="s">
        <v>20</v>
      </c>
      <c r="E1346" t="s">
        <v>14</v>
      </c>
      <c r="F1346" t="s">
        <v>11</v>
      </c>
      <c r="G1346">
        <v>10</v>
      </c>
      <c r="H1346">
        <v>20</v>
      </c>
      <c r="I1346">
        <v>0.8</v>
      </c>
      <c r="J1346">
        <v>10</v>
      </c>
      <c r="K1346">
        <v>2</v>
      </c>
      <c r="L1346">
        <v>807306</v>
      </c>
      <c r="M1346">
        <v>256</v>
      </c>
    </row>
    <row r="1347" spans="1:13">
      <c r="A1347" t="s">
        <v>864</v>
      </c>
      <c r="B1347" s="8" t="s">
        <v>18</v>
      </c>
      <c r="C1347" t="s">
        <v>913</v>
      </c>
      <c r="D1347" t="s">
        <v>20</v>
      </c>
      <c r="E1347" t="s">
        <v>14</v>
      </c>
      <c r="F1347" t="s">
        <v>16</v>
      </c>
      <c r="G1347">
        <v>8</v>
      </c>
      <c r="H1347">
        <v>13</v>
      </c>
      <c r="I1347">
        <v>0.48148148148148101</v>
      </c>
      <c r="J1347">
        <v>8</v>
      </c>
      <c r="K1347">
        <v>1.625</v>
      </c>
      <c r="L1347">
        <v>807306</v>
      </c>
      <c r="M1347">
        <v>256</v>
      </c>
    </row>
    <row r="1348" spans="1:13">
      <c r="A1348" t="s">
        <v>864</v>
      </c>
      <c r="B1348" s="8" t="s">
        <v>18</v>
      </c>
      <c r="C1348" t="s">
        <v>922</v>
      </c>
      <c r="D1348" t="s">
        <v>19</v>
      </c>
      <c r="E1348" t="s">
        <v>14</v>
      </c>
      <c r="F1348" s="7" t="s">
        <v>11</v>
      </c>
      <c r="G1348">
        <v>46</v>
      </c>
      <c r="J1348">
        <v>68</v>
      </c>
      <c r="L1348">
        <v>807741</v>
      </c>
      <c r="M1348">
        <v>419</v>
      </c>
    </row>
    <row r="1349" spans="1:13">
      <c r="A1349" t="s">
        <v>864</v>
      </c>
      <c r="B1349" s="8" t="s">
        <v>18</v>
      </c>
      <c r="C1349" t="s">
        <v>922</v>
      </c>
      <c r="D1349" t="s">
        <v>19</v>
      </c>
      <c r="E1349" t="s">
        <v>14</v>
      </c>
      <c r="F1349" s="7" t="s">
        <v>16</v>
      </c>
      <c r="G1349">
        <v>9</v>
      </c>
      <c r="J1349">
        <v>10</v>
      </c>
      <c r="L1349">
        <v>807741</v>
      </c>
      <c r="M1349">
        <v>419</v>
      </c>
    </row>
    <row r="1350" spans="1:13">
      <c r="A1350" t="s">
        <v>864</v>
      </c>
      <c r="B1350" s="8" t="s">
        <v>18</v>
      </c>
      <c r="C1350" t="s">
        <v>922</v>
      </c>
      <c r="D1350" t="s">
        <v>20</v>
      </c>
      <c r="E1350" t="s">
        <v>14</v>
      </c>
      <c r="F1350" t="s">
        <v>11</v>
      </c>
      <c r="G1350">
        <v>25</v>
      </c>
      <c r="H1350">
        <v>54</v>
      </c>
      <c r="I1350">
        <v>2.16</v>
      </c>
      <c r="J1350">
        <v>27</v>
      </c>
      <c r="K1350">
        <v>2</v>
      </c>
      <c r="L1350">
        <v>807741</v>
      </c>
      <c r="M1350">
        <v>419</v>
      </c>
    </row>
    <row r="1351" spans="1:13">
      <c r="A1351" t="s">
        <v>864</v>
      </c>
      <c r="B1351" s="8" t="s">
        <v>18</v>
      </c>
      <c r="C1351" t="s">
        <v>922</v>
      </c>
      <c r="D1351" t="s">
        <v>20</v>
      </c>
      <c r="E1351" t="s">
        <v>14</v>
      </c>
      <c r="F1351" t="s">
        <v>16</v>
      </c>
      <c r="G1351">
        <v>3</v>
      </c>
      <c r="H1351">
        <v>4</v>
      </c>
      <c r="I1351">
        <v>0.148148148148148</v>
      </c>
      <c r="J1351">
        <v>4</v>
      </c>
      <c r="K1351">
        <v>1</v>
      </c>
      <c r="L1351">
        <v>807741</v>
      </c>
      <c r="M1351">
        <v>419</v>
      </c>
    </row>
    <row r="1352" spans="1:13">
      <c r="A1352" t="s">
        <v>864</v>
      </c>
      <c r="B1352" s="8" t="s">
        <v>18</v>
      </c>
      <c r="C1352" t="s">
        <v>929</v>
      </c>
      <c r="D1352" t="s">
        <v>19</v>
      </c>
      <c r="E1352" t="s">
        <v>12</v>
      </c>
      <c r="F1352" s="7" t="s">
        <v>11</v>
      </c>
      <c r="G1352">
        <v>32</v>
      </c>
      <c r="J1352">
        <v>32</v>
      </c>
      <c r="L1352">
        <v>807880</v>
      </c>
      <c r="M1352">
        <v>88</v>
      </c>
    </row>
    <row r="1353" spans="1:13">
      <c r="A1353" t="s">
        <v>864</v>
      </c>
      <c r="B1353" s="8" t="s">
        <v>18</v>
      </c>
      <c r="C1353" t="s">
        <v>929</v>
      </c>
      <c r="D1353" t="s">
        <v>19</v>
      </c>
      <c r="E1353" t="s">
        <v>12</v>
      </c>
      <c r="F1353" s="7" t="s">
        <v>16</v>
      </c>
      <c r="G1353">
        <v>2</v>
      </c>
      <c r="J1353">
        <v>2</v>
      </c>
      <c r="L1353">
        <v>807880</v>
      </c>
      <c r="M1353">
        <v>88</v>
      </c>
    </row>
    <row r="1354" spans="1:13">
      <c r="A1354" t="s">
        <v>864</v>
      </c>
      <c r="B1354" s="8" t="s">
        <v>18</v>
      </c>
      <c r="C1354" t="s">
        <v>929</v>
      </c>
      <c r="D1354" t="s">
        <v>20</v>
      </c>
      <c r="E1354" t="s">
        <v>12</v>
      </c>
      <c r="F1354" t="s">
        <v>11</v>
      </c>
      <c r="G1354">
        <v>21</v>
      </c>
      <c r="H1354">
        <v>102</v>
      </c>
      <c r="I1354">
        <v>4.08</v>
      </c>
      <c r="J1354">
        <v>22</v>
      </c>
      <c r="K1354">
        <v>4.6363636363636402</v>
      </c>
      <c r="L1354">
        <v>807880</v>
      </c>
      <c r="M1354">
        <v>88</v>
      </c>
    </row>
    <row r="1355" spans="1:13">
      <c r="A1355" t="s">
        <v>864</v>
      </c>
      <c r="B1355" s="8" t="s">
        <v>18</v>
      </c>
      <c r="C1355" t="s">
        <v>929</v>
      </c>
      <c r="D1355" t="s">
        <v>20</v>
      </c>
      <c r="E1355" t="s">
        <v>12</v>
      </c>
      <c r="F1355" t="s">
        <v>16</v>
      </c>
      <c r="G1355">
        <v>3</v>
      </c>
      <c r="H1355">
        <v>3</v>
      </c>
      <c r="I1355">
        <v>0.11111111111111099</v>
      </c>
      <c r="J1355">
        <v>3</v>
      </c>
      <c r="K1355">
        <v>1</v>
      </c>
      <c r="L1355">
        <v>807880</v>
      </c>
      <c r="M1355">
        <v>88</v>
      </c>
    </row>
    <row r="1356" spans="1:13">
      <c r="A1356" t="s">
        <v>864</v>
      </c>
      <c r="B1356" s="8" t="s">
        <v>18</v>
      </c>
      <c r="C1356" t="s">
        <v>932</v>
      </c>
      <c r="D1356" t="s">
        <v>19</v>
      </c>
      <c r="E1356" t="s">
        <v>12</v>
      </c>
      <c r="F1356" s="7" t="s">
        <v>11</v>
      </c>
      <c r="G1356">
        <v>24</v>
      </c>
      <c r="J1356">
        <v>25</v>
      </c>
      <c r="L1356">
        <v>807971</v>
      </c>
      <c r="M1356">
        <v>83</v>
      </c>
    </row>
    <row r="1357" spans="1:13">
      <c r="A1357" t="s">
        <v>864</v>
      </c>
      <c r="B1357" s="8" t="s">
        <v>18</v>
      </c>
      <c r="C1357" t="s">
        <v>932</v>
      </c>
      <c r="D1357" t="s">
        <v>20</v>
      </c>
      <c r="E1357" t="s">
        <v>12</v>
      </c>
      <c r="F1357" t="s">
        <v>11</v>
      </c>
      <c r="G1357">
        <v>16</v>
      </c>
      <c r="H1357">
        <v>59</v>
      </c>
      <c r="I1357">
        <v>2.36</v>
      </c>
      <c r="J1357">
        <v>16</v>
      </c>
      <c r="K1357">
        <v>3.6875</v>
      </c>
      <c r="L1357">
        <v>807971</v>
      </c>
      <c r="M1357">
        <v>83</v>
      </c>
    </row>
    <row r="1358" spans="1:13">
      <c r="A1358" t="s">
        <v>864</v>
      </c>
      <c r="B1358" s="8" t="s">
        <v>18</v>
      </c>
      <c r="C1358" t="s">
        <v>932</v>
      </c>
      <c r="D1358" t="s">
        <v>20</v>
      </c>
      <c r="E1358" t="s">
        <v>12</v>
      </c>
      <c r="F1358" t="s">
        <v>16</v>
      </c>
      <c r="G1358">
        <v>10</v>
      </c>
      <c r="H1358">
        <v>50</v>
      </c>
      <c r="I1358">
        <v>1.8518518518518501</v>
      </c>
      <c r="J1358">
        <v>10</v>
      </c>
      <c r="K1358">
        <v>5</v>
      </c>
      <c r="L1358">
        <v>807971</v>
      </c>
      <c r="M1358">
        <v>83</v>
      </c>
    </row>
    <row r="1359" spans="1:13">
      <c r="A1359" t="s">
        <v>864</v>
      </c>
      <c r="B1359" s="8" t="s">
        <v>18</v>
      </c>
      <c r="C1359" t="s">
        <v>952</v>
      </c>
      <c r="D1359" t="s">
        <v>19</v>
      </c>
      <c r="E1359" t="s">
        <v>14</v>
      </c>
      <c r="F1359" t="s">
        <v>11</v>
      </c>
      <c r="G1359">
        <v>22</v>
      </c>
      <c r="H1359">
        <v>4</v>
      </c>
      <c r="I1359">
        <v>0.16</v>
      </c>
      <c r="J1359">
        <v>27</v>
      </c>
      <c r="K1359">
        <v>0.148148148148148</v>
      </c>
      <c r="L1359">
        <v>808529</v>
      </c>
      <c r="M1359">
        <v>244</v>
      </c>
    </row>
    <row r="1360" spans="1:13">
      <c r="A1360" t="s">
        <v>864</v>
      </c>
      <c r="B1360" s="8" t="s">
        <v>18</v>
      </c>
      <c r="C1360" t="s">
        <v>952</v>
      </c>
      <c r="D1360" t="s">
        <v>19</v>
      </c>
      <c r="E1360" t="s">
        <v>14</v>
      </c>
      <c r="F1360" t="s">
        <v>16</v>
      </c>
      <c r="G1360">
        <v>5</v>
      </c>
      <c r="H1360">
        <v>5</v>
      </c>
      <c r="I1360">
        <v>0.18518518518518501</v>
      </c>
      <c r="J1360">
        <v>6</v>
      </c>
      <c r="K1360">
        <v>0.83333333333333304</v>
      </c>
      <c r="L1360">
        <v>808529</v>
      </c>
      <c r="M1360">
        <v>244</v>
      </c>
    </row>
    <row r="1361" spans="1:13">
      <c r="A1361" t="s">
        <v>864</v>
      </c>
      <c r="B1361" s="8" t="s">
        <v>18</v>
      </c>
      <c r="C1361" t="s">
        <v>952</v>
      </c>
      <c r="D1361" t="s">
        <v>20</v>
      </c>
      <c r="E1361" t="s">
        <v>14</v>
      </c>
      <c r="F1361" t="s">
        <v>11</v>
      </c>
      <c r="G1361">
        <v>11</v>
      </c>
      <c r="H1361">
        <v>29</v>
      </c>
      <c r="I1361">
        <v>1.1599999999999999</v>
      </c>
      <c r="J1361">
        <v>12</v>
      </c>
      <c r="K1361">
        <v>2.4166666666666701</v>
      </c>
      <c r="L1361">
        <v>808529</v>
      </c>
      <c r="M1361">
        <v>244</v>
      </c>
    </row>
    <row r="1362" spans="1:13">
      <c r="A1362" t="s">
        <v>864</v>
      </c>
      <c r="B1362" s="8" t="s">
        <v>18</v>
      </c>
      <c r="C1362" t="s">
        <v>952</v>
      </c>
      <c r="D1362" t="s">
        <v>20</v>
      </c>
      <c r="E1362" t="s">
        <v>14</v>
      </c>
      <c r="F1362" t="s">
        <v>16</v>
      </c>
      <c r="G1362">
        <v>5</v>
      </c>
      <c r="H1362">
        <v>18</v>
      </c>
      <c r="I1362">
        <v>0.66666666666666696</v>
      </c>
      <c r="J1362">
        <v>5</v>
      </c>
      <c r="K1362">
        <v>3.6</v>
      </c>
      <c r="L1362">
        <v>808529</v>
      </c>
      <c r="M1362">
        <v>244</v>
      </c>
    </row>
    <row r="1363" spans="1:13">
      <c r="A1363" t="s">
        <v>864</v>
      </c>
      <c r="B1363" s="8" t="s">
        <v>18</v>
      </c>
      <c r="C1363" t="s">
        <v>962</v>
      </c>
      <c r="D1363" t="s">
        <v>19</v>
      </c>
      <c r="E1363" t="s">
        <v>12</v>
      </c>
      <c r="F1363" s="7" t="s">
        <v>11</v>
      </c>
      <c r="G1363">
        <v>29</v>
      </c>
      <c r="J1363">
        <v>33</v>
      </c>
      <c r="L1363">
        <v>808613</v>
      </c>
      <c r="M1363">
        <v>163</v>
      </c>
    </row>
    <row r="1364" spans="1:13">
      <c r="A1364" t="s">
        <v>864</v>
      </c>
      <c r="B1364" s="8" t="s">
        <v>18</v>
      </c>
      <c r="C1364" t="s">
        <v>962</v>
      </c>
      <c r="D1364" t="s">
        <v>19</v>
      </c>
      <c r="E1364" t="s">
        <v>12</v>
      </c>
      <c r="F1364" s="7" t="s">
        <v>16</v>
      </c>
      <c r="G1364">
        <v>20</v>
      </c>
      <c r="J1364">
        <v>31</v>
      </c>
      <c r="L1364">
        <v>808613</v>
      </c>
      <c r="M1364">
        <v>163</v>
      </c>
    </row>
    <row r="1365" spans="1:13">
      <c r="A1365" t="s">
        <v>864</v>
      </c>
      <c r="B1365" s="8" t="s">
        <v>18</v>
      </c>
      <c r="C1365" t="s">
        <v>972</v>
      </c>
      <c r="D1365" t="s">
        <v>19</v>
      </c>
      <c r="E1365" t="s">
        <v>14</v>
      </c>
      <c r="F1365" t="s">
        <v>11</v>
      </c>
      <c r="G1365">
        <v>3</v>
      </c>
      <c r="H1365">
        <v>1</v>
      </c>
      <c r="I1365">
        <v>0.04</v>
      </c>
      <c r="J1365">
        <v>3</v>
      </c>
      <c r="K1365">
        <v>0.33333333333333298</v>
      </c>
      <c r="L1365">
        <v>808780</v>
      </c>
      <c r="M1365">
        <v>401</v>
      </c>
    </row>
    <row r="1366" spans="1:13">
      <c r="A1366" t="s">
        <v>864</v>
      </c>
      <c r="B1366" s="8" t="s">
        <v>18</v>
      </c>
      <c r="C1366" t="s">
        <v>972</v>
      </c>
      <c r="D1366" t="s">
        <v>19</v>
      </c>
      <c r="E1366" t="s">
        <v>14</v>
      </c>
      <c r="F1366" t="s">
        <v>16</v>
      </c>
      <c r="G1366">
        <v>3</v>
      </c>
      <c r="H1366">
        <v>1</v>
      </c>
      <c r="I1366">
        <v>3.7037037037037E-2</v>
      </c>
      <c r="J1366">
        <v>3</v>
      </c>
      <c r="K1366">
        <v>0.33333333333333298</v>
      </c>
      <c r="L1366">
        <v>808780</v>
      </c>
      <c r="M1366">
        <v>401</v>
      </c>
    </row>
    <row r="1367" spans="1:13">
      <c r="A1367" t="s">
        <v>864</v>
      </c>
      <c r="B1367" s="8" t="s">
        <v>18</v>
      </c>
      <c r="C1367" t="s">
        <v>972</v>
      </c>
      <c r="D1367" t="s">
        <v>20</v>
      </c>
      <c r="E1367" t="s">
        <v>14</v>
      </c>
      <c r="F1367" t="s">
        <v>11</v>
      </c>
      <c r="G1367">
        <v>45</v>
      </c>
      <c r="H1367">
        <v>81</v>
      </c>
      <c r="I1367">
        <v>3.24</v>
      </c>
      <c r="J1367">
        <v>51</v>
      </c>
      <c r="K1367">
        <v>1.5882352941176501</v>
      </c>
      <c r="L1367">
        <v>808780</v>
      </c>
      <c r="M1367">
        <v>401</v>
      </c>
    </row>
    <row r="1368" spans="1:13">
      <c r="A1368" t="s">
        <v>864</v>
      </c>
      <c r="B1368" s="8" t="s">
        <v>18</v>
      </c>
      <c r="C1368" t="s">
        <v>972</v>
      </c>
      <c r="D1368" t="s">
        <v>20</v>
      </c>
      <c r="E1368" t="s">
        <v>14</v>
      </c>
      <c r="F1368" t="s">
        <v>16</v>
      </c>
      <c r="G1368">
        <v>7</v>
      </c>
      <c r="H1368">
        <v>7</v>
      </c>
      <c r="I1368">
        <v>0.25925925925925902</v>
      </c>
      <c r="J1368">
        <v>7</v>
      </c>
      <c r="K1368">
        <v>1</v>
      </c>
      <c r="L1368">
        <v>808780</v>
      </c>
      <c r="M1368">
        <v>401</v>
      </c>
    </row>
    <row r="1369" spans="1:13">
      <c r="A1369" t="s">
        <v>864</v>
      </c>
      <c r="B1369" s="8" t="s">
        <v>18</v>
      </c>
      <c r="C1369" t="s">
        <v>981</v>
      </c>
      <c r="D1369" t="s">
        <v>19</v>
      </c>
      <c r="E1369" t="s">
        <v>12</v>
      </c>
      <c r="F1369" s="7" t="s">
        <v>11</v>
      </c>
      <c r="G1369">
        <v>25</v>
      </c>
      <c r="J1369">
        <v>26</v>
      </c>
      <c r="L1369">
        <v>808852</v>
      </c>
      <c r="M1369">
        <v>169</v>
      </c>
    </row>
    <row r="1370" spans="1:13">
      <c r="A1370" t="s">
        <v>864</v>
      </c>
      <c r="B1370" s="8" t="s">
        <v>18</v>
      </c>
      <c r="C1370" t="s">
        <v>981</v>
      </c>
      <c r="D1370" t="s">
        <v>20</v>
      </c>
      <c r="E1370" t="s">
        <v>12</v>
      </c>
      <c r="F1370" t="s">
        <v>11</v>
      </c>
      <c r="G1370">
        <v>21</v>
      </c>
      <c r="H1370">
        <v>95</v>
      </c>
      <c r="I1370">
        <v>3.8</v>
      </c>
      <c r="J1370">
        <v>23</v>
      </c>
      <c r="K1370">
        <v>4.1304347826086998</v>
      </c>
      <c r="L1370">
        <v>808852</v>
      </c>
      <c r="M1370">
        <v>169</v>
      </c>
    </row>
    <row r="1371" spans="1:13">
      <c r="A1371" t="s">
        <v>864</v>
      </c>
      <c r="B1371" s="8" t="s">
        <v>18</v>
      </c>
      <c r="C1371" t="s">
        <v>981</v>
      </c>
      <c r="D1371" t="s">
        <v>20</v>
      </c>
      <c r="E1371" t="s">
        <v>12</v>
      </c>
      <c r="F1371" t="s">
        <v>16</v>
      </c>
      <c r="G1371">
        <v>3</v>
      </c>
      <c r="H1371">
        <v>7</v>
      </c>
      <c r="I1371">
        <v>0.25925925925925902</v>
      </c>
      <c r="J1371">
        <v>3</v>
      </c>
      <c r="K1371">
        <v>2.3333333333333299</v>
      </c>
      <c r="L1371">
        <v>808852</v>
      </c>
      <c r="M1371">
        <v>169</v>
      </c>
    </row>
    <row r="1372" spans="1:13">
      <c r="A1372" t="s">
        <v>864</v>
      </c>
      <c r="B1372" s="8" t="s">
        <v>18</v>
      </c>
      <c r="C1372" t="s">
        <v>989</v>
      </c>
      <c r="D1372" t="s">
        <v>19</v>
      </c>
      <c r="E1372" t="s">
        <v>13</v>
      </c>
      <c r="F1372" s="7" t="s">
        <v>11</v>
      </c>
      <c r="G1372">
        <v>30</v>
      </c>
      <c r="J1372">
        <v>41</v>
      </c>
      <c r="L1372">
        <v>808913</v>
      </c>
      <c r="M1372">
        <v>386</v>
      </c>
    </row>
    <row r="1373" spans="1:13">
      <c r="A1373" t="s">
        <v>864</v>
      </c>
      <c r="B1373" s="8" t="s">
        <v>18</v>
      </c>
      <c r="C1373" t="s">
        <v>989</v>
      </c>
      <c r="D1373" t="s">
        <v>20</v>
      </c>
      <c r="E1373" t="s">
        <v>13</v>
      </c>
      <c r="F1373" t="s">
        <v>11</v>
      </c>
      <c r="G1373">
        <v>8</v>
      </c>
      <c r="H1373">
        <v>15</v>
      </c>
      <c r="I1373">
        <v>0.6</v>
      </c>
      <c r="J1373">
        <v>12</v>
      </c>
      <c r="K1373">
        <v>1.25</v>
      </c>
      <c r="L1373">
        <v>808913</v>
      </c>
      <c r="M1373">
        <v>386</v>
      </c>
    </row>
    <row r="1374" spans="1:13">
      <c r="A1374" t="s">
        <v>864</v>
      </c>
      <c r="B1374" s="8" t="s">
        <v>18</v>
      </c>
      <c r="C1374" t="s">
        <v>994</v>
      </c>
      <c r="D1374" t="s">
        <v>19</v>
      </c>
      <c r="E1374" t="s">
        <v>12</v>
      </c>
      <c r="F1374" s="7" t="s">
        <v>11</v>
      </c>
      <c r="G1374">
        <v>47</v>
      </c>
      <c r="J1374">
        <v>57</v>
      </c>
      <c r="L1374">
        <v>809025</v>
      </c>
      <c r="M1374">
        <v>113</v>
      </c>
    </row>
    <row r="1375" spans="1:13">
      <c r="A1375" t="s">
        <v>864</v>
      </c>
      <c r="B1375" s="8" t="s">
        <v>18</v>
      </c>
      <c r="C1375" t="s">
        <v>994</v>
      </c>
      <c r="D1375" t="s">
        <v>20</v>
      </c>
      <c r="E1375" t="s">
        <v>12</v>
      </c>
      <c r="F1375" t="s">
        <v>11</v>
      </c>
      <c r="G1375">
        <v>27</v>
      </c>
      <c r="H1375">
        <v>29</v>
      </c>
      <c r="I1375">
        <v>1.1599999999999999</v>
      </c>
      <c r="J1375">
        <v>29</v>
      </c>
      <c r="K1375">
        <v>1</v>
      </c>
      <c r="L1375">
        <v>809025</v>
      </c>
      <c r="M1375">
        <v>113</v>
      </c>
    </row>
    <row r="1376" spans="1:13">
      <c r="A1376" t="s">
        <v>864</v>
      </c>
      <c r="B1376" s="8" t="s">
        <v>18</v>
      </c>
      <c r="C1376" t="s">
        <v>994</v>
      </c>
      <c r="D1376" t="s">
        <v>20</v>
      </c>
      <c r="E1376" t="s">
        <v>12</v>
      </c>
      <c r="F1376" t="s">
        <v>16</v>
      </c>
      <c r="G1376">
        <v>14</v>
      </c>
      <c r="H1376">
        <v>20</v>
      </c>
      <c r="I1376">
        <v>0.74074074074074103</v>
      </c>
      <c r="J1376">
        <v>16</v>
      </c>
      <c r="K1376">
        <v>1.25</v>
      </c>
      <c r="L1376">
        <v>809025</v>
      </c>
      <c r="M1376">
        <v>113</v>
      </c>
    </row>
    <row r="1377" spans="1:13">
      <c r="A1377" t="s">
        <v>864</v>
      </c>
      <c r="B1377" s="8" t="s">
        <v>18</v>
      </c>
      <c r="C1377" t="s">
        <v>996</v>
      </c>
      <c r="D1377" t="s">
        <v>19</v>
      </c>
      <c r="E1377" t="s">
        <v>12</v>
      </c>
      <c r="F1377" s="7" t="s">
        <v>11</v>
      </c>
      <c r="G1377">
        <v>14</v>
      </c>
      <c r="J1377">
        <v>16</v>
      </c>
      <c r="L1377">
        <v>809135</v>
      </c>
      <c r="M1377">
        <v>41</v>
      </c>
    </row>
    <row r="1378" spans="1:13">
      <c r="A1378" t="s">
        <v>864</v>
      </c>
      <c r="B1378" s="8" t="s">
        <v>18</v>
      </c>
      <c r="C1378" t="s">
        <v>996</v>
      </c>
      <c r="D1378" t="s">
        <v>19</v>
      </c>
      <c r="E1378" t="s">
        <v>12</v>
      </c>
      <c r="F1378" s="7" t="s">
        <v>16</v>
      </c>
      <c r="G1378">
        <v>1</v>
      </c>
      <c r="J1378">
        <v>1</v>
      </c>
      <c r="L1378">
        <v>809135</v>
      </c>
      <c r="M1378">
        <v>41</v>
      </c>
    </row>
    <row r="1379" spans="1:13">
      <c r="A1379" t="s">
        <v>864</v>
      </c>
      <c r="B1379" s="8" t="s">
        <v>18</v>
      </c>
      <c r="C1379" t="s">
        <v>996</v>
      </c>
      <c r="D1379" t="s">
        <v>20</v>
      </c>
      <c r="E1379" t="s">
        <v>12</v>
      </c>
      <c r="F1379" t="s">
        <v>11</v>
      </c>
      <c r="G1379">
        <v>21</v>
      </c>
      <c r="H1379">
        <v>287</v>
      </c>
      <c r="I1379">
        <v>11.48</v>
      </c>
      <c r="J1379">
        <v>26</v>
      </c>
      <c r="K1379">
        <v>11.038461538461499</v>
      </c>
      <c r="L1379">
        <v>809135</v>
      </c>
      <c r="M1379">
        <v>41</v>
      </c>
    </row>
    <row r="1380" spans="1:13">
      <c r="A1380" t="s">
        <v>864</v>
      </c>
      <c r="B1380" s="8" t="s">
        <v>18</v>
      </c>
      <c r="C1380" t="s">
        <v>996</v>
      </c>
      <c r="D1380" t="s">
        <v>20</v>
      </c>
      <c r="E1380" t="s">
        <v>12</v>
      </c>
      <c r="F1380" t="s">
        <v>16</v>
      </c>
      <c r="G1380">
        <v>2</v>
      </c>
      <c r="H1380">
        <v>9</v>
      </c>
      <c r="I1380">
        <v>0.33333333333333298</v>
      </c>
      <c r="J1380">
        <v>2</v>
      </c>
      <c r="K1380">
        <v>4.5</v>
      </c>
      <c r="L1380">
        <v>809135</v>
      </c>
      <c r="M1380">
        <v>41</v>
      </c>
    </row>
    <row r="1381" spans="1:13">
      <c r="A1381" t="s">
        <v>864</v>
      </c>
      <c r="B1381" s="8" t="s">
        <v>18</v>
      </c>
      <c r="C1381" t="s">
        <v>997</v>
      </c>
      <c r="D1381" t="s">
        <v>19</v>
      </c>
      <c r="E1381" t="s">
        <v>12</v>
      </c>
      <c r="F1381" s="7" t="s">
        <v>11</v>
      </c>
      <c r="G1381">
        <v>14</v>
      </c>
      <c r="J1381">
        <v>17</v>
      </c>
      <c r="L1381">
        <v>809142</v>
      </c>
      <c r="M1381">
        <v>121</v>
      </c>
    </row>
    <row r="1382" spans="1:13">
      <c r="A1382" t="s">
        <v>864</v>
      </c>
      <c r="B1382" s="8" t="s">
        <v>18</v>
      </c>
      <c r="C1382" t="s">
        <v>997</v>
      </c>
      <c r="D1382" t="s">
        <v>19</v>
      </c>
      <c r="E1382" t="s">
        <v>12</v>
      </c>
      <c r="F1382" s="7" t="s">
        <v>16</v>
      </c>
      <c r="G1382">
        <v>3</v>
      </c>
      <c r="J1382">
        <v>4</v>
      </c>
      <c r="L1382">
        <v>809142</v>
      </c>
      <c r="M1382">
        <v>121</v>
      </c>
    </row>
    <row r="1383" spans="1:13">
      <c r="A1383" t="s">
        <v>864</v>
      </c>
      <c r="B1383" s="8" t="s">
        <v>18</v>
      </c>
      <c r="C1383" t="s">
        <v>997</v>
      </c>
      <c r="D1383" t="s">
        <v>20</v>
      </c>
      <c r="E1383" t="s">
        <v>12</v>
      </c>
      <c r="F1383" t="s">
        <v>11</v>
      </c>
      <c r="G1383">
        <v>18</v>
      </c>
      <c r="H1383">
        <v>21</v>
      </c>
      <c r="I1383">
        <v>0.84</v>
      </c>
      <c r="J1383">
        <v>18</v>
      </c>
      <c r="K1383">
        <v>1.1666666666666701</v>
      </c>
      <c r="L1383">
        <v>809142</v>
      </c>
      <c r="M1383">
        <v>121</v>
      </c>
    </row>
    <row r="1384" spans="1:13">
      <c r="A1384" t="s">
        <v>864</v>
      </c>
      <c r="B1384" s="8" t="s">
        <v>18</v>
      </c>
      <c r="C1384" t="s">
        <v>1005</v>
      </c>
      <c r="D1384" t="s">
        <v>19</v>
      </c>
      <c r="E1384" t="s">
        <v>12</v>
      </c>
      <c r="F1384" s="7" t="s">
        <v>11</v>
      </c>
      <c r="G1384">
        <v>20</v>
      </c>
      <c r="J1384">
        <v>20</v>
      </c>
      <c r="L1384">
        <v>809333</v>
      </c>
      <c r="M1384">
        <v>90</v>
      </c>
    </row>
    <row r="1385" spans="1:13">
      <c r="A1385" t="s">
        <v>864</v>
      </c>
      <c r="B1385" s="8" t="s">
        <v>18</v>
      </c>
      <c r="C1385" t="s">
        <v>1005</v>
      </c>
      <c r="D1385" t="s">
        <v>19</v>
      </c>
      <c r="E1385" t="s">
        <v>12</v>
      </c>
      <c r="F1385" s="7" t="s">
        <v>16</v>
      </c>
      <c r="G1385">
        <v>1</v>
      </c>
      <c r="J1385">
        <v>1</v>
      </c>
      <c r="L1385">
        <v>809333</v>
      </c>
      <c r="M1385">
        <v>90</v>
      </c>
    </row>
    <row r="1386" spans="1:13">
      <c r="A1386" t="s">
        <v>864</v>
      </c>
      <c r="B1386" s="8" t="s">
        <v>18</v>
      </c>
      <c r="C1386" t="s">
        <v>1005</v>
      </c>
      <c r="D1386" t="s">
        <v>20</v>
      </c>
      <c r="E1386" t="s">
        <v>12</v>
      </c>
      <c r="F1386" t="s">
        <v>11</v>
      </c>
      <c r="G1386">
        <v>27</v>
      </c>
      <c r="H1386">
        <v>89</v>
      </c>
      <c r="I1386">
        <v>3.56</v>
      </c>
      <c r="J1386">
        <v>33</v>
      </c>
      <c r="K1386">
        <v>2.6969696969696999</v>
      </c>
      <c r="L1386">
        <v>809333</v>
      </c>
      <c r="M1386">
        <v>90</v>
      </c>
    </row>
    <row r="1387" spans="1:13">
      <c r="A1387" t="s">
        <v>864</v>
      </c>
      <c r="B1387" s="8" t="s">
        <v>18</v>
      </c>
      <c r="C1387" t="s">
        <v>1005</v>
      </c>
      <c r="D1387" t="s">
        <v>20</v>
      </c>
      <c r="E1387" t="s">
        <v>12</v>
      </c>
      <c r="F1387" t="s">
        <v>16</v>
      </c>
      <c r="G1387">
        <v>5</v>
      </c>
      <c r="H1387">
        <v>17</v>
      </c>
      <c r="I1387">
        <v>0.62962962962962998</v>
      </c>
      <c r="J1387">
        <v>5</v>
      </c>
      <c r="K1387">
        <v>3.4</v>
      </c>
      <c r="L1387">
        <v>809333</v>
      </c>
      <c r="M1387">
        <v>90</v>
      </c>
    </row>
    <row r="1388" spans="1:13">
      <c r="A1388" t="s">
        <v>864</v>
      </c>
      <c r="B1388" s="8" t="s">
        <v>18</v>
      </c>
      <c r="C1388" t="s">
        <v>1010</v>
      </c>
      <c r="D1388" t="s">
        <v>20</v>
      </c>
      <c r="E1388" t="s">
        <v>14</v>
      </c>
      <c r="F1388" t="s">
        <v>11</v>
      </c>
      <c r="G1388">
        <v>17</v>
      </c>
      <c r="H1388">
        <v>32</v>
      </c>
      <c r="I1388">
        <v>1.28</v>
      </c>
      <c r="J1388">
        <v>19</v>
      </c>
      <c r="K1388">
        <v>1.68421052631579</v>
      </c>
      <c r="L1388">
        <v>809750</v>
      </c>
      <c r="M1388">
        <v>181</v>
      </c>
    </row>
    <row r="1389" spans="1:13">
      <c r="A1389" t="s">
        <v>864</v>
      </c>
      <c r="B1389" s="8" t="s">
        <v>18</v>
      </c>
      <c r="C1389" t="s">
        <v>1011</v>
      </c>
      <c r="D1389" t="s">
        <v>19</v>
      </c>
      <c r="E1389" t="s">
        <v>14</v>
      </c>
      <c r="F1389" s="7" t="s">
        <v>16</v>
      </c>
      <c r="G1389">
        <v>3</v>
      </c>
      <c r="J1389">
        <v>3</v>
      </c>
      <c r="L1389">
        <v>809828</v>
      </c>
      <c r="M1389">
        <v>47</v>
      </c>
    </row>
    <row r="1390" spans="1:13">
      <c r="A1390" t="s">
        <v>864</v>
      </c>
      <c r="B1390" s="8" t="s">
        <v>18</v>
      </c>
      <c r="C1390" t="s">
        <v>1011</v>
      </c>
      <c r="D1390" t="s">
        <v>20</v>
      </c>
      <c r="E1390" t="s">
        <v>14</v>
      </c>
      <c r="F1390" t="s">
        <v>16</v>
      </c>
      <c r="G1390">
        <v>3</v>
      </c>
      <c r="H1390">
        <v>3</v>
      </c>
      <c r="I1390">
        <v>0.11111111111111099</v>
      </c>
      <c r="J1390">
        <v>3</v>
      </c>
      <c r="K1390">
        <v>1</v>
      </c>
      <c r="L1390">
        <v>809828</v>
      </c>
      <c r="M1390">
        <v>47</v>
      </c>
    </row>
    <row r="1391" spans="1:13">
      <c r="A1391" t="s">
        <v>864</v>
      </c>
      <c r="B1391" s="8" t="s">
        <v>18</v>
      </c>
      <c r="C1391" t="s">
        <v>1019</v>
      </c>
      <c r="D1391" t="s">
        <v>19</v>
      </c>
      <c r="E1391" t="s">
        <v>12</v>
      </c>
      <c r="F1391" s="7" t="s">
        <v>11</v>
      </c>
      <c r="G1391">
        <v>9</v>
      </c>
      <c r="J1391">
        <v>12</v>
      </c>
      <c r="L1391">
        <v>810045</v>
      </c>
      <c r="M1391">
        <v>103</v>
      </c>
    </row>
    <row r="1392" spans="1:13">
      <c r="A1392" t="s">
        <v>864</v>
      </c>
      <c r="B1392" s="8" t="s">
        <v>18</v>
      </c>
      <c r="C1392" t="s">
        <v>1019</v>
      </c>
      <c r="D1392" t="s">
        <v>20</v>
      </c>
      <c r="E1392" t="s">
        <v>12</v>
      </c>
      <c r="F1392" t="s">
        <v>11</v>
      </c>
      <c r="G1392">
        <v>12</v>
      </c>
      <c r="H1392">
        <v>23</v>
      </c>
      <c r="I1392">
        <v>0.92</v>
      </c>
      <c r="J1392">
        <v>13</v>
      </c>
      <c r="K1392">
        <v>1.7692307692307701</v>
      </c>
      <c r="L1392">
        <v>810045</v>
      </c>
      <c r="M1392">
        <v>103</v>
      </c>
    </row>
    <row r="1393" spans="1:13">
      <c r="A1393" t="s">
        <v>864</v>
      </c>
      <c r="B1393" s="8" t="s">
        <v>18</v>
      </c>
      <c r="C1393" t="s">
        <v>1019</v>
      </c>
      <c r="D1393" t="s">
        <v>20</v>
      </c>
      <c r="E1393" t="s">
        <v>12</v>
      </c>
      <c r="F1393" t="s">
        <v>16</v>
      </c>
      <c r="G1393">
        <v>2</v>
      </c>
      <c r="H1393">
        <v>3</v>
      </c>
      <c r="I1393">
        <v>0.11111111111111099</v>
      </c>
      <c r="J1393">
        <v>2</v>
      </c>
      <c r="K1393">
        <v>1.5</v>
      </c>
      <c r="L1393">
        <v>810045</v>
      </c>
      <c r="M1393">
        <v>103</v>
      </c>
    </row>
    <row r="1394" spans="1:13">
      <c r="A1394" t="s">
        <v>864</v>
      </c>
      <c r="B1394" s="8" t="s">
        <v>18</v>
      </c>
      <c r="C1394" t="s">
        <v>1023</v>
      </c>
      <c r="D1394" t="s">
        <v>19</v>
      </c>
      <c r="E1394" t="s">
        <v>12</v>
      </c>
      <c r="F1394" s="7" t="s">
        <v>11</v>
      </c>
      <c r="G1394">
        <v>15</v>
      </c>
      <c r="J1394">
        <v>15</v>
      </c>
      <c r="L1394">
        <v>810109</v>
      </c>
      <c r="M1394">
        <v>107</v>
      </c>
    </row>
    <row r="1395" spans="1:13">
      <c r="A1395" t="s">
        <v>864</v>
      </c>
      <c r="B1395" s="8" t="s">
        <v>18</v>
      </c>
      <c r="C1395" t="s">
        <v>1023</v>
      </c>
      <c r="D1395" t="s">
        <v>20</v>
      </c>
      <c r="E1395" t="s">
        <v>12</v>
      </c>
      <c r="F1395" t="s">
        <v>11</v>
      </c>
      <c r="G1395">
        <v>23</v>
      </c>
      <c r="H1395">
        <v>26</v>
      </c>
      <c r="I1395">
        <v>1.04</v>
      </c>
      <c r="J1395">
        <v>23</v>
      </c>
      <c r="K1395">
        <v>1.1304347826087</v>
      </c>
      <c r="L1395">
        <v>810109</v>
      </c>
      <c r="M1395">
        <v>107</v>
      </c>
    </row>
    <row r="1396" spans="1:13">
      <c r="A1396" t="s">
        <v>864</v>
      </c>
      <c r="B1396" s="8" t="s">
        <v>18</v>
      </c>
      <c r="C1396" t="s">
        <v>1025</v>
      </c>
      <c r="D1396" t="s">
        <v>19</v>
      </c>
      <c r="E1396" t="s">
        <v>12</v>
      </c>
      <c r="F1396" s="7" t="s">
        <v>11</v>
      </c>
      <c r="G1396">
        <v>11</v>
      </c>
      <c r="J1396">
        <v>15</v>
      </c>
      <c r="L1396">
        <v>810118</v>
      </c>
      <c r="M1396">
        <v>120</v>
      </c>
    </row>
    <row r="1397" spans="1:13">
      <c r="A1397" t="s">
        <v>864</v>
      </c>
      <c r="B1397" s="8" t="s">
        <v>18</v>
      </c>
      <c r="C1397" t="s">
        <v>1025</v>
      </c>
      <c r="D1397" t="s">
        <v>19</v>
      </c>
      <c r="E1397" t="s">
        <v>12</v>
      </c>
      <c r="F1397" s="7" t="s">
        <v>16</v>
      </c>
      <c r="G1397">
        <v>2</v>
      </c>
      <c r="J1397">
        <v>2</v>
      </c>
      <c r="L1397">
        <v>810118</v>
      </c>
      <c r="M1397">
        <v>120</v>
      </c>
    </row>
    <row r="1398" spans="1:13">
      <c r="A1398" t="s">
        <v>864</v>
      </c>
      <c r="B1398" s="8" t="s">
        <v>18</v>
      </c>
      <c r="C1398" t="s">
        <v>1025</v>
      </c>
      <c r="D1398" t="s">
        <v>20</v>
      </c>
      <c r="E1398" t="s">
        <v>12</v>
      </c>
      <c r="F1398" t="s">
        <v>11</v>
      </c>
      <c r="G1398">
        <v>1</v>
      </c>
      <c r="H1398">
        <v>1</v>
      </c>
      <c r="I1398">
        <v>0.04</v>
      </c>
      <c r="J1398">
        <v>1</v>
      </c>
      <c r="K1398">
        <v>1</v>
      </c>
      <c r="L1398">
        <v>810118</v>
      </c>
      <c r="M1398">
        <v>120</v>
      </c>
    </row>
    <row r="1399" spans="1:13">
      <c r="A1399" t="s">
        <v>864</v>
      </c>
      <c r="B1399" s="8" t="s">
        <v>18</v>
      </c>
      <c r="C1399" t="s">
        <v>1025</v>
      </c>
      <c r="D1399" t="s">
        <v>20</v>
      </c>
      <c r="E1399" t="s">
        <v>12</v>
      </c>
      <c r="F1399" t="s">
        <v>16</v>
      </c>
      <c r="G1399">
        <v>1</v>
      </c>
      <c r="H1399">
        <v>1</v>
      </c>
      <c r="I1399">
        <v>3.7037037037037E-2</v>
      </c>
      <c r="J1399">
        <v>1</v>
      </c>
      <c r="K1399">
        <v>1</v>
      </c>
      <c r="L1399">
        <v>810118</v>
      </c>
      <c r="M1399">
        <v>120</v>
      </c>
    </row>
    <row r="1400" spans="1:13">
      <c r="A1400" t="s">
        <v>864</v>
      </c>
      <c r="B1400" s="8" t="s">
        <v>18</v>
      </c>
      <c r="C1400" t="s">
        <v>1031</v>
      </c>
      <c r="D1400" t="s">
        <v>20</v>
      </c>
      <c r="E1400" t="s">
        <v>14</v>
      </c>
      <c r="F1400" t="s">
        <v>11</v>
      </c>
      <c r="G1400">
        <v>5</v>
      </c>
      <c r="H1400">
        <v>15</v>
      </c>
      <c r="I1400">
        <v>0.6</v>
      </c>
      <c r="J1400">
        <v>13</v>
      </c>
      <c r="K1400">
        <v>1.15384615384615</v>
      </c>
      <c r="L1400">
        <v>810355</v>
      </c>
      <c r="M1400">
        <v>11</v>
      </c>
    </row>
    <row r="1401" spans="1:13">
      <c r="A1401" t="s">
        <v>864</v>
      </c>
      <c r="B1401" s="8" t="s">
        <v>18</v>
      </c>
      <c r="C1401" t="s">
        <v>1032</v>
      </c>
      <c r="D1401" t="s">
        <v>19</v>
      </c>
      <c r="E1401" t="s">
        <v>12</v>
      </c>
      <c r="F1401" s="7" t="s">
        <v>11</v>
      </c>
      <c r="G1401">
        <v>24</v>
      </c>
      <c r="J1401">
        <v>29</v>
      </c>
      <c r="L1401">
        <v>810360</v>
      </c>
      <c r="M1401">
        <v>134</v>
      </c>
    </row>
    <row r="1402" spans="1:13">
      <c r="A1402" t="s">
        <v>864</v>
      </c>
      <c r="B1402" s="8" t="s">
        <v>18</v>
      </c>
      <c r="C1402" t="s">
        <v>1032</v>
      </c>
      <c r="D1402" t="s">
        <v>19</v>
      </c>
      <c r="E1402" t="s">
        <v>12</v>
      </c>
      <c r="F1402" s="7" t="s">
        <v>16</v>
      </c>
      <c r="G1402">
        <v>1</v>
      </c>
      <c r="J1402">
        <v>1</v>
      </c>
      <c r="L1402">
        <v>810360</v>
      </c>
      <c r="M1402">
        <v>134</v>
      </c>
    </row>
    <row r="1403" spans="1:13">
      <c r="A1403" t="s">
        <v>864</v>
      </c>
      <c r="B1403" s="8" t="s">
        <v>18</v>
      </c>
      <c r="C1403" t="s">
        <v>1032</v>
      </c>
      <c r="D1403" t="s">
        <v>20</v>
      </c>
      <c r="E1403" t="s">
        <v>12</v>
      </c>
      <c r="F1403" t="s">
        <v>11</v>
      </c>
      <c r="G1403">
        <v>29</v>
      </c>
      <c r="H1403">
        <v>119</v>
      </c>
      <c r="I1403">
        <v>4.76</v>
      </c>
      <c r="J1403">
        <v>42</v>
      </c>
      <c r="K1403">
        <v>2.8333333333333299</v>
      </c>
      <c r="L1403">
        <v>810360</v>
      </c>
      <c r="M1403">
        <v>134</v>
      </c>
    </row>
    <row r="1404" spans="1:13">
      <c r="A1404" t="s">
        <v>864</v>
      </c>
      <c r="B1404" s="8" t="s">
        <v>18</v>
      </c>
      <c r="C1404" t="s">
        <v>1032</v>
      </c>
      <c r="D1404" t="s">
        <v>20</v>
      </c>
      <c r="E1404" t="s">
        <v>12</v>
      </c>
      <c r="F1404" t="s">
        <v>16</v>
      </c>
      <c r="G1404">
        <v>1</v>
      </c>
      <c r="H1404">
        <v>2</v>
      </c>
      <c r="I1404">
        <v>7.4074074074074098E-2</v>
      </c>
      <c r="J1404">
        <v>1</v>
      </c>
      <c r="K1404">
        <v>2</v>
      </c>
      <c r="L1404">
        <v>810360</v>
      </c>
      <c r="M1404">
        <v>134</v>
      </c>
    </row>
    <row r="1405" spans="1:13">
      <c r="A1405" t="s">
        <v>864</v>
      </c>
      <c r="B1405" s="8" t="s">
        <v>21</v>
      </c>
      <c r="C1405" t="s">
        <v>942</v>
      </c>
      <c r="D1405" t="s">
        <v>19</v>
      </c>
      <c r="E1405" t="s">
        <v>12</v>
      </c>
      <c r="F1405" t="s">
        <v>11</v>
      </c>
      <c r="G1405">
        <v>76</v>
      </c>
      <c r="H1405">
        <v>93</v>
      </c>
      <c r="I1405">
        <v>3.72</v>
      </c>
      <c r="J1405">
        <v>78</v>
      </c>
      <c r="K1405">
        <v>1.1923076923076901</v>
      </c>
      <c r="L1405">
        <v>808306</v>
      </c>
      <c r="M1405">
        <v>275</v>
      </c>
    </row>
    <row r="1406" spans="1:13">
      <c r="A1406" t="s">
        <v>864</v>
      </c>
      <c r="B1406" s="8" t="s">
        <v>21</v>
      </c>
      <c r="C1406" t="s">
        <v>942</v>
      </c>
      <c r="D1406" t="s">
        <v>19</v>
      </c>
      <c r="E1406" t="s">
        <v>12</v>
      </c>
      <c r="F1406" t="s">
        <v>16</v>
      </c>
      <c r="G1406">
        <v>1</v>
      </c>
      <c r="H1406">
        <v>1</v>
      </c>
      <c r="I1406">
        <v>3.7037037037037E-2</v>
      </c>
      <c r="J1406">
        <v>1</v>
      </c>
      <c r="K1406">
        <v>1</v>
      </c>
      <c r="L1406">
        <v>808306</v>
      </c>
      <c r="M1406">
        <v>275</v>
      </c>
    </row>
    <row r="1407" spans="1:13">
      <c r="A1407" t="s">
        <v>864</v>
      </c>
      <c r="B1407" s="8" t="s">
        <v>21</v>
      </c>
      <c r="C1407" t="s">
        <v>954</v>
      </c>
      <c r="D1407" t="s">
        <v>19</v>
      </c>
      <c r="E1407" t="s">
        <v>12</v>
      </c>
      <c r="F1407" t="s">
        <v>11</v>
      </c>
      <c r="G1407">
        <v>89</v>
      </c>
      <c r="H1407">
        <v>78</v>
      </c>
      <c r="I1407">
        <v>3.12</v>
      </c>
      <c r="J1407">
        <v>95</v>
      </c>
      <c r="K1407">
        <v>0.82105263157894703</v>
      </c>
      <c r="L1407">
        <v>808547</v>
      </c>
      <c r="M1407">
        <v>281</v>
      </c>
    </row>
    <row r="1408" spans="1:13">
      <c r="A1408" t="s">
        <v>864</v>
      </c>
      <c r="B1408" s="8" t="s">
        <v>21</v>
      </c>
      <c r="C1408" t="s">
        <v>960</v>
      </c>
      <c r="D1408" t="s">
        <v>19</v>
      </c>
      <c r="E1408" t="s">
        <v>12</v>
      </c>
      <c r="F1408" t="s">
        <v>11</v>
      </c>
      <c r="G1408">
        <v>52</v>
      </c>
      <c r="H1408">
        <v>71</v>
      </c>
      <c r="I1408">
        <v>2.84</v>
      </c>
      <c r="J1408">
        <v>58</v>
      </c>
      <c r="K1408">
        <v>1.22413793103448</v>
      </c>
      <c r="L1408">
        <v>808605</v>
      </c>
      <c r="M1408">
        <v>169</v>
      </c>
    </row>
    <row r="1409" spans="1:13">
      <c r="A1409" t="s">
        <v>864</v>
      </c>
      <c r="B1409" s="8" t="s">
        <v>21</v>
      </c>
      <c r="C1409" t="s">
        <v>965</v>
      </c>
      <c r="D1409" t="s">
        <v>19</v>
      </c>
      <c r="E1409" t="s">
        <v>12</v>
      </c>
      <c r="F1409" t="s">
        <v>11</v>
      </c>
      <c r="G1409">
        <v>71</v>
      </c>
      <c r="H1409">
        <v>62</v>
      </c>
      <c r="I1409">
        <v>2.48</v>
      </c>
      <c r="J1409">
        <v>74</v>
      </c>
      <c r="K1409">
        <v>0.83783783783783805</v>
      </c>
      <c r="L1409">
        <v>808646</v>
      </c>
      <c r="M1409">
        <v>102</v>
      </c>
    </row>
    <row r="1410" spans="1:13">
      <c r="A1410" t="s">
        <v>864</v>
      </c>
      <c r="B1410" s="8" t="s">
        <v>21</v>
      </c>
      <c r="C1410" t="s">
        <v>974</v>
      </c>
      <c r="D1410" t="s">
        <v>19</v>
      </c>
      <c r="E1410" t="s">
        <v>12</v>
      </c>
      <c r="F1410" t="s">
        <v>11</v>
      </c>
      <c r="G1410">
        <v>62</v>
      </c>
      <c r="H1410">
        <v>58</v>
      </c>
      <c r="I1410">
        <v>2.3199999999999998</v>
      </c>
      <c r="J1410">
        <v>64</v>
      </c>
      <c r="K1410">
        <v>0.90625</v>
      </c>
      <c r="L1410">
        <v>808787</v>
      </c>
      <c r="M1410">
        <v>177</v>
      </c>
    </row>
    <row r="1411" spans="1:13">
      <c r="A1411" t="s">
        <v>864</v>
      </c>
      <c r="B1411" s="8" t="s">
        <v>21</v>
      </c>
      <c r="C1411" t="s">
        <v>1009</v>
      </c>
      <c r="D1411" t="s">
        <v>19</v>
      </c>
      <c r="E1411" t="s">
        <v>12</v>
      </c>
      <c r="F1411" t="s">
        <v>11</v>
      </c>
      <c r="G1411">
        <v>58</v>
      </c>
      <c r="H1411">
        <v>84</v>
      </c>
      <c r="I1411">
        <v>3.36</v>
      </c>
      <c r="J1411">
        <v>67</v>
      </c>
      <c r="K1411">
        <v>1.2537313432835799</v>
      </c>
      <c r="L1411">
        <v>809637</v>
      </c>
      <c r="M1411">
        <v>208</v>
      </c>
    </row>
    <row r="1412" spans="1:13">
      <c r="A1412" t="s">
        <v>864</v>
      </c>
      <c r="B1412" s="8" t="s">
        <v>21</v>
      </c>
      <c r="C1412" t="s">
        <v>1009</v>
      </c>
      <c r="D1412" t="s">
        <v>19</v>
      </c>
      <c r="E1412" t="s">
        <v>12</v>
      </c>
      <c r="F1412" t="s">
        <v>16</v>
      </c>
      <c r="G1412">
        <v>60</v>
      </c>
      <c r="H1412">
        <v>61</v>
      </c>
      <c r="I1412">
        <v>2.25925925925926</v>
      </c>
      <c r="J1412">
        <v>85</v>
      </c>
      <c r="K1412">
        <v>0.71764705882352897</v>
      </c>
      <c r="L1412">
        <v>809637</v>
      </c>
      <c r="M1412">
        <v>208</v>
      </c>
    </row>
    <row r="1413" spans="1:13">
      <c r="A1413" t="s">
        <v>864</v>
      </c>
      <c r="B1413" s="8" t="s">
        <v>21</v>
      </c>
      <c r="C1413" t="s">
        <v>1016</v>
      </c>
      <c r="D1413" t="s">
        <v>19</v>
      </c>
      <c r="E1413" t="s">
        <v>12</v>
      </c>
      <c r="F1413" t="s">
        <v>11</v>
      </c>
      <c r="G1413">
        <v>25</v>
      </c>
      <c r="H1413">
        <v>86</v>
      </c>
      <c r="I1413">
        <v>3.44</v>
      </c>
      <c r="J1413">
        <v>77</v>
      </c>
      <c r="K1413">
        <v>1.1168831168831199</v>
      </c>
      <c r="L1413">
        <v>810020</v>
      </c>
      <c r="M1413">
        <v>69</v>
      </c>
    </row>
    <row r="1414" spans="1:13">
      <c r="A1414" t="s">
        <v>864</v>
      </c>
      <c r="B1414" s="8" t="s">
        <v>21</v>
      </c>
      <c r="C1414" t="s">
        <v>1016</v>
      </c>
      <c r="D1414" t="s">
        <v>19</v>
      </c>
      <c r="E1414" t="s">
        <v>12</v>
      </c>
      <c r="F1414" t="s">
        <v>16</v>
      </c>
      <c r="G1414">
        <v>29</v>
      </c>
      <c r="H1414">
        <v>69</v>
      </c>
      <c r="I1414">
        <v>2.5555555555555598</v>
      </c>
      <c r="J1414">
        <v>87</v>
      </c>
      <c r="K1414">
        <v>0.79310344827586199</v>
      </c>
      <c r="L1414">
        <v>810020</v>
      </c>
      <c r="M1414">
        <v>69</v>
      </c>
    </row>
    <row r="1415" spans="1:13">
      <c r="A1415" t="s">
        <v>864</v>
      </c>
      <c r="B1415" s="8" t="s">
        <v>21</v>
      </c>
      <c r="C1415" t="s">
        <v>1021</v>
      </c>
      <c r="D1415" t="s">
        <v>19</v>
      </c>
      <c r="E1415" t="s">
        <v>12</v>
      </c>
      <c r="F1415" t="s">
        <v>11</v>
      </c>
      <c r="G1415">
        <v>63</v>
      </c>
      <c r="H1415">
        <v>39</v>
      </c>
      <c r="I1415">
        <v>1.56</v>
      </c>
      <c r="J1415">
        <v>65</v>
      </c>
      <c r="K1415">
        <v>0.6</v>
      </c>
      <c r="L1415">
        <v>810087</v>
      </c>
      <c r="M1415">
        <v>97</v>
      </c>
    </row>
    <row r="1416" spans="1:13">
      <c r="A1416" t="s">
        <v>864</v>
      </c>
      <c r="B1416" s="8" t="s">
        <v>21</v>
      </c>
      <c r="C1416" t="s">
        <v>1021</v>
      </c>
      <c r="D1416" t="s">
        <v>19</v>
      </c>
      <c r="E1416" t="s">
        <v>12</v>
      </c>
      <c r="F1416" t="s">
        <v>16</v>
      </c>
      <c r="G1416">
        <v>47</v>
      </c>
      <c r="H1416">
        <v>26</v>
      </c>
      <c r="I1416">
        <v>0.96296296296296302</v>
      </c>
      <c r="J1416">
        <v>67</v>
      </c>
      <c r="K1416">
        <v>0.38805970149253699</v>
      </c>
      <c r="L1416">
        <v>810087</v>
      </c>
      <c r="M1416">
        <v>97</v>
      </c>
    </row>
    <row r="1417" spans="1:13">
      <c r="A1417" t="s">
        <v>864</v>
      </c>
      <c r="B1417" s="8" t="s">
        <v>21</v>
      </c>
      <c r="C1417" t="s">
        <v>1029</v>
      </c>
      <c r="D1417" t="s">
        <v>19</v>
      </c>
      <c r="E1417" t="s">
        <v>12</v>
      </c>
      <c r="F1417" t="s">
        <v>11</v>
      </c>
      <c r="G1417">
        <v>38</v>
      </c>
      <c r="H1417">
        <v>45</v>
      </c>
      <c r="I1417">
        <v>1.8</v>
      </c>
      <c r="J1417">
        <v>51</v>
      </c>
      <c r="K1417">
        <v>0.88235294117647101</v>
      </c>
      <c r="L1417">
        <v>810314</v>
      </c>
      <c r="M1417">
        <v>113</v>
      </c>
    </row>
    <row r="1418" spans="1:13">
      <c r="A1418" t="s">
        <v>864</v>
      </c>
      <c r="B1418" s="8" t="s">
        <v>21</v>
      </c>
      <c r="C1418" t="s">
        <v>1029</v>
      </c>
      <c r="D1418" t="s">
        <v>19</v>
      </c>
      <c r="E1418" t="s">
        <v>12</v>
      </c>
      <c r="F1418" t="s">
        <v>16</v>
      </c>
      <c r="G1418">
        <v>28</v>
      </c>
      <c r="H1418">
        <v>90</v>
      </c>
      <c r="I1418">
        <v>3.3333333333333299</v>
      </c>
      <c r="J1418">
        <v>29</v>
      </c>
      <c r="K1418">
        <v>3.1034482758620698</v>
      </c>
      <c r="L1418">
        <v>810314</v>
      </c>
      <c r="M1418">
        <v>113</v>
      </c>
    </row>
    <row r="1419" spans="1:13">
      <c r="A1419" t="s">
        <v>864</v>
      </c>
      <c r="B1419" s="8" t="s">
        <v>22</v>
      </c>
      <c r="C1419" t="s">
        <v>902</v>
      </c>
      <c r="D1419" t="s">
        <v>23</v>
      </c>
      <c r="E1419" t="s">
        <v>12</v>
      </c>
      <c r="F1419" t="s">
        <v>11</v>
      </c>
      <c r="G1419">
        <v>51</v>
      </c>
      <c r="H1419">
        <v>115</v>
      </c>
      <c r="I1419">
        <v>4.5999999999999996</v>
      </c>
      <c r="J1419">
        <v>89</v>
      </c>
      <c r="K1419">
        <v>1.29213483146067</v>
      </c>
      <c r="L1419">
        <v>806906</v>
      </c>
      <c r="M1419">
        <v>84</v>
      </c>
    </row>
    <row r="1420" spans="1:13">
      <c r="A1420" t="s">
        <v>864</v>
      </c>
      <c r="B1420" s="8" t="s">
        <v>22</v>
      </c>
      <c r="C1420" t="s">
        <v>902</v>
      </c>
      <c r="D1420" t="s">
        <v>23</v>
      </c>
      <c r="E1420" t="s">
        <v>12</v>
      </c>
      <c r="F1420" t="s">
        <v>16</v>
      </c>
      <c r="G1420">
        <v>10</v>
      </c>
      <c r="H1420">
        <v>12</v>
      </c>
      <c r="I1420">
        <v>0.44444444444444398</v>
      </c>
      <c r="J1420">
        <v>10</v>
      </c>
      <c r="K1420">
        <v>1.2</v>
      </c>
      <c r="L1420">
        <v>806906</v>
      </c>
      <c r="M1420">
        <v>84</v>
      </c>
    </row>
    <row r="1421" spans="1:13">
      <c r="A1421" t="s">
        <v>864</v>
      </c>
      <c r="B1421" s="8" t="s">
        <v>22</v>
      </c>
      <c r="C1421" t="s">
        <v>903</v>
      </c>
      <c r="D1421" t="s">
        <v>23</v>
      </c>
      <c r="E1421" t="s">
        <v>12</v>
      </c>
      <c r="F1421" t="s">
        <v>11</v>
      </c>
      <c r="G1421">
        <v>53</v>
      </c>
      <c r="H1421">
        <v>194</v>
      </c>
      <c r="I1421">
        <v>7.76</v>
      </c>
      <c r="J1421">
        <v>78</v>
      </c>
      <c r="K1421">
        <v>2.4871794871794899</v>
      </c>
      <c r="L1421">
        <v>806915</v>
      </c>
      <c r="M1421">
        <v>155</v>
      </c>
    </row>
    <row r="1422" spans="1:13">
      <c r="A1422" t="s">
        <v>864</v>
      </c>
      <c r="B1422" s="8" t="s">
        <v>22</v>
      </c>
      <c r="C1422" t="s">
        <v>903</v>
      </c>
      <c r="D1422" t="s">
        <v>23</v>
      </c>
      <c r="E1422" t="s">
        <v>12</v>
      </c>
      <c r="F1422" t="s">
        <v>16</v>
      </c>
      <c r="G1422">
        <v>6</v>
      </c>
      <c r="H1422">
        <v>9</v>
      </c>
      <c r="I1422">
        <v>0.33333333333333298</v>
      </c>
      <c r="J1422">
        <v>6</v>
      </c>
      <c r="K1422">
        <v>1.5</v>
      </c>
      <c r="L1422">
        <v>806915</v>
      </c>
      <c r="M1422">
        <v>155</v>
      </c>
    </row>
    <row r="1423" spans="1:13">
      <c r="A1423" t="s">
        <v>864</v>
      </c>
      <c r="B1423" s="8" t="s">
        <v>22</v>
      </c>
      <c r="C1423" t="s">
        <v>906</v>
      </c>
      <c r="D1423" t="s">
        <v>23</v>
      </c>
      <c r="E1423" t="s">
        <v>12</v>
      </c>
      <c r="F1423" t="s">
        <v>11</v>
      </c>
      <c r="G1423">
        <v>44</v>
      </c>
      <c r="H1423">
        <v>105</v>
      </c>
      <c r="I1423">
        <v>4.2</v>
      </c>
      <c r="J1423">
        <v>46</v>
      </c>
      <c r="K1423">
        <v>2.2826086956521698</v>
      </c>
      <c r="L1423">
        <v>807023</v>
      </c>
      <c r="M1423">
        <v>102</v>
      </c>
    </row>
    <row r="1424" spans="1:13">
      <c r="A1424" t="s">
        <v>864</v>
      </c>
      <c r="B1424" s="8" t="s">
        <v>22</v>
      </c>
      <c r="C1424" t="s">
        <v>906</v>
      </c>
      <c r="D1424" t="s">
        <v>23</v>
      </c>
      <c r="E1424" t="s">
        <v>12</v>
      </c>
      <c r="F1424" t="s">
        <v>16</v>
      </c>
      <c r="G1424">
        <v>5</v>
      </c>
      <c r="H1424">
        <v>21</v>
      </c>
      <c r="I1424">
        <v>0.77777777777777801</v>
      </c>
      <c r="J1424">
        <v>5</v>
      </c>
      <c r="K1424">
        <v>4.2</v>
      </c>
      <c r="L1424">
        <v>807023</v>
      </c>
      <c r="M1424">
        <v>102</v>
      </c>
    </row>
    <row r="1425" spans="1:13">
      <c r="A1425" t="s">
        <v>864</v>
      </c>
      <c r="B1425" s="8" t="s">
        <v>22</v>
      </c>
      <c r="C1425" t="s">
        <v>913</v>
      </c>
      <c r="D1425" t="s">
        <v>23</v>
      </c>
      <c r="E1425" t="s">
        <v>14</v>
      </c>
      <c r="F1425" t="s">
        <v>11</v>
      </c>
      <c r="G1425">
        <v>14</v>
      </c>
      <c r="H1425">
        <v>68</v>
      </c>
      <c r="I1425">
        <v>2.72</v>
      </c>
      <c r="J1425">
        <v>15</v>
      </c>
      <c r="K1425">
        <v>4.5333333333333297</v>
      </c>
      <c r="L1425">
        <v>807306</v>
      </c>
      <c r="M1425">
        <v>256</v>
      </c>
    </row>
    <row r="1426" spans="1:13">
      <c r="A1426" t="s">
        <v>864</v>
      </c>
      <c r="B1426" s="8" t="s">
        <v>22</v>
      </c>
      <c r="C1426" t="s">
        <v>913</v>
      </c>
      <c r="D1426" t="s">
        <v>23</v>
      </c>
      <c r="E1426" t="s">
        <v>14</v>
      </c>
      <c r="F1426" t="s">
        <v>16</v>
      </c>
      <c r="G1426">
        <v>5</v>
      </c>
      <c r="H1426">
        <v>7</v>
      </c>
      <c r="I1426">
        <v>0.25925925925925902</v>
      </c>
      <c r="J1426">
        <v>5</v>
      </c>
      <c r="K1426">
        <v>1.4</v>
      </c>
      <c r="L1426">
        <v>807306</v>
      </c>
      <c r="M1426">
        <v>256</v>
      </c>
    </row>
    <row r="1427" spans="1:13">
      <c r="A1427" t="s">
        <v>864</v>
      </c>
      <c r="B1427" s="8" t="s">
        <v>22</v>
      </c>
      <c r="C1427" t="s">
        <v>922</v>
      </c>
      <c r="D1427" t="s">
        <v>23</v>
      </c>
      <c r="E1427" t="s">
        <v>14</v>
      </c>
      <c r="F1427" t="s">
        <v>11</v>
      </c>
      <c r="G1427">
        <v>7</v>
      </c>
      <c r="H1427">
        <v>17</v>
      </c>
      <c r="I1427">
        <v>0.68</v>
      </c>
      <c r="J1427">
        <v>8</v>
      </c>
      <c r="K1427">
        <v>2.125</v>
      </c>
      <c r="L1427">
        <v>807741</v>
      </c>
      <c r="M1427">
        <v>419</v>
      </c>
    </row>
    <row r="1428" spans="1:13">
      <c r="A1428" t="s">
        <v>864</v>
      </c>
      <c r="B1428" s="8" t="s">
        <v>22</v>
      </c>
      <c r="C1428" t="s">
        <v>922</v>
      </c>
      <c r="D1428" t="s">
        <v>23</v>
      </c>
      <c r="E1428" t="s">
        <v>14</v>
      </c>
      <c r="F1428" t="s">
        <v>16</v>
      </c>
      <c r="G1428">
        <v>1</v>
      </c>
      <c r="H1428">
        <v>3</v>
      </c>
      <c r="I1428">
        <v>0.11111111111111099</v>
      </c>
      <c r="J1428">
        <v>1</v>
      </c>
      <c r="K1428">
        <v>3</v>
      </c>
      <c r="L1428">
        <v>807741</v>
      </c>
      <c r="M1428">
        <v>419</v>
      </c>
    </row>
    <row r="1429" spans="1:13">
      <c r="A1429" t="s">
        <v>864</v>
      </c>
      <c r="B1429" s="8" t="s">
        <v>22</v>
      </c>
      <c r="C1429" t="s">
        <v>924</v>
      </c>
      <c r="D1429" t="s">
        <v>23</v>
      </c>
      <c r="E1429" t="s">
        <v>12</v>
      </c>
      <c r="F1429" t="s">
        <v>11</v>
      </c>
      <c r="G1429">
        <v>55</v>
      </c>
      <c r="H1429">
        <v>248</v>
      </c>
      <c r="I1429">
        <v>9.92</v>
      </c>
      <c r="J1429">
        <v>76</v>
      </c>
      <c r="K1429">
        <v>3.2631578947368398</v>
      </c>
      <c r="L1429">
        <v>807777</v>
      </c>
      <c r="M1429">
        <v>83</v>
      </c>
    </row>
    <row r="1430" spans="1:13">
      <c r="A1430" t="s">
        <v>864</v>
      </c>
      <c r="B1430" s="8" t="s">
        <v>22</v>
      </c>
      <c r="C1430" t="s">
        <v>924</v>
      </c>
      <c r="D1430" t="s">
        <v>23</v>
      </c>
      <c r="E1430" t="s">
        <v>12</v>
      </c>
      <c r="F1430" t="s">
        <v>16</v>
      </c>
      <c r="G1430">
        <v>8</v>
      </c>
      <c r="H1430">
        <v>20</v>
      </c>
      <c r="I1430">
        <v>0.74074074074074103</v>
      </c>
      <c r="J1430">
        <v>9</v>
      </c>
      <c r="K1430">
        <v>2.2222222222222201</v>
      </c>
      <c r="L1430">
        <v>807777</v>
      </c>
      <c r="M1430">
        <v>83</v>
      </c>
    </row>
    <row r="1431" spans="1:13">
      <c r="A1431" t="s">
        <v>864</v>
      </c>
      <c r="B1431" s="8" t="s">
        <v>22</v>
      </c>
      <c r="C1431" t="s">
        <v>926</v>
      </c>
      <c r="D1431" t="s">
        <v>23</v>
      </c>
      <c r="E1431" t="s">
        <v>12</v>
      </c>
      <c r="F1431" t="s">
        <v>11</v>
      </c>
      <c r="G1431">
        <v>55</v>
      </c>
      <c r="H1431">
        <v>119</v>
      </c>
      <c r="I1431">
        <v>4.76</v>
      </c>
      <c r="J1431">
        <v>62</v>
      </c>
      <c r="K1431">
        <v>1.9193548387096799</v>
      </c>
      <c r="L1431">
        <v>807876</v>
      </c>
      <c r="M1431">
        <v>169</v>
      </c>
    </row>
    <row r="1432" spans="1:13">
      <c r="A1432" t="s">
        <v>864</v>
      </c>
      <c r="B1432" s="8" t="s">
        <v>22</v>
      </c>
      <c r="C1432" t="s">
        <v>926</v>
      </c>
      <c r="D1432" t="s">
        <v>23</v>
      </c>
      <c r="E1432" t="s">
        <v>12</v>
      </c>
      <c r="F1432" t="s">
        <v>16</v>
      </c>
      <c r="G1432">
        <v>5</v>
      </c>
      <c r="H1432">
        <v>22</v>
      </c>
      <c r="I1432">
        <v>0.81481481481481499</v>
      </c>
      <c r="J1432">
        <v>6</v>
      </c>
      <c r="K1432">
        <v>3.6666666666666701</v>
      </c>
      <c r="L1432">
        <v>807876</v>
      </c>
      <c r="M1432">
        <v>169</v>
      </c>
    </row>
    <row r="1433" spans="1:13">
      <c r="A1433" t="s">
        <v>864</v>
      </c>
      <c r="B1433" s="8" t="s">
        <v>22</v>
      </c>
      <c r="C1433" t="s">
        <v>969</v>
      </c>
      <c r="D1433" t="s">
        <v>23</v>
      </c>
      <c r="E1433" t="s">
        <v>12</v>
      </c>
      <c r="F1433" t="s">
        <v>11</v>
      </c>
      <c r="G1433">
        <v>51</v>
      </c>
      <c r="H1433">
        <v>191</v>
      </c>
      <c r="I1433">
        <v>7.64</v>
      </c>
      <c r="J1433">
        <v>61</v>
      </c>
      <c r="K1433">
        <v>3.1311475409836098</v>
      </c>
      <c r="L1433">
        <v>808745</v>
      </c>
      <c r="M1433">
        <v>78</v>
      </c>
    </row>
    <row r="1434" spans="1:13">
      <c r="A1434" t="s">
        <v>864</v>
      </c>
      <c r="B1434" s="8" t="s">
        <v>22</v>
      </c>
      <c r="C1434" t="s">
        <v>969</v>
      </c>
      <c r="D1434" t="s">
        <v>23</v>
      </c>
      <c r="E1434" t="s">
        <v>12</v>
      </c>
      <c r="F1434" t="s">
        <v>16</v>
      </c>
      <c r="G1434">
        <v>7</v>
      </c>
      <c r="H1434">
        <v>35</v>
      </c>
      <c r="I1434">
        <v>1.2962962962963001</v>
      </c>
      <c r="J1434">
        <v>7</v>
      </c>
      <c r="K1434">
        <v>5</v>
      </c>
      <c r="L1434">
        <v>808745</v>
      </c>
      <c r="M1434">
        <v>78</v>
      </c>
    </row>
    <row r="1435" spans="1:13">
      <c r="A1435" t="s">
        <v>864</v>
      </c>
      <c r="B1435" s="8" t="s">
        <v>22</v>
      </c>
      <c r="C1435" t="s">
        <v>973</v>
      </c>
      <c r="D1435" t="s">
        <v>23</v>
      </c>
      <c r="E1435" t="s">
        <v>12</v>
      </c>
      <c r="F1435" t="s">
        <v>11</v>
      </c>
      <c r="G1435">
        <v>65</v>
      </c>
      <c r="H1435">
        <v>175</v>
      </c>
      <c r="I1435">
        <v>7</v>
      </c>
      <c r="J1435">
        <v>66</v>
      </c>
      <c r="K1435">
        <v>2.65151515151515</v>
      </c>
      <c r="L1435">
        <v>808782</v>
      </c>
      <c r="M1435">
        <v>110</v>
      </c>
    </row>
    <row r="1436" spans="1:13">
      <c r="A1436" t="s">
        <v>864</v>
      </c>
      <c r="B1436" s="8" t="s">
        <v>22</v>
      </c>
      <c r="C1436" t="s">
        <v>973</v>
      </c>
      <c r="D1436" t="s">
        <v>23</v>
      </c>
      <c r="E1436" t="s">
        <v>12</v>
      </c>
      <c r="F1436" t="s">
        <v>16</v>
      </c>
      <c r="G1436">
        <v>14</v>
      </c>
      <c r="H1436">
        <v>66</v>
      </c>
      <c r="I1436">
        <v>2.4444444444444402</v>
      </c>
      <c r="J1436">
        <v>15</v>
      </c>
      <c r="K1436">
        <v>4.4000000000000004</v>
      </c>
      <c r="L1436">
        <v>808782</v>
      </c>
      <c r="M1436">
        <v>110</v>
      </c>
    </row>
    <row r="1437" spans="1:13">
      <c r="A1437" t="s">
        <v>864</v>
      </c>
      <c r="B1437" s="8" t="s">
        <v>22</v>
      </c>
      <c r="C1437" t="s">
        <v>975</v>
      </c>
      <c r="D1437" t="s">
        <v>23</v>
      </c>
      <c r="E1437" t="s">
        <v>12</v>
      </c>
      <c r="F1437" t="s">
        <v>11</v>
      </c>
      <c r="G1437">
        <v>49</v>
      </c>
      <c r="H1437">
        <v>164</v>
      </c>
      <c r="I1437">
        <v>6.56</v>
      </c>
      <c r="J1437">
        <v>55</v>
      </c>
      <c r="K1437">
        <v>2.9818181818181801</v>
      </c>
      <c r="L1437">
        <v>808794</v>
      </c>
      <c r="M1437">
        <v>57</v>
      </c>
    </row>
    <row r="1438" spans="1:13">
      <c r="A1438" t="s">
        <v>864</v>
      </c>
      <c r="B1438" s="8" t="s">
        <v>22</v>
      </c>
      <c r="C1438" t="s">
        <v>975</v>
      </c>
      <c r="D1438" t="s">
        <v>23</v>
      </c>
      <c r="E1438" t="s">
        <v>12</v>
      </c>
      <c r="F1438" t="s">
        <v>16</v>
      </c>
      <c r="G1438">
        <v>3</v>
      </c>
      <c r="H1438">
        <v>15</v>
      </c>
      <c r="I1438">
        <v>0.55555555555555602</v>
      </c>
      <c r="J1438">
        <v>3</v>
      </c>
      <c r="K1438">
        <v>5</v>
      </c>
      <c r="L1438">
        <v>808794</v>
      </c>
      <c r="M1438">
        <v>57</v>
      </c>
    </row>
    <row r="1439" spans="1:13">
      <c r="A1439" t="s">
        <v>864</v>
      </c>
      <c r="B1439" s="8" t="s">
        <v>22</v>
      </c>
      <c r="C1439" t="s">
        <v>1000</v>
      </c>
      <c r="D1439" t="s">
        <v>23</v>
      </c>
      <c r="E1439" t="s">
        <v>12</v>
      </c>
      <c r="F1439" t="s">
        <v>11</v>
      </c>
      <c r="G1439">
        <v>67</v>
      </c>
      <c r="H1439">
        <v>184</v>
      </c>
      <c r="I1439">
        <v>7.36</v>
      </c>
      <c r="J1439">
        <v>78</v>
      </c>
      <c r="K1439">
        <v>2.3589743589743599</v>
      </c>
      <c r="L1439">
        <v>809232</v>
      </c>
      <c r="M1439">
        <v>93</v>
      </c>
    </row>
    <row r="1440" spans="1:13">
      <c r="A1440" t="s">
        <v>864</v>
      </c>
      <c r="B1440" s="8" t="s">
        <v>22</v>
      </c>
      <c r="C1440" t="s">
        <v>1000</v>
      </c>
      <c r="D1440" t="s">
        <v>23</v>
      </c>
      <c r="E1440" t="s">
        <v>12</v>
      </c>
      <c r="F1440" t="s">
        <v>16</v>
      </c>
      <c r="G1440">
        <v>8</v>
      </c>
      <c r="H1440">
        <v>12</v>
      </c>
      <c r="I1440">
        <v>0.44444444444444398</v>
      </c>
      <c r="J1440">
        <v>9</v>
      </c>
      <c r="K1440">
        <v>1.3333333333333299</v>
      </c>
      <c r="L1440">
        <v>809232</v>
      </c>
      <c r="M1440">
        <v>93</v>
      </c>
    </row>
    <row r="1441" spans="1:13">
      <c r="A1441" t="s">
        <v>864</v>
      </c>
      <c r="B1441" s="8" t="s">
        <v>25</v>
      </c>
      <c r="C1441" t="s">
        <v>875</v>
      </c>
      <c r="D1441" t="s">
        <v>19</v>
      </c>
      <c r="E1441" t="s">
        <v>14</v>
      </c>
      <c r="F1441" t="s">
        <v>11</v>
      </c>
      <c r="G1441">
        <v>12</v>
      </c>
      <c r="H1441">
        <v>14</v>
      </c>
      <c r="I1441">
        <v>0.56000000000000005</v>
      </c>
      <c r="J1441">
        <v>12</v>
      </c>
      <c r="K1441">
        <v>1.1666666666666701</v>
      </c>
      <c r="L1441">
        <v>805997</v>
      </c>
      <c r="M1441">
        <v>59</v>
      </c>
    </row>
    <row r="1442" spans="1:13">
      <c r="A1442" t="s">
        <v>864</v>
      </c>
      <c r="B1442" s="8" t="s">
        <v>25</v>
      </c>
      <c r="C1442" t="s">
        <v>875</v>
      </c>
      <c r="D1442" t="s">
        <v>26</v>
      </c>
      <c r="E1442" t="s">
        <v>14</v>
      </c>
      <c r="F1442" t="s">
        <v>11</v>
      </c>
      <c r="G1442">
        <v>51</v>
      </c>
      <c r="H1442">
        <v>126</v>
      </c>
      <c r="I1442">
        <v>5.04</v>
      </c>
      <c r="J1442">
        <v>65</v>
      </c>
      <c r="K1442">
        <v>1.93846153846154</v>
      </c>
      <c r="L1442">
        <v>805997</v>
      </c>
      <c r="M1442">
        <v>59</v>
      </c>
    </row>
    <row r="1443" spans="1:13">
      <c r="A1443" t="s">
        <v>864</v>
      </c>
      <c r="B1443" s="8" t="s">
        <v>25</v>
      </c>
      <c r="C1443" t="s">
        <v>875</v>
      </c>
      <c r="D1443" t="s">
        <v>26</v>
      </c>
      <c r="E1443" t="s">
        <v>14</v>
      </c>
      <c r="F1443" t="s">
        <v>16</v>
      </c>
      <c r="G1443">
        <v>2</v>
      </c>
      <c r="H1443">
        <v>6</v>
      </c>
      <c r="I1443">
        <v>0.22222222222222199</v>
      </c>
      <c r="J1443">
        <v>2</v>
      </c>
      <c r="K1443">
        <v>3</v>
      </c>
      <c r="L1443">
        <v>805997</v>
      </c>
      <c r="M1443">
        <v>59</v>
      </c>
    </row>
    <row r="1444" spans="1:13">
      <c r="A1444" t="s">
        <v>864</v>
      </c>
      <c r="B1444" s="8" t="s">
        <v>25</v>
      </c>
      <c r="C1444" t="s">
        <v>901</v>
      </c>
      <c r="D1444" t="s">
        <v>19</v>
      </c>
      <c r="E1444" t="s">
        <v>13</v>
      </c>
      <c r="F1444" t="s">
        <v>11</v>
      </c>
      <c r="G1444">
        <v>47</v>
      </c>
      <c r="H1444">
        <v>109</v>
      </c>
      <c r="I1444">
        <v>4.3600000000000003</v>
      </c>
      <c r="J1444">
        <v>53</v>
      </c>
      <c r="K1444">
        <v>2.0566037735849099</v>
      </c>
      <c r="L1444">
        <v>806903</v>
      </c>
      <c r="M1444">
        <v>82</v>
      </c>
    </row>
    <row r="1445" spans="1:13">
      <c r="A1445" t="s">
        <v>864</v>
      </c>
      <c r="B1445" s="8" t="s">
        <v>25</v>
      </c>
      <c r="C1445" t="s">
        <v>901</v>
      </c>
      <c r="D1445" t="s">
        <v>19</v>
      </c>
      <c r="E1445" t="s">
        <v>13</v>
      </c>
      <c r="F1445" t="s">
        <v>16</v>
      </c>
      <c r="G1445">
        <v>13</v>
      </c>
      <c r="H1445">
        <v>27</v>
      </c>
      <c r="I1445">
        <v>1</v>
      </c>
      <c r="J1445">
        <v>14</v>
      </c>
      <c r="K1445">
        <v>1.9285714285714299</v>
      </c>
      <c r="L1445">
        <v>806903</v>
      </c>
      <c r="M1445">
        <v>82</v>
      </c>
    </row>
    <row r="1446" spans="1:13">
      <c r="A1446" t="s">
        <v>864</v>
      </c>
      <c r="B1446" s="8" t="s">
        <v>25</v>
      </c>
      <c r="C1446" t="s">
        <v>901</v>
      </c>
      <c r="D1446" t="s">
        <v>26</v>
      </c>
      <c r="E1446" t="s">
        <v>13</v>
      </c>
      <c r="F1446" t="s">
        <v>11</v>
      </c>
      <c r="G1446">
        <v>32</v>
      </c>
      <c r="H1446">
        <v>407</v>
      </c>
      <c r="I1446">
        <v>16.28</v>
      </c>
      <c r="J1446">
        <v>50</v>
      </c>
      <c r="K1446">
        <v>8.14</v>
      </c>
      <c r="L1446">
        <v>806903</v>
      </c>
      <c r="M1446">
        <v>82</v>
      </c>
    </row>
    <row r="1447" spans="1:13">
      <c r="A1447" t="s">
        <v>864</v>
      </c>
      <c r="B1447" s="8" t="s">
        <v>25</v>
      </c>
      <c r="C1447" t="s">
        <v>901</v>
      </c>
      <c r="D1447" t="s">
        <v>26</v>
      </c>
      <c r="E1447" t="s">
        <v>13</v>
      </c>
      <c r="F1447" t="s">
        <v>16</v>
      </c>
      <c r="G1447">
        <v>2</v>
      </c>
      <c r="H1447">
        <v>46</v>
      </c>
      <c r="I1447">
        <v>1.7037037037036999</v>
      </c>
      <c r="J1447">
        <v>3</v>
      </c>
      <c r="K1447">
        <v>15.3333333333333</v>
      </c>
      <c r="L1447">
        <v>806903</v>
      </c>
      <c r="M1447">
        <v>82</v>
      </c>
    </row>
    <row r="1448" spans="1:13">
      <c r="A1448" t="s">
        <v>864</v>
      </c>
      <c r="B1448" s="8" t="s">
        <v>25</v>
      </c>
      <c r="C1448" t="s">
        <v>904</v>
      </c>
      <c r="D1448" t="s">
        <v>19</v>
      </c>
      <c r="E1448" t="s">
        <v>13</v>
      </c>
      <c r="F1448" t="s">
        <v>11</v>
      </c>
      <c r="G1448">
        <v>11</v>
      </c>
      <c r="H1448">
        <v>16</v>
      </c>
      <c r="I1448">
        <v>0.64</v>
      </c>
      <c r="J1448">
        <v>12</v>
      </c>
      <c r="K1448">
        <v>1.3333333333333299</v>
      </c>
      <c r="L1448">
        <v>807012</v>
      </c>
      <c r="M1448">
        <v>49</v>
      </c>
    </row>
    <row r="1449" spans="1:13">
      <c r="A1449" t="s">
        <v>864</v>
      </c>
      <c r="B1449" s="8" t="s">
        <v>25</v>
      </c>
      <c r="C1449" t="s">
        <v>904</v>
      </c>
      <c r="D1449" t="s">
        <v>26</v>
      </c>
      <c r="E1449" t="s">
        <v>13</v>
      </c>
      <c r="F1449" t="s">
        <v>11</v>
      </c>
      <c r="G1449">
        <v>38</v>
      </c>
      <c r="H1449">
        <v>115</v>
      </c>
      <c r="I1449">
        <v>4.5999999999999996</v>
      </c>
      <c r="J1449">
        <v>59</v>
      </c>
      <c r="K1449">
        <v>1.9491525423728799</v>
      </c>
      <c r="L1449">
        <v>807012</v>
      </c>
      <c r="M1449">
        <v>49</v>
      </c>
    </row>
    <row r="1450" spans="1:13">
      <c r="A1450" t="s">
        <v>864</v>
      </c>
      <c r="B1450" s="8" t="s">
        <v>25</v>
      </c>
      <c r="C1450" t="s">
        <v>908</v>
      </c>
      <c r="D1450" t="s">
        <v>19</v>
      </c>
      <c r="E1450" t="s">
        <v>13</v>
      </c>
      <c r="F1450" t="s">
        <v>11</v>
      </c>
      <c r="G1450">
        <v>65</v>
      </c>
      <c r="H1450">
        <v>153</v>
      </c>
      <c r="I1450">
        <v>6.12</v>
      </c>
      <c r="J1450">
        <v>83</v>
      </c>
      <c r="K1450">
        <v>1.8433734939758999</v>
      </c>
      <c r="L1450">
        <v>807052</v>
      </c>
      <c r="M1450">
        <v>86</v>
      </c>
    </row>
    <row r="1451" spans="1:13">
      <c r="A1451" t="s">
        <v>864</v>
      </c>
      <c r="B1451" s="8" t="s">
        <v>25</v>
      </c>
      <c r="C1451" t="s">
        <v>908</v>
      </c>
      <c r="D1451" t="s">
        <v>19</v>
      </c>
      <c r="E1451" t="s">
        <v>13</v>
      </c>
      <c r="F1451" t="s">
        <v>16</v>
      </c>
      <c r="G1451">
        <v>13</v>
      </c>
      <c r="H1451">
        <v>17</v>
      </c>
      <c r="I1451">
        <v>0.62962962962962998</v>
      </c>
      <c r="J1451">
        <v>13</v>
      </c>
      <c r="K1451">
        <v>1.3076923076923099</v>
      </c>
      <c r="L1451">
        <v>807052</v>
      </c>
      <c r="M1451">
        <v>86</v>
      </c>
    </row>
    <row r="1452" spans="1:13">
      <c r="A1452" t="s">
        <v>864</v>
      </c>
      <c r="B1452" s="8" t="s">
        <v>25</v>
      </c>
      <c r="C1452" t="s">
        <v>908</v>
      </c>
      <c r="D1452" t="s">
        <v>26</v>
      </c>
      <c r="E1452" t="s">
        <v>13</v>
      </c>
      <c r="F1452" t="s">
        <v>11</v>
      </c>
      <c r="G1452">
        <v>54</v>
      </c>
      <c r="H1452">
        <v>168</v>
      </c>
      <c r="I1452">
        <v>6.72</v>
      </c>
      <c r="J1452">
        <v>80</v>
      </c>
      <c r="K1452">
        <v>2.1</v>
      </c>
      <c r="L1452">
        <v>807052</v>
      </c>
      <c r="M1452">
        <v>86</v>
      </c>
    </row>
    <row r="1453" spans="1:13">
      <c r="A1453" t="s">
        <v>864</v>
      </c>
      <c r="B1453" s="8" t="s">
        <v>25</v>
      </c>
      <c r="C1453" t="s">
        <v>908</v>
      </c>
      <c r="D1453" t="s">
        <v>26</v>
      </c>
      <c r="E1453" t="s">
        <v>13</v>
      </c>
      <c r="F1453" t="s">
        <v>16</v>
      </c>
      <c r="G1453">
        <v>17</v>
      </c>
      <c r="H1453">
        <v>34</v>
      </c>
      <c r="I1453">
        <v>1.25925925925926</v>
      </c>
      <c r="J1453">
        <v>20</v>
      </c>
      <c r="K1453">
        <v>1.7</v>
      </c>
      <c r="L1453">
        <v>807052</v>
      </c>
      <c r="M1453">
        <v>86</v>
      </c>
    </row>
    <row r="1454" spans="1:13">
      <c r="A1454" t="s">
        <v>864</v>
      </c>
      <c r="B1454" s="8" t="s">
        <v>25</v>
      </c>
      <c r="C1454" t="s">
        <v>916</v>
      </c>
      <c r="D1454" t="s">
        <v>19</v>
      </c>
      <c r="E1454" t="s">
        <v>12</v>
      </c>
      <c r="F1454" t="s">
        <v>11</v>
      </c>
      <c r="G1454">
        <v>1</v>
      </c>
      <c r="H1454">
        <v>1</v>
      </c>
      <c r="I1454">
        <v>0.04</v>
      </c>
      <c r="J1454">
        <v>1</v>
      </c>
      <c r="K1454">
        <v>1</v>
      </c>
      <c r="L1454">
        <v>807392</v>
      </c>
      <c r="M1454">
        <v>68</v>
      </c>
    </row>
    <row r="1455" spans="1:13">
      <c r="A1455" t="s">
        <v>864</v>
      </c>
      <c r="B1455" s="8" t="s">
        <v>25</v>
      </c>
      <c r="C1455" t="s">
        <v>916</v>
      </c>
      <c r="D1455" t="s">
        <v>26</v>
      </c>
      <c r="E1455" t="s">
        <v>12</v>
      </c>
      <c r="F1455" t="s">
        <v>11</v>
      </c>
      <c r="G1455">
        <v>59</v>
      </c>
      <c r="H1455">
        <v>104</v>
      </c>
      <c r="I1455">
        <v>4.16</v>
      </c>
      <c r="J1455">
        <v>84</v>
      </c>
      <c r="K1455">
        <v>1.2380952380952399</v>
      </c>
      <c r="L1455">
        <v>807392</v>
      </c>
      <c r="M1455">
        <v>68</v>
      </c>
    </row>
    <row r="1456" spans="1:13">
      <c r="A1456" t="s">
        <v>864</v>
      </c>
      <c r="B1456" s="8" t="s">
        <v>25</v>
      </c>
      <c r="C1456" t="s">
        <v>916</v>
      </c>
      <c r="D1456" t="s">
        <v>26</v>
      </c>
      <c r="E1456" t="s">
        <v>12</v>
      </c>
      <c r="F1456" t="s">
        <v>16</v>
      </c>
      <c r="G1456">
        <v>18</v>
      </c>
      <c r="H1456">
        <v>27</v>
      </c>
      <c r="I1456">
        <v>1</v>
      </c>
      <c r="J1456">
        <v>20</v>
      </c>
      <c r="K1456">
        <v>1.35</v>
      </c>
      <c r="L1456">
        <v>807392</v>
      </c>
      <c r="M1456">
        <v>68</v>
      </c>
    </row>
    <row r="1457" spans="1:13">
      <c r="A1457" t="s">
        <v>864</v>
      </c>
      <c r="B1457" s="8" t="s">
        <v>25</v>
      </c>
      <c r="C1457" t="s">
        <v>919</v>
      </c>
      <c r="D1457" t="s">
        <v>26</v>
      </c>
      <c r="E1457" t="s">
        <v>14</v>
      </c>
      <c r="F1457" t="s">
        <v>11</v>
      </c>
      <c r="G1457">
        <v>27</v>
      </c>
      <c r="H1457">
        <v>144</v>
      </c>
      <c r="I1457">
        <v>5.76</v>
      </c>
      <c r="J1457">
        <v>49</v>
      </c>
      <c r="K1457">
        <v>2.93877551020408</v>
      </c>
      <c r="L1457">
        <v>807454</v>
      </c>
      <c r="M1457">
        <v>52</v>
      </c>
    </row>
    <row r="1458" spans="1:13">
      <c r="A1458" t="s">
        <v>864</v>
      </c>
      <c r="B1458" s="8" t="s">
        <v>25</v>
      </c>
      <c r="C1458" t="s">
        <v>919</v>
      </c>
      <c r="D1458" t="s">
        <v>26</v>
      </c>
      <c r="E1458" t="s">
        <v>14</v>
      </c>
      <c r="F1458" t="s">
        <v>16</v>
      </c>
      <c r="G1458">
        <v>3</v>
      </c>
      <c r="H1458">
        <v>3</v>
      </c>
      <c r="I1458">
        <v>0.11111111111111099</v>
      </c>
      <c r="J1458">
        <v>3</v>
      </c>
      <c r="K1458">
        <v>1</v>
      </c>
      <c r="L1458">
        <v>807454</v>
      </c>
      <c r="M1458">
        <v>52</v>
      </c>
    </row>
    <row r="1459" spans="1:13">
      <c r="A1459" t="s">
        <v>864</v>
      </c>
      <c r="B1459" s="8" t="s">
        <v>25</v>
      </c>
      <c r="C1459" t="s">
        <v>925</v>
      </c>
      <c r="D1459" t="s">
        <v>19</v>
      </c>
      <c r="E1459" t="s">
        <v>12</v>
      </c>
      <c r="F1459" t="s">
        <v>11</v>
      </c>
      <c r="G1459">
        <v>2</v>
      </c>
      <c r="H1459">
        <v>3</v>
      </c>
      <c r="I1459">
        <v>0.12</v>
      </c>
      <c r="J1459">
        <v>2</v>
      </c>
      <c r="K1459">
        <v>1.5</v>
      </c>
      <c r="L1459">
        <v>807778</v>
      </c>
      <c r="M1459">
        <v>116</v>
      </c>
    </row>
    <row r="1460" spans="1:13">
      <c r="A1460" t="s">
        <v>864</v>
      </c>
      <c r="B1460" s="8" t="s">
        <v>25</v>
      </c>
      <c r="C1460" t="s">
        <v>925</v>
      </c>
      <c r="D1460" t="s">
        <v>26</v>
      </c>
      <c r="E1460" t="s">
        <v>12</v>
      </c>
      <c r="F1460" t="s">
        <v>11</v>
      </c>
      <c r="G1460">
        <v>107</v>
      </c>
      <c r="H1460">
        <v>295</v>
      </c>
      <c r="I1460">
        <v>11.8</v>
      </c>
      <c r="J1460">
        <v>185</v>
      </c>
      <c r="K1460">
        <v>1.5945945945945901</v>
      </c>
      <c r="L1460">
        <v>807778</v>
      </c>
      <c r="M1460">
        <v>116</v>
      </c>
    </row>
    <row r="1461" spans="1:13">
      <c r="A1461" t="s">
        <v>864</v>
      </c>
      <c r="B1461" s="8" t="s">
        <v>25</v>
      </c>
      <c r="C1461" t="s">
        <v>925</v>
      </c>
      <c r="D1461" t="s">
        <v>26</v>
      </c>
      <c r="E1461" t="s">
        <v>12</v>
      </c>
      <c r="F1461" t="s">
        <v>16</v>
      </c>
      <c r="G1461">
        <v>13</v>
      </c>
      <c r="H1461">
        <v>21</v>
      </c>
      <c r="I1461">
        <v>0.77777777777777801</v>
      </c>
      <c r="J1461">
        <v>16</v>
      </c>
      <c r="K1461">
        <v>1.3125</v>
      </c>
      <c r="L1461">
        <v>807778</v>
      </c>
      <c r="M1461">
        <v>116</v>
      </c>
    </row>
    <row r="1462" spans="1:13">
      <c r="A1462" t="s">
        <v>864</v>
      </c>
      <c r="B1462" s="8" t="s">
        <v>25</v>
      </c>
      <c r="C1462" t="s">
        <v>934</v>
      </c>
      <c r="D1462" t="s">
        <v>19</v>
      </c>
      <c r="E1462" t="s">
        <v>12</v>
      </c>
      <c r="F1462" t="s">
        <v>11</v>
      </c>
      <c r="G1462">
        <v>24</v>
      </c>
      <c r="H1462">
        <v>26</v>
      </c>
      <c r="I1462">
        <v>1.04</v>
      </c>
      <c r="J1462">
        <v>24</v>
      </c>
      <c r="K1462">
        <v>1.0833333333333299</v>
      </c>
      <c r="L1462">
        <v>808092</v>
      </c>
      <c r="M1462">
        <v>130</v>
      </c>
    </row>
    <row r="1463" spans="1:13">
      <c r="A1463" t="s">
        <v>864</v>
      </c>
      <c r="B1463" s="8" t="s">
        <v>25</v>
      </c>
      <c r="C1463" t="s">
        <v>934</v>
      </c>
      <c r="D1463" t="s">
        <v>26</v>
      </c>
      <c r="E1463" t="s">
        <v>12</v>
      </c>
      <c r="F1463" t="s">
        <v>11</v>
      </c>
      <c r="G1463">
        <v>52</v>
      </c>
      <c r="H1463">
        <v>80</v>
      </c>
      <c r="I1463">
        <v>3.2</v>
      </c>
      <c r="J1463">
        <v>60</v>
      </c>
      <c r="K1463">
        <v>1.3333333333333299</v>
      </c>
      <c r="L1463">
        <v>808092</v>
      </c>
      <c r="M1463">
        <v>130</v>
      </c>
    </row>
    <row r="1464" spans="1:13">
      <c r="A1464" t="s">
        <v>864</v>
      </c>
      <c r="B1464" s="8" t="s">
        <v>25</v>
      </c>
      <c r="C1464" t="s">
        <v>935</v>
      </c>
      <c r="D1464" t="s">
        <v>19</v>
      </c>
      <c r="E1464" t="s">
        <v>12</v>
      </c>
      <c r="F1464" t="s">
        <v>11</v>
      </c>
      <c r="G1464">
        <v>6</v>
      </c>
      <c r="H1464">
        <v>7</v>
      </c>
      <c r="I1464">
        <v>0.28000000000000003</v>
      </c>
      <c r="J1464">
        <v>6</v>
      </c>
      <c r="K1464">
        <v>1.1666666666666701</v>
      </c>
      <c r="L1464">
        <v>808093</v>
      </c>
      <c r="M1464">
        <v>101</v>
      </c>
    </row>
    <row r="1465" spans="1:13">
      <c r="A1465" t="s">
        <v>864</v>
      </c>
      <c r="B1465" s="8" t="s">
        <v>25</v>
      </c>
      <c r="C1465" t="s">
        <v>935</v>
      </c>
      <c r="D1465" t="s">
        <v>26</v>
      </c>
      <c r="E1465" t="s">
        <v>12</v>
      </c>
      <c r="F1465" t="s">
        <v>11</v>
      </c>
      <c r="G1465">
        <v>80</v>
      </c>
      <c r="H1465">
        <v>119</v>
      </c>
      <c r="I1465">
        <v>4.76</v>
      </c>
      <c r="J1465">
        <v>84</v>
      </c>
      <c r="K1465">
        <v>1.4166666666666701</v>
      </c>
      <c r="L1465">
        <v>808093</v>
      </c>
      <c r="M1465">
        <v>101</v>
      </c>
    </row>
    <row r="1466" spans="1:13">
      <c r="A1466" t="s">
        <v>864</v>
      </c>
      <c r="B1466" s="8" t="s">
        <v>25</v>
      </c>
      <c r="C1466" t="s">
        <v>935</v>
      </c>
      <c r="D1466" t="s">
        <v>26</v>
      </c>
      <c r="E1466" t="s">
        <v>12</v>
      </c>
      <c r="F1466" t="s">
        <v>16</v>
      </c>
      <c r="G1466">
        <v>1</v>
      </c>
      <c r="H1466">
        <v>1</v>
      </c>
      <c r="I1466">
        <v>3.7037037037037E-2</v>
      </c>
      <c r="J1466">
        <v>1</v>
      </c>
      <c r="K1466">
        <v>1</v>
      </c>
      <c r="L1466">
        <v>808093</v>
      </c>
      <c r="M1466">
        <v>101</v>
      </c>
    </row>
    <row r="1467" spans="1:13">
      <c r="A1467" t="s">
        <v>864</v>
      </c>
      <c r="B1467" s="8" t="s">
        <v>25</v>
      </c>
      <c r="C1467" t="s">
        <v>936</v>
      </c>
      <c r="D1467" t="s">
        <v>26</v>
      </c>
      <c r="E1467" t="s">
        <v>12</v>
      </c>
      <c r="F1467" t="s">
        <v>11</v>
      </c>
      <c r="G1467">
        <v>68</v>
      </c>
      <c r="H1467">
        <v>388</v>
      </c>
      <c r="I1467">
        <v>15.52</v>
      </c>
      <c r="J1467">
        <v>98</v>
      </c>
      <c r="K1467">
        <v>3.9591836734693899</v>
      </c>
      <c r="L1467">
        <v>808094</v>
      </c>
      <c r="M1467">
        <v>72</v>
      </c>
    </row>
    <row r="1468" spans="1:13">
      <c r="A1468" t="s">
        <v>864</v>
      </c>
      <c r="B1468" s="8" t="s">
        <v>25</v>
      </c>
      <c r="C1468" t="s">
        <v>937</v>
      </c>
      <c r="D1468" t="s">
        <v>26</v>
      </c>
      <c r="E1468" t="s">
        <v>12</v>
      </c>
      <c r="F1468" t="s">
        <v>11</v>
      </c>
      <c r="G1468">
        <v>72</v>
      </c>
      <c r="H1468">
        <v>235</v>
      </c>
      <c r="I1468">
        <v>9.4</v>
      </c>
      <c r="J1468">
        <v>122</v>
      </c>
      <c r="K1468">
        <v>1.92622950819672</v>
      </c>
      <c r="L1468">
        <v>808095</v>
      </c>
      <c r="M1468">
        <v>74</v>
      </c>
    </row>
    <row r="1469" spans="1:13">
      <c r="A1469" t="s">
        <v>864</v>
      </c>
      <c r="B1469" s="8" t="s">
        <v>25</v>
      </c>
      <c r="C1469" t="s">
        <v>939</v>
      </c>
      <c r="D1469" t="s">
        <v>19</v>
      </c>
      <c r="E1469" t="s">
        <v>13</v>
      </c>
      <c r="F1469" t="s">
        <v>11</v>
      </c>
      <c r="G1469">
        <v>29</v>
      </c>
      <c r="H1469">
        <v>38</v>
      </c>
      <c r="I1469">
        <v>1.52</v>
      </c>
      <c r="J1469">
        <v>34</v>
      </c>
      <c r="K1469">
        <v>1.1176470588235301</v>
      </c>
      <c r="L1469">
        <v>808170</v>
      </c>
      <c r="M1469">
        <v>49</v>
      </c>
    </row>
    <row r="1470" spans="1:13">
      <c r="A1470" t="s">
        <v>864</v>
      </c>
      <c r="B1470" s="8" t="s">
        <v>25</v>
      </c>
      <c r="C1470" t="s">
        <v>939</v>
      </c>
      <c r="D1470" t="s">
        <v>26</v>
      </c>
      <c r="E1470" t="s">
        <v>13</v>
      </c>
      <c r="F1470" t="s">
        <v>11</v>
      </c>
      <c r="G1470">
        <v>26</v>
      </c>
      <c r="H1470">
        <v>43</v>
      </c>
      <c r="I1470">
        <v>1.72</v>
      </c>
      <c r="J1470">
        <v>36</v>
      </c>
      <c r="K1470">
        <v>1.19444444444444</v>
      </c>
      <c r="L1470">
        <v>808170</v>
      </c>
      <c r="M1470">
        <v>49</v>
      </c>
    </row>
    <row r="1471" spans="1:13">
      <c r="A1471" t="s">
        <v>864</v>
      </c>
      <c r="B1471" s="8" t="s">
        <v>25</v>
      </c>
      <c r="C1471" t="s">
        <v>939</v>
      </c>
      <c r="D1471" t="s">
        <v>26</v>
      </c>
      <c r="E1471" t="s">
        <v>13</v>
      </c>
      <c r="F1471" t="s">
        <v>16</v>
      </c>
      <c r="G1471">
        <v>9</v>
      </c>
      <c r="H1471">
        <v>9</v>
      </c>
      <c r="I1471">
        <v>0.33333333333333298</v>
      </c>
      <c r="J1471">
        <v>9</v>
      </c>
      <c r="K1471">
        <v>1</v>
      </c>
      <c r="L1471">
        <v>808170</v>
      </c>
      <c r="M1471">
        <v>49</v>
      </c>
    </row>
    <row r="1472" spans="1:13">
      <c r="A1472" t="s">
        <v>864</v>
      </c>
      <c r="B1472" s="8" t="s">
        <v>25</v>
      </c>
      <c r="C1472" t="s">
        <v>945</v>
      </c>
      <c r="D1472" t="s">
        <v>19</v>
      </c>
      <c r="E1472" t="s">
        <v>13</v>
      </c>
      <c r="F1472" t="s">
        <v>11</v>
      </c>
      <c r="G1472">
        <v>27</v>
      </c>
      <c r="H1472">
        <v>41</v>
      </c>
      <c r="I1472">
        <v>1.64</v>
      </c>
      <c r="J1472">
        <v>27</v>
      </c>
      <c r="K1472">
        <v>1.5185185185185199</v>
      </c>
      <c r="L1472">
        <v>808458</v>
      </c>
      <c r="M1472">
        <v>70</v>
      </c>
    </row>
    <row r="1473" spans="1:13">
      <c r="A1473" t="s">
        <v>864</v>
      </c>
      <c r="B1473" s="8" t="s">
        <v>25</v>
      </c>
      <c r="C1473" t="s">
        <v>945</v>
      </c>
      <c r="D1473" t="s">
        <v>19</v>
      </c>
      <c r="E1473" t="s">
        <v>13</v>
      </c>
      <c r="F1473" t="s">
        <v>16</v>
      </c>
      <c r="G1473">
        <v>1</v>
      </c>
      <c r="H1473">
        <v>2</v>
      </c>
      <c r="I1473">
        <v>7.4074074074074098E-2</v>
      </c>
      <c r="J1473">
        <v>1</v>
      </c>
      <c r="K1473">
        <v>2</v>
      </c>
      <c r="L1473">
        <v>808458</v>
      </c>
      <c r="M1473">
        <v>70</v>
      </c>
    </row>
    <row r="1474" spans="1:13">
      <c r="A1474" t="s">
        <v>864</v>
      </c>
      <c r="B1474" s="8" t="s">
        <v>25</v>
      </c>
      <c r="C1474" t="s">
        <v>945</v>
      </c>
      <c r="D1474" t="s">
        <v>26</v>
      </c>
      <c r="E1474" t="s">
        <v>13</v>
      </c>
      <c r="F1474" t="s">
        <v>11</v>
      </c>
      <c r="G1474">
        <v>34</v>
      </c>
      <c r="H1474">
        <v>139</v>
      </c>
      <c r="I1474">
        <v>5.56</v>
      </c>
      <c r="J1474">
        <v>36</v>
      </c>
      <c r="K1474">
        <v>3.8611111111111098</v>
      </c>
      <c r="L1474">
        <v>808458</v>
      </c>
      <c r="M1474">
        <v>70</v>
      </c>
    </row>
    <row r="1475" spans="1:13">
      <c r="A1475" t="s">
        <v>864</v>
      </c>
      <c r="B1475" s="8" t="s">
        <v>25</v>
      </c>
      <c r="C1475" t="s">
        <v>945</v>
      </c>
      <c r="D1475" t="s">
        <v>26</v>
      </c>
      <c r="E1475" t="s">
        <v>13</v>
      </c>
      <c r="F1475" t="s">
        <v>16</v>
      </c>
      <c r="G1475">
        <v>7</v>
      </c>
      <c r="H1475">
        <v>14</v>
      </c>
      <c r="I1475">
        <v>0.51851851851851805</v>
      </c>
      <c r="J1475">
        <v>7</v>
      </c>
      <c r="K1475">
        <v>2</v>
      </c>
      <c r="L1475">
        <v>808458</v>
      </c>
      <c r="M1475">
        <v>70</v>
      </c>
    </row>
    <row r="1476" spans="1:13">
      <c r="A1476" t="s">
        <v>864</v>
      </c>
      <c r="B1476" s="8" t="s">
        <v>25</v>
      </c>
      <c r="C1476" t="s">
        <v>953</v>
      </c>
      <c r="D1476" t="s">
        <v>26</v>
      </c>
      <c r="E1476" t="s">
        <v>12</v>
      </c>
      <c r="F1476" t="s">
        <v>11</v>
      </c>
      <c r="G1476">
        <v>107</v>
      </c>
      <c r="H1476">
        <v>1055</v>
      </c>
      <c r="I1476">
        <v>42.2</v>
      </c>
      <c r="J1476">
        <v>143</v>
      </c>
      <c r="K1476">
        <v>7.3776223776223802</v>
      </c>
      <c r="L1476">
        <v>808546</v>
      </c>
      <c r="M1476">
        <v>147</v>
      </c>
    </row>
    <row r="1477" spans="1:13">
      <c r="A1477" t="s">
        <v>864</v>
      </c>
      <c r="B1477" s="8" t="s">
        <v>25</v>
      </c>
      <c r="C1477" t="s">
        <v>953</v>
      </c>
      <c r="D1477" t="s">
        <v>26</v>
      </c>
      <c r="E1477" t="s">
        <v>12</v>
      </c>
      <c r="F1477" t="s">
        <v>16</v>
      </c>
      <c r="G1477">
        <v>29</v>
      </c>
      <c r="H1477">
        <v>61</v>
      </c>
      <c r="I1477">
        <v>2.25925925925926</v>
      </c>
      <c r="J1477">
        <v>29</v>
      </c>
      <c r="K1477">
        <v>2.1034482758620698</v>
      </c>
      <c r="L1477">
        <v>808546</v>
      </c>
      <c r="M1477">
        <v>147</v>
      </c>
    </row>
    <row r="1478" spans="1:13">
      <c r="A1478" t="s">
        <v>864</v>
      </c>
      <c r="B1478" s="8" t="s">
        <v>25</v>
      </c>
      <c r="C1478" t="s">
        <v>959</v>
      </c>
      <c r="D1478" t="s">
        <v>26</v>
      </c>
      <c r="E1478" t="s">
        <v>12</v>
      </c>
      <c r="F1478" t="s">
        <v>11</v>
      </c>
      <c r="G1478">
        <v>84</v>
      </c>
      <c r="H1478">
        <v>221</v>
      </c>
      <c r="I1478">
        <v>8.84</v>
      </c>
      <c r="J1478">
        <v>98</v>
      </c>
      <c r="K1478">
        <v>2.2551020408163298</v>
      </c>
      <c r="L1478">
        <v>808604</v>
      </c>
      <c r="M1478">
        <v>97</v>
      </c>
    </row>
    <row r="1479" spans="1:13">
      <c r="A1479" t="s">
        <v>864</v>
      </c>
      <c r="B1479" s="8" t="s">
        <v>25</v>
      </c>
      <c r="C1479" t="s">
        <v>964</v>
      </c>
      <c r="D1479" t="s">
        <v>26</v>
      </c>
      <c r="E1479" t="s">
        <v>13</v>
      </c>
      <c r="F1479" t="s">
        <v>11</v>
      </c>
      <c r="G1479">
        <v>44</v>
      </c>
      <c r="H1479">
        <v>105</v>
      </c>
      <c r="I1479">
        <v>4.2</v>
      </c>
      <c r="J1479">
        <v>56</v>
      </c>
      <c r="K1479">
        <v>1.875</v>
      </c>
      <c r="L1479">
        <v>808628</v>
      </c>
      <c r="M1479">
        <v>81</v>
      </c>
    </row>
    <row r="1480" spans="1:13">
      <c r="A1480" t="s">
        <v>864</v>
      </c>
      <c r="B1480" s="8" t="s">
        <v>25</v>
      </c>
      <c r="C1480" t="s">
        <v>964</v>
      </c>
      <c r="D1480" t="s">
        <v>26</v>
      </c>
      <c r="E1480" t="s">
        <v>13</v>
      </c>
      <c r="F1480" t="s">
        <v>16</v>
      </c>
      <c r="G1480">
        <v>4</v>
      </c>
      <c r="H1480">
        <v>10</v>
      </c>
      <c r="I1480">
        <v>0.37037037037037002</v>
      </c>
      <c r="J1480">
        <v>4</v>
      </c>
      <c r="K1480">
        <v>2.5</v>
      </c>
      <c r="L1480">
        <v>808628</v>
      </c>
      <c r="M1480">
        <v>81</v>
      </c>
    </row>
    <row r="1481" spans="1:13">
      <c r="A1481" t="s">
        <v>864</v>
      </c>
      <c r="B1481" s="8" t="s">
        <v>25</v>
      </c>
      <c r="C1481" t="s">
        <v>970</v>
      </c>
      <c r="D1481" t="s">
        <v>19</v>
      </c>
      <c r="E1481" t="s">
        <v>14</v>
      </c>
      <c r="F1481" t="s">
        <v>11</v>
      </c>
      <c r="G1481">
        <v>39</v>
      </c>
      <c r="H1481">
        <v>70</v>
      </c>
      <c r="I1481">
        <v>2.8</v>
      </c>
      <c r="J1481">
        <v>45</v>
      </c>
      <c r="K1481">
        <v>1.55555555555556</v>
      </c>
      <c r="L1481">
        <v>808776</v>
      </c>
      <c r="M1481">
        <v>62</v>
      </c>
    </row>
    <row r="1482" spans="1:13">
      <c r="A1482" t="s">
        <v>864</v>
      </c>
      <c r="B1482" s="8" t="s">
        <v>25</v>
      </c>
      <c r="C1482" t="s">
        <v>970</v>
      </c>
      <c r="D1482" t="s">
        <v>19</v>
      </c>
      <c r="E1482" t="s">
        <v>14</v>
      </c>
      <c r="F1482" t="s">
        <v>16</v>
      </c>
      <c r="G1482">
        <v>8</v>
      </c>
      <c r="H1482">
        <v>22</v>
      </c>
      <c r="I1482">
        <v>0.81481481481481499</v>
      </c>
      <c r="J1482">
        <v>9</v>
      </c>
      <c r="K1482">
        <v>2.4444444444444402</v>
      </c>
      <c r="L1482">
        <v>808776</v>
      </c>
      <c r="M1482">
        <v>62</v>
      </c>
    </row>
    <row r="1483" spans="1:13">
      <c r="A1483" t="s">
        <v>864</v>
      </c>
      <c r="B1483" s="8" t="s">
        <v>25</v>
      </c>
      <c r="C1483" t="s">
        <v>970</v>
      </c>
      <c r="D1483" t="s">
        <v>26</v>
      </c>
      <c r="E1483" t="s">
        <v>14</v>
      </c>
      <c r="F1483" t="s">
        <v>11</v>
      </c>
      <c r="G1483">
        <v>32</v>
      </c>
      <c r="H1483">
        <v>137</v>
      </c>
      <c r="I1483">
        <v>5.48</v>
      </c>
      <c r="J1483">
        <v>38</v>
      </c>
      <c r="K1483">
        <v>3.6052631578947398</v>
      </c>
      <c r="L1483">
        <v>808776</v>
      </c>
      <c r="M1483">
        <v>62</v>
      </c>
    </row>
    <row r="1484" spans="1:13">
      <c r="A1484" t="s">
        <v>864</v>
      </c>
      <c r="B1484" s="8" t="s">
        <v>25</v>
      </c>
      <c r="C1484" t="s">
        <v>970</v>
      </c>
      <c r="D1484" t="s">
        <v>26</v>
      </c>
      <c r="E1484" t="s">
        <v>14</v>
      </c>
      <c r="F1484" t="s">
        <v>16</v>
      </c>
      <c r="G1484">
        <v>19</v>
      </c>
      <c r="H1484">
        <v>124</v>
      </c>
      <c r="I1484">
        <v>4.5925925925925899</v>
      </c>
      <c r="J1484">
        <v>26</v>
      </c>
      <c r="K1484">
        <v>4.7692307692307701</v>
      </c>
      <c r="L1484">
        <v>808776</v>
      </c>
      <c r="M1484">
        <v>62</v>
      </c>
    </row>
    <row r="1485" spans="1:13">
      <c r="A1485" t="s">
        <v>864</v>
      </c>
      <c r="B1485" s="8" t="s">
        <v>25</v>
      </c>
      <c r="C1485" t="s">
        <v>979</v>
      </c>
      <c r="D1485" t="s">
        <v>19</v>
      </c>
      <c r="E1485" t="s">
        <v>12</v>
      </c>
      <c r="F1485" t="s">
        <v>11</v>
      </c>
      <c r="G1485">
        <v>3</v>
      </c>
      <c r="H1485">
        <v>6</v>
      </c>
      <c r="I1485">
        <v>0.24</v>
      </c>
      <c r="J1485">
        <v>3</v>
      </c>
      <c r="K1485">
        <v>2</v>
      </c>
      <c r="L1485">
        <v>808810</v>
      </c>
      <c r="M1485">
        <v>92</v>
      </c>
    </row>
    <row r="1486" spans="1:13">
      <c r="A1486" t="s">
        <v>864</v>
      </c>
      <c r="B1486" s="8" t="s">
        <v>25</v>
      </c>
      <c r="C1486" t="s">
        <v>979</v>
      </c>
      <c r="D1486" t="s">
        <v>26</v>
      </c>
      <c r="E1486" t="s">
        <v>12</v>
      </c>
      <c r="F1486" t="s">
        <v>11</v>
      </c>
      <c r="G1486">
        <v>66</v>
      </c>
      <c r="H1486">
        <v>140</v>
      </c>
      <c r="I1486">
        <v>5.6</v>
      </c>
      <c r="J1486">
        <v>101</v>
      </c>
      <c r="K1486">
        <v>1.38613861386139</v>
      </c>
      <c r="L1486">
        <v>808810</v>
      </c>
      <c r="M1486">
        <v>92</v>
      </c>
    </row>
    <row r="1487" spans="1:13">
      <c r="A1487" t="s">
        <v>864</v>
      </c>
      <c r="B1487" s="8" t="s">
        <v>25</v>
      </c>
      <c r="C1487" t="s">
        <v>979</v>
      </c>
      <c r="D1487" t="s">
        <v>26</v>
      </c>
      <c r="E1487" t="s">
        <v>12</v>
      </c>
      <c r="F1487" t="s">
        <v>16</v>
      </c>
      <c r="G1487">
        <v>11</v>
      </c>
      <c r="H1487">
        <v>18</v>
      </c>
      <c r="I1487">
        <v>0.66666666666666696</v>
      </c>
      <c r="J1487">
        <v>12</v>
      </c>
      <c r="K1487">
        <v>1.5</v>
      </c>
      <c r="L1487">
        <v>808810</v>
      </c>
      <c r="M1487">
        <v>92</v>
      </c>
    </row>
    <row r="1488" spans="1:13">
      <c r="A1488" t="s">
        <v>864</v>
      </c>
      <c r="B1488" s="8" t="s">
        <v>25</v>
      </c>
      <c r="C1488" t="s">
        <v>990</v>
      </c>
      <c r="D1488" t="s">
        <v>19</v>
      </c>
      <c r="E1488" t="s">
        <v>14</v>
      </c>
      <c r="F1488" t="s">
        <v>11</v>
      </c>
      <c r="G1488">
        <v>35</v>
      </c>
      <c r="H1488">
        <v>48</v>
      </c>
      <c r="I1488">
        <v>1.92</v>
      </c>
      <c r="J1488">
        <v>38</v>
      </c>
      <c r="K1488">
        <v>1.26315789473684</v>
      </c>
      <c r="L1488">
        <v>808923</v>
      </c>
      <c r="M1488">
        <v>65</v>
      </c>
    </row>
    <row r="1489" spans="1:13">
      <c r="A1489" t="s">
        <v>864</v>
      </c>
      <c r="B1489" s="8" t="s">
        <v>25</v>
      </c>
      <c r="C1489" t="s">
        <v>990</v>
      </c>
      <c r="D1489" t="s">
        <v>26</v>
      </c>
      <c r="E1489" t="s">
        <v>14</v>
      </c>
      <c r="F1489" t="s">
        <v>11</v>
      </c>
      <c r="G1489">
        <v>13</v>
      </c>
      <c r="H1489">
        <v>23</v>
      </c>
      <c r="I1489">
        <v>0.92</v>
      </c>
      <c r="J1489">
        <v>17</v>
      </c>
      <c r="K1489">
        <v>1.3529411764705901</v>
      </c>
      <c r="L1489">
        <v>808923</v>
      </c>
      <c r="M1489">
        <v>65</v>
      </c>
    </row>
    <row r="1490" spans="1:13">
      <c r="A1490" t="s">
        <v>864</v>
      </c>
      <c r="B1490" s="8" t="s">
        <v>25</v>
      </c>
      <c r="C1490" t="s">
        <v>991</v>
      </c>
      <c r="D1490" t="s">
        <v>19</v>
      </c>
      <c r="E1490" t="s">
        <v>12</v>
      </c>
      <c r="F1490" t="s">
        <v>11</v>
      </c>
      <c r="G1490">
        <v>49</v>
      </c>
      <c r="H1490">
        <v>67</v>
      </c>
      <c r="I1490">
        <v>2.68</v>
      </c>
      <c r="J1490">
        <v>49</v>
      </c>
      <c r="K1490">
        <v>1.3673469387755099</v>
      </c>
      <c r="L1490">
        <v>808938</v>
      </c>
      <c r="M1490">
        <v>121</v>
      </c>
    </row>
    <row r="1491" spans="1:13">
      <c r="A1491" t="s">
        <v>864</v>
      </c>
      <c r="B1491" s="8" t="s">
        <v>25</v>
      </c>
      <c r="C1491" t="s">
        <v>991</v>
      </c>
      <c r="D1491" t="s">
        <v>26</v>
      </c>
      <c r="E1491" t="s">
        <v>12</v>
      </c>
      <c r="F1491" t="s">
        <v>11</v>
      </c>
      <c r="G1491">
        <v>77</v>
      </c>
      <c r="H1491">
        <v>181</v>
      </c>
      <c r="I1491">
        <v>7.24</v>
      </c>
      <c r="J1491">
        <v>107</v>
      </c>
      <c r="K1491">
        <v>1.6915887850467299</v>
      </c>
      <c r="L1491">
        <v>808938</v>
      </c>
      <c r="M1491">
        <v>121</v>
      </c>
    </row>
    <row r="1492" spans="1:13">
      <c r="A1492" t="s">
        <v>864</v>
      </c>
      <c r="B1492" s="8" t="s">
        <v>25</v>
      </c>
      <c r="C1492" t="s">
        <v>991</v>
      </c>
      <c r="D1492" t="s">
        <v>26</v>
      </c>
      <c r="E1492" t="s">
        <v>12</v>
      </c>
      <c r="F1492" t="s">
        <v>16</v>
      </c>
      <c r="G1492">
        <v>20</v>
      </c>
      <c r="H1492">
        <v>32</v>
      </c>
      <c r="I1492">
        <v>1.18518518518519</v>
      </c>
      <c r="J1492">
        <v>21</v>
      </c>
      <c r="K1492">
        <v>1.52380952380952</v>
      </c>
      <c r="L1492">
        <v>808938</v>
      </c>
      <c r="M1492">
        <v>121</v>
      </c>
    </row>
    <row r="1493" spans="1:13">
      <c r="A1493" t="s">
        <v>864</v>
      </c>
      <c r="B1493" s="8" t="s">
        <v>25</v>
      </c>
      <c r="C1493" t="s">
        <v>998</v>
      </c>
      <c r="D1493" t="s">
        <v>19</v>
      </c>
      <c r="E1493" t="s">
        <v>13</v>
      </c>
      <c r="F1493" t="s">
        <v>11</v>
      </c>
      <c r="G1493">
        <v>37</v>
      </c>
      <c r="H1493">
        <v>50</v>
      </c>
      <c r="I1493">
        <v>2</v>
      </c>
      <c r="J1493">
        <v>47</v>
      </c>
      <c r="K1493">
        <v>1.0638297872340401</v>
      </c>
      <c r="L1493">
        <v>809214</v>
      </c>
      <c r="M1493">
        <v>62</v>
      </c>
    </row>
    <row r="1494" spans="1:13">
      <c r="A1494" t="s">
        <v>864</v>
      </c>
      <c r="B1494" s="8" t="s">
        <v>25</v>
      </c>
      <c r="C1494" t="s">
        <v>998</v>
      </c>
      <c r="D1494" t="s">
        <v>19</v>
      </c>
      <c r="E1494" t="s">
        <v>13</v>
      </c>
      <c r="F1494" t="s">
        <v>16</v>
      </c>
      <c r="G1494">
        <v>4</v>
      </c>
      <c r="H1494">
        <v>5</v>
      </c>
      <c r="I1494">
        <v>0.18518518518518501</v>
      </c>
      <c r="J1494">
        <v>4</v>
      </c>
      <c r="K1494">
        <v>1.25</v>
      </c>
      <c r="L1494">
        <v>809214</v>
      </c>
      <c r="M1494">
        <v>62</v>
      </c>
    </row>
    <row r="1495" spans="1:13">
      <c r="A1495" t="s">
        <v>864</v>
      </c>
      <c r="B1495" s="8" t="s">
        <v>25</v>
      </c>
      <c r="C1495" t="s">
        <v>998</v>
      </c>
      <c r="D1495" t="s">
        <v>26</v>
      </c>
      <c r="E1495" t="s">
        <v>13</v>
      </c>
      <c r="F1495" t="s">
        <v>11</v>
      </c>
      <c r="G1495">
        <v>13</v>
      </c>
      <c r="H1495">
        <v>50</v>
      </c>
      <c r="I1495">
        <v>2</v>
      </c>
      <c r="J1495">
        <v>17</v>
      </c>
      <c r="K1495">
        <v>2.9411764705882399</v>
      </c>
      <c r="L1495">
        <v>809214</v>
      </c>
      <c r="M1495">
        <v>62</v>
      </c>
    </row>
    <row r="1496" spans="1:13">
      <c r="A1496" t="s">
        <v>864</v>
      </c>
      <c r="B1496" s="8" t="s">
        <v>25</v>
      </c>
      <c r="C1496" t="s">
        <v>998</v>
      </c>
      <c r="D1496" t="s">
        <v>26</v>
      </c>
      <c r="E1496" t="s">
        <v>13</v>
      </c>
      <c r="F1496" t="s">
        <v>16</v>
      </c>
      <c r="G1496">
        <v>3</v>
      </c>
      <c r="H1496">
        <v>4</v>
      </c>
      <c r="I1496">
        <v>0.148148148148148</v>
      </c>
      <c r="J1496">
        <v>3</v>
      </c>
      <c r="K1496">
        <v>1.3333333333333299</v>
      </c>
      <c r="L1496">
        <v>809214</v>
      </c>
      <c r="M1496">
        <v>62</v>
      </c>
    </row>
    <row r="1497" spans="1:13">
      <c r="A1497" t="s">
        <v>864</v>
      </c>
      <c r="B1497" s="8" t="s">
        <v>25</v>
      </c>
      <c r="C1497" t="s">
        <v>1007</v>
      </c>
      <c r="D1497" t="s">
        <v>26</v>
      </c>
      <c r="E1497" t="s">
        <v>14</v>
      </c>
      <c r="F1497" t="s">
        <v>11</v>
      </c>
      <c r="G1497">
        <v>37</v>
      </c>
      <c r="H1497">
        <v>108</v>
      </c>
      <c r="I1497">
        <v>4.32</v>
      </c>
      <c r="J1497">
        <v>67</v>
      </c>
      <c r="K1497">
        <v>1.61194029850746</v>
      </c>
      <c r="L1497">
        <v>809612</v>
      </c>
      <c r="M1497">
        <v>47</v>
      </c>
    </row>
    <row r="1498" spans="1:13">
      <c r="A1498" t="s">
        <v>864</v>
      </c>
      <c r="B1498" s="8" t="s">
        <v>25</v>
      </c>
      <c r="C1498" t="s">
        <v>1007</v>
      </c>
      <c r="D1498" t="s">
        <v>26</v>
      </c>
      <c r="E1498" t="s">
        <v>14</v>
      </c>
      <c r="F1498" t="s">
        <v>16</v>
      </c>
      <c r="G1498">
        <v>2</v>
      </c>
      <c r="H1498">
        <v>3</v>
      </c>
      <c r="I1498">
        <v>0.11111111111111099</v>
      </c>
      <c r="J1498">
        <v>2</v>
      </c>
      <c r="K1498">
        <v>1.5</v>
      </c>
      <c r="L1498">
        <v>809612</v>
      </c>
      <c r="M1498">
        <v>47</v>
      </c>
    </row>
    <row r="1499" spans="1:13">
      <c r="A1499" t="s">
        <v>864</v>
      </c>
      <c r="B1499" s="8" t="s">
        <v>25</v>
      </c>
      <c r="C1499" t="s">
        <v>1030</v>
      </c>
      <c r="D1499" t="s">
        <v>19</v>
      </c>
      <c r="E1499" t="s">
        <v>12</v>
      </c>
      <c r="F1499" t="s">
        <v>11</v>
      </c>
      <c r="G1499">
        <v>28</v>
      </c>
      <c r="H1499">
        <v>35</v>
      </c>
      <c r="I1499">
        <v>1.4</v>
      </c>
      <c r="J1499">
        <v>35</v>
      </c>
      <c r="K1499">
        <v>1</v>
      </c>
      <c r="L1499">
        <v>810322</v>
      </c>
      <c r="M1499">
        <v>75</v>
      </c>
    </row>
    <row r="1500" spans="1:13">
      <c r="A1500" t="s">
        <v>864</v>
      </c>
      <c r="B1500" s="8" t="s">
        <v>25</v>
      </c>
      <c r="C1500" t="s">
        <v>1030</v>
      </c>
      <c r="D1500" t="s">
        <v>26</v>
      </c>
      <c r="E1500" t="s">
        <v>12</v>
      </c>
      <c r="F1500" t="s">
        <v>11</v>
      </c>
      <c r="G1500">
        <v>24</v>
      </c>
      <c r="H1500">
        <v>171</v>
      </c>
      <c r="I1500">
        <v>6.84</v>
      </c>
      <c r="J1500">
        <v>66</v>
      </c>
      <c r="K1500">
        <v>2.5909090909090899</v>
      </c>
      <c r="L1500">
        <v>810322</v>
      </c>
      <c r="M1500">
        <v>75</v>
      </c>
    </row>
    <row r="1501" spans="1:13">
      <c r="A1501" t="s">
        <v>864</v>
      </c>
      <c r="B1501" s="8" t="s">
        <v>27</v>
      </c>
      <c r="C1501" t="s">
        <v>905</v>
      </c>
      <c r="D1501" t="s">
        <v>28</v>
      </c>
      <c r="E1501" t="s">
        <v>12</v>
      </c>
      <c r="F1501" t="s">
        <v>11</v>
      </c>
      <c r="G1501">
        <v>29</v>
      </c>
      <c r="H1501">
        <v>244</v>
      </c>
      <c r="I1501">
        <v>9.76</v>
      </c>
      <c r="J1501">
        <v>40</v>
      </c>
      <c r="K1501">
        <v>6.1</v>
      </c>
      <c r="L1501">
        <v>807020</v>
      </c>
      <c r="M1501">
        <v>85</v>
      </c>
    </row>
    <row r="1502" spans="1:13">
      <c r="A1502" t="s">
        <v>864</v>
      </c>
      <c r="B1502" s="8" t="s">
        <v>27</v>
      </c>
      <c r="C1502" t="s">
        <v>905</v>
      </c>
      <c r="D1502" t="s">
        <v>28</v>
      </c>
      <c r="E1502" t="s">
        <v>12</v>
      </c>
      <c r="F1502" t="s">
        <v>16</v>
      </c>
      <c r="G1502">
        <v>2</v>
      </c>
      <c r="H1502">
        <v>10</v>
      </c>
      <c r="I1502">
        <v>0.37037037037037002</v>
      </c>
      <c r="J1502">
        <v>2</v>
      </c>
      <c r="K1502">
        <v>5</v>
      </c>
      <c r="L1502">
        <v>807020</v>
      </c>
      <c r="M1502">
        <v>85</v>
      </c>
    </row>
    <row r="1503" spans="1:13">
      <c r="A1503" t="s">
        <v>864</v>
      </c>
      <c r="B1503" s="8" t="s">
        <v>27</v>
      </c>
      <c r="C1503" t="s">
        <v>927</v>
      </c>
      <c r="D1503" t="s">
        <v>28</v>
      </c>
      <c r="E1503" t="s">
        <v>12</v>
      </c>
      <c r="F1503" t="s">
        <v>11</v>
      </c>
      <c r="G1503">
        <v>57</v>
      </c>
      <c r="H1503">
        <v>522</v>
      </c>
      <c r="I1503">
        <v>20.88</v>
      </c>
      <c r="J1503">
        <v>59</v>
      </c>
      <c r="K1503">
        <v>8.84745762711864</v>
      </c>
      <c r="L1503">
        <v>807877</v>
      </c>
      <c r="M1503">
        <v>127</v>
      </c>
    </row>
    <row r="1504" spans="1:13">
      <c r="A1504" t="s">
        <v>864</v>
      </c>
      <c r="B1504" s="8" t="s">
        <v>27</v>
      </c>
      <c r="C1504" t="s">
        <v>927</v>
      </c>
      <c r="D1504" t="s">
        <v>28</v>
      </c>
      <c r="E1504" t="s">
        <v>12</v>
      </c>
      <c r="F1504" t="s">
        <v>16</v>
      </c>
      <c r="G1504">
        <v>10</v>
      </c>
      <c r="H1504">
        <v>129</v>
      </c>
      <c r="I1504">
        <v>4.7777777777777803</v>
      </c>
      <c r="J1504">
        <v>11</v>
      </c>
      <c r="K1504">
        <v>11.7272727272727</v>
      </c>
      <c r="L1504">
        <v>807877</v>
      </c>
      <c r="M1504">
        <v>127</v>
      </c>
    </row>
    <row r="1505" spans="1:13">
      <c r="A1505" t="s">
        <v>864</v>
      </c>
      <c r="B1505" s="8" t="s">
        <v>27</v>
      </c>
      <c r="C1505" t="s">
        <v>928</v>
      </c>
      <c r="D1505" t="s">
        <v>28</v>
      </c>
      <c r="E1505" t="s">
        <v>12</v>
      </c>
      <c r="F1505" t="s">
        <v>11</v>
      </c>
      <c r="G1505">
        <v>20</v>
      </c>
      <c r="H1505">
        <v>375</v>
      </c>
      <c r="I1505">
        <v>15</v>
      </c>
      <c r="J1505">
        <v>31</v>
      </c>
      <c r="K1505">
        <v>12.0967741935484</v>
      </c>
      <c r="L1505">
        <v>807878</v>
      </c>
      <c r="M1505">
        <v>179</v>
      </c>
    </row>
    <row r="1506" spans="1:13">
      <c r="A1506" t="s">
        <v>864</v>
      </c>
      <c r="B1506" s="8" t="s">
        <v>29</v>
      </c>
      <c r="C1506" t="s">
        <v>874</v>
      </c>
      <c r="D1506" t="s">
        <v>30</v>
      </c>
      <c r="E1506" t="s">
        <v>12</v>
      </c>
      <c r="F1506" t="s">
        <v>11</v>
      </c>
      <c r="G1506">
        <v>40</v>
      </c>
      <c r="H1506">
        <v>58</v>
      </c>
      <c r="I1506">
        <v>2.3199999999999998</v>
      </c>
      <c r="J1506">
        <v>46</v>
      </c>
      <c r="K1506">
        <v>1.26086956521739</v>
      </c>
      <c r="L1506">
        <v>805964</v>
      </c>
      <c r="M1506">
        <v>45</v>
      </c>
    </row>
    <row r="1507" spans="1:13">
      <c r="A1507" t="s">
        <v>864</v>
      </c>
      <c r="B1507" s="8" t="s">
        <v>29</v>
      </c>
      <c r="C1507" t="s">
        <v>877</v>
      </c>
      <c r="D1507" t="s">
        <v>30</v>
      </c>
      <c r="E1507" t="s">
        <v>12</v>
      </c>
      <c r="F1507" t="s">
        <v>11</v>
      </c>
      <c r="G1507">
        <v>66</v>
      </c>
      <c r="H1507">
        <v>327</v>
      </c>
      <c r="I1507">
        <v>13.08</v>
      </c>
      <c r="J1507">
        <v>95</v>
      </c>
      <c r="K1507">
        <v>3.4421052631578899</v>
      </c>
      <c r="L1507">
        <v>806105</v>
      </c>
      <c r="M1507">
        <v>101</v>
      </c>
    </row>
    <row r="1508" spans="1:13">
      <c r="A1508" t="s">
        <v>864</v>
      </c>
      <c r="B1508" s="8" t="s">
        <v>29</v>
      </c>
      <c r="C1508" t="s">
        <v>877</v>
      </c>
      <c r="D1508" t="s">
        <v>30</v>
      </c>
      <c r="E1508" t="s">
        <v>12</v>
      </c>
      <c r="F1508" t="s">
        <v>16</v>
      </c>
      <c r="G1508">
        <v>17</v>
      </c>
      <c r="H1508">
        <v>102</v>
      </c>
      <c r="I1508">
        <v>3.7777777777777799</v>
      </c>
      <c r="J1508">
        <v>23</v>
      </c>
      <c r="K1508">
        <v>4.4347826086956497</v>
      </c>
      <c r="L1508">
        <v>806105</v>
      </c>
      <c r="M1508">
        <v>101</v>
      </c>
    </row>
    <row r="1509" spans="1:13">
      <c r="A1509" t="s">
        <v>864</v>
      </c>
      <c r="B1509" s="8" t="s">
        <v>29</v>
      </c>
      <c r="C1509" t="s">
        <v>882</v>
      </c>
      <c r="D1509" t="s">
        <v>30</v>
      </c>
      <c r="E1509" t="s">
        <v>13</v>
      </c>
      <c r="F1509" t="s">
        <v>11</v>
      </c>
      <c r="G1509">
        <v>47</v>
      </c>
      <c r="H1509">
        <v>181</v>
      </c>
      <c r="I1509">
        <v>7.24</v>
      </c>
      <c r="J1509">
        <v>50</v>
      </c>
      <c r="K1509">
        <v>3.62</v>
      </c>
      <c r="L1509">
        <v>806138</v>
      </c>
      <c r="M1509">
        <v>61</v>
      </c>
    </row>
    <row r="1510" spans="1:13">
      <c r="A1510" t="s">
        <v>864</v>
      </c>
      <c r="B1510" s="8" t="s">
        <v>29</v>
      </c>
      <c r="C1510" t="s">
        <v>882</v>
      </c>
      <c r="D1510" t="s">
        <v>30</v>
      </c>
      <c r="E1510" t="s">
        <v>13</v>
      </c>
      <c r="F1510" t="s">
        <v>16</v>
      </c>
      <c r="G1510">
        <v>13</v>
      </c>
      <c r="H1510">
        <v>28</v>
      </c>
      <c r="I1510">
        <v>1.0370370370370401</v>
      </c>
      <c r="J1510">
        <v>13</v>
      </c>
      <c r="K1510">
        <v>2.1538461538461502</v>
      </c>
      <c r="L1510">
        <v>806138</v>
      </c>
      <c r="M1510">
        <v>61</v>
      </c>
    </row>
    <row r="1511" spans="1:13">
      <c r="A1511" t="s">
        <v>864</v>
      </c>
      <c r="B1511" s="8" t="s">
        <v>29</v>
      </c>
      <c r="C1511" t="s">
        <v>884</v>
      </c>
      <c r="D1511" t="s">
        <v>30</v>
      </c>
      <c r="E1511" t="s">
        <v>13</v>
      </c>
      <c r="F1511" t="s">
        <v>11</v>
      </c>
      <c r="G1511">
        <v>30</v>
      </c>
      <c r="H1511">
        <v>57</v>
      </c>
      <c r="I1511">
        <v>2.2799999999999998</v>
      </c>
      <c r="J1511">
        <v>33</v>
      </c>
      <c r="K1511">
        <v>1.72727272727273</v>
      </c>
      <c r="L1511">
        <v>806224</v>
      </c>
      <c r="M1511">
        <v>54</v>
      </c>
    </row>
    <row r="1512" spans="1:13">
      <c r="A1512" t="s">
        <v>864</v>
      </c>
      <c r="B1512" s="8" t="s">
        <v>29</v>
      </c>
      <c r="C1512" t="s">
        <v>885</v>
      </c>
      <c r="D1512" t="s">
        <v>30</v>
      </c>
      <c r="E1512" t="s">
        <v>13</v>
      </c>
      <c r="F1512" t="s">
        <v>11</v>
      </c>
      <c r="G1512">
        <v>32</v>
      </c>
      <c r="H1512">
        <v>63</v>
      </c>
      <c r="I1512">
        <v>2.52</v>
      </c>
      <c r="J1512">
        <v>42</v>
      </c>
      <c r="K1512">
        <v>1.5</v>
      </c>
      <c r="L1512">
        <v>806242</v>
      </c>
      <c r="M1512">
        <v>61</v>
      </c>
    </row>
    <row r="1513" spans="1:13">
      <c r="A1513" t="s">
        <v>864</v>
      </c>
      <c r="B1513" s="8" t="s">
        <v>29</v>
      </c>
      <c r="C1513" t="s">
        <v>885</v>
      </c>
      <c r="D1513" t="s">
        <v>30</v>
      </c>
      <c r="E1513" t="s">
        <v>13</v>
      </c>
      <c r="F1513" t="s">
        <v>16</v>
      </c>
      <c r="G1513">
        <v>12</v>
      </c>
      <c r="H1513">
        <v>24</v>
      </c>
      <c r="I1513">
        <v>0.88888888888888895</v>
      </c>
      <c r="J1513">
        <v>12</v>
      </c>
      <c r="K1513">
        <v>2</v>
      </c>
      <c r="L1513">
        <v>806242</v>
      </c>
      <c r="M1513">
        <v>61</v>
      </c>
    </row>
    <row r="1514" spans="1:13">
      <c r="A1514" t="s">
        <v>864</v>
      </c>
      <c r="B1514" s="8" t="s">
        <v>29</v>
      </c>
      <c r="C1514" t="s">
        <v>887</v>
      </c>
      <c r="D1514" t="s">
        <v>30</v>
      </c>
      <c r="E1514" t="s">
        <v>12</v>
      </c>
      <c r="F1514" t="s">
        <v>11</v>
      </c>
      <c r="G1514">
        <v>87</v>
      </c>
      <c r="H1514">
        <v>271</v>
      </c>
      <c r="I1514">
        <v>10.84</v>
      </c>
      <c r="J1514">
        <v>100</v>
      </c>
      <c r="K1514">
        <v>2.71</v>
      </c>
      <c r="L1514">
        <v>806324</v>
      </c>
      <c r="M1514">
        <v>160</v>
      </c>
    </row>
    <row r="1515" spans="1:13">
      <c r="A1515" t="s">
        <v>864</v>
      </c>
      <c r="B1515" s="8" t="s">
        <v>29</v>
      </c>
      <c r="C1515" t="s">
        <v>887</v>
      </c>
      <c r="D1515" t="s">
        <v>30</v>
      </c>
      <c r="E1515" t="s">
        <v>12</v>
      </c>
      <c r="F1515" t="s">
        <v>16</v>
      </c>
      <c r="G1515">
        <v>25</v>
      </c>
      <c r="H1515">
        <v>43</v>
      </c>
      <c r="I1515">
        <v>1.5925925925925899</v>
      </c>
      <c r="J1515">
        <v>29</v>
      </c>
      <c r="K1515">
        <v>1.4827586206896599</v>
      </c>
      <c r="L1515">
        <v>806324</v>
      </c>
      <c r="M1515">
        <v>160</v>
      </c>
    </row>
    <row r="1516" spans="1:13">
      <c r="A1516" t="s">
        <v>864</v>
      </c>
      <c r="B1516" s="8" t="s">
        <v>29</v>
      </c>
      <c r="C1516" t="s">
        <v>891</v>
      </c>
      <c r="D1516" t="s">
        <v>30</v>
      </c>
      <c r="E1516" t="s">
        <v>12</v>
      </c>
      <c r="F1516" t="s">
        <v>11</v>
      </c>
      <c r="G1516">
        <v>63</v>
      </c>
      <c r="H1516">
        <v>101</v>
      </c>
      <c r="I1516">
        <v>4.04</v>
      </c>
      <c r="J1516">
        <v>67</v>
      </c>
      <c r="K1516">
        <v>1.5074626865671601</v>
      </c>
      <c r="L1516">
        <v>806432</v>
      </c>
      <c r="M1516">
        <v>67</v>
      </c>
    </row>
    <row r="1517" spans="1:13">
      <c r="A1517" t="s">
        <v>864</v>
      </c>
      <c r="B1517" s="8" t="s">
        <v>29</v>
      </c>
      <c r="C1517" t="s">
        <v>891</v>
      </c>
      <c r="D1517" t="s">
        <v>30</v>
      </c>
      <c r="E1517" t="s">
        <v>12</v>
      </c>
      <c r="F1517" t="s">
        <v>16</v>
      </c>
      <c r="G1517">
        <v>9</v>
      </c>
      <c r="H1517">
        <v>12</v>
      </c>
      <c r="I1517">
        <v>0.44444444444444398</v>
      </c>
      <c r="J1517">
        <v>9</v>
      </c>
      <c r="K1517">
        <v>1.3333333333333299</v>
      </c>
      <c r="L1517">
        <v>806432</v>
      </c>
      <c r="M1517">
        <v>67</v>
      </c>
    </row>
    <row r="1518" spans="1:13">
      <c r="A1518" t="s">
        <v>864</v>
      </c>
      <c r="B1518" s="8" t="s">
        <v>29</v>
      </c>
      <c r="C1518" t="s">
        <v>892</v>
      </c>
      <c r="D1518" t="s">
        <v>30</v>
      </c>
      <c r="E1518" t="s">
        <v>13</v>
      </c>
      <c r="F1518" t="s">
        <v>11</v>
      </c>
      <c r="G1518">
        <v>52</v>
      </c>
      <c r="H1518">
        <v>71</v>
      </c>
      <c r="I1518">
        <v>2.84</v>
      </c>
      <c r="J1518">
        <v>60</v>
      </c>
      <c r="K1518">
        <v>1.18333333333333</v>
      </c>
      <c r="L1518">
        <v>806536</v>
      </c>
      <c r="M1518">
        <v>68</v>
      </c>
    </row>
    <row r="1519" spans="1:13">
      <c r="A1519" t="s">
        <v>864</v>
      </c>
      <c r="B1519" s="8" t="s">
        <v>29</v>
      </c>
      <c r="C1519" t="s">
        <v>892</v>
      </c>
      <c r="D1519" t="s">
        <v>30</v>
      </c>
      <c r="E1519" t="s">
        <v>13</v>
      </c>
      <c r="F1519" t="s">
        <v>16</v>
      </c>
      <c r="G1519">
        <v>21</v>
      </c>
      <c r="H1519">
        <v>36</v>
      </c>
      <c r="I1519">
        <v>1.3333333333333299</v>
      </c>
      <c r="J1519">
        <v>21</v>
      </c>
      <c r="K1519">
        <v>1.71428571428571</v>
      </c>
      <c r="L1519">
        <v>806536</v>
      </c>
      <c r="M1519">
        <v>68</v>
      </c>
    </row>
    <row r="1520" spans="1:13">
      <c r="A1520" t="s">
        <v>864</v>
      </c>
      <c r="B1520" s="8" t="s">
        <v>29</v>
      </c>
      <c r="C1520" t="s">
        <v>894</v>
      </c>
      <c r="D1520" t="s">
        <v>30</v>
      </c>
      <c r="E1520" t="s">
        <v>12</v>
      </c>
      <c r="F1520" t="s">
        <v>11</v>
      </c>
      <c r="G1520">
        <v>64</v>
      </c>
      <c r="H1520">
        <v>167</v>
      </c>
      <c r="I1520">
        <v>6.68</v>
      </c>
      <c r="J1520">
        <v>100</v>
      </c>
      <c r="K1520">
        <v>1.67</v>
      </c>
      <c r="L1520">
        <v>806658</v>
      </c>
      <c r="M1520">
        <v>143</v>
      </c>
    </row>
    <row r="1521" spans="1:13">
      <c r="A1521" t="s">
        <v>864</v>
      </c>
      <c r="B1521" s="8" t="s">
        <v>29</v>
      </c>
      <c r="C1521" t="s">
        <v>894</v>
      </c>
      <c r="D1521" t="s">
        <v>30</v>
      </c>
      <c r="E1521" t="s">
        <v>12</v>
      </c>
      <c r="F1521" t="s">
        <v>16</v>
      </c>
      <c r="G1521">
        <v>25</v>
      </c>
      <c r="H1521">
        <v>53</v>
      </c>
      <c r="I1521">
        <v>1.9629629629629599</v>
      </c>
      <c r="J1521">
        <v>33</v>
      </c>
      <c r="K1521">
        <v>1.60606060606061</v>
      </c>
      <c r="L1521">
        <v>806658</v>
      </c>
      <c r="M1521">
        <v>143</v>
      </c>
    </row>
    <row r="1522" spans="1:13">
      <c r="A1522" t="s">
        <v>864</v>
      </c>
      <c r="B1522" s="8" t="s">
        <v>29</v>
      </c>
      <c r="C1522" t="s">
        <v>896</v>
      </c>
      <c r="D1522" t="s">
        <v>30</v>
      </c>
      <c r="E1522" t="s">
        <v>17</v>
      </c>
      <c r="F1522" t="s">
        <v>11</v>
      </c>
      <c r="G1522">
        <v>1</v>
      </c>
      <c r="H1522">
        <v>5</v>
      </c>
      <c r="I1522">
        <v>0.2</v>
      </c>
      <c r="J1522">
        <v>1</v>
      </c>
      <c r="K1522">
        <v>5</v>
      </c>
      <c r="L1522">
        <v>806759</v>
      </c>
      <c r="M1522">
        <v>67</v>
      </c>
    </row>
    <row r="1523" spans="1:13">
      <c r="A1523" t="s">
        <v>864</v>
      </c>
      <c r="B1523" s="8" t="s">
        <v>29</v>
      </c>
      <c r="C1523" t="s">
        <v>896</v>
      </c>
      <c r="D1523" t="s">
        <v>30</v>
      </c>
      <c r="E1523" t="s">
        <v>17</v>
      </c>
      <c r="F1523" t="s">
        <v>16</v>
      </c>
      <c r="G1523">
        <v>1</v>
      </c>
      <c r="H1523">
        <v>4</v>
      </c>
      <c r="I1523">
        <v>0.148148148148148</v>
      </c>
      <c r="J1523">
        <v>1</v>
      </c>
      <c r="K1523">
        <v>4</v>
      </c>
      <c r="L1523">
        <v>806759</v>
      </c>
      <c r="M1523">
        <v>67</v>
      </c>
    </row>
    <row r="1524" spans="1:13">
      <c r="A1524" t="s">
        <v>864</v>
      </c>
      <c r="B1524" s="8" t="s">
        <v>29</v>
      </c>
      <c r="C1524" t="s">
        <v>898</v>
      </c>
      <c r="D1524" t="s">
        <v>19</v>
      </c>
      <c r="E1524" t="s">
        <v>12</v>
      </c>
      <c r="F1524" t="s">
        <v>16</v>
      </c>
      <c r="G1524">
        <v>5</v>
      </c>
      <c r="H1524">
        <v>13</v>
      </c>
      <c r="I1524">
        <v>0.48148148148148101</v>
      </c>
      <c r="J1524">
        <v>5</v>
      </c>
      <c r="K1524">
        <v>2.6</v>
      </c>
      <c r="L1524">
        <v>806800</v>
      </c>
      <c r="M1524">
        <v>90</v>
      </c>
    </row>
    <row r="1525" spans="1:13">
      <c r="A1525" t="s">
        <v>864</v>
      </c>
      <c r="B1525" s="8" t="s">
        <v>29</v>
      </c>
      <c r="C1525" t="s">
        <v>898</v>
      </c>
      <c r="D1525" t="s">
        <v>30</v>
      </c>
      <c r="E1525" t="s">
        <v>12</v>
      </c>
      <c r="F1525" t="s">
        <v>11</v>
      </c>
      <c r="G1525">
        <v>73</v>
      </c>
      <c r="H1525">
        <v>217</v>
      </c>
      <c r="I1525">
        <v>8.68</v>
      </c>
      <c r="J1525">
        <v>106</v>
      </c>
      <c r="K1525">
        <v>2.0471698113207499</v>
      </c>
      <c r="L1525">
        <v>806800</v>
      </c>
      <c r="M1525">
        <v>90</v>
      </c>
    </row>
    <row r="1526" spans="1:13">
      <c r="A1526" t="s">
        <v>864</v>
      </c>
      <c r="B1526" s="8" t="s">
        <v>29</v>
      </c>
      <c r="C1526" t="s">
        <v>898</v>
      </c>
      <c r="D1526" t="s">
        <v>30</v>
      </c>
      <c r="E1526" t="s">
        <v>12</v>
      </c>
      <c r="F1526" t="s">
        <v>16</v>
      </c>
      <c r="G1526">
        <v>25</v>
      </c>
      <c r="H1526">
        <v>121</v>
      </c>
      <c r="I1526">
        <v>4.4814814814814801</v>
      </c>
      <c r="J1526">
        <v>29</v>
      </c>
      <c r="K1526">
        <v>4.1724137931034502</v>
      </c>
      <c r="L1526">
        <v>806800</v>
      </c>
      <c r="M1526">
        <v>90</v>
      </c>
    </row>
    <row r="1527" spans="1:13">
      <c r="A1527" t="s">
        <v>864</v>
      </c>
      <c r="B1527" s="8" t="s">
        <v>29</v>
      </c>
      <c r="C1527" t="s">
        <v>910</v>
      </c>
      <c r="D1527" t="s">
        <v>30</v>
      </c>
      <c r="E1527" t="s">
        <v>13</v>
      </c>
      <c r="F1527" t="s">
        <v>11</v>
      </c>
      <c r="G1527">
        <v>61</v>
      </c>
      <c r="H1527">
        <v>149</v>
      </c>
      <c r="I1527">
        <v>5.96</v>
      </c>
      <c r="J1527">
        <v>103</v>
      </c>
      <c r="K1527">
        <v>1.44660194174757</v>
      </c>
      <c r="L1527">
        <v>807093</v>
      </c>
      <c r="M1527">
        <v>78</v>
      </c>
    </row>
    <row r="1528" spans="1:13">
      <c r="A1528" t="s">
        <v>864</v>
      </c>
      <c r="B1528" s="8" t="s">
        <v>29</v>
      </c>
      <c r="C1528" t="s">
        <v>910</v>
      </c>
      <c r="D1528" t="s">
        <v>30</v>
      </c>
      <c r="E1528" t="s">
        <v>13</v>
      </c>
      <c r="F1528" t="s">
        <v>16</v>
      </c>
      <c r="G1528">
        <v>25</v>
      </c>
      <c r="H1528">
        <v>52</v>
      </c>
      <c r="I1528">
        <v>1.92592592592593</v>
      </c>
      <c r="J1528">
        <v>31</v>
      </c>
      <c r="K1528">
        <v>1.67741935483871</v>
      </c>
      <c r="L1528">
        <v>807093</v>
      </c>
      <c r="M1528">
        <v>78</v>
      </c>
    </row>
    <row r="1529" spans="1:13">
      <c r="A1529" t="s">
        <v>864</v>
      </c>
      <c r="B1529" s="8" t="s">
        <v>29</v>
      </c>
      <c r="C1529" t="s">
        <v>920</v>
      </c>
      <c r="D1529" t="s">
        <v>30</v>
      </c>
      <c r="E1529" t="s">
        <v>14</v>
      </c>
      <c r="F1529" t="s">
        <v>11</v>
      </c>
      <c r="G1529">
        <v>69</v>
      </c>
      <c r="H1529">
        <v>266</v>
      </c>
      <c r="I1529">
        <v>10.64</v>
      </c>
      <c r="J1529">
        <v>98</v>
      </c>
      <c r="K1529">
        <v>2.71428571428571</v>
      </c>
      <c r="L1529">
        <v>807661</v>
      </c>
      <c r="M1529">
        <v>90</v>
      </c>
    </row>
    <row r="1530" spans="1:13">
      <c r="A1530" t="s">
        <v>864</v>
      </c>
      <c r="B1530" s="8" t="s">
        <v>29</v>
      </c>
      <c r="C1530" t="s">
        <v>920</v>
      </c>
      <c r="D1530" t="s">
        <v>30</v>
      </c>
      <c r="E1530" t="s">
        <v>14</v>
      </c>
      <c r="F1530" t="s">
        <v>16</v>
      </c>
      <c r="G1530">
        <v>16</v>
      </c>
      <c r="H1530">
        <v>49</v>
      </c>
      <c r="I1530">
        <v>1.81481481481481</v>
      </c>
      <c r="J1530">
        <v>19</v>
      </c>
      <c r="K1530">
        <v>2.57894736842105</v>
      </c>
      <c r="L1530">
        <v>807661</v>
      </c>
      <c r="M1530">
        <v>90</v>
      </c>
    </row>
    <row r="1531" spans="1:13">
      <c r="A1531" t="s">
        <v>864</v>
      </c>
      <c r="B1531" s="8" t="s">
        <v>29</v>
      </c>
      <c r="C1531" t="s">
        <v>933</v>
      </c>
      <c r="D1531" t="s">
        <v>30</v>
      </c>
      <c r="E1531" t="s">
        <v>12</v>
      </c>
      <c r="F1531" t="s">
        <v>11</v>
      </c>
      <c r="G1531">
        <v>95</v>
      </c>
      <c r="H1531">
        <v>240</v>
      </c>
      <c r="I1531">
        <v>9.6</v>
      </c>
      <c r="J1531">
        <v>149</v>
      </c>
      <c r="K1531">
        <v>1.6107382550335601</v>
      </c>
      <c r="L1531">
        <v>807972</v>
      </c>
      <c r="M1531">
        <v>144</v>
      </c>
    </row>
    <row r="1532" spans="1:13">
      <c r="A1532" t="s">
        <v>864</v>
      </c>
      <c r="B1532" s="8" t="s">
        <v>29</v>
      </c>
      <c r="C1532" t="s">
        <v>933</v>
      </c>
      <c r="D1532" t="s">
        <v>30</v>
      </c>
      <c r="E1532" t="s">
        <v>12</v>
      </c>
      <c r="F1532" t="s">
        <v>16</v>
      </c>
      <c r="G1532">
        <v>17</v>
      </c>
      <c r="H1532">
        <v>24</v>
      </c>
      <c r="I1532">
        <v>0.88888888888888895</v>
      </c>
      <c r="J1532">
        <v>20</v>
      </c>
      <c r="K1532">
        <v>1.2</v>
      </c>
      <c r="L1532">
        <v>807972</v>
      </c>
      <c r="M1532">
        <v>144</v>
      </c>
    </row>
    <row r="1533" spans="1:13">
      <c r="A1533" t="s">
        <v>864</v>
      </c>
      <c r="B1533" s="8" t="s">
        <v>29</v>
      </c>
      <c r="C1533" t="s">
        <v>940</v>
      </c>
      <c r="D1533" t="s">
        <v>30</v>
      </c>
      <c r="E1533" t="s">
        <v>14</v>
      </c>
      <c r="F1533" t="s">
        <v>11</v>
      </c>
      <c r="G1533">
        <v>50</v>
      </c>
      <c r="H1533">
        <v>153</v>
      </c>
      <c r="I1533">
        <v>6.12</v>
      </c>
      <c r="J1533">
        <v>95</v>
      </c>
      <c r="K1533">
        <v>1.61052631578947</v>
      </c>
      <c r="L1533">
        <v>808294</v>
      </c>
      <c r="M1533">
        <v>51</v>
      </c>
    </row>
    <row r="1534" spans="1:13">
      <c r="A1534" t="s">
        <v>864</v>
      </c>
      <c r="B1534" s="8" t="s">
        <v>29</v>
      </c>
      <c r="C1534" t="s">
        <v>940</v>
      </c>
      <c r="D1534" t="s">
        <v>30</v>
      </c>
      <c r="E1534" t="s">
        <v>14</v>
      </c>
      <c r="F1534" t="s">
        <v>16</v>
      </c>
      <c r="G1534">
        <v>17</v>
      </c>
      <c r="H1534">
        <v>46</v>
      </c>
      <c r="I1534">
        <v>1.7037037037036999</v>
      </c>
      <c r="J1534">
        <v>19</v>
      </c>
      <c r="K1534">
        <v>2.42105263157895</v>
      </c>
      <c r="L1534">
        <v>808294</v>
      </c>
      <c r="M1534">
        <v>51</v>
      </c>
    </row>
    <row r="1535" spans="1:13">
      <c r="A1535" t="s">
        <v>864</v>
      </c>
      <c r="B1535" s="8" t="s">
        <v>29</v>
      </c>
      <c r="C1535" t="s">
        <v>943</v>
      </c>
      <c r="D1535" t="s">
        <v>30</v>
      </c>
      <c r="E1535" t="s">
        <v>12</v>
      </c>
      <c r="F1535" t="s">
        <v>11</v>
      </c>
      <c r="G1535">
        <v>33</v>
      </c>
      <c r="H1535">
        <v>107</v>
      </c>
      <c r="I1535">
        <v>4.28</v>
      </c>
      <c r="J1535">
        <v>87</v>
      </c>
      <c r="K1535">
        <v>1.2298850574712601</v>
      </c>
      <c r="L1535">
        <v>808346</v>
      </c>
      <c r="M1535">
        <v>35</v>
      </c>
    </row>
    <row r="1536" spans="1:13">
      <c r="A1536" t="s">
        <v>864</v>
      </c>
      <c r="B1536" s="8" t="s">
        <v>29</v>
      </c>
      <c r="C1536" t="s">
        <v>943</v>
      </c>
      <c r="D1536" t="s">
        <v>30</v>
      </c>
      <c r="E1536" t="s">
        <v>12</v>
      </c>
      <c r="F1536" t="s">
        <v>16</v>
      </c>
      <c r="G1536">
        <v>9</v>
      </c>
      <c r="H1536">
        <v>31</v>
      </c>
      <c r="I1536">
        <v>1.1481481481481499</v>
      </c>
      <c r="J1536">
        <v>13</v>
      </c>
      <c r="K1536">
        <v>2.3846153846153801</v>
      </c>
      <c r="L1536">
        <v>808346</v>
      </c>
      <c r="M1536">
        <v>35</v>
      </c>
    </row>
    <row r="1537" spans="1:13">
      <c r="A1537" t="s">
        <v>864</v>
      </c>
      <c r="B1537" s="8" t="s">
        <v>29</v>
      </c>
      <c r="C1537" t="s">
        <v>955</v>
      </c>
      <c r="D1537" t="s">
        <v>30</v>
      </c>
      <c r="E1537" t="s">
        <v>12</v>
      </c>
      <c r="F1537" t="s">
        <v>11</v>
      </c>
      <c r="G1537">
        <v>73</v>
      </c>
      <c r="H1537">
        <v>178</v>
      </c>
      <c r="I1537">
        <v>7.12</v>
      </c>
      <c r="J1537">
        <v>87</v>
      </c>
      <c r="K1537">
        <v>2.0459770114942502</v>
      </c>
      <c r="L1537">
        <v>808548</v>
      </c>
      <c r="M1537">
        <v>201</v>
      </c>
    </row>
    <row r="1538" spans="1:13">
      <c r="A1538" t="s">
        <v>864</v>
      </c>
      <c r="B1538" s="8" t="s">
        <v>29</v>
      </c>
      <c r="C1538" t="s">
        <v>955</v>
      </c>
      <c r="D1538" t="s">
        <v>30</v>
      </c>
      <c r="E1538" t="s">
        <v>12</v>
      </c>
      <c r="F1538" t="s">
        <v>16</v>
      </c>
      <c r="G1538">
        <v>4</v>
      </c>
      <c r="H1538">
        <v>4</v>
      </c>
      <c r="I1538">
        <v>0.148148148148148</v>
      </c>
      <c r="J1538">
        <v>4</v>
      </c>
      <c r="K1538">
        <v>1</v>
      </c>
      <c r="L1538">
        <v>808548</v>
      </c>
      <c r="M1538">
        <v>201</v>
      </c>
    </row>
    <row r="1539" spans="1:13">
      <c r="A1539" t="s">
        <v>864</v>
      </c>
      <c r="B1539" s="8" t="s">
        <v>29</v>
      </c>
      <c r="C1539" t="s">
        <v>956</v>
      </c>
      <c r="D1539" t="s">
        <v>30</v>
      </c>
      <c r="E1539" t="s">
        <v>12</v>
      </c>
      <c r="F1539" t="s">
        <v>11</v>
      </c>
      <c r="G1539">
        <v>50</v>
      </c>
      <c r="H1539">
        <v>175</v>
      </c>
      <c r="I1539">
        <v>7</v>
      </c>
      <c r="J1539">
        <v>67</v>
      </c>
      <c r="K1539">
        <v>2.6119402985074598</v>
      </c>
      <c r="L1539">
        <v>808549</v>
      </c>
      <c r="M1539">
        <v>81</v>
      </c>
    </row>
    <row r="1540" spans="1:13">
      <c r="A1540" t="s">
        <v>864</v>
      </c>
      <c r="B1540" s="8" t="s">
        <v>29</v>
      </c>
      <c r="C1540" t="s">
        <v>956</v>
      </c>
      <c r="D1540" t="s">
        <v>30</v>
      </c>
      <c r="E1540" t="s">
        <v>12</v>
      </c>
      <c r="F1540" t="s">
        <v>16</v>
      </c>
      <c r="G1540">
        <v>9</v>
      </c>
      <c r="H1540">
        <v>54</v>
      </c>
      <c r="I1540">
        <v>2</v>
      </c>
      <c r="J1540">
        <v>12</v>
      </c>
      <c r="K1540">
        <v>4.5</v>
      </c>
      <c r="L1540">
        <v>808549</v>
      </c>
      <c r="M1540">
        <v>81</v>
      </c>
    </row>
    <row r="1541" spans="1:13">
      <c r="A1541" t="s">
        <v>864</v>
      </c>
      <c r="B1541" s="8" t="s">
        <v>29</v>
      </c>
      <c r="C1541" t="s">
        <v>957</v>
      </c>
      <c r="D1541" t="s">
        <v>30</v>
      </c>
      <c r="E1541" t="s">
        <v>12</v>
      </c>
      <c r="F1541" t="s">
        <v>11</v>
      </c>
      <c r="G1541">
        <v>33</v>
      </c>
      <c r="H1541">
        <v>109</v>
      </c>
      <c r="I1541">
        <v>4.3600000000000003</v>
      </c>
      <c r="J1541">
        <v>51</v>
      </c>
      <c r="K1541">
        <v>2.1372549019607798</v>
      </c>
      <c r="L1541">
        <v>808550</v>
      </c>
      <c r="M1541">
        <v>77</v>
      </c>
    </row>
    <row r="1542" spans="1:13">
      <c r="A1542" t="s">
        <v>864</v>
      </c>
      <c r="B1542" s="8" t="s">
        <v>29</v>
      </c>
      <c r="C1542" t="s">
        <v>957</v>
      </c>
      <c r="D1542" t="s">
        <v>30</v>
      </c>
      <c r="E1542" t="s">
        <v>12</v>
      </c>
      <c r="F1542" t="s">
        <v>16</v>
      </c>
      <c r="G1542">
        <v>17</v>
      </c>
      <c r="H1542">
        <v>53</v>
      </c>
      <c r="I1542">
        <v>1.9629629629629599</v>
      </c>
      <c r="J1542">
        <v>17</v>
      </c>
      <c r="K1542">
        <v>3.1176470588235299</v>
      </c>
      <c r="L1542">
        <v>808550</v>
      </c>
      <c r="M1542">
        <v>77</v>
      </c>
    </row>
    <row r="1543" spans="1:13">
      <c r="A1543" t="s">
        <v>864</v>
      </c>
      <c r="B1543" s="8" t="s">
        <v>29</v>
      </c>
      <c r="C1543" t="s">
        <v>963</v>
      </c>
      <c r="D1543" t="s">
        <v>30</v>
      </c>
      <c r="E1543" t="s">
        <v>14</v>
      </c>
      <c r="F1543" t="s">
        <v>11</v>
      </c>
      <c r="G1543">
        <v>46</v>
      </c>
      <c r="H1543">
        <v>192</v>
      </c>
      <c r="I1543">
        <v>7.68</v>
      </c>
      <c r="J1543">
        <v>67</v>
      </c>
      <c r="K1543">
        <v>2.8656716417910402</v>
      </c>
      <c r="L1543">
        <v>808614</v>
      </c>
      <c r="M1543">
        <v>54</v>
      </c>
    </row>
    <row r="1544" spans="1:13">
      <c r="A1544" t="s">
        <v>864</v>
      </c>
      <c r="B1544" s="8" t="s">
        <v>29</v>
      </c>
      <c r="C1544" t="s">
        <v>963</v>
      </c>
      <c r="D1544" t="s">
        <v>30</v>
      </c>
      <c r="E1544" t="s">
        <v>14</v>
      </c>
      <c r="F1544" t="s">
        <v>16</v>
      </c>
      <c r="G1544">
        <v>13</v>
      </c>
      <c r="H1544">
        <v>16</v>
      </c>
      <c r="I1544">
        <v>0.592592592592593</v>
      </c>
      <c r="J1544">
        <v>13</v>
      </c>
      <c r="K1544">
        <v>1.2307692307692299</v>
      </c>
      <c r="L1544">
        <v>808614</v>
      </c>
      <c r="M1544">
        <v>54</v>
      </c>
    </row>
    <row r="1545" spans="1:13">
      <c r="A1545" t="s">
        <v>864</v>
      </c>
      <c r="B1545" s="8" t="s">
        <v>29</v>
      </c>
      <c r="C1545" t="s">
        <v>965</v>
      </c>
      <c r="D1545" t="s">
        <v>30</v>
      </c>
      <c r="E1545" t="s">
        <v>12</v>
      </c>
      <c r="F1545" t="s">
        <v>16</v>
      </c>
      <c r="G1545">
        <v>1</v>
      </c>
      <c r="H1545">
        <v>1</v>
      </c>
      <c r="I1545">
        <v>3.7037037037037E-2</v>
      </c>
      <c r="J1545">
        <v>1</v>
      </c>
      <c r="K1545">
        <v>1</v>
      </c>
      <c r="L1545">
        <v>808646</v>
      </c>
      <c r="M1545">
        <v>102</v>
      </c>
    </row>
    <row r="1546" spans="1:13">
      <c r="A1546" t="s">
        <v>864</v>
      </c>
      <c r="B1546" s="8" t="s">
        <v>29</v>
      </c>
      <c r="C1546" t="s">
        <v>968</v>
      </c>
      <c r="D1546" t="s">
        <v>30</v>
      </c>
      <c r="E1546" t="s">
        <v>14</v>
      </c>
      <c r="F1546" t="s">
        <v>11</v>
      </c>
      <c r="G1546">
        <v>42</v>
      </c>
      <c r="H1546">
        <v>326</v>
      </c>
      <c r="I1546">
        <v>13.04</v>
      </c>
      <c r="J1546">
        <v>68</v>
      </c>
      <c r="K1546">
        <v>4.7941176470588198</v>
      </c>
      <c r="L1546">
        <v>808727</v>
      </c>
      <c r="M1546">
        <v>51</v>
      </c>
    </row>
    <row r="1547" spans="1:13">
      <c r="A1547" t="s">
        <v>864</v>
      </c>
      <c r="B1547" s="8" t="s">
        <v>29</v>
      </c>
      <c r="C1547" t="s">
        <v>977</v>
      </c>
      <c r="D1547" t="s">
        <v>30</v>
      </c>
      <c r="E1547" t="s">
        <v>13</v>
      </c>
      <c r="F1547" t="s">
        <v>11</v>
      </c>
      <c r="G1547">
        <v>27</v>
      </c>
      <c r="H1547">
        <v>117</v>
      </c>
      <c r="I1547">
        <v>4.68</v>
      </c>
      <c r="J1547">
        <v>38</v>
      </c>
      <c r="K1547">
        <v>3.07894736842105</v>
      </c>
      <c r="L1547">
        <v>808806</v>
      </c>
      <c r="M1547">
        <v>38</v>
      </c>
    </row>
    <row r="1548" spans="1:13">
      <c r="A1548" t="s">
        <v>864</v>
      </c>
      <c r="B1548" s="8" t="s">
        <v>29</v>
      </c>
      <c r="C1548" t="s">
        <v>977</v>
      </c>
      <c r="D1548" t="s">
        <v>30</v>
      </c>
      <c r="E1548" t="s">
        <v>13</v>
      </c>
      <c r="F1548" t="s">
        <v>16</v>
      </c>
      <c r="G1548">
        <v>1</v>
      </c>
      <c r="H1548">
        <v>7</v>
      </c>
      <c r="I1548">
        <v>0.25925925925925902</v>
      </c>
      <c r="J1548">
        <v>1</v>
      </c>
      <c r="K1548">
        <v>7</v>
      </c>
      <c r="L1548">
        <v>808806</v>
      </c>
      <c r="M1548">
        <v>38</v>
      </c>
    </row>
    <row r="1549" spans="1:13">
      <c r="A1549" t="s">
        <v>864</v>
      </c>
      <c r="B1549" s="8" t="s">
        <v>29</v>
      </c>
      <c r="C1549" t="s">
        <v>1004</v>
      </c>
      <c r="D1549" t="s">
        <v>30</v>
      </c>
      <c r="E1549" t="s">
        <v>13</v>
      </c>
      <c r="F1549" t="s">
        <v>11</v>
      </c>
      <c r="G1549">
        <v>42</v>
      </c>
      <c r="H1549">
        <v>88</v>
      </c>
      <c r="I1549">
        <v>3.52</v>
      </c>
      <c r="J1549">
        <v>59</v>
      </c>
      <c r="K1549">
        <v>1.49152542372881</v>
      </c>
      <c r="L1549">
        <v>809273</v>
      </c>
      <c r="M1549">
        <v>59</v>
      </c>
    </row>
    <row r="1550" spans="1:13">
      <c r="A1550" t="s">
        <v>864</v>
      </c>
      <c r="B1550" s="8" t="s">
        <v>29</v>
      </c>
      <c r="C1550" t="s">
        <v>1004</v>
      </c>
      <c r="D1550" t="s">
        <v>30</v>
      </c>
      <c r="E1550" t="s">
        <v>13</v>
      </c>
      <c r="F1550" t="s">
        <v>16</v>
      </c>
      <c r="G1550">
        <v>8</v>
      </c>
      <c r="H1550">
        <v>20</v>
      </c>
      <c r="I1550">
        <v>0.74074074074074103</v>
      </c>
      <c r="J1550">
        <v>8</v>
      </c>
      <c r="K1550">
        <v>2.5</v>
      </c>
      <c r="L1550">
        <v>809273</v>
      </c>
      <c r="M1550">
        <v>59</v>
      </c>
    </row>
    <row r="1551" spans="1:13">
      <c r="A1551" t="s">
        <v>864</v>
      </c>
      <c r="B1551" s="8" t="s">
        <v>29</v>
      </c>
      <c r="C1551" t="s">
        <v>1017</v>
      </c>
      <c r="D1551" t="s">
        <v>30</v>
      </c>
      <c r="E1551" t="s">
        <v>14</v>
      </c>
      <c r="F1551" t="s">
        <v>11</v>
      </c>
      <c r="G1551">
        <v>37</v>
      </c>
      <c r="H1551">
        <v>65</v>
      </c>
      <c r="I1551">
        <v>2.6</v>
      </c>
      <c r="J1551">
        <v>48</v>
      </c>
      <c r="K1551">
        <v>1.3541666666666701</v>
      </c>
      <c r="L1551">
        <v>810025</v>
      </c>
      <c r="M1551">
        <v>49</v>
      </c>
    </row>
    <row r="1552" spans="1:13">
      <c r="A1552" t="s">
        <v>864</v>
      </c>
      <c r="B1552" s="8" t="s">
        <v>29</v>
      </c>
      <c r="C1552" t="s">
        <v>1017</v>
      </c>
      <c r="D1552" t="s">
        <v>30</v>
      </c>
      <c r="E1552" t="s">
        <v>14</v>
      </c>
      <c r="F1552" t="s">
        <v>16</v>
      </c>
      <c r="G1552">
        <v>12</v>
      </c>
      <c r="H1552">
        <v>15</v>
      </c>
      <c r="I1552">
        <v>0.55555555555555602</v>
      </c>
      <c r="J1552">
        <v>14</v>
      </c>
      <c r="K1552">
        <v>1.0714285714285701</v>
      </c>
      <c r="L1552">
        <v>810025</v>
      </c>
      <c r="M1552">
        <v>49</v>
      </c>
    </row>
    <row r="1553" spans="1:13">
      <c r="A1553" t="s">
        <v>864</v>
      </c>
      <c r="B1553" s="8" t="s">
        <v>29</v>
      </c>
      <c r="C1553" t="s">
        <v>1027</v>
      </c>
      <c r="D1553" t="s">
        <v>30</v>
      </c>
      <c r="E1553" t="s">
        <v>12</v>
      </c>
      <c r="F1553" t="s">
        <v>11</v>
      </c>
      <c r="G1553">
        <v>28</v>
      </c>
      <c r="H1553">
        <v>44</v>
      </c>
      <c r="I1553">
        <v>1.76</v>
      </c>
      <c r="J1553">
        <v>31</v>
      </c>
      <c r="K1553">
        <v>1.4193548387096799</v>
      </c>
      <c r="L1553">
        <v>810135</v>
      </c>
      <c r="M1553">
        <v>41</v>
      </c>
    </row>
    <row r="1554" spans="1:13">
      <c r="A1554" t="s">
        <v>864</v>
      </c>
      <c r="B1554" s="8" t="s">
        <v>29</v>
      </c>
      <c r="C1554" t="s">
        <v>1038</v>
      </c>
      <c r="D1554" t="s">
        <v>30</v>
      </c>
      <c r="E1554" t="s">
        <v>14</v>
      </c>
      <c r="F1554" t="s">
        <v>11</v>
      </c>
      <c r="G1554">
        <v>12</v>
      </c>
      <c r="H1554">
        <v>33</v>
      </c>
      <c r="I1554">
        <v>1.32</v>
      </c>
      <c r="J1554">
        <v>13</v>
      </c>
      <c r="K1554">
        <v>2.5384615384615401</v>
      </c>
      <c r="L1554">
        <v>810444</v>
      </c>
      <c r="M1554">
        <v>35</v>
      </c>
    </row>
    <row r="1555" spans="1:13">
      <c r="A1555" t="s">
        <v>1039</v>
      </c>
      <c r="B1555" s="8" t="s">
        <v>9</v>
      </c>
      <c r="C1555" t="s">
        <v>1112</v>
      </c>
      <c r="D1555" t="s">
        <v>19</v>
      </c>
      <c r="E1555" t="s">
        <v>14</v>
      </c>
      <c r="F1555" s="7" t="s">
        <v>11</v>
      </c>
      <c r="G1555">
        <v>18</v>
      </c>
      <c r="J1555">
        <v>18</v>
      </c>
      <c r="L1555">
        <v>807695</v>
      </c>
      <c r="M1555">
        <v>387</v>
      </c>
    </row>
    <row r="1556" spans="1:13">
      <c r="A1556" t="s">
        <v>1039</v>
      </c>
      <c r="B1556" s="8" t="s">
        <v>9</v>
      </c>
      <c r="C1556" t="s">
        <v>1112</v>
      </c>
      <c r="D1556" t="s">
        <v>15</v>
      </c>
      <c r="E1556" t="s">
        <v>14</v>
      </c>
      <c r="F1556" t="s">
        <v>11</v>
      </c>
      <c r="G1556">
        <v>24</v>
      </c>
      <c r="H1556">
        <v>28</v>
      </c>
      <c r="I1556">
        <v>1.1200000000000001</v>
      </c>
      <c r="J1556">
        <v>28</v>
      </c>
      <c r="K1556">
        <v>1</v>
      </c>
      <c r="L1556">
        <v>807695</v>
      </c>
      <c r="M1556">
        <v>387</v>
      </c>
    </row>
    <row r="1557" spans="1:13">
      <c r="A1557" t="s">
        <v>1039</v>
      </c>
      <c r="B1557" s="8" t="s">
        <v>9</v>
      </c>
      <c r="C1557" t="s">
        <v>1112</v>
      </c>
      <c r="D1557" t="s">
        <v>15</v>
      </c>
      <c r="E1557" t="s">
        <v>14</v>
      </c>
      <c r="F1557" t="s">
        <v>16</v>
      </c>
      <c r="G1557">
        <v>1</v>
      </c>
      <c r="H1557">
        <v>1</v>
      </c>
      <c r="I1557">
        <v>3.7037037037037E-2</v>
      </c>
      <c r="J1557">
        <v>1</v>
      </c>
      <c r="K1557">
        <v>1</v>
      </c>
      <c r="L1557">
        <v>807695</v>
      </c>
      <c r="M1557">
        <v>387</v>
      </c>
    </row>
    <row r="1558" spans="1:13">
      <c r="A1558" t="s">
        <v>1039</v>
      </c>
      <c r="B1558" s="8" t="s">
        <v>9</v>
      </c>
      <c r="C1558" t="s">
        <v>1144</v>
      </c>
      <c r="D1558" t="s">
        <v>19</v>
      </c>
      <c r="E1558" t="s">
        <v>12</v>
      </c>
      <c r="F1558" s="7" t="s">
        <v>11</v>
      </c>
      <c r="G1558">
        <v>16</v>
      </c>
      <c r="J1558">
        <v>16</v>
      </c>
      <c r="L1558">
        <v>808397</v>
      </c>
      <c r="M1558">
        <v>341</v>
      </c>
    </row>
    <row r="1559" spans="1:13">
      <c r="A1559" t="s">
        <v>1039</v>
      </c>
      <c r="B1559" s="8" t="s">
        <v>9</v>
      </c>
      <c r="C1559" t="s">
        <v>1144</v>
      </c>
      <c r="D1559" t="s">
        <v>15</v>
      </c>
      <c r="E1559" t="s">
        <v>12</v>
      </c>
      <c r="F1559" t="s">
        <v>11</v>
      </c>
      <c r="G1559">
        <v>21</v>
      </c>
      <c r="H1559">
        <v>21</v>
      </c>
      <c r="I1559">
        <v>0.84</v>
      </c>
      <c r="J1559">
        <v>21</v>
      </c>
      <c r="K1559">
        <v>1</v>
      </c>
      <c r="L1559">
        <v>808397</v>
      </c>
      <c r="M1559">
        <v>341</v>
      </c>
    </row>
    <row r="1560" spans="1:13">
      <c r="A1560" t="s">
        <v>1039</v>
      </c>
      <c r="B1560" s="8" t="s">
        <v>9</v>
      </c>
      <c r="C1560" t="s">
        <v>1165</v>
      </c>
      <c r="D1560" t="s">
        <v>19</v>
      </c>
      <c r="E1560" t="s">
        <v>12</v>
      </c>
      <c r="F1560" s="7" t="s">
        <v>11</v>
      </c>
      <c r="G1560">
        <v>32</v>
      </c>
      <c r="J1560">
        <v>32</v>
      </c>
      <c r="L1560">
        <v>808859</v>
      </c>
      <c r="M1560">
        <v>208</v>
      </c>
    </row>
    <row r="1561" spans="1:13">
      <c r="A1561" t="s">
        <v>1039</v>
      </c>
      <c r="B1561" s="8" t="s">
        <v>9</v>
      </c>
      <c r="C1561" t="s">
        <v>1165</v>
      </c>
      <c r="D1561" t="s">
        <v>15</v>
      </c>
      <c r="E1561" t="s">
        <v>12</v>
      </c>
      <c r="F1561" t="s">
        <v>11</v>
      </c>
      <c r="G1561">
        <v>6</v>
      </c>
      <c r="H1561">
        <v>22</v>
      </c>
      <c r="I1561">
        <v>0.88</v>
      </c>
      <c r="J1561">
        <v>6</v>
      </c>
      <c r="K1561">
        <v>3.6666666666666701</v>
      </c>
      <c r="L1561">
        <v>808859</v>
      </c>
      <c r="M1561">
        <v>208</v>
      </c>
    </row>
    <row r="1562" spans="1:13">
      <c r="A1562" t="s">
        <v>1039</v>
      </c>
      <c r="B1562" s="8" t="s">
        <v>9</v>
      </c>
      <c r="C1562" t="s">
        <v>1165</v>
      </c>
      <c r="D1562" t="s">
        <v>15</v>
      </c>
      <c r="E1562" t="s">
        <v>12</v>
      </c>
      <c r="F1562" t="s">
        <v>16</v>
      </c>
      <c r="G1562">
        <v>1</v>
      </c>
      <c r="H1562">
        <v>1</v>
      </c>
      <c r="I1562">
        <v>3.7037037037037E-2</v>
      </c>
      <c r="J1562">
        <v>1</v>
      </c>
      <c r="K1562">
        <v>1</v>
      </c>
      <c r="L1562">
        <v>808859</v>
      </c>
      <c r="M1562">
        <v>208</v>
      </c>
    </row>
    <row r="1563" spans="1:13">
      <c r="A1563" t="s">
        <v>1039</v>
      </c>
      <c r="B1563" s="8" t="s">
        <v>9</v>
      </c>
      <c r="C1563" t="s">
        <v>1166</v>
      </c>
      <c r="D1563" t="s">
        <v>19</v>
      </c>
      <c r="E1563" t="s">
        <v>12</v>
      </c>
      <c r="F1563" s="7" t="s">
        <v>11</v>
      </c>
      <c r="G1563">
        <v>12</v>
      </c>
      <c r="J1563">
        <v>12</v>
      </c>
      <c r="L1563">
        <v>808884</v>
      </c>
      <c r="M1563">
        <v>94</v>
      </c>
    </row>
    <row r="1564" spans="1:13">
      <c r="A1564" t="s">
        <v>1039</v>
      </c>
      <c r="B1564" s="8" t="s">
        <v>9</v>
      </c>
      <c r="C1564" t="s">
        <v>1166</v>
      </c>
      <c r="D1564" t="s">
        <v>15</v>
      </c>
      <c r="E1564" t="s">
        <v>12</v>
      </c>
      <c r="F1564" t="s">
        <v>11</v>
      </c>
      <c r="G1564">
        <v>18</v>
      </c>
      <c r="H1564">
        <v>18</v>
      </c>
      <c r="I1564">
        <v>0.72</v>
      </c>
      <c r="J1564">
        <v>18</v>
      </c>
      <c r="K1564">
        <v>1</v>
      </c>
      <c r="L1564">
        <v>808884</v>
      </c>
      <c r="M1564">
        <v>94</v>
      </c>
    </row>
    <row r="1565" spans="1:13">
      <c r="A1565" t="s">
        <v>1771</v>
      </c>
      <c r="B1565" s="8" t="s">
        <v>9</v>
      </c>
      <c r="C1565" t="s">
        <v>1757</v>
      </c>
      <c r="D1565" t="s">
        <v>19</v>
      </c>
      <c r="E1565" t="s">
        <v>12</v>
      </c>
      <c r="F1565" s="7" t="s">
        <v>11</v>
      </c>
      <c r="G1565">
        <v>15</v>
      </c>
      <c r="J1565">
        <v>15</v>
      </c>
      <c r="L1565">
        <v>809069</v>
      </c>
      <c r="M1565" t="e">
        <v>#N/A</v>
      </c>
    </row>
    <row r="1566" spans="1:13">
      <c r="A1566" t="s">
        <v>1771</v>
      </c>
      <c r="B1566" s="8" t="s">
        <v>9</v>
      </c>
      <c r="C1566" t="s">
        <v>1757</v>
      </c>
      <c r="D1566" t="s">
        <v>15</v>
      </c>
      <c r="E1566" t="s">
        <v>12</v>
      </c>
      <c r="F1566" t="s">
        <v>11</v>
      </c>
      <c r="G1566">
        <v>2</v>
      </c>
      <c r="H1566">
        <v>8</v>
      </c>
      <c r="I1566">
        <v>0.32</v>
      </c>
      <c r="J1566">
        <v>2</v>
      </c>
      <c r="K1566">
        <v>4</v>
      </c>
      <c r="L1566">
        <v>809069</v>
      </c>
      <c r="M1566" t="e">
        <v>#N/A</v>
      </c>
    </row>
    <row r="1567" spans="1:13">
      <c r="A1567" t="s">
        <v>1771</v>
      </c>
      <c r="B1567" s="8" t="s">
        <v>9</v>
      </c>
      <c r="C1567" t="s">
        <v>1757</v>
      </c>
      <c r="D1567" t="s">
        <v>15</v>
      </c>
      <c r="E1567" t="s">
        <v>12</v>
      </c>
      <c r="F1567" t="s">
        <v>16</v>
      </c>
      <c r="G1567">
        <v>4</v>
      </c>
      <c r="H1567">
        <v>8</v>
      </c>
      <c r="I1567">
        <v>0.296296296296296</v>
      </c>
      <c r="J1567">
        <v>4</v>
      </c>
      <c r="K1567">
        <v>2</v>
      </c>
      <c r="L1567">
        <v>809069</v>
      </c>
      <c r="M1567" t="e">
        <v>#N/A</v>
      </c>
    </row>
    <row r="1568" spans="1:13">
      <c r="A1568" t="s">
        <v>1039</v>
      </c>
      <c r="B1568" s="8" t="s">
        <v>9</v>
      </c>
      <c r="C1568" t="s">
        <v>1192</v>
      </c>
      <c r="D1568" t="s">
        <v>19</v>
      </c>
      <c r="E1568" t="s">
        <v>14</v>
      </c>
      <c r="F1568" s="7" t="s">
        <v>11</v>
      </c>
      <c r="G1568">
        <v>15</v>
      </c>
      <c r="J1568">
        <v>18</v>
      </c>
      <c r="L1568">
        <v>809447</v>
      </c>
      <c r="M1568">
        <v>261</v>
      </c>
    </row>
    <row r="1569" spans="1:13">
      <c r="A1569" t="s">
        <v>1039</v>
      </c>
      <c r="B1569" s="8" t="s">
        <v>9</v>
      </c>
      <c r="C1569" t="s">
        <v>1192</v>
      </c>
      <c r="D1569" t="s">
        <v>15</v>
      </c>
      <c r="E1569" t="s">
        <v>14</v>
      </c>
      <c r="F1569" t="s">
        <v>11</v>
      </c>
      <c r="G1569">
        <v>24</v>
      </c>
      <c r="H1569">
        <v>27</v>
      </c>
      <c r="I1569">
        <v>1.08</v>
      </c>
      <c r="J1569">
        <v>25</v>
      </c>
      <c r="K1569">
        <v>1.08</v>
      </c>
      <c r="L1569">
        <v>809447</v>
      </c>
      <c r="M1569">
        <v>261</v>
      </c>
    </row>
    <row r="1570" spans="1:13">
      <c r="A1570" t="s">
        <v>1039</v>
      </c>
      <c r="B1570" s="8" t="s">
        <v>9</v>
      </c>
      <c r="C1570" t="s">
        <v>1192</v>
      </c>
      <c r="D1570" t="s">
        <v>15</v>
      </c>
      <c r="E1570" t="s">
        <v>14</v>
      </c>
      <c r="F1570" t="s">
        <v>16</v>
      </c>
      <c r="G1570">
        <v>2</v>
      </c>
      <c r="H1570">
        <v>3</v>
      </c>
      <c r="I1570">
        <v>0.11111111111111099</v>
      </c>
      <c r="J1570">
        <v>2</v>
      </c>
      <c r="K1570">
        <v>1.5</v>
      </c>
      <c r="L1570">
        <v>809447</v>
      </c>
      <c r="M1570">
        <v>261</v>
      </c>
    </row>
    <row r="1571" spans="1:13">
      <c r="A1571" t="s">
        <v>1039</v>
      </c>
      <c r="B1571" s="8" t="s">
        <v>9</v>
      </c>
      <c r="C1571" t="s">
        <v>1213</v>
      </c>
      <c r="D1571" t="s">
        <v>19</v>
      </c>
      <c r="E1571" t="s">
        <v>12</v>
      </c>
      <c r="F1571" s="7" t="s">
        <v>11</v>
      </c>
      <c r="G1571">
        <v>13</v>
      </c>
      <c r="J1571">
        <v>14</v>
      </c>
      <c r="L1571">
        <v>809806</v>
      </c>
      <c r="M1571">
        <v>245</v>
      </c>
    </row>
    <row r="1572" spans="1:13">
      <c r="A1572" t="s">
        <v>1039</v>
      </c>
      <c r="B1572" s="8" t="s">
        <v>9</v>
      </c>
      <c r="C1572" t="s">
        <v>1213</v>
      </c>
      <c r="D1572" t="s">
        <v>15</v>
      </c>
      <c r="E1572" t="s">
        <v>12</v>
      </c>
      <c r="F1572" t="s">
        <v>11</v>
      </c>
      <c r="G1572">
        <v>16</v>
      </c>
      <c r="H1572">
        <v>17</v>
      </c>
      <c r="I1572">
        <v>0.68</v>
      </c>
      <c r="J1572">
        <v>16</v>
      </c>
      <c r="K1572">
        <v>1.0625</v>
      </c>
      <c r="L1572">
        <v>809806</v>
      </c>
      <c r="M1572">
        <v>245</v>
      </c>
    </row>
    <row r="1573" spans="1:13">
      <c r="A1573" t="s">
        <v>1039</v>
      </c>
      <c r="B1573" s="8" t="s">
        <v>9</v>
      </c>
      <c r="C1573" t="s">
        <v>1219</v>
      </c>
      <c r="D1573" t="s">
        <v>19</v>
      </c>
      <c r="E1573" t="s">
        <v>12</v>
      </c>
      <c r="F1573" s="7" t="s">
        <v>11</v>
      </c>
      <c r="G1573">
        <v>21</v>
      </c>
      <c r="J1573">
        <v>22</v>
      </c>
      <c r="L1573">
        <v>809874</v>
      </c>
      <c r="M1573">
        <v>157</v>
      </c>
    </row>
    <row r="1574" spans="1:13">
      <c r="A1574" t="s">
        <v>1039</v>
      </c>
      <c r="B1574" s="8" t="s">
        <v>9</v>
      </c>
      <c r="C1574" t="s">
        <v>1219</v>
      </c>
      <c r="D1574" t="s">
        <v>15</v>
      </c>
      <c r="E1574" t="s">
        <v>12</v>
      </c>
      <c r="F1574" t="s">
        <v>11</v>
      </c>
      <c r="G1574">
        <v>16</v>
      </c>
      <c r="H1574">
        <v>22</v>
      </c>
      <c r="I1574">
        <v>0.88</v>
      </c>
      <c r="J1574">
        <v>20</v>
      </c>
      <c r="K1574">
        <v>1.1000000000000001</v>
      </c>
      <c r="L1574">
        <v>809874</v>
      </c>
      <c r="M1574">
        <v>157</v>
      </c>
    </row>
    <row r="1575" spans="1:13">
      <c r="A1575" t="s">
        <v>1039</v>
      </c>
      <c r="B1575" s="8" t="s">
        <v>9</v>
      </c>
      <c r="C1575" t="s">
        <v>1219</v>
      </c>
      <c r="D1575" t="s">
        <v>15</v>
      </c>
      <c r="E1575" t="s">
        <v>12</v>
      </c>
      <c r="F1575" t="s">
        <v>16</v>
      </c>
      <c r="G1575">
        <v>1</v>
      </c>
      <c r="H1575">
        <v>1</v>
      </c>
      <c r="I1575">
        <v>3.7037037037037E-2</v>
      </c>
      <c r="J1575">
        <v>1</v>
      </c>
      <c r="K1575">
        <v>1</v>
      </c>
      <c r="L1575">
        <v>809874</v>
      </c>
      <c r="M1575">
        <v>157</v>
      </c>
    </row>
    <row r="1576" spans="1:13">
      <c r="A1576" t="s">
        <v>1039</v>
      </c>
      <c r="B1576" s="8" t="s">
        <v>9</v>
      </c>
      <c r="C1576" t="s">
        <v>1220</v>
      </c>
      <c r="D1576" t="s">
        <v>19</v>
      </c>
      <c r="E1576" t="s">
        <v>14</v>
      </c>
      <c r="F1576" s="7" t="s">
        <v>11</v>
      </c>
      <c r="G1576">
        <v>9</v>
      </c>
      <c r="J1576">
        <v>9</v>
      </c>
      <c r="L1576">
        <v>809875</v>
      </c>
      <c r="M1576">
        <v>104</v>
      </c>
    </row>
    <row r="1577" spans="1:13">
      <c r="A1577" t="s">
        <v>1039</v>
      </c>
      <c r="B1577" s="8" t="s">
        <v>9</v>
      </c>
      <c r="C1577" t="s">
        <v>1220</v>
      </c>
      <c r="D1577" t="s">
        <v>15</v>
      </c>
      <c r="E1577" t="s">
        <v>14</v>
      </c>
      <c r="F1577" t="s">
        <v>11</v>
      </c>
      <c r="G1577">
        <v>15</v>
      </c>
      <c r="H1577">
        <v>23</v>
      </c>
      <c r="I1577">
        <v>0.92</v>
      </c>
      <c r="J1577">
        <v>17</v>
      </c>
      <c r="K1577">
        <v>1.3529411764705901</v>
      </c>
      <c r="L1577">
        <v>809875</v>
      </c>
      <c r="M1577">
        <v>104</v>
      </c>
    </row>
    <row r="1578" spans="1:13">
      <c r="A1578" t="s">
        <v>1039</v>
      </c>
      <c r="B1578" s="8" t="s">
        <v>9</v>
      </c>
      <c r="C1578" t="s">
        <v>1224</v>
      </c>
      <c r="D1578" t="s">
        <v>19</v>
      </c>
      <c r="E1578" t="s">
        <v>14</v>
      </c>
      <c r="F1578" s="7" t="s">
        <v>11</v>
      </c>
      <c r="G1578">
        <v>10</v>
      </c>
      <c r="J1578">
        <v>10</v>
      </c>
      <c r="L1578">
        <v>809953</v>
      </c>
      <c r="M1578">
        <v>147</v>
      </c>
    </row>
    <row r="1579" spans="1:13">
      <c r="A1579" t="s">
        <v>1039</v>
      </c>
      <c r="B1579" s="8" t="s">
        <v>9</v>
      </c>
      <c r="C1579" t="s">
        <v>1224</v>
      </c>
      <c r="D1579" t="s">
        <v>15</v>
      </c>
      <c r="E1579" t="s">
        <v>14</v>
      </c>
      <c r="F1579" t="s">
        <v>11</v>
      </c>
      <c r="G1579">
        <v>5</v>
      </c>
      <c r="H1579">
        <v>6</v>
      </c>
      <c r="I1579">
        <v>0.24</v>
      </c>
      <c r="J1579">
        <v>5</v>
      </c>
      <c r="K1579">
        <v>1.2</v>
      </c>
      <c r="L1579">
        <v>809953</v>
      </c>
      <c r="M1579">
        <v>147</v>
      </c>
    </row>
    <row r="1580" spans="1:13">
      <c r="A1580" t="s">
        <v>1039</v>
      </c>
      <c r="B1580" s="8" t="s">
        <v>9</v>
      </c>
      <c r="C1580" t="s">
        <v>1224</v>
      </c>
      <c r="D1580" t="s">
        <v>15</v>
      </c>
      <c r="E1580" t="s">
        <v>14</v>
      </c>
      <c r="F1580" t="s">
        <v>16</v>
      </c>
      <c r="G1580">
        <v>3</v>
      </c>
      <c r="H1580">
        <v>27</v>
      </c>
      <c r="I1580">
        <v>1</v>
      </c>
      <c r="J1580">
        <v>11</v>
      </c>
      <c r="K1580">
        <v>2.4545454545454501</v>
      </c>
      <c r="L1580">
        <v>809953</v>
      </c>
      <c r="M1580">
        <v>147</v>
      </c>
    </row>
    <row r="1581" spans="1:13">
      <c r="A1581" t="s">
        <v>1039</v>
      </c>
      <c r="B1581" s="8" t="s">
        <v>9</v>
      </c>
      <c r="C1581" t="s">
        <v>1232</v>
      </c>
      <c r="D1581" t="s">
        <v>19</v>
      </c>
      <c r="E1581" t="s">
        <v>12</v>
      </c>
      <c r="F1581" s="7" t="s">
        <v>11</v>
      </c>
      <c r="G1581">
        <v>11</v>
      </c>
      <c r="J1581">
        <v>12</v>
      </c>
      <c r="L1581">
        <v>810053</v>
      </c>
      <c r="M1581">
        <v>115</v>
      </c>
    </row>
    <row r="1582" spans="1:13">
      <c r="A1582" t="s">
        <v>1039</v>
      </c>
      <c r="B1582" s="8" t="s">
        <v>9</v>
      </c>
      <c r="C1582" t="s">
        <v>1232</v>
      </c>
      <c r="D1582" t="s">
        <v>15</v>
      </c>
      <c r="E1582" t="s">
        <v>12</v>
      </c>
      <c r="F1582" t="s">
        <v>11</v>
      </c>
      <c r="G1582">
        <v>9</v>
      </c>
      <c r="H1582">
        <v>13</v>
      </c>
      <c r="I1582">
        <v>0.52</v>
      </c>
      <c r="J1582">
        <v>13</v>
      </c>
      <c r="K1582">
        <v>1</v>
      </c>
      <c r="L1582">
        <v>810053</v>
      </c>
      <c r="M1582">
        <v>115</v>
      </c>
    </row>
    <row r="1583" spans="1:13">
      <c r="A1583" t="s">
        <v>1039</v>
      </c>
      <c r="B1583" s="8" t="s">
        <v>9</v>
      </c>
      <c r="C1583" t="s">
        <v>1233</v>
      </c>
      <c r="D1583" t="s">
        <v>19</v>
      </c>
      <c r="E1583" t="s">
        <v>12</v>
      </c>
      <c r="F1583" s="7" t="s">
        <v>11</v>
      </c>
      <c r="G1583">
        <v>10</v>
      </c>
      <c r="J1583">
        <v>10</v>
      </c>
      <c r="L1583">
        <v>810054</v>
      </c>
      <c r="M1583">
        <v>158</v>
      </c>
    </row>
    <row r="1584" spans="1:13">
      <c r="A1584" t="s">
        <v>1039</v>
      </c>
      <c r="B1584" s="8" t="s">
        <v>9</v>
      </c>
      <c r="C1584" t="s">
        <v>1233</v>
      </c>
      <c r="D1584" t="s">
        <v>15</v>
      </c>
      <c r="E1584" t="s">
        <v>12</v>
      </c>
      <c r="F1584" t="s">
        <v>11</v>
      </c>
      <c r="G1584">
        <v>25</v>
      </c>
      <c r="H1584">
        <v>25</v>
      </c>
      <c r="I1584">
        <v>1</v>
      </c>
      <c r="J1584">
        <v>25</v>
      </c>
      <c r="K1584">
        <v>1</v>
      </c>
      <c r="L1584">
        <v>810054</v>
      </c>
      <c r="M1584">
        <v>158</v>
      </c>
    </row>
    <row r="1585" spans="1:13">
      <c r="A1585" t="s">
        <v>1039</v>
      </c>
      <c r="B1585" s="8" t="s">
        <v>9</v>
      </c>
      <c r="C1585" t="s">
        <v>1234</v>
      </c>
      <c r="D1585" t="s">
        <v>15</v>
      </c>
      <c r="E1585" t="s">
        <v>12</v>
      </c>
      <c r="F1585" t="s">
        <v>11</v>
      </c>
      <c r="G1585">
        <v>1</v>
      </c>
      <c r="H1585">
        <v>1</v>
      </c>
      <c r="I1585">
        <v>0.04</v>
      </c>
      <c r="J1585">
        <v>1</v>
      </c>
      <c r="K1585">
        <v>1</v>
      </c>
      <c r="L1585">
        <v>810055</v>
      </c>
      <c r="M1585">
        <v>13</v>
      </c>
    </row>
    <row r="1586" spans="1:13">
      <c r="A1586" t="s">
        <v>1039</v>
      </c>
      <c r="B1586" s="8" t="s">
        <v>9</v>
      </c>
      <c r="C1586" t="s">
        <v>1235</v>
      </c>
      <c r="D1586" t="s">
        <v>19</v>
      </c>
      <c r="E1586" t="s">
        <v>12</v>
      </c>
      <c r="F1586" s="7" t="s">
        <v>11</v>
      </c>
      <c r="G1586">
        <v>15</v>
      </c>
      <c r="J1586">
        <v>15</v>
      </c>
      <c r="L1586">
        <v>810056</v>
      </c>
      <c r="M1586">
        <v>52</v>
      </c>
    </row>
    <row r="1587" spans="1:13">
      <c r="A1587" t="s">
        <v>1039</v>
      </c>
      <c r="B1587" s="8" t="s">
        <v>9</v>
      </c>
      <c r="C1587" t="s">
        <v>1235</v>
      </c>
      <c r="D1587" t="s">
        <v>15</v>
      </c>
      <c r="E1587" t="s">
        <v>12</v>
      </c>
      <c r="F1587" t="s">
        <v>11</v>
      </c>
      <c r="G1587">
        <v>12</v>
      </c>
      <c r="H1587">
        <v>29</v>
      </c>
      <c r="I1587">
        <v>1.1599999999999999</v>
      </c>
      <c r="J1587">
        <v>19</v>
      </c>
      <c r="K1587">
        <v>1.5263157894736801</v>
      </c>
      <c r="L1587">
        <v>810056</v>
      </c>
      <c r="M1587">
        <v>52</v>
      </c>
    </row>
    <row r="1588" spans="1:13">
      <c r="A1588" t="s">
        <v>1039</v>
      </c>
      <c r="B1588" s="8" t="s">
        <v>9</v>
      </c>
      <c r="C1588" t="s">
        <v>1236</v>
      </c>
      <c r="D1588" t="s">
        <v>19</v>
      </c>
      <c r="E1588" t="s">
        <v>12</v>
      </c>
      <c r="F1588" s="7" t="s">
        <v>11</v>
      </c>
      <c r="G1588">
        <v>12</v>
      </c>
      <c r="J1588">
        <v>12</v>
      </c>
      <c r="L1588">
        <v>810057</v>
      </c>
      <c r="M1588">
        <v>207</v>
      </c>
    </row>
    <row r="1589" spans="1:13">
      <c r="A1589" t="s">
        <v>1039</v>
      </c>
      <c r="B1589" s="8" t="s">
        <v>9</v>
      </c>
      <c r="C1589" t="s">
        <v>1236</v>
      </c>
      <c r="D1589" t="s">
        <v>15</v>
      </c>
      <c r="E1589" t="s">
        <v>12</v>
      </c>
      <c r="F1589" t="s">
        <v>11</v>
      </c>
      <c r="G1589">
        <v>22</v>
      </c>
      <c r="H1589">
        <v>24</v>
      </c>
      <c r="I1589">
        <v>0.96</v>
      </c>
      <c r="J1589">
        <v>24</v>
      </c>
      <c r="K1589">
        <v>1</v>
      </c>
      <c r="L1589">
        <v>810057</v>
      </c>
      <c r="M1589">
        <v>207</v>
      </c>
    </row>
    <row r="1590" spans="1:13">
      <c r="A1590" t="s">
        <v>1039</v>
      </c>
      <c r="B1590" s="8" t="s">
        <v>9</v>
      </c>
      <c r="C1590" t="s">
        <v>1239</v>
      </c>
      <c r="D1590" t="s">
        <v>19</v>
      </c>
      <c r="E1590" t="s">
        <v>12</v>
      </c>
      <c r="F1590" s="7" t="s">
        <v>11</v>
      </c>
      <c r="G1590">
        <v>15</v>
      </c>
      <c r="J1590">
        <v>16</v>
      </c>
      <c r="L1590">
        <v>810060</v>
      </c>
      <c r="M1590">
        <v>111</v>
      </c>
    </row>
    <row r="1591" spans="1:13">
      <c r="A1591" t="s">
        <v>1039</v>
      </c>
      <c r="B1591" s="8" t="s">
        <v>9</v>
      </c>
      <c r="C1591" t="s">
        <v>1239</v>
      </c>
      <c r="D1591" t="s">
        <v>15</v>
      </c>
      <c r="E1591" t="s">
        <v>12</v>
      </c>
      <c r="F1591" t="s">
        <v>11</v>
      </c>
      <c r="G1591">
        <v>21</v>
      </c>
      <c r="H1591">
        <v>24</v>
      </c>
      <c r="I1591">
        <v>0.96</v>
      </c>
      <c r="J1591">
        <v>22</v>
      </c>
      <c r="K1591">
        <v>1.0909090909090899</v>
      </c>
      <c r="L1591">
        <v>810060</v>
      </c>
      <c r="M1591">
        <v>111</v>
      </c>
    </row>
    <row r="1592" spans="1:13">
      <c r="A1592" t="s">
        <v>1039</v>
      </c>
      <c r="B1592" s="8" t="s">
        <v>9</v>
      </c>
      <c r="C1592" t="s">
        <v>1242</v>
      </c>
      <c r="D1592" t="s">
        <v>19</v>
      </c>
      <c r="E1592" t="s">
        <v>12</v>
      </c>
      <c r="F1592" s="7" t="s">
        <v>11</v>
      </c>
      <c r="G1592">
        <v>32</v>
      </c>
      <c r="J1592">
        <v>32</v>
      </c>
      <c r="L1592">
        <v>810188</v>
      </c>
      <c r="M1592">
        <v>161</v>
      </c>
    </row>
    <row r="1593" spans="1:13">
      <c r="A1593" t="s">
        <v>1039</v>
      </c>
      <c r="B1593" s="8" t="s">
        <v>9</v>
      </c>
      <c r="C1593" t="s">
        <v>1242</v>
      </c>
      <c r="D1593" t="s">
        <v>15</v>
      </c>
      <c r="E1593" t="s">
        <v>12</v>
      </c>
      <c r="F1593" t="s">
        <v>11</v>
      </c>
      <c r="G1593">
        <v>7</v>
      </c>
      <c r="H1593">
        <v>23</v>
      </c>
      <c r="I1593">
        <v>0.92</v>
      </c>
      <c r="J1593">
        <v>12</v>
      </c>
      <c r="K1593">
        <v>1.9166666666666701</v>
      </c>
      <c r="L1593">
        <v>810188</v>
      </c>
      <c r="M1593">
        <v>161</v>
      </c>
    </row>
    <row r="1594" spans="1:13">
      <c r="A1594" t="s">
        <v>1039</v>
      </c>
      <c r="B1594" s="8" t="s">
        <v>9</v>
      </c>
      <c r="C1594" t="s">
        <v>1243</v>
      </c>
      <c r="D1594" t="s">
        <v>19</v>
      </c>
      <c r="E1594" t="s">
        <v>14</v>
      </c>
      <c r="F1594" s="7" t="s">
        <v>11</v>
      </c>
      <c r="G1594">
        <v>13</v>
      </c>
      <c r="J1594">
        <v>14</v>
      </c>
      <c r="L1594">
        <v>810191</v>
      </c>
      <c r="M1594">
        <v>124</v>
      </c>
    </row>
    <row r="1595" spans="1:13">
      <c r="A1595" t="s">
        <v>1039</v>
      </c>
      <c r="B1595" s="8" t="s">
        <v>9</v>
      </c>
      <c r="C1595" t="s">
        <v>1243</v>
      </c>
      <c r="D1595" t="s">
        <v>15</v>
      </c>
      <c r="E1595" t="s">
        <v>14</v>
      </c>
      <c r="F1595" t="s">
        <v>11</v>
      </c>
      <c r="G1595">
        <v>9</v>
      </c>
      <c r="H1595">
        <v>14</v>
      </c>
      <c r="I1595">
        <v>0.56000000000000005</v>
      </c>
      <c r="J1595">
        <v>13</v>
      </c>
      <c r="K1595">
        <v>1.07692307692308</v>
      </c>
      <c r="L1595">
        <v>810191</v>
      </c>
      <c r="M1595">
        <v>124</v>
      </c>
    </row>
    <row r="1596" spans="1:13">
      <c r="A1596" t="s">
        <v>1039</v>
      </c>
      <c r="B1596" s="8" t="s">
        <v>9</v>
      </c>
      <c r="C1596" t="s">
        <v>1243</v>
      </c>
      <c r="D1596" t="s">
        <v>15</v>
      </c>
      <c r="E1596" t="s">
        <v>14</v>
      </c>
      <c r="F1596" t="s">
        <v>16</v>
      </c>
      <c r="G1596">
        <v>5</v>
      </c>
      <c r="H1596">
        <v>18</v>
      </c>
      <c r="I1596">
        <v>0.66666666666666696</v>
      </c>
      <c r="J1596">
        <v>10</v>
      </c>
      <c r="K1596">
        <v>1.8</v>
      </c>
      <c r="L1596">
        <v>810191</v>
      </c>
      <c r="M1596">
        <v>124</v>
      </c>
    </row>
    <row r="1597" spans="1:13">
      <c r="A1597" t="s">
        <v>1039</v>
      </c>
      <c r="B1597" s="8" t="s">
        <v>9</v>
      </c>
      <c r="C1597" t="s">
        <v>1246</v>
      </c>
      <c r="D1597" t="s">
        <v>19</v>
      </c>
      <c r="E1597" t="s">
        <v>12</v>
      </c>
      <c r="F1597" s="7" t="s">
        <v>11</v>
      </c>
      <c r="G1597">
        <v>13</v>
      </c>
      <c r="J1597">
        <v>14</v>
      </c>
      <c r="L1597">
        <v>810260</v>
      </c>
      <c r="M1597">
        <v>165</v>
      </c>
    </row>
    <row r="1598" spans="1:13">
      <c r="A1598" t="s">
        <v>1039</v>
      </c>
      <c r="B1598" s="8" t="s">
        <v>9</v>
      </c>
      <c r="C1598" t="s">
        <v>1246</v>
      </c>
      <c r="D1598" t="s">
        <v>15</v>
      </c>
      <c r="E1598" t="s">
        <v>12</v>
      </c>
      <c r="F1598" t="s">
        <v>11</v>
      </c>
      <c r="G1598">
        <v>16</v>
      </c>
      <c r="H1598">
        <v>32</v>
      </c>
      <c r="I1598">
        <v>1.28</v>
      </c>
      <c r="J1598">
        <v>17</v>
      </c>
      <c r="K1598">
        <v>1.8823529411764699</v>
      </c>
      <c r="L1598">
        <v>810260</v>
      </c>
      <c r="M1598">
        <v>165</v>
      </c>
    </row>
    <row r="1599" spans="1:13">
      <c r="A1599" t="s">
        <v>1039</v>
      </c>
      <c r="B1599" s="8" t="s">
        <v>18</v>
      </c>
      <c r="C1599" t="s">
        <v>1044</v>
      </c>
      <c r="D1599" t="s">
        <v>19</v>
      </c>
      <c r="E1599" t="s">
        <v>12</v>
      </c>
      <c r="F1599" s="7" t="s">
        <v>11</v>
      </c>
      <c r="G1599">
        <v>29</v>
      </c>
      <c r="J1599">
        <v>36</v>
      </c>
      <c r="L1599">
        <v>806161</v>
      </c>
      <c r="M1599">
        <v>59</v>
      </c>
    </row>
    <row r="1600" spans="1:13">
      <c r="A1600" t="s">
        <v>1039</v>
      </c>
      <c r="B1600" s="8" t="s">
        <v>18</v>
      </c>
      <c r="C1600" t="s">
        <v>1044</v>
      </c>
      <c r="D1600" t="s">
        <v>19</v>
      </c>
      <c r="E1600" t="s">
        <v>12</v>
      </c>
      <c r="F1600" s="7" t="s">
        <v>16</v>
      </c>
      <c r="G1600">
        <v>1</v>
      </c>
      <c r="J1600">
        <v>1</v>
      </c>
      <c r="L1600">
        <v>806161</v>
      </c>
      <c r="M1600">
        <v>59</v>
      </c>
    </row>
    <row r="1601" spans="1:13">
      <c r="A1601" t="s">
        <v>1039</v>
      </c>
      <c r="B1601" s="8" t="s">
        <v>18</v>
      </c>
      <c r="C1601" t="s">
        <v>1044</v>
      </c>
      <c r="D1601" t="s">
        <v>20</v>
      </c>
      <c r="E1601" t="s">
        <v>12</v>
      </c>
      <c r="F1601" t="s">
        <v>11</v>
      </c>
      <c r="G1601">
        <v>15</v>
      </c>
      <c r="H1601">
        <v>30</v>
      </c>
      <c r="I1601">
        <v>1.2</v>
      </c>
      <c r="J1601">
        <v>15</v>
      </c>
      <c r="K1601">
        <v>2</v>
      </c>
      <c r="L1601">
        <v>806161</v>
      </c>
      <c r="M1601">
        <v>59</v>
      </c>
    </row>
    <row r="1602" spans="1:13">
      <c r="A1602" t="s">
        <v>1039</v>
      </c>
      <c r="B1602" s="8" t="s">
        <v>18</v>
      </c>
      <c r="C1602" t="s">
        <v>1044</v>
      </c>
      <c r="D1602" t="s">
        <v>20</v>
      </c>
      <c r="E1602" t="s">
        <v>12</v>
      </c>
      <c r="F1602" t="s">
        <v>16</v>
      </c>
      <c r="G1602">
        <v>3</v>
      </c>
      <c r="H1602">
        <v>3</v>
      </c>
      <c r="I1602">
        <v>0.11111111111111099</v>
      </c>
      <c r="J1602">
        <v>3</v>
      </c>
      <c r="K1602">
        <v>1</v>
      </c>
      <c r="L1602">
        <v>806161</v>
      </c>
      <c r="M1602">
        <v>59</v>
      </c>
    </row>
    <row r="1603" spans="1:13">
      <c r="A1603" t="s">
        <v>1039</v>
      </c>
      <c r="B1603" s="8" t="s">
        <v>18</v>
      </c>
      <c r="C1603" t="s">
        <v>1073</v>
      </c>
      <c r="D1603" t="s">
        <v>19</v>
      </c>
      <c r="E1603" t="s">
        <v>12</v>
      </c>
      <c r="F1603" s="7" t="s">
        <v>11</v>
      </c>
      <c r="G1603">
        <v>35</v>
      </c>
      <c r="J1603">
        <v>41</v>
      </c>
      <c r="L1603">
        <v>806872</v>
      </c>
      <c r="M1603">
        <v>110</v>
      </c>
    </row>
    <row r="1604" spans="1:13">
      <c r="A1604" t="s">
        <v>1039</v>
      </c>
      <c r="B1604" s="8" t="s">
        <v>18</v>
      </c>
      <c r="C1604" t="s">
        <v>1073</v>
      </c>
      <c r="D1604" t="s">
        <v>19</v>
      </c>
      <c r="E1604" t="s">
        <v>12</v>
      </c>
      <c r="F1604" s="7" t="s">
        <v>16</v>
      </c>
      <c r="G1604">
        <v>2</v>
      </c>
      <c r="J1604">
        <v>2</v>
      </c>
      <c r="L1604">
        <v>806872</v>
      </c>
      <c r="M1604">
        <v>110</v>
      </c>
    </row>
    <row r="1605" spans="1:13">
      <c r="A1605" t="s">
        <v>1039</v>
      </c>
      <c r="B1605" s="8" t="s">
        <v>18</v>
      </c>
      <c r="C1605" t="s">
        <v>1073</v>
      </c>
      <c r="D1605" t="s">
        <v>20</v>
      </c>
      <c r="E1605" t="s">
        <v>12</v>
      </c>
      <c r="F1605" t="s">
        <v>11</v>
      </c>
      <c r="G1605">
        <v>24</v>
      </c>
      <c r="H1605">
        <v>36</v>
      </c>
      <c r="I1605">
        <v>1.44</v>
      </c>
      <c r="J1605">
        <v>26</v>
      </c>
      <c r="K1605">
        <v>1.3846153846153799</v>
      </c>
      <c r="L1605">
        <v>806872</v>
      </c>
      <c r="M1605">
        <v>110</v>
      </c>
    </row>
    <row r="1606" spans="1:13">
      <c r="A1606" t="s">
        <v>1039</v>
      </c>
      <c r="B1606" s="8" t="s">
        <v>18</v>
      </c>
      <c r="C1606" t="s">
        <v>1073</v>
      </c>
      <c r="D1606" t="s">
        <v>20</v>
      </c>
      <c r="E1606" t="s">
        <v>12</v>
      </c>
      <c r="F1606" t="s">
        <v>16</v>
      </c>
      <c r="G1606">
        <v>1</v>
      </c>
      <c r="H1606">
        <v>1</v>
      </c>
      <c r="I1606">
        <v>3.7037037037037E-2</v>
      </c>
      <c r="J1606">
        <v>1</v>
      </c>
      <c r="K1606">
        <v>1</v>
      </c>
      <c r="L1606">
        <v>806872</v>
      </c>
      <c r="M1606">
        <v>110</v>
      </c>
    </row>
    <row r="1607" spans="1:13">
      <c r="A1607" t="s">
        <v>1039</v>
      </c>
      <c r="B1607" s="8" t="s">
        <v>18</v>
      </c>
      <c r="C1607" t="s">
        <v>1076</v>
      </c>
      <c r="D1607" t="s">
        <v>19</v>
      </c>
      <c r="E1607" t="s">
        <v>14</v>
      </c>
      <c r="F1607" s="7" t="s">
        <v>11</v>
      </c>
      <c r="G1607">
        <v>44</v>
      </c>
      <c r="J1607">
        <v>52</v>
      </c>
      <c r="L1607">
        <v>806897</v>
      </c>
      <c r="M1607">
        <v>321</v>
      </c>
    </row>
    <row r="1608" spans="1:13">
      <c r="A1608" t="s">
        <v>1039</v>
      </c>
      <c r="B1608" s="8" t="s">
        <v>18</v>
      </c>
      <c r="C1608" t="s">
        <v>1076</v>
      </c>
      <c r="D1608" t="s">
        <v>19</v>
      </c>
      <c r="E1608" t="s">
        <v>14</v>
      </c>
      <c r="F1608" s="7" t="s">
        <v>16</v>
      </c>
      <c r="G1608">
        <v>7</v>
      </c>
      <c r="J1608">
        <v>7</v>
      </c>
      <c r="L1608">
        <v>806897</v>
      </c>
      <c r="M1608">
        <v>321</v>
      </c>
    </row>
    <row r="1609" spans="1:13">
      <c r="A1609" t="s">
        <v>1039</v>
      </c>
      <c r="B1609" s="8" t="s">
        <v>18</v>
      </c>
      <c r="C1609" t="s">
        <v>1076</v>
      </c>
      <c r="D1609" t="s">
        <v>20</v>
      </c>
      <c r="E1609" t="s">
        <v>14</v>
      </c>
      <c r="F1609" t="s">
        <v>11</v>
      </c>
      <c r="G1609">
        <v>30</v>
      </c>
      <c r="H1609">
        <v>39</v>
      </c>
      <c r="I1609">
        <v>1.56</v>
      </c>
      <c r="J1609">
        <v>37</v>
      </c>
      <c r="K1609">
        <v>1.0540540540540499</v>
      </c>
      <c r="L1609">
        <v>806897</v>
      </c>
      <c r="M1609">
        <v>321</v>
      </c>
    </row>
    <row r="1610" spans="1:13">
      <c r="A1610" t="s">
        <v>1039</v>
      </c>
      <c r="B1610" s="8" t="s">
        <v>18</v>
      </c>
      <c r="C1610" t="s">
        <v>1076</v>
      </c>
      <c r="D1610" t="s">
        <v>20</v>
      </c>
      <c r="E1610" t="s">
        <v>14</v>
      </c>
      <c r="F1610" t="s">
        <v>16</v>
      </c>
      <c r="G1610">
        <v>1</v>
      </c>
      <c r="H1610">
        <v>1</v>
      </c>
      <c r="I1610">
        <v>3.7037037037037E-2</v>
      </c>
      <c r="J1610">
        <v>1</v>
      </c>
      <c r="K1610">
        <v>1</v>
      </c>
      <c r="L1610">
        <v>806897</v>
      </c>
      <c r="M1610">
        <v>321</v>
      </c>
    </row>
    <row r="1611" spans="1:13">
      <c r="A1611" t="s">
        <v>1039</v>
      </c>
      <c r="B1611" s="8" t="s">
        <v>18</v>
      </c>
      <c r="C1611" t="s">
        <v>1078</v>
      </c>
      <c r="D1611" t="s">
        <v>19</v>
      </c>
      <c r="E1611" t="s">
        <v>12</v>
      </c>
      <c r="F1611" s="7" t="s">
        <v>11</v>
      </c>
      <c r="G1611">
        <v>59</v>
      </c>
      <c r="J1611">
        <v>62</v>
      </c>
      <c r="L1611">
        <v>806939</v>
      </c>
      <c r="M1611">
        <v>91</v>
      </c>
    </row>
    <row r="1612" spans="1:13">
      <c r="A1612" t="s">
        <v>1039</v>
      </c>
      <c r="B1612" s="8" t="s">
        <v>18</v>
      </c>
      <c r="C1612" t="s">
        <v>1078</v>
      </c>
      <c r="D1612" t="s">
        <v>19</v>
      </c>
      <c r="E1612" t="s">
        <v>12</v>
      </c>
      <c r="F1612" s="7" t="s">
        <v>16</v>
      </c>
      <c r="G1612">
        <v>2</v>
      </c>
      <c r="J1612">
        <v>2</v>
      </c>
      <c r="L1612">
        <v>806939</v>
      </c>
      <c r="M1612">
        <v>91</v>
      </c>
    </row>
    <row r="1613" spans="1:13">
      <c r="A1613" t="s">
        <v>1039</v>
      </c>
      <c r="B1613" s="8" t="s">
        <v>18</v>
      </c>
      <c r="C1613" t="s">
        <v>1078</v>
      </c>
      <c r="D1613" t="s">
        <v>20</v>
      </c>
      <c r="E1613" t="s">
        <v>12</v>
      </c>
      <c r="F1613" t="s">
        <v>11</v>
      </c>
      <c r="G1613">
        <v>5</v>
      </c>
      <c r="H1613">
        <v>40</v>
      </c>
      <c r="I1613">
        <v>1.6</v>
      </c>
      <c r="J1613">
        <v>5</v>
      </c>
      <c r="K1613">
        <v>8</v>
      </c>
      <c r="L1613">
        <v>806939</v>
      </c>
      <c r="M1613">
        <v>91</v>
      </c>
    </row>
    <row r="1614" spans="1:13">
      <c r="A1614" t="s">
        <v>1039</v>
      </c>
      <c r="B1614" s="8" t="s">
        <v>18</v>
      </c>
      <c r="C1614" t="s">
        <v>1078</v>
      </c>
      <c r="D1614" t="s">
        <v>20</v>
      </c>
      <c r="E1614" t="s">
        <v>12</v>
      </c>
      <c r="F1614" t="s">
        <v>16</v>
      </c>
      <c r="G1614">
        <v>1</v>
      </c>
      <c r="H1614">
        <v>1</v>
      </c>
      <c r="I1614">
        <v>3.7037037037037E-2</v>
      </c>
      <c r="J1614">
        <v>1</v>
      </c>
      <c r="K1614">
        <v>1</v>
      </c>
      <c r="L1614">
        <v>806939</v>
      </c>
      <c r="M1614">
        <v>91</v>
      </c>
    </row>
    <row r="1615" spans="1:13">
      <c r="A1615" t="s">
        <v>1039</v>
      </c>
      <c r="B1615" s="8" t="s">
        <v>18</v>
      </c>
      <c r="C1615" t="s">
        <v>1081</v>
      </c>
      <c r="D1615" t="s">
        <v>19</v>
      </c>
      <c r="E1615" t="s">
        <v>12</v>
      </c>
      <c r="F1615" s="7" t="s">
        <v>11</v>
      </c>
      <c r="G1615">
        <v>44</v>
      </c>
      <c r="J1615">
        <v>48</v>
      </c>
      <c r="L1615">
        <v>806994</v>
      </c>
      <c r="M1615">
        <v>156</v>
      </c>
    </row>
    <row r="1616" spans="1:13">
      <c r="A1616" t="s">
        <v>1039</v>
      </c>
      <c r="B1616" s="8" t="s">
        <v>18</v>
      </c>
      <c r="C1616" t="s">
        <v>1081</v>
      </c>
      <c r="D1616" t="s">
        <v>19</v>
      </c>
      <c r="E1616" t="s">
        <v>12</v>
      </c>
      <c r="F1616" s="7" t="s">
        <v>16</v>
      </c>
      <c r="G1616">
        <v>5</v>
      </c>
      <c r="J1616">
        <v>5</v>
      </c>
      <c r="L1616">
        <v>806994</v>
      </c>
      <c r="M1616">
        <v>156</v>
      </c>
    </row>
    <row r="1617" spans="1:13">
      <c r="A1617" t="s">
        <v>1039</v>
      </c>
      <c r="B1617" s="8" t="s">
        <v>18</v>
      </c>
      <c r="C1617" t="s">
        <v>1081</v>
      </c>
      <c r="D1617" t="s">
        <v>20</v>
      </c>
      <c r="E1617" t="s">
        <v>12</v>
      </c>
      <c r="F1617" t="s">
        <v>11</v>
      </c>
      <c r="G1617">
        <v>19</v>
      </c>
      <c r="H1617">
        <v>42</v>
      </c>
      <c r="I1617">
        <v>1.68</v>
      </c>
      <c r="J1617">
        <v>20</v>
      </c>
      <c r="K1617">
        <v>2.1</v>
      </c>
      <c r="L1617">
        <v>806994</v>
      </c>
      <c r="M1617">
        <v>156</v>
      </c>
    </row>
    <row r="1618" spans="1:13">
      <c r="A1618" t="s">
        <v>1039</v>
      </c>
      <c r="B1618" s="8" t="s">
        <v>18</v>
      </c>
      <c r="C1618" t="s">
        <v>1081</v>
      </c>
      <c r="D1618" t="s">
        <v>20</v>
      </c>
      <c r="E1618" t="s">
        <v>12</v>
      </c>
      <c r="F1618" t="s">
        <v>16</v>
      </c>
      <c r="G1618">
        <v>2</v>
      </c>
      <c r="H1618">
        <v>10</v>
      </c>
      <c r="I1618">
        <v>0.37037037037037002</v>
      </c>
      <c r="J1618">
        <v>3</v>
      </c>
      <c r="K1618">
        <v>3.3333333333333299</v>
      </c>
      <c r="L1618">
        <v>806994</v>
      </c>
      <c r="M1618">
        <v>156</v>
      </c>
    </row>
    <row r="1619" spans="1:13">
      <c r="A1619" t="s">
        <v>1039</v>
      </c>
      <c r="B1619" s="8" t="s">
        <v>18</v>
      </c>
      <c r="C1619" t="s">
        <v>1090</v>
      </c>
      <c r="D1619" t="s">
        <v>19</v>
      </c>
      <c r="E1619" t="s">
        <v>12</v>
      </c>
      <c r="F1619" s="7" t="s">
        <v>11</v>
      </c>
      <c r="G1619">
        <v>57</v>
      </c>
      <c r="J1619">
        <v>68</v>
      </c>
      <c r="L1619">
        <v>807261</v>
      </c>
      <c r="M1619">
        <v>138</v>
      </c>
    </row>
    <row r="1620" spans="1:13">
      <c r="A1620" t="s">
        <v>1039</v>
      </c>
      <c r="B1620" s="8" t="s">
        <v>18</v>
      </c>
      <c r="C1620" t="s">
        <v>1090</v>
      </c>
      <c r="D1620" t="s">
        <v>19</v>
      </c>
      <c r="E1620" t="s">
        <v>12</v>
      </c>
      <c r="F1620" s="7" t="s">
        <v>16</v>
      </c>
      <c r="G1620">
        <v>28</v>
      </c>
      <c r="J1620">
        <v>50</v>
      </c>
      <c r="L1620">
        <v>807261</v>
      </c>
      <c r="M1620">
        <v>138</v>
      </c>
    </row>
    <row r="1621" spans="1:13">
      <c r="A1621" t="s">
        <v>1039</v>
      </c>
      <c r="B1621" s="8" t="s">
        <v>18</v>
      </c>
      <c r="C1621" t="s">
        <v>1090</v>
      </c>
      <c r="D1621" t="s">
        <v>20</v>
      </c>
      <c r="E1621" t="s">
        <v>12</v>
      </c>
      <c r="F1621" t="s">
        <v>11</v>
      </c>
      <c r="G1621">
        <v>10</v>
      </c>
      <c r="H1621">
        <v>10</v>
      </c>
      <c r="I1621">
        <v>0.4</v>
      </c>
      <c r="J1621">
        <v>10</v>
      </c>
      <c r="K1621">
        <v>1</v>
      </c>
      <c r="L1621">
        <v>807261</v>
      </c>
      <c r="M1621">
        <v>138</v>
      </c>
    </row>
    <row r="1622" spans="1:13">
      <c r="A1622" t="s">
        <v>1039</v>
      </c>
      <c r="B1622" s="8" t="s">
        <v>18</v>
      </c>
      <c r="C1622" t="s">
        <v>1124</v>
      </c>
      <c r="D1622" t="s">
        <v>19</v>
      </c>
      <c r="E1622" t="s">
        <v>12</v>
      </c>
      <c r="F1622" s="7" t="s">
        <v>11</v>
      </c>
      <c r="G1622">
        <v>59</v>
      </c>
      <c r="J1622">
        <v>60</v>
      </c>
      <c r="L1622">
        <v>807954</v>
      </c>
      <c r="M1622">
        <v>76</v>
      </c>
    </row>
    <row r="1623" spans="1:13">
      <c r="A1623" t="s">
        <v>1039</v>
      </c>
      <c r="B1623" s="8" t="s">
        <v>18</v>
      </c>
      <c r="C1623" t="s">
        <v>1124</v>
      </c>
      <c r="D1623" t="s">
        <v>19</v>
      </c>
      <c r="E1623" t="s">
        <v>12</v>
      </c>
      <c r="F1623" s="7" t="s">
        <v>16</v>
      </c>
      <c r="G1623">
        <v>2</v>
      </c>
      <c r="J1623">
        <v>2</v>
      </c>
      <c r="L1623">
        <v>807954</v>
      </c>
      <c r="M1623">
        <v>76</v>
      </c>
    </row>
    <row r="1624" spans="1:13">
      <c r="A1624" t="s">
        <v>1039</v>
      </c>
      <c r="B1624" s="8" t="s">
        <v>18</v>
      </c>
      <c r="C1624" t="s">
        <v>1124</v>
      </c>
      <c r="D1624" t="s">
        <v>20</v>
      </c>
      <c r="E1624" t="s">
        <v>12</v>
      </c>
      <c r="F1624" t="s">
        <v>11</v>
      </c>
      <c r="G1624">
        <v>8</v>
      </c>
      <c r="H1624">
        <v>30</v>
      </c>
      <c r="I1624">
        <v>1.2</v>
      </c>
      <c r="J1624">
        <v>8</v>
      </c>
      <c r="K1624">
        <v>3.75</v>
      </c>
      <c r="L1624">
        <v>807954</v>
      </c>
      <c r="M1624">
        <v>76</v>
      </c>
    </row>
    <row r="1625" spans="1:13">
      <c r="A1625" t="s">
        <v>1039</v>
      </c>
      <c r="B1625" s="8" t="s">
        <v>18</v>
      </c>
      <c r="C1625" t="s">
        <v>1124</v>
      </c>
      <c r="D1625" t="s">
        <v>20</v>
      </c>
      <c r="E1625" t="s">
        <v>12</v>
      </c>
      <c r="F1625" t="s">
        <v>16</v>
      </c>
      <c r="G1625">
        <v>1</v>
      </c>
      <c r="H1625">
        <v>1</v>
      </c>
      <c r="I1625">
        <v>3.7037037037037E-2</v>
      </c>
      <c r="J1625">
        <v>1</v>
      </c>
      <c r="K1625">
        <v>1</v>
      </c>
      <c r="L1625">
        <v>807954</v>
      </c>
      <c r="M1625">
        <v>76</v>
      </c>
    </row>
    <row r="1626" spans="1:13">
      <c r="A1626" t="s">
        <v>1039</v>
      </c>
      <c r="B1626" s="8" t="s">
        <v>18</v>
      </c>
      <c r="C1626" t="s">
        <v>1132</v>
      </c>
      <c r="D1626" t="s">
        <v>20</v>
      </c>
      <c r="E1626" t="s">
        <v>12</v>
      </c>
      <c r="F1626" t="s">
        <v>11</v>
      </c>
      <c r="G1626">
        <v>51</v>
      </c>
      <c r="H1626">
        <v>147</v>
      </c>
      <c r="I1626">
        <v>5.88</v>
      </c>
      <c r="J1626">
        <v>60</v>
      </c>
      <c r="K1626">
        <v>2.4500000000000002</v>
      </c>
      <c r="L1626">
        <v>808206</v>
      </c>
      <c r="M1626">
        <v>90</v>
      </c>
    </row>
    <row r="1627" spans="1:13">
      <c r="A1627" t="s">
        <v>1039</v>
      </c>
      <c r="B1627" s="8" t="s">
        <v>18</v>
      </c>
      <c r="C1627" t="s">
        <v>1132</v>
      </c>
      <c r="D1627" t="s">
        <v>20</v>
      </c>
      <c r="E1627" t="s">
        <v>12</v>
      </c>
      <c r="F1627" t="s">
        <v>16</v>
      </c>
      <c r="G1627">
        <v>9</v>
      </c>
      <c r="H1627">
        <v>28</v>
      </c>
      <c r="I1627">
        <v>1.0370370370370401</v>
      </c>
      <c r="J1627">
        <v>10</v>
      </c>
      <c r="K1627">
        <v>2.8</v>
      </c>
      <c r="L1627">
        <v>808206</v>
      </c>
      <c r="M1627">
        <v>90</v>
      </c>
    </row>
    <row r="1628" spans="1:13">
      <c r="A1628" t="s">
        <v>1039</v>
      </c>
      <c r="B1628" s="8" t="s">
        <v>18</v>
      </c>
      <c r="C1628" t="s">
        <v>1139</v>
      </c>
      <c r="D1628" t="s">
        <v>19</v>
      </c>
      <c r="E1628" t="s">
        <v>14</v>
      </c>
      <c r="F1628" s="7" t="s">
        <v>11</v>
      </c>
      <c r="G1628">
        <v>11</v>
      </c>
      <c r="J1628">
        <v>22</v>
      </c>
      <c r="L1628">
        <v>808320</v>
      </c>
      <c r="M1628">
        <v>492</v>
      </c>
    </row>
    <row r="1629" spans="1:13">
      <c r="A1629" t="s">
        <v>1039</v>
      </c>
      <c r="B1629" s="8" t="s">
        <v>18</v>
      </c>
      <c r="C1629" t="s">
        <v>1139</v>
      </c>
      <c r="D1629" t="s">
        <v>19</v>
      </c>
      <c r="E1629" t="s">
        <v>14</v>
      </c>
      <c r="F1629" s="7" t="s">
        <v>16</v>
      </c>
      <c r="G1629">
        <v>1</v>
      </c>
      <c r="J1629">
        <v>2</v>
      </c>
      <c r="L1629">
        <v>808320</v>
      </c>
      <c r="M1629">
        <v>492</v>
      </c>
    </row>
    <row r="1630" spans="1:13">
      <c r="A1630" t="s">
        <v>1039</v>
      </c>
      <c r="B1630" s="8" t="s">
        <v>18</v>
      </c>
      <c r="C1630" t="s">
        <v>1139</v>
      </c>
      <c r="D1630" t="s">
        <v>20</v>
      </c>
      <c r="E1630" t="s">
        <v>14</v>
      </c>
      <c r="F1630" t="s">
        <v>11</v>
      </c>
      <c r="G1630">
        <v>8</v>
      </c>
      <c r="H1630">
        <v>26</v>
      </c>
      <c r="I1630">
        <v>1.04</v>
      </c>
      <c r="J1630">
        <v>11</v>
      </c>
      <c r="K1630">
        <v>2.3636363636363602</v>
      </c>
      <c r="L1630">
        <v>808320</v>
      </c>
      <c r="M1630">
        <v>492</v>
      </c>
    </row>
    <row r="1631" spans="1:13">
      <c r="A1631" t="s">
        <v>1039</v>
      </c>
      <c r="B1631" s="8" t="s">
        <v>18</v>
      </c>
      <c r="C1631" t="s">
        <v>1142</v>
      </c>
      <c r="D1631" t="s">
        <v>19</v>
      </c>
      <c r="E1631" t="s">
        <v>12</v>
      </c>
      <c r="F1631" s="7" t="s">
        <v>11</v>
      </c>
      <c r="G1631">
        <v>35</v>
      </c>
      <c r="J1631">
        <v>39</v>
      </c>
      <c r="L1631">
        <v>808349</v>
      </c>
      <c r="M1631">
        <v>144</v>
      </c>
    </row>
    <row r="1632" spans="1:13">
      <c r="A1632" t="s">
        <v>1039</v>
      </c>
      <c r="B1632" s="8" t="s">
        <v>18</v>
      </c>
      <c r="C1632" t="s">
        <v>1142</v>
      </c>
      <c r="D1632" t="s">
        <v>20</v>
      </c>
      <c r="E1632" t="s">
        <v>12</v>
      </c>
      <c r="F1632" t="s">
        <v>11</v>
      </c>
      <c r="G1632">
        <v>32</v>
      </c>
      <c r="H1632">
        <v>357</v>
      </c>
      <c r="I1632">
        <v>14.28</v>
      </c>
      <c r="J1632">
        <v>36</v>
      </c>
      <c r="K1632">
        <v>9.9166666666666696</v>
      </c>
      <c r="L1632">
        <v>808349</v>
      </c>
      <c r="M1632">
        <v>144</v>
      </c>
    </row>
    <row r="1633" spans="1:13">
      <c r="A1633" t="s">
        <v>1039</v>
      </c>
      <c r="B1633" s="8" t="s">
        <v>18</v>
      </c>
      <c r="C1633" t="s">
        <v>1142</v>
      </c>
      <c r="D1633" t="s">
        <v>20</v>
      </c>
      <c r="E1633" t="s">
        <v>12</v>
      </c>
      <c r="F1633" t="s">
        <v>16</v>
      </c>
      <c r="G1633">
        <v>2</v>
      </c>
      <c r="H1633">
        <v>10</v>
      </c>
      <c r="I1633">
        <v>0.37037037037037002</v>
      </c>
      <c r="J1633">
        <v>2</v>
      </c>
      <c r="K1633">
        <v>5</v>
      </c>
      <c r="L1633">
        <v>808349</v>
      </c>
      <c r="M1633">
        <v>144</v>
      </c>
    </row>
    <row r="1634" spans="1:13">
      <c r="A1634" t="s">
        <v>1039</v>
      </c>
      <c r="B1634" s="8" t="s">
        <v>18</v>
      </c>
      <c r="C1634" t="s">
        <v>1147</v>
      </c>
      <c r="D1634" t="s">
        <v>19</v>
      </c>
      <c r="E1634" t="s">
        <v>14</v>
      </c>
      <c r="F1634" s="7" t="s">
        <v>11</v>
      </c>
      <c r="G1634">
        <v>51</v>
      </c>
      <c r="J1634">
        <v>72</v>
      </c>
      <c r="L1634">
        <v>808463</v>
      </c>
      <c r="M1634">
        <v>356</v>
      </c>
    </row>
    <row r="1635" spans="1:13">
      <c r="A1635" t="s">
        <v>1039</v>
      </c>
      <c r="B1635" s="8" t="s">
        <v>18</v>
      </c>
      <c r="C1635" t="s">
        <v>1147</v>
      </c>
      <c r="D1635" t="s">
        <v>19</v>
      </c>
      <c r="E1635" t="s">
        <v>14</v>
      </c>
      <c r="F1635" s="7" t="s">
        <v>16</v>
      </c>
      <c r="G1635">
        <v>16</v>
      </c>
      <c r="J1635">
        <v>40</v>
      </c>
      <c r="L1635">
        <v>808463</v>
      </c>
      <c r="M1635">
        <v>356</v>
      </c>
    </row>
    <row r="1636" spans="1:13">
      <c r="A1636" t="s">
        <v>1039</v>
      </c>
      <c r="B1636" s="8" t="s">
        <v>18</v>
      </c>
      <c r="C1636" t="s">
        <v>1147</v>
      </c>
      <c r="D1636" t="s">
        <v>20</v>
      </c>
      <c r="E1636" t="s">
        <v>14</v>
      </c>
      <c r="F1636" t="s">
        <v>11</v>
      </c>
      <c r="G1636">
        <v>21</v>
      </c>
      <c r="H1636">
        <v>47</v>
      </c>
      <c r="I1636">
        <v>1.88</v>
      </c>
      <c r="J1636">
        <v>29</v>
      </c>
      <c r="K1636">
        <v>1.6206896551724099</v>
      </c>
      <c r="L1636">
        <v>808463</v>
      </c>
      <c r="M1636">
        <v>356</v>
      </c>
    </row>
    <row r="1637" spans="1:13">
      <c r="A1637" t="s">
        <v>1039</v>
      </c>
      <c r="B1637" s="8" t="s">
        <v>18</v>
      </c>
      <c r="C1637" t="s">
        <v>1147</v>
      </c>
      <c r="D1637" t="s">
        <v>20</v>
      </c>
      <c r="E1637" t="s">
        <v>14</v>
      </c>
      <c r="F1637" t="s">
        <v>16</v>
      </c>
      <c r="G1637">
        <v>9</v>
      </c>
      <c r="H1637">
        <v>65</v>
      </c>
      <c r="I1637">
        <v>2.4074074074074101</v>
      </c>
      <c r="J1637">
        <v>17</v>
      </c>
      <c r="K1637">
        <v>3.8235294117647101</v>
      </c>
      <c r="L1637">
        <v>808463</v>
      </c>
      <c r="M1637">
        <v>356</v>
      </c>
    </row>
    <row r="1638" spans="1:13">
      <c r="A1638" t="s">
        <v>1039</v>
      </c>
      <c r="B1638" s="8" t="s">
        <v>18</v>
      </c>
      <c r="C1638" t="s">
        <v>1154</v>
      </c>
      <c r="D1638" t="s">
        <v>19</v>
      </c>
      <c r="E1638" t="s">
        <v>12</v>
      </c>
      <c r="F1638" s="7" t="s">
        <v>11</v>
      </c>
      <c r="G1638">
        <v>19</v>
      </c>
      <c r="J1638">
        <v>20</v>
      </c>
      <c r="L1638">
        <v>808746</v>
      </c>
      <c r="M1638">
        <v>147</v>
      </c>
    </row>
    <row r="1639" spans="1:13">
      <c r="A1639" t="s">
        <v>1039</v>
      </c>
      <c r="B1639" s="8" t="s">
        <v>18</v>
      </c>
      <c r="C1639" t="s">
        <v>1154</v>
      </c>
      <c r="D1639" t="s">
        <v>19</v>
      </c>
      <c r="E1639" t="s">
        <v>12</v>
      </c>
      <c r="F1639" s="7" t="s">
        <v>16</v>
      </c>
      <c r="G1639">
        <v>5</v>
      </c>
      <c r="J1639">
        <v>6</v>
      </c>
      <c r="L1639">
        <v>808746</v>
      </c>
      <c r="M1639">
        <v>147</v>
      </c>
    </row>
    <row r="1640" spans="1:13">
      <c r="A1640" t="s">
        <v>1039</v>
      </c>
      <c r="B1640" s="8" t="s">
        <v>18</v>
      </c>
      <c r="C1640" t="s">
        <v>1154</v>
      </c>
      <c r="D1640" t="s">
        <v>20</v>
      </c>
      <c r="E1640" t="s">
        <v>12</v>
      </c>
      <c r="F1640" t="s">
        <v>11</v>
      </c>
      <c r="G1640">
        <v>46</v>
      </c>
      <c r="H1640">
        <v>94</v>
      </c>
      <c r="I1640">
        <v>3.76</v>
      </c>
      <c r="J1640">
        <v>49</v>
      </c>
      <c r="K1640">
        <v>1.9183673469387801</v>
      </c>
      <c r="L1640">
        <v>808746</v>
      </c>
      <c r="M1640">
        <v>147</v>
      </c>
    </row>
    <row r="1641" spans="1:13">
      <c r="A1641" t="s">
        <v>1039</v>
      </c>
      <c r="B1641" s="8" t="s">
        <v>18</v>
      </c>
      <c r="C1641" t="s">
        <v>1154</v>
      </c>
      <c r="D1641" t="s">
        <v>20</v>
      </c>
      <c r="E1641" t="s">
        <v>12</v>
      </c>
      <c r="F1641" t="s">
        <v>16</v>
      </c>
      <c r="G1641">
        <v>25</v>
      </c>
      <c r="H1641">
        <v>73</v>
      </c>
      <c r="I1641">
        <v>2.7037037037037002</v>
      </c>
      <c r="J1641">
        <v>28</v>
      </c>
      <c r="K1641">
        <v>2.6071428571428599</v>
      </c>
      <c r="L1641">
        <v>808746</v>
      </c>
      <c r="M1641">
        <v>147</v>
      </c>
    </row>
    <row r="1642" spans="1:13">
      <c r="A1642" t="s">
        <v>1039</v>
      </c>
      <c r="B1642" s="8" t="s">
        <v>18</v>
      </c>
      <c r="C1642" t="s">
        <v>1172</v>
      </c>
      <c r="D1642" t="s">
        <v>19</v>
      </c>
      <c r="E1642" t="s">
        <v>12</v>
      </c>
      <c r="F1642" t="s">
        <v>11</v>
      </c>
      <c r="G1642">
        <v>18</v>
      </c>
      <c r="H1642">
        <v>1</v>
      </c>
      <c r="I1642">
        <v>0.04</v>
      </c>
      <c r="J1642">
        <v>18</v>
      </c>
      <c r="K1642">
        <v>5.5555555555555601E-2</v>
      </c>
      <c r="L1642">
        <v>808962</v>
      </c>
      <c r="M1642">
        <v>178</v>
      </c>
    </row>
    <row r="1643" spans="1:13">
      <c r="A1643" t="s">
        <v>1039</v>
      </c>
      <c r="B1643" s="8" t="s">
        <v>18</v>
      </c>
      <c r="C1643" t="s">
        <v>1172</v>
      </c>
      <c r="D1643" t="s">
        <v>20</v>
      </c>
      <c r="E1643" t="s">
        <v>12</v>
      </c>
      <c r="F1643" t="s">
        <v>11</v>
      </c>
      <c r="G1643">
        <v>79</v>
      </c>
      <c r="H1643">
        <v>106</v>
      </c>
      <c r="I1643">
        <v>4.24</v>
      </c>
      <c r="J1643">
        <v>86</v>
      </c>
      <c r="K1643">
        <v>1.2325581395348799</v>
      </c>
      <c r="L1643">
        <v>808962</v>
      </c>
      <c r="M1643">
        <v>178</v>
      </c>
    </row>
    <row r="1644" spans="1:13">
      <c r="A1644" t="s">
        <v>1039</v>
      </c>
      <c r="B1644" s="8" t="s">
        <v>18</v>
      </c>
      <c r="C1644" t="s">
        <v>1172</v>
      </c>
      <c r="D1644" t="s">
        <v>20</v>
      </c>
      <c r="E1644" t="s">
        <v>12</v>
      </c>
      <c r="F1644" t="s">
        <v>16</v>
      </c>
      <c r="G1644">
        <v>8</v>
      </c>
      <c r="H1644">
        <v>15</v>
      </c>
      <c r="I1644">
        <v>0.55555555555555602</v>
      </c>
      <c r="J1644">
        <v>9</v>
      </c>
      <c r="K1644">
        <v>1.6666666666666701</v>
      </c>
      <c r="L1644">
        <v>808962</v>
      </c>
      <c r="M1644">
        <v>178</v>
      </c>
    </row>
    <row r="1645" spans="1:13">
      <c r="A1645" t="s">
        <v>1039</v>
      </c>
      <c r="B1645" s="8" t="s">
        <v>18</v>
      </c>
      <c r="C1645" t="s">
        <v>1177</v>
      </c>
      <c r="D1645" t="s">
        <v>19</v>
      </c>
      <c r="E1645" t="s">
        <v>12</v>
      </c>
      <c r="F1645" s="7" t="s">
        <v>11</v>
      </c>
      <c r="G1645">
        <v>33</v>
      </c>
      <c r="J1645">
        <v>33</v>
      </c>
      <c r="L1645">
        <v>809065</v>
      </c>
      <c r="M1645">
        <v>88</v>
      </c>
    </row>
    <row r="1646" spans="1:13">
      <c r="A1646" t="s">
        <v>1039</v>
      </c>
      <c r="B1646" s="8" t="s">
        <v>18</v>
      </c>
      <c r="C1646" t="s">
        <v>1177</v>
      </c>
      <c r="D1646" t="s">
        <v>19</v>
      </c>
      <c r="E1646" t="s">
        <v>12</v>
      </c>
      <c r="F1646" t="s">
        <v>16</v>
      </c>
      <c r="G1646">
        <v>4</v>
      </c>
      <c r="H1646">
        <v>1</v>
      </c>
      <c r="I1646">
        <v>3.7037037037037E-2</v>
      </c>
      <c r="J1646">
        <v>4</v>
      </c>
      <c r="K1646">
        <v>0.25</v>
      </c>
      <c r="L1646">
        <v>809065</v>
      </c>
      <c r="M1646">
        <v>88</v>
      </c>
    </row>
    <row r="1647" spans="1:13">
      <c r="A1647" t="s">
        <v>1039</v>
      </c>
      <c r="B1647" s="8" t="s">
        <v>18</v>
      </c>
      <c r="C1647" t="s">
        <v>1177</v>
      </c>
      <c r="D1647" t="s">
        <v>20</v>
      </c>
      <c r="E1647" t="s">
        <v>12</v>
      </c>
      <c r="F1647" t="s">
        <v>11</v>
      </c>
      <c r="G1647">
        <v>25</v>
      </c>
      <c r="H1647">
        <v>33</v>
      </c>
      <c r="I1647">
        <v>1.32</v>
      </c>
      <c r="J1647">
        <v>25</v>
      </c>
      <c r="K1647">
        <v>1.32</v>
      </c>
      <c r="L1647">
        <v>809065</v>
      </c>
      <c r="M1647">
        <v>88</v>
      </c>
    </row>
    <row r="1648" spans="1:13">
      <c r="A1648" t="s">
        <v>1039</v>
      </c>
      <c r="B1648" s="8" t="s">
        <v>18</v>
      </c>
      <c r="C1648" t="s">
        <v>1177</v>
      </c>
      <c r="D1648" t="s">
        <v>20</v>
      </c>
      <c r="E1648" t="s">
        <v>12</v>
      </c>
      <c r="F1648" t="s">
        <v>16</v>
      </c>
      <c r="G1648">
        <v>8</v>
      </c>
      <c r="H1648">
        <v>14</v>
      </c>
      <c r="I1648">
        <v>0.51851851851851805</v>
      </c>
      <c r="J1648">
        <v>9</v>
      </c>
      <c r="K1648">
        <v>1.55555555555556</v>
      </c>
      <c r="L1648">
        <v>809065</v>
      </c>
      <c r="M1648">
        <v>88</v>
      </c>
    </row>
    <row r="1649" spans="1:13">
      <c r="A1649" t="s">
        <v>1039</v>
      </c>
      <c r="B1649" s="8" t="s">
        <v>18</v>
      </c>
      <c r="C1649" t="s">
        <v>1189</v>
      </c>
      <c r="D1649" t="s">
        <v>19</v>
      </c>
      <c r="E1649" t="s">
        <v>14</v>
      </c>
      <c r="F1649" t="s">
        <v>11</v>
      </c>
      <c r="G1649">
        <v>34</v>
      </c>
      <c r="H1649">
        <v>1</v>
      </c>
      <c r="I1649">
        <v>0.04</v>
      </c>
      <c r="J1649">
        <v>44</v>
      </c>
      <c r="K1649">
        <v>2.27272727272727E-2</v>
      </c>
      <c r="L1649">
        <v>809342</v>
      </c>
      <c r="M1649">
        <v>348</v>
      </c>
    </row>
    <row r="1650" spans="1:13">
      <c r="A1650" t="s">
        <v>1039</v>
      </c>
      <c r="B1650" s="8" t="s">
        <v>18</v>
      </c>
      <c r="C1650" t="s">
        <v>1189</v>
      </c>
      <c r="D1650" t="s">
        <v>19</v>
      </c>
      <c r="E1650" t="s">
        <v>14</v>
      </c>
      <c r="F1650" s="7" t="s">
        <v>16</v>
      </c>
      <c r="G1650">
        <v>6</v>
      </c>
      <c r="J1650">
        <v>6</v>
      </c>
      <c r="L1650">
        <v>809342</v>
      </c>
      <c r="M1650">
        <v>348</v>
      </c>
    </row>
    <row r="1651" spans="1:13">
      <c r="A1651" t="s">
        <v>1039</v>
      </c>
      <c r="B1651" s="8" t="s">
        <v>18</v>
      </c>
      <c r="C1651" t="s">
        <v>1189</v>
      </c>
      <c r="D1651" t="s">
        <v>20</v>
      </c>
      <c r="E1651" t="s">
        <v>14</v>
      </c>
      <c r="F1651" t="s">
        <v>11</v>
      </c>
      <c r="G1651">
        <v>14</v>
      </c>
      <c r="H1651">
        <v>21</v>
      </c>
      <c r="I1651">
        <v>0.84</v>
      </c>
      <c r="J1651">
        <v>15</v>
      </c>
      <c r="K1651">
        <v>1.4</v>
      </c>
      <c r="L1651">
        <v>809342</v>
      </c>
      <c r="M1651">
        <v>348</v>
      </c>
    </row>
    <row r="1652" spans="1:13">
      <c r="A1652" t="s">
        <v>1039</v>
      </c>
      <c r="B1652" s="8" t="s">
        <v>18</v>
      </c>
      <c r="C1652" t="s">
        <v>1193</v>
      </c>
      <c r="D1652" t="s">
        <v>19</v>
      </c>
      <c r="E1652" t="s">
        <v>12</v>
      </c>
      <c r="F1652" s="7" t="s">
        <v>11</v>
      </c>
      <c r="G1652">
        <v>50</v>
      </c>
      <c r="J1652">
        <v>55</v>
      </c>
      <c r="L1652">
        <v>809470</v>
      </c>
      <c r="M1652">
        <v>66</v>
      </c>
    </row>
    <row r="1653" spans="1:13">
      <c r="A1653" t="s">
        <v>1039</v>
      </c>
      <c r="B1653" s="8" t="s">
        <v>18</v>
      </c>
      <c r="C1653" t="s">
        <v>1193</v>
      </c>
      <c r="D1653" t="s">
        <v>20</v>
      </c>
      <c r="E1653" t="s">
        <v>12</v>
      </c>
      <c r="F1653" t="s">
        <v>11</v>
      </c>
      <c r="G1653">
        <v>1</v>
      </c>
      <c r="H1653">
        <v>5</v>
      </c>
      <c r="I1653">
        <v>0.2</v>
      </c>
      <c r="J1653">
        <v>1</v>
      </c>
      <c r="K1653">
        <v>5</v>
      </c>
      <c r="L1653">
        <v>809470</v>
      </c>
      <c r="M1653">
        <v>66</v>
      </c>
    </row>
    <row r="1654" spans="1:13">
      <c r="A1654" t="s">
        <v>1039</v>
      </c>
      <c r="B1654" s="8" t="s">
        <v>18</v>
      </c>
      <c r="C1654" t="s">
        <v>1193</v>
      </c>
      <c r="D1654" t="s">
        <v>20</v>
      </c>
      <c r="E1654" t="s">
        <v>12</v>
      </c>
      <c r="F1654" t="s">
        <v>16</v>
      </c>
      <c r="G1654">
        <v>3</v>
      </c>
      <c r="H1654">
        <v>3</v>
      </c>
      <c r="I1654">
        <v>0.11111111111111099</v>
      </c>
      <c r="J1654">
        <v>3</v>
      </c>
      <c r="K1654">
        <v>1</v>
      </c>
      <c r="L1654">
        <v>809470</v>
      </c>
      <c r="M1654">
        <v>66</v>
      </c>
    </row>
    <row r="1655" spans="1:13">
      <c r="A1655" t="s">
        <v>1039</v>
      </c>
      <c r="B1655" s="8" t="s">
        <v>18</v>
      </c>
      <c r="C1655" t="s">
        <v>1206</v>
      </c>
      <c r="D1655" t="s">
        <v>19</v>
      </c>
      <c r="E1655" t="s">
        <v>14</v>
      </c>
      <c r="F1655" s="7" t="s">
        <v>11</v>
      </c>
      <c r="G1655">
        <v>44</v>
      </c>
      <c r="J1655">
        <v>56</v>
      </c>
      <c r="L1655">
        <v>809700</v>
      </c>
      <c r="M1655">
        <v>348</v>
      </c>
    </row>
    <row r="1656" spans="1:13">
      <c r="A1656" t="s">
        <v>1039</v>
      </c>
      <c r="B1656" s="8" t="s">
        <v>18</v>
      </c>
      <c r="C1656" t="s">
        <v>1206</v>
      </c>
      <c r="D1656" t="s">
        <v>19</v>
      </c>
      <c r="E1656" t="s">
        <v>14</v>
      </c>
      <c r="F1656" s="7" t="s">
        <v>16</v>
      </c>
      <c r="G1656">
        <v>13</v>
      </c>
      <c r="J1656">
        <v>25</v>
      </c>
      <c r="L1656">
        <v>809700</v>
      </c>
      <c r="M1656">
        <v>348</v>
      </c>
    </row>
    <row r="1657" spans="1:13">
      <c r="A1657" t="s">
        <v>1039</v>
      </c>
      <c r="B1657" s="8" t="s">
        <v>18</v>
      </c>
      <c r="C1657" t="s">
        <v>1206</v>
      </c>
      <c r="D1657" t="s">
        <v>20</v>
      </c>
      <c r="E1657" t="s">
        <v>14</v>
      </c>
      <c r="F1657" t="s">
        <v>16</v>
      </c>
      <c r="G1657">
        <v>10</v>
      </c>
      <c r="H1657">
        <v>36</v>
      </c>
      <c r="I1657">
        <v>1.3333333333333299</v>
      </c>
      <c r="J1657">
        <v>16</v>
      </c>
      <c r="K1657">
        <v>2.25</v>
      </c>
      <c r="L1657">
        <v>809700</v>
      </c>
      <c r="M1657">
        <v>348</v>
      </c>
    </row>
    <row r="1658" spans="1:13">
      <c r="A1658" t="s">
        <v>1039</v>
      </c>
      <c r="B1658" s="8" t="s">
        <v>18</v>
      </c>
      <c r="C1658" t="s">
        <v>1209</v>
      </c>
      <c r="D1658" t="s">
        <v>19</v>
      </c>
      <c r="E1658" t="s">
        <v>12</v>
      </c>
      <c r="F1658" s="7" t="s">
        <v>11</v>
      </c>
      <c r="G1658">
        <v>2</v>
      </c>
      <c r="J1658">
        <v>3</v>
      </c>
      <c r="L1658">
        <v>809765</v>
      </c>
      <c r="M1658">
        <v>71</v>
      </c>
    </row>
    <row r="1659" spans="1:13">
      <c r="A1659" t="s">
        <v>1039</v>
      </c>
      <c r="B1659" s="8" t="s">
        <v>18</v>
      </c>
      <c r="C1659" t="s">
        <v>1209</v>
      </c>
      <c r="D1659" t="s">
        <v>19</v>
      </c>
      <c r="E1659" t="s">
        <v>12</v>
      </c>
      <c r="F1659" s="7" t="s">
        <v>16</v>
      </c>
      <c r="G1659">
        <v>1</v>
      </c>
      <c r="J1659">
        <v>1</v>
      </c>
      <c r="L1659">
        <v>809765</v>
      </c>
      <c r="M1659">
        <v>71</v>
      </c>
    </row>
    <row r="1660" spans="1:13">
      <c r="A1660" t="s">
        <v>1039</v>
      </c>
      <c r="B1660" s="8" t="s">
        <v>18</v>
      </c>
      <c r="C1660" t="s">
        <v>1209</v>
      </c>
      <c r="D1660" t="s">
        <v>20</v>
      </c>
      <c r="E1660" t="s">
        <v>12</v>
      </c>
      <c r="F1660" t="s">
        <v>11</v>
      </c>
      <c r="G1660">
        <v>65</v>
      </c>
      <c r="H1660">
        <v>101</v>
      </c>
      <c r="I1660">
        <v>4.04</v>
      </c>
      <c r="J1660">
        <v>75</v>
      </c>
      <c r="K1660">
        <v>1.34666666666667</v>
      </c>
      <c r="L1660">
        <v>809765</v>
      </c>
      <c r="M1660">
        <v>71</v>
      </c>
    </row>
    <row r="1661" spans="1:13">
      <c r="A1661" t="s">
        <v>1039</v>
      </c>
      <c r="B1661" s="8" t="s">
        <v>18</v>
      </c>
      <c r="C1661" t="s">
        <v>1209</v>
      </c>
      <c r="D1661" t="s">
        <v>20</v>
      </c>
      <c r="E1661" t="s">
        <v>12</v>
      </c>
      <c r="F1661" t="s">
        <v>16</v>
      </c>
      <c r="G1661">
        <v>7</v>
      </c>
      <c r="H1661">
        <v>9</v>
      </c>
      <c r="I1661">
        <v>0.33333333333333298</v>
      </c>
      <c r="J1661">
        <v>7</v>
      </c>
      <c r="K1661">
        <v>1.28571428571429</v>
      </c>
      <c r="L1661">
        <v>809765</v>
      </c>
      <c r="M1661">
        <v>71</v>
      </c>
    </row>
    <row r="1662" spans="1:13">
      <c r="A1662" t="s">
        <v>1039</v>
      </c>
      <c r="B1662" s="8" t="s">
        <v>18</v>
      </c>
      <c r="C1662" t="s">
        <v>1211</v>
      </c>
      <c r="D1662" t="s">
        <v>19</v>
      </c>
      <c r="E1662" t="s">
        <v>14</v>
      </c>
      <c r="F1662" s="7" t="s">
        <v>11</v>
      </c>
      <c r="G1662">
        <v>3</v>
      </c>
      <c r="J1662">
        <v>3</v>
      </c>
      <c r="L1662">
        <v>809803</v>
      </c>
      <c r="M1662">
        <v>28</v>
      </c>
    </row>
    <row r="1663" spans="1:13">
      <c r="A1663" t="s">
        <v>1039</v>
      </c>
      <c r="B1663" s="8" t="s">
        <v>18</v>
      </c>
      <c r="C1663" t="s">
        <v>1221</v>
      </c>
      <c r="D1663" t="s">
        <v>19</v>
      </c>
      <c r="E1663" t="s">
        <v>14</v>
      </c>
      <c r="F1663" s="7" t="s">
        <v>11</v>
      </c>
      <c r="G1663">
        <v>29</v>
      </c>
      <c r="J1663">
        <v>38</v>
      </c>
      <c r="L1663">
        <v>809876</v>
      </c>
      <c r="M1663">
        <v>258</v>
      </c>
    </row>
    <row r="1664" spans="1:13">
      <c r="A1664" t="s">
        <v>1039</v>
      </c>
      <c r="B1664" s="8" t="s">
        <v>18</v>
      </c>
      <c r="C1664" t="s">
        <v>1221</v>
      </c>
      <c r="D1664" t="s">
        <v>19</v>
      </c>
      <c r="E1664" t="s">
        <v>14</v>
      </c>
      <c r="F1664" s="7" t="s">
        <v>16</v>
      </c>
      <c r="G1664">
        <v>2</v>
      </c>
      <c r="J1664">
        <v>3</v>
      </c>
      <c r="L1664">
        <v>809876</v>
      </c>
      <c r="M1664">
        <v>258</v>
      </c>
    </row>
    <row r="1665" spans="1:13">
      <c r="A1665" t="s">
        <v>1039</v>
      </c>
      <c r="B1665" s="8" t="s">
        <v>18</v>
      </c>
      <c r="C1665" t="s">
        <v>1221</v>
      </c>
      <c r="D1665" t="s">
        <v>20</v>
      </c>
      <c r="E1665" t="s">
        <v>14</v>
      </c>
      <c r="F1665" t="s">
        <v>11</v>
      </c>
      <c r="G1665">
        <v>5</v>
      </c>
      <c r="H1665">
        <v>13</v>
      </c>
      <c r="I1665">
        <v>0.52</v>
      </c>
      <c r="J1665">
        <v>5</v>
      </c>
      <c r="K1665">
        <v>2.6</v>
      </c>
      <c r="L1665">
        <v>809876</v>
      </c>
      <c r="M1665">
        <v>258</v>
      </c>
    </row>
    <row r="1666" spans="1:13">
      <c r="A1666" t="s">
        <v>1039</v>
      </c>
      <c r="B1666" s="8" t="s">
        <v>18</v>
      </c>
      <c r="C1666" t="s">
        <v>1221</v>
      </c>
      <c r="D1666" t="s">
        <v>20</v>
      </c>
      <c r="E1666" t="s">
        <v>14</v>
      </c>
      <c r="F1666" t="s">
        <v>16</v>
      </c>
      <c r="G1666">
        <v>1</v>
      </c>
      <c r="H1666">
        <v>1</v>
      </c>
      <c r="I1666">
        <v>3.7037037037037E-2</v>
      </c>
      <c r="J1666">
        <v>1</v>
      </c>
      <c r="K1666">
        <v>1</v>
      </c>
      <c r="L1666">
        <v>809876</v>
      </c>
      <c r="M1666">
        <v>258</v>
      </c>
    </row>
    <row r="1667" spans="1:13">
      <c r="A1667" t="s">
        <v>1039</v>
      </c>
      <c r="B1667" s="8" t="s">
        <v>18</v>
      </c>
      <c r="C1667" t="s">
        <v>1223</v>
      </c>
      <c r="D1667" t="s">
        <v>19</v>
      </c>
      <c r="E1667" t="s">
        <v>14</v>
      </c>
      <c r="F1667" s="7" t="s">
        <v>11</v>
      </c>
      <c r="G1667">
        <v>34</v>
      </c>
      <c r="J1667">
        <v>55</v>
      </c>
      <c r="L1667">
        <v>809901</v>
      </c>
      <c r="M1667">
        <v>393</v>
      </c>
    </row>
    <row r="1668" spans="1:13">
      <c r="A1668" t="s">
        <v>1039</v>
      </c>
      <c r="B1668" s="8" t="s">
        <v>18</v>
      </c>
      <c r="C1668" t="s">
        <v>1223</v>
      </c>
      <c r="D1668" t="s">
        <v>19</v>
      </c>
      <c r="E1668" t="s">
        <v>14</v>
      </c>
      <c r="F1668" s="7" t="s">
        <v>16</v>
      </c>
      <c r="G1668">
        <v>4</v>
      </c>
      <c r="J1668">
        <v>5</v>
      </c>
      <c r="L1668">
        <v>809901</v>
      </c>
      <c r="M1668">
        <v>393</v>
      </c>
    </row>
    <row r="1669" spans="1:13">
      <c r="A1669" t="s">
        <v>1039</v>
      </c>
      <c r="B1669" s="8" t="s">
        <v>18</v>
      </c>
      <c r="C1669" t="s">
        <v>1223</v>
      </c>
      <c r="D1669" t="s">
        <v>20</v>
      </c>
      <c r="E1669" t="s">
        <v>14</v>
      </c>
      <c r="F1669" t="s">
        <v>11</v>
      </c>
      <c r="G1669">
        <v>6</v>
      </c>
      <c r="H1669">
        <v>6</v>
      </c>
      <c r="I1669">
        <v>0.24</v>
      </c>
      <c r="J1669">
        <v>6</v>
      </c>
      <c r="K1669">
        <v>1</v>
      </c>
      <c r="L1669">
        <v>809901</v>
      </c>
      <c r="M1669">
        <v>393</v>
      </c>
    </row>
    <row r="1670" spans="1:13">
      <c r="A1670" t="s">
        <v>1771</v>
      </c>
      <c r="B1670" s="8" t="s">
        <v>18</v>
      </c>
      <c r="C1670" t="s">
        <v>1758</v>
      </c>
      <c r="D1670" t="s">
        <v>19</v>
      </c>
      <c r="E1670" t="s">
        <v>14</v>
      </c>
      <c r="F1670" s="7" t="s">
        <v>11</v>
      </c>
      <c r="G1670">
        <v>7</v>
      </c>
      <c r="J1670">
        <v>8</v>
      </c>
      <c r="L1670">
        <v>810182</v>
      </c>
      <c r="M1670" t="e">
        <v>#N/A</v>
      </c>
    </row>
    <row r="1671" spans="1:13">
      <c r="A1671" t="s">
        <v>1771</v>
      </c>
      <c r="B1671" s="8" t="s">
        <v>18</v>
      </c>
      <c r="C1671" t="s">
        <v>1758</v>
      </c>
      <c r="D1671" t="s">
        <v>19</v>
      </c>
      <c r="E1671" t="s">
        <v>14</v>
      </c>
      <c r="F1671" s="7" t="s">
        <v>16</v>
      </c>
      <c r="G1671">
        <v>12</v>
      </c>
      <c r="J1671">
        <v>22</v>
      </c>
      <c r="L1671">
        <v>810182</v>
      </c>
      <c r="M1671" t="e">
        <v>#N/A</v>
      </c>
    </row>
    <row r="1672" spans="1:13">
      <c r="A1672" t="s">
        <v>1771</v>
      </c>
      <c r="B1672" s="8" t="s">
        <v>18</v>
      </c>
      <c r="C1672" t="s">
        <v>1758</v>
      </c>
      <c r="D1672" t="s">
        <v>20</v>
      </c>
      <c r="E1672" t="s">
        <v>14</v>
      </c>
      <c r="F1672" t="s">
        <v>11</v>
      </c>
      <c r="G1672">
        <v>4</v>
      </c>
      <c r="H1672">
        <v>4</v>
      </c>
      <c r="I1672">
        <v>0.16</v>
      </c>
      <c r="J1672">
        <v>4</v>
      </c>
      <c r="K1672">
        <v>1</v>
      </c>
      <c r="L1672">
        <v>810182</v>
      </c>
      <c r="M1672" t="e">
        <v>#N/A</v>
      </c>
    </row>
    <row r="1673" spans="1:13">
      <c r="A1673" t="s">
        <v>1771</v>
      </c>
      <c r="B1673" s="8" t="s">
        <v>18</v>
      </c>
      <c r="C1673" t="s">
        <v>1758</v>
      </c>
      <c r="D1673" t="s">
        <v>20</v>
      </c>
      <c r="E1673" t="s">
        <v>14</v>
      </c>
      <c r="F1673" t="s">
        <v>16</v>
      </c>
      <c r="G1673">
        <v>6</v>
      </c>
      <c r="H1673">
        <v>8</v>
      </c>
      <c r="I1673">
        <v>0.296296296296296</v>
      </c>
      <c r="J1673">
        <v>6</v>
      </c>
      <c r="K1673">
        <v>1.3333333333333299</v>
      </c>
      <c r="L1673">
        <v>810182</v>
      </c>
      <c r="M1673" t="e">
        <v>#N/A</v>
      </c>
    </row>
    <row r="1674" spans="1:13">
      <c r="A1674" t="s">
        <v>1039</v>
      </c>
      <c r="B1674" s="8" t="s">
        <v>18</v>
      </c>
      <c r="C1674" t="s">
        <v>1241</v>
      </c>
      <c r="D1674" t="s">
        <v>19</v>
      </c>
      <c r="E1674" t="s">
        <v>14</v>
      </c>
      <c r="F1674" s="7" t="s">
        <v>11</v>
      </c>
      <c r="G1674">
        <v>37</v>
      </c>
      <c r="J1674">
        <v>40</v>
      </c>
      <c r="L1674">
        <v>810187</v>
      </c>
      <c r="M1674">
        <v>90</v>
      </c>
    </row>
    <row r="1675" spans="1:13">
      <c r="A1675" t="s">
        <v>1039</v>
      </c>
      <c r="B1675" s="8" t="s">
        <v>18</v>
      </c>
      <c r="C1675" t="s">
        <v>1241</v>
      </c>
      <c r="D1675" t="s">
        <v>19</v>
      </c>
      <c r="E1675" t="s">
        <v>14</v>
      </c>
      <c r="F1675" s="7" t="s">
        <v>16</v>
      </c>
      <c r="G1675">
        <v>8</v>
      </c>
      <c r="J1675">
        <v>9</v>
      </c>
      <c r="L1675">
        <v>810187</v>
      </c>
      <c r="M1675">
        <v>90</v>
      </c>
    </row>
    <row r="1676" spans="1:13">
      <c r="A1676" t="s">
        <v>1039</v>
      </c>
      <c r="B1676" s="8" t="s">
        <v>18</v>
      </c>
      <c r="C1676" t="s">
        <v>1241</v>
      </c>
      <c r="D1676" t="s">
        <v>20</v>
      </c>
      <c r="E1676" t="s">
        <v>14</v>
      </c>
      <c r="F1676" t="s">
        <v>11</v>
      </c>
      <c r="G1676">
        <v>2</v>
      </c>
      <c r="H1676">
        <v>9</v>
      </c>
      <c r="I1676">
        <v>0.36</v>
      </c>
      <c r="J1676">
        <v>2</v>
      </c>
      <c r="K1676">
        <v>4.5</v>
      </c>
      <c r="L1676">
        <v>810187</v>
      </c>
      <c r="M1676">
        <v>90</v>
      </c>
    </row>
    <row r="1677" spans="1:13">
      <c r="A1677" t="s">
        <v>1039</v>
      </c>
      <c r="B1677" s="8" t="s">
        <v>18</v>
      </c>
      <c r="C1677" t="s">
        <v>1241</v>
      </c>
      <c r="D1677" t="s">
        <v>20</v>
      </c>
      <c r="E1677" t="s">
        <v>14</v>
      </c>
      <c r="F1677" t="s">
        <v>16</v>
      </c>
      <c r="G1677">
        <v>5</v>
      </c>
      <c r="H1677">
        <v>11</v>
      </c>
      <c r="I1677">
        <v>0.407407407407407</v>
      </c>
      <c r="J1677">
        <v>5</v>
      </c>
      <c r="K1677">
        <v>2.2000000000000002</v>
      </c>
      <c r="L1677">
        <v>810187</v>
      </c>
      <c r="M1677">
        <v>90</v>
      </c>
    </row>
    <row r="1678" spans="1:13">
      <c r="A1678" t="s">
        <v>1039</v>
      </c>
      <c r="B1678" s="8" t="s">
        <v>18</v>
      </c>
      <c r="C1678" t="s">
        <v>1244</v>
      </c>
      <c r="D1678" t="s">
        <v>19</v>
      </c>
      <c r="E1678" t="s">
        <v>14</v>
      </c>
      <c r="F1678" s="7" t="s">
        <v>11</v>
      </c>
      <c r="G1678">
        <v>32</v>
      </c>
      <c r="J1678">
        <v>34</v>
      </c>
      <c r="L1678">
        <v>810229</v>
      </c>
      <c r="M1678">
        <v>74</v>
      </c>
    </row>
    <row r="1679" spans="1:13">
      <c r="A1679" t="s">
        <v>1039</v>
      </c>
      <c r="B1679" s="8" t="s">
        <v>18</v>
      </c>
      <c r="C1679" t="s">
        <v>1244</v>
      </c>
      <c r="D1679" t="s">
        <v>19</v>
      </c>
      <c r="E1679" t="s">
        <v>14</v>
      </c>
      <c r="F1679" s="7" t="s">
        <v>16</v>
      </c>
      <c r="G1679">
        <v>4</v>
      </c>
      <c r="J1679">
        <v>9</v>
      </c>
      <c r="L1679">
        <v>810229</v>
      </c>
      <c r="M1679">
        <v>74</v>
      </c>
    </row>
    <row r="1680" spans="1:13">
      <c r="A1680" t="s">
        <v>1039</v>
      </c>
      <c r="B1680" s="8" t="s">
        <v>18</v>
      </c>
      <c r="C1680" t="s">
        <v>1244</v>
      </c>
      <c r="D1680" t="s">
        <v>20</v>
      </c>
      <c r="E1680" t="s">
        <v>14</v>
      </c>
      <c r="F1680" t="s">
        <v>11</v>
      </c>
      <c r="G1680">
        <v>1</v>
      </c>
      <c r="H1680">
        <v>2</v>
      </c>
      <c r="I1680">
        <v>0.08</v>
      </c>
      <c r="J1680">
        <v>1</v>
      </c>
      <c r="K1680">
        <v>2</v>
      </c>
      <c r="L1680">
        <v>810229</v>
      </c>
      <c r="M1680">
        <v>74</v>
      </c>
    </row>
    <row r="1681" spans="1:13">
      <c r="A1681" t="s">
        <v>1039</v>
      </c>
      <c r="B1681" s="8" t="s">
        <v>18</v>
      </c>
      <c r="C1681" t="s">
        <v>1244</v>
      </c>
      <c r="D1681" t="s">
        <v>20</v>
      </c>
      <c r="E1681" t="s">
        <v>14</v>
      </c>
      <c r="F1681" t="s">
        <v>16</v>
      </c>
      <c r="G1681">
        <v>4</v>
      </c>
      <c r="H1681">
        <v>13</v>
      </c>
      <c r="I1681">
        <v>0.48148148148148101</v>
      </c>
      <c r="J1681">
        <v>7</v>
      </c>
      <c r="K1681">
        <v>1.8571428571428601</v>
      </c>
      <c r="L1681">
        <v>810229</v>
      </c>
      <c r="M1681">
        <v>74</v>
      </c>
    </row>
    <row r="1682" spans="1:13">
      <c r="A1682" t="s">
        <v>1039</v>
      </c>
      <c r="B1682" s="8" t="s">
        <v>18</v>
      </c>
      <c r="C1682" t="s">
        <v>1249</v>
      </c>
      <c r="D1682" t="s">
        <v>20</v>
      </c>
      <c r="E1682" t="s">
        <v>12</v>
      </c>
      <c r="F1682" t="s">
        <v>11</v>
      </c>
      <c r="G1682">
        <v>51</v>
      </c>
      <c r="H1682">
        <v>93</v>
      </c>
      <c r="I1682">
        <v>3.72</v>
      </c>
      <c r="J1682">
        <v>60</v>
      </c>
      <c r="K1682">
        <v>1.55</v>
      </c>
      <c r="L1682">
        <v>810353</v>
      </c>
      <c r="M1682">
        <v>94</v>
      </c>
    </row>
    <row r="1683" spans="1:13">
      <c r="A1683" t="s">
        <v>1039</v>
      </c>
      <c r="B1683" s="8" t="s">
        <v>18</v>
      </c>
      <c r="C1683" t="s">
        <v>1253</v>
      </c>
      <c r="D1683" t="s">
        <v>19</v>
      </c>
      <c r="E1683" t="s">
        <v>12</v>
      </c>
      <c r="F1683" s="7" t="s">
        <v>11</v>
      </c>
      <c r="G1683">
        <v>34</v>
      </c>
      <c r="J1683">
        <v>41</v>
      </c>
      <c r="L1683">
        <v>810414</v>
      </c>
      <c r="M1683">
        <v>55</v>
      </c>
    </row>
    <row r="1684" spans="1:13">
      <c r="A1684" t="s">
        <v>1039</v>
      </c>
      <c r="B1684" s="8" t="s">
        <v>18</v>
      </c>
      <c r="C1684" t="s">
        <v>1253</v>
      </c>
      <c r="D1684" t="s">
        <v>20</v>
      </c>
      <c r="E1684" t="s">
        <v>12</v>
      </c>
      <c r="F1684" t="s">
        <v>11</v>
      </c>
      <c r="G1684">
        <v>4</v>
      </c>
      <c r="H1684">
        <v>4</v>
      </c>
      <c r="I1684">
        <v>0.16</v>
      </c>
      <c r="J1684">
        <v>4</v>
      </c>
      <c r="K1684">
        <v>1</v>
      </c>
      <c r="L1684">
        <v>810414</v>
      </c>
      <c r="M1684">
        <v>55</v>
      </c>
    </row>
    <row r="1685" spans="1:13">
      <c r="A1685" t="s">
        <v>1039</v>
      </c>
      <c r="B1685" s="8" t="s">
        <v>21</v>
      </c>
      <c r="C1685" t="s">
        <v>1054</v>
      </c>
      <c r="D1685" t="s">
        <v>19</v>
      </c>
      <c r="E1685" t="s">
        <v>12</v>
      </c>
      <c r="F1685" t="s">
        <v>11</v>
      </c>
      <c r="G1685">
        <v>69</v>
      </c>
      <c r="H1685">
        <v>39</v>
      </c>
      <c r="I1685">
        <v>1.56</v>
      </c>
      <c r="J1685">
        <v>91</v>
      </c>
      <c r="K1685">
        <v>0.42857142857142899</v>
      </c>
      <c r="L1685">
        <v>806525</v>
      </c>
      <c r="M1685">
        <v>108</v>
      </c>
    </row>
    <row r="1686" spans="1:13">
      <c r="A1686" t="s">
        <v>1039</v>
      </c>
      <c r="B1686" s="8" t="s">
        <v>21</v>
      </c>
      <c r="C1686" t="s">
        <v>1056</v>
      </c>
      <c r="D1686" t="s">
        <v>19</v>
      </c>
      <c r="E1686" t="s">
        <v>12</v>
      </c>
      <c r="F1686" t="s">
        <v>11</v>
      </c>
      <c r="G1686">
        <v>57</v>
      </c>
      <c r="H1686">
        <v>83</v>
      </c>
      <c r="I1686">
        <v>3.32</v>
      </c>
      <c r="J1686">
        <v>59</v>
      </c>
      <c r="K1686">
        <v>1.4067796610169501</v>
      </c>
      <c r="L1686">
        <v>806553</v>
      </c>
      <c r="M1686">
        <v>95</v>
      </c>
    </row>
    <row r="1687" spans="1:13">
      <c r="A1687" t="s">
        <v>1039</v>
      </c>
      <c r="B1687" s="8" t="s">
        <v>21</v>
      </c>
      <c r="C1687" t="s">
        <v>1105</v>
      </c>
      <c r="D1687" t="s">
        <v>19</v>
      </c>
      <c r="E1687" t="s">
        <v>12</v>
      </c>
      <c r="F1687" t="s">
        <v>11</v>
      </c>
      <c r="G1687">
        <v>32</v>
      </c>
      <c r="H1687">
        <v>51</v>
      </c>
      <c r="I1687">
        <v>2.04</v>
      </c>
      <c r="J1687">
        <v>44</v>
      </c>
      <c r="K1687">
        <v>1.1590909090909101</v>
      </c>
      <c r="L1687">
        <v>807622</v>
      </c>
      <c r="M1687">
        <v>37</v>
      </c>
    </row>
    <row r="1688" spans="1:13">
      <c r="A1688" t="s">
        <v>1039</v>
      </c>
      <c r="B1688" s="8" t="s">
        <v>21</v>
      </c>
      <c r="C1688" t="s">
        <v>1129</v>
      </c>
      <c r="D1688" t="s">
        <v>19</v>
      </c>
      <c r="E1688" t="s">
        <v>12</v>
      </c>
      <c r="F1688" t="s">
        <v>11</v>
      </c>
      <c r="G1688">
        <v>53</v>
      </c>
      <c r="H1688">
        <v>42</v>
      </c>
      <c r="I1688">
        <v>1.68</v>
      </c>
      <c r="J1688">
        <v>58</v>
      </c>
      <c r="K1688">
        <v>0.72413793103448298</v>
      </c>
      <c r="L1688">
        <v>808203</v>
      </c>
      <c r="M1688">
        <v>58</v>
      </c>
    </row>
    <row r="1689" spans="1:13">
      <c r="A1689" t="s">
        <v>1039</v>
      </c>
      <c r="B1689" s="8" t="s">
        <v>21</v>
      </c>
      <c r="C1689" t="s">
        <v>1136</v>
      </c>
      <c r="D1689" t="s">
        <v>19</v>
      </c>
      <c r="E1689" t="s">
        <v>12</v>
      </c>
      <c r="F1689" t="s">
        <v>11</v>
      </c>
      <c r="G1689">
        <v>3</v>
      </c>
      <c r="H1689">
        <v>8</v>
      </c>
      <c r="I1689">
        <v>0.32</v>
      </c>
      <c r="J1689">
        <v>4</v>
      </c>
      <c r="K1689">
        <v>2</v>
      </c>
      <c r="L1689">
        <v>808261</v>
      </c>
      <c r="M1689">
        <v>10</v>
      </c>
    </row>
    <row r="1690" spans="1:13">
      <c r="A1690" t="s">
        <v>1039</v>
      </c>
      <c r="B1690" s="8" t="s">
        <v>21</v>
      </c>
      <c r="C1690" t="s">
        <v>1136</v>
      </c>
      <c r="D1690" t="s">
        <v>19</v>
      </c>
      <c r="E1690" t="s">
        <v>12</v>
      </c>
      <c r="F1690" s="7" t="s">
        <v>16</v>
      </c>
      <c r="G1690">
        <v>1</v>
      </c>
      <c r="J1690">
        <v>1</v>
      </c>
      <c r="L1690">
        <v>808261</v>
      </c>
      <c r="M1690">
        <v>10</v>
      </c>
    </row>
    <row r="1691" spans="1:13">
      <c r="A1691" t="s">
        <v>1039</v>
      </c>
      <c r="B1691" s="8" t="s">
        <v>21</v>
      </c>
      <c r="C1691" t="s">
        <v>1156</v>
      </c>
      <c r="D1691" t="s">
        <v>19</v>
      </c>
      <c r="E1691" t="s">
        <v>12</v>
      </c>
      <c r="F1691" t="s">
        <v>11</v>
      </c>
      <c r="G1691">
        <v>63</v>
      </c>
      <c r="H1691">
        <v>26</v>
      </c>
      <c r="I1691">
        <v>1.04</v>
      </c>
      <c r="J1691">
        <v>67</v>
      </c>
      <c r="K1691">
        <v>0.38805970149253699</v>
      </c>
      <c r="L1691">
        <v>808748</v>
      </c>
      <c r="M1691">
        <v>88</v>
      </c>
    </row>
    <row r="1692" spans="1:13">
      <c r="A1692" t="s">
        <v>1039</v>
      </c>
      <c r="B1692" s="8" t="s">
        <v>21</v>
      </c>
      <c r="C1692" t="s">
        <v>1183</v>
      </c>
      <c r="D1692" t="s">
        <v>19</v>
      </c>
      <c r="E1692" t="s">
        <v>12</v>
      </c>
      <c r="F1692" t="s">
        <v>11</v>
      </c>
      <c r="G1692">
        <v>31</v>
      </c>
      <c r="H1692">
        <v>38</v>
      </c>
      <c r="I1692">
        <v>1.52</v>
      </c>
      <c r="J1692">
        <v>32</v>
      </c>
      <c r="K1692">
        <v>1.1875</v>
      </c>
      <c r="L1692">
        <v>809186</v>
      </c>
      <c r="M1692">
        <v>120</v>
      </c>
    </row>
    <row r="1693" spans="1:13">
      <c r="A1693" t="s">
        <v>1039</v>
      </c>
      <c r="B1693" s="8" t="s">
        <v>21</v>
      </c>
      <c r="C1693" t="s">
        <v>1185</v>
      </c>
      <c r="D1693" t="s">
        <v>19</v>
      </c>
      <c r="E1693" t="s">
        <v>12</v>
      </c>
      <c r="F1693" t="s">
        <v>11</v>
      </c>
      <c r="G1693">
        <v>7</v>
      </c>
      <c r="H1693">
        <v>15</v>
      </c>
      <c r="I1693">
        <v>0.6</v>
      </c>
      <c r="J1693">
        <v>7</v>
      </c>
      <c r="K1693">
        <v>2.1428571428571401</v>
      </c>
      <c r="L1693">
        <v>809254</v>
      </c>
      <c r="M1693">
        <v>47</v>
      </c>
    </row>
    <row r="1694" spans="1:13">
      <c r="A1694" t="s">
        <v>1039</v>
      </c>
      <c r="B1694" s="8" t="s">
        <v>21</v>
      </c>
      <c r="C1694" t="s">
        <v>1216</v>
      </c>
      <c r="D1694" t="s">
        <v>19</v>
      </c>
      <c r="E1694" t="s">
        <v>12</v>
      </c>
      <c r="F1694" s="7" t="s">
        <v>11</v>
      </c>
      <c r="G1694">
        <v>75</v>
      </c>
      <c r="J1694">
        <v>79</v>
      </c>
      <c r="L1694">
        <v>809842</v>
      </c>
      <c r="M1694">
        <v>155</v>
      </c>
    </row>
    <row r="1695" spans="1:13">
      <c r="A1695" t="s">
        <v>1039</v>
      </c>
      <c r="B1695" s="8" t="s">
        <v>21</v>
      </c>
      <c r="C1695" t="s">
        <v>1240</v>
      </c>
      <c r="D1695" t="s">
        <v>19</v>
      </c>
      <c r="E1695" t="s">
        <v>12</v>
      </c>
      <c r="F1695" t="s">
        <v>11</v>
      </c>
      <c r="G1695">
        <v>36</v>
      </c>
      <c r="H1695">
        <v>71</v>
      </c>
      <c r="I1695">
        <v>2.84</v>
      </c>
      <c r="J1695">
        <v>37</v>
      </c>
      <c r="K1695">
        <v>1.91891891891892</v>
      </c>
      <c r="L1695">
        <v>810183</v>
      </c>
      <c r="M1695">
        <v>56</v>
      </c>
    </row>
    <row r="1696" spans="1:13">
      <c r="A1696" t="s">
        <v>1039</v>
      </c>
      <c r="B1696" s="8" t="s">
        <v>22</v>
      </c>
      <c r="C1696" t="s">
        <v>1076</v>
      </c>
      <c r="D1696" t="s">
        <v>23</v>
      </c>
      <c r="E1696" t="s">
        <v>14</v>
      </c>
      <c r="F1696" t="s">
        <v>11</v>
      </c>
      <c r="G1696">
        <v>34</v>
      </c>
      <c r="H1696">
        <v>52</v>
      </c>
      <c r="I1696">
        <v>2.08</v>
      </c>
      <c r="J1696">
        <v>38</v>
      </c>
      <c r="K1696">
        <v>1.3684210526315801</v>
      </c>
      <c r="L1696">
        <v>806897</v>
      </c>
      <c r="M1696">
        <v>321</v>
      </c>
    </row>
    <row r="1697" spans="1:13">
      <c r="A1697" t="s">
        <v>1039</v>
      </c>
      <c r="B1697" s="8" t="s">
        <v>22</v>
      </c>
      <c r="C1697" t="s">
        <v>1076</v>
      </c>
      <c r="D1697" t="s">
        <v>23</v>
      </c>
      <c r="E1697" t="s">
        <v>14</v>
      </c>
      <c r="F1697" t="s">
        <v>16</v>
      </c>
      <c r="G1697">
        <v>5</v>
      </c>
      <c r="H1697">
        <v>14</v>
      </c>
      <c r="I1697">
        <v>0.51851851851851805</v>
      </c>
      <c r="J1697">
        <v>5</v>
      </c>
      <c r="K1697">
        <v>2.8</v>
      </c>
      <c r="L1697">
        <v>806897</v>
      </c>
      <c r="M1697">
        <v>321</v>
      </c>
    </row>
    <row r="1698" spans="1:13">
      <c r="A1698" t="s">
        <v>1039</v>
      </c>
      <c r="B1698" s="8" t="s">
        <v>22</v>
      </c>
      <c r="C1698" t="s">
        <v>1100</v>
      </c>
      <c r="D1698" t="s">
        <v>19</v>
      </c>
      <c r="E1698" t="s">
        <v>12</v>
      </c>
      <c r="F1698" s="7" t="s">
        <v>16</v>
      </c>
      <c r="G1698">
        <v>3</v>
      </c>
      <c r="J1698">
        <v>3</v>
      </c>
      <c r="L1698">
        <v>807563</v>
      </c>
      <c r="M1698">
        <v>144</v>
      </c>
    </row>
    <row r="1699" spans="1:13">
      <c r="A1699" t="s">
        <v>1039</v>
      </c>
      <c r="B1699" s="8" t="s">
        <v>22</v>
      </c>
      <c r="C1699" t="s">
        <v>1100</v>
      </c>
      <c r="D1699" t="s">
        <v>23</v>
      </c>
      <c r="E1699" t="s">
        <v>12</v>
      </c>
      <c r="F1699" t="s">
        <v>11</v>
      </c>
      <c r="G1699">
        <v>61</v>
      </c>
      <c r="H1699">
        <v>70</v>
      </c>
      <c r="I1699">
        <v>2.8</v>
      </c>
      <c r="J1699">
        <v>62</v>
      </c>
      <c r="K1699">
        <v>1.12903225806452</v>
      </c>
      <c r="L1699">
        <v>807563</v>
      </c>
      <c r="M1699">
        <v>144</v>
      </c>
    </row>
    <row r="1700" spans="1:13">
      <c r="A1700" t="s">
        <v>1039</v>
      </c>
      <c r="B1700" s="8" t="s">
        <v>22</v>
      </c>
      <c r="C1700" t="s">
        <v>1100</v>
      </c>
      <c r="D1700" t="s">
        <v>23</v>
      </c>
      <c r="E1700" t="s">
        <v>12</v>
      </c>
      <c r="F1700" t="s">
        <v>16</v>
      </c>
      <c r="G1700">
        <v>21</v>
      </c>
      <c r="H1700">
        <v>43</v>
      </c>
      <c r="I1700">
        <v>1.5925925925925899</v>
      </c>
      <c r="J1700">
        <v>24</v>
      </c>
      <c r="K1700">
        <v>1.7916666666666701</v>
      </c>
      <c r="L1700">
        <v>807563</v>
      </c>
      <c r="M1700">
        <v>144</v>
      </c>
    </row>
    <row r="1701" spans="1:13">
      <c r="A1701" t="s">
        <v>1039</v>
      </c>
      <c r="B1701" s="8" t="s">
        <v>22</v>
      </c>
      <c r="C1701" t="s">
        <v>1120</v>
      </c>
      <c r="D1701" t="s">
        <v>23</v>
      </c>
      <c r="E1701" t="s">
        <v>12</v>
      </c>
      <c r="F1701" t="s">
        <v>11</v>
      </c>
      <c r="G1701">
        <v>56</v>
      </c>
      <c r="H1701">
        <v>122</v>
      </c>
      <c r="I1701">
        <v>4.88</v>
      </c>
      <c r="J1701">
        <v>63</v>
      </c>
      <c r="K1701">
        <v>1.9365079365079401</v>
      </c>
      <c r="L1701">
        <v>807790</v>
      </c>
      <c r="M1701">
        <v>71</v>
      </c>
    </row>
    <row r="1702" spans="1:13">
      <c r="A1702" t="s">
        <v>1039</v>
      </c>
      <c r="B1702" s="8" t="s">
        <v>22</v>
      </c>
      <c r="C1702" t="s">
        <v>1120</v>
      </c>
      <c r="D1702" t="s">
        <v>23</v>
      </c>
      <c r="E1702" t="s">
        <v>12</v>
      </c>
      <c r="F1702" t="s">
        <v>16</v>
      </c>
      <c r="G1702">
        <v>6</v>
      </c>
      <c r="H1702">
        <v>13</v>
      </c>
      <c r="I1702">
        <v>0.48148148148148101</v>
      </c>
      <c r="J1702">
        <v>6</v>
      </c>
      <c r="K1702">
        <v>2.1666666666666701</v>
      </c>
      <c r="L1702">
        <v>807790</v>
      </c>
      <c r="M1702">
        <v>71</v>
      </c>
    </row>
    <row r="1703" spans="1:13">
      <c r="A1703" t="s">
        <v>1039</v>
      </c>
      <c r="B1703" s="8" t="s">
        <v>22</v>
      </c>
      <c r="C1703" t="s">
        <v>1128</v>
      </c>
      <c r="D1703" t="s">
        <v>23</v>
      </c>
      <c r="E1703" t="s">
        <v>12</v>
      </c>
      <c r="F1703" t="s">
        <v>11</v>
      </c>
      <c r="G1703">
        <v>56</v>
      </c>
      <c r="H1703">
        <v>169</v>
      </c>
      <c r="I1703">
        <v>6.76</v>
      </c>
      <c r="J1703">
        <v>63</v>
      </c>
      <c r="K1703">
        <v>2.6825396825396801</v>
      </c>
      <c r="L1703">
        <v>808202</v>
      </c>
      <c r="M1703">
        <v>166</v>
      </c>
    </row>
    <row r="1704" spans="1:13">
      <c r="A1704" t="s">
        <v>1039</v>
      </c>
      <c r="B1704" s="8" t="s">
        <v>22</v>
      </c>
      <c r="C1704" t="s">
        <v>1128</v>
      </c>
      <c r="D1704" t="s">
        <v>23</v>
      </c>
      <c r="E1704" t="s">
        <v>12</v>
      </c>
      <c r="F1704" t="s">
        <v>16</v>
      </c>
      <c r="G1704">
        <v>32</v>
      </c>
      <c r="H1704">
        <v>227</v>
      </c>
      <c r="I1704">
        <v>8.4074074074074101</v>
      </c>
      <c r="J1704">
        <v>47</v>
      </c>
      <c r="K1704">
        <v>4.8297872340425503</v>
      </c>
      <c r="L1704">
        <v>808202</v>
      </c>
      <c r="M1704">
        <v>166</v>
      </c>
    </row>
    <row r="1705" spans="1:13">
      <c r="A1705" t="s">
        <v>1039</v>
      </c>
      <c r="B1705" s="8" t="s">
        <v>22</v>
      </c>
      <c r="C1705" t="s">
        <v>1139</v>
      </c>
      <c r="D1705" t="s">
        <v>19</v>
      </c>
      <c r="E1705" t="s">
        <v>14</v>
      </c>
      <c r="F1705" s="7" t="s">
        <v>16</v>
      </c>
      <c r="G1705">
        <v>1</v>
      </c>
      <c r="J1705">
        <v>1</v>
      </c>
      <c r="L1705">
        <v>808320</v>
      </c>
      <c r="M1705">
        <v>492</v>
      </c>
    </row>
    <row r="1706" spans="1:13">
      <c r="A1706" t="s">
        <v>1039</v>
      </c>
      <c r="B1706" s="8" t="s">
        <v>22</v>
      </c>
      <c r="C1706" t="s">
        <v>1139</v>
      </c>
      <c r="D1706" t="s">
        <v>23</v>
      </c>
      <c r="E1706" t="s">
        <v>14</v>
      </c>
      <c r="F1706" t="s">
        <v>11</v>
      </c>
      <c r="G1706">
        <v>10</v>
      </c>
      <c r="H1706">
        <v>57</v>
      </c>
      <c r="I1706">
        <v>2.2799999999999998</v>
      </c>
      <c r="J1706">
        <v>17</v>
      </c>
      <c r="K1706">
        <v>3.3529411764705901</v>
      </c>
      <c r="L1706">
        <v>808320</v>
      </c>
      <c r="M1706">
        <v>492</v>
      </c>
    </row>
    <row r="1707" spans="1:13">
      <c r="A1707" t="s">
        <v>1039</v>
      </c>
      <c r="B1707" s="8" t="s">
        <v>22</v>
      </c>
      <c r="C1707" t="s">
        <v>1139</v>
      </c>
      <c r="D1707" t="s">
        <v>23</v>
      </c>
      <c r="E1707" t="s">
        <v>14</v>
      </c>
      <c r="F1707" t="s">
        <v>16</v>
      </c>
      <c r="G1707">
        <v>2</v>
      </c>
      <c r="H1707">
        <v>10</v>
      </c>
      <c r="I1707">
        <v>0.37037037037037002</v>
      </c>
      <c r="J1707">
        <v>2</v>
      </c>
      <c r="K1707">
        <v>5</v>
      </c>
      <c r="L1707">
        <v>808320</v>
      </c>
      <c r="M1707">
        <v>492</v>
      </c>
    </row>
    <row r="1708" spans="1:13">
      <c r="A1708" t="s">
        <v>1039</v>
      </c>
      <c r="B1708" s="8" t="s">
        <v>22</v>
      </c>
      <c r="C1708" t="s">
        <v>1147</v>
      </c>
      <c r="D1708" t="s">
        <v>23</v>
      </c>
      <c r="E1708" t="s">
        <v>14</v>
      </c>
      <c r="F1708" t="s">
        <v>11</v>
      </c>
      <c r="G1708">
        <v>44</v>
      </c>
      <c r="H1708">
        <v>62</v>
      </c>
      <c r="I1708">
        <v>2.48</v>
      </c>
      <c r="J1708">
        <v>58</v>
      </c>
      <c r="K1708">
        <v>1.0689655172413799</v>
      </c>
      <c r="L1708">
        <v>808463</v>
      </c>
      <c r="M1708">
        <v>356</v>
      </c>
    </row>
    <row r="1709" spans="1:13">
      <c r="A1709" t="s">
        <v>1039</v>
      </c>
      <c r="B1709" s="8" t="s">
        <v>22</v>
      </c>
      <c r="C1709" t="s">
        <v>1147</v>
      </c>
      <c r="D1709" t="s">
        <v>23</v>
      </c>
      <c r="E1709" t="s">
        <v>14</v>
      </c>
      <c r="F1709" t="s">
        <v>16</v>
      </c>
      <c r="G1709">
        <v>3</v>
      </c>
      <c r="H1709">
        <v>10</v>
      </c>
      <c r="I1709">
        <v>0.37037037037037002</v>
      </c>
      <c r="J1709">
        <v>4</v>
      </c>
      <c r="K1709">
        <v>2.5</v>
      </c>
      <c r="L1709">
        <v>808463</v>
      </c>
      <c r="M1709">
        <v>356</v>
      </c>
    </row>
    <row r="1710" spans="1:13">
      <c r="A1710" t="s">
        <v>1039</v>
      </c>
      <c r="B1710" s="8" t="s">
        <v>22</v>
      </c>
      <c r="C1710" t="s">
        <v>1149</v>
      </c>
      <c r="D1710" t="s">
        <v>19</v>
      </c>
      <c r="E1710" t="s">
        <v>12</v>
      </c>
      <c r="F1710" s="7" t="s">
        <v>11</v>
      </c>
      <c r="G1710">
        <v>2</v>
      </c>
      <c r="J1710">
        <v>2</v>
      </c>
      <c r="L1710">
        <v>808647</v>
      </c>
      <c r="M1710">
        <v>82</v>
      </c>
    </row>
    <row r="1711" spans="1:13">
      <c r="A1711" t="s">
        <v>1039</v>
      </c>
      <c r="B1711" s="8" t="s">
        <v>22</v>
      </c>
      <c r="C1711" t="s">
        <v>1149</v>
      </c>
      <c r="D1711" t="s">
        <v>19</v>
      </c>
      <c r="E1711" t="s">
        <v>12</v>
      </c>
      <c r="F1711" s="7" t="s">
        <v>16</v>
      </c>
      <c r="G1711">
        <v>1</v>
      </c>
      <c r="J1711">
        <v>1</v>
      </c>
      <c r="L1711">
        <v>808647</v>
      </c>
      <c r="M1711">
        <v>82</v>
      </c>
    </row>
    <row r="1712" spans="1:13">
      <c r="A1712" t="s">
        <v>1039</v>
      </c>
      <c r="B1712" s="8" t="s">
        <v>22</v>
      </c>
      <c r="C1712" t="s">
        <v>1149</v>
      </c>
      <c r="D1712" t="s">
        <v>23</v>
      </c>
      <c r="E1712" t="s">
        <v>12</v>
      </c>
      <c r="F1712" t="s">
        <v>11</v>
      </c>
      <c r="G1712">
        <v>50</v>
      </c>
      <c r="H1712">
        <v>79</v>
      </c>
      <c r="I1712">
        <v>3.16</v>
      </c>
      <c r="J1712">
        <v>52</v>
      </c>
      <c r="K1712">
        <v>1.5192307692307701</v>
      </c>
      <c r="L1712">
        <v>808647</v>
      </c>
      <c r="M1712">
        <v>82</v>
      </c>
    </row>
    <row r="1713" spans="1:13">
      <c r="A1713" t="s">
        <v>1039</v>
      </c>
      <c r="B1713" s="8" t="s">
        <v>22</v>
      </c>
      <c r="C1713" t="s">
        <v>1149</v>
      </c>
      <c r="D1713" t="s">
        <v>23</v>
      </c>
      <c r="E1713" t="s">
        <v>12</v>
      </c>
      <c r="F1713" t="s">
        <v>16</v>
      </c>
      <c r="G1713">
        <v>5</v>
      </c>
      <c r="H1713">
        <v>23</v>
      </c>
      <c r="I1713">
        <v>0.85185185185185197</v>
      </c>
      <c r="J1713">
        <v>5</v>
      </c>
      <c r="K1713">
        <v>4.5999999999999996</v>
      </c>
      <c r="L1713">
        <v>808647</v>
      </c>
      <c r="M1713">
        <v>82</v>
      </c>
    </row>
    <row r="1714" spans="1:13">
      <c r="A1714" t="s">
        <v>1039</v>
      </c>
      <c r="B1714" s="8" t="s">
        <v>22</v>
      </c>
      <c r="C1714" t="s">
        <v>1150</v>
      </c>
      <c r="D1714" t="s">
        <v>23</v>
      </c>
      <c r="E1714" t="s">
        <v>12</v>
      </c>
      <c r="F1714" t="s">
        <v>11</v>
      </c>
      <c r="G1714">
        <v>77</v>
      </c>
      <c r="H1714">
        <v>150</v>
      </c>
      <c r="I1714">
        <v>6</v>
      </c>
      <c r="J1714">
        <v>91</v>
      </c>
      <c r="K1714">
        <v>1.64835164835165</v>
      </c>
      <c r="L1714">
        <v>808648</v>
      </c>
      <c r="M1714">
        <v>161</v>
      </c>
    </row>
    <row r="1715" spans="1:13">
      <c r="A1715" t="s">
        <v>1039</v>
      </c>
      <c r="B1715" s="8" t="s">
        <v>22</v>
      </c>
      <c r="C1715" t="s">
        <v>1150</v>
      </c>
      <c r="D1715" t="s">
        <v>23</v>
      </c>
      <c r="E1715" t="s">
        <v>12</v>
      </c>
      <c r="F1715" t="s">
        <v>16</v>
      </c>
      <c r="G1715">
        <v>5</v>
      </c>
      <c r="H1715">
        <v>14</v>
      </c>
      <c r="I1715">
        <v>0.51851851851851805</v>
      </c>
      <c r="J1715">
        <v>5</v>
      </c>
      <c r="K1715">
        <v>2.8</v>
      </c>
      <c r="L1715">
        <v>808648</v>
      </c>
      <c r="M1715">
        <v>161</v>
      </c>
    </row>
    <row r="1716" spans="1:13">
      <c r="A1716" t="s">
        <v>1039</v>
      </c>
      <c r="B1716" s="8" t="s">
        <v>22</v>
      </c>
      <c r="C1716" t="s">
        <v>1157</v>
      </c>
      <c r="D1716" t="s">
        <v>23</v>
      </c>
      <c r="E1716" t="s">
        <v>12</v>
      </c>
      <c r="F1716" t="s">
        <v>11</v>
      </c>
      <c r="G1716">
        <v>67</v>
      </c>
      <c r="H1716">
        <v>138</v>
      </c>
      <c r="I1716">
        <v>5.52</v>
      </c>
      <c r="J1716">
        <v>81</v>
      </c>
      <c r="K1716">
        <v>1.7037037037036999</v>
      </c>
      <c r="L1716">
        <v>808749</v>
      </c>
      <c r="M1716">
        <v>143</v>
      </c>
    </row>
    <row r="1717" spans="1:13">
      <c r="A1717" t="s">
        <v>1039</v>
      </c>
      <c r="B1717" s="8" t="s">
        <v>22</v>
      </c>
      <c r="C1717" t="s">
        <v>1157</v>
      </c>
      <c r="D1717" t="s">
        <v>23</v>
      </c>
      <c r="E1717" t="s">
        <v>12</v>
      </c>
      <c r="F1717" t="s">
        <v>16</v>
      </c>
      <c r="G1717">
        <v>15</v>
      </c>
      <c r="H1717">
        <v>46</v>
      </c>
      <c r="I1717">
        <v>1.7037037037036999</v>
      </c>
      <c r="J1717">
        <v>19</v>
      </c>
      <c r="K1717">
        <v>2.42105263157895</v>
      </c>
      <c r="L1717">
        <v>808749</v>
      </c>
      <c r="M1717">
        <v>143</v>
      </c>
    </row>
    <row r="1718" spans="1:13">
      <c r="A1718" t="s">
        <v>1039</v>
      </c>
      <c r="B1718" s="8" t="s">
        <v>22</v>
      </c>
      <c r="C1718" t="s">
        <v>1163</v>
      </c>
      <c r="D1718" t="s">
        <v>19</v>
      </c>
      <c r="E1718" t="s">
        <v>12</v>
      </c>
      <c r="F1718" s="7" t="s">
        <v>11</v>
      </c>
      <c r="G1718">
        <v>1</v>
      </c>
      <c r="J1718">
        <v>1</v>
      </c>
      <c r="L1718">
        <v>808830</v>
      </c>
      <c r="M1718">
        <v>88</v>
      </c>
    </row>
    <row r="1719" spans="1:13">
      <c r="A1719" t="s">
        <v>1039</v>
      </c>
      <c r="B1719" s="8" t="s">
        <v>22</v>
      </c>
      <c r="C1719" t="s">
        <v>1163</v>
      </c>
      <c r="D1719" t="s">
        <v>23</v>
      </c>
      <c r="E1719" t="s">
        <v>12</v>
      </c>
      <c r="F1719" t="s">
        <v>11</v>
      </c>
      <c r="G1719">
        <v>57</v>
      </c>
      <c r="H1719">
        <v>136</v>
      </c>
      <c r="I1719">
        <v>5.44</v>
      </c>
      <c r="J1719">
        <v>76</v>
      </c>
      <c r="K1719">
        <v>1.7894736842105301</v>
      </c>
      <c r="L1719">
        <v>808830</v>
      </c>
      <c r="M1719">
        <v>88</v>
      </c>
    </row>
    <row r="1720" spans="1:13">
      <c r="A1720" t="s">
        <v>1039</v>
      </c>
      <c r="B1720" s="8" t="s">
        <v>22</v>
      </c>
      <c r="C1720" t="s">
        <v>1163</v>
      </c>
      <c r="D1720" t="s">
        <v>23</v>
      </c>
      <c r="E1720" t="s">
        <v>12</v>
      </c>
      <c r="F1720" t="s">
        <v>16</v>
      </c>
      <c r="G1720">
        <v>11</v>
      </c>
      <c r="H1720">
        <v>37</v>
      </c>
      <c r="I1720">
        <v>1.37037037037037</v>
      </c>
      <c r="J1720">
        <v>11</v>
      </c>
      <c r="K1720">
        <v>3.3636363636363602</v>
      </c>
      <c r="L1720">
        <v>808830</v>
      </c>
      <c r="M1720">
        <v>88</v>
      </c>
    </row>
    <row r="1721" spans="1:13">
      <c r="A1721" t="s">
        <v>1039</v>
      </c>
      <c r="B1721" s="8" t="s">
        <v>22</v>
      </c>
      <c r="C1721" t="s">
        <v>1169</v>
      </c>
      <c r="D1721" t="s">
        <v>23</v>
      </c>
      <c r="E1721" t="s">
        <v>12</v>
      </c>
      <c r="F1721" t="s">
        <v>11</v>
      </c>
      <c r="G1721">
        <v>65</v>
      </c>
      <c r="H1721">
        <v>152</v>
      </c>
      <c r="I1721">
        <v>6.08</v>
      </c>
      <c r="J1721">
        <v>75</v>
      </c>
      <c r="K1721">
        <v>2.0266666666666699</v>
      </c>
      <c r="L1721">
        <v>808900</v>
      </c>
      <c r="M1721">
        <v>142</v>
      </c>
    </row>
    <row r="1722" spans="1:13">
      <c r="A1722" t="s">
        <v>1039</v>
      </c>
      <c r="B1722" s="8" t="s">
        <v>22</v>
      </c>
      <c r="C1722" t="s">
        <v>1169</v>
      </c>
      <c r="D1722" t="s">
        <v>23</v>
      </c>
      <c r="E1722" t="s">
        <v>12</v>
      </c>
      <c r="F1722" t="s">
        <v>16</v>
      </c>
      <c r="G1722">
        <v>5</v>
      </c>
      <c r="H1722">
        <v>13</v>
      </c>
      <c r="I1722">
        <v>0.48148148148148101</v>
      </c>
      <c r="J1722">
        <v>5</v>
      </c>
      <c r="K1722">
        <v>2.6</v>
      </c>
      <c r="L1722">
        <v>808900</v>
      </c>
      <c r="M1722">
        <v>142</v>
      </c>
    </row>
    <row r="1723" spans="1:13">
      <c r="A1723" t="s">
        <v>1039</v>
      </c>
      <c r="B1723" s="8" t="s">
        <v>22</v>
      </c>
      <c r="C1723" t="s">
        <v>1182</v>
      </c>
      <c r="D1723" t="s">
        <v>23</v>
      </c>
      <c r="E1723" t="s">
        <v>12</v>
      </c>
      <c r="F1723" t="s">
        <v>11</v>
      </c>
      <c r="G1723">
        <v>74</v>
      </c>
      <c r="H1723">
        <v>142</v>
      </c>
      <c r="I1723">
        <v>5.68</v>
      </c>
      <c r="J1723">
        <v>81</v>
      </c>
      <c r="K1723">
        <v>1.75308641975309</v>
      </c>
      <c r="L1723">
        <v>809185</v>
      </c>
      <c r="M1723">
        <v>154</v>
      </c>
    </row>
    <row r="1724" spans="1:13">
      <c r="A1724" t="s">
        <v>1039</v>
      </c>
      <c r="B1724" s="8" t="s">
        <v>22</v>
      </c>
      <c r="C1724" t="s">
        <v>1182</v>
      </c>
      <c r="D1724" t="s">
        <v>23</v>
      </c>
      <c r="E1724" t="s">
        <v>12</v>
      </c>
      <c r="F1724" t="s">
        <v>16</v>
      </c>
      <c r="G1724">
        <v>7</v>
      </c>
      <c r="H1724">
        <v>25</v>
      </c>
      <c r="I1724">
        <v>0.92592592592592604</v>
      </c>
      <c r="J1724">
        <v>7</v>
      </c>
      <c r="K1724">
        <v>3.5714285714285698</v>
      </c>
      <c r="L1724">
        <v>809185</v>
      </c>
      <c r="M1724">
        <v>154</v>
      </c>
    </row>
    <row r="1725" spans="1:13">
      <c r="A1725" t="s">
        <v>1039</v>
      </c>
      <c r="B1725" s="8" t="s">
        <v>22</v>
      </c>
      <c r="C1725" t="s">
        <v>1189</v>
      </c>
      <c r="D1725" t="s">
        <v>19</v>
      </c>
      <c r="E1725" t="s">
        <v>14</v>
      </c>
      <c r="F1725" s="7" t="s">
        <v>16</v>
      </c>
      <c r="G1725">
        <v>3</v>
      </c>
      <c r="J1725">
        <v>3</v>
      </c>
      <c r="L1725">
        <v>809342</v>
      </c>
      <c r="M1725">
        <v>348</v>
      </c>
    </row>
    <row r="1726" spans="1:13">
      <c r="A1726" t="s">
        <v>1039</v>
      </c>
      <c r="B1726" s="8" t="s">
        <v>22</v>
      </c>
      <c r="C1726" t="s">
        <v>1189</v>
      </c>
      <c r="D1726" t="s">
        <v>23</v>
      </c>
      <c r="E1726" t="s">
        <v>14</v>
      </c>
      <c r="F1726" t="s">
        <v>11</v>
      </c>
      <c r="G1726">
        <v>21</v>
      </c>
      <c r="H1726">
        <v>39</v>
      </c>
      <c r="I1726">
        <v>1.56</v>
      </c>
      <c r="J1726">
        <v>24</v>
      </c>
      <c r="K1726">
        <v>1.625</v>
      </c>
      <c r="L1726">
        <v>809342</v>
      </c>
      <c r="M1726">
        <v>348</v>
      </c>
    </row>
    <row r="1727" spans="1:13">
      <c r="A1727" t="s">
        <v>1039</v>
      </c>
      <c r="B1727" s="8" t="s">
        <v>22</v>
      </c>
      <c r="C1727" t="s">
        <v>1189</v>
      </c>
      <c r="D1727" t="s">
        <v>23</v>
      </c>
      <c r="E1727" t="s">
        <v>14</v>
      </c>
      <c r="F1727" t="s">
        <v>16</v>
      </c>
      <c r="G1727">
        <v>7</v>
      </c>
      <c r="H1727">
        <v>34</v>
      </c>
      <c r="I1727">
        <v>1.25925925925926</v>
      </c>
      <c r="J1727">
        <v>8</v>
      </c>
      <c r="K1727">
        <v>4.25</v>
      </c>
      <c r="L1727">
        <v>809342</v>
      </c>
      <c r="M1727">
        <v>348</v>
      </c>
    </row>
    <row r="1728" spans="1:13">
      <c r="A1728" t="s">
        <v>1039</v>
      </c>
      <c r="B1728" s="8" t="s">
        <v>22</v>
      </c>
      <c r="C1728" t="s">
        <v>1202</v>
      </c>
      <c r="D1728" t="s">
        <v>23</v>
      </c>
      <c r="E1728" t="s">
        <v>12</v>
      </c>
      <c r="F1728" t="s">
        <v>11</v>
      </c>
      <c r="G1728">
        <v>61</v>
      </c>
      <c r="H1728">
        <v>119</v>
      </c>
      <c r="I1728">
        <v>4.76</v>
      </c>
      <c r="J1728">
        <v>75</v>
      </c>
      <c r="K1728">
        <v>1.58666666666667</v>
      </c>
      <c r="L1728">
        <v>809560</v>
      </c>
      <c r="M1728">
        <v>135</v>
      </c>
    </row>
    <row r="1729" spans="1:13">
      <c r="A1729" t="s">
        <v>1039</v>
      </c>
      <c r="B1729" s="8" t="s">
        <v>22</v>
      </c>
      <c r="C1729" t="s">
        <v>1202</v>
      </c>
      <c r="D1729" t="s">
        <v>23</v>
      </c>
      <c r="E1729" t="s">
        <v>12</v>
      </c>
      <c r="F1729" t="s">
        <v>16</v>
      </c>
      <c r="G1729">
        <v>10</v>
      </c>
      <c r="H1729">
        <v>42</v>
      </c>
      <c r="I1729">
        <v>1.55555555555556</v>
      </c>
      <c r="J1729">
        <v>13</v>
      </c>
      <c r="K1729">
        <v>3.2307692307692299</v>
      </c>
      <c r="L1729">
        <v>809560</v>
      </c>
      <c r="M1729">
        <v>135</v>
      </c>
    </row>
    <row r="1730" spans="1:13">
      <c r="A1730" t="s">
        <v>1039</v>
      </c>
      <c r="B1730" s="8" t="s">
        <v>22</v>
      </c>
      <c r="C1730" t="s">
        <v>1204</v>
      </c>
      <c r="D1730" t="s">
        <v>23</v>
      </c>
      <c r="E1730" t="s">
        <v>12</v>
      </c>
      <c r="F1730" t="s">
        <v>11</v>
      </c>
      <c r="G1730">
        <v>75</v>
      </c>
      <c r="H1730">
        <v>173</v>
      </c>
      <c r="I1730">
        <v>6.92</v>
      </c>
      <c r="J1730">
        <v>79</v>
      </c>
      <c r="K1730">
        <v>2.18987341772152</v>
      </c>
      <c r="L1730">
        <v>809697</v>
      </c>
      <c r="M1730">
        <v>103</v>
      </c>
    </row>
    <row r="1731" spans="1:13">
      <c r="A1731" t="s">
        <v>1039</v>
      </c>
      <c r="B1731" s="8" t="s">
        <v>22</v>
      </c>
      <c r="C1731" t="s">
        <v>1204</v>
      </c>
      <c r="D1731" t="s">
        <v>23</v>
      </c>
      <c r="E1731" t="s">
        <v>12</v>
      </c>
      <c r="F1731" t="s">
        <v>16</v>
      </c>
      <c r="G1731">
        <v>20</v>
      </c>
      <c r="H1731">
        <v>86</v>
      </c>
      <c r="I1731">
        <v>3.18518518518519</v>
      </c>
      <c r="J1731">
        <v>22</v>
      </c>
      <c r="K1731">
        <v>3.9090909090909101</v>
      </c>
      <c r="L1731">
        <v>809697</v>
      </c>
      <c r="M1731">
        <v>103</v>
      </c>
    </row>
    <row r="1732" spans="1:13">
      <c r="A1732" t="s">
        <v>1039</v>
      </c>
      <c r="B1732" s="8" t="s">
        <v>22</v>
      </c>
      <c r="C1732" t="s">
        <v>1206</v>
      </c>
      <c r="D1732" t="s">
        <v>19</v>
      </c>
      <c r="E1732" t="s">
        <v>14</v>
      </c>
      <c r="F1732" s="7" t="s">
        <v>11</v>
      </c>
      <c r="G1732">
        <v>10</v>
      </c>
      <c r="J1732">
        <v>11</v>
      </c>
      <c r="L1732">
        <v>809700</v>
      </c>
      <c r="M1732">
        <v>348</v>
      </c>
    </row>
    <row r="1733" spans="1:13">
      <c r="A1733" t="s">
        <v>1039</v>
      </c>
      <c r="B1733" s="8" t="s">
        <v>22</v>
      </c>
      <c r="C1733" t="s">
        <v>1206</v>
      </c>
      <c r="D1733" t="s">
        <v>19</v>
      </c>
      <c r="E1733" t="s">
        <v>14</v>
      </c>
      <c r="F1733" s="7" t="s">
        <v>16</v>
      </c>
      <c r="G1733">
        <v>3</v>
      </c>
      <c r="J1733">
        <v>6</v>
      </c>
      <c r="L1733">
        <v>809700</v>
      </c>
      <c r="M1733">
        <v>348</v>
      </c>
    </row>
    <row r="1734" spans="1:13">
      <c r="A1734" t="s">
        <v>1039</v>
      </c>
      <c r="B1734" s="8" t="s">
        <v>22</v>
      </c>
      <c r="C1734" t="s">
        <v>1206</v>
      </c>
      <c r="D1734" t="s">
        <v>23</v>
      </c>
      <c r="E1734" t="s">
        <v>14</v>
      </c>
      <c r="F1734" t="s">
        <v>11</v>
      </c>
      <c r="G1734">
        <v>27</v>
      </c>
      <c r="H1734">
        <v>32</v>
      </c>
      <c r="I1734">
        <v>1.28</v>
      </c>
      <c r="J1734">
        <v>28</v>
      </c>
      <c r="K1734">
        <v>1.1428571428571399</v>
      </c>
      <c r="L1734">
        <v>809700</v>
      </c>
      <c r="M1734">
        <v>348</v>
      </c>
    </row>
    <row r="1735" spans="1:13">
      <c r="A1735" t="s">
        <v>1039</v>
      </c>
      <c r="B1735" s="8" t="s">
        <v>22</v>
      </c>
      <c r="C1735" t="s">
        <v>1206</v>
      </c>
      <c r="D1735" t="s">
        <v>23</v>
      </c>
      <c r="E1735" t="s">
        <v>14</v>
      </c>
      <c r="F1735" t="s">
        <v>16</v>
      </c>
      <c r="G1735">
        <v>3</v>
      </c>
      <c r="H1735">
        <v>20</v>
      </c>
      <c r="I1735">
        <v>0.74074074074074103</v>
      </c>
      <c r="J1735">
        <v>5</v>
      </c>
      <c r="K1735">
        <v>4</v>
      </c>
      <c r="L1735">
        <v>809700</v>
      </c>
      <c r="M1735">
        <v>348</v>
      </c>
    </row>
    <row r="1736" spans="1:13">
      <c r="A1736" t="s">
        <v>1039</v>
      </c>
      <c r="B1736" s="8" t="s">
        <v>22</v>
      </c>
      <c r="C1736" t="s">
        <v>1221</v>
      </c>
      <c r="D1736" t="s">
        <v>23</v>
      </c>
      <c r="E1736" t="s">
        <v>14</v>
      </c>
      <c r="F1736" t="s">
        <v>11</v>
      </c>
      <c r="G1736">
        <v>16</v>
      </c>
      <c r="H1736">
        <v>37</v>
      </c>
      <c r="I1736">
        <v>1.48</v>
      </c>
      <c r="J1736">
        <v>20</v>
      </c>
      <c r="K1736">
        <v>1.85</v>
      </c>
      <c r="L1736">
        <v>809876</v>
      </c>
      <c r="M1736">
        <v>258</v>
      </c>
    </row>
    <row r="1737" spans="1:13">
      <c r="A1737" t="s">
        <v>1039</v>
      </c>
      <c r="B1737" s="8" t="s">
        <v>22</v>
      </c>
      <c r="C1737" t="s">
        <v>1223</v>
      </c>
      <c r="D1737" t="s">
        <v>19</v>
      </c>
      <c r="E1737" t="s">
        <v>14</v>
      </c>
      <c r="F1737" s="7" t="s">
        <v>11</v>
      </c>
      <c r="G1737">
        <v>14</v>
      </c>
      <c r="J1737">
        <v>14</v>
      </c>
      <c r="L1737">
        <v>809901</v>
      </c>
      <c r="M1737">
        <v>393</v>
      </c>
    </row>
    <row r="1738" spans="1:13">
      <c r="A1738" t="s">
        <v>1039</v>
      </c>
      <c r="B1738" s="8" t="s">
        <v>22</v>
      </c>
      <c r="C1738" t="s">
        <v>1223</v>
      </c>
      <c r="D1738" t="s">
        <v>23</v>
      </c>
      <c r="E1738" t="s">
        <v>14</v>
      </c>
      <c r="F1738" t="s">
        <v>11</v>
      </c>
      <c r="G1738">
        <v>12</v>
      </c>
      <c r="H1738">
        <v>14</v>
      </c>
      <c r="I1738">
        <v>0.56000000000000005</v>
      </c>
      <c r="J1738">
        <v>12</v>
      </c>
      <c r="K1738">
        <v>1.1666666666666701</v>
      </c>
      <c r="L1738">
        <v>809901</v>
      </c>
      <c r="M1738">
        <v>393</v>
      </c>
    </row>
    <row r="1739" spans="1:13">
      <c r="A1739" t="s">
        <v>1039</v>
      </c>
      <c r="B1739" s="8" t="s">
        <v>22</v>
      </c>
      <c r="C1739" t="s">
        <v>1223</v>
      </c>
      <c r="D1739" t="s">
        <v>23</v>
      </c>
      <c r="E1739" t="s">
        <v>14</v>
      </c>
      <c r="F1739" t="s">
        <v>16</v>
      </c>
      <c r="G1739">
        <v>1</v>
      </c>
      <c r="H1739">
        <v>1</v>
      </c>
      <c r="I1739">
        <v>3.7037037037037E-2</v>
      </c>
      <c r="J1739">
        <v>1</v>
      </c>
      <c r="K1739">
        <v>1</v>
      </c>
      <c r="L1739">
        <v>809901</v>
      </c>
      <c r="M1739">
        <v>393</v>
      </c>
    </row>
    <row r="1740" spans="1:13">
      <c r="A1740" t="s">
        <v>1771</v>
      </c>
      <c r="B1740" s="8" t="s">
        <v>22</v>
      </c>
      <c r="C1740" t="s">
        <v>1758</v>
      </c>
      <c r="D1740" t="s">
        <v>19</v>
      </c>
      <c r="E1740" t="s">
        <v>14</v>
      </c>
      <c r="F1740" s="7" t="s">
        <v>11</v>
      </c>
      <c r="G1740">
        <v>2</v>
      </c>
      <c r="J1740">
        <v>3</v>
      </c>
      <c r="L1740">
        <v>810182</v>
      </c>
      <c r="M1740" t="e">
        <v>#N/A</v>
      </c>
    </row>
    <row r="1741" spans="1:13">
      <c r="A1741" t="s">
        <v>1771</v>
      </c>
      <c r="B1741" s="8" t="s">
        <v>22</v>
      </c>
      <c r="C1741" t="s">
        <v>1758</v>
      </c>
      <c r="D1741" t="s">
        <v>19</v>
      </c>
      <c r="E1741" t="s">
        <v>14</v>
      </c>
      <c r="F1741" s="7" t="s">
        <v>16</v>
      </c>
      <c r="G1741">
        <v>3</v>
      </c>
      <c r="J1741">
        <v>3</v>
      </c>
      <c r="L1741">
        <v>810182</v>
      </c>
      <c r="M1741" t="e">
        <v>#N/A</v>
      </c>
    </row>
    <row r="1742" spans="1:13">
      <c r="A1742" t="s">
        <v>1771</v>
      </c>
      <c r="B1742" s="8" t="s">
        <v>22</v>
      </c>
      <c r="C1742" t="s">
        <v>1758</v>
      </c>
      <c r="D1742" t="s">
        <v>23</v>
      </c>
      <c r="E1742" t="s">
        <v>14</v>
      </c>
      <c r="F1742" t="s">
        <v>11</v>
      </c>
      <c r="G1742">
        <v>3</v>
      </c>
      <c r="H1742">
        <v>4</v>
      </c>
      <c r="I1742">
        <v>0.16</v>
      </c>
      <c r="J1742">
        <v>4</v>
      </c>
      <c r="K1742">
        <v>1</v>
      </c>
      <c r="L1742">
        <v>810182</v>
      </c>
      <c r="M1742" t="e">
        <v>#N/A</v>
      </c>
    </row>
    <row r="1743" spans="1:13">
      <c r="A1743" t="s">
        <v>1771</v>
      </c>
      <c r="B1743" s="8" t="s">
        <v>22</v>
      </c>
      <c r="C1743" t="s">
        <v>1758</v>
      </c>
      <c r="D1743" t="s">
        <v>23</v>
      </c>
      <c r="E1743" t="s">
        <v>14</v>
      </c>
      <c r="F1743" t="s">
        <v>16</v>
      </c>
      <c r="G1743">
        <v>1</v>
      </c>
      <c r="H1743">
        <v>1</v>
      </c>
      <c r="I1743">
        <v>3.7037037037037E-2</v>
      </c>
      <c r="J1743">
        <v>1</v>
      </c>
      <c r="K1743">
        <v>1</v>
      </c>
      <c r="L1743">
        <v>810182</v>
      </c>
      <c r="M1743" t="e">
        <v>#N/A</v>
      </c>
    </row>
    <row r="1744" spans="1:13">
      <c r="A1744" t="s">
        <v>1039</v>
      </c>
      <c r="B1744" s="8" t="s">
        <v>22</v>
      </c>
      <c r="C1744" t="s">
        <v>1241</v>
      </c>
      <c r="D1744" t="s">
        <v>19</v>
      </c>
      <c r="E1744" t="s">
        <v>14</v>
      </c>
      <c r="F1744" s="7" t="s">
        <v>11</v>
      </c>
      <c r="G1744">
        <v>4</v>
      </c>
      <c r="J1744">
        <v>4</v>
      </c>
      <c r="L1744">
        <v>810187</v>
      </c>
      <c r="M1744">
        <v>90</v>
      </c>
    </row>
    <row r="1745" spans="1:13">
      <c r="A1745" t="s">
        <v>1039</v>
      </c>
      <c r="B1745" s="8" t="s">
        <v>22</v>
      </c>
      <c r="C1745" t="s">
        <v>1241</v>
      </c>
      <c r="D1745" t="s">
        <v>19</v>
      </c>
      <c r="E1745" t="s">
        <v>14</v>
      </c>
      <c r="F1745" s="7" t="s">
        <v>16</v>
      </c>
      <c r="G1745">
        <v>1</v>
      </c>
      <c r="J1745">
        <v>1</v>
      </c>
      <c r="L1745">
        <v>810187</v>
      </c>
      <c r="M1745">
        <v>90</v>
      </c>
    </row>
    <row r="1746" spans="1:13">
      <c r="A1746" t="s">
        <v>1039</v>
      </c>
      <c r="B1746" s="8" t="s">
        <v>22</v>
      </c>
      <c r="C1746" t="s">
        <v>1241</v>
      </c>
      <c r="D1746" t="s">
        <v>23</v>
      </c>
      <c r="E1746" t="s">
        <v>14</v>
      </c>
      <c r="F1746" t="s">
        <v>11</v>
      </c>
      <c r="G1746">
        <v>36</v>
      </c>
      <c r="H1746">
        <v>47</v>
      </c>
      <c r="I1746">
        <v>1.88</v>
      </c>
      <c r="J1746">
        <v>38</v>
      </c>
      <c r="K1746">
        <v>1.23684210526316</v>
      </c>
      <c r="L1746">
        <v>810187</v>
      </c>
      <c r="M1746">
        <v>90</v>
      </c>
    </row>
    <row r="1747" spans="1:13">
      <c r="A1747" t="s">
        <v>1039</v>
      </c>
      <c r="B1747" s="8" t="s">
        <v>22</v>
      </c>
      <c r="C1747" t="s">
        <v>1241</v>
      </c>
      <c r="D1747" t="s">
        <v>23</v>
      </c>
      <c r="E1747" t="s">
        <v>14</v>
      </c>
      <c r="F1747" t="s">
        <v>16</v>
      </c>
      <c r="G1747">
        <v>5</v>
      </c>
      <c r="H1747">
        <v>12</v>
      </c>
      <c r="I1747">
        <v>0.44444444444444398</v>
      </c>
      <c r="J1747">
        <v>6</v>
      </c>
      <c r="K1747">
        <v>2</v>
      </c>
      <c r="L1747">
        <v>810187</v>
      </c>
      <c r="M1747">
        <v>90</v>
      </c>
    </row>
    <row r="1748" spans="1:13">
      <c r="A1748" t="s">
        <v>1039</v>
      </c>
      <c r="B1748" s="8" t="s">
        <v>25</v>
      </c>
      <c r="C1748" t="s">
        <v>1052</v>
      </c>
      <c r="D1748" t="s">
        <v>26</v>
      </c>
      <c r="E1748" t="s">
        <v>12</v>
      </c>
      <c r="F1748" t="s">
        <v>11</v>
      </c>
      <c r="G1748">
        <v>32</v>
      </c>
      <c r="H1748">
        <v>92</v>
      </c>
      <c r="I1748">
        <v>3.68</v>
      </c>
      <c r="J1748">
        <v>64</v>
      </c>
      <c r="K1748">
        <v>1.4375</v>
      </c>
      <c r="L1748">
        <v>806492</v>
      </c>
      <c r="M1748">
        <v>64</v>
      </c>
    </row>
    <row r="1749" spans="1:13">
      <c r="A1749" t="s">
        <v>1039</v>
      </c>
      <c r="B1749" s="8" t="s">
        <v>25</v>
      </c>
      <c r="C1749" t="s">
        <v>1052</v>
      </c>
      <c r="D1749" t="s">
        <v>26</v>
      </c>
      <c r="E1749" t="s">
        <v>12</v>
      </c>
      <c r="F1749" t="s">
        <v>16</v>
      </c>
      <c r="G1749">
        <v>8</v>
      </c>
      <c r="H1749">
        <v>13</v>
      </c>
      <c r="I1749">
        <v>0.48148148148148101</v>
      </c>
      <c r="J1749">
        <v>8</v>
      </c>
      <c r="K1749">
        <v>1.625</v>
      </c>
      <c r="L1749">
        <v>806492</v>
      </c>
      <c r="M1749">
        <v>64</v>
      </c>
    </row>
    <row r="1750" spans="1:13">
      <c r="A1750" t="s">
        <v>1039</v>
      </c>
      <c r="B1750" s="8" t="s">
        <v>25</v>
      </c>
      <c r="C1750" t="s">
        <v>1053</v>
      </c>
      <c r="D1750" t="s">
        <v>26</v>
      </c>
      <c r="E1750" t="s">
        <v>14</v>
      </c>
      <c r="F1750" t="s">
        <v>11</v>
      </c>
      <c r="G1750">
        <v>49</v>
      </c>
      <c r="H1750">
        <v>184</v>
      </c>
      <c r="I1750">
        <v>7.36</v>
      </c>
      <c r="J1750">
        <v>80</v>
      </c>
      <c r="K1750">
        <v>2.2999999999999998</v>
      </c>
      <c r="L1750">
        <v>806499</v>
      </c>
      <c r="M1750">
        <v>92</v>
      </c>
    </row>
    <row r="1751" spans="1:13">
      <c r="A1751" t="s">
        <v>1039</v>
      </c>
      <c r="B1751" s="8" t="s">
        <v>25</v>
      </c>
      <c r="C1751" t="s">
        <v>1053</v>
      </c>
      <c r="D1751" t="s">
        <v>26</v>
      </c>
      <c r="E1751" t="s">
        <v>14</v>
      </c>
      <c r="F1751" t="s">
        <v>16</v>
      </c>
      <c r="G1751">
        <v>10</v>
      </c>
      <c r="H1751">
        <v>30</v>
      </c>
      <c r="I1751">
        <v>1.1111111111111101</v>
      </c>
      <c r="J1751">
        <v>10</v>
      </c>
      <c r="K1751">
        <v>3</v>
      </c>
      <c r="L1751">
        <v>806499</v>
      </c>
      <c r="M1751">
        <v>92</v>
      </c>
    </row>
    <row r="1752" spans="1:13">
      <c r="A1752" t="s">
        <v>1039</v>
      </c>
      <c r="B1752" s="8" t="s">
        <v>25</v>
      </c>
      <c r="C1752" t="s">
        <v>1054</v>
      </c>
      <c r="D1752" t="s">
        <v>19</v>
      </c>
      <c r="E1752" t="s">
        <v>12</v>
      </c>
      <c r="F1752" t="s">
        <v>11</v>
      </c>
      <c r="G1752">
        <v>3</v>
      </c>
      <c r="H1752">
        <v>3</v>
      </c>
      <c r="I1752">
        <v>0.12</v>
      </c>
      <c r="J1752">
        <v>3</v>
      </c>
      <c r="K1752">
        <v>1</v>
      </c>
      <c r="L1752">
        <v>806525</v>
      </c>
      <c r="M1752">
        <v>108</v>
      </c>
    </row>
    <row r="1753" spans="1:13">
      <c r="A1753" t="s">
        <v>1039</v>
      </c>
      <c r="B1753" s="8" t="s">
        <v>25</v>
      </c>
      <c r="C1753" t="s">
        <v>1054</v>
      </c>
      <c r="D1753" t="s">
        <v>26</v>
      </c>
      <c r="E1753" t="s">
        <v>12</v>
      </c>
      <c r="F1753" t="s">
        <v>11</v>
      </c>
      <c r="G1753">
        <v>1</v>
      </c>
      <c r="H1753">
        <v>1</v>
      </c>
      <c r="I1753">
        <v>0.04</v>
      </c>
      <c r="J1753">
        <v>1</v>
      </c>
      <c r="K1753">
        <v>1</v>
      </c>
      <c r="L1753">
        <v>806525</v>
      </c>
      <c r="M1753">
        <v>108</v>
      </c>
    </row>
    <row r="1754" spans="1:13">
      <c r="A1754" t="s">
        <v>1039</v>
      </c>
      <c r="B1754" s="8" t="s">
        <v>25</v>
      </c>
      <c r="C1754" t="s">
        <v>1058</v>
      </c>
      <c r="D1754" t="s">
        <v>26</v>
      </c>
      <c r="E1754" t="s">
        <v>12</v>
      </c>
      <c r="F1754" t="s">
        <v>11</v>
      </c>
      <c r="G1754">
        <v>58</v>
      </c>
      <c r="H1754">
        <v>110</v>
      </c>
      <c r="I1754">
        <v>4.4000000000000004</v>
      </c>
      <c r="J1754">
        <v>82</v>
      </c>
      <c r="K1754">
        <v>1.34146341463415</v>
      </c>
      <c r="L1754">
        <v>806596</v>
      </c>
      <c r="M1754">
        <v>86</v>
      </c>
    </row>
    <row r="1755" spans="1:13">
      <c r="A1755" t="s">
        <v>1039</v>
      </c>
      <c r="B1755" s="8" t="s">
        <v>25</v>
      </c>
      <c r="C1755" t="s">
        <v>1058</v>
      </c>
      <c r="D1755" t="s">
        <v>26</v>
      </c>
      <c r="E1755" t="s">
        <v>12</v>
      </c>
      <c r="F1755" t="s">
        <v>16</v>
      </c>
      <c r="G1755">
        <v>9</v>
      </c>
      <c r="H1755">
        <v>16</v>
      </c>
      <c r="I1755">
        <v>0.592592592592593</v>
      </c>
      <c r="J1755">
        <v>10</v>
      </c>
      <c r="K1755">
        <v>1.6</v>
      </c>
      <c r="L1755">
        <v>806596</v>
      </c>
      <c r="M1755">
        <v>86</v>
      </c>
    </row>
    <row r="1756" spans="1:13">
      <c r="A1756" t="s">
        <v>1039</v>
      </c>
      <c r="B1756" s="8" t="s">
        <v>25</v>
      </c>
      <c r="C1756" t="s">
        <v>1064</v>
      </c>
      <c r="D1756" t="s">
        <v>26</v>
      </c>
      <c r="E1756" t="s">
        <v>13</v>
      </c>
      <c r="F1756" t="s">
        <v>11</v>
      </c>
      <c r="G1756">
        <v>35</v>
      </c>
      <c r="H1756">
        <v>107</v>
      </c>
      <c r="I1756">
        <v>4.28</v>
      </c>
      <c r="J1756">
        <v>59</v>
      </c>
      <c r="K1756">
        <v>1.8135593220338999</v>
      </c>
      <c r="L1756">
        <v>806673</v>
      </c>
      <c r="M1756">
        <v>48</v>
      </c>
    </row>
    <row r="1757" spans="1:13">
      <c r="A1757" t="s">
        <v>1039</v>
      </c>
      <c r="B1757" s="8" t="s">
        <v>25</v>
      </c>
      <c r="C1757" t="s">
        <v>1064</v>
      </c>
      <c r="D1757" t="s">
        <v>26</v>
      </c>
      <c r="E1757" t="s">
        <v>13</v>
      </c>
      <c r="F1757" t="s">
        <v>16</v>
      </c>
      <c r="G1757">
        <v>9</v>
      </c>
      <c r="H1757">
        <v>16</v>
      </c>
      <c r="I1757">
        <v>0.592592592592593</v>
      </c>
      <c r="J1757">
        <v>10</v>
      </c>
      <c r="K1757">
        <v>1.6</v>
      </c>
      <c r="L1757">
        <v>806673</v>
      </c>
      <c r="M1757">
        <v>48</v>
      </c>
    </row>
    <row r="1758" spans="1:13">
      <c r="A1758" t="s">
        <v>1039</v>
      </c>
      <c r="B1758" s="8" t="s">
        <v>25</v>
      </c>
      <c r="C1758" t="s">
        <v>1070</v>
      </c>
      <c r="D1758" t="s">
        <v>19</v>
      </c>
      <c r="E1758" t="s">
        <v>13</v>
      </c>
      <c r="F1758" t="s">
        <v>11</v>
      </c>
      <c r="G1758">
        <v>7</v>
      </c>
      <c r="H1758">
        <v>10</v>
      </c>
      <c r="I1758">
        <v>0.4</v>
      </c>
      <c r="J1758">
        <v>7</v>
      </c>
      <c r="K1758">
        <v>1.4285714285714299</v>
      </c>
      <c r="L1758">
        <v>806829</v>
      </c>
      <c r="M1758">
        <v>37</v>
      </c>
    </row>
    <row r="1759" spans="1:13">
      <c r="A1759" t="s">
        <v>1039</v>
      </c>
      <c r="B1759" s="8" t="s">
        <v>25</v>
      </c>
      <c r="C1759" t="s">
        <v>1070</v>
      </c>
      <c r="D1759" t="s">
        <v>26</v>
      </c>
      <c r="E1759" t="s">
        <v>13</v>
      </c>
      <c r="F1759" t="s">
        <v>11</v>
      </c>
      <c r="G1759">
        <v>24</v>
      </c>
      <c r="H1759">
        <v>47</v>
      </c>
      <c r="I1759">
        <v>1.88</v>
      </c>
      <c r="J1759">
        <v>27</v>
      </c>
      <c r="K1759">
        <v>1.74074074074074</v>
      </c>
      <c r="L1759">
        <v>806829</v>
      </c>
      <c r="M1759">
        <v>37</v>
      </c>
    </row>
    <row r="1760" spans="1:13">
      <c r="A1760" t="s">
        <v>1039</v>
      </c>
      <c r="B1760" s="8" t="s">
        <v>25</v>
      </c>
      <c r="C1760" t="s">
        <v>1070</v>
      </c>
      <c r="D1760" t="s">
        <v>26</v>
      </c>
      <c r="E1760" t="s">
        <v>13</v>
      </c>
      <c r="F1760" t="s">
        <v>16</v>
      </c>
      <c r="G1760">
        <v>3</v>
      </c>
      <c r="H1760">
        <v>6</v>
      </c>
      <c r="I1760">
        <v>0.22222222222222199</v>
      </c>
      <c r="J1760">
        <v>3</v>
      </c>
      <c r="K1760">
        <v>2</v>
      </c>
      <c r="L1760">
        <v>806829</v>
      </c>
      <c r="M1760">
        <v>37</v>
      </c>
    </row>
    <row r="1761" spans="1:13">
      <c r="A1761" t="s">
        <v>1039</v>
      </c>
      <c r="B1761" s="8" t="s">
        <v>25</v>
      </c>
      <c r="C1761" t="s">
        <v>1071</v>
      </c>
      <c r="D1761" t="s">
        <v>19</v>
      </c>
      <c r="E1761" t="s">
        <v>14</v>
      </c>
      <c r="F1761" t="s">
        <v>11</v>
      </c>
      <c r="G1761">
        <v>7</v>
      </c>
      <c r="H1761">
        <v>13</v>
      </c>
      <c r="I1761">
        <v>0.52</v>
      </c>
      <c r="J1761">
        <v>8</v>
      </c>
      <c r="K1761">
        <v>1.625</v>
      </c>
      <c r="L1761">
        <v>806831</v>
      </c>
      <c r="M1761">
        <v>50</v>
      </c>
    </row>
    <row r="1762" spans="1:13">
      <c r="A1762" t="s">
        <v>1039</v>
      </c>
      <c r="B1762" s="8" t="s">
        <v>25</v>
      </c>
      <c r="C1762" t="s">
        <v>1071</v>
      </c>
      <c r="D1762" t="s">
        <v>26</v>
      </c>
      <c r="E1762" t="s">
        <v>14</v>
      </c>
      <c r="F1762" t="s">
        <v>11</v>
      </c>
      <c r="G1762">
        <v>27</v>
      </c>
      <c r="H1762">
        <v>141</v>
      </c>
      <c r="I1762">
        <v>5.64</v>
      </c>
      <c r="J1762">
        <v>80</v>
      </c>
      <c r="K1762">
        <v>1.7625</v>
      </c>
      <c r="L1762">
        <v>806831</v>
      </c>
      <c r="M1762">
        <v>50</v>
      </c>
    </row>
    <row r="1763" spans="1:13">
      <c r="A1763" t="s">
        <v>1039</v>
      </c>
      <c r="B1763" s="8" t="s">
        <v>25</v>
      </c>
      <c r="C1763" t="s">
        <v>1071</v>
      </c>
      <c r="D1763" t="s">
        <v>26</v>
      </c>
      <c r="E1763" t="s">
        <v>14</v>
      </c>
      <c r="F1763" t="s">
        <v>16</v>
      </c>
      <c r="G1763">
        <v>6</v>
      </c>
      <c r="H1763">
        <v>31</v>
      </c>
      <c r="I1763">
        <v>1.1481481481481499</v>
      </c>
      <c r="J1763">
        <v>10</v>
      </c>
      <c r="K1763">
        <v>3.1</v>
      </c>
      <c r="L1763">
        <v>806831</v>
      </c>
      <c r="M1763">
        <v>50</v>
      </c>
    </row>
    <row r="1764" spans="1:13">
      <c r="A1764" t="s">
        <v>1039</v>
      </c>
      <c r="B1764" s="8" t="s">
        <v>25</v>
      </c>
      <c r="C1764" t="s">
        <v>1077</v>
      </c>
      <c r="D1764" t="s">
        <v>26</v>
      </c>
      <c r="E1764" t="s">
        <v>14</v>
      </c>
      <c r="F1764" t="s">
        <v>11</v>
      </c>
      <c r="G1764">
        <v>31</v>
      </c>
      <c r="H1764">
        <v>95</v>
      </c>
      <c r="I1764">
        <v>3.8</v>
      </c>
      <c r="J1764">
        <v>63</v>
      </c>
      <c r="K1764">
        <v>1.5079365079365099</v>
      </c>
      <c r="L1764">
        <v>806898</v>
      </c>
      <c r="M1764">
        <v>76</v>
      </c>
    </row>
    <row r="1765" spans="1:13">
      <c r="A1765" t="s">
        <v>1039</v>
      </c>
      <c r="B1765" s="8" t="s">
        <v>25</v>
      </c>
      <c r="C1765" t="s">
        <v>1077</v>
      </c>
      <c r="D1765" t="s">
        <v>26</v>
      </c>
      <c r="E1765" t="s">
        <v>14</v>
      </c>
      <c r="F1765" t="s">
        <v>16</v>
      </c>
      <c r="G1765">
        <v>13</v>
      </c>
      <c r="H1765">
        <v>28</v>
      </c>
      <c r="I1765">
        <v>1.0370370370370401</v>
      </c>
      <c r="J1765">
        <v>16</v>
      </c>
      <c r="K1765">
        <v>1.75</v>
      </c>
      <c r="L1765">
        <v>806898</v>
      </c>
      <c r="M1765">
        <v>76</v>
      </c>
    </row>
    <row r="1766" spans="1:13">
      <c r="A1766" t="s">
        <v>1039</v>
      </c>
      <c r="B1766" s="8" t="s">
        <v>25</v>
      </c>
      <c r="C1766" t="s">
        <v>1080</v>
      </c>
      <c r="D1766" t="s">
        <v>19</v>
      </c>
      <c r="E1766" t="s">
        <v>12</v>
      </c>
      <c r="F1766" t="s">
        <v>11</v>
      </c>
      <c r="G1766">
        <v>6</v>
      </c>
      <c r="H1766">
        <v>6</v>
      </c>
      <c r="I1766">
        <v>0.24</v>
      </c>
      <c r="J1766">
        <v>6</v>
      </c>
      <c r="K1766">
        <v>1</v>
      </c>
      <c r="L1766">
        <v>806969</v>
      </c>
      <c r="M1766">
        <v>41</v>
      </c>
    </row>
    <row r="1767" spans="1:13">
      <c r="A1767" t="s">
        <v>1039</v>
      </c>
      <c r="B1767" s="8" t="s">
        <v>25</v>
      </c>
      <c r="C1767" t="s">
        <v>1080</v>
      </c>
      <c r="D1767" t="s">
        <v>26</v>
      </c>
      <c r="E1767" t="s">
        <v>12</v>
      </c>
      <c r="F1767" t="s">
        <v>11</v>
      </c>
      <c r="G1767">
        <v>39</v>
      </c>
      <c r="H1767">
        <v>54</v>
      </c>
      <c r="I1767">
        <v>2.16</v>
      </c>
      <c r="J1767">
        <v>39</v>
      </c>
      <c r="K1767">
        <v>1.3846153846153799</v>
      </c>
      <c r="L1767">
        <v>806969</v>
      </c>
      <c r="M1767">
        <v>41</v>
      </c>
    </row>
    <row r="1768" spans="1:13">
      <c r="A1768" t="s">
        <v>1039</v>
      </c>
      <c r="B1768" s="8" t="s">
        <v>25</v>
      </c>
      <c r="C1768" t="s">
        <v>1080</v>
      </c>
      <c r="D1768" t="s">
        <v>26</v>
      </c>
      <c r="E1768" t="s">
        <v>12</v>
      </c>
      <c r="F1768" t="s">
        <v>16</v>
      </c>
      <c r="G1768">
        <v>20</v>
      </c>
      <c r="H1768">
        <v>142</v>
      </c>
      <c r="I1768">
        <v>5.2592592592592604</v>
      </c>
      <c r="J1768">
        <v>22</v>
      </c>
      <c r="K1768">
        <v>6.4545454545454497</v>
      </c>
      <c r="L1768">
        <v>806969</v>
      </c>
      <c r="M1768">
        <v>41</v>
      </c>
    </row>
    <row r="1769" spans="1:13">
      <c r="A1769" t="s">
        <v>1039</v>
      </c>
      <c r="B1769" s="8" t="s">
        <v>25</v>
      </c>
      <c r="C1769" t="s">
        <v>1084</v>
      </c>
      <c r="D1769" t="s">
        <v>26</v>
      </c>
      <c r="E1769" t="s">
        <v>13</v>
      </c>
      <c r="F1769" t="s">
        <v>11</v>
      </c>
      <c r="G1769">
        <v>27</v>
      </c>
      <c r="H1769">
        <v>86</v>
      </c>
      <c r="I1769">
        <v>3.44</v>
      </c>
      <c r="J1769">
        <v>51</v>
      </c>
      <c r="K1769">
        <v>1.68627450980392</v>
      </c>
      <c r="L1769">
        <v>807134</v>
      </c>
      <c r="M1769">
        <v>28</v>
      </c>
    </row>
    <row r="1770" spans="1:13">
      <c r="A1770" t="s">
        <v>1039</v>
      </c>
      <c r="B1770" s="8" t="s">
        <v>25</v>
      </c>
      <c r="C1770" t="s">
        <v>1084</v>
      </c>
      <c r="D1770" t="s">
        <v>26</v>
      </c>
      <c r="E1770" t="s">
        <v>13</v>
      </c>
      <c r="F1770" t="s">
        <v>16</v>
      </c>
      <c r="G1770">
        <v>5</v>
      </c>
      <c r="H1770">
        <v>6</v>
      </c>
      <c r="I1770">
        <v>0.22222222222222199</v>
      </c>
      <c r="J1770">
        <v>5</v>
      </c>
      <c r="K1770">
        <v>1.2</v>
      </c>
      <c r="L1770">
        <v>807134</v>
      </c>
      <c r="M1770">
        <v>28</v>
      </c>
    </row>
    <row r="1771" spans="1:13">
      <c r="A1771" t="s">
        <v>1039</v>
      </c>
      <c r="B1771" s="8" t="s">
        <v>25</v>
      </c>
      <c r="C1771" t="s">
        <v>1085</v>
      </c>
      <c r="D1771" t="s">
        <v>26</v>
      </c>
      <c r="E1771" t="s">
        <v>13</v>
      </c>
      <c r="F1771" t="s">
        <v>11</v>
      </c>
      <c r="G1771">
        <v>35</v>
      </c>
      <c r="H1771">
        <v>59</v>
      </c>
      <c r="I1771">
        <v>2.36</v>
      </c>
      <c r="J1771">
        <v>45</v>
      </c>
      <c r="K1771">
        <v>1.31111111111111</v>
      </c>
      <c r="L1771">
        <v>807187</v>
      </c>
      <c r="M1771">
        <v>44</v>
      </c>
    </row>
    <row r="1772" spans="1:13">
      <c r="A1772" t="s">
        <v>1039</v>
      </c>
      <c r="B1772" s="8" t="s">
        <v>25</v>
      </c>
      <c r="C1772" t="s">
        <v>1089</v>
      </c>
      <c r="D1772" t="s">
        <v>26</v>
      </c>
      <c r="E1772" t="s">
        <v>14</v>
      </c>
      <c r="F1772" t="s">
        <v>11</v>
      </c>
      <c r="G1772">
        <v>54</v>
      </c>
      <c r="H1772">
        <v>129</v>
      </c>
      <c r="I1772">
        <v>5.16</v>
      </c>
      <c r="J1772">
        <v>88</v>
      </c>
      <c r="K1772">
        <v>1.4659090909090899</v>
      </c>
      <c r="L1772">
        <v>807215</v>
      </c>
      <c r="M1772">
        <v>110</v>
      </c>
    </row>
    <row r="1773" spans="1:13">
      <c r="A1773" t="s">
        <v>1039</v>
      </c>
      <c r="B1773" s="8" t="s">
        <v>25</v>
      </c>
      <c r="C1773" t="s">
        <v>1089</v>
      </c>
      <c r="D1773" t="s">
        <v>26</v>
      </c>
      <c r="E1773" t="s">
        <v>14</v>
      </c>
      <c r="F1773" t="s">
        <v>16</v>
      </c>
      <c r="G1773">
        <v>4</v>
      </c>
      <c r="H1773">
        <v>10</v>
      </c>
      <c r="I1773">
        <v>0.37037037037037002</v>
      </c>
      <c r="J1773">
        <v>6</v>
      </c>
      <c r="K1773">
        <v>1.6666666666666701</v>
      </c>
      <c r="L1773">
        <v>807215</v>
      </c>
      <c r="M1773">
        <v>110</v>
      </c>
    </row>
    <row r="1774" spans="1:13">
      <c r="A1774" t="s">
        <v>1039</v>
      </c>
      <c r="B1774" s="8" t="s">
        <v>25</v>
      </c>
      <c r="C1774" t="s">
        <v>1098</v>
      </c>
      <c r="D1774" t="s">
        <v>26</v>
      </c>
      <c r="E1774" t="s">
        <v>14</v>
      </c>
      <c r="F1774" t="s">
        <v>11</v>
      </c>
      <c r="G1774">
        <v>5</v>
      </c>
      <c r="H1774">
        <v>17</v>
      </c>
      <c r="I1774">
        <v>0.68</v>
      </c>
      <c r="J1774">
        <v>11</v>
      </c>
      <c r="K1774">
        <v>1.5454545454545501</v>
      </c>
      <c r="L1774">
        <v>807509</v>
      </c>
      <c r="M1774">
        <v>36</v>
      </c>
    </row>
    <row r="1775" spans="1:13">
      <c r="A1775" t="s">
        <v>1039</v>
      </c>
      <c r="B1775" s="8" t="s">
        <v>25</v>
      </c>
      <c r="C1775" t="s">
        <v>1110</v>
      </c>
      <c r="D1775" t="s">
        <v>19</v>
      </c>
      <c r="E1775" t="s">
        <v>12</v>
      </c>
      <c r="F1775" t="s">
        <v>11</v>
      </c>
      <c r="G1775">
        <v>43</v>
      </c>
      <c r="H1775">
        <v>46</v>
      </c>
      <c r="I1775">
        <v>1.84</v>
      </c>
      <c r="J1775">
        <v>46</v>
      </c>
      <c r="K1775">
        <v>1</v>
      </c>
      <c r="L1775">
        <v>807681</v>
      </c>
      <c r="M1775">
        <v>89</v>
      </c>
    </row>
    <row r="1776" spans="1:13">
      <c r="A1776" t="s">
        <v>1039</v>
      </c>
      <c r="B1776" s="8" t="s">
        <v>25</v>
      </c>
      <c r="C1776" t="s">
        <v>1110</v>
      </c>
      <c r="D1776" t="s">
        <v>26</v>
      </c>
      <c r="E1776" t="s">
        <v>12</v>
      </c>
      <c r="F1776" t="s">
        <v>11</v>
      </c>
      <c r="G1776">
        <v>24</v>
      </c>
      <c r="H1776">
        <v>24</v>
      </c>
      <c r="I1776">
        <v>0.96</v>
      </c>
      <c r="J1776">
        <v>24</v>
      </c>
      <c r="K1776">
        <v>1</v>
      </c>
      <c r="L1776">
        <v>807681</v>
      </c>
      <c r="M1776">
        <v>89</v>
      </c>
    </row>
    <row r="1777" spans="1:13">
      <c r="A1777" t="s">
        <v>1039</v>
      </c>
      <c r="B1777" s="8" t="s">
        <v>25</v>
      </c>
      <c r="C1777" t="s">
        <v>1110</v>
      </c>
      <c r="D1777" t="s">
        <v>26</v>
      </c>
      <c r="E1777" t="s">
        <v>12</v>
      </c>
      <c r="F1777" t="s">
        <v>16</v>
      </c>
      <c r="G1777">
        <v>13</v>
      </c>
      <c r="H1777">
        <v>31</v>
      </c>
      <c r="I1777">
        <v>1.1481481481481499</v>
      </c>
      <c r="J1777">
        <v>16</v>
      </c>
      <c r="K1777">
        <v>1.9375</v>
      </c>
      <c r="L1777">
        <v>807681</v>
      </c>
      <c r="M1777">
        <v>89</v>
      </c>
    </row>
    <row r="1778" spans="1:13">
      <c r="A1778" t="s">
        <v>1039</v>
      </c>
      <c r="B1778" s="8" t="s">
        <v>25</v>
      </c>
      <c r="C1778" t="s">
        <v>1113</v>
      </c>
      <c r="D1778" t="s">
        <v>26</v>
      </c>
      <c r="E1778" t="s">
        <v>14</v>
      </c>
      <c r="F1778" t="s">
        <v>11</v>
      </c>
      <c r="G1778">
        <v>60</v>
      </c>
      <c r="H1778">
        <v>172</v>
      </c>
      <c r="I1778">
        <v>6.88</v>
      </c>
      <c r="J1778">
        <v>74</v>
      </c>
      <c r="K1778">
        <v>2.3243243243243201</v>
      </c>
      <c r="L1778">
        <v>807696</v>
      </c>
      <c r="M1778">
        <v>91</v>
      </c>
    </row>
    <row r="1779" spans="1:13">
      <c r="A1779" t="s">
        <v>1039</v>
      </c>
      <c r="B1779" s="8" t="s">
        <v>25</v>
      </c>
      <c r="C1779" t="s">
        <v>1113</v>
      </c>
      <c r="D1779" t="s">
        <v>26</v>
      </c>
      <c r="E1779" t="s">
        <v>14</v>
      </c>
      <c r="F1779" t="s">
        <v>16</v>
      </c>
      <c r="G1779">
        <v>10</v>
      </c>
      <c r="H1779">
        <v>111</v>
      </c>
      <c r="I1779">
        <v>4.1111111111111098</v>
      </c>
      <c r="J1779">
        <v>11</v>
      </c>
      <c r="K1779">
        <v>10.090909090909101</v>
      </c>
      <c r="L1779">
        <v>807696</v>
      </c>
      <c r="M1779">
        <v>91</v>
      </c>
    </row>
    <row r="1780" spans="1:13">
      <c r="A1780" t="s">
        <v>1039</v>
      </c>
      <c r="B1780" s="8" t="s">
        <v>25</v>
      </c>
      <c r="C1780" t="s">
        <v>1115</v>
      </c>
      <c r="D1780" t="s">
        <v>19</v>
      </c>
      <c r="E1780" t="s">
        <v>13</v>
      </c>
      <c r="F1780" t="s">
        <v>11</v>
      </c>
      <c r="G1780">
        <v>1</v>
      </c>
      <c r="H1780">
        <v>1</v>
      </c>
      <c r="I1780">
        <v>0.04</v>
      </c>
      <c r="J1780">
        <v>1</v>
      </c>
      <c r="K1780">
        <v>1</v>
      </c>
      <c r="L1780">
        <v>807723</v>
      </c>
      <c r="M1780">
        <v>33</v>
      </c>
    </row>
    <row r="1781" spans="1:13">
      <c r="A1781" t="s">
        <v>1039</v>
      </c>
      <c r="B1781" s="8" t="s">
        <v>25</v>
      </c>
      <c r="C1781" t="s">
        <v>1115</v>
      </c>
      <c r="D1781" t="s">
        <v>26</v>
      </c>
      <c r="E1781" t="s">
        <v>13</v>
      </c>
      <c r="F1781" t="s">
        <v>11</v>
      </c>
      <c r="G1781">
        <v>26</v>
      </c>
      <c r="H1781">
        <v>80</v>
      </c>
      <c r="I1781">
        <v>3.2</v>
      </c>
      <c r="J1781">
        <v>42</v>
      </c>
      <c r="K1781">
        <v>1.9047619047619</v>
      </c>
      <c r="L1781">
        <v>807723</v>
      </c>
      <c r="M1781">
        <v>33</v>
      </c>
    </row>
    <row r="1782" spans="1:13">
      <c r="A1782" t="s">
        <v>1039</v>
      </c>
      <c r="B1782" s="8" t="s">
        <v>25</v>
      </c>
      <c r="C1782" t="s">
        <v>1115</v>
      </c>
      <c r="D1782" t="s">
        <v>26</v>
      </c>
      <c r="E1782" t="s">
        <v>13</v>
      </c>
      <c r="F1782" t="s">
        <v>16</v>
      </c>
      <c r="G1782">
        <v>5</v>
      </c>
      <c r="H1782">
        <v>6</v>
      </c>
      <c r="I1782">
        <v>0.22222222222222199</v>
      </c>
      <c r="J1782">
        <v>5</v>
      </c>
      <c r="K1782">
        <v>1.2</v>
      </c>
      <c r="L1782">
        <v>807723</v>
      </c>
      <c r="M1782">
        <v>33</v>
      </c>
    </row>
    <row r="1783" spans="1:13">
      <c r="A1783" t="s">
        <v>1039</v>
      </c>
      <c r="B1783" s="8" t="s">
        <v>25</v>
      </c>
      <c r="C1783" t="s">
        <v>1122</v>
      </c>
      <c r="D1783" t="s">
        <v>19</v>
      </c>
      <c r="E1783" t="s">
        <v>14</v>
      </c>
      <c r="F1783" t="s">
        <v>11</v>
      </c>
      <c r="G1783">
        <v>11</v>
      </c>
      <c r="H1783">
        <v>33</v>
      </c>
      <c r="I1783">
        <v>1.32</v>
      </c>
      <c r="J1783">
        <v>14</v>
      </c>
      <c r="K1783">
        <v>2.3571428571428599</v>
      </c>
      <c r="L1783">
        <v>807854</v>
      </c>
      <c r="M1783">
        <v>205</v>
      </c>
    </row>
    <row r="1784" spans="1:13">
      <c r="A1784" t="s">
        <v>1039</v>
      </c>
      <c r="B1784" s="8" t="s">
        <v>25</v>
      </c>
      <c r="C1784" t="s">
        <v>1122</v>
      </c>
      <c r="D1784" t="s">
        <v>26</v>
      </c>
      <c r="E1784" t="s">
        <v>14</v>
      </c>
      <c r="F1784" t="s">
        <v>11</v>
      </c>
      <c r="G1784">
        <v>24</v>
      </c>
      <c r="H1784">
        <v>60</v>
      </c>
      <c r="I1784">
        <v>2.4</v>
      </c>
      <c r="J1784">
        <v>37</v>
      </c>
      <c r="K1784">
        <v>1.6216216216216199</v>
      </c>
      <c r="L1784">
        <v>807854</v>
      </c>
      <c r="M1784">
        <v>205</v>
      </c>
    </row>
    <row r="1785" spans="1:13">
      <c r="A1785" t="s">
        <v>1039</v>
      </c>
      <c r="B1785" s="8" t="s">
        <v>25</v>
      </c>
      <c r="C1785" t="s">
        <v>1122</v>
      </c>
      <c r="D1785" t="s">
        <v>26</v>
      </c>
      <c r="E1785" t="s">
        <v>14</v>
      </c>
      <c r="F1785" t="s">
        <v>16</v>
      </c>
      <c r="G1785">
        <v>5</v>
      </c>
      <c r="H1785">
        <v>150</v>
      </c>
      <c r="I1785">
        <v>5.5555555555555598</v>
      </c>
      <c r="J1785">
        <v>8</v>
      </c>
      <c r="K1785">
        <v>18.75</v>
      </c>
      <c r="L1785">
        <v>807854</v>
      </c>
      <c r="M1785">
        <v>205</v>
      </c>
    </row>
    <row r="1786" spans="1:13">
      <c r="A1786" t="s">
        <v>1039</v>
      </c>
      <c r="B1786" s="8" t="s">
        <v>25</v>
      </c>
      <c r="C1786" t="s">
        <v>1123</v>
      </c>
      <c r="D1786" t="s">
        <v>26</v>
      </c>
      <c r="E1786" t="s">
        <v>12</v>
      </c>
      <c r="F1786" t="s">
        <v>11</v>
      </c>
      <c r="G1786">
        <v>53</v>
      </c>
      <c r="H1786">
        <v>124</v>
      </c>
      <c r="I1786">
        <v>4.96</v>
      </c>
      <c r="J1786">
        <v>92</v>
      </c>
      <c r="K1786">
        <v>1.34782608695652</v>
      </c>
      <c r="L1786">
        <v>807908</v>
      </c>
      <c r="M1786">
        <v>61</v>
      </c>
    </row>
    <row r="1787" spans="1:13">
      <c r="A1787" t="s">
        <v>1039</v>
      </c>
      <c r="B1787" s="8" t="s">
        <v>25</v>
      </c>
      <c r="C1787" t="s">
        <v>1123</v>
      </c>
      <c r="D1787" t="s">
        <v>26</v>
      </c>
      <c r="E1787" t="s">
        <v>12</v>
      </c>
      <c r="F1787" t="s">
        <v>16</v>
      </c>
      <c r="G1787">
        <v>6</v>
      </c>
      <c r="H1787">
        <v>13</v>
      </c>
      <c r="I1787">
        <v>0.48148148148148101</v>
      </c>
      <c r="J1787">
        <v>7</v>
      </c>
      <c r="K1787">
        <v>1.8571428571428601</v>
      </c>
      <c r="L1787">
        <v>807908</v>
      </c>
      <c r="M1787">
        <v>61</v>
      </c>
    </row>
    <row r="1788" spans="1:13">
      <c r="A1788" t="s">
        <v>1039</v>
      </c>
      <c r="B1788" s="8" t="s">
        <v>25</v>
      </c>
      <c r="C1788" t="s">
        <v>1126</v>
      </c>
      <c r="D1788" t="s">
        <v>26</v>
      </c>
      <c r="E1788" t="s">
        <v>14</v>
      </c>
      <c r="F1788" t="s">
        <v>11</v>
      </c>
      <c r="G1788">
        <v>20</v>
      </c>
      <c r="H1788">
        <v>123</v>
      </c>
      <c r="I1788">
        <v>4.92</v>
      </c>
      <c r="J1788">
        <v>42</v>
      </c>
      <c r="K1788">
        <v>2.9285714285714302</v>
      </c>
      <c r="L1788">
        <v>808112</v>
      </c>
      <c r="M1788">
        <v>60</v>
      </c>
    </row>
    <row r="1789" spans="1:13">
      <c r="A1789" t="s">
        <v>1039</v>
      </c>
      <c r="B1789" s="8" t="s">
        <v>25</v>
      </c>
      <c r="C1789" t="s">
        <v>1126</v>
      </c>
      <c r="D1789" t="s">
        <v>26</v>
      </c>
      <c r="E1789" t="s">
        <v>14</v>
      </c>
      <c r="F1789" t="s">
        <v>16</v>
      </c>
      <c r="G1789">
        <v>17</v>
      </c>
      <c r="H1789">
        <v>230</v>
      </c>
      <c r="I1789">
        <v>8.5185185185185208</v>
      </c>
      <c r="J1789">
        <v>32</v>
      </c>
      <c r="K1789">
        <v>7.1875</v>
      </c>
      <c r="L1789">
        <v>808112</v>
      </c>
      <c r="M1789">
        <v>60</v>
      </c>
    </row>
    <row r="1790" spans="1:13">
      <c r="A1790" t="s">
        <v>1039</v>
      </c>
      <c r="B1790" s="8" t="s">
        <v>25</v>
      </c>
      <c r="C1790" t="s">
        <v>1130</v>
      </c>
      <c r="D1790" t="s">
        <v>26</v>
      </c>
      <c r="E1790" t="s">
        <v>12</v>
      </c>
      <c r="F1790" t="s">
        <v>11</v>
      </c>
      <c r="G1790">
        <v>53</v>
      </c>
      <c r="H1790">
        <v>82</v>
      </c>
      <c r="I1790">
        <v>3.28</v>
      </c>
      <c r="J1790">
        <v>76</v>
      </c>
      <c r="K1790">
        <v>1.07894736842105</v>
      </c>
      <c r="L1790">
        <v>808204</v>
      </c>
      <c r="M1790">
        <v>55</v>
      </c>
    </row>
    <row r="1791" spans="1:13">
      <c r="A1791" t="s">
        <v>1039</v>
      </c>
      <c r="B1791" s="8" t="s">
        <v>25</v>
      </c>
      <c r="C1791" t="s">
        <v>1130</v>
      </c>
      <c r="D1791" t="s">
        <v>26</v>
      </c>
      <c r="E1791" t="s">
        <v>12</v>
      </c>
      <c r="F1791" t="s">
        <v>16</v>
      </c>
      <c r="G1791">
        <v>1</v>
      </c>
      <c r="H1791">
        <v>1</v>
      </c>
      <c r="I1791">
        <v>3.7037037037037E-2</v>
      </c>
      <c r="J1791">
        <v>1</v>
      </c>
      <c r="K1791">
        <v>1</v>
      </c>
      <c r="L1791">
        <v>808204</v>
      </c>
      <c r="M1791">
        <v>55</v>
      </c>
    </row>
    <row r="1792" spans="1:13">
      <c r="A1792" t="s">
        <v>1039</v>
      </c>
      <c r="B1792" s="8" t="s">
        <v>25</v>
      </c>
      <c r="C1792" t="s">
        <v>1131</v>
      </c>
      <c r="D1792" t="s">
        <v>26</v>
      </c>
      <c r="E1792" t="s">
        <v>12</v>
      </c>
      <c r="F1792" t="s">
        <v>11</v>
      </c>
      <c r="G1792">
        <v>54</v>
      </c>
      <c r="H1792">
        <v>120</v>
      </c>
      <c r="I1792">
        <v>4.8</v>
      </c>
      <c r="J1792">
        <v>72</v>
      </c>
      <c r="K1792">
        <v>1.6666666666666701</v>
      </c>
      <c r="L1792">
        <v>808205</v>
      </c>
      <c r="M1792">
        <v>103</v>
      </c>
    </row>
    <row r="1793" spans="1:13">
      <c r="A1793" t="s">
        <v>1039</v>
      </c>
      <c r="B1793" s="8" t="s">
        <v>25</v>
      </c>
      <c r="C1793" t="s">
        <v>1135</v>
      </c>
      <c r="D1793" t="s">
        <v>19</v>
      </c>
      <c r="E1793" t="s">
        <v>12</v>
      </c>
      <c r="F1793" t="s">
        <v>11</v>
      </c>
      <c r="G1793">
        <v>1</v>
      </c>
      <c r="H1793">
        <v>1</v>
      </c>
      <c r="I1793">
        <v>0.04</v>
      </c>
      <c r="J1793">
        <v>1</v>
      </c>
      <c r="K1793">
        <v>1</v>
      </c>
      <c r="L1793">
        <v>808260</v>
      </c>
      <c r="M1793">
        <v>96</v>
      </c>
    </row>
    <row r="1794" spans="1:13">
      <c r="A1794" t="s">
        <v>1039</v>
      </c>
      <c r="B1794" s="8" t="s">
        <v>25</v>
      </c>
      <c r="C1794" t="s">
        <v>1135</v>
      </c>
      <c r="D1794" t="s">
        <v>26</v>
      </c>
      <c r="E1794" t="s">
        <v>12</v>
      </c>
      <c r="F1794" t="s">
        <v>11</v>
      </c>
      <c r="G1794">
        <v>54</v>
      </c>
      <c r="H1794">
        <v>185</v>
      </c>
      <c r="I1794">
        <v>7.4</v>
      </c>
      <c r="J1794">
        <v>100</v>
      </c>
      <c r="K1794">
        <v>1.85</v>
      </c>
      <c r="L1794">
        <v>808260</v>
      </c>
      <c r="M1794">
        <v>96</v>
      </c>
    </row>
    <row r="1795" spans="1:13">
      <c r="A1795" t="s">
        <v>1039</v>
      </c>
      <c r="B1795" s="8" t="s">
        <v>25</v>
      </c>
      <c r="C1795" t="s">
        <v>1137</v>
      </c>
      <c r="D1795" t="s">
        <v>26</v>
      </c>
      <c r="E1795" t="s">
        <v>12</v>
      </c>
      <c r="F1795" t="s">
        <v>11</v>
      </c>
      <c r="G1795">
        <v>53</v>
      </c>
      <c r="H1795">
        <v>189</v>
      </c>
      <c r="I1795">
        <v>7.56</v>
      </c>
      <c r="J1795">
        <v>74</v>
      </c>
      <c r="K1795">
        <v>2.5540540540540499</v>
      </c>
      <c r="L1795">
        <v>808308</v>
      </c>
      <c r="M1795">
        <v>108</v>
      </c>
    </row>
    <row r="1796" spans="1:13">
      <c r="A1796" t="s">
        <v>1039</v>
      </c>
      <c r="B1796" s="8" t="s">
        <v>25</v>
      </c>
      <c r="C1796" t="s">
        <v>1137</v>
      </c>
      <c r="D1796" t="s">
        <v>26</v>
      </c>
      <c r="E1796" t="s">
        <v>12</v>
      </c>
      <c r="F1796" t="s">
        <v>16</v>
      </c>
      <c r="G1796">
        <v>30</v>
      </c>
      <c r="H1796">
        <v>200</v>
      </c>
      <c r="I1796">
        <v>7.4074074074074101</v>
      </c>
      <c r="J1796">
        <v>56</v>
      </c>
      <c r="K1796">
        <v>3.5714285714285698</v>
      </c>
      <c r="L1796">
        <v>808308</v>
      </c>
      <c r="M1796">
        <v>108</v>
      </c>
    </row>
    <row r="1797" spans="1:13">
      <c r="A1797" t="s">
        <v>1039</v>
      </c>
      <c r="B1797" s="8" t="s">
        <v>25</v>
      </c>
      <c r="C1797" t="s">
        <v>1140</v>
      </c>
      <c r="D1797" t="s">
        <v>19</v>
      </c>
      <c r="E1797" t="s">
        <v>12</v>
      </c>
      <c r="F1797" t="s">
        <v>11</v>
      </c>
      <c r="G1797">
        <v>1</v>
      </c>
      <c r="H1797">
        <v>1</v>
      </c>
      <c r="I1797">
        <v>0.04</v>
      </c>
      <c r="J1797">
        <v>1</v>
      </c>
      <c r="K1797">
        <v>1</v>
      </c>
      <c r="L1797">
        <v>808347</v>
      </c>
      <c r="M1797">
        <v>215</v>
      </c>
    </row>
    <row r="1798" spans="1:13">
      <c r="A1798" t="s">
        <v>1039</v>
      </c>
      <c r="B1798" s="8" t="s">
        <v>25</v>
      </c>
      <c r="C1798" t="s">
        <v>1140</v>
      </c>
      <c r="D1798" t="s">
        <v>26</v>
      </c>
      <c r="E1798" t="s">
        <v>12</v>
      </c>
      <c r="F1798" t="s">
        <v>11</v>
      </c>
      <c r="G1798">
        <v>75</v>
      </c>
      <c r="H1798">
        <v>190</v>
      </c>
      <c r="I1798">
        <v>7.6</v>
      </c>
      <c r="J1798">
        <v>96</v>
      </c>
      <c r="K1798">
        <v>1.9791666666666701</v>
      </c>
      <c r="L1798">
        <v>808347</v>
      </c>
      <c r="M1798">
        <v>215</v>
      </c>
    </row>
    <row r="1799" spans="1:13">
      <c r="A1799" t="s">
        <v>1039</v>
      </c>
      <c r="B1799" s="8" t="s">
        <v>25</v>
      </c>
      <c r="C1799" t="s">
        <v>1140</v>
      </c>
      <c r="D1799" t="s">
        <v>26</v>
      </c>
      <c r="E1799" t="s">
        <v>12</v>
      </c>
      <c r="F1799" t="s">
        <v>16</v>
      </c>
      <c r="G1799">
        <v>39</v>
      </c>
      <c r="H1799">
        <v>238</v>
      </c>
      <c r="I1799">
        <v>8.8148148148148096</v>
      </c>
      <c r="J1799">
        <v>57</v>
      </c>
      <c r="K1799">
        <v>4.1754385964912304</v>
      </c>
      <c r="L1799">
        <v>808347</v>
      </c>
      <c r="M1799">
        <v>215</v>
      </c>
    </row>
    <row r="1800" spans="1:13">
      <c r="A1800" t="s">
        <v>1039</v>
      </c>
      <c r="B1800" s="8" t="s">
        <v>25</v>
      </c>
      <c r="C1800" t="s">
        <v>1141</v>
      </c>
      <c r="D1800" t="s">
        <v>26</v>
      </c>
      <c r="E1800" t="s">
        <v>12</v>
      </c>
      <c r="F1800" t="s">
        <v>11</v>
      </c>
      <c r="G1800">
        <v>70</v>
      </c>
      <c r="H1800">
        <v>263</v>
      </c>
      <c r="I1800">
        <v>10.52</v>
      </c>
      <c r="J1800">
        <v>106</v>
      </c>
      <c r="K1800">
        <v>2.4811320754717001</v>
      </c>
      <c r="L1800">
        <v>808348</v>
      </c>
      <c r="M1800">
        <v>93</v>
      </c>
    </row>
    <row r="1801" spans="1:13">
      <c r="A1801" t="s">
        <v>1039</v>
      </c>
      <c r="B1801" s="8" t="s">
        <v>25</v>
      </c>
      <c r="C1801" t="s">
        <v>1143</v>
      </c>
      <c r="D1801" t="s">
        <v>19</v>
      </c>
      <c r="E1801" t="s">
        <v>12</v>
      </c>
      <c r="F1801" t="s">
        <v>11</v>
      </c>
      <c r="G1801">
        <v>39</v>
      </c>
      <c r="H1801">
        <v>45</v>
      </c>
      <c r="I1801">
        <v>1.8</v>
      </c>
      <c r="J1801">
        <v>41</v>
      </c>
      <c r="K1801">
        <v>1.09756097560976</v>
      </c>
      <c r="L1801">
        <v>808386</v>
      </c>
      <c r="M1801">
        <v>102</v>
      </c>
    </row>
    <row r="1802" spans="1:13">
      <c r="A1802" t="s">
        <v>1039</v>
      </c>
      <c r="B1802" s="8" t="s">
        <v>25</v>
      </c>
      <c r="C1802" t="s">
        <v>1143</v>
      </c>
      <c r="D1802" t="s">
        <v>26</v>
      </c>
      <c r="E1802" t="s">
        <v>12</v>
      </c>
      <c r="F1802" t="s">
        <v>11</v>
      </c>
      <c r="G1802">
        <v>41</v>
      </c>
      <c r="H1802">
        <v>135</v>
      </c>
      <c r="I1802">
        <v>5.4</v>
      </c>
      <c r="J1802">
        <v>48</v>
      </c>
      <c r="K1802">
        <v>2.8125</v>
      </c>
      <c r="L1802">
        <v>808386</v>
      </c>
      <c r="M1802">
        <v>102</v>
      </c>
    </row>
    <row r="1803" spans="1:13">
      <c r="A1803" t="s">
        <v>1039</v>
      </c>
      <c r="B1803" s="8" t="s">
        <v>25</v>
      </c>
      <c r="C1803" t="s">
        <v>1143</v>
      </c>
      <c r="D1803" t="s">
        <v>26</v>
      </c>
      <c r="E1803" t="s">
        <v>12</v>
      </c>
      <c r="F1803" t="s">
        <v>16</v>
      </c>
      <c r="G1803">
        <v>4</v>
      </c>
      <c r="H1803">
        <v>42</v>
      </c>
      <c r="I1803">
        <v>1.55555555555556</v>
      </c>
      <c r="J1803">
        <v>4</v>
      </c>
      <c r="K1803">
        <v>10.5</v>
      </c>
      <c r="L1803">
        <v>808386</v>
      </c>
      <c r="M1803">
        <v>102</v>
      </c>
    </row>
    <row r="1804" spans="1:13">
      <c r="A1804" t="s">
        <v>1039</v>
      </c>
      <c r="B1804" s="8" t="s">
        <v>25</v>
      </c>
      <c r="C1804" t="s">
        <v>1146</v>
      </c>
      <c r="D1804" t="s">
        <v>19</v>
      </c>
      <c r="E1804" t="s">
        <v>13</v>
      </c>
      <c r="F1804" t="s">
        <v>11</v>
      </c>
      <c r="G1804">
        <v>22</v>
      </c>
      <c r="H1804">
        <v>41</v>
      </c>
      <c r="I1804">
        <v>1.64</v>
      </c>
      <c r="J1804">
        <v>25</v>
      </c>
      <c r="K1804">
        <v>1.64</v>
      </c>
      <c r="L1804">
        <v>808459</v>
      </c>
      <c r="M1804">
        <v>58</v>
      </c>
    </row>
    <row r="1805" spans="1:13">
      <c r="A1805" t="s">
        <v>1039</v>
      </c>
      <c r="B1805" s="8" t="s">
        <v>25</v>
      </c>
      <c r="C1805" t="s">
        <v>1146</v>
      </c>
      <c r="D1805" t="s">
        <v>26</v>
      </c>
      <c r="E1805" t="s">
        <v>13</v>
      </c>
      <c r="F1805" t="s">
        <v>11</v>
      </c>
      <c r="G1805">
        <v>14</v>
      </c>
      <c r="H1805">
        <v>102</v>
      </c>
      <c r="I1805">
        <v>4.08</v>
      </c>
      <c r="J1805">
        <v>20</v>
      </c>
      <c r="K1805">
        <v>5.0999999999999996</v>
      </c>
      <c r="L1805">
        <v>808459</v>
      </c>
      <c r="M1805">
        <v>58</v>
      </c>
    </row>
    <row r="1806" spans="1:13">
      <c r="A1806" t="s">
        <v>1039</v>
      </c>
      <c r="B1806" s="8" t="s">
        <v>25</v>
      </c>
      <c r="C1806" t="s">
        <v>1159</v>
      </c>
      <c r="D1806" t="s">
        <v>26</v>
      </c>
      <c r="E1806" t="s">
        <v>12</v>
      </c>
      <c r="F1806" t="s">
        <v>11</v>
      </c>
      <c r="G1806">
        <v>38</v>
      </c>
      <c r="H1806">
        <v>100</v>
      </c>
      <c r="I1806">
        <v>4</v>
      </c>
      <c r="J1806">
        <v>67</v>
      </c>
      <c r="K1806">
        <v>1.4925373134328399</v>
      </c>
      <c r="L1806">
        <v>808751</v>
      </c>
      <c r="M1806">
        <v>38</v>
      </c>
    </row>
    <row r="1807" spans="1:13">
      <c r="A1807" t="s">
        <v>1039</v>
      </c>
      <c r="B1807" s="8" t="s">
        <v>25</v>
      </c>
      <c r="C1807" t="s">
        <v>1159</v>
      </c>
      <c r="D1807" t="s">
        <v>26</v>
      </c>
      <c r="E1807" t="s">
        <v>12</v>
      </c>
      <c r="F1807" t="s">
        <v>16</v>
      </c>
      <c r="G1807">
        <v>2</v>
      </c>
      <c r="H1807">
        <v>4</v>
      </c>
      <c r="I1807">
        <v>0.148148148148148</v>
      </c>
      <c r="J1807">
        <v>3</v>
      </c>
      <c r="K1807">
        <v>1.3333333333333299</v>
      </c>
      <c r="L1807">
        <v>808751</v>
      </c>
      <c r="M1807">
        <v>38</v>
      </c>
    </row>
    <row r="1808" spans="1:13">
      <c r="A1808" t="s">
        <v>1039</v>
      </c>
      <c r="B1808" s="8" t="s">
        <v>25</v>
      </c>
      <c r="C1808" t="s">
        <v>1164</v>
      </c>
      <c r="D1808" t="s">
        <v>26</v>
      </c>
      <c r="E1808" t="s">
        <v>12</v>
      </c>
      <c r="F1808" t="s">
        <v>11</v>
      </c>
      <c r="G1808">
        <v>60</v>
      </c>
      <c r="H1808">
        <v>301</v>
      </c>
      <c r="I1808">
        <v>12.04</v>
      </c>
      <c r="J1808">
        <v>110</v>
      </c>
      <c r="K1808">
        <v>2.7363636363636399</v>
      </c>
      <c r="L1808">
        <v>808831</v>
      </c>
      <c r="M1808">
        <v>124</v>
      </c>
    </row>
    <row r="1809" spans="1:13">
      <c r="A1809" t="s">
        <v>1039</v>
      </c>
      <c r="B1809" s="8" t="s">
        <v>25</v>
      </c>
      <c r="C1809" t="s">
        <v>1164</v>
      </c>
      <c r="D1809" t="s">
        <v>26</v>
      </c>
      <c r="E1809" t="s">
        <v>12</v>
      </c>
      <c r="F1809" t="s">
        <v>16</v>
      </c>
      <c r="G1809">
        <v>5</v>
      </c>
      <c r="H1809">
        <v>11</v>
      </c>
      <c r="I1809">
        <v>0.407407407407407</v>
      </c>
      <c r="J1809">
        <v>5</v>
      </c>
      <c r="K1809">
        <v>2.2000000000000002</v>
      </c>
      <c r="L1809">
        <v>808831</v>
      </c>
      <c r="M1809">
        <v>124</v>
      </c>
    </row>
    <row r="1810" spans="1:13">
      <c r="A1810" t="s">
        <v>1039</v>
      </c>
      <c r="B1810" s="8" t="s">
        <v>25</v>
      </c>
      <c r="C1810" t="s">
        <v>1174</v>
      </c>
      <c r="D1810" t="s">
        <v>26</v>
      </c>
      <c r="E1810" t="s">
        <v>12</v>
      </c>
      <c r="F1810" t="s">
        <v>11</v>
      </c>
      <c r="G1810">
        <v>52</v>
      </c>
      <c r="H1810">
        <v>71</v>
      </c>
      <c r="I1810">
        <v>2.84</v>
      </c>
      <c r="J1810">
        <v>64</v>
      </c>
      <c r="K1810">
        <v>1.109375</v>
      </c>
      <c r="L1810">
        <v>808964</v>
      </c>
      <c r="M1810">
        <v>83</v>
      </c>
    </row>
    <row r="1811" spans="1:13">
      <c r="A1811" t="s">
        <v>1039</v>
      </c>
      <c r="B1811" s="8" t="s">
        <v>25</v>
      </c>
      <c r="C1811" t="s">
        <v>1174</v>
      </c>
      <c r="D1811" t="s">
        <v>26</v>
      </c>
      <c r="E1811" t="s">
        <v>12</v>
      </c>
      <c r="F1811" t="s">
        <v>16</v>
      </c>
      <c r="G1811">
        <v>21</v>
      </c>
      <c r="H1811">
        <v>172</v>
      </c>
      <c r="I1811">
        <v>6.3703703703703702</v>
      </c>
      <c r="J1811">
        <v>34</v>
      </c>
      <c r="K1811">
        <v>5.0588235294117601</v>
      </c>
      <c r="L1811">
        <v>808964</v>
      </c>
      <c r="M1811">
        <v>83</v>
      </c>
    </row>
    <row r="1812" spans="1:13">
      <c r="A1812" t="s">
        <v>1039</v>
      </c>
      <c r="B1812" s="8" t="s">
        <v>25</v>
      </c>
      <c r="C1812" t="s">
        <v>1181</v>
      </c>
      <c r="D1812" t="s">
        <v>19</v>
      </c>
      <c r="E1812" t="s">
        <v>12</v>
      </c>
      <c r="F1812" t="s">
        <v>11</v>
      </c>
      <c r="G1812">
        <v>11</v>
      </c>
      <c r="H1812">
        <v>33</v>
      </c>
      <c r="I1812">
        <v>1.32</v>
      </c>
      <c r="J1812">
        <v>12</v>
      </c>
      <c r="K1812">
        <v>2.75</v>
      </c>
      <c r="L1812">
        <v>809070</v>
      </c>
      <c r="M1812">
        <v>105</v>
      </c>
    </row>
    <row r="1813" spans="1:13">
      <c r="A1813" t="s">
        <v>1039</v>
      </c>
      <c r="B1813" s="8" t="s">
        <v>25</v>
      </c>
      <c r="C1813" t="s">
        <v>1181</v>
      </c>
      <c r="D1813" t="s">
        <v>26</v>
      </c>
      <c r="E1813" t="s">
        <v>12</v>
      </c>
      <c r="F1813" t="s">
        <v>11</v>
      </c>
      <c r="G1813">
        <v>65</v>
      </c>
      <c r="H1813">
        <v>232</v>
      </c>
      <c r="I1813">
        <v>9.2799999999999994</v>
      </c>
      <c r="J1813">
        <v>96</v>
      </c>
      <c r="K1813">
        <v>2.4166666666666701</v>
      </c>
      <c r="L1813">
        <v>809070</v>
      </c>
      <c r="M1813">
        <v>105</v>
      </c>
    </row>
    <row r="1814" spans="1:13">
      <c r="A1814" t="s">
        <v>1039</v>
      </c>
      <c r="B1814" s="8" t="s">
        <v>25</v>
      </c>
      <c r="C1814" t="s">
        <v>1181</v>
      </c>
      <c r="D1814" t="s">
        <v>26</v>
      </c>
      <c r="E1814" t="s">
        <v>12</v>
      </c>
      <c r="F1814" t="s">
        <v>16</v>
      </c>
      <c r="G1814">
        <v>28</v>
      </c>
      <c r="H1814">
        <v>136</v>
      </c>
      <c r="I1814">
        <v>5.0370370370370399</v>
      </c>
      <c r="J1814">
        <v>55</v>
      </c>
      <c r="K1814">
        <v>2.47272727272727</v>
      </c>
      <c r="L1814">
        <v>809070</v>
      </c>
      <c r="M1814">
        <v>105</v>
      </c>
    </row>
    <row r="1815" spans="1:13">
      <c r="A1815" t="s">
        <v>1039</v>
      </c>
      <c r="B1815" s="8" t="s">
        <v>25</v>
      </c>
      <c r="C1815" t="s">
        <v>1184</v>
      </c>
      <c r="D1815" t="s">
        <v>26</v>
      </c>
      <c r="E1815" t="s">
        <v>14</v>
      </c>
      <c r="F1815" t="s">
        <v>11</v>
      </c>
      <c r="G1815">
        <v>44</v>
      </c>
      <c r="H1815">
        <v>99</v>
      </c>
      <c r="I1815">
        <v>3.96</v>
      </c>
      <c r="J1815">
        <v>64</v>
      </c>
      <c r="K1815">
        <v>1.546875</v>
      </c>
      <c r="L1815">
        <v>809215</v>
      </c>
      <c r="M1815">
        <v>44</v>
      </c>
    </row>
    <row r="1816" spans="1:13">
      <c r="A1816" t="s">
        <v>1039</v>
      </c>
      <c r="B1816" s="8" t="s">
        <v>25</v>
      </c>
      <c r="C1816" t="s">
        <v>1186</v>
      </c>
      <c r="D1816" t="s">
        <v>26</v>
      </c>
      <c r="E1816" t="s">
        <v>12</v>
      </c>
      <c r="F1816" t="s">
        <v>11</v>
      </c>
      <c r="G1816">
        <v>33</v>
      </c>
      <c r="H1816">
        <v>60</v>
      </c>
      <c r="I1816">
        <v>2.4</v>
      </c>
      <c r="J1816">
        <v>60</v>
      </c>
      <c r="K1816">
        <v>1</v>
      </c>
      <c r="L1816">
        <v>809296</v>
      </c>
      <c r="M1816">
        <v>34</v>
      </c>
    </row>
    <row r="1817" spans="1:13">
      <c r="A1817" t="s">
        <v>1039</v>
      </c>
      <c r="B1817" s="8" t="s">
        <v>25</v>
      </c>
      <c r="C1817" t="s">
        <v>1186</v>
      </c>
      <c r="D1817" t="s">
        <v>26</v>
      </c>
      <c r="E1817" t="s">
        <v>12</v>
      </c>
      <c r="F1817" t="s">
        <v>16</v>
      </c>
      <c r="G1817">
        <v>10</v>
      </c>
      <c r="H1817">
        <v>15</v>
      </c>
      <c r="I1817">
        <v>0.55555555555555602</v>
      </c>
      <c r="J1817">
        <v>15</v>
      </c>
      <c r="K1817">
        <v>1</v>
      </c>
      <c r="L1817">
        <v>809296</v>
      </c>
      <c r="M1817">
        <v>34</v>
      </c>
    </row>
    <row r="1818" spans="1:13">
      <c r="A1818" t="s">
        <v>1039</v>
      </c>
      <c r="B1818" s="8" t="s">
        <v>25</v>
      </c>
      <c r="C1818" t="s">
        <v>1188</v>
      </c>
      <c r="D1818" t="s">
        <v>26</v>
      </c>
      <c r="E1818" t="s">
        <v>14</v>
      </c>
      <c r="F1818" t="s">
        <v>11</v>
      </c>
      <c r="G1818">
        <v>40</v>
      </c>
      <c r="H1818">
        <v>46</v>
      </c>
      <c r="I1818">
        <v>1.84</v>
      </c>
      <c r="J1818">
        <v>46</v>
      </c>
      <c r="K1818">
        <v>1</v>
      </c>
      <c r="L1818">
        <v>809305</v>
      </c>
      <c r="M1818">
        <v>43</v>
      </c>
    </row>
    <row r="1819" spans="1:13">
      <c r="A1819" t="s">
        <v>1039</v>
      </c>
      <c r="B1819" s="8" t="s">
        <v>25</v>
      </c>
      <c r="C1819" t="s">
        <v>1188</v>
      </c>
      <c r="D1819" t="s">
        <v>26</v>
      </c>
      <c r="E1819" t="s">
        <v>14</v>
      </c>
      <c r="F1819" t="s">
        <v>16</v>
      </c>
      <c r="G1819">
        <v>4</v>
      </c>
      <c r="H1819">
        <v>4</v>
      </c>
      <c r="I1819">
        <v>0.148148148148148</v>
      </c>
      <c r="J1819">
        <v>4</v>
      </c>
      <c r="K1819">
        <v>1</v>
      </c>
      <c r="L1819">
        <v>809305</v>
      </c>
      <c r="M1819">
        <v>43</v>
      </c>
    </row>
    <row r="1820" spans="1:13">
      <c r="A1820" t="s">
        <v>1039</v>
      </c>
      <c r="B1820" s="8" t="s">
        <v>25</v>
      </c>
      <c r="C1820" t="s">
        <v>1197</v>
      </c>
      <c r="D1820" t="s">
        <v>19</v>
      </c>
      <c r="E1820" t="s">
        <v>13</v>
      </c>
      <c r="F1820" t="s">
        <v>11</v>
      </c>
      <c r="G1820">
        <v>30</v>
      </c>
      <c r="H1820">
        <v>35</v>
      </c>
      <c r="I1820">
        <v>1.4</v>
      </c>
      <c r="J1820">
        <v>32</v>
      </c>
      <c r="K1820">
        <v>1.09375</v>
      </c>
      <c r="L1820">
        <v>809553</v>
      </c>
      <c r="M1820">
        <v>33</v>
      </c>
    </row>
    <row r="1821" spans="1:13">
      <c r="A1821" t="s">
        <v>1039</v>
      </c>
      <c r="B1821" s="8" t="s">
        <v>25</v>
      </c>
      <c r="C1821" t="s">
        <v>1197</v>
      </c>
      <c r="D1821" t="s">
        <v>26</v>
      </c>
      <c r="E1821" t="s">
        <v>13</v>
      </c>
      <c r="F1821" t="s">
        <v>11</v>
      </c>
      <c r="G1821">
        <v>1</v>
      </c>
      <c r="H1821">
        <v>4</v>
      </c>
      <c r="I1821">
        <v>0.16</v>
      </c>
      <c r="J1821">
        <v>1</v>
      </c>
      <c r="K1821">
        <v>4</v>
      </c>
      <c r="L1821">
        <v>809553</v>
      </c>
      <c r="M1821">
        <v>33</v>
      </c>
    </row>
    <row r="1822" spans="1:13">
      <c r="A1822" t="s">
        <v>1039</v>
      </c>
      <c r="B1822" s="8" t="s">
        <v>25</v>
      </c>
      <c r="C1822" t="s">
        <v>1197</v>
      </c>
      <c r="D1822" t="s">
        <v>26</v>
      </c>
      <c r="E1822" t="s">
        <v>13</v>
      </c>
      <c r="F1822" t="s">
        <v>16</v>
      </c>
      <c r="G1822">
        <v>8</v>
      </c>
      <c r="H1822">
        <v>34</v>
      </c>
      <c r="I1822">
        <v>1.25925925925926</v>
      </c>
      <c r="J1822">
        <v>9</v>
      </c>
      <c r="K1822">
        <v>3.7777777777777799</v>
      </c>
      <c r="L1822">
        <v>809553</v>
      </c>
      <c r="M1822">
        <v>33</v>
      </c>
    </row>
    <row r="1823" spans="1:13">
      <c r="A1823" t="s">
        <v>1771</v>
      </c>
      <c r="B1823" s="8" t="s">
        <v>25</v>
      </c>
      <c r="C1823" t="s">
        <v>1759</v>
      </c>
      <c r="D1823" t="s">
        <v>26</v>
      </c>
      <c r="E1823" t="s">
        <v>12</v>
      </c>
      <c r="F1823" t="s">
        <v>16</v>
      </c>
      <c r="G1823">
        <v>3</v>
      </c>
      <c r="H1823">
        <v>11</v>
      </c>
      <c r="I1823">
        <v>0.407407407407407</v>
      </c>
      <c r="J1823">
        <v>3</v>
      </c>
      <c r="K1823">
        <v>3.6666666666666701</v>
      </c>
      <c r="L1823">
        <v>809801</v>
      </c>
      <c r="M1823" t="e">
        <v>#N/A</v>
      </c>
    </row>
    <row r="1824" spans="1:13">
      <c r="A1824" t="s">
        <v>1039</v>
      </c>
      <c r="B1824" s="8" t="s">
        <v>25</v>
      </c>
      <c r="C1824" t="s">
        <v>1217</v>
      </c>
      <c r="D1824" t="s">
        <v>26</v>
      </c>
      <c r="E1824" t="s">
        <v>12</v>
      </c>
      <c r="F1824" t="s">
        <v>11</v>
      </c>
      <c r="G1824">
        <v>61</v>
      </c>
      <c r="H1824">
        <v>134</v>
      </c>
      <c r="I1824">
        <v>5.36</v>
      </c>
      <c r="J1824">
        <v>77</v>
      </c>
      <c r="K1824">
        <v>1.74025974025974</v>
      </c>
      <c r="L1824">
        <v>809843</v>
      </c>
      <c r="M1824">
        <v>76</v>
      </c>
    </row>
    <row r="1825" spans="1:13">
      <c r="A1825" t="s">
        <v>1039</v>
      </c>
      <c r="B1825" s="8" t="s">
        <v>25</v>
      </c>
      <c r="C1825" t="s">
        <v>1217</v>
      </c>
      <c r="D1825" t="s">
        <v>26</v>
      </c>
      <c r="E1825" t="s">
        <v>12</v>
      </c>
      <c r="F1825" t="s">
        <v>16</v>
      </c>
      <c r="G1825">
        <v>1</v>
      </c>
      <c r="H1825">
        <v>2</v>
      </c>
      <c r="I1825">
        <v>7.4074074074074098E-2</v>
      </c>
      <c r="J1825">
        <v>1</v>
      </c>
      <c r="K1825">
        <v>2</v>
      </c>
      <c r="L1825">
        <v>809843</v>
      </c>
      <c r="M1825">
        <v>76</v>
      </c>
    </row>
    <row r="1826" spans="1:13">
      <c r="A1826" t="s">
        <v>1039</v>
      </c>
      <c r="B1826" s="8" t="s">
        <v>25</v>
      </c>
      <c r="C1826" t="s">
        <v>1225</v>
      </c>
      <c r="D1826" t="s">
        <v>19</v>
      </c>
      <c r="E1826" t="s">
        <v>12</v>
      </c>
      <c r="F1826" t="s">
        <v>11</v>
      </c>
      <c r="G1826">
        <v>13</v>
      </c>
      <c r="H1826">
        <v>13</v>
      </c>
      <c r="I1826">
        <v>0.52</v>
      </c>
      <c r="J1826">
        <v>13</v>
      </c>
      <c r="K1826">
        <v>1</v>
      </c>
      <c r="L1826">
        <v>809955</v>
      </c>
      <c r="M1826">
        <v>99</v>
      </c>
    </row>
    <row r="1827" spans="1:13">
      <c r="A1827" t="s">
        <v>1039</v>
      </c>
      <c r="B1827" s="8" t="s">
        <v>25</v>
      </c>
      <c r="C1827" t="s">
        <v>1225</v>
      </c>
      <c r="D1827" t="s">
        <v>26</v>
      </c>
      <c r="E1827" t="s">
        <v>12</v>
      </c>
      <c r="F1827" t="s">
        <v>11</v>
      </c>
      <c r="G1827">
        <v>52</v>
      </c>
      <c r="H1827">
        <v>234</v>
      </c>
      <c r="I1827">
        <v>9.36</v>
      </c>
      <c r="J1827">
        <v>79</v>
      </c>
      <c r="K1827">
        <v>2.9620253164557</v>
      </c>
      <c r="L1827">
        <v>809955</v>
      </c>
      <c r="M1827">
        <v>99</v>
      </c>
    </row>
    <row r="1828" spans="1:13">
      <c r="A1828" t="s">
        <v>1039</v>
      </c>
      <c r="B1828" s="8" t="s">
        <v>25</v>
      </c>
      <c r="C1828" t="s">
        <v>1225</v>
      </c>
      <c r="D1828" t="s">
        <v>26</v>
      </c>
      <c r="E1828" t="s">
        <v>12</v>
      </c>
      <c r="F1828" t="s">
        <v>16</v>
      </c>
      <c r="G1828">
        <v>15</v>
      </c>
      <c r="H1828">
        <v>35</v>
      </c>
      <c r="I1828">
        <v>1.2962962962963001</v>
      </c>
      <c r="J1828">
        <v>16</v>
      </c>
      <c r="K1828">
        <v>2.1875</v>
      </c>
      <c r="L1828">
        <v>809955</v>
      </c>
      <c r="M1828">
        <v>99</v>
      </c>
    </row>
    <row r="1829" spans="1:13">
      <c r="A1829" t="s">
        <v>1039</v>
      </c>
      <c r="B1829" s="8" t="s">
        <v>25</v>
      </c>
      <c r="C1829" t="s">
        <v>1227</v>
      </c>
      <c r="D1829" t="s">
        <v>26</v>
      </c>
      <c r="E1829" t="s">
        <v>13</v>
      </c>
      <c r="F1829" t="s">
        <v>11</v>
      </c>
      <c r="G1829">
        <v>39</v>
      </c>
      <c r="H1829">
        <v>67</v>
      </c>
      <c r="I1829">
        <v>2.68</v>
      </c>
      <c r="J1829">
        <v>46</v>
      </c>
      <c r="K1829">
        <v>1.4565217391304299</v>
      </c>
      <c r="L1829">
        <v>809963</v>
      </c>
      <c r="M1829">
        <v>70</v>
      </c>
    </row>
    <row r="1830" spans="1:13">
      <c r="A1830" t="s">
        <v>1039</v>
      </c>
      <c r="B1830" s="8" t="s">
        <v>25</v>
      </c>
      <c r="C1830" t="s">
        <v>1227</v>
      </c>
      <c r="D1830" t="s">
        <v>26</v>
      </c>
      <c r="E1830" t="s">
        <v>13</v>
      </c>
      <c r="F1830" t="s">
        <v>16</v>
      </c>
      <c r="G1830">
        <v>3</v>
      </c>
      <c r="H1830">
        <v>7</v>
      </c>
      <c r="I1830">
        <v>0.25925925925925902</v>
      </c>
      <c r="J1830">
        <v>3</v>
      </c>
      <c r="K1830">
        <v>2.3333333333333299</v>
      </c>
      <c r="L1830">
        <v>809963</v>
      </c>
      <c r="M1830">
        <v>70</v>
      </c>
    </row>
    <row r="1831" spans="1:13">
      <c r="A1831" t="s">
        <v>1039</v>
      </c>
      <c r="B1831" s="8" t="s">
        <v>25</v>
      </c>
      <c r="C1831" t="s">
        <v>1228</v>
      </c>
      <c r="D1831" t="s">
        <v>26</v>
      </c>
      <c r="E1831" t="s">
        <v>13</v>
      </c>
      <c r="F1831" t="s">
        <v>11</v>
      </c>
      <c r="G1831">
        <v>32</v>
      </c>
      <c r="H1831">
        <v>40</v>
      </c>
      <c r="I1831">
        <v>1.6</v>
      </c>
      <c r="J1831">
        <v>40</v>
      </c>
      <c r="K1831">
        <v>1</v>
      </c>
      <c r="L1831">
        <v>809964</v>
      </c>
      <c r="M1831">
        <v>32</v>
      </c>
    </row>
    <row r="1832" spans="1:13">
      <c r="A1832" t="s">
        <v>1039</v>
      </c>
      <c r="B1832" s="8" t="s">
        <v>25</v>
      </c>
      <c r="C1832" t="s">
        <v>1229</v>
      </c>
      <c r="D1832" t="s">
        <v>26</v>
      </c>
      <c r="E1832" t="s">
        <v>12</v>
      </c>
      <c r="F1832" t="s">
        <v>11</v>
      </c>
      <c r="G1832">
        <v>57</v>
      </c>
      <c r="H1832">
        <v>228</v>
      </c>
      <c r="I1832">
        <v>9.1199999999999992</v>
      </c>
      <c r="J1832">
        <v>94</v>
      </c>
      <c r="K1832">
        <v>2.4255319148936199</v>
      </c>
      <c r="L1832">
        <v>809965</v>
      </c>
      <c r="M1832">
        <v>78</v>
      </c>
    </row>
    <row r="1833" spans="1:13">
      <c r="A1833" t="s">
        <v>1039</v>
      </c>
      <c r="B1833" s="8" t="s">
        <v>25</v>
      </c>
      <c r="C1833" t="s">
        <v>1230</v>
      </c>
      <c r="D1833" t="s">
        <v>19</v>
      </c>
      <c r="E1833" t="s">
        <v>13</v>
      </c>
      <c r="F1833" t="s">
        <v>11</v>
      </c>
      <c r="G1833">
        <v>1</v>
      </c>
      <c r="H1833">
        <v>1</v>
      </c>
      <c r="I1833">
        <v>0.04</v>
      </c>
      <c r="J1833">
        <v>1</v>
      </c>
      <c r="K1833">
        <v>1</v>
      </c>
      <c r="L1833">
        <v>809966</v>
      </c>
      <c r="M1833">
        <v>2</v>
      </c>
    </row>
    <row r="1834" spans="1:13">
      <c r="A1834" t="s">
        <v>1039</v>
      </c>
      <c r="B1834" s="8" t="s">
        <v>25</v>
      </c>
      <c r="C1834" t="s">
        <v>1238</v>
      </c>
      <c r="D1834" t="s">
        <v>26</v>
      </c>
      <c r="E1834" t="s">
        <v>12</v>
      </c>
      <c r="F1834" t="s">
        <v>11</v>
      </c>
      <c r="G1834">
        <v>70</v>
      </c>
      <c r="H1834">
        <v>163</v>
      </c>
      <c r="I1834">
        <v>6.52</v>
      </c>
      <c r="J1834">
        <v>88</v>
      </c>
      <c r="K1834">
        <v>1.85227272727273</v>
      </c>
      <c r="L1834">
        <v>810059</v>
      </c>
      <c r="M1834">
        <v>92</v>
      </c>
    </row>
    <row r="1835" spans="1:13">
      <c r="A1835" t="s">
        <v>1039</v>
      </c>
      <c r="B1835" s="8" t="s">
        <v>25</v>
      </c>
      <c r="C1835" t="s">
        <v>1238</v>
      </c>
      <c r="D1835" t="s">
        <v>26</v>
      </c>
      <c r="E1835" t="s">
        <v>12</v>
      </c>
      <c r="F1835" t="s">
        <v>16</v>
      </c>
      <c r="G1835">
        <v>39</v>
      </c>
      <c r="H1835">
        <v>551</v>
      </c>
      <c r="I1835">
        <v>20.407407407407401</v>
      </c>
      <c r="J1835">
        <v>51</v>
      </c>
      <c r="K1835">
        <v>10.8039215686275</v>
      </c>
      <c r="L1835">
        <v>810059</v>
      </c>
      <c r="M1835">
        <v>92</v>
      </c>
    </row>
    <row r="1836" spans="1:13">
      <c r="A1836" t="s">
        <v>1039</v>
      </c>
      <c r="B1836" s="8" t="s">
        <v>27</v>
      </c>
      <c r="C1836" t="s">
        <v>1068</v>
      </c>
      <c r="D1836" t="s">
        <v>28</v>
      </c>
      <c r="E1836" t="s">
        <v>12</v>
      </c>
      <c r="F1836" t="s">
        <v>11</v>
      </c>
      <c r="G1836">
        <v>47</v>
      </c>
      <c r="H1836">
        <v>695</v>
      </c>
      <c r="I1836">
        <v>27.8</v>
      </c>
      <c r="J1836">
        <v>63</v>
      </c>
      <c r="K1836">
        <v>11.031746031746</v>
      </c>
      <c r="L1836">
        <v>806816</v>
      </c>
      <c r="M1836">
        <v>147</v>
      </c>
    </row>
    <row r="1837" spans="1:13">
      <c r="A1837" t="s">
        <v>1039</v>
      </c>
      <c r="B1837" s="8" t="s">
        <v>27</v>
      </c>
      <c r="C1837" t="s">
        <v>1068</v>
      </c>
      <c r="D1837" t="s">
        <v>28</v>
      </c>
      <c r="E1837" t="s">
        <v>12</v>
      </c>
      <c r="F1837" t="s">
        <v>16</v>
      </c>
      <c r="G1837">
        <v>6</v>
      </c>
      <c r="H1837">
        <v>65</v>
      </c>
      <c r="I1837">
        <v>2.4074074074074101</v>
      </c>
      <c r="J1837">
        <v>6</v>
      </c>
      <c r="K1837">
        <v>10.8333333333333</v>
      </c>
      <c r="L1837">
        <v>806816</v>
      </c>
      <c r="M1837">
        <v>147</v>
      </c>
    </row>
    <row r="1838" spans="1:13">
      <c r="A1838" t="s">
        <v>1039</v>
      </c>
      <c r="B1838" s="8" t="s">
        <v>27</v>
      </c>
      <c r="C1838" t="s">
        <v>1069</v>
      </c>
      <c r="D1838" t="s">
        <v>28</v>
      </c>
      <c r="E1838" t="s">
        <v>12</v>
      </c>
      <c r="F1838" t="s">
        <v>11</v>
      </c>
      <c r="G1838">
        <v>67</v>
      </c>
      <c r="H1838">
        <v>670</v>
      </c>
      <c r="I1838">
        <v>26.8</v>
      </c>
      <c r="J1838">
        <v>101</v>
      </c>
      <c r="K1838">
        <v>6.6336633663366298</v>
      </c>
      <c r="L1838">
        <v>806817</v>
      </c>
      <c r="M1838">
        <v>166</v>
      </c>
    </row>
    <row r="1839" spans="1:13">
      <c r="A1839" t="s">
        <v>1039</v>
      </c>
      <c r="B1839" s="8" t="s">
        <v>27</v>
      </c>
      <c r="C1839" t="s">
        <v>1097</v>
      </c>
      <c r="D1839" t="s">
        <v>28</v>
      </c>
      <c r="E1839" t="s">
        <v>12</v>
      </c>
      <c r="F1839" t="s">
        <v>11</v>
      </c>
      <c r="G1839">
        <v>53</v>
      </c>
      <c r="H1839">
        <v>139</v>
      </c>
      <c r="I1839">
        <v>5.56</v>
      </c>
      <c r="J1839">
        <v>73</v>
      </c>
      <c r="K1839">
        <v>1.9041095890410999</v>
      </c>
      <c r="L1839">
        <v>807480</v>
      </c>
      <c r="M1839">
        <v>368</v>
      </c>
    </row>
    <row r="1840" spans="1:13">
      <c r="A1840" t="s">
        <v>1039</v>
      </c>
      <c r="B1840" s="8" t="s">
        <v>27</v>
      </c>
      <c r="C1840" t="s">
        <v>1097</v>
      </c>
      <c r="D1840" t="s">
        <v>28</v>
      </c>
      <c r="E1840" t="s">
        <v>12</v>
      </c>
      <c r="F1840" t="s">
        <v>16</v>
      </c>
      <c r="G1840">
        <v>1</v>
      </c>
      <c r="H1840">
        <v>1</v>
      </c>
      <c r="I1840">
        <v>3.7037037037037E-2</v>
      </c>
      <c r="J1840">
        <v>1</v>
      </c>
      <c r="K1840">
        <v>1</v>
      </c>
      <c r="L1840">
        <v>807480</v>
      </c>
      <c r="M1840">
        <v>368</v>
      </c>
    </row>
    <row r="1841" spans="1:13">
      <c r="A1841" t="s">
        <v>1039</v>
      </c>
      <c r="B1841" s="8" t="s">
        <v>27</v>
      </c>
      <c r="C1841" t="s">
        <v>1103</v>
      </c>
      <c r="D1841" t="s">
        <v>28</v>
      </c>
      <c r="E1841" t="s">
        <v>12</v>
      </c>
      <c r="F1841" t="s">
        <v>11</v>
      </c>
      <c r="G1841">
        <v>52</v>
      </c>
      <c r="H1841">
        <v>188</v>
      </c>
      <c r="I1841">
        <v>7.52</v>
      </c>
      <c r="J1841">
        <v>55</v>
      </c>
      <c r="K1841">
        <v>3.4181818181818202</v>
      </c>
      <c r="L1841">
        <v>807612</v>
      </c>
      <c r="M1841">
        <v>104</v>
      </c>
    </row>
    <row r="1842" spans="1:13">
      <c r="A1842" t="s">
        <v>1039</v>
      </c>
      <c r="B1842" s="8" t="s">
        <v>27</v>
      </c>
      <c r="C1842" t="s">
        <v>1103</v>
      </c>
      <c r="D1842" t="s">
        <v>28</v>
      </c>
      <c r="E1842" t="s">
        <v>12</v>
      </c>
      <c r="F1842" t="s">
        <v>16</v>
      </c>
      <c r="G1842">
        <v>2</v>
      </c>
      <c r="H1842">
        <v>40</v>
      </c>
      <c r="I1842">
        <v>1.4814814814814801</v>
      </c>
      <c r="J1842">
        <v>2</v>
      </c>
      <c r="K1842">
        <v>20</v>
      </c>
      <c r="L1842">
        <v>807612</v>
      </c>
      <c r="M1842">
        <v>104</v>
      </c>
    </row>
    <row r="1843" spans="1:13">
      <c r="A1843" t="s">
        <v>1039</v>
      </c>
      <c r="B1843" s="8" t="s">
        <v>27</v>
      </c>
      <c r="C1843" t="s">
        <v>1170</v>
      </c>
      <c r="D1843" t="s">
        <v>28</v>
      </c>
      <c r="E1843" t="s">
        <v>12</v>
      </c>
      <c r="F1843" t="s">
        <v>11</v>
      </c>
      <c r="G1843">
        <v>60</v>
      </c>
      <c r="H1843">
        <v>275</v>
      </c>
      <c r="I1843">
        <v>11</v>
      </c>
      <c r="J1843">
        <v>68</v>
      </c>
      <c r="K1843">
        <v>4.0441176470588198</v>
      </c>
      <c r="L1843">
        <v>808906</v>
      </c>
      <c r="M1843">
        <v>207</v>
      </c>
    </row>
    <row r="1844" spans="1:13">
      <c r="A1844" t="s">
        <v>1039</v>
      </c>
      <c r="B1844" s="8" t="s">
        <v>27</v>
      </c>
      <c r="C1844" t="s">
        <v>1170</v>
      </c>
      <c r="D1844" t="s">
        <v>28</v>
      </c>
      <c r="E1844" t="s">
        <v>12</v>
      </c>
      <c r="F1844" t="s">
        <v>16</v>
      </c>
      <c r="G1844">
        <v>1</v>
      </c>
      <c r="H1844">
        <v>5</v>
      </c>
      <c r="I1844">
        <v>0.18518518518518501</v>
      </c>
      <c r="J1844">
        <v>1</v>
      </c>
      <c r="K1844">
        <v>5</v>
      </c>
      <c r="L1844">
        <v>808906</v>
      </c>
      <c r="M1844">
        <v>207</v>
      </c>
    </row>
    <row r="1845" spans="1:13">
      <c r="A1845" t="s">
        <v>1039</v>
      </c>
      <c r="B1845" s="8" t="s">
        <v>27</v>
      </c>
      <c r="C1845" t="s">
        <v>1187</v>
      </c>
      <c r="D1845" t="s">
        <v>28</v>
      </c>
      <c r="E1845" t="s">
        <v>12</v>
      </c>
      <c r="F1845" t="s">
        <v>11</v>
      </c>
      <c r="G1845">
        <v>73</v>
      </c>
      <c r="H1845">
        <v>629</v>
      </c>
      <c r="I1845">
        <v>25.16</v>
      </c>
      <c r="J1845">
        <v>79</v>
      </c>
      <c r="K1845">
        <v>7.9620253164557004</v>
      </c>
      <c r="L1845">
        <v>809297</v>
      </c>
      <c r="M1845">
        <v>109</v>
      </c>
    </row>
    <row r="1846" spans="1:13">
      <c r="A1846" t="s">
        <v>1039</v>
      </c>
      <c r="B1846" s="8" t="s">
        <v>27</v>
      </c>
      <c r="C1846" t="s">
        <v>1187</v>
      </c>
      <c r="D1846" t="s">
        <v>28</v>
      </c>
      <c r="E1846" t="s">
        <v>12</v>
      </c>
      <c r="F1846" t="s">
        <v>16</v>
      </c>
      <c r="G1846">
        <v>6</v>
      </c>
      <c r="H1846">
        <v>80</v>
      </c>
      <c r="I1846">
        <v>2.9629629629629601</v>
      </c>
      <c r="J1846">
        <v>6</v>
      </c>
      <c r="K1846">
        <v>13.3333333333333</v>
      </c>
      <c r="L1846">
        <v>809297</v>
      </c>
      <c r="M1846">
        <v>109</v>
      </c>
    </row>
    <row r="1847" spans="1:13">
      <c r="A1847" t="s">
        <v>1039</v>
      </c>
      <c r="B1847" s="8" t="s">
        <v>29</v>
      </c>
      <c r="C1847" t="s">
        <v>1043</v>
      </c>
      <c r="D1847" t="s">
        <v>19</v>
      </c>
      <c r="E1847" t="s">
        <v>12</v>
      </c>
      <c r="F1847" t="s">
        <v>11</v>
      </c>
      <c r="G1847">
        <v>9</v>
      </c>
      <c r="H1847">
        <v>36</v>
      </c>
      <c r="I1847">
        <v>1.44</v>
      </c>
      <c r="J1847">
        <v>9</v>
      </c>
      <c r="K1847">
        <v>4</v>
      </c>
      <c r="L1847">
        <v>806050</v>
      </c>
      <c r="M1847">
        <v>159</v>
      </c>
    </row>
    <row r="1848" spans="1:13">
      <c r="A1848" t="s">
        <v>1039</v>
      </c>
      <c r="B1848" s="8" t="s">
        <v>29</v>
      </c>
      <c r="C1848" t="s">
        <v>1043</v>
      </c>
      <c r="D1848" t="s">
        <v>19</v>
      </c>
      <c r="E1848" t="s">
        <v>12</v>
      </c>
      <c r="F1848" t="s">
        <v>16</v>
      </c>
      <c r="G1848">
        <v>12</v>
      </c>
      <c r="H1848">
        <v>51</v>
      </c>
      <c r="I1848">
        <v>1.8888888888888899</v>
      </c>
      <c r="J1848">
        <v>12</v>
      </c>
      <c r="K1848">
        <v>4.25</v>
      </c>
      <c r="L1848">
        <v>806050</v>
      </c>
      <c r="M1848">
        <v>159</v>
      </c>
    </row>
    <row r="1849" spans="1:13">
      <c r="A1849" t="s">
        <v>1039</v>
      </c>
      <c r="B1849" s="8" t="s">
        <v>29</v>
      </c>
      <c r="C1849" t="s">
        <v>1043</v>
      </c>
      <c r="D1849" t="s">
        <v>30</v>
      </c>
      <c r="E1849" t="s">
        <v>12</v>
      </c>
      <c r="F1849" t="s">
        <v>11</v>
      </c>
      <c r="G1849">
        <v>76</v>
      </c>
      <c r="H1849">
        <v>256</v>
      </c>
      <c r="I1849">
        <v>10.24</v>
      </c>
      <c r="J1849">
        <v>103</v>
      </c>
      <c r="K1849">
        <v>2.4854368932038802</v>
      </c>
      <c r="L1849">
        <v>806050</v>
      </c>
      <c r="M1849">
        <v>159</v>
      </c>
    </row>
    <row r="1850" spans="1:13">
      <c r="A1850" t="s">
        <v>1039</v>
      </c>
      <c r="B1850" s="8" t="s">
        <v>29</v>
      </c>
      <c r="C1850" t="s">
        <v>1043</v>
      </c>
      <c r="D1850" t="s">
        <v>30</v>
      </c>
      <c r="E1850" t="s">
        <v>12</v>
      </c>
      <c r="F1850" t="s">
        <v>16</v>
      </c>
      <c r="G1850">
        <v>17</v>
      </c>
      <c r="H1850">
        <v>36</v>
      </c>
      <c r="I1850">
        <v>1.3333333333333299</v>
      </c>
      <c r="J1850">
        <v>23</v>
      </c>
      <c r="K1850">
        <v>1.5652173913043499</v>
      </c>
      <c r="L1850">
        <v>806050</v>
      </c>
      <c r="M1850">
        <v>159</v>
      </c>
    </row>
    <row r="1851" spans="1:13">
      <c r="A1851" t="s">
        <v>1039</v>
      </c>
      <c r="B1851" s="8" t="s">
        <v>29</v>
      </c>
      <c r="C1851" t="s">
        <v>1045</v>
      </c>
      <c r="D1851" t="s">
        <v>30</v>
      </c>
      <c r="E1851" t="s">
        <v>13</v>
      </c>
      <c r="F1851" t="s">
        <v>11</v>
      </c>
      <c r="G1851">
        <v>40</v>
      </c>
      <c r="H1851">
        <v>111</v>
      </c>
      <c r="I1851">
        <v>4.4400000000000004</v>
      </c>
      <c r="J1851">
        <v>52</v>
      </c>
      <c r="K1851">
        <v>2.1346153846153801</v>
      </c>
      <c r="L1851">
        <v>806169</v>
      </c>
      <c r="M1851">
        <v>43</v>
      </c>
    </row>
    <row r="1852" spans="1:13">
      <c r="A1852" t="s">
        <v>1039</v>
      </c>
      <c r="B1852" s="8" t="s">
        <v>29</v>
      </c>
      <c r="C1852" t="s">
        <v>1045</v>
      </c>
      <c r="D1852" t="s">
        <v>30</v>
      </c>
      <c r="E1852" t="s">
        <v>13</v>
      </c>
      <c r="F1852" t="s">
        <v>16</v>
      </c>
      <c r="G1852">
        <v>5</v>
      </c>
      <c r="H1852">
        <v>78</v>
      </c>
      <c r="I1852">
        <v>2.8888888888888902</v>
      </c>
      <c r="J1852">
        <v>9</v>
      </c>
      <c r="K1852">
        <v>8.6666666666666696</v>
      </c>
      <c r="L1852">
        <v>806169</v>
      </c>
      <c r="M1852">
        <v>43</v>
      </c>
    </row>
    <row r="1853" spans="1:13">
      <c r="A1853" t="s">
        <v>1039</v>
      </c>
      <c r="B1853" s="8" t="s">
        <v>29</v>
      </c>
      <c r="C1853" t="s">
        <v>1048</v>
      </c>
      <c r="D1853" t="s">
        <v>19</v>
      </c>
      <c r="E1853" t="s">
        <v>13</v>
      </c>
      <c r="F1853" s="7" t="s">
        <v>11</v>
      </c>
      <c r="G1853">
        <v>1</v>
      </c>
      <c r="J1853">
        <v>1</v>
      </c>
      <c r="L1853">
        <v>806193</v>
      </c>
      <c r="M1853">
        <v>1</v>
      </c>
    </row>
    <row r="1854" spans="1:13">
      <c r="A1854" t="s">
        <v>1039</v>
      </c>
      <c r="B1854" s="8" t="s">
        <v>29</v>
      </c>
      <c r="C1854" t="s">
        <v>1048</v>
      </c>
      <c r="D1854" t="s">
        <v>30</v>
      </c>
      <c r="E1854" t="s">
        <v>13</v>
      </c>
      <c r="F1854" t="s">
        <v>11</v>
      </c>
      <c r="G1854">
        <v>1</v>
      </c>
      <c r="H1854">
        <v>1</v>
      </c>
      <c r="I1854">
        <v>0.04</v>
      </c>
      <c r="J1854">
        <v>1</v>
      </c>
      <c r="K1854">
        <v>1</v>
      </c>
      <c r="L1854">
        <v>806193</v>
      </c>
      <c r="M1854">
        <v>1</v>
      </c>
    </row>
    <row r="1855" spans="1:13">
      <c r="A1855" t="s">
        <v>1039</v>
      </c>
      <c r="B1855" s="8" t="s">
        <v>29</v>
      </c>
      <c r="C1855" t="s">
        <v>1049</v>
      </c>
      <c r="D1855" t="s">
        <v>19</v>
      </c>
      <c r="E1855" t="s">
        <v>13</v>
      </c>
      <c r="F1855" t="s">
        <v>11</v>
      </c>
      <c r="G1855">
        <v>3</v>
      </c>
      <c r="H1855">
        <v>40</v>
      </c>
      <c r="I1855">
        <v>1.6</v>
      </c>
      <c r="J1855">
        <v>4</v>
      </c>
      <c r="K1855">
        <v>10</v>
      </c>
      <c r="L1855">
        <v>806297</v>
      </c>
      <c r="M1855">
        <v>54</v>
      </c>
    </row>
    <row r="1856" spans="1:13">
      <c r="A1856" t="s">
        <v>1039</v>
      </c>
      <c r="B1856" s="8" t="s">
        <v>29</v>
      </c>
      <c r="C1856" t="s">
        <v>1049</v>
      </c>
      <c r="D1856" t="s">
        <v>30</v>
      </c>
      <c r="E1856" t="s">
        <v>13</v>
      </c>
      <c r="F1856" t="s">
        <v>11</v>
      </c>
      <c r="G1856">
        <v>30</v>
      </c>
      <c r="H1856">
        <v>152</v>
      </c>
      <c r="I1856">
        <v>6.08</v>
      </c>
      <c r="J1856">
        <v>39</v>
      </c>
      <c r="K1856">
        <v>3.8974358974359</v>
      </c>
      <c r="L1856">
        <v>806297</v>
      </c>
      <c r="M1856">
        <v>54</v>
      </c>
    </row>
    <row r="1857" spans="1:13">
      <c r="A1857" t="s">
        <v>1039</v>
      </c>
      <c r="B1857" s="8" t="s">
        <v>29</v>
      </c>
      <c r="C1857" t="s">
        <v>1049</v>
      </c>
      <c r="D1857" t="s">
        <v>30</v>
      </c>
      <c r="E1857" t="s">
        <v>13</v>
      </c>
      <c r="F1857" t="s">
        <v>16</v>
      </c>
      <c r="G1857">
        <v>11</v>
      </c>
      <c r="H1857">
        <v>72</v>
      </c>
      <c r="I1857">
        <v>2.6666666666666701</v>
      </c>
      <c r="J1857">
        <v>13</v>
      </c>
      <c r="K1857">
        <v>5.5384615384615401</v>
      </c>
      <c r="L1857">
        <v>806297</v>
      </c>
      <c r="M1857">
        <v>54</v>
      </c>
    </row>
    <row r="1858" spans="1:13">
      <c r="A1858" t="s">
        <v>1039</v>
      </c>
      <c r="B1858" s="8" t="s">
        <v>29</v>
      </c>
      <c r="C1858" t="s">
        <v>1072</v>
      </c>
      <c r="D1858" t="s">
        <v>30</v>
      </c>
      <c r="E1858" t="s">
        <v>14</v>
      </c>
      <c r="F1858" t="s">
        <v>11</v>
      </c>
      <c r="G1858">
        <v>3</v>
      </c>
      <c r="H1858">
        <v>3</v>
      </c>
      <c r="I1858">
        <v>0.12</v>
      </c>
      <c r="J1858">
        <v>3</v>
      </c>
      <c r="K1858">
        <v>1</v>
      </c>
      <c r="L1858">
        <v>806832</v>
      </c>
      <c r="M1858">
        <v>42</v>
      </c>
    </row>
    <row r="1859" spans="1:13">
      <c r="A1859" t="s">
        <v>1039</v>
      </c>
      <c r="B1859" s="8" t="s">
        <v>29</v>
      </c>
      <c r="C1859" t="s">
        <v>1086</v>
      </c>
      <c r="D1859" t="s">
        <v>30</v>
      </c>
      <c r="E1859" t="s">
        <v>12</v>
      </c>
      <c r="F1859" t="s">
        <v>11</v>
      </c>
      <c r="G1859">
        <v>51</v>
      </c>
      <c r="H1859">
        <v>163</v>
      </c>
      <c r="I1859">
        <v>6.52</v>
      </c>
      <c r="J1859">
        <v>77</v>
      </c>
      <c r="K1859">
        <v>2.1168831168831201</v>
      </c>
      <c r="L1859">
        <v>807205</v>
      </c>
      <c r="M1859">
        <v>204</v>
      </c>
    </row>
    <row r="1860" spans="1:13">
      <c r="A1860" t="s">
        <v>1039</v>
      </c>
      <c r="B1860" s="8" t="s">
        <v>29</v>
      </c>
      <c r="C1860" t="s">
        <v>1086</v>
      </c>
      <c r="D1860" t="s">
        <v>30</v>
      </c>
      <c r="E1860" t="s">
        <v>12</v>
      </c>
      <c r="F1860" t="s">
        <v>16</v>
      </c>
      <c r="G1860">
        <v>18</v>
      </c>
      <c r="H1860">
        <v>42</v>
      </c>
      <c r="I1860">
        <v>1.55555555555556</v>
      </c>
      <c r="J1860">
        <v>19</v>
      </c>
      <c r="K1860">
        <v>2.2105263157894699</v>
      </c>
      <c r="L1860">
        <v>807205</v>
      </c>
      <c r="M1860">
        <v>204</v>
      </c>
    </row>
    <row r="1861" spans="1:13">
      <c r="A1861" t="s">
        <v>1039</v>
      </c>
      <c r="B1861" s="8" t="s">
        <v>29</v>
      </c>
      <c r="C1861" t="s">
        <v>1088</v>
      </c>
      <c r="D1861" t="s">
        <v>30</v>
      </c>
      <c r="E1861" t="s">
        <v>12</v>
      </c>
      <c r="F1861" t="s">
        <v>11</v>
      </c>
      <c r="G1861">
        <v>64</v>
      </c>
      <c r="H1861">
        <v>122</v>
      </c>
      <c r="I1861">
        <v>4.88</v>
      </c>
      <c r="J1861">
        <v>69</v>
      </c>
      <c r="K1861">
        <v>1.76811594202899</v>
      </c>
      <c r="L1861">
        <v>807212</v>
      </c>
      <c r="M1861">
        <v>82</v>
      </c>
    </row>
    <row r="1862" spans="1:13">
      <c r="A1862" t="s">
        <v>1039</v>
      </c>
      <c r="B1862" s="8" t="s">
        <v>29</v>
      </c>
      <c r="C1862" t="s">
        <v>1088</v>
      </c>
      <c r="D1862" t="s">
        <v>30</v>
      </c>
      <c r="E1862" t="s">
        <v>12</v>
      </c>
      <c r="F1862" t="s">
        <v>16</v>
      </c>
      <c r="G1862">
        <v>7</v>
      </c>
      <c r="H1862">
        <v>13</v>
      </c>
      <c r="I1862">
        <v>0.48148148148148101</v>
      </c>
      <c r="J1862">
        <v>7</v>
      </c>
      <c r="K1862">
        <v>1.8571428571428601</v>
      </c>
      <c r="L1862">
        <v>807212</v>
      </c>
      <c r="M1862">
        <v>82</v>
      </c>
    </row>
    <row r="1863" spans="1:13">
      <c r="A1863" t="s">
        <v>1039</v>
      </c>
      <c r="B1863" s="8" t="s">
        <v>29</v>
      </c>
      <c r="C1863" t="s">
        <v>1099</v>
      </c>
      <c r="D1863" t="s">
        <v>30</v>
      </c>
      <c r="E1863" t="s">
        <v>12</v>
      </c>
      <c r="F1863" t="s">
        <v>11</v>
      </c>
      <c r="G1863">
        <v>61</v>
      </c>
      <c r="H1863">
        <v>124</v>
      </c>
      <c r="I1863">
        <v>4.96</v>
      </c>
      <c r="J1863">
        <v>71</v>
      </c>
      <c r="K1863">
        <v>1.7464788732394401</v>
      </c>
      <c r="L1863">
        <v>807562</v>
      </c>
      <c r="M1863">
        <v>159</v>
      </c>
    </row>
    <row r="1864" spans="1:13">
      <c r="A1864" t="s">
        <v>1039</v>
      </c>
      <c r="B1864" s="8" t="s">
        <v>29</v>
      </c>
      <c r="C1864" t="s">
        <v>1099</v>
      </c>
      <c r="D1864" t="s">
        <v>30</v>
      </c>
      <c r="E1864" t="s">
        <v>12</v>
      </c>
      <c r="F1864" t="s">
        <v>16</v>
      </c>
      <c r="G1864">
        <v>14</v>
      </c>
      <c r="H1864">
        <v>60</v>
      </c>
      <c r="I1864">
        <v>2.2222222222222201</v>
      </c>
      <c r="J1864">
        <v>17</v>
      </c>
      <c r="K1864">
        <v>3.52941176470588</v>
      </c>
      <c r="L1864">
        <v>807562</v>
      </c>
      <c r="M1864">
        <v>159</v>
      </c>
    </row>
    <row r="1865" spans="1:13">
      <c r="A1865" t="s">
        <v>1039</v>
      </c>
      <c r="B1865" s="8" t="s">
        <v>29</v>
      </c>
      <c r="C1865" t="s">
        <v>1102</v>
      </c>
      <c r="D1865" t="s">
        <v>30</v>
      </c>
      <c r="E1865" t="s">
        <v>13</v>
      </c>
      <c r="F1865" t="s">
        <v>11</v>
      </c>
      <c r="G1865">
        <v>15</v>
      </c>
      <c r="H1865">
        <v>62</v>
      </c>
      <c r="I1865">
        <v>2.48</v>
      </c>
      <c r="J1865">
        <v>26</v>
      </c>
      <c r="K1865">
        <v>2.3846153846153801</v>
      </c>
      <c r="L1865">
        <v>807573</v>
      </c>
      <c r="M1865">
        <v>43</v>
      </c>
    </row>
    <row r="1866" spans="1:13">
      <c r="A1866" t="s">
        <v>1039</v>
      </c>
      <c r="B1866" s="8" t="s">
        <v>29</v>
      </c>
      <c r="C1866" t="s">
        <v>1102</v>
      </c>
      <c r="D1866" t="s">
        <v>30</v>
      </c>
      <c r="E1866" t="s">
        <v>13</v>
      </c>
      <c r="F1866" t="s">
        <v>16</v>
      </c>
      <c r="G1866">
        <v>4</v>
      </c>
      <c r="H1866">
        <v>17</v>
      </c>
      <c r="I1866">
        <v>0.62962962962962998</v>
      </c>
      <c r="J1866">
        <v>5</v>
      </c>
      <c r="K1866">
        <v>3.4</v>
      </c>
      <c r="L1866">
        <v>807573</v>
      </c>
      <c r="M1866">
        <v>43</v>
      </c>
    </row>
    <row r="1867" spans="1:13">
      <c r="A1867" t="s">
        <v>1039</v>
      </c>
      <c r="B1867" s="8" t="s">
        <v>29</v>
      </c>
      <c r="C1867" t="s">
        <v>1106</v>
      </c>
      <c r="D1867" t="s">
        <v>30</v>
      </c>
      <c r="E1867" t="s">
        <v>12</v>
      </c>
      <c r="F1867" t="s">
        <v>11</v>
      </c>
      <c r="G1867">
        <v>51</v>
      </c>
      <c r="H1867">
        <v>82</v>
      </c>
      <c r="I1867">
        <v>3.28</v>
      </c>
      <c r="J1867">
        <v>62</v>
      </c>
      <c r="K1867">
        <v>1.32258064516129</v>
      </c>
      <c r="L1867">
        <v>807623</v>
      </c>
      <c r="M1867">
        <v>150</v>
      </c>
    </row>
    <row r="1868" spans="1:13">
      <c r="A1868" t="s">
        <v>1039</v>
      </c>
      <c r="B1868" s="8" t="s">
        <v>29</v>
      </c>
      <c r="C1868" t="s">
        <v>1106</v>
      </c>
      <c r="D1868" t="s">
        <v>30</v>
      </c>
      <c r="E1868" t="s">
        <v>12</v>
      </c>
      <c r="F1868" t="s">
        <v>16</v>
      </c>
      <c r="G1868">
        <v>22</v>
      </c>
      <c r="H1868">
        <v>98</v>
      </c>
      <c r="I1868">
        <v>3.6296296296296302</v>
      </c>
      <c r="J1868">
        <v>33</v>
      </c>
      <c r="K1868">
        <v>2.9696969696969702</v>
      </c>
      <c r="L1868">
        <v>807623</v>
      </c>
      <c r="M1868">
        <v>150</v>
      </c>
    </row>
    <row r="1869" spans="1:13">
      <c r="A1869" t="s">
        <v>1039</v>
      </c>
      <c r="B1869" s="8" t="s">
        <v>29</v>
      </c>
      <c r="C1869" t="s">
        <v>1119</v>
      </c>
      <c r="D1869" t="s">
        <v>30</v>
      </c>
      <c r="E1869" t="s">
        <v>14</v>
      </c>
      <c r="F1869" t="s">
        <v>11</v>
      </c>
      <c r="G1869">
        <v>24</v>
      </c>
      <c r="H1869">
        <v>85</v>
      </c>
      <c r="I1869">
        <v>3.4</v>
      </c>
      <c r="J1869">
        <v>48</v>
      </c>
      <c r="K1869">
        <v>1.7708333333333299</v>
      </c>
      <c r="L1869">
        <v>807764</v>
      </c>
      <c r="M1869">
        <v>62</v>
      </c>
    </row>
    <row r="1870" spans="1:13">
      <c r="A1870" t="s">
        <v>1039</v>
      </c>
      <c r="B1870" s="8" t="s">
        <v>29</v>
      </c>
      <c r="C1870" t="s">
        <v>1119</v>
      </c>
      <c r="D1870" t="s">
        <v>30</v>
      </c>
      <c r="E1870" t="s">
        <v>14</v>
      </c>
      <c r="F1870" t="s">
        <v>16</v>
      </c>
      <c r="G1870">
        <v>5</v>
      </c>
      <c r="H1870">
        <v>33</v>
      </c>
      <c r="I1870">
        <v>1.2222222222222201</v>
      </c>
      <c r="J1870">
        <v>11</v>
      </c>
      <c r="K1870">
        <v>3</v>
      </c>
      <c r="L1870">
        <v>807764</v>
      </c>
      <c r="M1870">
        <v>62</v>
      </c>
    </row>
    <row r="1871" spans="1:13">
      <c r="A1871" t="s">
        <v>1039</v>
      </c>
      <c r="B1871" s="8" t="s">
        <v>29</v>
      </c>
      <c r="C1871" t="s">
        <v>1134</v>
      </c>
      <c r="D1871" t="s">
        <v>30</v>
      </c>
      <c r="E1871" t="s">
        <v>17</v>
      </c>
      <c r="F1871" t="s">
        <v>16</v>
      </c>
      <c r="G1871">
        <v>2</v>
      </c>
      <c r="H1871">
        <v>2</v>
      </c>
      <c r="I1871">
        <v>7.4074074074074098E-2</v>
      </c>
      <c r="J1871">
        <v>2</v>
      </c>
      <c r="K1871">
        <v>1</v>
      </c>
      <c r="L1871">
        <v>808225</v>
      </c>
      <c r="M1871">
        <v>191</v>
      </c>
    </row>
    <row r="1872" spans="1:13">
      <c r="A1872" t="s">
        <v>1039</v>
      </c>
      <c r="B1872" s="8" t="s">
        <v>29</v>
      </c>
      <c r="C1872" t="s">
        <v>1155</v>
      </c>
      <c r="D1872" t="s">
        <v>19</v>
      </c>
      <c r="E1872" t="s">
        <v>12</v>
      </c>
      <c r="F1872" t="s">
        <v>11</v>
      </c>
      <c r="G1872">
        <v>6</v>
      </c>
      <c r="H1872">
        <v>8</v>
      </c>
      <c r="I1872">
        <v>0.32</v>
      </c>
      <c r="J1872">
        <v>6</v>
      </c>
      <c r="K1872">
        <v>1.3333333333333299</v>
      </c>
      <c r="L1872">
        <v>808747</v>
      </c>
      <c r="M1872">
        <v>123</v>
      </c>
    </row>
    <row r="1873" spans="1:13">
      <c r="A1873" t="s">
        <v>1039</v>
      </c>
      <c r="B1873" s="8" t="s">
        <v>29</v>
      </c>
      <c r="C1873" t="s">
        <v>1155</v>
      </c>
      <c r="D1873" t="s">
        <v>30</v>
      </c>
      <c r="E1873" t="s">
        <v>12</v>
      </c>
      <c r="F1873" t="s">
        <v>11</v>
      </c>
      <c r="G1873">
        <v>72</v>
      </c>
      <c r="H1873">
        <v>112</v>
      </c>
      <c r="I1873">
        <v>4.4800000000000004</v>
      </c>
      <c r="J1873">
        <v>90</v>
      </c>
      <c r="K1873">
        <v>1.24444444444444</v>
      </c>
      <c r="L1873">
        <v>808747</v>
      </c>
      <c r="M1873">
        <v>123</v>
      </c>
    </row>
    <row r="1874" spans="1:13">
      <c r="A1874" t="s">
        <v>1039</v>
      </c>
      <c r="B1874" s="8" t="s">
        <v>29</v>
      </c>
      <c r="C1874" t="s">
        <v>1155</v>
      </c>
      <c r="D1874" t="s">
        <v>30</v>
      </c>
      <c r="E1874" t="s">
        <v>12</v>
      </c>
      <c r="F1874" t="s">
        <v>16</v>
      </c>
      <c r="G1874">
        <v>21</v>
      </c>
      <c r="H1874">
        <v>48</v>
      </c>
      <c r="I1874">
        <v>1.7777777777777799</v>
      </c>
      <c r="J1874">
        <v>25</v>
      </c>
      <c r="K1874">
        <v>1.92</v>
      </c>
      <c r="L1874">
        <v>808747</v>
      </c>
      <c r="M1874">
        <v>123</v>
      </c>
    </row>
    <row r="1875" spans="1:13">
      <c r="A1875" t="s">
        <v>1039</v>
      </c>
      <c r="B1875" s="8" t="s">
        <v>29</v>
      </c>
      <c r="C1875" t="s">
        <v>1158</v>
      </c>
      <c r="D1875" t="s">
        <v>30</v>
      </c>
      <c r="E1875" t="s">
        <v>12</v>
      </c>
      <c r="F1875" t="s">
        <v>11</v>
      </c>
      <c r="G1875">
        <v>19</v>
      </c>
      <c r="H1875">
        <v>20</v>
      </c>
      <c r="I1875">
        <v>0.8</v>
      </c>
      <c r="J1875">
        <v>20</v>
      </c>
      <c r="K1875">
        <v>1</v>
      </c>
      <c r="L1875">
        <v>808750</v>
      </c>
      <c r="M1875">
        <v>230</v>
      </c>
    </row>
    <row r="1876" spans="1:13">
      <c r="A1876" t="s">
        <v>1039</v>
      </c>
      <c r="B1876" s="8" t="s">
        <v>29</v>
      </c>
      <c r="C1876" t="s">
        <v>1158</v>
      </c>
      <c r="D1876" t="s">
        <v>30</v>
      </c>
      <c r="E1876" t="s">
        <v>12</v>
      </c>
      <c r="F1876" t="s">
        <v>16</v>
      </c>
      <c r="G1876">
        <v>17</v>
      </c>
      <c r="H1876">
        <v>57</v>
      </c>
      <c r="I1876">
        <v>2.1111111111111098</v>
      </c>
      <c r="J1876">
        <v>17</v>
      </c>
      <c r="K1876">
        <v>3.3529411764705901</v>
      </c>
      <c r="L1876">
        <v>808750</v>
      </c>
      <c r="M1876">
        <v>230</v>
      </c>
    </row>
    <row r="1877" spans="1:13">
      <c r="A1877" t="s">
        <v>1039</v>
      </c>
      <c r="B1877" s="8" t="s">
        <v>29</v>
      </c>
      <c r="C1877" t="s">
        <v>1160</v>
      </c>
      <c r="D1877" t="s">
        <v>30</v>
      </c>
      <c r="E1877" t="s">
        <v>14</v>
      </c>
      <c r="F1877" t="s">
        <v>11</v>
      </c>
      <c r="G1877">
        <v>46</v>
      </c>
      <c r="H1877">
        <v>211</v>
      </c>
      <c r="I1877">
        <v>8.44</v>
      </c>
      <c r="J1877">
        <v>67</v>
      </c>
      <c r="K1877">
        <v>3.14925373134328</v>
      </c>
      <c r="L1877">
        <v>808762</v>
      </c>
      <c r="M1877">
        <v>63</v>
      </c>
    </row>
    <row r="1878" spans="1:13">
      <c r="A1878" t="s">
        <v>1039</v>
      </c>
      <c r="B1878" s="8" t="s">
        <v>29</v>
      </c>
      <c r="C1878" t="s">
        <v>1160</v>
      </c>
      <c r="D1878" t="s">
        <v>30</v>
      </c>
      <c r="E1878" t="s">
        <v>14</v>
      </c>
      <c r="F1878" t="s">
        <v>16</v>
      </c>
      <c r="G1878">
        <v>12</v>
      </c>
      <c r="H1878">
        <v>52</v>
      </c>
      <c r="I1878">
        <v>1.92592592592593</v>
      </c>
      <c r="J1878">
        <v>16</v>
      </c>
      <c r="K1878">
        <v>3.25</v>
      </c>
      <c r="L1878">
        <v>808762</v>
      </c>
      <c r="M1878">
        <v>63</v>
      </c>
    </row>
    <row r="1879" spans="1:13">
      <c r="A1879" t="s">
        <v>1039</v>
      </c>
      <c r="B1879" s="8" t="s">
        <v>29</v>
      </c>
      <c r="C1879" t="s">
        <v>1178</v>
      </c>
      <c r="D1879" t="s">
        <v>30</v>
      </c>
      <c r="E1879" t="s">
        <v>12</v>
      </c>
      <c r="F1879" t="s">
        <v>11</v>
      </c>
      <c r="G1879">
        <v>43</v>
      </c>
      <c r="H1879">
        <v>79</v>
      </c>
      <c r="I1879">
        <v>3.16</v>
      </c>
      <c r="J1879">
        <v>57</v>
      </c>
      <c r="K1879">
        <v>1.3859649122807001</v>
      </c>
      <c r="L1879">
        <v>809066</v>
      </c>
      <c r="M1879">
        <v>60</v>
      </c>
    </row>
    <row r="1880" spans="1:13">
      <c r="A1880" t="s">
        <v>1039</v>
      </c>
      <c r="B1880" s="8" t="s">
        <v>29</v>
      </c>
      <c r="C1880" t="s">
        <v>1178</v>
      </c>
      <c r="D1880" t="s">
        <v>30</v>
      </c>
      <c r="E1880" t="s">
        <v>12</v>
      </c>
      <c r="F1880" t="s">
        <v>16</v>
      </c>
      <c r="G1880">
        <v>7</v>
      </c>
      <c r="H1880">
        <v>22</v>
      </c>
      <c r="I1880">
        <v>0.81481481481481499</v>
      </c>
      <c r="J1880">
        <v>7</v>
      </c>
      <c r="K1880">
        <v>3.1428571428571401</v>
      </c>
      <c r="L1880">
        <v>809066</v>
      </c>
      <c r="M1880">
        <v>60</v>
      </c>
    </row>
    <row r="1881" spans="1:13">
      <c r="A1881" t="s">
        <v>1039</v>
      </c>
      <c r="B1881" s="8" t="s">
        <v>29</v>
      </c>
      <c r="C1881" t="s">
        <v>1191</v>
      </c>
      <c r="D1881" t="s">
        <v>30</v>
      </c>
      <c r="E1881" t="s">
        <v>14</v>
      </c>
      <c r="F1881" t="s">
        <v>11</v>
      </c>
      <c r="G1881">
        <v>5</v>
      </c>
      <c r="H1881">
        <v>7</v>
      </c>
      <c r="I1881">
        <v>0.28000000000000003</v>
      </c>
      <c r="J1881">
        <v>7</v>
      </c>
      <c r="K1881">
        <v>1</v>
      </c>
      <c r="L1881">
        <v>809373</v>
      </c>
      <c r="M1881">
        <v>75</v>
      </c>
    </row>
    <row r="1882" spans="1:13">
      <c r="A1882" t="s">
        <v>1039</v>
      </c>
      <c r="B1882" s="8" t="s">
        <v>29</v>
      </c>
      <c r="C1882" t="s">
        <v>1191</v>
      </c>
      <c r="D1882" t="s">
        <v>30</v>
      </c>
      <c r="E1882" t="s">
        <v>14</v>
      </c>
      <c r="F1882" t="s">
        <v>16</v>
      </c>
      <c r="G1882">
        <v>7</v>
      </c>
      <c r="H1882">
        <v>14</v>
      </c>
      <c r="I1882">
        <v>0.51851851851851805</v>
      </c>
      <c r="J1882">
        <v>8</v>
      </c>
      <c r="K1882">
        <v>1.75</v>
      </c>
      <c r="L1882">
        <v>809373</v>
      </c>
      <c r="M1882">
        <v>75</v>
      </c>
    </row>
    <row r="1883" spans="1:13">
      <c r="A1883" t="s">
        <v>1039</v>
      </c>
      <c r="B1883" s="8" t="s">
        <v>29</v>
      </c>
      <c r="C1883" t="s">
        <v>1195</v>
      </c>
      <c r="D1883" t="s">
        <v>30</v>
      </c>
      <c r="E1883" t="s">
        <v>14</v>
      </c>
      <c r="F1883" t="s">
        <v>11</v>
      </c>
      <c r="G1883">
        <v>34</v>
      </c>
      <c r="H1883">
        <v>48</v>
      </c>
      <c r="I1883">
        <v>1.92</v>
      </c>
      <c r="J1883">
        <v>39</v>
      </c>
      <c r="K1883">
        <v>1.2307692307692299</v>
      </c>
      <c r="L1883">
        <v>809483</v>
      </c>
      <c r="M1883">
        <v>55</v>
      </c>
    </row>
    <row r="1884" spans="1:13">
      <c r="A1884" t="s">
        <v>1039</v>
      </c>
      <c r="B1884" s="8" t="s">
        <v>29</v>
      </c>
      <c r="C1884" t="s">
        <v>1195</v>
      </c>
      <c r="D1884" t="s">
        <v>30</v>
      </c>
      <c r="E1884" t="s">
        <v>14</v>
      </c>
      <c r="F1884" t="s">
        <v>16</v>
      </c>
      <c r="G1884">
        <v>6</v>
      </c>
      <c r="H1884">
        <v>14</v>
      </c>
      <c r="I1884">
        <v>0.51851851851851805</v>
      </c>
      <c r="J1884">
        <v>6</v>
      </c>
      <c r="K1884">
        <v>2.3333333333333299</v>
      </c>
      <c r="L1884">
        <v>809483</v>
      </c>
      <c r="M1884">
        <v>55</v>
      </c>
    </row>
    <row r="1885" spans="1:13">
      <c r="A1885" t="s">
        <v>1039</v>
      </c>
      <c r="B1885" s="8" t="s">
        <v>29</v>
      </c>
      <c r="C1885" t="s">
        <v>1200</v>
      </c>
      <c r="D1885" t="s">
        <v>30</v>
      </c>
      <c r="E1885" t="s">
        <v>12</v>
      </c>
      <c r="F1885" t="s">
        <v>11</v>
      </c>
      <c r="G1885">
        <v>33</v>
      </c>
      <c r="H1885">
        <v>56</v>
      </c>
      <c r="I1885">
        <v>2.2400000000000002</v>
      </c>
      <c r="J1885">
        <v>43</v>
      </c>
      <c r="K1885">
        <v>1.30232558139535</v>
      </c>
      <c r="L1885">
        <v>809556</v>
      </c>
      <c r="M1885">
        <v>54</v>
      </c>
    </row>
    <row r="1886" spans="1:13">
      <c r="A1886" t="s">
        <v>1039</v>
      </c>
      <c r="B1886" s="8" t="s">
        <v>29</v>
      </c>
      <c r="C1886" t="s">
        <v>1200</v>
      </c>
      <c r="D1886" t="s">
        <v>30</v>
      </c>
      <c r="E1886" t="s">
        <v>12</v>
      </c>
      <c r="F1886" t="s">
        <v>16</v>
      </c>
      <c r="G1886">
        <v>5</v>
      </c>
      <c r="H1886">
        <v>16</v>
      </c>
      <c r="I1886">
        <v>0.592592592592593</v>
      </c>
      <c r="J1886">
        <v>12</v>
      </c>
      <c r="K1886">
        <v>1.3333333333333299</v>
      </c>
      <c r="L1886">
        <v>809556</v>
      </c>
      <c r="M1886">
        <v>54</v>
      </c>
    </row>
    <row r="1887" spans="1:13">
      <c r="A1887" t="s">
        <v>1039</v>
      </c>
      <c r="B1887" s="8" t="s">
        <v>29</v>
      </c>
      <c r="C1887" t="s">
        <v>1203</v>
      </c>
      <c r="D1887" t="s">
        <v>30</v>
      </c>
      <c r="E1887" t="s">
        <v>12</v>
      </c>
      <c r="F1887" t="s">
        <v>11</v>
      </c>
      <c r="G1887">
        <v>50</v>
      </c>
      <c r="H1887">
        <v>61</v>
      </c>
      <c r="I1887">
        <v>2.44</v>
      </c>
      <c r="J1887">
        <v>52</v>
      </c>
      <c r="K1887">
        <v>1.17307692307692</v>
      </c>
      <c r="L1887">
        <v>809694</v>
      </c>
      <c r="M1887">
        <v>113</v>
      </c>
    </row>
    <row r="1888" spans="1:13">
      <c r="A1888" t="s">
        <v>1039</v>
      </c>
      <c r="B1888" s="8" t="s">
        <v>29</v>
      </c>
      <c r="C1888" t="s">
        <v>1203</v>
      </c>
      <c r="D1888" t="s">
        <v>30</v>
      </c>
      <c r="E1888" t="s">
        <v>12</v>
      </c>
      <c r="F1888" t="s">
        <v>16</v>
      </c>
      <c r="G1888">
        <v>13</v>
      </c>
      <c r="H1888">
        <v>84</v>
      </c>
      <c r="I1888">
        <v>3.1111111111111098</v>
      </c>
      <c r="J1888">
        <v>21</v>
      </c>
      <c r="K1888">
        <v>4</v>
      </c>
      <c r="L1888">
        <v>809694</v>
      </c>
      <c r="M1888">
        <v>113</v>
      </c>
    </row>
    <row r="1889" spans="1:13">
      <c r="A1889" t="s">
        <v>1039</v>
      </c>
      <c r="B1889" s="8" t="s">
        <v>29</v>
      </c>
      <c r="C1889" t="s">
        <v>1207</v>
      </c>
      <c r="D1889" t="s">
        <v>30</v>
      </c>
      <c r="E1889" t="s">
        <v>12</v>
      </c>
      <c r="F1889" t="s">
        <v>11</v>
      </c>
      <c r="G1889">
        <v>35</v>
      </c>
      <c r="H1889">
        <v>47</v>
      </c>
      <c r="I1889">
        <v>1.88</v>
      </c>
      <c r="J1889">
        <v>38</v>
      </c>
      <c r="K1889">
        <v>1.23684210526316</v>
      </c>
      <c r="L1889">
        <v>809701</v>
      </c>
      <c r="M1889">
        <v>123</v>
      </c>
    </row>
    <row r="1890" spans="1:13">
      <c r="A1890" t="s">
        <v>1039</v>
      </c>
      <c r="B1890" s="8" t="s">
        <v>29</v>
      </c>
      <c r="C1890" t="s">
        <v>1207</v>
      </c>
      <c r="D1890" t="s">
        <v>30</v>
      </c>
      <c r="E1890" t="s">
        <v>12</v>
      </c>
      <c r="F1890" t="s">
        <v>16</v>
      </c>
      <c r="G1890">
        <v>8</v>
      </c>
      <c r="H1890">
        <v>17</v>
      </c>
      <c r="I1890">
        <v>0.62962962962962998</v>
      </c>
      <c r="J1890">
        <v>8</v>
      </c>
      <c r="K1890">
        <v>2.125</v>
      </c>
      <c r="L1890">
        <v>809701</v>
      </c>
      <c r="M1890">
        <v>123</v>
      </c>
    </row>
    <row r="1891" spans="1:13">
      <c r="A1891" t="s">
        <v>1039</v>
      </c>
      <c r="B1891" s="8" t="s">
        <v>29</v>
      </c>
      <c r="C1891" t="s">
        <v>1208</v>
      </c>
      <c r="D1891" t="s">
        <v>30</v>
      </c>
      <c r="E1891" t="s">
        <v>14</v>
      </c>
      <c r="F1891" t="s">
        <v>16</v>
      </c>
      <c r="G1891">
        <v>3</v>
      </c>
      <c r="H1891">
        <v>8</v>
      </c>
      <c r="I1891">
        <v>0.296296296296296</v>
      </c>
      <c r="J1891">
        <v>3</v>
      </c>
      <c r="K1891">
        <v>2.6666666666666701</v>
      </c>
      <c r="L1891">
        <v>809752</v>
      </c>
      <c r="M1891">
        <v>64</v>
      </c>
    </row>
    <row r="1892" spans="1:13">
      <c r="A1892" t="s">
        <v>1039</v>
      </c>
      <c r="B1892" s="8" t="s">
        <v>29</v>
      </c>
      <c r="C1892" t="s">
        <v>1231</v>
      </c>
      <c r="D1892" t="s">
        <v>30</v>
      </c>
      <c r="E1892" t="s">
        <v>14</v>
      </c>
      <c r="F1892" t="s">
        <v>11</v>
      </c>
      <c r="G1892">
        <v>1</v>
      </c>
      <c r="H1892">
        <v>1</v>
      </c>
      <c r="I1892">
        <v>0.04</v>
      </c>
      <c r="J1892">
        <v>1</v>
      </c>
      <c r="K1892">
        <v>1</v>
      </c>
      <c r="L1892">
        <v>810051</v>
      </c>
      <c r="M1892">
        <v>122</v>
      </c>
    </row>
    <row r="1893" spans="1:13">
      <c r="A1893" t="s">
        <v>1039</v>
      </c>
      <c r="B1893" s="8" t="s">
        <v>29</v>
      </c>
      <c r="C1893" t="s">
        <v>1231</v>
      </c>
      <c r="D1893" t="s">
        <v>30</v>
      </c>
      <c r="E1893" t="s">
        <v>14</v>
      </c>
      <c r="F1893" t="s">
        <v>16</v>
      </c>
      <c r="G1893">
        <v>2</v>
      </c>
      <c r="H1893">
        <v>2</v>
      </c>
      <c r="I1893">
        <v>7.4074074074074098E-2</v>
      </c>
      <c r="J1893">
        <v>2</v>
      </c>
      <c r="K1893">
        <v>1</v>
      </c>
      <c r="L1893">
        <v>810051</v>
      </c>
      <c r="M1893">
        <v>122</v>
      </c>
    </row>
    <row r="1894" spans="1:13">
      <c r="A1894" t="s">
        <v>1039</v>
      </c>
      <c r="B1894" s="8" t="s">
        <v>29</v>
      </c>
      <c r="C1894" t="s">
        <v>1237</v>
      </c>
      <c r="D1894" t="s">
        <v>30</v>
      </c>
      <c r="E1894" t="s">
        <v>12</v>
      </c>
      <c r="F1894" t="s">
        <v>11</v>
      </c>
      <c r="G1894">
        <v>15</v>
      </c>
      <c r="H1894">
        <v>15</v>
      </c>
      <c r="I1894">
        <v>0.6</v>
      </c>
      <c r="J1894">
        <v>15</v>
      </c>
      <c r="K1894">
        <v>1</v>
      </c>
      <c r="L1894">
        <v>810058</v>
      </c>
      <c r="M1894">
        <v>50</v>
      </c>
    </row>
    <row r="1895" spans="1:13">
      <c r="A1895" t="s">
        <v>1039</v>
      </c>
      <c r="B1895" s="8" t="s">
        <v>29</v>
      </c>
      <c r="C1895" t="s">
        <v>1237</v>
      </c>
      <c r="D1895" t="s">
        <v>30</v>
      </c>
      <c r="E1895" t="s">
        <v>12</v>
      </c>
      <c r="F1895" t="s">
        <v>16</v>
      </c>
      <c r="G1895">
        <v>2</v>
      </c>
      <c r="H1895">
        <v>10</v>
      </c>
      <c r="I1895">
        <v>0.37037037037037002</v>
      </c>
      <c r="J1895">
        <v>3</v>
      </c>
      <c r="K1895">
        <v>3.3333333333333299</v>
      </c>
      <c r="L1895">
        <v>810058</v>
      </c>
      <c r="M1895">
        <v>50</v>
      </c>
    </row>
    <row r="1896" spans="1:13">
      <c r="A1896" t="s">
        <v>1039</v>
      </c>
      <c r="B1896" s="8" t="s">
        <v>29</v>
      </c>
      <c r="C1896" t="s">
        <v>1245</v>
      </c>
      <c r="D1896" t="s">
        <v>30</v>
      </c>
      <c r="E1896" t="s">
        <v>12</v>
      </c>
      <c r="F1896" t="s">
        <v>11</v>
      </c>
      <c r="G1896">
        <v>4</v>
      </c>
      <c r="H1896">
        <v>13</v>
      </c>
      <c r="I1896">
        <v>0.52</v>
      </c>
      <c r="J1896">
        <v>9</v>
      </c>
      <c r="K1896">
        <v>1.44444444444444</v>
      </c>
      <c r="L1896">
        <v>810230</v>
      </c>
      <c r="M1896">
        <v>78</v>
      </c>
    </row>
    <row r="1897" spans="1:13">
      <c r="A1897" t="s">
        <v>1039</v>
      </c>
      <c r="B1897" s="8" t="s">
        <v>29</v>
      </c>
      <c r="C1897" t="s">
        <v>1247</v>
      </c>
      <c r="D1897" t="s">
        <v>30</v>
      </c>
      <c r="E1897" t="s">
        <v>12</v>
      </c>
      <c r="F1897" t="s">
        <v>11</v>
      </c>
      <c r="G1897">
        <v>28</v>
      </c>
      <c r="H1897">
        <v>110</v>
      </c>
      <c r="I1897">
        <v>4.4000000000000004</v>
      </c>
      <c r="J1897">
        <v>44</v>
      </c>
      <c r="K1897">
        <v>2.5</v>
      </c>
      <c r="L1897">
        <v>810296</v>
      </c>
      <c r="M1897">
        <v>54</v>
      </c>
    </row>
    <row r="1898" spans="1:13">
      <c r="A1898" t="s">
        <v>1260</v>
      </c>
      <c r="B1898" s="8" t="s">
        <v>18</v>
      </c>
      <c r="C1898" t="s">
        <v>1272</v>
      </c>
      <c r="D1898" t="s">
        <v>19</v>
      </c>
      <c r="E1898" t="s">
        <v>12</v>
      </c>
      <c r="F1898" s="7" t="s">
        <v>11</v>
      </c>
      <c r="G1898">
        <v>20</v>
      </c>
      <c r="J1898">
        <v>21</v>
      </c>
      <c r="L1898">
        <v>806709</v>
      </c>
      <c r="M1898">
        <v>36</v>
      </c>
    </row>
    <row r="1899" spans="1:13">
      <c r="A1899" t="s">
        <v>1260</v>
      </c>
      <c r="B1899" s="8" t="s">
        <v>18</v>
      </c>
      <c r="C1899" t="s">
        <v>1272</v>
      </c>
      <c r="D1899" t="s">
        <v>20</v>
      </c>
      <c r="E1899" t="s">
        <v>12</v>
      </c>
      <c r="F1899" t="s">
        <v>11</v>
      </c>
      <c r="G1899">
        <v>8</v>
      </c>
      <c r="H1899">
        <v>79</v>
      </c>
      <c r="I1899">
        <v>3.16</v>
      </c>
      <c r="J1899">
        <v>13</v>
      </c>
      <c r="K1899">
        <v>6.0769230769230802</v>
      </c>
      <c r="L1899">
        <v>806709</v>
      </c>
      <c r="M1899">
        <v>36</v>
      </c>
    </row>
    <row r="1900" spans="1:13">
      <c r="A1900" t="s">
        <v>1260</v>
      </c>
      <c r="B1900" s="8" t="s">
        <v>18</v>
      </c>
      <c r="C1900" t="s">
        <v>1274</v>
      </c>
      <c r="D1900" t="s">
        <v>19</v>
      </c>
      <c r="E1900" t="s">
        <v>14</v>
      </c>
      <c r="F1900" s="7" t="s">
        <v>11</v>
      </c>
      <c r="G1900">
        <v>28</v>
      </c>
      <c r="J1900">
        <v>32</v>
      </c>
      <c r="L1900">
        <v>806833</v>
      </c>
      <c r="M1900">
        <v>244</v>
      </c>
    </row>
    <row r="1901" spans="1:13">
      <c r="A1901" t="s">
        <v>1260</v>
      </c>
      <c r="B1901" s="8" t="s">
        <v>18</v>
      </c>
      <c r="C1901" t="s">
        <v>1274</v>
      </c>
      <c r="D1901" t="s">
        <v>19</v>
      </c>
      <c r="E1901" t="s">
        <v>14</v>
      </c>
      <c r="F1901" s="7" t="s">
        <v>16</v>
      </c>
      <c r="G1901">
        <v>3</v>
      </c>
      <c r="J1901">
        <v>3</v>
      </c>
      <c r="L1901">
        <v>806833</v>
      </c>
      <c r="M1901">
        <v>244</v>
      </c>
    </row>
    <row r="1902" spans="1:13">
      <c r="A1902" t="s">
        <v>1260</v>
      </c>
      <c r="B1902" s="8" t="s">
        <v>18</v>
      </c>
      <c r="C1902" t="s">
        <v>1274</v>
      </c>
      <c r="D1902" t="s">
        <v>20</v>
      </c>
      <c r="E1902" t="s">
        <v>14</v>
      </c>
      <c r="F1902" t="s">
        <v>11</v>
      </c>
      <c r="G1902">
        <v>55</v>
      </c>
      <c r="H1902">
        <v>62</v>
      </c>
      <c r="I1902">
        <v>2.48</v>
      </c>
      <c r="J1902">
        <v>62</v>
      </c>
      <c r="K1902">
        <v>1</v>
      </c>
      <c r="L1902">
        <v>806833</v>
      </c>
      <c r="M1902">
        <v>244</v>
      </c>
    </row>
    <row r="1903" spans="1:13">
      <c r="A1903" t="s">
        <v>1260</v>
      </c>
      <c r="B1903" s="8" t="s">
        <v>18</v>
      </c>
      <c r="C1903" t="s">
        <v>1274</v>
      </c>
      <c r="D1903" t="s">
        <v>20</v>
      </c>
      <c r="E1903" t="s">
        <v>14</v>
      </c>
      <c r="F1903" t="s">
        <v>16</v>
      </c>
      <c r="G1903">
        <v>2</v>
      </c>
      <c r="H1903">
        <v>3</v>
      </c>
      <c r="I1903">
        <v>0.11111111111111099</v>
      </c>
      <c r="J1903">
        <v>3</v>
      </c>
      <c r="K1903">
        <v>1</v>
      </c>
      <c r="L1903">
        <v>806833</v>
      </c>
      <c r="M1903">
        <v>244</v>
      </c>
    </row>
    <row r="1904" spans="1:13">
      <c r="A1904" t="s">
        <v>1260</v>
      </c>
      <c r="B1904" s="8" t="s">
        <v>18</v>
      </c>
      <c r="C1904" t="s">
        <v>1281</v>
      </c>
      <c r="D1904" t="s">
        <v>19</v>
      </c>
      <c r="E1904" t="s">
        <v>14</v>
      </c>
      <c r="F1904" s="7" t="s">
        <v>11</v>
      </c>
      <c r="G1904">
        <v>74</v>
      </c>
      <c r="J1904">
        <v>84</v>
      </c>
      <c r="L1904">
        <v>807419</v>
      </c>
      <c r="M1904">
        <v>256</v>
      </c>
    </row>
    <row r="1905" spans="1:13">
      <c r="A1905" t="s">
        <v>1260</v>
      </c>
      <c r="B1905" s="8" t="s">
        <v>18</v>
      </c>
      <c r="C1905" t="s">
        <v>1281</v>
      </c>
      <c r="D1905" t="s">
        <v>19</v>
      </c>
      <c r="E1905" t="s">
        <v>14</v>
      </c>
      <c r="F1905" s="7" t="s">
        <v>16</v>
      </c>
      <c r="G1905">
        <v>52</v>
      </c>
      <c r="J1905">
        <v>61</v>
      </c>
      <c r="L1905">
        <v>807419</v>
      </c>
      <c r="M1905">
        <v>256</v>
      </c>
    </row>
    <row r="1906" spans="1:13">
      <c r="A1906" t="s">
        <v>1260</v>
      </c>
      <c r="B1906" s="8" t="s">
        <v>18</v>
      </c>
      <c r="C1906" t="s">
        <v>1282</v>
      </c>
      <c r="D1906" t="s">
        <v>19</v>
      </c>
      <c r="E1906" t="s">
        <v>14</v>
      </c>
      <c r="F1906" s="7" t="s">
        <v>11</v>
      </c>
      <c r="G1906">
        <v>20</v>
      </c>
      <c r="J1906">
        <v>22</v>
      </c>
      <c r="L1906">
        <v>807539</v>
      </c>
      <c r="M1906">
        <v>254</v>
      </c>
    </row>
    <row r="1907" spans="1:13">
      <c r="A1907" t="s">
        <v>1260</v>
      </c>
      <c r="B1907" s="8" t="s">
        <v>18</v>
      </c>
      <c r="C1907" t="s">
        <v>1282</v>
      </c>
      <c r="D1907" t="s">
        <v>19</v>
      </c>
      <c r="E1907" t="s">
        <v>14</v>
      </c>
      <c r="F1907" s="7" t="s">
        <v>16</v>
      </c>
      <c r="G1907">
        <v>18</v>
      </c>
      <c r="J1907">
        <v>21</v>
      </c>
      <c r="L1907">
        <v>807539</v>
      </c>
      <c r="M1907">
        <v>254</v>
      </c>
    </row>
    <row r="1908" spans="1:13">
      <c r="A1908" t="s">
        <v>1260</v>
      </c>
      <c r="B1908" s="8" t="s">
        <v>18</v>
      </c>
      <c r="C1908" t="s">
        <v>1282</v>
      </c>
      <c r="D1908" t="s">
        <v>20</v>
      </c>
      <c r="E1908" t="s">
        <v>14</v>
      </c>
      <c r="F1908" t="s">
        <v>11</v>
      </c>
      <c r="G1908">
        <v>67</v>
      </c>
      <c r="H1908">
        <v>71</v>
      </c>
      <c r="I1908">
        <v>2.84</v>
      </c>
      <c r="J1908">
        <v>71</v>
      </c>
      <c r="K1908">
        <v>1</v>
      </c>
      <c r="L1908">
        <v>807539</v>
      </c>
      <c r="M1908">
        <v>254</v>
      </c>
    </row>
    <row r="1909" spans="1:13">
      <c r="A1909" t="s">
        <v>1260</v>
      </c>
      <c r="B1909" s="8" t="s">
        <v>18</v>
      </c>
      <c r="C1909" t="s">
        <v>1282</v>
      </c>
      <c r="D1909" t="s">
        <v>20</v>
      </c>
      <c r="E1909" t="s">
        <v>14</v>
      </c>
      <c r="F1909" t="s">
        <v>16</v>
      </c>
      <c r="G1909">
        <v>37</v>
      </c>
      <c r="H1909">
        <v>51</v>
      </c>
      <c r="I1909">
        <v>1.8888888888888899</v>
      </c>
      <c r="J1909">
        <v>43</v>
      </c>
      <c r="K1909">
        <v>1.18604651162791</v>
      </c>
      <c r="L1909">
        <v>807539</v>
      </c>
      <c r="M1909">
        <v>254</v>
      </c>
    </row>
    <row r="1910" spans="1:13">
      <c r="A1910" t="s">
        <v>1260</v>
      </c>
      <c r="B1910" s="8" t="s">
        <v>18</v>
      </c>
      <c r="C1910" t="s">
        <v>1300</v>
      </c>
      <c r="D1910" t="s">
        <v>19</v>
      </c>
      <c r="E1910" t="s">
        <v>12</v>
      </c>
      <c r="F1910" s="7" t="s">
        <v>11</v>
      </c>
      <c r="G1910">
        <v>56</v>
      </c>
      <c r="J1910">
        <v>58</v>
      </c>
      <c r="L1910">
        <v>808773</v>
      </c>
      <c r="M1910">
        <v>91</v>
      </c>
    </row>
    <row r="1911" spans="1:13">
      <c r="A1911" t="s">
        <v>1260</v>
      </c>
      <c r="B1911" s="8" t="s">
        <v>18</v>
      </c>
      <c r="C1911" t="s">
        <v>1300</v>
      </c>
      <c r="D1911" t="s">
        <v>19</v>
      </c>
      <c r="E1911" t="s">
        <v>12</v>
      </c>
      <c r="F1911" s="7" t="s">
        <v>16</v>
      </c>
      <c r="G1911">
        <v>4</v>
      </c>
      <c r="J1911">
        <v>4</v>
      </c>
      <c r="L1911">
        <v>808773</v>
      </c>
      <c r="M1911">
        <v>91</v>
      </c>
    </row>
    <row r="1912" spans="1:13">
      <c r="A1912" t="s">
        <v>1260</v>
      </c>
      <c r="B1912" s="8" t="s">
        <v>18</v>
      </c>
      <c r="C1912" t="s">
        <v>1300</v>
      </c>
      <c r="D1912" t="s">
        <v>20</v>
      </c>
      <c r="E1912" t="s">
        <v>12</v>
      </c>
      <c r="F1912" t="s">
        <v>11</v>
      </c>
      <c r="G1912">
        <v>29</v>
      </c>
      <c r="H1912">
        <v>538</v>
      </c>
      <c r="I1912">
        <v>21.52</v>
      </c>
      <c r="J1912">
        <v>54</v>
      </c>
      <c r="K1912">
        <v>9.9629629629629601</v>
      </c>
      <c r="L1912">
        <v>808773</v>
      </c>
      <c r="M1912">
        <v>91</v>
      </c>
    </row>
    <row r="1913" spans="1:13">
      <c r="A1913" t="s">
        <v>1260</v>
      </c>
      <c r="B1913" s="8" t="s">
        <v>18</v>
      </c>
      <c r="C1913" t="s">
        <v>1300</v>
      </c>
      <c r="D1913" t="s">
        <v>20</v>
      </c>
      <c r="E1913" t="s">
        <v>12</v>
      </c>
      <c r="F1913" t="s">
        <v>16</v>
      </c>
      <c r="G1913">
        <v>5</v>
      </c>
      <c r="H1913">
        <v>69</v>
      </c>
      <c r="I1913">
        <v>2.5555555555555598</v>
      </c>
      <c r="J1913">
        <v>5</v>
      </c>
      <c r="K1913">
        <v>13.8</v>
      </c>
      <c r="L1913">
        <v>808773</v>
      </c>
      <c r="M1913">
        <v>91</v>
      </c>
    </row>
    <row r="1914" spans="1:13">
      <c r="A1914" t="s">
        <v>1260</v>
      </c>
      <c r="B1914" s="8" t="s">
        <v>18</v>
      </c>
      <c r="C1914" t="s">
        <v>1301</v>
      </c>
      <c r="D1914" t="s">
        <v>19</v>
      </c>
      <c r="E1914" t="s">
        <v>12</v>
      </c>
      <c r="F1914" s="7" t="s">
        <v>11</v>
      </c>
      <c r="G1914">
        <v>33</v>
      </c>
      <c r="J1914">
        <v>35</v>
      </c>
      <c r="L1914">
        <v>808833</v>
      </c>
      <c r="M1914">
        <v>94</v>
      </c>
    </row>
    <row r="1915" spans="1:13">
      <c r="A1915" t="s">
        <v>1260</v>
      </c>
      <c r="B1915" s="8" t="s">
        <v>18</v>
      </c>
      <c r="C1915" t="s">
        <v>1301</v>
      </c>
      <c r="D1915" t="s">
        <v>19</v>
      </c>
      <c r="E1915" t="s">
        <v>12</v>
      </c>
      <c r="F1915" s="7" t="s">
        <v>16</v>
      </c>
      <c r="G1915">
        <v>4</v>
      </c>
      <c r="J1915">
        <v>4</v>
      </c>
      <c r="L1915">
        <v>808833</v>
      </c>
      <c r="M1915">
        <v>94</v>
      </c>
    </row>
    <row r="1916" spans="1:13">
      <c r="A1916" t="s">
        <v>1260</v>
      </c>
      <c r="B1916" s="8" t="s">
        <v>18</v>
      </c>
      <c r="C1916" t="s">
        <v>1301</v>
      </c>
      <c r="D1916" t="s">
        <v>20</v>
      </c>
      <c r="E1916" t="s">
        <v>12</v>
      </c>
      <c r="F1916" t="s">
        <v>11</v>
      </c>
      <c r="G1916">
        <v>41</v>
      </c>
      <c r="H1916">
        <v>41</v>
      </c>
      <c r="I1916">
        <v>1.64</v>
      </c>
      <c r="J1916">
        <v>41</v>
      </c>
      <c r="K1916">
        <v>1</v>
      </c>
      <c r="L1916">
        <v>808833</v>
      </c>
      <c r="M1916">
        <v>94</v>
      </c>
    </row>
    <row r="1917" spans="1:13">
      <c r="A1917" t="s">
        <v>1260</v>
      </c>
      <c r="B1917" s="8" t="s">
        <v>18</v>
      </c>
      <c r="C1917" t="s">
        <v>1301</v>
      </c>
      <c r="D1917" t="s">
        <v>20</v>
      </c>
      <c r="E1917" t="s">
        <v>12</v>
      </c>
      <c r="F1917" t="s">
        <v>16</v>
      </c>
      <c r="G1917">
        <v>2</v>
      </c>
      <c r="H1917">
        <v>2</v>
      </c>
      <c r="I1917">
        <v>7.4074074074074098E-2</v>
      </c>
      <c r="J1917">
        <v>2</v>
      </c>
      <c r="K1917">
        <v>1</v>
      </c>
      <c r="L1917">
        <v>808833</v>
      </c>
      <c r="M1917">
        <v>94</v>
      </c>
    </row>
    <row r="1918" spans="1:13">
      <c r="A1918" t="s">
        <v>1260</v>
      </c>
      <c r="B1918" s="8" t="s">
        <v>18</v>
      </c>
      <c r="C1918" t="s">
        <v>1302</v>
      </c>
      <c r="D1918" t="s">
        <v>19</v>
      </c>
      <c r="E1918" t="s">
        <v>12</v>
      </c>
      <c r="F1918" s="7" t="s">
        <v>11</v>
      </c>
      <c r="G1918">
        <v>14</v>
      </c>
      <c r="J1918">
        <v>14</v>
      </c>
      <c r="L1918">
        <v>808834</v>
      </c>
      <c r="M1918">
        <v>53</v>
      </c>
    </row>
    <row r="1919" spans="1:13">
      <c r="A1919" t="s">
        <v>1260</v>
      </c>
      <c r="B1919" s="8" t="s">
        <v>18</v>
      </c>
      <c r="C1919" t="s">
        <v>1302</v>
      </c>
      <c r="D1919" t="s">
        <v>19</v>
      </c>
      <c r="E1919" t="s">
        <v>12</v>
      </c>
      <c r="F1919" s="7" t="s">
        <v>16</v>
      </c>
      <c r="G1919">
        <v>5</v>
      </c>
      <c r="J1919">
        <v>5</v>
      </c>
      <c r="L1919">
        <v>808834</v>
      </c>
      <c r="M1919">
        <v>53</v>
      </c>
    </row>
    <row r="1920" spans="1:13">
      <c r="A1920" t="s">
        <v>1260</v>
      </c>
      <c r="B1920" s="8" t="s">
        <v>18</v>
      </c>
      <c r="C1920" t="s">
        <v>1302</v>
      </c>
      <c r="D1920" t="s">
        <v>20</v>
      </c>
      <c r="E1920" t="s">
        <v>12</v>
      </c>
      <c r="F1920" t="s">
        <v>16</v>
      </c>
      <c r="G1920">
        <v>2</v>
      </c>
      <c r="H1920">
        <v>2</v>
      </c>
      <c r="I1920">
        <v>7.4074074074074098E-2</v>
      </c>
      <c r="J1920">
        <v>2</v>
      </c>
      <c r="K1920">
        <v>1</v>
      </c>
      <c r="L1920">
        <v>808834</v>
      </c>
      <c r="M1920">
        <v>53</v>
      </c>
    </row>
    <row r="1921" spans="1:13">
      <c r="A1921" t="s">
        <v>1260</v>
      </c>
      <c r="B1921" s="8" t="s">
        <v>18</v>
      </c>
      <c r="C1921" t="s">
        <v>1303</v>
      </c>
      <c r="D1921" t="s">
        <v>19</v>
      </c>
      <c r="E1921" t="s">
        <v>12</v>
      </c>
      <c r="F1921" t="s">
        <v>11</v>
      </c>
      <c r="G1921">
        <v>74</v>
      </c>
      <c r="H1921">
        <v>3</v>
      </c>
      <c r="I1921">
        <v>0.12</v>
      </c>
      <c r="J1921">
        <v>74</v>
      </c>
      <c r="K1921">
        <v>4.0540540540540501E-2</v>
      </c>
      <c r="L1921">
        <v>808835</v>
      </c>
      <c r="M1921">
        <v>149</v>
      </c>
    </row>
    <row r="1922" spans="1:13">
      <c r="A1922" t="s">
        <v>1260</v>
      </c>
      <c r="B1922" s="8" t="s">
        <v>18</v>
      </c>
      <c r="C1922" t="s">
        <v>1303</v>
      </c>
      <c r="D1922" t="s">
        <v>19</v>
      </c>
      <c r="E1922" t="s">
        <v>12</v>
      </c>
      <c r="F1922" s="7" t="s">
        <v>16</v>
      </c>
      <c r="G1922">
        <v>7</v>
      </c>
      <c r="J1922">
        <v>7</v>
      </c>
      <c r="L1922">
        <v>808835</v>
      </c>
      <c r="M1922">
        <v>149</v>
      </c>
    </row>
    <row r="1923" spans="1:13">
      <c r="A1923" t="s">
        <v>1260</v>
      </c>
      <c r="B1923" s="8" t="s">
        <v>18</v>
      </c>
      <c r="C1923" t="s">
        <v>1303</v>
      </c>
      <c r="D1923" t="s">
        <v>20</v>
      </c>
      <c r="E1923" t="s">
        <v>12</v>
      </c>
      <c r="F1923" t="s">
        <v>11</v>
      </c>
      <c r="G1923">
        <v>47</v>
      </c>
      <c r="H1923">
        <v>47</v>
      </c>
      <c r="I1923">
        <v>1.88</v>
      </c>
      <c r="J1923">
        <v>47</v>
      </c>
      <c r="K1923">
        <v>1</v>
      </c>
      <c r="L1923">
        <v>808835</v>
      </c>
      <c r="M1923">
        <v>149</v>
      </c>
    </row>
    <row r="1924" spans="1:13">
      <c r="A1924" t="s">
        <v>1260</v>
      </c>
      <c r="B1924" s="8" t="s">
        <v>18</v>
      </c>
      <c r="C1924" t="s">
        <v>1303</v>
      </c>
      <c r="D1924" t="s">
        <v>20</v>
      </c>
      <c r="E1924" t="s">
        <v>12</v>
      </c>
      <c r="F1924" t="s">
        <v>16</v>
      </c>
      <c r="G1924">
        <v>9</v>
      </c>
      <c r="H1924">
        <v>9</v>
      </c>
      <c r="I1924">
        <v>0.33333333333333298</v>
      </c>
      <c r="J1924">
        <v>9</v>
      </c>
      <c r="K1924">
        <v>1</v>
      </c>
      <c r="L1924">
        <v>808835</v>
      </c>
      <c r="M1924">
        <v>149</v>
      </c>
    </row>
    <row r="1925" spans="1:13">
      <c r="A1925" t="s">
        <v>1260</v>
      </c>
      <c r="B1925" s="8" t="s">
        <v>18</v>
      </c>
      <c r="C1925" t="s">
        <v>1304</v>
      </c>
      <c r="D1925" t="s">
        <v>19</v>
      </c>
      <c r="E1925" t="s">
        <v>12</v>
      </c>
      <c r="F1925" s="7" t="s">
        <v>11</v>
      </c>
      <c r="G1925">
        <v>71</v>
      </c>
      <c r="J1925">
        <v>76</v>
      </c>
      <c r="L1925">
        <v>808845</v>
      </c>
      <c r="M1925">
        <v>101</v>
      </c>
    </row>
    <row r="1926" spans="1:13">
      <c r="A1926" t="s">
        <v>1260</v>
      </c>
      <c r="B1926" s="8" t="s">
        <v>18</v>
      </c>
      <c r="C1926" t="s">
        <v>1304</v>
      </c>
      <c r="D1926" t="s">
        <v>19</v>
      </c>
      <c r="E1926" t="s">
        <v>12</v>
      </c>
      <c r="F1926" s="7" t="s">
        <v>16</v>
      </c>
      <c r="G1926">
        <v>4</v>
      </c>
      <c r="J1926">
        <v>4</v>
      </c>
      <c r="L1926">
        <v>808845</v>
      </c>
      <c r="M1926">
        <v>101</v>
      </c>
    </row>
    <row r="1927" spans="1:13">
      <c r="A1927" t="s">
        <v>1260</v>
      </c>
      <c r="B1927" s="8" t="s">
        <v>18</v>
      </c>
      <c r="C1927" t="s">
        <v>1304</v>
      </c>
      <c r="D1927" t="s">
        <v>20</v>
      </c>
      <c r="E1927" t="s">
        <v>12</v>
      </c>
      <c r="F1927" t="s">
        <v>11</v>
      </c>
      <c r="G1927">
        <v>15</v>
      </c>
      <c r="H1927">
        <v>16</v>
      </c>
      <c r="I1927">
        <v>0.64</v>
      </c>
      <c r="J1927">
        <v>16</v>
      </c>
      <c r="K1927">
        <v>1</v>
      </c>
      <c r="L1927">
        <v>808845</v>
      </c>
      <c r="M1927">
        <v>101</v>
      </c>
    </row>
    <row r="1928" spans="1:13">
      <c r="A1928" t="s">
        <v>1260</v>
      </c>
      <c r="B1928" s="8" t="s">
        <v>18</v>
      </c>
      <c r="C1928" t="s">
        <v>1304</v>
      </c>
      <c r="D1928" t="s">
        <v>20</v>
      </c>
      <c r="E1928" t="s">
        <v>12</v>
      </c>
      <c r="F1928" t="s">
        <v>16</v>
      </c>
      <c r="G1928">
        <v>2</v>
      </c>
      <c r="H1928">
        <v>2</v>
      </c>
      <c r="I1928">
        <v>7.4074074074074098E-2</v>
      </c>
      <c r="J1928">
        <v>2</v>
      </c>
      <c r="K1928">
        <v>1</v>
      </c>
      <c r="L1928">
        <v>808845</v>
      </c>
      <c r="M1928">
        <v>101</v>
      </c>
    </row>
    <row r="1929" spans="1:13">
      <c r="A1929" t="s">
        <v>1260</v>
      </c>
      <c r="B1929" s="8" t="s">
        <v>18</v>
      </c>
      <c r="C1929" t="s">
        <v>1308</v>
      </c>
      <c r="D1929" t="s">
        <v>19</v>
      </c>
      <c r="E1929" t="s">
        <v>14</v>
      </c>
      <c r="F1929" t="s">
        <v>11</v>
      </c>
      <c r="G1929">
        <v>9</v>
      </c>
      <c r="H1929">
        <v>9</v>
      </c>
      <c r="I1929">
        <v>0.36</v>
      </c>
      <c r="J1929">
        <v>9</v>
      </c>
      <c r="K1929">
        <v>1</v>
      </c>
      <c r="L1929">
        <v>808988</v>
      </c>
      <c r="M1929">
        <v>276</v>
      </c>
    </row>
    <row r="1930" spans="1:13">
      <c r="A1930" t="s">
        <v>1260</v>
      </c>
      <c r="B1930" s="8" t="s">
        <v>18</v>
      </c>
      <c r="C1930" t="s">
        <v>1308</v>
      </c>
      <c r="D1930" t="s">
        <v>19</v>
      </c>
      <c r="E1930" t="s">
        <v>14</v>
      </c>
      <c r="F1930" t="s">
        <v>16</v>
      </c>
      <c r="G1930">
        <v>1</v>
      </c>
      <c r="H1930">
        <v>1</v>
      </c>
      <c r="I1930">
        <v>3.7037037037037E-2</v>
      </c>
      <c r="J1930">
        <v>1</v>
      </c>
      <c r="K1930">
        <v>1</v>
      </c>
      <c r="L1930">
        <v>808988</v>
      </c>
      <c r="M1930">
        <v>276</v>
      </c>
    </row>
    <row r="1931" spans="1:13">
      <c r="A1931" t="s">
        <v>1260</v>
      </c>
      <c r="B1931" s="8" t="s">
        <v>18</v>
      </c>
      <c r="C1931" t="s">
        <v>1308</v>
      </c>
      <c r="D1931" t="s">
        <v>20</v>
      </c>
      <c r="E1931" t="s">
        <v>14</v>
      </c>
      <c r="F1931" t="s">
        <v>11</v>
      </c>
      <c r="G1931">
        <v>94</v>
      </c>
      <c r="H1931">
        <v>139</v>
      </c>
      <c r="I1931">
        <v>5.56</v>
      </c>
      <c r="J1931">
        <v>95</v>
      </c>
      <c r="K1931">
        <v>1.46315789473684</v>
      </c>
      <c r="L1931">
        <v>808988</v>
      </c>
      <c r="M1931">
        <v>276</v>
      </c>
    </row>
    <row r="1932" spans="1:13">
      <c r="A1932" t="s">
        <v>1260</v>
      </c>
      <c r="B1932" s="8" t="s">
        <v>18</v>
      </c>
      <c r="C1932" t="s">
        <v>1308</v>
      </c>
      <c r="D1932" t="s">
        <v>20</v>
      </c>
      <c r="E1932" t="s">
        <v>14</v>
      </c>
      <c r="F1932" t="s">
        <v>16</v>
      </c>
      <c r="G1932">
        <v>13</v>
      </c>
      <c r="H1932">
        <v>13</v>
      </c>
      <c r="I1932">
        <v>0.48148148148148101</v>
      </c>
      <c r="J1932">
        <v>13</v>
      </c>
      <c r="K1932">
        <v>1</v>
      </c>
      <c r="L1932">
        <v>808988</v>
      </c>
      <c r="M1932">
        <v>276</v>
      </c>
    </row>
    <row r="1933" spans="1:13">
      <c r="A1933" t="s">
        <v>1260</v>
      </c>
      <c r="B1933" s="8" t="s">
        <v>18</v>
      </c>
      <c r="C1933" t="s">
        <v>1312</v>
      </c>
      <c r="D1933" t="s">
        <v>19</v>
      </c>
      <c r="E1933" t="s">
        <v>12</v>
      </c>
      <c r="F1933" s="7" t="s">
        <v>11</v>
      </c>
      <c r="G1933">
        <v>5</v>
      </c>
      <c r="J1933">
        <v>7</v>
      </c>
      <c r="L1933">
        <v>809109</v>
      </c>
      <c r="M1933">
        <v>112</v>
      </c>
    </row>
    <row r="1934" spans="1:13">
      <c r="A1934" t="s">
        <v>1260</v>
      </c>
      <c r="B1934" s="8" t="s">
        <v>18</v>
      </c>
      <c r="C1934" t="s">
        <v>1312</v>
      </c>
      <c r="D1934" t="s">
        <v>19</v>
      </c>
      <c r="E1934" t="s">
        <v>12</v>
      </c>
      <c r="F1934" s="7" t="s">
        <v>16</v>
      </c>
      <c r="G1934">
        <v>1</v>
      </c>
      <c r="J1934">
        <v>1</v>
      </c>
      <c r="L1934">
        <v>809109</v>
      </c>
      <c r="M1934">
        <v>112</v>
      </c>
    </row>
    <row r="1935" spans="1:13">
      <c r="A1935" t="s">
        <v>1260</v>
      </c>
      <c r="B1935" s="8" t="s">
        <v>18</v>
      </c>
      <c r="C1935" t="s">
        <v>1312</v>
      </c>
      <c r="D1935" t="s">
        <v>20</v>
      </c>
      <c r="E1935" t="s">
        <v>12</v>
      </c>
      <c r="F1935" t="s">
        <v>11</v>
      </c>
      <c r="G1935">
        <v>108</v>
      </c>
      <c r="H1935">
        <v>923</v>
      </c>
      <c r="I1935">
        <v>36.92</v>
      </c>
      <c r="J1935">
        <v>160</v>
      </c>
      <c r="K1935">
        <v>5.7687499999999998</v>
      </c>
      <c r="L1935">
        <v>809109</v>
      </c>
      <c r="M1935">
        <v>112</v>
      </c>
    </row>
    <row r="1936" spans="1:13">
      <c r="A1936" t="s">
        <v>1260</v>
      </c>
      <c r="B1936" s="8" t="s">
        <v>18</v>
      </c>
      <c r="C1936" t="s">
        <v>1312</v>
      </c>
      <c r="D1936" t="s">
        <v>20</v>
      </c>
      <c r="E1936" t="s">
        <v>12</v>
      </c>
      <c r="F1936" t="s">
        <v>16</v>
      </c>
      <c r="G1936">
        <v>8</v>
      </c>
      <c r="H1936">
        <v>60</v>
      </c>
      <c r="I1936">
        <v>2.2222222222222201</v>
      </c>
      <c r="J1936">
        <v>9</v>
      </c>
      <c r="K1936">
        <v>6.6666666666666696</v>
      </c>
      <c r="L1936">
        <v>809109</v>
      </c>
      <c r="M1936">
        <v>112</v>
      </c>
    </row>
    <row r="1937" spans="1:13">
      <c r="A1937" t="s">
        <v>1260</v>
      </c>
      <c r="B1937" s="8" t="s">
        <v>18</v>
      </c>
      <c r="C1937" t="s">
        <v>1313</v>
      </c>
      <c r="D1937" t="s">
        <v>19</v>
      </c>
      <c r="E1937" t="s">
        <v>12</v>
      </c>
      <c r="F1937" s="7" t="s">
        <v>11</v>
      </c>
      <c r="G1937">
        <v>57</v>
      </c>
      <c r="J1937">
        <v>61</v>
      </c>
      <c r="L1937">
        <v>809110</v>
      </c>
      <c r="M1937">
        <v>100</v>
      </c>
    </row>
    <row r="1938" spans="1:13">
      <c r="A1938" t="s">
        <v>1260</v>
      </c>
      <c r="B1938" s="8" t="s">
        <v>18</v>
      </c>
      <c r="C1938" t="s">
        <v>1313</v>
      </c>
      <c r="D1938" t="s">
        <v>19</v>
      </c>
      <c r="E1938" t="s">
        <v>12</v>
      </c>
      <c r="F1938" s="7" t="s">
        <v>16</v>
      </c>
      <c r="G1938">
        <v>6</v>
      </c>
      <c r="J1938">
        <v>6</v>
      </c>
      <c r="L1938">
        <v>809110</v>
      </c>
      <c r="M1938">
        <v>100</v>
      </c>
    </row>
    <row r="1939" spans="1:13">
      <c r="A1939" t="s">
        <v>1260</v>
      </c>
      <c r="B1939" s="8" t="s">
        <v>18</v>
      </c>
      <c r="C1939" t="s">
        <v>1313</v>
      </c>
      <c r="D1939" t="s">
        <v>20</v>
      </c>
      <c r="E1939" t="s">
        <v>12</v>
      </c>
      <c r="F1939" t="s">
        <v>11</v>
      </c>
      <c r="G1939">
        <v>44</v>
      </c>
      <c r="H1939">
        <v>409</v>
      </c>
      <c r="I1939">
        <v>16.36</v>
      </c>
      <c r="J1939">
        <v>61</v>
      </c>
      <c r="K1939">
        <v>6.7049180327868898</v>
      </c>
      <c r="L1939">
        <v>809110</v>
      </c>
      <c r="M1939">
        <v>100</v>
      </c>
    </row>
    <row r="1940" spans="1:13">
      <c r="A1940" t="s">
        <v>1260</v>
      </c>
      <c r="B1940" s="8" t="s">
        <v>18</v>
      </c>
      <c r="C1940" t="s">
        <v>1313</v>
      </c>
      <c r="D1940" t="s">
        <v>20</v>
      </c>
      <c r="E1940" t="s">
        <v>12</v>
      </c>
      <c r="F1940" t="s">
        <v>16</v>
      </c>
      <c r="G1940">
        <v>5</v>
      </c>
      <c r="H1940">
        <v>54</v>
      </c>
      <c r="I1940">
        <v>2</v>
      </c>
      <c r="J1940">
        <v>6</v>
      </c>
      <c r="K1940">
        <v>9</v>
      </c>
      <c r="L1940">
        <v>809110</v>
      </c>
      <c r="M1940">
        <v>100</v>
      </c>
    </row>
    <row r="1941" spans="1:13">
      <c r="A1941" t="s">
        <v>1260</v>
      </c>
      <c r="B1941" s="8" t="s">
        <v>18</v>
      </c>
      <c r="C1941" t="s">
        <v>1314</v>
      </c>
      <c r="D1941" t="s">
        <v>19</v>
      </c>
      <c r="E1941" t="s">
        <v>12</v>
      </c>
      <c r="F1941" t="s">
        <v>11</v>
      </c>
      <c r="G1941">
        <v>60</v>
      </c>
      <c r="H1941">
        <v>13</v>
      </c>
      <c r="I1941">
        <v>0.52</v>
      </c>
      <c r="J1941">
        <v>61</v>
      </c>
      <c r="K1941">
        <v>0.213114754098361</v>
      </c>
      <c r="L1941">
        <v>809188</v>
      </c>
      <c r="M1941">
        <v>104</v>
      </c>
    </row>
    <row r="1942" spans="1:13">
      <c r="A1942" t="s">
        <v>1260</v>
      </c>
      <c r="B1942" s="8" t="s">
        <v>18</v>
      </c>
      <c r="C1942" t="s">
        <v>1314</v>
      </c>
      <c r="D1942" t="s">
        <v>19</v>
      </c>
      <c r="E1942" t="s">
        <v>12</v>
      </c>
      <c r="F1942" t="s">
        <v>16</v>
      </c>
      <c r="G1942">
        <v>30</v>
      </c>
      <c r="H1942">
        <v>4</v>
      </c>
      <c r="I1942">
        <v>0.148148148148148</v>
      </c>
      <c r="J1942">
        <v>34</v>
      </c>
      <c r="K1942">
        <v>0.11764705882352899</v>
      </c>
      <c r="L1942">
        <v>809188</v>
      </c>
      <c r="M1942">
        <v>104</v>
      </c>
    </row>
    <row r="1943" spans="1:13">
      <c r="A1943" t="s">
        <v>1260</v>
      </c>
      <c r="B1943" s="8" t="s">
        <v>18</v>
      </c>
      <c r="C1943" t="s">
        <v>1314</v>
      </c>
      <c r="D1943" t="s">
        <v>20</v>
      </c>
      <c r="E1943" t="s">
        <v>12</v>
      </c>
      <c r="F1943" t="s">
        <v>11</v>
      </c>
      <c r="G1943">
        <v>41</v>
      </c>
      <c r="H1943">
        <v>42</v>
      </c>
      <c r="I1943">
        <v>1.68</v>
      </c>
      <c r="J1943">
        <v>41</v>
      </c>
      <c r="K1943">
        <v>1.0243902439024399</v>
      </c>
      <c r="L1943">
        <v>809188</v>
      </c>
      <c r="M1943">
        <v>104</v>
      </c>
    </row>
    <row r="1944" spans="1:13">
      <c r="A1944" t="s">
        <v>1260</v>
      </c>
      <c r="B1944" s="8" t="s">
        <v>18</v>
      </c>
      <c r="C1944" t="s">
        <v>1314</v>
      </c>
      <c r="D1944" t="s">
        <v>20</v>
      </c>
      <c r="E1944" t="s">
        <v>12</v>
      </c>
      <c r="F1944" t="s">
        <v>16</v>
      </c>
      <c r="G1944">
        <v>44</v>
      </c>
      <c r="H1944">
        <v>48</v>
      </c>
      <c r="I1944">
        <v>1.7777777777777799</v>
      </c>
      <c r="J1944">
        <v>46</v>
      </c>
      <c r="K1944">
        <v>1.0434782608695701</v>
      </c>
      <c r="L1944">
        <v>809188</v>
      </c>
      <c r="M1944">
        <v>104</v>
      </c>
    </row>
    <row r="1945" spans="1:13">
      <c r="A1945" t="s">
        <v>1260</v>
      </c>
      <c r="B1945" s="8" t="s">
        <v>18</v>
      </c>
      <c r="C1945" t="s">
        <v>1316</v>
      </c>
      <c r="D1945" t="s">
        <v>19</v>
      </c>
      <c r="E1945" t="s">
        <v>14</v>
      </c>
      <c r="F1945" s="7" t="s">
        <v>11</v>
      </c>
      <c r="G1945">
        <v>93</v>
      </c>
      <c r="J1945">
        <v>98</v>
      </c>
      <c r="L1945">
        <v>809228</v>
      </c>
      <c r="M1945">
        <v>234</v>
      </c>
    </row>
    <row r="1946" spans="1:13">
      <c r="A1946" t="s">
        <v>1260</v>
      </c>
      <c r="B1946" s="8" t="s">
        <v>18</v>
      </c>
      <c r="C1946" t="s">
        <v>1316</v>
      </c>
      <c r="D1946" t="s">
        <v>20</v>
      </c>
      <c r="E1946" t="s">
        <v>14</v>
      </c>
      <c r="F1946" t="s">
        <v>11</v>
      </c>
      <c r="G1946">
        <v>8</v>
      </c>
      <c r="H1946">
        <v>31</v>
      </c>
      <c r="I1946">
        <v>1.24</v>
      </c>
      <c r="J1946">
        <v>9</v>
      </c>
      <c r="K1946">
        <v>3.4444444444444402</v>
      </c>
      <c r="L1946">
        <v>809228</v>
      </c>
      <c r="M1946">
        <v>234</v>
      </c>
    </row>
    <row r="1947" spans="1:13">
      <c r="A1947" t="s">
        <v>1260</v>
      </c>
      <c r="B1947" s="8" t="s">
        <v>18</v>
      </c>
      <c r="C1947" t="s">
        <v>1316</v>
      </c>
      <c r="D1947" t="s">
        <v>20</v>
      </c>
      <c r="E1947" t="s">
        <v>14</v>
      </c>
      <c r="F1947" t="s">
        <v>16</v>
      </c>
      <c r="G1947">
        <v>1</v>
      </c>
      <c r="H1947">
        <v>1</v>
      </c>
      <c r="I1947">
        <v>3.7037037037037E-2</v>
      </c>
      <c r="J1947">
        <v>1</v>
      </c>
      <c r="K1947">
        <v>1</v>
      </c>
      <c r="L1947">
        <v>809228</v>
      </c>
      <c r="M1947">
        <v>234</v>
      </c>
    </row>
    <row r="1948" spans="1:13">
      <c r="A1948" t="s">
        <v>1260</v>
      </c>
      <c r="B1948" s="8" t="s">
        <v>18</v>
      </c>
      <c r="C1948" t="s">
        <v>1318</v>
      </c>
      <c r="D1948" t="s">
        <v>19</v>
      </c>
      <c r="E1948" t="s">
        <v>14</v>
      </c>
      <c r="F1948" s="7" t="s">
        <v>11</v>
      </c>
      <c r="G1948">
        <v>5</v>
      </c>
      <c r="J1948">
        <v>6</v>
      </c>
      <c r="L1948">
        <v>809277</v>
      </c>
      <c r="M1948">
        <v>202</v>
      </c>
    </row>
    <row r="1949" spans="1:13">
      <c r="A1949" t="s">
        <v>1260</v>
      </c>
      <c r="B1949" s="8" t="s">
        <v>18</v>
      </c>
      <c r="C1949" t="s">
        <v>1318</v>
      </c>
      <c r="D1949" t="s">
        <v>19</v>
      </c>
      <c r="E1949" t="s">
        <v>14</v>
      </c>
      <c r="F1949" s="7" t="s">
        <v>16</v>
      </c>
      <c r="G1949">
        <v>2</v>
      </c>
      <c r="J1949">
        <v>2</v>
      </c>
      <c r="L1949">
        <v>809277</v>
      </c>
      <c r="M1949">
        <v>202</v>
      </c>
    </row>
    <row r="1950" spans="1:13">
      <c r="A1950" t="s">
        <v>1260</v>
      </c>
      <c r="B1950" s="8" t="s">
        <v>18</v>
      </c>
      <c r="C1950" t="s">
        <v>1318</v>
      </c>
      <c r="D1950" t="s">
        <v>20</v>
      </c>
      <c r="E1950" t="s">
        <v>14</v>
      </c>
      <c r="F1950" t="s">
        <v>11</v>
      </c>
      <c r="G1950">
        <v>3</v>
      </c>
      <c r="H1950">
        <v>3</v>
      </c>
      <c r="I1950">
        <v>0.12</v>
      </c>
      <c r="J1950">
        <v>3</v>
      </c>
      <c r="K1950">
        <v>1</v>
      </c>
      <c r="L1950">
        <v>809277</v>
      </c>
      <c r="M1950">
        <v>202</v>
      </c>
    </row>
    <row r="1951" spans="1:13">
      <c r="A1951" t="s">
        <v>1260</v>
      </c>
      <c r="B1951" s="8" t="s">
        <v>18</v>
      </c>
      <c r="C1951" t="s">
        <v>1318</v>
      </c>
      <c r="D1951" t="s">
        <v>20</v>
      </c>
      <c r="E1951" t="s">
        <v>14</v>
      </c>
      <c r="F1951" t="s">
        <v>16</v>
      </c>
      <c r="G1951">
        <v>1</v>
      </c>
      <c r="H1951">
        <v>1</v>
      </c>
      <c r="I1951">
        <v>3.7037037037037E-2</v>
      </c>
      <c r="J1951">
        <v>1</v>
      </c>
      <c r="K1951">
        <v>1</v>
      </c>
      <c r="L1951">
        <v>809277</v>
      </c>
      <c r="M1951">
        <v>202</v>
      </c>
    </row>
    <row r="1952" spans="1:13">
      <c r="A1952" t="s">
        <v>1260</v>
      </c>
      <c r="B1952" s="8" t="s">
        <v>18</v>
      </c>
      <c r="C1952" t="s">
        <v>1319</v>
      </c>
      <c r="D1952" t="s">
        <v>19</v>
      </c>
      <c r="E1952" t="s">
        <v>14</v>
      </c>
      <c r="F1952" s="7" t="s">
        <v>11</v>
      </c>
      <c r="G1952">
        <v>80</v>
      </c>
      <c r="J1952">
        <v>92</v>
      </c>
      <c r="L1952">
        <v>809281</v>
      </c>
      <c r="M1952">
        <v>297</v>
      </c>
    </row>
    <row r="1953" spans="1:13">
      <c r="A1953" t="s">
        <v>1260</v>
      </c>
      <c r="B1953" s="8" t="s">
        <v>18</v>
      </c>
      <c r="C1953" t="s">
        <v>1319</v>
      </c>
      <c r="D1953" t="s">
        <v>19</v>
      </c>
      <c r="E1953" t="s">
        <v>14</v>
      </c>
      <c r="F1953" s="7" t="s">
        <v>16</v>
      </c>
      <c r="G1953">
        <v>10</v>
      </c>
      <c r="J1953">
        <v>10</v>
      </c>
      <c r="L1953">
        <v>809281</v>
      </c>
      <c r="M1953">
        <v>297</v>
      </c>
    </row>
    <row r="1954" spans="1:13">
      <c r="A1954" t="s">
        <v>1260</v>
      </c>
      <c r="B1954" s="8" t="s">
        <v>18</v>
      </c>
      <c r="C1954" t="s">
        <v>1319</v>
      </c>
      <c r="D1954" t="s">
        <v>20</v>
      </c>
      <c r="E1954" t="s">
        <v>14</v>
      </c>
      <c r="F1954" t="s">
        <v>11</v>
      </c>
      <c r="G1954">
        <v>17</v>
      </c>
      <c r="H1954">
        <v>19</v>
      </c>
      <c r="I1954">
        <v>0.76</v>
      </c>
      <c r="J1954">
        <v>18</v>
      </c>
      <c r="K1954">
        <v>1.05555555555556</v>
      </c>
      <c r="L1954">
        <v>809281</v>
      </c>
      <c r="M1954">
        <v>297</v>
      </c>
    </row>
    <row r="1955" spans="1:13">
      <c r="A1955" t="s">
        <v>1260</v>
      </c>
      <c r="B1955" s="8" t="s">
        <v>18</v>
      </c>
      <c r="C1955" t="s">
        <v>1319</v>
      </c>
      <c r="D1955" t="s">
        <v>20</v>
      </c>
      <c r="E1955" t="s">
        <v>14</v>
      </c>
      <c r="F1955" t="s">
        <v>16</v>
      </c>
      <c r="G1955">
        <v>5</v>
      </c>
      <c r="H1955">
        <v>5</v>
      </c>
      <c r="I1955">
        <v>0.18518518518518501</v>
      </c>
      <c r="J1955">
        <v>5</v>
      </c>
      <c r="K1955">
        <v>1</v>
      </c>
      <c r="L1955">
        <v>809281</v>
      </c>
      <c r="M1955">
        <v>297</v>
      </c>
    </row>
    <row r="1956" spans="1:13">
      <c r="A1956" t="s">
        <v>1260</v>
      </c>
      <c r="B1956" s="8" t="s">
        <v>18</v>
      </c>
      <c r="C1956" t="s">
        <v>1336</v>
      </c>
      <c r="D1956" t="s">
        <v>19</v>
      </c>
      <c r="E1956" t="s">
        <v>14</v>
      </c>
      <c r="F1956" s="7" t="s">
        <v>11</v>
      </c>
      <c r="G1956">
        <v>37</v>
      </c>
      <c r="J1956">
        <v>39</v>
      </c>
      <c r="L1956">
        <v>810001</v>
      </c>
      <c r="M1956">
        <v>382</v>
      </c>
    </row>
    <row r="1957" spans="1:13">
      <c r="A1957" t="s">
        <v>1260</v>
      </c>
      <c r="B1957" s="8" t="s">
        <v>18</v>
      </c>
      <c r="C1957" t="s">
        <v>1336</v>
      </c>
      <c r="D1957" t="s">
        <v>19</v>
      </c>
      <c r="E1957" t="s">
        <v>14</v>
      </c>
      <c r="F1957" s="7" t="s">
        <v>16</v>
      </c>
      <c r="G1957">
        <v>6</v>
      </c>
      <c r="J1957">
        <v>7</v>
      </c>
      <c r="L1957">
        <v>810001</v>
      </c>
      <c r="M1957">
        <v>382</v>
      </c>
    </row>
    <row r="1958" spans="1:13">
      <c r="A1958" t="s">
        <v>1260</v>
      </c>
      <c r="B1958" s="8" t="s">
        <v>18</v>
      </c>
      <c r="C1958" t="s">
        <v>1336</v>
      </c>
      <c r="D1958" t="s">
        <v>20</v>
      </c>
      <c r="E1958" t="s">
        <v>14</v>
      </c>
      <c r="F1958" t="s">
        <v>11</v>
      </c>
      <c r="G1958">
        <v>75</v>
      </c>
      <c r="H1958">
        <v>94</v>
      </c>
      <c r="I1958">
        <v>3.76</v>
      </c>
      <c r="J1958">
        <v>78</v>
      </c>
      <c r="K1958">
        <v>1.20512820512821</v>
      </c>
      <c r="L1958">
        <v>810001</v>
      </c>
      <c r="M1958">
        <v>382</v>
      </c>
    </row>
    <row r="1959" spans="1:13">
      <c r="A1959" t="s">
        <v>1260</v>
      </c>
      <c r="B1959" s="8" t="s">
        <v>18</v>
      </c>
      <c r="C1959" t="s">
        <v>1336</v>
      </c>
      <c r="D1959" t="s">
        <v>20</v>
      </c>
      <c r="E1959" t="s">
        <v>14</v>
      </c>
      <c r="F1959" t="s">
        <v>16</v>
      </c>
      <c r="G1959">
        <v>3</v>
      </c>
      <c r="H1959">
        <v>3</v>
      </c>
      <c r="I1959">
        <v>0.11111111111111099</v>
      </c>
      <c r="J1959">
        <v>3</v>
      </c>
      <c r="K1959">
        <v>1</v>
      </c>
      <c r="L1959">
        <v>810001</v>
      </c>
      <c r="M1959">
        <v>382</v>
      </c>
    </row>
    <row r="1960" spans="1:13">
      <c r="A1960" t="s">
        <v>1260</v>
      </c>
      <c r="B1960" s="8" t="s">
        <v>21</v>
      </c>
      <c r="C1960" t="s">
        <v>1327</v>
      </c>
      <c r="D1960" t="s">
        <v>19</v>
      </c>
      <c r="E1960" t="s">
        <v>12</v>
      </c>
      <c r="F1960" t="s">
        <v>11</v>
      </c>
      <c r="G1960">
        <v>30</v>
      </c>
      <c r="H1960">
        <v>28</v>
      </c>
      <c r="I1960">
        <v>1.1200000000000001</v>
      </c>
      <c r="J1960">
        <v>33</v>
      </c>
      <c r="K1960">
        <v>0.84848484848484895</v>
      </c>
      <c r="L1960">
        <v>809652</v>
      </c>
      <c r="M1960">
        <v>140</v>
      </c>
    </row>
    <row r="1961" spans="1:13">
      <c r="A1961" t="s">
        <v>1260</v>
      </c>
      <c r="B1961" s="8" t="s">
        <v>21</v>
      </c>
      <c r="C1961" t="s">
        <v>1327</v>
      </c>
      <c r="D1961" t="s">
        <v>19</v>
      </c>
      <c r="E1961" t="s">
        <v>12</v>
      </c>
      <c r="F1961" t="s">
        <v>16</v>
      </c>
      <c r="G1961">
        <v>21</v>
      </c>
      <c r="H1961">
        <v>21</v>
      </c>
      <c r="I1961">
        <v>0.77777777777777801</v>
      </c>
      <c r="J1961">
        <v>21</v>
      </c>
      <c r="K1961">
        <v>1</v>
      </c>
      <c r="L1961">
        <v>809652</v>
      </c>
      <c r="M1961">
        <v>140</v>
      </c>
    </row>
    <row r="1962" spans="1:13">
      <c r="A1962" t="s">
        <v>1260</v>
      </c>
      <c r="B1962" s="8" t="s">
        <v>21</v>
      </c>
      <c r="C1962" t="s">
        <v>1328</v>
      </c>
      <c r="D1962" t="s">
        <v>19</v>
      </c>
      <c r="E1962" t="s">
        <v>12</v>
      </c>
      <c r="F1962" t="s">
        <v>11</v>
      </c>
      <c r="G1962">
        <v>32</v>
      </c>
      <c r="H1962">
        <v>9</v>
      </c>
      <c r="I1962">
        <v>0.36</v>
      </c>
      <c r="J1962">
        <v>34</v>
      </c>
      <c r="K1962">
        <v>0.26470588235294101</v>
      </c>
      <c r="L1962">
        <v>809705</v>
      </c>
      <c r="M1962">
        <v>130</v>
      </c>
    </row>
    <row r="1963" spans="1:13">
      <c r="A1963" t="s">
        <v>1260</v>
      </c>
      <c r="B1963" s="8" t="s">
        <v>21</v>
      </c>
      <c r="C1963" t="s">
        <v>1328</v>
      </c>
      <c r="D1963" t="s">
        <v>19</v>
      </c>
      <c r="E1963" t="s">
        <v>12</v>
      </c>
      <c r="F1963" t="s">
        <v>16</v>
      </c>
      <c r="G1963">
        <v>20</v>
      </c>
      <c r="H1963">
        <v>10</v>
      </c>
      <c r="I1963">
        <v>0.37037037037037002</v>
      </c>
      <c r="J1963">
        <v>22</v>
      </c>
      <c r="K1963">
        <v>0.45454545454545497</v>
      </c>
      <c r="L1963">
        <v>809705</v>
      </c>
      <c r="M1963">
        <v>130</v>
      </c>
    </row>
    <row r="1964" spans="1:13">
      <c r="A1964" t="s">
        <v>1260</v>
      </c>
      <c r="B1964" s="8" t="s">
        <v>21</v>
      </c>
      <c r="C1964" t="s">
        <v>1329</v>
      </c>
      <c r="D1964" t="s">
        <v>19</v>
      </c>
      <c r="E1964" t="s">
        <v>12</v>
      </c>
      <c r="F1964" t="s">
        <v>11</v>
      </c>
      <c r="G1964">
        <v>17</v>
      </c>
      <c r="H1964">
        <v>14</v>
      </c>
      <c r="I1964">
        <v>0.56000000000000005</v>
      </c>
      <c r="J1964">
        <v>18</v>
      </c>
      <c r="K1964">
        <v>0.77777777777777801</v>
      </c>
      <c r="L1964">
        <v>809718</v>
      </c>
      <c r="M1964">
        <v>151</v>
      </c>
    </row>
    <row r="1965" spans="1:13">
      <c r="A1965" t="s">
        <v>1260</v>
      </c>
      <c r="B1965" s="8" t="s">
        <v>21</v>
      </c>
      <c r="C1965" t="s">
        <v>1329</v>
      </c>
      <c r="D1965" t="s">
        <v>19</v>
      </c>
      <c r="E1965" t="s">
        <v>12</v>
      </c>
      <c r="F1965" t="s">
        <v>16</v>
      </c>
      <c r="G1965">
        <v>12</v>
      </c>
      <c r="H1965">
        <v>11</v>
      </c>
      <c r="I1965">
        <v>0.407407407407407</v>
      </c>
      <c r="J1965">
        <v>12</v>
      </c>
      <c r="K1965">
        <v>0.91666666666666696</v>
      </c>
      <c r="L1965">
        <v>809718</v>
      </c>
      <c r="M1965">
        <v>151</v>
      </c>
    </row>
    <row r="1966" spans="1:13">
      <c r="A1966" t="s">
        <v>1260</v>
      </c>
      <c r="B1966" s="8" t="s">
        <v>21</v>
      </c>
      <c r="C1966" t="s">
        <v>1334</v>
      </c>
      <c r="D1966" t="s">
        <v>19</v>
      </c>
      <c r="E1966" t="s">
        <v>10</v>
      </c>
      <c r="F1966" t="s">
        <v>11</v>
      </c>
      <c r="G1966">
        <v>58</v>
      </c>
      <c r="H1966">
        <v>52</v>
      </c>
      <c r="I1966">
        <v>2.08</v>
      </c>
      <c r="J1966">
        <v>62</v>
      </c>
      <c r="K1966">
        <v>0.83870967741935498</v>
      </c>
      <c r="L1966">
        <v>809924</v>
      </c>
      <c r="M1966">
        <v>206</v>
      </c>
    </row>
    <row r="1967" spans="1:13">
      <c r="A1967" t="s">
        <v>1260</v>
      </c>
      <c r="B1967" s="8" t="s">
        <v>21</v>
      </c>
      <c r="C1967" t="s">
        <v>1334</v>
      </c>
      <c r="D1967" t="s">
        <v>19</v>
      </c>
      <c r="E1967" t="s">
        <v>10</v>
      </c>
      <c r="F1967" t="s">
        <v>16</v>
      </c>
      <c r="G1967">
        <v>30</v>
      </c>
      <c r="H1967">
        <v>12</v>
      </c>
      <c r="I1967">
        <v>0.44444444444444398</v>
      </c>
      <c r="J1967">
        <v>30</v>
      </c>
      <c r="K1967">
        <v>0.4</v>
      </c>
      <c r="L1967">
        <v>809924</v>
      </c>
      <c r="M1967">
        <v>206</v>
      </c>
    </row>
    <row r="1968" spans="1:13">
      <c r="A1968" t="s">
        <v>1260</v>
      </c>
      <c r="B1968" s="8" t="s">
        <v>21</v>
      </c>
      <c r="C1968" t="s">
        <v>1335</v>
      </c>
      <c r="D1968" t="s">
        <v>19</v>
      </c>
      <c r="E1968" t="s">
        <v>12</v>
      </c>
      <c r="F1968" s="7" t="s">
        <v>11</v>
      </c>
      <c r="G1968">
        <v>58</v>
      </c>
      <c r="J1968">
        <v>72</v>
      </c>
      <c r="L1968">
        <v>809973</v>
      </c>
      <c r="M1968">
        <v>133</v>
      </c>
    </row>
    <row r="1969" spans="1:13">
      <c r="A1969" t="s">
        <v>1260</v>
      </c>
      <c r="B1969" s="8" t="s">
        <v>21</v>
      </c>
      <c r="C1969" t="s">
        <v>1341</v>
      </c>
      <c r="D1969" t="s">
        <v>19</v>
      </c>
      <c r="E1969" t="s">
        <v>10</v>
      </c>
      <c r="F1969" t="s">
        <v>11</v>
      </c>
      <c r="G1969">
        <v>52</v>
      </c>
      <c r="H1969">
        <v>19</v>
      </c>
      <c r="I1969">
        <v>0.76</v>
      </c>
      <c r="J1969">
        <v>60</v>
      </c>
      <c r="K1969">
        <v>0.31666666666666698</v>
      </c>
      <c r="L1969">
        <v>810124</v>
      </c>
      <c r="M1969">
        <v>131</v>
      </c>
    </row>
    <row r="1970" spans="1:13">
      <c r="A1970" t="s">
        <v>1260</v>
      </c>
      <c r="B1970" s="8" t="s">
        <v>21</v>
      </c>
      <c r="C1970" t="s">
        <v>1341</v>
      </c>
      <c r="D1970" t="s">
        <v>19</v>
      </c>
      <c r="E1970" t="s">
        <v>10</v>
      </c>
      <c r="F1970" t="s">
        <v>16</v>
      </c>
      <c r="G1970">
        <v>11</v>
      </c>
      <c r="H1970">
        <v>6</v>
      </c>
      <c r="I1970">
        <v>0.22222222222222199</v>
      </c>
      <c r="J1970">
        <v>14</v>
      </c>
      <c r="K1970">
        <v>0.42857142857142899</v>
      </c>
      <c r="L1970">
        <v>810124</v>
      </c>
      <c r="M1970">
        <v>131</v>
      </c>
    </row>
    <row r="1971" spans="1:13">
      <c r="A1971" t="s">
        <v>1260</v>
      </c>
      <c r="B1971" s="8" t="s">
        <v>21</v>
      </c>
      <c r="C1971" t="s">
        <v>1342</v>
      </c>
      <c r="D1971" t="s">
        <v>19</v>
      </c>
      <c r="E1971" t="s">
        <v>10</v>
      </c>
      <c r="F1971" t="s">
        <v>11</v>
      </c>
      <c r="G1971">
        <v>35</v>
      </c>
      <c r="H1971">
        <v>2</v>
      </c>
      <c r="I1971">
        <v>0.08</v>
      </c>
      <c r="J1971">
        <v>64</v>
      </c>
      <c r="K1971">
        <v>3.125E-2</v>
      </c>
      <c r="L1971">
        <v>810267</v>
      </c>
      <c r="M1971">
        <v>168</v>
      </c>
    </row>
    <row r="1972" spans="1:13">
      <c r="A1972" t="s">
        <v>1260</v>
      </c>
      <c r="B1972" s="8" t="s">
        <v>21</v>
      </c>
      <c r="C1972" t="s">
        <v>1342</v>
      </c>
      <c r="D1972" t="s">
        <v>19</v>
      </c>
      <c r="E1972" t="s">
        <v>10</v>
      </c>
      <c r="F1972" t="s">
        <v>16</v>
      </c>
      <c r="G1972">
        <v>23</v>
      </c>
      <c r="H1972">
        <v>5</v>
      </c>
      <c r="I1972">
        <v>0.18518518518518501</v>
      </c>
      <c r="J1972">
        <v>30</v>
      </c>
      <c r="K1972">
        <v>0.16666666666666699</v>
      </c>
      <c r="L1972">
        <v>810267</v>
      </c>
      <c r="M1972">
        <v>168</v>
      </c>
    </row>
    <row r="1973" spans="1:13">
      <c r="A1973" t="s">
        <v>1260</v>
      </c>
      <c r="B1973" s="8" t="s">
        <v>22</v>
      </c>
      <c r="C1973" t="s">
        <v>1268</v>
      </c>
      <c r="D1973" t="s">
        <v>19</v>
      </c>
      <c r="E1973" t="s">
        <v>12</v>
      </c>
      <c r="F1973" s="7" t="s">
        <v>11</v>
      </c>
      <c r="G1973">
        <v>58</v>
      </c>
      <c r="J1973">
        <v>80</v>
      </c>
      <c r="L1973">
        <v>806106</v>
      </c>
      <c r="M1973">
        <v>144</v>
      </c>
    </row>
    <row r="1974" spans="1:13">
      <c r="A1974" t="s">
        <v>1260</v>
      </c>
      <c r="B1974" s="8" t="s">
        <v>22</v>
      </c>
      <c r="C1974" t="s">
        <v>1268</v>
      </c>
      <c r="D1974" t="s">
        <v>19</v>
      </c>
      <c r="E1974" t="s">
        <v>12</v>
      </c>
      <c r="F1974" s="7" t="s">
        <v>16</v>
      </c>
      <c r="G1974">
        <v>6</v>
      </c>
      <c r="J1974">
        <v>6</v>
      </c>
      <c r="L1974">
        <v>806106</v>
      </c>
      <c r="M1974">
        <v>144</v>
      </c>
    </row>
    <row r="1975" spans="1:13">
      <c r="A1975" t="s">
        <v>1260</v>
      </c>
      <c r="B1975" s="8" t="s">
        <v>22</v>
      </c>
      <c r="C1975" t="s">
        <v>1268</v>
      </c>
      <c r="D1975" t="s">
        <v>23</v>
      </c>
      <c r="E1975" t="s">
        <v>12</v>
      </c>
      <c r="F1975" t="s">
        <v>11</v>
      </c>
      <c r="G1975">
        <v>14</v>
      </c>
      <c r="H1975">
        <v>57</v>
      </c>
      <c r="I1975">
        <v>2.2799999999999998</v>
      </c>
      <c r="J1975">
        <v>19</v>
      </c>
      <c r="K1975">
        <v>3</v>
      </c>
      <c r="L1975">
        <v>806106</v>
      </c>
      <c r="M1975">
        <v>144</v>
      </c>
    </row>
    <row r="1976" spans="1:13">
      <c r="A1976" t="s">
        <v>1260</v>
      </c>
      <c r="B1976" s="8" t="s">
        <v>22</v>
      </c>
      <c r="C1976" t="s">
        <v>1268</v>
      </c>
      <c r="D1976" t="s">
        <v>23</v>
      </c>
      <c r="E1976" t="s">
        <v>12</v>
      </c>
      <c r="F1976" t="s">
        <v>16</v>
      </c>
      <c r="G1976">
        <v>3</v>
      </c>
      <c r="H1976">
        <v>26</v>
      </c>
      <c r="I1976">
        <v>0.96296296296296302</v>
      </c>
      <c r="J1976">
        <v>3</v>
      </c>
      <c r="K1976">
        <v>8.6666666666666696</v>
      </c>
      <c r="L1976">
        <v>806106</v>
      </c>
      <c r="M1976">
        <v>144</v>
      </c>
    </row>
    <row r="1977" spans="1:13">
      <c r="A1977" t="s">
        <v>1260</v>
      </c>
      <c r="B1977" s="8" t="s">
        <v>22</v>
      </c>
      <c r="C1977" t="s">
        <v>1274</v>
      </c>
      <c r="D1977" t="s">
        <v>23</v>
      </c>
      <c r="E1977" t="s">
        <v>14</v>
      </c>
      <c r="F1977" t="s">
        <v>11</v>
      </c>
      <c r="G1977">
        <v>80</v>
      </c>
      <c r="H1977">
        <v>93</v>
      </c>
      <c r="I1977">
        <v>3.72</v>
      </c>
      <c r="J1977">
        <v>93</v>
      </c>
      <c r="K1977">
        <v>1</v>
      </c>
      <c r="L1977">
        <v>806833</v>
      </c>
      <c r="M1977">
        <v>244</v>
      </c>
    </row>
    <row r="1978" spans="1:13">
      <c r="A1978" t="s">
        <v>1260</v>
      </c>
      <c r="B1978" s="8" t="s">
        <v>22</v>
      </c>
      <c r="C1978" t="s">
        <v>1274</v>
      </c>
      <c r="D1978" t="s">
        <v>23</v>
      </c>
      <c r="E1978" t="s">
        <v>14</v>
      </c>
      <c r="F1978" t="s">
        <v>16</v>
      </c>
      <c r="G1978">
        <v>51</v>
      </c>
      <c r="H1978">
        <v>83</v>
      </c>
      <c r="I1978">
        <v>3.07407407407407</v>
      </c>
      <c r="J1978">
        <v>83</v>
      </c>
      <c r="K1978">
        <v>1</v>
      </c>
      <c r="L1978">
        <v>806833</v>
      </c>
      <c r="M1978">
        <v>244</v>
      </c>
    </row>
    <row r="1979" spans="1:13">
      <c r="A1979" t="s">
        <v>1260</v>
      </c>
      <c r="B1979" s="8" t="s">
        <v>22</v>
      </c>
      <c r="C1979" t="s">
        <v>1276</v>
      </c>
      <c r="D1979" t="s">
        <v>23</v>
      </c>
      <c r="E1979" t="s">
        <v>12</v>
      </c>
      <c r="F1979" t="s">
        <v>16</v>
      </c>
      <c r="G1979">
        <v>7</v>
      </c>
      <c r="H1979">
        <v>8</v>
      </c>
      <c r="I1979">
        <v>0.296296296296296</v>
      </c>
      <c r="J1979">
        <v>7</v>
      </c>
      <c r="K1979">
        <v>1.1428571428571399</v>
      </c>
      <c r="L1979">
        <v>807173</v>
      </c>
      <c r="M1979">
        <v>81</v>
      </c>
    </row>
    <row r="1980" spans="1:13">
      <c r="A1980" t="s">
        <v>1260</v>
      </c>
      <c r="B1980" s="8" t="s">
        <v>22</v>
      </c>
      <c r="C1980" t="s">
        <v>1277</v>
      </c>
      <c r="D1980" t="s">
        <v>19</v>
      </c>
      <c r="E1980" t="s">
        <v>12</v>
      </c>
      <c r="F1980" s="7" t="s">
        <v>11</v>
      </c>
      <c r="G1980">
        <v>61</v>
      </c>
      <c r="J1980">
        <v>63</v>
      </c>
      <c r="L1980">
        <v>807174</v>
      </c>
      <c r="M1980">
        <v>83</v>
      </c>
    </row>
    <row r="1981" spans="1:13">
      <c r="A1981" t="s">
        <v>1260</v>
      </c>
      <c r="B1981" s="8" t="s">
        <v>22</v>
      </c>
      <c r="C1981" t="s">
        <v>1277</v>
      </c>
      <c r="D1981" t="s">
        <v>19</v>
      </c>
      <c r="E1981" t="s">
        <v>12</v>
      </c>
      <c r="F1981" s="7" t="s">
        <v>16</v>
      </c>
      <c r="G1981">
        <v>3</v>
      </c>
      <c r="J1981">
        <v>3</v>
      </c>
      <c r="L1981">
        <v>807174</v>
      </c>
      <c r="M1981">
        <v>83</v>
      </c>
    </row>
    <row r="1982" spans="1:13">
      <c r="A1982" t="s">
        <v>1260</v>
      </c>
      <c r="B1982" s="8" t="s">
        <v>22</v>
      </c>
      <c r="C1982" t="s">
        <v>1277</v>
      </c>
      <c r="D1982" t="s">
        <v>23</v>
      </c>
      <c r="E1982" t="s">
        <v>12</v>
      </c>
      <c r="F1982" t="s">
        <v>11</v>
      </c>
      <c r="G1982">
        <v>14</v>
      </c>
      <c r="H1982">
        <v>29</v>
      </c>
      <c r="I1982">
        <v>1.1599999999999999</v>
      </c>
      <c r="J1982">
        <v>15</v>
      </c>
      <c r="K1982">
        <v>1.93333333333333</v>
      </c>
      <c r="L1982">
        <v>807174</v>
      </c>
      <c r="M1982">
        <v>83</v>
      </c>
    </row>
    <row r="1983" spans="1:13">
      <c r="A1983" t="s">
        <v>1260</v>
      </c>
      <c r="B1983" s="8" t="s">
        <v>22</v>
      </c>
      <c r="C1983" t="s">
        <v>1277</v>
      </c>
      <c r="D1983" t="s">
        <v>23</v>
      </c>
      <c r="E1983" t="s">
        <v>12</v>
      </c>
      <c r="F1983" t="s">
        <v>16</v>
      </c>
      <c r="G1983">
        <v>2</v>
      </c>
      <c r="H1983">
        <v>6</v>
      </c>
      <c r="I1983">
        <v>0.22222222222222199</v>
      </c>
      <c r="J1983">
        <v>2</v>
      </c>
      <c r="K1983">
        <v>3</v>
      </c>
      <c r="L1983">
        <v>807174</v>
      </c>
      <c r="M1983">
        <v>83</v>
      </c>
    </row>
    <row r="1984" spans="1:13">
      <c r="A1984" t="s">
        <v>1260</v>
      </c>
      <c r="B1984" s="8" t="s">
        <v>22</v>
      </c>
      <c r="C1984" t="s">
        <v>1279</v>
      </c>
      <c r="D1984" t="s">
        <v>23</v>
      </c>
      <c r="E1984" t="s">
        <v>12</v>
      </c>
      <c r="F1984" t="s">
        <v>11</v>
      </c>
      <c r="G1984">
        <v>116</v>
      </c>
      <c r="H1984">
        <v>133</v>
      </c>
      <c r="I1984">
        <v>5.32</v>
      </c>
      <c r="J1984">
        <v>121</v>
      </c>
      <c r="K1984">
        <v>1.0991735537190099</v>
      </c>
      <c r="L1984">
        <v>807262</v>
      </c>
      <c r="M1984">
        <v>140</v>
      </c>
    </row>
    <row r="1985" spans="1:13">
      <c r="A1985" t="s">
        <v>1260</v>
      </c>
      <c r="B1985" s="8" t="s">
        <v>22</v>
      </c>
      <c r="C1985" t="s">
        <v>1279</v>
      </c>
      <c r="D1985" t="s">
        <v>23</v>
      </c>
      <c r="E1985" t="s">
        <v>12</v>
      </c>
      <c r="F1985" t="s">
        <v>16</v>
      </c>
      <c r="G1985">
        <v>12</v>
      </c>
      <c r="H1985">
        <v>17</v>
      </c>
      <c r="I1985">
        <v>0.62962962962962998</v>
      </c>
      <c r="J1985">
        <v>12</v>
      </c>
      <c r="K1985">
        <v>1.4166666666666701</v>
      </c>
      <c r="L1985">
        <v>807262</v>
      </c>
      <c r="M1985">
        <v>140</v>
      </c>
    </row>
    <row r="1986" spans="1:13">
      <c r="A1986" t="s">
        <v>1260</v>
      </c>
      <c r="B1986" s="8" t="s">
        <v>22</v>
      </c>
      <c r="C1986" t="s">
        <v>1280</v>
      </c>
      <c r="D1986" t="s">
        <v>19</v>
      </c>
      <c r="E1986" t="s">
        <v>12</v>
      </c>
      <c r="F1986" s="7" t="s">
        <v>11</v>
      </c>
      <c r="G1986">
        <v>84</v>
      </c>
      <c r="J1986">
        <v>94</v>
      </c>
      <c r="L1986">
        <v>807317</v>
      </c>
      <c r="M1986">
        <v>98</v>
      </c>
    </row>
    <row r="1987" spans="1:13">
      <c r="A1987" t="s">
        <v>1260</v>
      </c>
      <c r="B1987" s="8" t="s">
        <v>22</v>
      </c>
      <c r="C1987" t="s">
        <v>1280</v>
      </c>
      <c r="D1987" t="s">
        <v>19</v>
      </c>
      <c r="E1987" t="s">
        <v>12</v>
      </c>
      <c r="F1987" s="7" t="s">
        <v>16</v>
      </c>
      <c r="G1987">
        <v>11</v>
      </c>
      <c r="J1987">
        <v>11</v>
      </c>
      <c r="L1987">
        <v>807317</v>
      </c>
      <c r="M1987">
        <v>98</v>
      </c>
    </row>
    <row r="1988" spans="1:13">
      <c r="A1988" t="s">
        <v>1260</v>
      </c>
      <c r="B1988" s="8" t="s">
        <v>22</v>
      </c>
      <c r="C1988" t="s">
        <v>1280</v>
      </c>
      <c r="D1988" t="s">
        <v>23</v>
      </c>
      <c r="E1988" t="s">
        <v>12</v>
      </c>
      <c r="F1988" t="s">
        <v>11</v>
      </c>
      <c r="G1988">
        <v>14</v>
      </c>
      <c r="H1988">
        <v>15</v>
      </c>
      <c r="I1988">
        <v>0.6</v>
      </c>
      <c r="J1988">
        <v>15</v>
      </c>
      <c r="K1988">
        <v>1</v>
      </c>
      <c r="L1988">
        <v>807317</v>
      </c>
      <c r="M1988">
        <v>98</v>
      </c>
    </row>
    <row r="1989" spans="1:13">
      <c r="A1989" t="s">
        <v>1260</v>
      </c>
      <c r="B1989" s="8" t="s">
        <v>22</v>
      </c>
      <c r="C1989" t="s">
        <v>1281</v>
      </c>
      <c r="D1989" t="s">
        <v>23</v>
      </c>
      <c r="E1989" t="s">
        <v>14</v>
      </c>
      <c r="F1989" t="s">
        <v>11</v>
      </c>
      <c r="G1989">
        <v>66</v>
      </c>
      <c r="H1989">
        <v>73</v>
      </c>
      <c r="I1989">
        <v>2.92</v>
      </c>
      <c r="J1989">
        <v>72</v>
      </c>
      <c r="K1989">
        <v>1.0138888888888899</v>
      </c>
      <c r="L1989">
        <v>807419</v>
      </c>
      <c r="M1989">
        <v>256</v>
      </c>
    </row>
    <row r="1990" spans="1:13">
      <c r="A1990" t="s">
        <v>1260</v>
      </c>
      <c r="B1990" s="8" t="s">
        <v>22</v>
      </c>
      <c r="C1990" t="s">
        <v>1281</v>
      </c>
      <c r="D1990" t="s">
        <v>23</v>
      </c>
      <c r="E1990" t="s">
        <v>14</v>
      </c>
      <c r="F1990" t="s">
        <v>16</v>
      </c>
      <c r="G1990">
        <v>46</v>
      </c>
      <c r="H1990">
        <v>59</v>
      </c>
      <c r="I1990">
        <v>2.18518518518519</v>
      </c>
      <c r="J1990">
        <v>57</v>
      </c>
      <c r="K1990">
        <v>1.0350877192982499</v>
      </c>
      <c r="L1990">
        <v>807419</v>
      </c>
      <c r="M1990">
        <v>256</v>
      </c>
    </row>
    <row r="1991" spans="1:13">
      <c r="A1991" t="s">
        <v>1260</v>
      </c>
      <c r="B1991" s="8" t="s">
        <v>22</v>
      </c>
      <c r="C1991" t="s">
        <v>1282</v>
      </c>
      <c r="D1991" t="s">
        <v>23</v>
      </c>
      <c r="E1991" t="s">
        <v>14</v>
      </c>
      <c r="F1991" t="s">
        <v>11</v>
      </c>
      <c r="G1991">
        <v>74</v>
      </c>
      <c r="H1991">
        <v>78</v>
      </c>
      <c r="I1991">
        <v>3.12</v>
      </c>
      <c r="J1991">
        <v>78</v>
      </c>
      <c r="K1991">
        <v>1</v>
      </c>
      <c r="L1991">
        <v>807539</v>
      </c>
      <c r="M1991">
        <v>254</v>
      </c>
    </row>
    <row r="1992" spans="1:13">
      <c r="A1992" t="s">
        <v>1260</v>
      </c>
      <c r="B1992" s="8" t="s">
        <v>22</v>
      </c>
      <c r="C1992" t="s">
        <v>1282</v>
      </c>
      <c r="D1992" t="s">
        <v>23</v>
      </c>
      <c r="E1992" t="s">
        <v>14</v>
      </c>
      <c r="F1992" t="s">
        <v>16</v>
      </c>
      <c r="G1992">
        <v>44</v>
      </c>
      <c r="H1992">
        <v>73</v>
      </c>
      <c r="I1992">
        <v>2.7037037037037002</v>
      </c>
      <c r="J1992">
        <v>52</v>
      </c>
      <c r="K1992">
        <v>1.40384615384615</v>
      </c>
      <c r="L1992">
        <v>807539</v>
      </c>
      <c r="M1992">
        <v>254</v>
      </c>
    </row>
    <row r="1993" spans="1:13">
      <c r="A1993" t="s">
        <v>1260</v>
      </c>
      <c r="B1993" s="8" t="s">
        <v>22</v>
      </c>
      <c r="C1993" t="s">
        <v>1308</v>
      </c>
      <c r="D1993" t="s">
        <v>23</v>
      </c>
      <c r="E1993" t="s">
        <v>14</v>
      </c>
      <c r="F1993" t="s">
        <v>11</v>
      </c>
      <c r="G1993">
        <v>87</v>
      </c>
      <c r="H1993">
        <v>87</v>
      </c>
      <c r="I1993">
        <v>3.48</v>
      </c>
      <c r="J1993">
        <v>87</v>
      </c>
      <c r="K1993">
        <v>1</v>
      </c>
      <c r="L1993">
        <v>808988</v>
      </c>
      <c r="M1993">
        <v>276</v>
      </c>
    </row>
    <row r="1994" spans="1:13">
      <c r="A1994" t="s">
        <v>1260</v>
      </c>
      <c r="B1994" s="8" t="s">
        <v>22</v>
      </c>
      <c r="C1994" t="s">
        <v>1308</v>
      </c>
      <c r="D1994" t="s">
        <v>23</v>
      </c>
      <c r="E1994" t="s">
        <v>14</v>
      </c>
      <c r="F1994" t="s">
        <v>16</v>
      </c>
      <c r="G1994">
        <v>64</v>
      </c>
      <c r="H1994">
        <v>65</v>
      </c>
      <c r="I1994">
        <v>2.4074074074074101</v>
      </c>
      <c r="J1994">
        <v>65</v>
      </c>
      <c r="K1994">
        <v>1</v>
      </c>
      <c r="L1994">
        <v>808988</v>
      </c>
      <c r="M1994">
        <v>276</v>
      </c>
    </row>
    <row r="1995" spans="1:13">
      <c r="A1995" t="s">
        <v>1260</v>
      </c>
      <c r="B1995" s="8" t="s">
        <v>22</v>
      </c>
      <c r="C1995" t="s">
        <v>1316</v>
      </c>
      <c r="D1995" t="s">
        <v>19</v>
      </c>
      <c r="E1995" t="s">
        <v>14</v>
      </c>
      <c r="F1995" s="7" t="s">
        <v>11</v>
      </c>
      <c r="G1995">
        <v>2</v>
      </c>
      <c r="J1995">
        <v>2</v>
      </c>
      <c r="L1995">
        <v>809228</v>
      </c>
      <c r="M1995">
        <v>234</v>
      </c>
    </row>
    <row r="1996" spans="1:13">
      <c r="A1996" t="s">
        <v>1260</v>
      </c>
      <c r="B1996" s="8" t="s">
        <v>22</v>
      </c>
      <c r="C1996" t="s">
        <v>1316</v>
      </c>
      <c r="D1996" t="s">
        <v>23</v>
      </c>
      <c r="E1996" t="s">
        <v>14</v>
      </c>
      <c r="F1996" t="s">
        <v>11</v>
      </c>
      <c r="G1996">
        <v>93</v>
      </c>
      <c r="H1996">
        <v>110</v>
      </c>
      <c r="I1996">
        <v>4.4000000000000004</v>
      </c>
      <c r="J1996">
        <v>98</v>
      </c>
      <c r="K1996">
        <v>1.12244897959184</v>
      </c>
      <c r="L1996">
        <v>809228</v>
      </c>
      <c r="M1996">
        <v>234</v>
      </c>
    </row>
    <row r="1997" spans="1:13">
      <c r="A1997" t="s">
        <v>1260</v>
      </c>
      <c r="B1997" s="8" t="s">
        <v>22</v>
      </c>
      <c r="C1997" t="s">
        <v>1316</v>
      </c>
      <c r="D1997" t="s">
        <v>23</v>
      </c>
      <c r="E1997" t="s">
        <v>14</v>
      </c>
      <c r="F1997" t="s">
        <v>16</v>
      </c>
      <c r="G1997">
        <v>10</v>
      </c>
      <c r="H1997">
        <v>12</v>
      </c>
      <c r="I1997">
        <v>0.44444444444444398</v>
      </c>
      <c r="J1997">
        <v>10</v>
      </c>
      <c r="K1997">
        <v>1.2</v>
      </c>
      <c r="L1997">
        <v>809228</v>
      </c>
      <c r="M1997">
        <v>234</v>
      </c>
    </row>
    <row r="1998" spans="1:13">
      <c r="A1998" t="s">
        <v>1260</v>
      </c>
      <c r="B1998" s="8" t="s">
        <v>22</v>
      </c>
      <c r="C1998" t="s">
        <v>1318</v>
      </c>
      <c r="D1998" t="s">
        <v>23</v>
      </c>
      <c r="E1998" t="s">
        <v>14</v>
      </c>
      <c r="F1998" t="s">
        <v>11</v>
      </c>
      <c r="G1998">
        <v>6</v>
      </c>
      <c r="H1998">
        <v>6</v>
      </c>
      <c r="I1998">
        <v>0.24</v>
      </c>
      <c r="J1998">
        <v>6</v>
      </c>
      <c r="K1998">
        <v>1</v>
      </c>
      <c r="L1998">
        <v>809277</v>
      </c>
      <c r="M1998">
        <v>202</v>
      </c>
    </row>
    <row r="1999" spans="1:13">
      <c r="A1999" t="s">
        <v>1260</v>
      </c>
      <c r="B1999" s="8" t="s">
        <v>22</v>
      </c>
      <c r="C1999" t="s">
        <v>1318</v>
      </c>
      <c r="D1999" t="s">
        <v>23</v>
      </c>
      <c r="E1999" t="s">
        <v>14</v>
      </c>
      <c r="F1999" t="s">
        <v>16</v>
      </c>
      <c r="G1999">
        <v>34</v>
      </c>
      <c r="H1999">
        <v>58</v>
      </c>
      <c r="I1999">
        <v>2.1481481481481501</v>
      </c>
      <c r="J1999">
        <v>57</v>
      </c>
      <c r="K1999">
        <v>1.01754385964912</v>
      </c>
      <c r="L1999">
        <v>809277</v>
      </c>
      <c r="M1999">
        <v>202</v>
      </c>
    </row>
    <row r="2000" spans="1:13">
      <c r="A2000" t="s">
        <v>1260</v>
      </c>
      <c r="B2000" s="8" t="s">
        <v>22</v>
      </c>
      <c r="C2000" t="s">
        <v>1319</v>
      </c>
      <c r="D2000" t="s">
        <v>19</v>
      </c>
      <c r="E2000" t="s">
        <v>14</v>
      </c>
      <c r="F2000" s="7" t="s">
        <v>11</v>
      </c>
      <c r="G2000">
        <v>26</v>
      </c>
      <c r="J2000">
        <v>26</v>
      </c>
      <c r="L2000">
        <v>809281</v>
      </c>
      <c r="M2000">
        <v>297</v>
      </c>
    </row>
    <row r="2001" spans="1:13">
      <c r="A2001" t="s">
        <v>1260</v>
      </c>
      <c r="B2001" s="8" t="s">
        <v>22</v>
      </c>
      <c r="C2001" t="s">
        <v>1319</v>
      </c>
      <c r="D2001" t="s">
        <v>23</v>
      </c>
      <c r="E2001" t="s">
        <v>14</v>
      </c>
      <c r="F2001" t="s">
        <v>11</v>
      </c>
      <c r="G2001">
        <v>57</v>
      </c>
      <c r="H2001">
        <v>65</v>
      </c>
      <c r="I2001">
        <v>2.6</v>
      </c>
      <c r="J2001">
        <v>65</v>
      </c>
      <c r="K2001">
        <v>1</v>
      </c>
      <c r="L2001">
        <v>809281</v>
      </c>
      <c r="M2001">
        <v>297</v>
      </c>
    </row>
    <row r="2002" spans="1:13">
      <c r="A2002" t="s">
        <v>1260</v>
      </c>
      <c r="B2002" s="8" t="s">
        <v>22</v>
      </c>
      <c r="C2002" t="s">
        <v>1319</v>
      </c>
      <c r="D2002" t="s">
        <v>23</v>
      </c>
      <c r="E2002" t="s">
        <v>14</v>
      </c>
      <c r="F2002" t="s">
        <v>16</v>
      </c>
      <c r="G2002">
        <v>47</v>
      </c>
      <c r="H2002">
        <v>73</v>
      </c>
      <c r="I2002">
        <v>2.7037037037037002</v>
      </c>
      <c r="J2002">
        <v>67</v>
      </c>
      <c r="K2002">
        <v>1.08955223880597</v>
      </c>
      <c r="L2002">
        <v>809281</v>
      </c>
      <c r="M2002">
        <v>297</v>
      </c>
    </row>
    <row r="2003" spans="1:13">
      <c r="A2003" t="s">
        <v>1260</v>
      </c>
      <c r="B2003" s="8" t="s">
        <v>22</v>
      </c>
      <c r="C2003" t="s">
        <v>1320</v>
      </c>
      <c r="D2003" t="s">
        <v>19</v>
      </c>
      <c r="E2003" t="s">
        <v>12</v>
      </c>
      <c r="F2003" s="7" t="s">
        <v>11</v>
      </c>
      <c r="G2003">
        <v>34</v>
      </c>
      <c r="J2003">
        <v>35</v>
      </c>
      <c r="L2003">
        <v>809298</v>
      </c>
      <c r="M2003">
        <v>108</v>
      </c>
    </row>
    <row r="2004" spans="1:13">
      <c r="A2004" t="s">
        <v>1260</v>
      </c>
      <c r="B2004" s="8" t="s">
        <v>22</v>
      </c>
      <c r="C2004" t="s">
        <v>1320</v>
      </c>
      <c r="D2004" t="s">
        <v>19</v>
      </c>
      <c r="E2004" t="s">
        <v>12</v>
      </c>
      <c r="F2004" s="7" t="s">
        <v>16</v>
      </c>
      <c r="G2004">
        <v>4</v>
      </c>
      <c r="J2004">
        <v>4</v>
      </c>
      <c r="L2004">
        <v>809298</v>
      </c>
      <c r="M2004">
        <v>108</v>
      </c>
    </row>
    <row r="2005" spans="1:13">
      <c r="A2005" t="s">
        <v>1260</v>
      </c>
      <c r="B2005" s="8" t="s">
        <v>22</v>
      </c>
      <c r="C2005" t="s">
        <v>1320</v>
      </c>
      <c r="D2005" t="s">
        <v>23</v>
      </c>
      <c r="E2005" t="s">
        <v>12</v>
      </c>
      <c r="F2005" t="s">
        <v>11</v>
      </c>
      <c r="G2005">
        <v>40</v>
      </c>
      <c r="H2005">
        <v>45</v>
      </c>
      <c r="I2005">
        <v>1.8</v>
      </c>
      <c r="J2005">
        <v>40</v>
      </c>
      <c r="K2005">
        <v>1.125</v>
      </c>
      <c r="L2005">
        <v>809298</v>
      </c>
      <c r="M2005">
        <v>108</v>
      </c>
    </row>
    <row r="2006" spans="1:13">
      <c r="A2006" t="s">
        <v>1260</v>
      </c>
      <c r="B2006" s="8" t="s">
        <v>22</v>
      </c>
      <c r="C2006" t="s">
        <v>1320</v>
      </c>
      <c r="D2006" t="s">
        <v>23</v>
      </c>
      <c r="E2006" t="s">
        <v>12</v>
      </c>
      <c r="F2006" t="s">
        <v>16</v>
      </c>
      <c r="G2006">
        <v>4</v>
      </c>
      <c r="H2006">
        <v>5</v>
      </c>
      <c r="I2006">
        <v>0.18518518518518501</v>
      </c>
      <c r="J2006">
        <v>4</v>
      </c>
      <c r="K2006">
        <v>1.25</v>
      </c>
      <c r="L2006">
        <v>809298</v>
      </c>
      <c r="M2006">
        <v>108</v>
      </c>
    </row>
    <row r="2007" spans="1:13">
      <c r="A2007" t="s">
        <v>1260</v>
      </c>
      <c r="B2007" s="8" t="s">
        <v>22</v>
      </c>
      <c r="C2007" t="s">
        <v>1320</v>
      </c>
      <c r="D2007" t="s">
        <v>24</v>
      </c>
      <c r="E2007" t="s">
        <v>12</v>
      </c>
      <c r="F2007" t="s">
        <v>11</v>
      </c>
      <c r="G2007">
        <v>5</v>
      </c>
      <c r="H2007">
        <v>15</v>
      </c>
      <c r="I2007">
        <v>0.6</v>
      </c>
      <c r="J2007">
        <v>6</v>
      </c>
      <c r="K2007">
        <v>2.5</v>
      </c>
      <c r="L2007">
        <v>809298</v>
      </c>
      <c r="M2007">
        <v>108</v>
      </c>
    </row>
    <row r="2008" spans="1:13">
      <c r="A2008" t="s">
        <v>1260</v>
      </c>
      <c r="B2008" s="8" t="s">
        <v>22</v>
      </c>
      <c r="C2008" t="s">
        <v>1320</v>
      </c>
      <c r="D2008" t="s">
        <v>24</v>
      </c>
      <c r="E2008" t="s">
        <v>12</v>
      </c>
      <c r="F2008" t="s">
        <v>16</v>
      </c>
      <c r="G2008">
        <v>2</v>
      </c>
      <c r="H2008">
        <v>10</v>
      </c>
      <c r="I2008">
        <v>0.37037037037037002</v>
      </c>
      <c r="J2008">
        <v>2</v>
      </c>
      <c r="K2008">
        <v>5</v>
      </c>
      <c r="L2008">
        <v>809298</v>
      </c>
      <c r="M2008">
        <v>108</v>
      </c>
    </row>
    <row r="2009" spans="1:13">
      <c r="A2009" t="s">
        <v>1260</v>
      </c>
      <c r="B2009" s="8" t="s">
        <v>22</v>
      </c>
      <c r="C2009" t="s">
        <v>1321</v>
      </c>
      <c r="D2009" t="s">
        <v>23</v>
      </c>
      <c r="E2009" t="s">
        <v>12</v>
      </c>
      <c r="F2009" t="s">
        <v>11</v>
      </c>
      <c r="G2009">
        <v>70</v>
      </c>
      <c r="H2009">
        <v>99</v>
      </c>
      <c r="I2009">
        <v>3.96</v>
      </c>
      <c r="J2009">
        <v>71</v>
      </c>
      <c r="K2009">
        <v>1.3943661971831001</v>
      </c>
      <c r="L2009">
        <v>809299</v>
      </c>
      <c r="M2009">
        <v>93</v>
      </c>
    </row>
    <row r="2010" spans="1:13">
      <c r="A2010" t="s">
        <v>1260</v>
      </c>
      <c r="B2010" s="8" t="s">
        <v>22</v>
      </c>
      <c r="C2010" t="s">
        <v>1321</v>
      </c>
      <c r="D2010" t="s">
        <v>23</v>
      </c>
      <c r="E2010" t="s">
        <v>12</v>
      </c>
      <c r="F2010" t="s">
        <v>16</v>
      </c>
      <c r="G2010">
        <v>15</v>
      </c>
      <c r="H2010">
        <v>32</v>
      </c>
      <c r="I2010">
        <v>1.18518518518519</v>
      </c>
      <c r="J2010">
        <v>15</v>
      </c>
      <c r="K2010">
        <v>2.1333333333333302</v>
      </c>
      <c r="L2010">
        <v>809299</v>
      </c>
      <c r="M2010">
        <v>93</v>
      </c>
    </row>
    <row r="2011" spans="1:13">
      <c r="A2011" t="s">
        <v>1260</v>
      </c>
      <c r="B2011" s="8" t="s">
        <v>22</v>
      </c>
      <c r="C2011" t="s">
        <v>1321</v>
      </c>
      <c r="D2011" t="s">
        <v>24</v>
      </c>
      <c r="E2011" t="s">
        <v>12</v>
      </c>
      <c r="F2011" t="s">
        <v>11</v>
      </c>
      <c r="G2011">
        <v>31</v>
      </c>
      <c r="H2011">
        <v>178</v>
      </c>
      <c r="I2011">
        <v>7.12</v>
      </c>
      <c r="J2011">
        <v>33</v>
      </c>
      <c r="K2011">
        <v>5.39393939393939</v>
      </c>
      <c r="L2011">
        <v>809299</v>
      </c>
      <c r="M2011">
        <v>93</v>
      </c>
    </row>
    <row r="2012" spans="1:13">
      <c r="A2012" t="s">
        <v>1260</v>
      </c>
      <c r="B2012" s="8" t="s">
        <v>22</v>
      </c>
      <c r="C2012" t="s">
        <v>1321</v>
      </c>
      <c r="D2012" t="s">
        <v>24</v>
      </c>
      <c r="E2012" t="s">
        <v>12</v>
      </c>
      <c r="F2012" t="s">
        <v>16</v>
      </c>
      <c r="G2012">
        <v>58</v>
      </c>
      <c r="H2012">
        <v>281</v>
      </c>
      <c r="I2012">
        <v>10.407407407407399</v>
      </c>
      <c r="J2012">
        <v>82</v>
      </c>
      <c r="K2012">
        <v>3.4268292682926802</v>
      </c>
      <c r="L2012">
        <v>809299</v>
      </c>
      <c r="M2012">
        <v>93</v>
      </c>
    </row>
    <row r="2013" spans="1:13">
      <c r="A2013" t="s">
        <v>1260</v>
      </c>
      <c r="B2013" s="8" t="s">
        <v>22</v>
      </c>
      <c r="C2013" t="s">
        <v>1336</v>
      </c>
      <c r="D2013" t="s">
        <v>23</v>
      </c>
      <c r="E2013" t="s">
        <v>14</v>
      </c>
      <c r="F2013" t="s">
        <v>11</v>
      </c>
      <c r="G2013">
        <v>80</v>
      </c>
      <c r="H2013">
        <v>86</v>
      </c>
      <c r="I2013">
        <v>3.44</v>
      </c>
      <c r="J2013">
        <v>81</v>
      </c>
      <c r="K2013">
        <v>1.06172839506173</v>
      </c>
      <c r="L2013">
        <v>810001</v>
      </c>
      <c r="M2013">
        <v>382</v>
      </c>
    </row>
    <row r="2014" spans="1:13">
      <c r="A2014" t="s">
        <v>1260</v>
      </c>
      <c r="B2014" s="8" t="s">
        <v>22</v>
      </c>
      <c r="C2014" t="s">
        <v>1336</v>
      </c>
      <c r="D2014" t="s">
        <v>23</v>
      </c>
      <c r="E2014" t="s">
        <v>14</v>
      </c>
      <c r="F2014" t="s">
        <v>16</v>
      </c>
      <c r="G2014">
        <v>31</v>
      </c>
      <c r="H2014">
        <v>56</v>
      </c>
      <c r="I2014">
        <v>2.07407407407407</v>
      </c>
      <c r="J2014">
        <v>53</v>
      </c>
      <c r="K2014">
        <v>1.0566037735849101</v>
      </c>
      <c r="L2014">
        <v>810001</v>
      </c>
      <c r="M2014">
        <v>382</v>
      </c>
    </row>
    <row r="2015" spans="1:13">
      <c r="A2015" t="s">
        <v>1260</v>
      </c>
      <c r="B2015" s="8" t="s">
        <v>25</v>
      </c>
      <c r="C2015" t="s">
        <v>1261</v>
      </c>
      <c r="D2015" t="s">
        <v>19</v>
      </c>
      <c r="E2015" t="s">
        <v>13</v>
      </c>
      <c r="F2015" t="s">
        <v>11</v>
      </c>
      <c r="G2015">
        <v>43</v>
      </c>
      <c r="H2015">
        <v>39</v>
      </c>
      <c r="I2015">
        <v>1.56</v>
      </c>
      <c r="J2015">
        <v>45</v>
      </c>
      <c r="K2015">
        <v>0.86666666666666703</v>
      </c>
      <c r="L2015">
        <v>202332</v>
      </c>
      <c r="M2015">
        <v>109</v>
      </c>
    </row>
    <row r="2016" spans="1:13">
      <c r="A2016" t="s">
        <v>1260</v>
      </c>
      <c r="B2016" s="8" t="s">
        <v>25</v>
      </c>
      <c r="C2016" t="s">
        <v>1261</v>
      </c>
      <c r="D2016" t="s">
        <v>19</v>
      </c>
      <c r="E2016" t="s">
        <v>13</v>
      </c>
      <c r="F2016" s="7" t="s">
        <v>16</v>
      </c>
      <c r="G2016">
        <v>1</v>
      </c>
      <c r="J2016">
        <v>1</v>
      </c>
      <c r="L2016">
        <v>202332</v>
      </c>
      <c r="M2016">
        <v>109</v>
      </c>
    </row>
    <row r="2017" spans="1:13">
      <c r="A2017" t="s">
        <v>1260</v>
      </c>
      <c r="B2017" s="8" t="s">
        <v>25</v>
      </c>
      <c r="C2017" t="s">
        <v>1261</v>
      </c>
      <c r="D2017" t="s">
        <v>26</v>
      </c>
      <c r="E2017" t="s">
        <v>13</v>
      </c>
      <c r="F2017" t="s">
        <v>11</v>
      </c>
      <c r="G2017">
        <v>41</v>
      </c>
      <c r="H2017">
        <v>68</v>
      </c>
      <c r="I2017">
        <v>2.72</v>
      </c>
      <c r="J2017">
        <v>52</v>
      </c>
      <c r="K2017">
        <v>1.3076923076923099</v>
      </c>
      <c r="L2017">
        <v>202332</v>
      </c>
      <c r="M2017">
        <v>109</v>
      </c>
    </row>
    <row r="2018" spans="1:13">
      <c r="A2018" t="s">
        <v>1260</v>
      </c>
      <c r="B2018" s="8" t="s">
        <v>25</v>
      </c>
      <c r="C2018" t="s">
        <v>1261</v>
      </c>
      <c r="D2018" t="s">
        <v>26</v>
      </c>
      <c r="E2018" t="s">
        <v>13</v>
      </c>
      <c r="F2018" t="s">
        <v>16</v>
      </c>
      <c r="G2018">
        <v>11</v>
      </c>
      <c r="H2018">
        <v>11</v>
      </c>
      <c r="I2018">
        <v>0.407407407407407</v>
      </c>
      <c r="J2018">
        <v>11</v>
      </c>
      <c r="K2018">
        <v>1</v>
      </c>
      <c r="L2018">
        <v>202332</v>
      </c>
      <c r="M2018">
        <v>109</v>
      </c>
    </row>
    <row r="2019" spans="1:13">
      <c r="A2019" t="s">
        <v>1260</v>
      </c>
      <c r="B2019" s="8" t="s">
        <v>25</v>
      </c>
      <c r="C2019" t="s">
        <v>1287</v>
      </c>
      <c r="D2019" t="s">
        <v>26</v>
      </c>
      <c r="E2019" t="s">
        <v>13</v>
      </c>
      <c r="F2019" t="s">
        <v>11</v>
      </c>
      <c r="G2019">
        <v>81</v>
      </c>
      <c r="H2019">
        <v>88</v>
      </c>
      <c r="I2019">
        <v>3.52</v>
      </c>
      <c r="J2019">
        <v>87</v>
      </c>
      <c r="K2019">
        <v>1.01149425287356</v>
      </c>
      <c r="L2019">
        <v>807760</v>
      </c>
      <c r="M2019">
        <v>173</v>
      </c>
    </row>
    <row r="2020" spans="1:13">
      <c r="A2020" t="s">
        <v>1260</v>
      </c>
      <c r="B2020" s="8" t="s">
        <v>25</v>
      </c>
      <c r="C2020" t="s">
        <v>1287</v>
      </c>
      <c r="D2020" t="s">
        <v>26</v>
      </c>
      <c r="E2020" t="s">
        <v>13</v>
      </c>
      <c r="F2020" t="s">
        <v>16</v>
      </c>
      <c r="G2020">
        <v>4</v>
      </c>
      <c r="H2020">
        <v>4</v>
      </c>
      <c r="I2020">
        <v>0.148148148148148</v>
      </c>
      <c r="J2020">
        <v>4</v>
      </c>
      <c r="K2020">
        <v>1</v>
      </c>
      <c r="L2020">
        <v>807760</v>
      </c>
      <c r="M2020">
        <v>173</v>
      </c>
    </row>
    <row r="2021" spans="1:13">
      <c r="A2021" t="s">
        <v>1260</v>
      </c>
      <c r="B2021" s="8" t="s">
        <v>25</v>
      </c>
      <c r="C2021" t="s">
        <v>1290</v>
      </c>
      <c r="D2021" t="s">
        <v>19</v>
      </c>
      <c r="E2021" t="s">
        <v>17</v>
      </c>
      <c r="F2021" s="7" t="s">
        <v>16</v>
      </c>
      <c r="G2021">
        <v>1</v>
      </c>
      <c r="J2021">
        <v>1</v>
      </c>
      <c r="L2021">
        <v>808141</v>
      </c>
      <c r="M2021">
        <v>825</v>
      </c>
    </row>
    <row r="2022" spans="1:13">
      <c r="A2022" t="s">
        <v>1260</v>
      </c>
      <c r="B2022" s="8" t="s">
        <v>25</v>
      </c>
      <c r="C2022" t="s">
        <v>1290</v>
      </c>
      <c r="D2022" t="s">
        <v>26</v>
      </c>
      <c r="E2022" t="s">
        <v>17</v>
      </c>
      <c r="F2022" t="s">
        <v>11</v>
      </c>
      <c r="G2022">
        <v>1</v>
      </c>
      <c r="H2022">
        <v>1</v>
      </c>
      <c r="I2022">
        <v>0.04</v>
      </c>
      <c r="J2022">
        <v>1</v>
      </c>
      <c r="K2022">
        <v>1</v>
      </c>
      <c r="L2022">
        <v>808141</v>
      </c>
      <c r="M2022">
        <v>825</v>
      </c>
    </row>
    <row r="2023" spans="1:13">
      <c r="A2023" t="s">
        <v>1260</v>
      </c>
      <c r="B2023" s="8" t="s">
        <v>25</v>
      </c>
      <c r="C2023" t="s">
        <v>1291</v>
      </c>
      <c r="D2023" t="s">
        <v>26</v>
      </c>
      <c r="E2023" t="s">
        <v>12</v>
      </c>
      <c r="F2023" t="s">
        <v>11</v>
      </c>
      <c r="G2023">
        <v>73</v>
      </c>
      <c r="H2023">
        <v>73</v>
      </c>
      <c r="I2023">
        <v>2.92</v>
      </c>
      <c r="J2023">
        <v>73</v>
      </c>
      <c r="K2023">
        <v>1</v>
      </c>
      <c r="L2023">
        <v>808178</v>
      </c>
      <c r="M2023">
        <v>99</v>
      </c>
    </row>
    <row r="2024" spans="1:13">
      <c r="A2024" t="s">
        <v>1260</v>
      </c>
      <c r="B2024" s="8" t="s">
        <v>25</v>
      </c>
      <c r="C2024" t="s">
        <v>1295</v>
      </c>
      <c r="D2024" t="s">
        <v>19</v>
      </c>
      <c r="E2024" t="s">
        <v>13</v>
      </c>
      <c r="F2024" s="7" t="s">
        <v>11</v>
      </c>
      <c r="G2024">
        <v>16</v>
      </c>
      <c r="J2024">
        <v>21</v>
      </c>
      <c r="L2024">
        <v>808341</v>
      </c>
      <c r="M2024">
        <v>95</v>
      </c>
    </row>
    <row r="2025" spans="1:13">
      <c r="A2025" t="s">
        <v>1260</v>
      </c>
      <c r="B2025" s="8" t="s">
        <v>25</v>
      </c>
      <c r="C2025" t="s">
        <v>1295</v>
      </c>
      <c r="D2025" t="s">
        <v>26</v>
      </c>
      <c r="E2025" t="s">
        <v>13</v>
      </c>
      <c r="F2025" t="s">
        <v>11</v>
      </c>
      <c r="G2025">
        <v>36</v>
      </c>
      <c r="H2025">
        <v>52</v>
      </c>
      <c r="I2025">
        <v>2.08</v>
      </c>
      <c r="J2025">
        <v>52</v>
      </c>
      <c r="K2025">
        <v>1</v>
      </c>
      <c r="L2025">
        <v>808341</v>
      </c>
      <c r="M2025">
        <v>95</v>
      </c>
    </row>
    <row r="2026" spans="1:13">
      <c r="A2026" t="s">
        <v>1260</v>
      </c>
      <c r="B2026" s="8" t="s">
        <v>25</v>
      </c>
      <c r="C2026" t="s">
        <v>1295</v>
      </c>
      <c r="D2026" t="s">
        <v>26</v>
      </c>
      <c r="E2026" t="s">
        <v>13</v>
      </c>
      <c r="F2026" t="s">
        <v>16</v>
      </c>
      <c r="G2026">
        <v>2</v>
      </c>
      <c r="H2026">
        <v>3</v>
      </c>
      <c r="I2026">
        <v>0.11111111111111099</v>
      </c>
      <c r="J2026">
        <v>2</v>
      </c>
      <c r="K2026">
        <v>1.5</v>
      </c>
      <c r="L2026">
        <v>808341</v>
      </c>
      <c r="M2026">
        <v>95</v>
      </c>
    </row>
    <row r="2027" spans="1:13">
      <c r="A2027" t="s">
        <v>1260</v>
      </c>
      <c r="B2027" s="8" t="s">
        <v>25</v>
      </c>
      <c r="C2027" t="s">
        <v>1299</v>
      </c>
      <c r="D2027" t="s">
        <v>26</v>
      </c>
      <c r="E2027" t="s">
        <v>12</v>
      </c>
      <c r="F2027" t="s">
        <v>11</v>
      </c>
      <c r="G2027">
        <v>79</v>
      </c>
      <c r="H2027">
        <v>181</v>
      </c>
      <c r="I2027">
        <v>7.24</v>
      </c>
      <c r="J2027">
        <v>96</v>
      </c>
      <c r="K2027">
        <v>1.8854166666666701</v>
      </c>
      <c r="L2027">
        <v>808552</v>
      </c>
      <c r="M2027">
        <v>81</v>
      </c>
    </row>
    <row r="2028" spans="1:13">
      <c r="A2028" t="s">
        <v>1260</v>
      </c>
      <c r="B2028" s="8" t="s">
        <v>25</v>
      </c>
      <c r="C2028" t="s">
        <v>1299</v>
      </c>
      <c r="D2028" t="s">
        <v>26</v>
      </c>
      <c r="E2028" t="s">
        <v>12</v>
      </c>
      <c r="F2028" t="s">
        <v>16</v>
      </c>
      <c r="G2028">
        <v>46</v>
      </c>
      <c r="H2028">
        <v>159</v>
      </c>
      <c r="I2028">
        <v>5.8888888888888902</v>
      </c>
      <c r="J2028">
        <v>52</v>
      </c>
      <c r="K2028">
        <v>3.0576923076923102</v>
      </c>
      <c r="L2028">
        <v>808552</v>
      </c>
      <c r="M2028">
        <v>81</v>
      </c>
    </row>
    <row r="2029" spans="1:13">
      <c r="A2029" t="s">
        <v>1260</v>
      </c>
      <c r="B2029" s="8" t="s">
        <v>25</v>
      </c>
      <c r="C2029" t="s">
        <v>1305</v>
      </c>
      <c r="D2029" t="s">
        <v>19</v>
      </c>
      <c r="E2029" t="s">
        <v>12</v>
      </c>
      <c r="F2029" t="s">
        <v>11</v>
      </c>
      <c r="G2029">
        <v>37</v>
      </c>
      <c r="H2029">
        <v>37</v>
      </c>
      <c r="I2029">
        <v>1.48</v>
      </c>
      <c r="J2029">
        <v>37</v>
      </c>
      <c r="K2029">
        <v>1</v>
      </c>
      <c r="L2029">
        <v>808907</v>
      </c>
      <c r="M2029">
        <v>125</v>
      </c>
    </row>
    <row r="2030" spans="1:13">
      <c r="A2030" t="s">
        <v>1260</v>
      </c>
      <c r="B2030" s="8" t="s">
        <v>25</v>
      </c>
      <c r="C2030" t="s">
        <v>1305</v>
      </c>
      <c r="D2030" t="s">
        <v>26</v>
      </c>
      <c r="E2030" t="s">
        <v>12</v>
      </c>
      <c r="F2030" t="s">
        <v>11</v>
      </c>
      <c r="G2030">
        <v>36</v>
      </c>
      <c r="H2030">
        <v>36</v>
      </c>
      <c r="I2030">
        <v>1.44</v>
      </c>
      <c r="J2030">
        <v>36</v>
      </c>
      <c r="K2030">
        <v>1</v>
      </c>
      <c r="L2030">
        <v>808907</v>
      </c>
      <c r="M2030">
        <v>125</v>
      </c>
    </row>
    <row r="2031" spans="1:13">
      <c r="A2031" t="s">
        <v>1260</v>
      </c>
      <c r="B2031" s="8" t="s">
        <v>25</v>
      </c>
      <c r="C2031" t="s">
        <v>1305</v>
      </c>
      <c r="D2031" t="s">
        <v>26</v>
      </c>
      <c r="E2031" t="s">
        <v>12</v>
      </c>
      <c r="F2031" t="s">
        <v>16</v>
      </c>
      <c r="G2031">
        <v>4</v>
      </c>
      <c r="H2031">
        <v>4</v>
      </c>
      <c r="I2031">
        <v>0.148148148148148</v>
      </c>
      <c r="J2031">
        <v>4</v>
      </c>
      <c r="K2031">
        <v>1</v>
      </c>
      <c r="L2031">
        <v>808907</v>
      </c>
      <c r="M2031">
        <v>125</v>
      </c>
    </row>
    <row r="2032" spans="1:13">
      <c r="A2032" t="s">
        <v>1260</v>
      </c>
      <c r="B2032" s="8" t="s">
        <v>25</v>
      </c>
      <c r="C2032" t="s">
        <v>1306</v>
      </c>
      <c r="D2032" t="s">
        <v>19</v>
      </c>
      <c r="E2032" t="s">
        <v>13</v>
      </c>
      <c r="F2032" t="s">
        <v>11</v>
      </c>
      <c r="G2032">
        <v>33</v>
      </c>
      <c r="H2032">
        <v>28</v>
      </c>
      <c r="I2032">
        <v>1.1200000000000001</v>
      </c>
      <c r="J2032">
        <v>37</v>
      </c>
      <c r="K2032">
        <v>0.75675675675675702</v>
      </c>
      <c r="L2032">
        <v>808946</v>
      </c>
      <c r="M2032">
        <v>72</v>
      </c>
    </row>
    <row r="2033" spans="1:13">
      <c r="A2033" t="s">
        <v>1260</v>
      </c>
      <c r="B2033" s="8" t="s">
        <v>25</v>
      </c>
      <c r="C2033" t="s">
        <v>1306</v>
      </c>
      <c r="D2033" t="s">
        <v>26</v>
      </c>
      <c r="E2033" t="s">
        <v>13</v>
      </c>
      <c r="F2033" t="s">
        <v>11</v>
      </c>
      <c r="G2033">
        <v>35</v>
      </c>
      <c r="H2033">
        <v>26.3</v>
      </c>
      <c r="I2033">
        <v>1.052</v>
      </c>
      <c r="J2033">
        <v>37</v>
      </c>
      <c r="K2033">
        <v>0.71081081081081099</v>
      </c>
      <c r="L2033">
        <v>808946</v>
      </c>
      <c r="M2033">
        <v>72</v>
      </c>
    </row>
    <row r="2034" spans="1:13">
      <c r="A2034" t="s">
        <v>1260</v>
      </c>
      <c r="B2034" s="8" t="s">
        <v>25</v>
      </c>
      <c r="C2034" t="s">
        <v>1307</v>
      </c>
      <c r="D2034" t="s">
        <v>19</v>
      </c>
      <c r="E2034" t="s">
        <v>13</v>
      </c>
      <c r="F2034" s="7" t="s">
        <v>11</v>
      </c>
      <c r="G2034">
        <v>24</v>
      </c>
      <c r="J2034">
        <v>25</v>
      </c>
      <c r="L2034">
        <v>808947</v>
      </c>
      <c r="M2034">
        <v>78</v>
      </c>
    </row>
    <row r="2035" spans="1:13">
      <c r="A2035" t="s">
        <v>1260</v>
      </c>
      <c r="B2035" s="8" t="s">
        <v>25</v>
      </c>
      <c r="C2035" t="s">
        <v>1307</v>
      </c>
      <c r="D2035" t="s">
        <v>19</v>
      </c>
      <c r="E2035" t="s">
        <v>13</v>
      </c>
      <c r="F2035" s="7" t="s">
        <v>16</v>
      </c>
      <c r="G2035">
        <v>27</v>
      </c>
      <c r="J2035">
        <v>29</v>
      </c>
      <c r="L2035">
        <v>808947</v>
      </c>
      <c r="M2035">
        <v>78</v>
      </c>
    </row>
    <row r="2036" spans="1:13">
      <c r="A2036" t="s">
        <v>1260</v>
      </c>
      <c r="B2036" s="8" t="s">
        <v>25</v>
      </c>
      <c r="C2036" t="s">
        <v>1307</v>
      </c>
      <c r="D2036" t="s">
        <v>26</v>
      </c>
      <c r="E2036" t="s">
        <v>13</v>
      </c>
      <c r="F2036" t="s">
        <v>11</v>
      </c>
      <c r="G2036">
        <v>46</v>
      </c>
      <c r="H2036">
        <v>62</v>
      </c>
      <c r="I2036">
        <v>2.48</v>
      </c>
      <c r="J2036">
        <v>52</v>
      </c>
      <c r="K2036">
        <v>1.1923076923076901</v>
      </c>
      <c r="L2036">
        <v>808947</v>
      </c>
      <c r="M2036">
        <v>78</v>
      </c>
    </row>
    <row r="2037" spans="1:13">
      <c r="A2037" t="s">
        <v>1260</v>
      </c>
      <c r="B2037" s="8" t="s">
        <v>25</v>
      </c>
      <c r="C2037" t="s">
        <v>1307</v>
      </c>
      <c r="D2037" t="s">
        <v>26</v>
      </c>
      <c r="E2037" t="s">
        <v>13</v>
      </c>
      <c r="F2037" t="s">
        <v>16</v>
      </c>
      <c r="G2037">
        <v>23</v>
      </c>
      <c r="H2037">
        <v>25</v>
      </c>
      <c r="I2037">
        <v>0.92592592592592604</v>
      </c>
      <c r="J2037">
        <v>25</v>
      </c>
      <c r="K2037">
        <v>1</v>
      </c>
      <c r="L2037">
        <v>808947</v>
      </c>
      <c r="M2037">
        <v>78</v>
      </c>
    </row>
    <row r="2038" spans="1:13">
      <c r="A2038" t="s">
        <v>1260</v>
      </c>
      <c r="B2038" s="8" t="s">
        <v>25</v>
      </c>
      <c r="C2038" t="s">
        <v>1309</v>
      </c>
      <c r="D2038" t="s">
        <v>19</v>
      </c>
      <c r="E2038" t="s">
        <v>12</v>
      </c>
      <c r="F2038" t="s">
        <v>11</v>
      </c>
      <c r="G2038">
        <v>5</v>
      </c>
      <c r="H2038">
        <v>5</v>
      </c>
      <c r="I2038">
        <v>0.2</v>
      </c>
      <c r="J2038">
        <v>5</v>
      </c>
      <c r="K2038">
        <v>1</v>
      </c>
      <c r="L2038">
        <v>809013</v>
      </c>
      <c r="M2038">
        <v>90</v>
      </c>
    </row>
    <row r="2039" spans="1:13">
      <c r="A2039" t="s">
        <v>1260</v>
      </c>
      <c r="B2039" s="8" t="s">
        <v>25</v>
      </c>
      <c r="C2039" t="s">
        <v>1309</v>
      </c>
      <c r="D2039" t="s">
        <v>26</v>
      </c>
      <c r="E2039" t="s">
        <v>12</v>
      </c>
      <c r="F2039" t="s">
        <v>11</v>
      </c>
      <c r="G2039">
        <v>64</v>
      </c>
      <c r="H2039">
        <v>67</v>
      </c>
      <c r="I2039">
        <v>2.68</v>
      </c>
      <c r="J2039">
        <v>65</v>
      </c>
      <c r="K2039">
        <v>1.03076923076923</v>
      </c>
      <c r="L2039">
        <v>809013</v>
      </c>
      <c r="M2039">
        <v>90</v>
      </c>
    </row>
    <row r="2040" spans="1:13">
      <c r="A2040" t="s">
        <v>1260</v>
      </c>
      <c r="B2040" s="8" t="s">
        <v>25</v>
      </c>
      <c r="C2040" t="s">
        <v>1309</v>
      </c>
      <c r="D2040" t="s">
        <v>26</v>
      </c>
      <c r="E2040" t="s">
        <v>12</v>
      </c>
      <c r="F2040" t="s">
        <v>16</v>
      </c>
      <c r="G2040">
        <v>6</v>
      </c>
      <c r="H2040">
        <v>6</v>
      </c>
      <c r="I2040">
        <v>0.22222222222222199</v>
      </c>
      <c r="J2040">
        <v>6</v>
      </c>
      <c r="K2040">
        <v>1</v>
      </c>
      <c r="L2040">
        <v>809013</v>
      </c>
      <c r="M2040">
        <v>90</v>
      </c>
    </row>
    <row r="2041" spans="1:13">
      <c r="A2041" t="s">
        <v>1260</v>
      </c>
      <c r="B2041" s="8" t="s">
        <v>25</v>
      </c>
      <c r="C2041" t="s">
        <v>1310</v>
      </c>
      <c r="D2041" t="s">
        <v>19</v>
      </c>
      <c r="E2041" t="s">
        <v>12</v>
      </c>
      <c r="F2041" t="s">
        <v>11</v>
      </c>
      <c r="G2041">
        <v>2</v>
      </c>
      <c r="H2041">
        <v>6</v>
      </c>
      <c r="I2041">
        <v>0.24</v>
      </c>
      <c r="J2041">
        <v>2</v>
      </c>
      <c r="K2041">
        <v>3</v>
      </c>
      <c r="L2041">
        <v>809044</v>
      </c>
      <c r="M2041">
        <v>79</v>
      </c>
    </row>
    <row r="2042" spans="1:13">
      <c r="A2042" t="s">
        <v>1260</v>
      </c>
      <c r="B2042" s="8" t="s">
        <v>25</v>
      </c>
      <c r="C2042" t="s">
        <v>1310</v>
      </c>
      <c r="D2042" t="s">
        <v>26</v>
      </c>
      <c r="E2042" t="s">
        <v>12</v>
      </c>
      <c r="F2042" t="s">
        <v>11</v>
      </c>
      <c r="G2042">
        <v>63</v>
      </c>
      <c r="H2042">
        <v>278</v>
      </c>
      <c r="I2042">
        <v>11.12</v>
      </c>
      <c r="J2042">
        <v>96</v>
      </c>
      <c r="K2042">
        <v>2.8958333333333299</v>
      </c>
      <c r="L2042">
        <v>809044</v>
      </c>
      <c r="M2042">
        <v>79</v>
      </c>
    </row>
    <row r="2043" spans="1:13">
      <c r="A2043" t="s">
        <v>1260</v>
      </c>
      <c r="B2043" s="8" t="s">
        <v>25</v>
      </c>
      <c r="C2043" t="s">
        <v>1310</v>
      </c>
      <c r="D2043" t="s">
        <v>26</v>
      </c>
      <c r="E2043" t="s">
        <v>12</v>
      </c>
      <c r="F2043" t="s">
        <v>16</v>
      </c>
      <c r="G2043">
        <v>54</v>
      </c>
      <c r="H2043">
        <v>205</v>
      </c>
      <c r="I2043">
        <v>7.5925925925925899</v>
      </c>
      <c r="J2043">
        <v>70</v>
      </c>
      <c r="K2043">
        <v>2.9285714285714302</v>
      </c>
      <c r="L2043">
        <v>809044</v>
      </c>
      <c r="M2043">
        <v>79</v>
      </c>
    </row>
    <row r="2044" spans="1:13">
      <c r="A2044" t="s">
        <v>1260</v>
      </c>
      <c r="B2044" s="8" t="s">
        <v>25</v>
      </c>
      <c r="C2044" t="s">
        <v>1311</v>
      </c>
      <c r="D2044" t="s">
        <v>19</v>
      </c>
      <c r="E2044" t="s">
        <v>13</v>
      </c>
      <c r="F2044" t="s">
        <v>11</v>
      </c>
      <c r="G2044">
        <v>49</v>
      </c>
      <c r="H2044">
        <v>49</v>
      </c>
      <c r="I2044">
        <v>1.96</v>
      </c>
      <c r="J2044">
        <v>49</v>
      </c>
      <c r="K2044">
        <v>1</v>
      </c>
      <c r="L2044">
        <v>809046</v>
      </c>
      <c r="M2044">
        <v>108</v>
      </c>
    </row>
    <row r="2045" spans="1:13">
      <c r="A2045" t="s">
        <v>1260</v>
      </c>
      <c r="B2045" s="8" t="s">
        <v>25</v>
      </c>
      <c r="C2045" t="s">
        <v>1311</v>
      </c>
      <c r="D2045" t="s">
        <v>26</v>
      </c>
      <c r="E2045" t="s">
        <v>13</v>
      </c>
      <c r="F2045" t="s">
        <v>11</v>
      </c>
      <c r="G2045">
        <v>31</v>
      </c>
      <c r="H2045">
        <v>33</v>
      </c>
      <c r="I2045">
        <v>1.32</v>
      </c>
      <c r="J2045">
        <v>33</v>
      </c>
      <c r="K2045">
        <v>1</v>
      </c>
      <c r="L2045">
        <v>809046</v>
      </c>
      <c r="M2045">
        <v>108</v>
      </c>
    </row>
    <row r="2046" spans="1:13">
      <c r="A2046" t="s">
        <v>1260</v>
      </c>
      <c r="B2046" s="8" t="s">
        <v>25</v>
      </c>
      <c r="C2046" t="s">
        <v>1311</v>
      </c>
      <c r="D2046" t="s">
        <v>26</v>
      </c>
      <c r="E2046" t="s">
        <v>13</v>
      </c>
      <c r="F2046" t="s">
        <v>16</v>
      </c>
      <c r="G2046">
        <v>1</v>
      </c>
      <c r="H2046">
        <v>1</v>
      </c>
      <c r="I2046">
        <v>3.7037037037037E-2</v>
      </c>
      <c r="J2046">
        <v>1</v>
      </c>
      <c r="K2046">
        <v>1</v>
      </c>
      <c r="L2046">
        <v>809046</v>
      </c>
      <c r="M2046">
        <v>108</v>
      </c>
    </row>
    <row r="2047" spans="1:13">
      <c r="A2047" t="s">
        <v>1260</v>
      </c>
      <c r="B2047" s="8" t="s">
        <v>25</v>
      </c>
      <c r="C2047" t="s">
        <v>1315</v>
      </c>
      <c r="D2047" t="s">
        <v>26</v>
      </c>
      <c r="E2047" t="s">
        <v>13</v>
      </c>
      <c r="F2047" t="s">
        <v>11</v>
      </c>
      <c r="G2047">
        <v>53</v>
      </c>
      <c r="H2047">
        <v>61</v>
      </c>
      <c r="I2047">
        <v>2.44</v>
      </c>
      <c r="J2047">
        <v>61</v>
      </c>
      <c r="K2047">
        <v>1</v>
      </c>
      <c r="L2047">
        <v>809207</v>
      </c>
      <c r="M2047">
        <v>109</v>
      </c>
    </row>
    <row r="2048" spans="1:13">
      <c r="A2048" t="s">
        <v>1260</v>
      </c>
      <c r="B2048" s="8" t="s">
        <v>25</v>
      </c>
      <c r="C2048" t="s">
        <v>1315</v>
      </c>
      <c r="D2048" t="s">
        <v>26</v>
      </c>
      <c r="E2048" t="s">
        <v>13</v>
      </c>
      <c r="F2048" t="s">
        <v>16</v>
      </c>
      <c r="G2048">
        <v>7</v>
      </c>
      <c r="H2048">
        <v>7</v>
      </c>
      <c r="I2048">
        <v>0.25925925925925902</v>
      </c>
      <c r="J2048">
        <v>7</v>
      </c>
      <c r="K2048">
        <v>1</v>
      </c>
      <c r="L2048">
        <v>809207</v>
      </c>
      <c r="M2048">
        <v>109</v>
      </c>
    </row>
    <row r="2049" spans="1:13">
      <c r="A2049" t="s">
        <v>1260</v>
      </c>
      <c r="B2049" s="8" t="s">
        <v>25</v>
      </c>
      <c r="C2049" t="s">
        <v>1317</v>
      </c>
      <c r="D2049" t="s">
        <v>19</v>
      </c>
      <c r="E2049" t="s">
        <v>14</v>
      </c>
      <c r="F2049" t="s">
        <v>11</v>
      </c>
      <c r="G2049">
        <v>17</v>
      </c>
      <c r="H2049">
        <v>17</v>
      </c>
      <c r="I2049">
        <v>0.68</v>
      </c>
      <c r="J2049">
        <v>17</v>
      </c>
      <c r="K2049">
        <v>1</v>
      </c>
      <c r="L2049">
        <v>809265</v>
      </c>
      <c r="M2049">
        <v>84</v>
      </c>
    </row>
    <row r="2050" spans="1:13">
      <c r="A2050" t="s">
        <v>1260</v>
      </c>
      <c r="B2050" s="8" t="s">
        <v>25</v>
      </c>
      <c r="C2050" t="s">
        <v>1317</v>
      </c>
      <c r="D2050" t="s">
        <v>26</v>
      </c>
      <c r="E2050" t="s">
        <v>14</v>
      </c>
      <c r="F2050" t="s">
        <v>11</v>
      </c>
      <c r="G2050">
        <v>59</v>
      </c>
      <c r="H2050">
        <v>62</v>
      </c>
      <c r="I2050">
        <v>2.48</v>
      </c>
      <c r="J2050">
        <v>62</v>
      </c>
      <c r="K2050">
        <v>1</v>
      </c>
      <c r="L2050">
        <v>809265</v>
      </c>
      <c r="M2050">
        <v>84</v>
      </c>
    </row>
    <row r="2051" spans="1:13">
      <c r="A2051" t="s">
        <v>1260</v>
      </c>
      <c r="B2051" s="8" t="s">
        <v>25</v>
      </c>
      <c r="C2051" t="s">
        <v>1317</v>
      </c>
      <c r="D2051" t="s">
        <v>26</v>
      </c>
      <c r="E2051" t="s">
        <v>14</v>
      </c>
      <c r="F2051" t="s">
        <v>16</v>
      </c>
      <c r="G2051">
        <v>4</v>
      </c>
      <c r="H2051">
        <v>5</v>
      </c>
      <c r="I2051">
        <v>0.18518518518518501</v>
      </c>
      <c r="J2051">
        <v>5</v>
      </c>
      <c r="K2051">
        <v>1</v>
      </c>
      <c r="L2051">
        <v>809265</v>
      </c>
      <c r="M2051">
        <v>84</v>
      </c>
    </row>
    <row r="2052" spans="1:13">
      <c r="A2052" t="s">
        <v>1260</v>
      </c>
      <c r="B2052" s="8" t="s">
        <v>25</v>
      </c>
      <c r="C2052" t="s">
        <v>1322</v>
      </c>
      <c r="D2052" t="s">
        <v>19</v>
      </c>
      <c r="E2052" t="s">
        <v>12</v>
      </c>
      <c r="F2052" t="s">
        <v>11</v>
      </c>
      <c r="G2052">
        <v>17</v>
      </c>
      <c r="H2052">
        <v>17</v>
      </c>
      <c r="I2052">
        <v>0.68</v>
      </c>
      <c r="J2052">
        <v>17</v>
      </c>
      <c r="K2052">
        <v>1</v>
      </c>
      <c r="L2052">
        <v>809324</v>
      </c>
      <c r="M2052">
        <v>93</v>
      </c>
    </row>
    <row r="2053" spans="1:13">
      <c r="A2053" t="s">
        <v>1260</v>
      </c>
      <c r="B2053" s="8" t="s">
        <v>25</v>
      </c>
      <c r="C2053" t="s">
        <v>1322</v>
      </c>
      <c r="D2053" t="s">
        <v>26</v>
      </c>
      <c r="E2053" t="s">
        <v>12</v>
      </c>
      <c r="F2053" t="s">
        <v>11</v>
      </c>
      <c r="G2053">
        <v>56</v>
      </c>
      <c r="H2053">
        <v>145</v>
      </c>
      <c r="I2053">
        <v>5.8</v>
      </c>
      <c r="J2053">
        <v>66</v>
      </c>
      <c r="K2053">
        <v>2.1969696969696999</v>
      </c>
      <c r="L2053">
        <v>809324</v>
      </c>
      <c r="M2053">
        <v>93</v>
      </c>
    </row>
    <row r="2054" spans="1:13">
      <c r="A2054" t="s">
        <v>1260</v>
      </c>
      <c r="B2054" s="8" t="s">
        <v>25</v>
      </c>
      <c r="C2054" t="s">
        <v>1322</v>
      </c>
      <c r="D2054" t="s">
        <v>26</v>
      </c>
      <c r="E2054" t="s">
        <v>12</v>
      </c>
      <c r="F2054" t="s">
        <v>16</v>
      </c>
      <c r="G2054">
        <v>50</v>
      </c>
      <c r="H2054">
        <v>162</v>
      </c>
      <c r="I2054">
        <v>6</v>
      </c>
      <c r="J2054">
        <v>59</v>
      </c>
      <c r="K2054">
        <v>2.7457627118644101</v>
      </c>
      <c r="L2054">
        <v>809324</v>
      </c>
      <c r="M2054">
        <v>93</v>
      </c>
    </row>
    <row r="2055" spans="1:13">
      <c r="A2055" t="s">
        <v>1260</v>
      </c>
      <c r="B2055" s="8" t="s">
        <v>25</v>
      </c>
      <c r="C2055" t="s">
        <v>1323</v>
      </c>
      <c r="D2055" t="s">
        <v>19</v>
      </c>
      <c r="E2055" t="s">
        <v>12</v>
      </c>
      <c r="F2055" t="s">
        <v>11</v>
      </c>
      <c r="G2055">
        <v>27</v>
      </c>
      <c r="H2055">
        <v>28</v>
      </c>
      <c r="I2055">
        <v>1.1200000000000001</v>
      </c>
      <c r="J2055">
        <v>27</v>
      </c>
      <c r="K2055">
        <v>1.0370370370370401</v>
      </c>
      <c r="L2055">
        <v>809391</v>
      </c>
      <c r="M2055">
        <v>66</v>
      </c>
    </row>
    <row r="2056" spans="1:13">
      <c r="A2056" t="s">
        <v>1260</v>
      </c>
      <c r="B2056" s="8" t="s">
        <v>25</v>
      </c>
      <c r="C2056" t="s">
        <v>1323</v>
      </c>
      <c r="D2056" t="s">
        <v>26</v>
      </c>
      <c r="E2056" t="s">
        <v>12</v>
      </c>
      <c r="F2056" t="s">
        <v>11</v>
      </c>
      <c r="G2056">
        <v>24</v>
      </c>
      <c r="H2056">
        <v>25</v>
      </c>
      <c r="I2056">
        <v>1</v>
      </c>
      <c r="J2056">
        <v>25</v>
      </c>
      <c r="K2056">
        <v>1</v>
      </c>
      <c r="L2056">
        <v>809391</v>
      </c>
      <c r="M2056">
        <v>66</v>
      </c>
    </row>
    <row r="2057" spans="1:13">
      <c r="A2057" t="s">
        <v>1260</v>
      </c>
      <c r="B2057" s="8" t="s">
        <v>25</v>
      </c>
      <c r="C2057" t="s">
        <v>1323</v>
      </c>
      <c r="D2057" t="s">
        <v>26</v>
      </c>
      <c r="E2057" t="s">
        <v>12</v>
      </c>
      <c r="F2057" t="s">
        <v>16</v>
      </c>
      <c r="G2057">
        <v>3</v>
      </c>
      <c r="H2057">
        <v>3</v>
      </c>
      <c r="I2057">
        <v>0.11111111111111099</v>
      </c>
      <c r="J2057">
        <v>3</v>
      </c>
      <c r="K2057">
        <v>1</v>
      </c>
      <c r="L2057">
        <v>809391</v>
      </c>
      <c r="M2057">
        <v>66</v>
      </c>
    </row>
    <row r="2058" spans="1:13">
      <c r="A2058" t="s">
        <v>1260</v>
      </c>
      <c r="B2058" s="8" t="s">
        <v>25</v>
      </c>
      <c r="C2058" t="s">
        <v>1324</v>
      </c>
      <c r="D2058" t="s">
        <v>19</v>
      </c>
      <c r="E2058" t="s">
        <v>13</v>
      </c>
      <c r="F2058" t="s">
        <v>11</v>
      </c>
      <c r="G2058">
        <v>28</v>
      </c>
      <c r="H2058">
        <v>28</v>
      </c>
      <c r="I2058">
        <v>1.1200000000000001</v>
      </c>
      <c r="J2058">
        <v>28</v>
      </c>
      <c r="K2058">
        <v>1</v>
      </c>
      <c r="L2058">
        <v>809393</v>
      </c>
      <c r="M2058">
        <v>137</v>
      </c>
    </row>
    <row r="2059" spans="1:13">
      <c r="A2059" t="s">
        <v>1260</v>
      </c>
      <c r="B2059" s="8" t="s">
        <v>25</v>
      </c>
      <c r="C2059" t="s">
        <v>1324</v>
      </c>
      <c r="D2059" t="s">
        <v>26</v>
      </c>
      <c r="E2059" t="s">
        <v>13</v>
      </c>
      <c r="F2059" t="s">
        <v>11</v>
      </c>
      <c r="G2059">
        <v>62</v>
      </c>
      <c r="H2059">
        <v>70</v>
      </c>
      <c r="I2059">
        <v>2.8</v>
      </c>
      <c r="J2059">
        <v>70</v>
      </c>
      <c r="K2059">
        <v>1</v>
      </c>
      <c r="L2059">
        <v>809393</v>
      </c>
      <c r="M2059">
        <v>137</v>
      </c>
    </row>
    <row r="2060" spans="1:13">
      <c r="A2060" t="s">
        <v>1260</v>
      </c>
      <c r="B2060" s="8" t="s">
        <v>25</v>
      </c>
      <c r="C2060" t="s">
        <v>1324</v>
      </c>
      <c r="D2060" t="s">
        <v>26</v>
      </c>
      <c r="E2060" t="s">
        <v>13</v>
      </c>
      <c r="F2060" t="s">
        <v>16</v>
      </c>
      <c r="G2060">
        <v>55</v>
      </c>
      <c r="H2060">
        <v>87</v>
      </c>
      <c r="I2060">
        <v>3.2222222222222201</v>
      </c>
      <c r="J2060">
        <v>78</v>
      </c>
      <c r="K2060">
        <v>1.1153846153846201</v>
      </c>
      <c r="L2060">
        <v>809393</v>
      </c>
      <c r="M2060">
        <v>137</v>
      </c>
    </row>
    <row r="2061" spans="1:13">
      <c r="A2061" t="s">
        <v>1260</v>
      </c>
      <c r="B2061" s="8" t="s">
        <v>25</v>
      </c>
      <c r="C2061" t="s">
        <v>1326</v>
      </c>
      <c r="D2061" t="s">
        <v>26</v>
      </c>
      <c r="E2061" t="s">
        <v>13</v>
      </c>
      <c r="F2061" t="s">
        <v>11</v>
      </c>
      <c r="G2061">
        <v>54</v>
      </c>
      <c r="H2061">
        <v>54</v>
      </c>
      <c r="I2061">
        <v>2.16</v>
      </c>
      <c r="J2061">
        <v>54</v>
      </c>
      <c r="K2061">
        <v>1</v>
      </c>
      <c r="L2061">
        <v>809590</v>
      </c>
      <c r="M2061">
        <v>105</v>
      </c>
    </row>
    <row r="2062" spans="1:13">
      <c r="A2062" t="s">
        <v>1260</v>
      </c>
      <c r="B2062" s="8" t="s">
        <v>25</v>
      </c>
      <c r="C2062" t="s">
        <v>1326</v>
      </c>
      <c r="D2062" t="s">
        <v>26</v>
      </c>
      <c r="E2062" t="s">
        <v>13</v>
      </c>
      <c r="F2062" t="s">
        <v>16</v>
      </c>
      <c r="G2062">
        <v>2</v>
      </c>
      <c r="H2062">
        <v>2</v>
      </c>
      <c r="I2062">
        <v>7.4074074074074098E-2</v>
      </c>
      <c r="J2062">
        <v>2</v>
      </c>
      <c r="K2062">
        <v>1</v>
      </c>
      <c r="L2062">
        <v>809590</v>
      </c>
      <c r="M2062">
        <v>105</v>
      </c>
    </row>
    <row r="2063" spans="1:13">
      <c r="A2063" t="s">
        <v>1260</v>
      </c>
      <c r="B2063" s="8" t="s">
        <v>25</v>
      </c>
      <c r="C2063" t="s">
        <v>1330</v>
      </c>
      <c r="D2063" t="s">
        <v>26</v>
      </c>
      <c r="E2063" t="s">
        <v>12</v>
      </c>
      <c r="F2063" t="s">
        <v>11</v>
      </c>
      <c r="G2063">
        <v>55</v>
      </c>
      <c r="H2063">
        <v>448</v>
      </c>
      <c r="I2063">
        <v>17.920000000000002</v>
      </c>
      <c r="J2063">
        <v>81</v>
      </c>
      <c r="K2063">
        <v>5.5308641975308603</v>
      </c>
      <c r="L2063">
        <v>809719</v>
      </c>
      <c r="M2063">
        <v>70</v>
      </c>
    </row>
    <row r="2064" spans="1:13">
      <c r="A2064" t="s">
        <v>1260</v>
      </c>
      <c r="B2064" s="8" t="s">
        <v>25</v>
      </c>
      <c r="C2064" t="s">
        <v>1338</v>
      </c>
      <c r="D2064" t="s">
        <v>26</v>
      </c>
      <c r="E2064" t="s">
        <v>13</v>
      </c>
      <c r="F2064" t="s">
        <v>11</v>
      </c>
      <c r="G2064">
        <v>48</v>
      </c>
      <c r="H2064">
        <v>52</v>
      </c>
      <c r="I2064">
        <v>2.08</v>
      </c>
      <c r="J2064">
        <v>52</v>
      </c>
      <c r="K2064">
        <v>1</v>
      </c>
      <c r="L2064">
        <v>810008</v>
      </c>
      <c r="M2064">
        <v>62</v>
      </c>
    </row>
    <row r="2065" spans="1:13">
      <c r="A2065" t="s">
        <v>1260</v>
      </c>
      <c r="B2065" s="8" t="s">
        <v>25</v>
      </c>
      <c r="C2065" t="s">
        <v>1338</v>
      </c>
      <c r="D2065" t="s">
        <v>26</v>
      </c>
      <c r="E2065" t="s">
        <v>13</v>
      </c>
      <c r="F2065" t="s">
        <v>16</v>
      </c>
      <c r="G2065">
        <v>1</v>
      </c>
      <c r="H2065">
        <v>1</v>
      </c>
      <c r="I2065">
        <v>3.7037037037037E-2</v>
      </c>
      <c r="J2065">
        <v>1</v>
      </c>
      <c r="K2065">
        <v>1</v>
      </c>
      <c r="L2065">
        <v>810008</v>
      </c>
      <c r="M2065">
        <v>62</v>
      </c>
    </row>
    <row r="2066" spans="1:13">
      <c r="A2066" t="s">
        <v>1260</v>
      </c>
      <c r="B2066" s="8" t="s">
        <v>25</v>
      </c>
      <c r="C2066" t="s">
        <v>1340</v>
      </c>
      <c r="D2066" t="s">
        <v>26</v>
      </c>
      <c r="E2066" t="s">
        <v>12</v>
      </c>
      <c r="F2066" t="s">
        <v>11</v>
      </c>
      <c r="G2066">
        <v>12</v>
      </c>
      <c r="H2066">
        <v>40</v>
      </c>
      <c r="I2066">
        <v>1.6</v>
      </c>
      <c r="J2066">
        <v>39</v>
      </c>
      <c r="K2066">
        <v>1.02564102564103</v>
      </c>
      <c r="L2066">
        <v>810066</v>
      </c>
      <c r="M2066">
        <v>75</v>
      </c>
    </row>
    <row r="2067" spans="1:13">
      <c r="A2067" t="s">
        <v>1260</v>
      </c>
      <c r="B2067" s="8" t="s">
        <v>25</v>
      </c>
      <c r="C2067" t="s">
        <v>1340</v>
      </c>
      <c r="D2067" t="s">
        <v>26</v>
      </c>
      <c r="E2067" t="s">
        <v>12</v>
      </c>
      <c r="F2067" t="s">
        <v>16</v>
      </c>
      <c r="G2067">
        <v>3</v>
      </c>
      <c r="H2067">
        <v>5</v>
      </c>
      <c r="I2067">
        <v>0.18518518518518501</v>
      </c>
      <c r="J2067">
        <v>4</v>
      </c>
      <c r="K2067">
        <v>1.25</v>
      </c>
      <c r="L2067">
        <v>810066</v>
      </c>
      <c r="M2067">
        <v>75</v>
      </c>
    </row>
    <row r="2068" spans="1:13">
      <c r="A2068" t="s">
        <v>1260</v>
      </c>
      <c r="B2068" s="8" t="s">
        <v>27</v>
      </c>
      <c r="C2068" t="s">
        <v>1337</v>
      </c>
      <c r="D2068" t="s">
        <v>28</v>
      </c>
      <c r="E2068" t="s">
        <v>12</v>
      </c>
      <c r="F2068" t="s">
        <v>11</v>
      </c>
      <c r="G2068">
        <v>143</v>
      </c>
      <c r="H2068">
        <v>326</v>
      </c>
      <c r="I2068">
        <v>13.04</v>
      </c>
      <c r="J2068">
        <v>147</v>
      </c>
      <c r="K2068">
        <v>2.21768707482993</v>
      </c>
      <c r="L2068">
        <v>810002</v>
      </c>
      <c r="M2068">
        <v>171</v>
      </c>
    </row>
    <row r="2069" spans="1:13">
      <c r="A2069" t="s">
        <v>1260</v>
      </c>
      <c r="B2069" s="8" t="s">
        <v>27</v>
      </c>
      <c r="C2069" t="s">
        <v>1337</v>
      </c>
      <c r="D2069" t="s">
        <v>28</v>
      </c>
      <c r="E2069" t="s">
        <v>12</v>
      </c>
      <c r="F2069" t="s">
        <v>16</v>
      </c>
      <c r="G2069">
        <v>4</v>
      </c>
      <c r="H2069">
        <v>4</v>
      </c>
      <c r="I2069">
        <v>0.148148148148148</v>
      </c>
      <c r="J2069">
        <v>4</v>
      </c>
      <c r="K2069">
        <v>1</v>
      </c>
      <c r="L2069">
        <v>810002</v>
      </c>
      <c r="M2069">
        <v>171</v>
      </c>
    </row>
    <row r="2070" spans="1:13">
      <c r="A2070" t="s">
        <v>1260</v>
      </c>
      <c r="B2070" s="8" t="s">
        <v>27</v>
      </c>
      <c r="C2070" t="s">
        <v>1339</v>
      </c>
      <c r="D2070" t="s">
        <v>28</v>
      </c>
      <c r="E2070" t="s">
        <v>12</v>
      </c>
      <c r="F2070" t="s">
        <v>11</v>
      </c>
      <c r="G2070">
        <v>10</v>
      </c>
      <c r="H2070">
        <v>21</v>
      </c>
      <c r="I2070">
        <v>0.84</v>
      </c>
      <c r="J2070">
        <v>14</v>
      </c>
      <c r="K2070">
        <v>1.5</v>
      </c>
      <c r="L2070">
        <v>810033</v>
      </c>
      <c r="M2070">
        <v>146</v>
      </c>
    </row>
    <row r="2071" spans="1:13">
      <c r="A2071" t="s">
        <v>1260</v>
      </c>
      <c r="B2071" s="8" t="s">
        <v>27</v>
      </c>
      <c r="C2071" t="s">
        <v>1339</v>
      </c>
      <c r="D2071" t="s">
        <v>28</v>
      </c>
      <c r="E2071" t="s">
        <v>12</v>
      </c>
      <c r="F2071" t="s">
        <v>16</v>
      </c>
      <c r="G2071">
        <v>2</v>
      </c>
      <c r="H2071">
        <v>3</v>
      </c>
      <c r="I2071">
        <v>0.11111111111111099</v>
      </c>
      <c r="J2071">
        <v>2</v>
      </c>
      <c r="K2071">
        <v>1.5</v>
      </c>
      <c r="L2071">
        <v>810033</v>
      </c>
      <c r="M2071">
        <v>146</v>
      </c>
    </row>
    <row r="2072" spans="1:13">
      <c r="A2072" t="s">
        <v>1260</v>
      </c>
      <c r="B2072" s="8" t="s">
        <v>29</v>
      </c>
      <c r="C2072" t="s">
        <v>1269</v>
      </c>
      <c r="D2072" t="s">
        <v>30</v>
      </c>
      <c r="E2072" t="s">
        <v>13</v>
      </c>
      <c r="F2072" t="s">
        <v>11</v>
      </c>
      <c r="G2072">
        <v>83</v>
      </c>
      <c r="H2072">
        <v>287</v>
      </c>
      <c r="I2072">
        <v>11.48</v>
      </c>
      <c r="J2072">
        <v>98</v>
      </c>
      <c r="K2072">
        <v>2.9285714285714302</v>
      </c>
      <c r="L2072">
        <v>806246</v>
      </c>
      <c r="M2072">
        <v>108</v>
      </c>
    </row>
    <row r="2073" spans="1:13">
      <c r="A2073" t="s">
        <v>1260</v>
      </c>
      <c r="B2073" s="8" t="s">
        <v>29</v>
      </c>
      <c r="C2073" t="s">
        <v>1269</v>
      </c>
      <c r="D2073" t="s">
        <v>30</v>
      </c>
      <c r="E2073" t="s">
        <v>13</v>
      </c>
      <c r="F2073" t="s">
        <v>16</v>
      </c>
      <c r="G2073">
        <v>27</v>
      </c>
      <c r="H2073">
        <v>90</v>
      </c>
      <c r="I2073">
        <v>3.3333333333333299</v>
      </c>
      <c r="J2073">
        <v>32</v>
      </c>
      <c r="K2073">
        <v>2.8125</v>
      </c>
      <c r="L2073">
        <v>806246</v>
      </c>
      <c r="M2073">
        <v>108</v>
      </c>
    </row>
    <row r="2074" spans="1:13">
      <c r="A2074" t="s">
        <v>1260</v>
      </c>
      <c r="B2074" s="8" t="s">
        <v>29</v>
      </c>
      <c r="C2074" t="s">
        <v>1270</v>
      </c>
      <c r="D2074" t="s">
        <v>30</v>
      </c>
      <c r="E2074" t="s">
        <v>13</v>
      </c>
      <c r="F2074" t="s">
        <v>11</v>
      </c>
      <c r="G2074">
        <v>96</v>
      </c>
      <c r="H2074">
        <v>305</v>
      </c>
      <c r="I2074">
        <v>12.2</v>
      </c>
      <c r="J2074">
        <v>139</v>
      </c>
      <c r="K2074">
        <v>2.19424460431655</v>
      </c>
      <c r="L2074">
        <v>806247</v>
      </c>
      <c r="M2074">
        <v>116</v>
      </c>
    </row>
    <row r="2075" spans="1:13">
      <c r="A2075" t="s">
        <v>1260</v>
      </c>
      <c r="B2075" s="8" t="s">
        <v>29</v>
      </c>
      <c r="C2075" t="s">
        <v>1270</v>
      </c>
      <c r="D2075" t="s">
        <v>30</v>
      </c>
      <c r="E2075" t="s">
        <v>13</v>
      </c>
      <c r="F2075" t="s">
        <v>16</v>
      </c>
      <c r="G2075">
        <v>22</v>
      </c>
      <c r="H2075">
        <v>39</v>
      </c>
      <c r="I2075">
        <v>1.44444444444444</v>
      </c>
      <c r="J2075">
        <v>24</v>
      </c>
      <c r="K2075">
        <v>1.625</v>
      </c>
      <c r="L2075">
        <v>806247</v>
      </c>
      <c r="M2075">
        <v>116</v>
      </c>
    </row>
    <row r="2076" spans="1:13">
      <c r="A2076" t="s">
        <v>1260</v>
      </c>
      <c r="B2076" s="8" t="s">
        <v>29</v>
      </c>
      <c r="C2076" t="s">
        <v>1271</v>
      </c>
      <c r="D2076" t="s">
        <v>30</v>
      </c>
      <c r="E2076" t="s">
        <v>13</v>
      </c>
      <c r="F2076" t="s">
        <v>11</v>
      </c>
      <c r="G2076">
        <v>44</v>
      </c>
      <c r="H2076">
        <v>78</v>
      </c>
      <c r="I2076">
        <v>3.12</v>
      </c>
      <c r="J2076">
        <v>46</v>
      </c>
      <c r="K2076">
        <v>1.6956521739130399</v>
      </c>
      <c r="L2076">
        <v>806253</v>
      </c>
      <c r="M2076">
        <v>122</v>
      </c>
    </row>
    <row r="2077" spans="1:13">
      <c r="A2077" t="s">
        <v>1260</v>
      </c>
      <c r="B2077" s="8" t="s">
        <v>29</v>
      </c>
      <c r="C2077" t="s">
        <v>1271</v>
      </c>
      <c r="D2077" t="s">
        <v>30</v>
      </c>
      <c r="E2077" t="s">
        <v>13</v>
      </c>
      <c r="F2077" t="s">
        <v>16</v>
      </c>
      <c r="G2077">
        <v>21</v>
      </c>
      <c r="H2077">
        <v>41</v>
      </c>
      <c r="I2077">
        <v>1.5185185185185199</v>
      </c>
      <c r="J2077">
        <v>23</v>
      </c>
      <c r="K2077">
        <v>1.7826086956521701</v>
      </c>
      <c r="L2077">
        <v>806253</v>
      </c>
      <c r="M2077">
        <v>122</v>
      </c>
    </row>
    <row r="2078" spans="1:13">
      <c r="A2078" t="s">
        <v>1260</v>
      </c>
      <c r="B2078" s="8" t="s">
        <v>29</v>
      </c>
      <c r="C2078" t="s">
        <v>1273</v>
      </c>
      <c r="D2078" t="s">
        <v>30</v>
      </c>
      <c r="E2078" t="s">
        <v>13</v>
      </c>
      <c r="F2078" t="s">
        <v>11</v>
      </c>
      <c r="G2078">
        <v>42</v>
      </c>
      <c r="H2078">
        <v>59</v>
      </c>
      <c r="I2078">
        <v>2.36</v>
      </c>
      <c r="J2078">
        <v>54</v>
      </c>
      <c r="K2078">
        <v>1.0925925925925899</v>
      </c>
      <c r="L2078">
        <v>806749</v>
      </c>
      <c r="M2078">
        <v>66</v>
      </c>
    </row>
    <row r="2079" spans="1:13">
      <c r="A2079" t="s">
        <v>1260</v>
      </c>
      <c r="B2079" s="8" t="s">
        <v>29</v>
      </c>
      <c r="C2079" t="s">
        <v>1273</v>
      </c>
      <c r="D2079" t="s">
        <v>30</v>
      </c>
      <c r="E2079" t="s">
        <v>13</v>
      </c>
      <c r="F2079" t="s">
        <v>16</v>
      </c>
      <c r="G2079">
        <v>10</v>
      </c>
      <c r="H2079">
        <v>11</v>
      </c>
      <c r="I2079">
        <v>0.407407407407407</v>
      </c>
      <c r="J2079">
        <v>11</v>
      </c>
      <c r="K2079">
        <v>1</v>
      </c>
      <c r="L2079">
        <v>806749</v>
      </c>
      <c r="M2079">
        <v>66</v>
      </c>
    </row>
    <row r="2080" spans="1:13">
      <c r="A2080" t="s">
        <v>1260</v>
      </c>
      <c r="B2080" s="8" t="s">
        <v>29</v>
      </c>
      <c r="C2080" t="s">
        <v>1275</v>
      </c>
      <c r="D2080" t="s">
        <v>30</v>
      </c>
      <c r="E2080" t="s">
        <v>12</v>
      </c>
      <c r="F2080" t="s">
        <v>16</v>
      </c>
      <c r="G2080">
        <v>42</v>
      </c>
      <c r="H2080">
        <v>56</v>
      </c>
      <c r="I2080">
        <v>2.07407407407407</v>
      </c>
      <c r="J2080">
        <v>55</v>
      </c>
      <c r="K2080">
        <v>1.0181818181818201</v>
      </c>
      <c r="L2080">
        <v>807040</v>
      </c>
      <c r="M2080">
        <v>41</v>
      </c>
    </row>
    <row r="2081" spans="1:13">
      <c r="A2081" t="s">
        <v>1260</v>
      </c>
      <c r="B2081" s="8" t="s">
        <v>29</v>
      </c>
      <c r="C2081" t="s">
        <v>1275</v>
      </c>
      <c r="D2081" t="s">
        <v>30</v>
      </c>
      <c r="E2081" t="s">
        <v>17</v>
      </c>
      <c r="F2081" t="s">
        <v>11</v>
      </c>
      <c r="G2081">
        <v>41</v>
      </c>
      <c r="H2081">
        <v>69</v>
      </c>
      <c r="I2081">
        <v>2.76</v>
      </c>
      <c r="J2081">
        <v>41</v>
      </c>
      <c r="K2081">
        <v>1.68292682926829</v>
      </c>
      <c r="L2081">
        <v>807040</v>
      </c>
      <c r="M2081">
        <v>41</v>
      </c>
    </row>
    <row r="2082" spans="1:13">
      <c r="A2082" t="s">
        <v>1260</v>
      </c>
      <c r="B2082" s="8" t="s">
        <v>29</v>
      </c>
      <c r="C2082" t="s">
        <v>1283</v>
      </c>
      <c r="D2082" t="s">
        <v>30</v>
      </c>
      <c r="E2082" t="s">
        <v>13</v>
      </c>
      <c r="F2082" t="s">
        <v>11</v>
      </c>
      <c r="G2082">
        <v>58</v>
      </c>
      <c r="H2082">
        <v>179</v>
      </c>
      <c r="I2082">
        <v>7.16</v>
      </c>
      <c r="J2082">
        <v>88</v>
      </c>
      <c r="K2082">
        <v>2.0340909090909101</v>
      </c>
      <c r="L2082">
        <v>807540</v>
      </c>
      <c r="M2082">
        <v>89</v>
      </c>
    </row>
    <row r="2083" spans="1:13">
      <c r="A2083" t="s">
        <v>1260</v>
      </c>
      <c r="B2083" s="8" t="s">
        <v>29</v>
      </c>
      <c r="C2083" t="s">
        <v>1283</v>
      </c>
      <c r="D2083" t="s">
        <v>30</v>
      </c>
      <c r="E2083" t="s">
        <v>13</v>
      </c>
      <c r="F2083" t="s">
        <v>16</v>
      </c>
      <c r="G2083">
        <v>15</v>
      </c>
      <c r="H2083">
        <v>33</v>
      </c>
      <c r="I2083">
        <v>1.2222222222222201</v>
      </c>
      <c r="J2083">
        <v>16</v>
      </c>
      <c r="K2083">
        <v>2.0625</v>
      </c>
      <c r="L2083">
        <v>807540</v>
      </c>
      <c r="M2083">
        <v>89</v>
      </c>
    </row>
    <row r="2084" spans="1:13">
      <c r="A2084" t="s">
        <v>1260</v>
      </c>
      <c r="B2084" s="8" t="s">
        <v>29</v>
      </c>
      <c r="C2084" t="s">
        <v>1285</v>
      </c>
      <c r="D2084" t="s">
        <v>30</v>
      </c>
      <c r="E2084" t="s">
        <v>12</v>
      </c>
      <c r="F2084" t="s">
        <v>11</v>
      </c>
      <c r="G2084">
        <v>83</v>
      </c>
      <c r="H2084">
        <v>164</v>
      </c>
      <c r="I2084">
        <v>6.56</v>
      </c>
      <c r="J2084">
        <v>104</v>
      </c>
      <c r="K2084">
        <v>1.57692307692308</v>
      </c>
      <c r="L2084">
        <v>807584</v>
      </c>
      <c r="M2084">
        <v>85</v>
      </c>
    </row>
    <row r="2085" spans="1:13">
      <c r="A2085" t="s">
        <v>1260</v>
      </c>
      <c r="B2085" s="8" t="s">
        <v>29</v>
      </c>
      <c r="C2085" t="s">
        <v>1285</v>
      </c>
      <c r="D2085" t="s">
        <v>30</v>
      </c>
      <c r="E2085" t="s">
        <v>12</v>
      </c>
      <c r="F2085" t="s">
        <v>16</v>
      </c>
      <c r="G2085">
        <v>15</v>
      </c>
      <c r="H2085">
        <v>34</v>
      </c>
      <c r="I2085">
        <v>1.25925925925926</v>
      </c>
      <c r="J2085">
        <v>18</v>
      </c>
      <c r="K2085">
        <v>1.8888888888888899</v>
      </c>
      <c r="L2085">
        <v>807584</v>
      </c>
      <c r="M2085">
        <v>85</v>
      </c>
    </row>
    <row r="2086" spans="1:13">
      <c r="A2086" t="s">
        <v>1260</v>
      </c>
      <c r="B2086" s="8" t="s">
        <v>29</v>
      </c>
      <c r="C2086" t="s">
        <v>1286</v>
      </c>
      <c r="D2086" t="s">
        <v>30</v>
      </c>
      <c r="E2086" t="s">
        <v>12</v>
      </c>
      <c r="F2086" t="s">
        <v>11</v>
      </c>
      <c r="G2086">
        <v>55</v>
      </c>
      <c r="H2086">
        <v>109</v>
      </c>
      <c r="I2086">
        <v>4.3600000000000003</v>
      </c>
      <c r="J2086">
        <v>77</v>
      </c>
      <c r="K2086">
        <v>1.4155844155844199</v>
      </c>
      <c r="L2086">
        <v>807589</v>
      </c>
      <c r="M2086">
        <v>87</v>
      </c>
    </row>
    <row r="2087" spans="1:13">
      <c r="A2087" t="s">
        <v>1260</v>
      </c>
      <c r="B2087" s="8" t="s">
        <v>29</v>
      </c>
      <c r="C2087" t="s">
        <v>1286</v>
      </c>
      <c r="D2087" t="s">
        <v>30</v>
      </c>
      <c r="E2087" t="s">
        <v>12</v>
      </c>
      <c r="F2087" t="s">
        <v>16</v>
      </c>
      <c r="G2087">
        <v>21</v>
      </c>
      <c r="H2087">
        <v>23</v>
      </c>
      <c r="I2087">
        <v>0.85185185185185197</v>
      </c>
      <c r="J2087">
        <v>22</v>
      </c>
      <c r="K2087">
        <v>1.0454545454545501</v>
      </c>
      <c r="L2087">
        <v>807589</v>
      </c>
      <c r="M2087">
        <v>87</v>
      </c>
    </row>
    <row r="2088" spans="1:13">
      <c r="A2088" t="s">
        <v>1260</v>
      </c>
      <c r="B2088" s="8" t="s">
        <v>29</v>
      </c>
      <c r="C2088" t="s">
        <v>1288</v>
      </c>
      <c r="D2088" t="s">
        <v>30</v>
      </c>
      <c r="E2088" t="s">
        <v>12</v>
      </c>
      <c r="F2088" t="s">
        <v>16</v>
      </c>
      <c r="G2088">
        <v>8</v>
      </c>
      <c r="H2088">
        <v>19</v>
      </c>
      <c r="I2088">
        <v>0.70370370370370405</v>
      </c>
      <c r="J2088">
        <v>13</v>
      </c>
      <c r="K2088">
        <v>1.4615384615384599</v>
      </c>
      <c r="L2088">
        <v>807869</v>
      </c>
      <c r="M2088">
        <v>15</v>
      </c>
    </row>
    <row r="2089" spans="1:13">
      <c r="A2089" t="s">
        <v>1260</v>
      </c>
      <c r="B2089" s="8" t="s">
        <v>29</v>
      </c>
      <c r="C2089" t="s">
        <v>1292</v>
      </c>
      <c r="D2089" t="s">
        <v>30</v>
      </c>
      <c r="E2089" t="s">
        <v>12</v>
      </c>
      <c r="F2089" t="s">
        <v>11</v>
      </c>
      <c r="G2089">
        <v>89</v>
      </c>
      <c r="H2089">
        <v>163</v>
      </c>
      <c r="I2089">
        <v>6.52</v>
      </c>
      <c r="J2089">
        <v>98</v>
      </c>
      <c r="K2089">
        <v>1.66326530612245</v>
      </c>
      <c r="L2089">
        <v>808238</v>
      </c>
      <c r="M2089">
        <v>104</v>
      </c>
    </row>
    <row r="2090" spans="1:13">
      <c r="A2090" t="s">
        <v>1260</v>
      </c>
      <c r="B2090" s="8" t="s">
        <v>29</v>
      </c>
      <c r="C2090" t="s">
        <v>1292</v>
      </c>
      <c r="D2090" t="s">
        <v>30</v>
      </c>
      <c r="E2090" t="s">
        <v>12</v>
      </c>
      <c r="F2090" t="s">
        <v>16</v>
      </c>
      <c r="G2090">
        <v>27</v>
      </c>
      <c r="H2090">
        <v>31</v>
      </c>
      <c r="I2090">
        <v>1.1481481481481499</v>
      </c>
      <c r="J2090">
        <v>29</v>
      </c>
      <c r="K2090">
        <v>1.0689655172413799</v>
      </c>
      <c r="L2090">
        <v>808238</v>
      </c>
      <c r="M2090">
        <v>104</v>
      </c>
    </row>
    <row r="2091" spans="1:13">
      <c r="A2091" t="s">
        <v>1260</v>
      </c>
      <c r="B2091" s="8" t="s">
        <v>29</v>
      </c>
      <c r="C2091" t="s">
        <v>1293</v>
      </c>
      <c r="D2091" t="s">
        <v>30</v>
      </c>
      <c r="E2091" t="s">
        <v>12</v>
      </c>
      <c r="F2091" t="s">
        <v>11</v>
      </c>
      <c r="G2091">
        <v>98</v>
      </c>
      <c r="H2091">
        <v>205</v>
      </c>
      <c r="I2091">
        <v>8.1999999999999993</v>
      </c>
      <c r="J2091">
        <v>115</v>
      </c>
      <c r="K2091">
        <v>1.7826086956521701</v>
      </c>
      <c r="L2091">
        <v>808262</v>
      </c>
      <c r="M2091">
        <v>100</v>
      </c>
    </row>
    <row r="2092" spans="1:13">
      <c r="A2092" t="s">
        <v>1260</v>
      </c>
      <c r="B2092" s="8" t="s">
        <v>29</v>
      </c>
      <c r="C2092" t="s">
        <v>1293</v>
      </c>
      <c r="D2092" t="s">
        <v>30</v>
      </c>
      <c r="E2092" t="s">
        <v>12</v>
      </c>
      <c r="F2092" t="s">
        <v>16</v>
      </c>
      <c r="G2092">
        <v>27</v>
      </c>
      <c r="H2092">
        <v>31</v>
      </c>
      <c r="I2092">
        <v>1.1481481481481499</v>
      </c>
      <c r="J2092">
        <v>27</v>
      </c>
      <c r="K2092">
        <v>1.1481481481481499</v>
      </c>
      <c r="L2092">
        <v>808262</v>
      </c>
      <c r="M2092">
        <v>100</v>
      </c>
    </row>
    <row r="2093" spans="1:13">
      <c r="A2093" t="s">
        <v>1260</v>
      </c>
      <c r="B2093" s="8" t="s">
        <v>29</v>
      </c>
      <c r="C2093" t="s">
        <v>1296</v>
      </c>
      <c r="D2093" t="s">
        <v>30</v>
      </c>
      <c r="E2093" t="s">
        <v>13</v>
      </c>
      <c r="F2093" t="s">
        <v>11</v>
      </c>
      <c r="G2093">
        <v>102</v>
      </c>
      <c r="H2093">
        <v>165</v>
      </c>
      <c r="I2093">
        <v>6.6</v>
      </c>
      <c r="J2093">
        <v>115</v>
      </c>
      <c r="K2093">
        <v>1.4347826086956501</v>
      </c>
      <c r="L2093">
        <v>808360</v>
      </c>
      <c r="M2093">
        <v>127</v>
      </c>
    </row>
    <row r="2094" spans="1:13">
      <c r="A2094" t="s">
        <v>1260</v>
      </c>
      <c r="B2094" s="8" t="s">
        <v>29</v>
      </c>
      <c r="C2094" t="s">
        <v>1296</v>
      </c>
      <c r="D2094" t="s">
        <v>30</v>
      </c>
      <c r="E2094" t="s">
        <v>13</v>
      </c>
      <c r="F2094" t="s">
        <v>16</v>
      </c>
      <c r="G2094">
        <v>16</v>
      </c>
      <c r="H2094">
        <v>16</v>
      </c>
      <c r="I2094">
        <v>0.592592592592593</v>
      </c>
      <c r="J2094">
        <v>16</v>
      </c>
      <c r="K2094">
        <v>1</v>
      </c>
      <c r="L2094">
        <v>808360</v>
      </c>
      <c r="M2094">
        <v>127</v>
      </c>
    </row>
    <row r="2095" spans="1:13">
      <c r="A2095" t="s">
        <v>1260</v>
      </c>
      <c r="B2095" s="8" t="s">
        <v>29</v>
      </c>
      <c r="C2095" t="s">
        <v>1297</v>
      </c>
      <c r="D2095" t="s">
        <v>30</v>
      </c>
      <c r="E2095" t="s">
        <v>13</v>
      </c>
      <c r="F2095" t="s">
        <v>11</v>
      </c>
      <c r="G2095">
        <v>108</v>
      </c>
      <c r="H2095">
        <v>179</v>
      </c>
      <c r="I2095">
        <v>7.16</v>
      </c>
      <c r="J2095">
        <v>108</v>
      </c>
      <c r="K2095">
        <v>1.6574074074074101</v>
      </c>
      <c r="L2095">
        <v>808361</v>
      </c>
      <c r="M2095">
        <v>139</v>
      </c>
    </row>
    <row r="2096" spans="1:13">
      <c r="A2096" t="s">
        <v>1260</v>
      </c>
      <c r="B2096" s="8" t="s">
        <v>29</v>
      </c>
      <c r="C2096" t="s">
        <v>1297</v>
      </c>
      <c r="D2096" t="s">
        <v>30</v>
      </c>
      <c r="E2096" t="s">
        <v>13</v>
      </c>
      <c r="F2096" t="s">
        <v>16</v>
      </c>
      <c r="G2096">
        <v>18</v>
      </c>
      <c r="H2096">
        <v>25</v>
      </c>
      <c r="I2096">
        <v>0.92592592592592604</v>
      </c>
      <c r="J2096">
        <v>18</v>
      </c>
      <c r="K2096">
        <v>1.3888888888888899</v>
      </c>
      <c r="L2096">
        <v>808361</v>
      </c>
      <c r="M2096">
        <v>139</v>
      </c>
    </row>
    <row r="2097" spans="1:13">
      <c r="A2097" t="s">
        <v>1260</v>
      </c>
      <c r="B2097" s="8" t="s">
        <v>29</v>
      </c>
      <c r="C2097" t="s">
        <v>1298</v>
      </c>
      <c r="D2097" t="s">
        <v>30</v>
      </c>
      <c r="E2097" t="s">
        <v>12</v>
      </c>
      <c r="F2097" t="s">
        <v>11</v>
      </c>
      <c r="G2097">
        <v>160</v>
      </c>
      <c r="H2097">
        <v>201</v>
      </c>
      <c r="I2097">
        <v>8.0399999999999991</v>
      </c>
      <c r="J2097">
        <v>169</v>
      </c>
      <c r="K2097">
        <v>1.18934911242604</v>
      </c>
      <c r="L2097">
        <v>808366</v>
      </c>
      <c r="M2097">
        <v>215</v>
      </c>
    </row>
    <row r="2098" spans="1:13">
      <c r="A2098" t="s">
        <v>1260</v>
      </c>
      <c r="B2098" s="8" t="s">
        <v>29</v>
      </c>
      <c r="C2098" t="s">
        <v>1298</v>
      </c>
      <c r="D2098" t="s">
        <v>30</v>
      </c>
      <c r="E2098" t="s">
        <v>12</v>
      </c>
      <c r="F2098" t="s">
        <v>16</v>
      </c>
      <c r="G2098">
        <v>17</v>
      </c>
      <c r="H2098">
        <v>19</v>
      </c>
      <c r="I2098">
        <v>0.70370370370370405</v>
      </c>
      <c r="J2098">
        <v>19</v>
      </c>
      <c r="K2098">
        <v>1</v>
      </c>
      <c r="L2098">
        <v>808366</v>
      </c>
      <c r="M2098">
        <v>215</v>
      </c>
    </row>
    <row r="2099" spans="1:13">
      <c r="A2099" t="s">
        <v>1771</v>
      </c>
      <c r="B2099" s="8" t="s">
        <v>29</v>
      </c>
      <c r="C2099" t="s">
        <v>1760</v>
      </c>
      <c r="D2099" t="s">
        <v>30</v>
      </c>
      <c r="E2099" t="s">
        <v>14</v>
      </c>
      <c r="F2099" t="s">
        <v>16</v>
      </c>
      <c r="G2099">
        <v>3</v>
      </c>
      <c r="H2099">
        <v>3</v>
      </c>
      <c r="I2099">
        <v>0.11111111111111099</v>
      </c>
      <c r="J2099">
        <v>3</v>
      </c>
      <c r="K2099">
        <v>1</v>
      </c>
      <c r="L2099">
        <v>808514</v>
      </c>
      <c r="M2099" t="e">
        <v>#N/A</v>
      </c>
    </row>
    <row r="2100" spans="1:13">
      <c r="A2100" t="s">
        <v>1260</v>
      </c>
      <c r="B2100" s="8" t="s">
        <v>29</v>
      </c>
      <c r="C2100" t="s">
        <v>1325</v>
      </c>
      <c r="D2100" t="s">
        <v>30</v>
      </c>
      <c r="E2100" t="s">
        <v>13</v>
      </c>
      <c r="F2100" t="s">
        <v>11</v>
      </c>
      <c r="G2100">
        <v>26</v>
      </c>
      <c r="H2100">
        <v>108</v>
      </c>
      <c r="I2100">
        <v>4.32</v>
      </c>
      <c r="J2100">
        <v>71</v>
      </c>
      <c r="K2100">
        <v>1.52112676056338</v>
      </c>
      <c r="L2100">
        <v>809484</v>
      </c>
      <c r="M2100">
        <v>62</v>
      </c>
    </row>
    <row r="2101" spans="1:13">
      <c r="A2101" t="s">
        <v>1260</v>
      </c>
      <c r="B2101" s="8" t="s">
        <v>29</v>
      </c>
      <c r="C2101" t="s">
        <v>1325</v>
      </c>
      <c r="D2101" t="s">
        <v>30</v>
      </c>
      <c r="E2101" t="s">
        <v>13</v>
      </c>
      <c r="F2101" t="s">
        <v>16</v>
      </c>
      <c r="G2101">
        <v>3</v>
      </c>
      <c r="H2101">
        <v>6</v>
      </c>
      <c r="I2101">
        <v>0.22222222222222199</v>
      </c>
      <c r="J2101">
        <v>3</v>
      </c>
      <c r="K2101">
        <v>2</v>
      </c>
      <c r="L2101">
        <v>809484</v>
      </c>
      <c r="M2101">
        <v>62</v>
      </c>
    </row>
    <row r="2102" spans="1:13">
      <c r="A2102" t="s">
        <v>1260</v>
      </c>
      <c r="B2102" s="8" t="s">
        <v>29</v>
      </c>
      <c r="C2102" t="s">
        <v>1274</v>
      </c>
      <c r="D2102" t="s">
        <v>30</v>
      </c>
      <c r="E2102" t="s">
        <v>13</v>
      </c>
      <c r="F2102" t="s">
        <v>11</v>
      </c>
      <c r="G2102">
        <v>39</v>
      </c>
      <c r="H2102">
        <v>80</v>
      </c>
      <c r="I2102">
        <v>3.2</v>
      </c>
      <c r="J2102">
        <v>68</v>
      </c>
      <c r="K2102">
        <v>1.1764705882352899</v>
      </c>
      <c r="L2102">
        <v>809491</v>
      </c>
      <c r="M2102">
        <v>73</v>
      </c>
    </row>
    <row r="2103" spans="1:13">
      <c r="A2103" t="s">
        <v>1260</v>
      </c>
      <c r="B2103" s="8" t="s">
        <v>29</v>
      </c>
      <c r="C2103" t="s">
        <v>1274</v>
      </c>
      <c r="D2103" t="s">
        <v>30</v>
      </c>
      <c r="E2103" t="s">
        <v>13</v>
      </c>
      <c r="F2103" t="s">
        <v>16</v>
      </c>
      <c r="G2103">
        <v>18</v>
      </c>
      <c r="H2103">
        <v>36</v>
      </c>
      <c r="I2103">
        <v>1.3333333333333299</v>
      </c>
      <c r="J2103">
        <v>19</v>
      </c>
      <c r="K2103">
        <v>1.8947368421052599</v>
      </c>
      <c r="L2103">
        <v>809491</v>
      </c>
      <c r="M2103">
        <v>73</v>
      </c>
    </row>
    <row r="2104" spans="1:13">
      <c r="A2104" t="s">
        <v>1260</v>
      </c>
      <c r="B2104" s="8" t="s">
        <v>29</v>
      </c>
      <c r="C2104" t="s">
        <v>1331</v>
      </c>
      <c r="D2104" t="s">
        <v>30</v>
      </c>
      <c r="E2104" t="s">
        <v>12</v>
      </c>
      <c r="F2104" t="s">
        <v>11</v>
      </c>
      <c r="G2104">
        <v>92</v>
      </c>
      <c r="H2104">
        <v>119</v>
      </c>
      <c r="I2104">
        <v>4.76</v>
      </c>
      <c r="J2104">
        <v>102</v>
      </c>
      <c r="K2104">
        <v>1.1666666666666701</v>
      </c>
      <c r="L2104">
        <v>809840</v>
      </c>
      <c r="M2104">
        <v>98</v>
      </c>
    </row>
    <row r="2105" spans="1:13">
      <c r="A2105" t="s">
        <v>1260</v>
      </c>
      <c r="B2105" s="8" t="s">
        <v>29</v>
      </c>
      <c r="C2105" t="s">
        <v>1331</v>
      </c>
      <c r="D2105" t="s">
        <v>30</v>
      </c>
      <c r="E2105" t="s">
        <v>12</v>
      </c>
      <c r="F2105" t="s">
        <v>16</v>
      </c>
      <c r="G2105">
        <v>7</v>
      </c>
      <c r="H2105">
        <v>7</v>
      </c>
      <c r="I2105">
        <v>0.25925925925925902</v>
      </c>
      <c r="J2105">
        <v>7</v>
      </c>
      <c r="K2105">
        <v>1</v>
      </c>
      <c r="L2105">
        <v>809840</v>
      </c>
      <c r="M2105">
        <v>98</v>
      </c>
    </row>
    <row r="2106" spans="1:13">
      <c r="A2106" t="s">
        <v>1260</v>
      </c>
      <c r="B2106" s="8" t="s">
        <v>29</v>
      </c>
      <c r="C2106" t="s">
        <v>1332</v>
      </c>
      <c r="D2106" t="s">
        <v>30</v>
      </c>
      <c r="E2106" t="s">
        <v>13</v>
      </c>
      <c r="F2106" t="s">
        <v>11</v>
      </c>
      <c r="G2106">
        <v>53</v>
      </c>
      <c r="H2106">
        <v>167</v>
      </c>
      <c r="I2106">
        <v>6.68</v>
      </c>
      <c r="J2106">
        <v>92</v>
      </c>
      <c r="K2106">
        <v>1.8152173913043499</v>
      </c>
      <c r="L2106">
        <v>809850</v>
      </c>
      <c r="M2106">
        <v>68</v>
      </c>
    </row>
    <row r="2107" spans="1:13">
      <c r="A2107" t="s">
        <v>1260</v>
      </c>
      <c r="B2107" s="8" t="s">
        <v>29</v>
      </c>
      <c r="C2107" t="s">
        <v>1332</v>
      </c>
      <c r="D2107" t="s">
        <v>30</v>
      </c>
      <c r="E2107" t="s">
        <v>13</v>
      </c>
      <c r="F2107" t="s">
        <v>16</v>
      </c>
      <c r="G2107">
        <v>26</v>
      </c>
      <c r="H2107">
        <v>127</v>
      </c>
      <c r="I2107">
        <v>4.7037037037036997</v>
      </c>
      <c r="J2107">
        <v>48</v>
      </c>
      <c r="K2107">
        <v>2.6458333333333299</v>
      </c>
      <c r="L2107">
        <v>809850</v>
      </c>
      <c r="M2107">
        <v>68</v>
      </c>
    </row>
    <row r="2108" spans="1:13">
      <c r="A2108" t="s">
        <v>1260</v>
      </c>
      <c r="B2108" s="8" t="s">
        <v>29</v>
      </c>
      <c r="C2108" t="s">
        <v>1343</v>
      </c>
      <c r="D2108" t="s">
        <v>30</v>
      </c>
      <c r="E2108" t="s">
        <v>12</v>
      </c>
      <c r="F2108" t="s">
        <v>11</v>
      </c>
      <c r="G2108">
        <v>90</v>
      </c>
      <c r="H2108">
        <v>126</v>
      </c>
      <c r="I2108">
        <v>5.04</v>
      </c>
      <c r="J2108">
        <v>97</v>
      </c>
      <c r="K2108">
        <v>1.2989690721649501</v>
      </c>
      <c r="L2108">
        <v>810328</v>
      </c>
      <c r="M2108">
        <v>96</v>
      </c>
    </row>
    <row r="2109" spans="1:13">
      <c r="A2109" t="s">
        <v>1260</v>
      </c>
      <c r="B2109" s="8" t="s">
        <v>29</v>
      </c>
      <c r="C2109" t="s">
        <v>1343</v>
      </c>
      <c r="D2109" t="s">
        <v>30</v>
      </c>
      <c r="E2109" t="s">
        <v>12</v>
      </c>
      <c r="F2109" t="s">
        <v>16</v>
      </c>
      <c r="G2109">
        <v>9</v>
      </c>
      <c r="H2109">
        <v>10</v>
      </c>
      <c r="I2109">
        <v>0.37037037037037002</v>
      </c>
      <c r="J2109">
        <v>9</v>
      </c>
      <c r="K2109">
        <v>1.1111111111111101</v>
      </c>
      <c r="L2109">
        <v>810328</v>
      </c>
      <c r="M2109">
        <v>96</v>
      </c>
    </row>
    <row r="2110" spans="1:13">
      <c r="A2110" t="s">
        <v>1260</v>
      </c>
      <c r="B2110" s="8" t="s">
        <v>29</v>
      </c>
      <c r="C2110" t="s">
        <v>1344</v>
      </c>
      <c r="D2110" t="s">
        <v>30</v>
      </c>
      <c r="E2110" t="s">
        <v>13</v>
      </c>
      <c r="F2110" t="s">
        <v>11</v>
      </c>
      <c r="G2110">
        <v>44</v>
      </c>
      <c r="H2110">
        <v>49</v>
      </c>
      <c r="I2110">
        <v>1.96</v>
      </c>
      <c r="J2110">
        <v>49</v>
      </c>
      <c r="K2110">
        <v>1</v>
      </c>
      <c r="L2110">
        <v>810374</v>
      </c>
      <c r="M2110">
        <v>48</v>
      </c>
    </row>
    <row r="2111" spans="1:13">
      <c r="A2111" t="s">
        <v>1345</v>
      </c>
      <c r="B2111" s="8" t="s">
        <v>18</v>
      </c>
      <c r="C2111" t="s">
        <v>1353</v>
      </c>
      <c r="D2111" t="s">
        <v>19</v>
      </c>
      <c r="E2111" t="s">
        <v>12</v>
      </c>
      <c r="F2111" s="7" t="s">
        <v>11</v>
      </c>
      <c r="G2111">
        <v>56</v>
      </c>
      <c r="J2111">
        <v>63</v>
      </c>
      <c r="L2111">
        <v>806678</v>
      </c>
      <c r="M2111">
        <v>114</v>
      </c>
    </row>
    <row r="2112" spans="1:13">
      <c r="A2112" t="s">
        <v>1345</v>
      </c>
      <c r="B2112" s="8" t="s">
        <v>18</v>
      </c>
      <c r="C2112" t="s">
        <v>1353</v>
      </c>
      <c r="D2112" t="s">
        <v>19</v>
      </c>
      <c r="E2112" t="s">
        <v>12</v>
      </c>
      <c r="F2112" s="7" t="s">
        <v>16</v>
      </c>
      <c r="G2112">
        <v>7</v>
      </c>
      <c r="J2112">
        <v>7</v>
      </c>
      <c r="L2112">
        <v>806678</v>
      </c>
      <c r="M2112">
        <v>114</v>
      </c>
    </row>
    <row r="2113" spans="1:13">
      <c r="A2113" t="s">
        <v>1345</v>
      </c>
      <c r="B2113" s="8" t="s">
        <v>18</v>
      </c>
      <c r="C2113" t="s">
        <v>1353</v>
      </c>
      <c r="D2113" t="s">
        <v>20</v>
      </c>
      <c r="E2113" t="s">
        <v>12</v>
      </c>
      <c r="F2113" t="s">
        <v>11</v>
      </c>
      <c r="G2113">
        <v>54</v>
      </c>
      <c r="H2113">
        <v>61</v>
      </c>
      <c r="I2113">
        <v>2.44</v>
      </c>
      <c r="J2113">
        <v>59</v>
      </c>
      <c r="K2113">
        <v>1.0338983050847499</v>
      </c>
      <c r="L2113">
        <v>806678</v>
      </c>
      <c r="M2113">
        <v>114</v>
      </c>
    </row>
    <row r="2114" spans="1:13">
      <c r="A2114" t="s">
        <v>1345</v>
      </c>
      <c r="B2114" s="8" t="s">
        <v>18</v>
      </c>
      <c r="C2114" t="s">
        <v>1353</v>
      </c>
      <c r="D2114" t="s">
        <v>20</v>
      </c>
      <c r="E2114" t="s">
        <v>12</v>
      </c>
      <c r="F2114" t="s">
        <v>16</v>
      </c>
      <c r="G2114">
        <v>3</v>
      </c>
      <c r="H2114">
        <v>3</v>
      </c>
      <c r="I2114">
        <v>0.11111111111111099</v>
      </c>
      <c r="J2114">
        <v>3</v>
      </c>
      <c r="K2114">
        <v>1</v>
      </c>
      <c r="L2114">
        <v>806678</v>
      </c>
      <c r="M2114">
        <v>114</v>
      </c>
    </row>
    <row r="2115" spans="1:13">
      <c r="A2115" t="s">
        <v>1345</v>
      </c>
      <c r="B2115" s="8" t="s">
        <v>18</v>
      </c>
      <c r="C2115" t="s">
        <v>1358</v>
      </c>
      <c r="D2115" t="s">
        <v>19</v>
      </c>
      <c r="E2115" t="s">
        <v>12</v>
      </c>
      <c r="F2115" t="s">
        <v>11</v>
      </c>
      <c r="G2115">
        <v>54</v>
      </c>
      <c r="H2115">
        <v>2</v>
      </c>
      <c r="I2115">
        <v>0.08</v>
      </c>
      <c r="J2115">
        <v>65</v>
      </c>
      <c r="K2115">
        <v>3.0769230769230799E-2</v>
      </c>
      <c r="L2115">
        <v>807175</v>
      </c>
      <c r="M2115">
        <v>85</v>
      </c>
    </row>
    <row r="2116" spans="1:13">
      <c r="A2116" t="s">
        <v>1345</v>
      </c>
      <c r="B2116" s="8" t="s">
        <v>18</v>
      </c>
      <c r="C2116" t="s">
        <v>1358</v>
      </c>
      <c r="D2116" t="s">
        <v>19</v>
      </c>
      <c r="E2116" t="s">
        <v>12</v>
      </c>
      <c r="F2116" s="7" t="s">
        <v>16</v>
      </c>
      <c r="G2116">
        <v>3</v>
      </c>
      <c r="J2116">
        <v>3</v>
      </c>
      <c r="L2116">
        <v>807175</v>
      </c>
      <c r="M2116">
        <v>85</v>
      </c>
    </row>
    <row r="2117" spans="1:13">
      <c r="A2117" t="s">
        <v>1345</v>
      </c>
      <c r="B2117" s="8" t="s">
        <v>18</v>
      </c>
      <c r="C2117" t="s">
        <v>1358</v>
      </c>
      <c r="D2117" t="s">
        <v>20</v>
      </c>
      <c r="E2117" t="s">
        <v>12</v>
      </c>
      <c r="F2117" t="s">
        <v>11</v>
      </c>
      <c r="G2117">
        <v>38</v>
      </c>
      <c r="H2117">
        <v>51</v>
      </c>
      <c r="I2117">
        <v>2.04</v>
      </c>
      <c r="J2117">
        <v>43</v>
      </c>
      <c r="K2117">
        <v>1.18604651162791</v>
      </c>
      <c r="L2117">
        <v>807175</v>
      </c>
      <c r="M2117">
        <v>85</v>
      </c>
    </row>
    <row r="2118" spans="1:13">
      <c r="A2118" t="s">
        <v>1345</v>
      </c>
      <c r="B2118" s="8" t="s">
        <v>18</v>
      </c>
      <c r="C2118" t="s">
        <v>1358</v>
      </c>
      <c r="D2118" t="s">
        <v>20</v>
      </c>
      <c r="E2118" t="s">
        <v>12</v>
      </c>
      <c r="F2118" t="s">
        <v>16</v>
      </c>
      <c r="G2118">
        <v>7</v>
      </c>
      <c r="H2118">
        <v>7</v>
      </c>
      <c r="I2118">
        <v>0.25925925925925902</v>
      </c>
      <c r="J2118">
        <v>7</v>
      </c>
      <c r="K2118">
        <v>1</v>
      </c>
      <c r="L2118">
        <v>807175</v>
      </c>
      <c r="M2118">
        <v>85</v>
      </c>
    </row>
    <row r="2119" spans="1:13">
      <c r="A2119" t="s">
        <v>1345</v>
      </c>
      <c r="B2119" s="8" t="s">
        <v>18</v>
      </c>
      <c r="C2119" t="s">
        <v>1362</v>
      </c>
      <c r="D2119" t="s">
        <v>19</v>
      </c>
      <c r="E2119" t="s">
        <v>12</v>
      </c>
      <c r="F2119" s="7" t="s">
        <v>11</v>
      </c>
      <c r="G2119">
        <v>89</v>
      </c>
      <c r="J2119">
        <v>113</v>
      </c>
      <c r="L2119">
        <v>807850</v>
      </c>
      <c r="M2119">
        <v>137</v>
      </c>
    </row>
    <row r="2120" spans="1:13">
      <c r="A2120" t="s">
        <v>1345</v>
      </c>
      <c r="B2120" s="8" t="s">
        <v>18</v>
      </c>
      <c r="C2120" t="s">
        <v>1362</v>
      </c>
      <c r="D2120" t="s">
        <v>19</v>
      </c>
      <c r="E2120" t="s">
        <v>12</v>
      </c>
      <c r="F2120" s="7" t="s">
        <v>16</v>
      </c>
      <c r="G2120">
        <v>12</v>
      </c>
      <c r="J2120">
        <v>12</v>
      </c>
      <c r="L2120">
        <v>807850</v>
      </c>
      <c r="M2120">
        <v>137</v>
      </c>
    </row>
    <row r="2121" spans="1:13">
      <c r="A2121" t="s">
        <v>1345</v>
      </c>
      <c r="B2121" s="8" t="s">
        <v>18</v>
      </c>
      <c r="C2121" t="s">
        <v>1362</v>
      </c>
      <c r="D2121" t="s">
        <v>20</v>
      </c>
      <c r="E2121" t="s">
        <v>12</v>
      </c>
      <c r="F2121" t="s">
        <v>11</v>
      </c>
      <c r="G2121">
        <v>22</v>
      </c>
      <c r="H2121">
        <v>50</v>
      </c>
      <c r="I2121">
        <v>2</v>
      </c>
      <c r="J2121">
        <v>24</v>
      </c>
      <c r="K2121">
        <v>2.0833333333333299</v>
      </c>
      <c r="L2121">
        <v>807850</v>
      </c>
      <c r="M2121">
        <v>137</v>
      </c>
    </row>
    <row r="2122" spans="1:13">
      <c r="A2122" t="s">
        <v>1345</v>
      </c>
      <c r="B2122" s="8" t="s">
        <v>18</v>
      </c>
      <c r="C2122" t="s">
        <v>1367</v>
      </c>
      <c r="D2122" t="s">
        <v>19</v>
      </c>
      <c r="E2122" t="s">
        <v>17</v>
      </c>
      <c r="F2122" s="7" t="s">
        <v>11</v>
      </c>
      <c r="G2122">
        <v>1</v>
      </c>
      <c r="J2122">
        <v>1</v>
      </c>
      <c r="L2122">
        <v>808193</v>
      </c>
      <c r="M2122">
        <v>125</v>
      </c>
    </row>
    <row r="2123" spans="1:13">
      <c r="A2123" t="s">
        <v>1345</v>
      </c>
      <c r="B2123" s="8" t="s">
        <v>18</v>
      </c>
      <c r="C2123" t="s">
        <v>1373</v>
      </c>
      <c r="D2123" t="s">
        <v>19</v>
      </c>
      <c r="E2123" t="s">
        <v>12</v>
      </c>
      <c r="F2123" s="7" t="s">
        <v>11</v>
      </c>
      <c r="G2123">
        <v>85</v>
      </c>
      <c r="J2123">
        <v>90</v>
      </c>
      <c r="L2123">
        <v>808718</v>
      </c>
      <c r="M2123">
        <v>93</v>
      </c>
    </row>
    <row r="2124" spans="1:13">
      <c r="A2124" t="s">
        <v>1345</v>
      </c>
      <c r="B2124" s="8" t="s">
        <v>18</v>
      </c>
      <c r="C2124" t="s">
        <v>1373</v>
      </c>
      <c r="D2124" t="s">
        <v>19</v>
      </c>
      <c r="E2124" t="s">
        <v>12</v>
      </c>
      <c r="F2124" s="7" t="s">
        <v>16</v>
      </c>
      <c r="G2124">
        <v>6</v>
      </c>
      <c r="J2124">
        <v>6</v>
      </c>
      <c r="L2124">
        <v>808718</v>
      </c>
      <c r="M2124">
        <v>93</v>
      </c>
    </row>
    <row r="2125" spans="1:13">
      <c r="A2125" t="s">
        <v>1345</v>
      </c>
      <c r="B2125" s="8" t="s">
        <v>18</v>
      </c>
      <c r="C2125" t="s">
        <v>1373</v>
      </c>
      <c r="D2125" t="s">
        <v>20</v>
      </c>
      <c r="E2125" t="s">
        <v>12</v>
      </c>
      <c r="F2125" t="s">
        <v>11</v>
      </c>
      <c r="G2125">
        <v>7</v>
      </c>
      <c r="H2125">
        <v>7</v>
      </c>
      <c r="I2125">
        <v>0.28000000000000003</v>
      </c>
      <c r="J2125">
        <v>7</v>
      </c>
      <c r="K2125">
        <v>1</v>
      </c>
      <c r="L2125">
        <v>808718</v>
      </c>
      <c r="M2125">
        <v>93</v>
      </c>
    </row>
    <row r="2126" spans="1:13">
      <c r="A2126" t="s">
        <v>1345</v>
      </c>
      <c r="B2126" s="8" t="s">
        <v>18</v>
      </c>
      <c r="C2126" t="s">
        <v>1373</v>
      </c>
      <c r="D2126" t="s">
        <v>20</v>
      </c>
      <c r="E2126" t="s">
        <v>12</v>
      </c>
      <c r="F2126" t="s">
        <v>16</v>
      </c>
      <c r="G2126">
        <v>9</v>
      </c>
      <c r="H2126">
        <v>10</v>
      </c>
      <c r="I2126">
        <v>0.37037037037037002</v>
      </c>
      <c r="J2126">
        <v>10</v>
      </c>
      <c r="K2126">
        <v>1</v>
      </c>
      <c r="L2126">
        <v>808718</v>
      </c>
      <c r="M2126">
        <v>93</v>
      </c>
    </row>
    <row r="2127" spans="1:13">
      <c r="A2127" t="s">
        <v>1345</v>
      </c>
      <c r="B2127" s="8" t="s">
        <v>18</v>
      </c>
      <c r="C2127" t="s">
        <v>1379</v>
      </c>
      <c r="D2127" t="s">
        <v>19</v>
      </c>
      <c r="E2127" t="s">
        <v>12</v>
      </c>
      <c r="F2127" s="7" t="s">
        <v>11</v>
      </c>
      <c r="G2127">
        <v>41</v>
      </c>
      <c r="J2127">
        <v>57</v>
      </c>
      <c r="L2127">
        <v>808966</v>
      </c>
      <c r="M2127">
        <v>60</v>
      </c>
    </row>
    <row r="2128" spans="1:13">
      <c r="A2128" t="s">
        <v>1345</v>
      </c>
      <c r="B2128" s="8" t="s">
        <v>18</v>
      </c>
      <c r="C2128" t="s">
        <v>1379</v>
      </c>
      <c r="D2128" t="s">
        <v>19</v>
      </c>
      <c r="E2128" t="s">
        <v>12</v>
      </c>
      <c r="F2128" s="7" t="s">
        <v>16</v>
      </c>
      <c r="G2128">
        <v>10</v>
      </c>
      <c r="J2128">
        <v>10</v>
      </c>
      <c r="L2128">
        <v>808966</v>
      </c>
      <c r="M2128">
        <v>60</v>
      </c>
    </row>
    <row r="2129" spans="1:13">
      <c r="A2129" t="s">
        <v>1345</v>
      </c>
      <c r="B2129" s="8" t="s">
        <v>18</v>
      </c>
      <c r="C2129" t="s">
        <v>1379</v>
      </c>
      <c r="D2129" t="s">
        <v>20</v>
      </c>
      <c r="E2129" t="s">
        <v>12</v>
      </c>
      <c r="F2129" t="s">
        <v>11</v>
      </c>
      <c r="G2129">
        <v>24</v>
      </c>
      <c r="H2129">
        <v>24</v>
      </c>
      <c r="I2129">
        <v>0.96</v>
      </c>
      <c r="J2129">
        <v>24</v>
      </c>
      <c r="K2129">
        <v>1</v>
      </c>
      <c r="L2129">
        <v>808966</v>
      </c>
      <c r="M2129">
        <v>60</v>
      </c>
    </row>
    <row r="2130" spans="1:13">
      <c r="A2130" t="s">
        <v>1345</v>
      </c>
      <c r="B2130" s="8" t="s">
        <v>18</v>
      </c>
      <c r="C2130" t="s">
        <v>1379</v>
      </c>
      <c r="D2130" t="s">
        <v>20</v>
      </c>
      <c r="E2130" t="s">
        <v>12</v>
      </c>
      <c r="F2130" t="s">
        <v>16</v>
      </c>
      <c r="G2130">
        <v>4</v>
      </c>
      <c r="H2130">
        <v>4</v>
      </c>
      <c r="I2130">
        <v>0.148148148148148</v>
      </c>
      <c r="J2130">
        <v>4</v>
      </c>
      <c r="K2130">
        <v>1</v>
      </c>
      <c r="L2130">
        <v>808966</v>
      </c>
      <c r="M2130">
        <v>60</v>
      </c>
    </row>
    <row r="2131" spans="1:13">
      <c r="A2131" t="s">
        <v>1345</v>
      </c>
      <c r="B2131" s="8" t="s">
        <v>18</v>
      </c>
      <c r="C2131" t="s">
        <v>1381</v>
      </c>
      <c r="D2131" t="s">
        <v>19</v>
      </c>
      <c r="E2131" t="s">
        <v>14</v>
      </c>
      <c r="F2131" s="7" t="s">
        <v>11</v>
      </c>
      <c r="G2131">
        <v>112</v>
      </c>
      <c r="J2131">
        <v>119</v>
      </c>
      <c r="L2131">
        <v>809091</v>
      </c>
      <c r="M2131">
        <v>488</v>
      </c>
    </row>
    <row r="2132" spans="1:13">
      <c r="A2132" t="s">
        <v>1345</v>
      </c>
      <c r="B2132" s="8" t="s">
        <v>18</v>
      </c>
      <c r="C2132" t="s">
        <v>1381</v>
      </c>
      <c r="D2132" t="s">
        <v>19</v>
      </c>
      <c r="E2132" t="s">
        <v>14</v>
      </c>
      <c r="F2132" t="s">
        <v>16</v>
      </c>
      <c r="G2132">
        <v>19</v>
      </c>
      <c r="H2132">
        <v>1</v>
      </c>
      <c r="I2132">
        <v>3.7037037037037E-2</v>
      </c>
      <c r="J2132">
        <v>19</v>
      </c>
      <c r="K2132">
        <v>5.2631578947368397E-2</v>
      </c>
      <c r="L2132">
        <v>809091</v>
      </c>
      <c r="M2132">
        <v>488</v>
      </c>
    </row>
    <row r="2133" spans="1:13">
      <c r="A2133" t="s">
        <v>1345</v>
      </c>
      <c r="B2133" s="8" t="s">
        <v>18</v>
      </c>
      <c r="C2133" t="s">
        <v>1381</v>
      </c>
      <c r="D2133" t="s">
        <v>20</v>
      </c>
      <c r="E2133" t="s">
        <v>14</v>
      </c>
      <c r="F2133" t="s">
        <v>11</v>
      </c>
      <c r="G2133">
        <v>26</v>
      </c>
      <c r="H2133">
        <v>30</v>
      </c>
      <c r="I2133">
        <v>1.2</v>
      </c>
      <c r="J2133">
        <v>26</v>
      </c>
      <c r="K2133">
        <v>1.15384615384615</v>
      </c>
      <c r="L2133">
        <v>809091</v>
      </c>
      <c r="M2133">
        <v>488</v>
      </c>
    </row>
    <row r="2134" spans="1:13">
      <c r="A2134" t="s">
        <v>1345</v>
      </c>
      <c r="B2134" s="8" t="s">
        <v>18</v>
      </c>
      <c r="C2134" t="s">
        <v>1381</v>
      </c>
      <c r="D2134" t="s">
        <v>20</v>
      </c>
      <c r="E2134" t="s">
        <v>14</v>
      </c>
      <c r="F2134" t="s">
        <v>16</v>
      </c>
      <c r="G2134">
        <v>4</v>
      </c>
      <c r="H2134">
        <v>6</v>
      </c>
      <c r="I2134">
        <v>0.22222222222222199</v>
      </c>
      <c r="J2134">
        <v>4</v>
      </c>
      <c r="K2134">
        <v>1.5</v>
      </c>
      <c r="L2134">
        <v>809091</v>
      </c>
      <c r="M2134">
        <v>488</v>
      </c>
    </row>
    <row r="2135" spans="1:13">
      <c r="A2135" t="s">
        <v>1345</v>
      </c>
      <c r="B2135" s="8" t="s">
        <v>18</v>
      </c>
      <c r="C2135" t="s">
        <v>1382</v>
      </c>
      <c r="D2135" t="s">
        <v>19</v>
      </c>
      <c r="E2135" t="s">
        <v>12</v>
      </c>
      <c r="F2135" s="7" t="s">
        <v>11</v>
      </c>
      <c r="G2135">
        <v>66</v>
      </c>
      <c r="J2135">
        <v>94</v>
      </c>
      <c r="L2135">
        <v>809189</v>
      </c>
      <c r="M2135">
        <v>89</v>
      </c>
    </row>
    <row r="2136" spans="1:13">
      <c r="A2136" t="s">
        <v>1345</v>
      </c>
      <c r="B2136" s="8" t="s">
        <v>18</v>
      </c>
      <c r="C2136" t="s">
        <v>1382</v>
      </c>
      <c r="D2136" t="s">
        <v>19</v>
      </c>
      <c r="E2136" t="s">
        <v>12</v>
      </c>
      <c r="F2136" s="7" t="s">
        <v>16</v>
      </c>
      <c r="G2136">
        <v>11</v>
      </c>
      <c r="J2136">
        <v>11</v>
      </c>
      <c r="L2136">
        <v>809189</v>
      </c>
      <c r="M2136">
        <v>89</v>
      </c>
    </row>
    <row r="2137" spans="1:13">
      <c r="A2137" t="s">
        <v>1345</v>
      </c>
      <c r="B2137" s="8" t="s">
        <v>18</v>
      </c>
      <c r="C2137" t="s">
        <v>1382</v>
      </c>
      <c r="D2137" t="s">
        <v>20</v>
      </c>
      <c r="E2137" t="s">
        <v>12</v>
      </c>
      <c r="F2137" t="s">
        <v>11</v>
      </c>
      <c r="G2137">
        <v>36</v>
      </c>
      <c r="H2137">
        <v>37</v>
      </c>
      <c r="I2137">
        <v>1.48</v>
      </c>
      <c r="J2137">
        <v>36</v>
      </c>
      <c r="K2137">
        <v>1.0277777777777799</v>
      </c>
      <c r="L2137">
        <v>809189</v>
      </c>
      <c r="M2137">
        <v>89</v>
      </c>
    </row>
    <row r="2138" spans="1:13">
      <c r="A2138" t="s">
        <v>1345</v>
      </c>
      <c r="B2138" s="8" t="s">
        <v>18</v>
      </c>
      <c r="C2138" t="s">
        <v>1382</v>
      </c>
      <c r="D2138" t="s">
        <v>20</v>
      </c>
      <c r="E2138" t="s">
        <v>12</v>
      </c>
      <c r="F2138" t="s">
        <v>16</v>
      </c>
      <c r="G2138">
        <v>8</v>
      </c>
      <c r="H2138">
        <v>8</v>
      </c>
      <c r="I2138">
        <v>0.296296296296296</v>
      </c>
      <c r="J2138">
        <v>8</v>
      </c>
      <c r="K2138">
        <v>1</v>
      </c>
      <c r="L2138">
        <v>809189</v>
      </c>
      <c r="M2138">
        <v>89</v>
      </c>
    </row>
    <row r="2139" spans="1:13">
      <c r="A2139" t="s">
        <v>1345</v>
      </c>
      <c r="B2139" s="8" t="s">
        <v>18</v>
      </c>
      <c r="C2139" t="s">
        <v>1383</v>
      </c>
      <c r="D2139" t="s">
        <v>19</v>
      </c>
      <c r="E2139" t="s">
        <v>14</v>
      </c>
      <c r="F2139" s="7" t="s">
        <v>11</v>
      </c>
      <c r="G2139">
        <v>54</v>
      </c>
      <c r="J2139">
        <v>59</v>
      </c>
      <c r="L2139">
        <v>809210</v>
      </c>
      <c r="M2139">
        <v>370</v>
      </c>
    </row>
    <row r="2140" spans="1:13">
      <c r="A2140" t="s">
        <v>1345</v>
      </c>
      <c r="B2140" s="8" t="s">
        <v>18</v>
      </c>
      <c r="C2140" t="s">
        <v>1383</v>
      </c>
      <c r="D2140" t="s">
        <v>19</v>
      </c>
      <c r="E2140" t="s">
        <v>14</v>
      </c>
      <c r="F2140" s="7" t="s">
        <v>16</v>
      </c>
      <c r="G2140">
        <v>11</v>
      </c>
      <c r="J2140">
        <v>11</v>
      </c>
      <c r="L2140">
        <v>809210</v>
      </c>
      <c r="M2140">
        <v>370</v>
      </c>
    </row>
    <row r="2141" spans="1:13">
      <c r="A2141" t="s">
        <v>1345</v>
      </c>
      <c r="B2141" s="8" t="s">
        <v>18</v>
      </c>
      <c r="C2141" t="s">
        <v>1383</v>
      </c>
      <c r="D2141" t="s">
        <v>20</v>
      </c>
      <c r="E2141" t="s">
        <v>14</v>
      </c>
      <c r="F2141" t="s">
        <v>11</v>
      </c>
      <c r="G2141">
        <v>63</v>
      </c>
      <c r="H2141">
        <v>64</v>
      </c>
      <c r="I2141">
        <v>2.56</v>
      </c>
      <c r="J2141">
        <v>64</v>
      </c>
      <c r="K2141">
        <v>1</v>
      </c>
      <c r="L2141">
        <v>809210</v>
      </c>
      <c r="M2141">
        <v>370</v>
      </c>
    </row>
    <row r="2142" spans="1:13">
      <c r="A2142" t="s">
        <v>1345</v>
      </c>
      <c r="B2142" s="8" t="s">
        <v>18</v>
      </c>
      <c r="C2142" t="s">
        <v>1386</v>
      </c>
      <c r="D2142" t="s">
        <v>19</v>
      </c>
      <c r="E2142" t="s">
        <v>12</v>
      </c>
      <c r="F2142" s="7" t="s">
        <v>11</v>
      </c>
      <c r="G2142">
        <v>75</v>
      </c>
      <c r="J2142">
        <v>110</v>
      </c>
      <c r="L2142">
        <v>809398</v>
      </c>
      <c r="M2142">
        <v>88</v>
      </c>
    </row>
    <row r="2143" spans="1:13">
      <c r="A2143" t="s">
        <v>1345</v>
      </c>
      <c r="B2143" s="8" t="s">
        <v>18</v>
      </c>
      <c r="C2143" t="s">
        <v>1386</v>
      </c>
      <c r="D2143" t="s">
        <v>19</v>
      </c>
      <c r="E2143" t="s">
        <v>12</v>
      </c>
      <c r="F2143" s="7" t="s">
        <v>16</v>
      </c>
      <c r="G2143">
        <v>16</v>
      </c>
      <c r="J2143">
        <v>17</v>
      </c>
      <c r="L2143">
        <v>809398</v>
      </c>
      <c r="M2143">
        <v>88</v>
      </c>
    </row>
    <row r="2144" spans="1:13">
      <c r="A2144" t="s">
        <v>1345</v>
      </c>
      <c r="B2144" s="8" t="s">
        <v>18</v>
      </c>
      <c r="C2144" t="s">
        <v>1386</v>
      </c>
      <c r="D2144" t="s">
        <v>20</v>
      </c>
      <c r="E2144" t="s">
        <v>12</v>
      </c>
      <c r="F2144" t="s">
        <v>11</v>
      </c>
      <c r="G2144">
        <v>4</v>
      </c>
      <c r="H2144">
        <v>4</v>
      </c>
      <c r="I2144">
        <v>0.16</v>
      </c>
      <c r="J2144">
        <v>4</v>
      </c>
      <c r="K2144">
        <v>1</v>
      </c>
      <c r="L2144">
        <v>809398</v>
      </c>
      <c r="M2144">
        <v>88</v>
      </c>
    </row>
    <row r="2145" spans="1:13">
      <c r="A2145" t="s">
        <v>1345</v>
      </c>
      <c r="B2145" s="8" t="s">
        <v>18</v>
      </c>
      <c r="C2145" t="s">
        <v>1386</v>
      </c>
      <c r="D2145" t="s">
        <v>20</v>
      </c>
      <c r="E2145" t="s">
        <v>12</v>
      </c>
      <c r="F2145" t="s">
        <v>16</v>
      </c>
      <c r="G2145">
        <v>5</v>
      </c>
      <c r="H2145">
        <v>6</v>
      </c>
      <c r="I2145">
        <v>0.22222222222222199</v>
      </c>
      <c r="J2145">
        <v>5</v>
      </c>
      <c r="K2145">
        <v>1.2</v>
      </c>
      <c r="L2145">
        <v>809398</v>
      </c>
      <c r="M2145">
        <v>88</v>
      </c>
    </row>
    <row r="2146" spans="1:13">
      <c r="A2146" t="s">
        <v>1771</v>
      </c>
      <c r="B2146" s="8" t="s">
        <v>18</v>
      </c>
      <c r="C2146" t="s">
        <v>1761</v>
      </c>
      <c r="D2146" t="s">
        <v>19</v>
      </c>
      <c r="E2146" t="s">
        <v>12</v>
      </c>
      <c r="F2146" s="7" t="s">
        <v>16</v>
      </c>
      <c r="G2146">
        <v>10</v>
      </c>
      <c r="J2146">
        <v>14</v>
      </c>
      <c r="L2146">
        <v>809608</v>
      </c>
      <c r="M2146" t="e">
        <v>#N/A</v>
      </c>
    </row>
    <row r="2147" spans="1:13">
      <c r="A2147" t="s">
        <v>1345</v>
      </c>
      <c r="B2147" s="8" t="s">
        <v>18</v>
      </c>
      <c r="C2147" t="s">
        <v>1395</v>
      </c>
      <c r="D2147" t="s">
        <v>19</v>
      </c>
      <c r="E2147" t="s">
        <v>14</v>
      </c>
      <c r="F2147" s="7" t="s">
        <v>11</v>
      </c>
      <c r="G2147">
        <v>118</v>
      </c>
      <c r="J2147">
        <v>121</v>
      </c>
      <c r="L2147">
        <v>809649</v>
      </c>
      <c r="M2147">
        <v>599</v>
      </c>
    </row>
    <row r="2148" spans="1:13">
      <c r="A2148" t="s">
        <v>1345</v>
      </c>
      <c r="B2148" s="8" t="s">
        <v>18</v>
      </c>
      <c r="C2148" t="s">
        <v>1395</v>
      </c>
      <c r="D2148" t="s">
        <v>19</v>
      </c>
      <c r="E2148" t="s">
        <v>14</v>
      </c>
      <c r="F2148" s="7" t="s">
        <v>16</v>
      </c>
      <c r="G2148">
        <v>109</v>
      </c>
      <c r="J2148">
        <v>112</v>
      </c>
      <c r="L2148">
        <v>809649</v>
      </c>
      <c r="M2148">
        <v>599</v>
      </c>
    </row>
    <row r="2149" spans="1:13">
      <c r="A2149" t="s">
        <v>1345</v>
      </c>
      <c r="B2149" s="8" t="s">
        <v>18</v>
      </c>
      <c r="C2149" t="s">
        <v>1395</v>
      </c>
      <c r="D2149" t="s">
        <v>20</v>
      </c>
      <c r="E2149" t="s">
        <v>14</v>
      </c>
      <c r="F2149" t="s">
        <v>11</v>
      </c>
      <c r="G2149">
        <v>1</v>
      </c>
      <c r="H2149">
        <v>1</v>
      </c>
      <c r="I2149">
        <v>0.04</v>
      </c>
      <c r="J2149">
        <v>1</v>
      </c>
      <c r="K2149">
        <v>1</v>
      </c>
      <c r="L2149">
        <v>809649</v>
      </c>
      <c r="M2149">
        <v>599</v>
      </c>
    </row>
    <row r="2150" spans="1:13">
      <c r="A2150" t="s">
        <v>1345</v>
      </c>
      <c r="B2150" s="8" t="s">
        <v>18</v>
      </c>
      <c r="C2150" t="s">
        <v>1399</v>
      </c>
      <c r="D2150" t="s">
        <v>19</v>
      </c>
      <c r="E2150" t="s">
        <v>14</v>
      </c>
      <c r="F2150" s="7" t="s">
        <v>11</v>
      </c>
      <c r="G2150">
        <v>84</v>
      </c>
      <c r="J2150">
        <v>86</v>
      </c>
      <c r="L2150">
        <v>810023</v>
      </c>
      <c r="M2150">
        <v>170</v>
      </c>
    </row>
    <row r="2151" spans="1:13">
      <c r="A2151" t="s">
        <v>1345</v>
      </c>
      <c r="B2151" s="8" t="s">
        <v>18</v>
      </c>
      <c r="C2151" t="s">
        <v>1399</v>
      </c>
      <c r="D2151" t="s">
        <v>19</v>
      </c>
      <c r="E2151" t="s">
        <v>14</v>
      </c>
      <c r="F2151" s="7" t="s">
        <v>16</v>
      </c>
      <c r="G2151">
        <v>77</v>
      </c>
      <c r="J2151">
        <v>79</v>
      </c>
      <c r="L2151">
        <v>810023</v>
      </c>
      <c r="M2151">
        <v>170</v>
      </c>
    </row>
    <row r="2152" spans="1:13">
      <c r="A2152" t="s">
        <v>1771</v>
      </c>
      <c r="B2152" s="8" t="s">
        <v>18</v>
      </c>
      <c r="C2152" t="s">
        <v>1762</v>
      </c>
      <c r="D2152" t="s">
        <v>19</v>
      </c>
      <c r="E2152" t="s">
        <v>14</v>
      </c>
      <c r="F2152" s="7" t="s">
        <v>16</v>
      </c>
      <c r="G2152">
        <v>6</v>
      </c>
      <c r="J2152">
        <v>9</v>
      </c>
      <c r="L2152">
        <v>810313</v>
      </c>
      <c r="M2152" t="e">
        <v>#N/A</v>
      </c>
    </row>
    <row r="2153" spans="1:13">
      <c r="A2153" t="s">
        <v>1345</v>
      </c>
      <c r="B2153" s="8" t="s">
        <v>21</v>
      </c>
      <c r="C2153" t="s">
        <v>1393</v>
      </c>
      <c r="D2153" t="s">
        <v>19</v>
      </c>
      <c r="E2153" t="s">
        <v>12</v>
      </c>
      <c r="F2153" s="7" t="s">
        <v>11</v>
      </c>
      <c r="G2153">
        <v>72</v>
      </c>
      <c r="J2153">
        <v>109</v>
      </c>
      <c r="L2153">
        <v>809625</v>
      </c>
      <c r="M2153">
        <v>105</v>
      </c>
    </row>
    <row r="2154" spans="1:13">
      <c r="A2154" t="s">
        <v>1345</v>
      </c>
      <c r="B2154" s="8" t="s">
        <v>21</v>
      </c>
      <c r="C2154" t="s">
        <v>1400</v>
      </c>
      <c r="D2154" t="s">
        <v>19</v>
      </c>
      <c r="E2154" t="s">
        <v>10</v>
      </c>
      <c r="F2154" t="s">
        <v>16</v>
      </c>
      <c r="G2154">
        <v>10</v>
      </c>
      <c r="H2154">
        <v>13</v>
      </c>
      <c r="I2154">
        <v>0.48148148148148101</v>
      </c>
      <c r="J2154">
        <v>11</v>
      </c>
      <c r="K2154">
        <v>1.1818181818181801</v>
      </c>
      <c r="L2154">
        <v>810104</v>
      </c>
      <c r="M2154">
        <v>115</v>
      </c>
    </row>
    <row r="2155" spans="1:13">
      <c r="A2155" t="s">
        <v>1345</v>
      </c>
      <c r="B2155" s="8" t="s">
        <v>21</v>
      </c>
      <c r="C2155" t="s">
        <v>1401</v>
      </c>
      <c r="D2155" t="s">
        <v>19</v>
      </c>
      <c r="E2155" t="s">
        <v>12</v>
      </c>
      <c r="F2155" s="7" t="s">
        <v>11</v>
      </c>
      <c r="G2155">
        <v>72</v>
      </c>
      <c r="J2155">
        <v>123</v>
      </c>
      <c r="L2155">
        <v>810105</v>
      </c>
      <c r="M2155">
        <v>97</v>
      </c>
    </row>
    <row r="2156" spans="1:13">
      <c r="A2156" t="s">
        <v>1345</v>
      </c>
      <c r="B2156" s="8" t="s">
        <v>21</v>
      </c>
      <c r="C2156" t="s">
        <v>1401</v>
      </c>
      <c r="D2156" t="s">
        <v>19</v>
      </c>
      <c r="E2156" t="s">
        <v>12</v>
      </c>
      <c r="F2156" t="s">
        <v>16</v>
      </c>
      <c r="G2156">
        <v>23</v>
      </c>
      <c r="H2156">
        <v>21</v>
      </c>
      <c r="I2156">
        <v>0.77777777777777801</v>
      </c>
      <c r="J2156">
        <v>24</v>
      </c>
      <c r="K2156">
        <v>0.875</v>
      </c>
      <c r="L2156">
        <v>810105</v>
      </c>
      <c r="M2156">
        <v>97</v>
      </c>
    </row>
    <row r="2157" spans="1:13">
      <c r="A2157" t="s">
        <v>1345</v>
      </c>
      <c r="B2157" s="8" t="s">
        <v>22</v>
      </c>
      <c r="C2157" t="s">
        <v>1355</v>
      </c>
      <c r="D2157" t="s">
        <v>19</v>
      </c>
      <c r="E2157" t="s">
        <v>12</v>
      </c>
      <c r="F2157" s="7" t="s">
        <v>11</v>
      </c>
      <c r="G2157">
        <v>60</v>
      </c>
      <c r="J2157">
        <v>64</v>
      </c>
      <c r="L2157">
        <v>806830</v>
      </c>
      <c r="M2157">
        <v>110</v>
      </c>
    </row>
    <row r="2158" spans="1:13">
      <c r="A2158" t="s">
        <v>1345</v>
      </c>
      <c r="B2158" s="8" t="s">
        <v>22</v>
      </c>
      <c r="C2158" t="s">
        <v>1355</v>
      </c>
      <c r="D2158" t="s">
        <v>23</v>
      </c>
      <c r="E2158" t="s">
        <v>12</v>
      </c>
      <c r="F2158" t="s">
        <v>11</v>
      </c>
      <c r="G2158">
        <v>44</v>
      </c>
      <c r="H2158">
        <v>57</v>
      </c>
      <c r="I2158">
        <v>2.2799999999999998</v>
      </c>
      <c r="J2158">
        <v>46</v>
      </c>
      <c r="K2158">
        <v>1.23913043478261</v>
      </c>
      <c r="L2158">
        <v>806830</v>
      </c>
      <c r="M2158">
        <v>110</v>
      </c>
    </row>
    <row r="2159" spans="1:13">
      <c r="A2159" t="s">
        <v>1345</v>
      </c>
      <c r="B2159" s="8" t="s">
        <v>22</v>
      </c>
      <c r="C2159" t="s">
        <v>1355</v>
      </c>
      <c r="D2159" t="s">
        <v>23</v>
      </c>
      <c r="E2159" t="s">
        <v>12</v>
      </c>
      <c r="F2159" t="s">
        <v>16</v>
      </c>
      <c r="G2159">
        <v>11</v>
      </c>
      <c r="H2159">
        <v>14</v>
      </c>
      <c r="I2159">
        <v>0.51851851851851805</v>
      </c>
      <c r="J2159">
        <v>12</v>
      </c>
      <c r="K2159">
        <v>1.1666666666666701</v>
      </c>
      <c r="L2159">
        <v>806830</v>
      </c>
      <c r="M2159">
        <v>110</v>
      </c>
    </row>
    <row r="2160" spans="1:13">
      <c r="A2160" t="s">
        <v>1345</v>
      </c>
      <c r="B2160" s="8" t="s">
        <v>22</v>
      </c>
      <c r="C2160" t="s">
        <v>1378</v>
      </c>
      <c r="D2160" t="s">
        <v>19</v>
      </c>
      <c r="E2160" t="s">
        <v>12</v>
      </c>
      <c r="F2160" s="7" t="s">
        <v>11</v>
      </c>
      <c r="G2160">
        <v>65</v>
      </c>
      <c r="J2160">
        <v>70</v>
      </c>
      <c r="L2160">
        <v>808886</v>
      </c>
      <c r="M2160">
        <v>119</v>
      </c>
    </row>
    <row r="2161" spans="1:13">
      <c r="A2161" t="s">
        <v>1345</v>
      </c>
      <c r="B2161" s="8" t="s">
        <v>22</v>
      </c>
      <c r="C2161" t="s">
        <v>1378</v>
      </c>
      <c r="D2161" t="s">
        <v>19</v>
      </c>
      <c r="E2161" t="s">
        <v>12</v>
      </c>
      <c r="F2161" s="7" t="s">
        <v>16</v>
      </c>
      <c r="G2161">
        <v>1</v>
      </c>
      <c r="J2161">
        <v>1</v>
      </c>
      <c r="L2161">
        <v>808886</v>
      </c>
      <c r="M2161">
        <v>119</v>
      </c>
    </row>
    <row r="2162" spans="1:13">
      <c r="A2162" t="s">
        <v>1345</v>
      </c>
      <c r="B2162" s="8" t="s">
        <v>22</v>
      </c>
      <c r="C2162" t="s">
        <v>1378</v>
      </c>
      <c r="D2162" t="s">
        <v>23</v>
      </c>
      <c r="E2162" t="s">
        <v>12</v>
      </c>
      <c r="F2162" t="s">
        <v>11</v>
      </c>
      <c r="G2162">
        <v>64</v>
      </c>
      <c r="H2162">
        <v>91</v>
      </c>
      <c r="I2162">
        <v>3.64</v>
      </c>
      <c r="J2162">
        <v>66</v>
      </c>
      <c r="K2162">
        <v>1.37878787878788</v>
      </c>
      <c r="L2162">
        <v>808886</v>
      </c>
      <c r="M2162">
        <v>119</v>
      </c>
    </row>
    <row r="2163" spans="1:13">
      <c r="A2163" t="s">
        <v>1345</v>
      </c>
      <c r="B2163" s="8" t="s">
        <v>22</v>
      </c>
      <c r="C2163" t="s">
        <v>1378</v>
      </c>
      <c r="D2163" t="s">
        <v>23</v>
      </c>
      <c r="E2163" t="s">
        <v>12</v>
      </c>
      <c r="F2163" t="s">
        <v>16</v>
      </c>
      <c r="G2163">
        <v>11</v>
      </c>
      <c r="H2163">
        <v>11</v>
      </c>
      <c r="I2163">
        <v>0.407407407407407</v>
      </c>
      <c r="J2163">
        <v>11</v>
      </c>
      <c r="K2163">
        <v>1</v>
      </c>
      <c r="L2163">
        <v>808886</v>
      </c>
      <c r="M2163">
        <v>119</v>
      </c>
    </row>
    <row r="2164" spans="1:13">
      <c r="A2164" t="s">
        <v>1345</v>
      </c>
      <c r="B2164" s="8" t="s">
        <v>22</v>
      </c>
      <c r="C2164" t="s">
        <v>1381</v>
      </c>
      <c r="D2164" t="s">
        <v>23</v>
      </c>
      <c r="E2164" t="s">
        <v>14</v>
      </c>
      <c r="F2164" t="s">
        <v>11</v>
      </c>
      <c r="G2164">
        <v>102</v>
      </c>
      <c r="H2164">
        <v>119</v>
      </c>
      <c r="I2164">
        <v>4.76</v>
      </c>
      <c r="J2164">
        <v>107</v>
      </c>
      <c r="K2164">
        <v>1.1121495327102799</v>
      </c>
      <c r="L2164">
        <v>809091</v>
      </c>
      <c r="M2164">
        <v>488</v>
      </c>
    </row>
    <row r="2165" spans="1:13">
      <c r="A2165" t="s">
        <v>1345</v>
      </c>
      <c r="B2165" s="8" t="s">
        <v>22</v>
      </c>
      <c r="C2165" t="s">
        <v>1381</v>
      </c>
      <c r="D2165" t="s">
        <v>23</v>
      </c>
      <c r="E2165" t="s">
        <v>14</v>
      </c>
      <c r="F2165" t="s">
        <v>16</v>
      </c>
      <c r="G2165">
        <v>34</v>
      </c>
      <c r="H2165">
        <v>56</v>
      </c>
      <c r="I2165">
        <v>2.07407407407407</v>
      </c>
      <c r="J2165">
        <v>50</v>
      </c>
      <c r="K2165">
        <v>1.1200000000000001</v>
      </c>
      <c r="L2165">
        <v>809091</v>
      </c>
      <c r="M2165">
        <v>488</v>
      </c>
    </row>
    <row r="2166" spans="1:13">
      <c r="A2166" t="s">
        <v>1345</v>
      </c>
      <c r="B2166" s="8" t="s">
        <v>22</v>
      </c>
      <c r="C2166" t="s">
        <v>1383</v>
      </c>
      <c r="D2166" t="s">
        <v>23</v>
      </c>
      <c r="E2166" t="s">
        <v>14</v>
      </c>
      <c r="F2166" t="s">
        <v>11</v>
      </c>
      <c r="G2166">
        <v>97</v>
      </c>
      <c r="H2166">
        <v>102</v>
      </c>
      <c r="I2166">
        <v>4.08</v>
      </c>
      <c r="J2166">
        <v>102</v>
      </c>
      <c r="K2166">
        <v>1</v>
      </c>
      <c r="L2166">
        <v>809210</v>
      </c>
      <c r="M2166">
        <v>370</v>
      </c>
    </row>
    <row r="2167" spans="1:13">
      <c r="A2167" t="s">
        <v>1345</v>
      </c>
      <c r="B2167" s="8" t="s">
        <v>22</v>
      </c>
      <c r="C2167" t="s">
        <v>1383</v>
      </c>
      <c r="D2167" t="s">
        <v>23</v>
      </c>
      <c r="E2167" t="s">
        <v>14</v>
      </c>
      <c r="F2167" t="s">
        <v>16</v>
      </c>
      <c r="G2167">
        <v>43</v>
      </c>
      <c r="H2167">
        <v>76</v>
      </c>
      <c r="I2167">
        <v>2.81481481481481</v>
      </c>
      <c r="J2167">
        <v>73</v>
      </c>
      <c r="K2167">
        <v>1.04109589041096</v>
      </c>
      <c r="L2167">
        <v>809210</v>
      </c>
      <c r="M2167">
        <v>370</v>
      </c>
    </row>
    <row r="2168" spans="1:13">
      <c r="A2168" t="s">
        <v>1345</v>
      </c>
      <c r="B2168" s="8" t="s">
        <v>22</v>
      </c>
      <c r="C2168" t="s">
        <v>1394</v>
      </c>
      <c r="D2168" t="s">
        <v>19</v>
      </c>
      <c r="E2168" t="s">
        <v>12</v>
      </c>
      <c r="F2168" s="7" t="s">
        <v>11</v>
      </c>
      <c r="G2168">
        <v>39</v>
      </c>
      <c r="J2168">
        <v>44</v>
      </c>
      <c r="L2168">
        <v>809639</v>
      </c>
      <c r="M2168">
        <v>113</v>
      </c>
    </row>
    <row r="2169" spans="1:13">
      <c r="A2169" t="s">
        <v>1345</v>
      </c>
      <c r="B2169" s="8" t="s">
        <v>22</v>
      </c>
      <c r="C2169" t="s">
        <v>1394</v>
      </c>
      <c r="D2169" t="s">
        <v>23</v>
      </c>
      <c r="E2169" t="s">
        <v>12</v>
      </c>
      <c r="F2169" t="s">
        <v>11</v>
      </c>
      <c r="G2169">
        <v>56</v>
      </c>
      <c r="H2169">
        <v>64</v>
      </c>
      <c r="I2169">
        <v>2.56</v>
      </c>
      <c r="J2169">
        <v>61</v>
      </c>
      <c r="K2169">
        <v>1.0491803278688501</v>
      </c>
      <c r="L2169">
        <v>809639</v>
      </c>
      <c r="M2169">
        <v>113</v>
      </c>
    </row>
    <row r="2170" spans="1:13">
      <c r="A2170" t="s">
        <v>1345</v>
      </c>
      <c r="B2170" s="8" t="s">
        <v>22</v>
      </c>
      <c r="C2170" t="s">
        <v>1394</v>
      </c>
      <c r="D2170" t="s">
        <v>23</v>
      </c>
      <c r="E2170" t="s">
        <v>12</v>
      </c>
      <c r="F2170" t="s">
        <v>16</v>
      </c>
      <c r="G2170">
        <v>11</v>
      </c>
      <c r="H2170">
        <v>15</v>
      </c>
      <c r="I2170">
        <v>0.55555555555555602</v>
      </c>
      <c r="J2170">
        <v>11</v>
      </c>
      <c r="K2170">
        <v>1.36363636363636</v>
      </c>
      <c r="L2170">
        <v>809639</v>
      </c>
      <c r="M2170">
        <v>113</v>
      </c>
    </row>
    <row r="2171" spans="1:13">
      <c r="A2171" t="s">
        <v>1345</v>
      </c>
      <c r="B2171" s="8" t="s">
        <v>22</v>
      </c>
      <c r="C2171" t="s">
        <v>1395</v>
      </c>
      <c r="D2171" t="s">
        <v>19</v>
      </c>
      <c r="E2171" t="s">
        <v>14</v>
      </c>
      <c r="F2171" s="7" t="s">
        <v>11</v>
      </c>
      <c r="G2171">
        <v>54</v>
      </c>
      <c r="J2171">
        <v>56</v>
      </c>
      <c r="L2171">
        <v>809649</v>
      </c>
      <c r="M2171">
        <v>599</v>
      </c>
    </row>
    <row r="2172" spans="1:13">
      <c r="A2172" t="s">
        <v>1345</v>
      </c>
      <c r="B2172" s="8" t="s">
        <v>22</v>
      </c>
      <c r="C2172" t="s">
        <v>1395</v>
      </c>
      <c r="D2172" t="s">
        <v>23</v>
      </c>
      <c r="E2172" t="s">
        <v>14</v>
      </c>
      <c r="F2172" t="s">
        <v>11</v>
      </c>
      <c r="G2172">
        <v>58</v>
      </c>
      <c r="H2172">
        <v>58</v>
      </c>
      <c r="I2172">
        <v>2.3199999999999998</v>
      </c>
      <c r="J2172">
        <v>58</v>
      </c>
      <c r="K2172">
        <v>1</v>
      </c>
      <c r="L2172">
        <v>809649</v>
      </c>
      <c r="M2172">
        <v>599</v>
      </c>
    </row>
    <row r="2173" spans="1:13">
      <c r="A2173" t="s">
        <v>1345</v>
      </c>
      <c r="B2173" s="8" t="s">
        <v>22</v>
      </c>
      <c r="C2173" t="s">
        <v>1395</v>
      </c>
      <c r="D2173" t="s">
        <v>23</v>
      </c>
      <c r="E2173" t="s">
        <v>14</v>
      </c>
      <c r="F2173" t="s">
        <v>16</v>
      </c>
      <c r="G2173">
        <v>3</v>
      </c>
      <c r="H2173">
        <v>3</v>
      </c>
      <c r="I2173">
        <v>0.11111111111111099</v>
      </c>
      <c r="J2173">
        <v>3</v>
      </c>
      <c r="K2173">
        <v>1</v>
      </c>
      <c r="L2173">
        <v>809649</v>
      </c>
      <c r="M2173">
        <v>599</v>
      </c>
    </row>
    <row r="2174" spans="1:13">
      <c r="A2174" t="s">
        <v>1345</v>
      </c>
      <c r="B2174" s="8" t="s">
        <v>22</v>
      </c>
      <c r="C2174" t="s">
        <v>1399</v>
      </c>
      <c r="D2174" t="s">
        <v>23</v>
      </c>
      <c r="E2174" t="s">
        <v>14</v>
      </c>
      <c r="F2174" t="s">
        <v>11</v>
      </c>
      <c r="G2174">
        <v>111</v>
      </c>
      <c r="H2174">
        <v>118</v>
      </c>
      <c r="I2174">
        <v>4.72</v>
      </c>
      <c r="J2174">
        <v>115</v>
      </c>
      <c r="K2174">
        <v>1.0260869565217401</v>
      </c>
      <c r="L2174">
        <v>810023</v>
      </c>
      <c r="M2174">
        <v>170</v>
      </c>
    </row>
    <row r="2175" spans="1:13">
      <c r="A2175" t="s">
        <v>1345</v>
      </c>
      <c r="B2175" s="8" t="s">
        <v>25</v>
      </c>
      <c r="C2175" t="s">
        <v>1348</v>
      </c>
      <c r="D2175" t="s">
        <v>19</v>
      </c>
      <c r="E2175" t="s">
        <v>17</v>
      </c>
      <c r="F2175" t="s">
        <v>11</v>
      </c>
      <c r="G2175">
        <v>1</v>
      </c>
      <c r="H2175">
        <v>1</v>
      </c>
      <c r="I2175">
        <v>0.04</v>
      </c>
      <c r="J2175">
        <v>1</v>
      </c>
      <c r="K2175">
        <v>1</v>
      </c>
      <c r="L2175">
        <v>202574</v>
      </c>
      <c r="M2175">
        <v>930</v>
      </c>
    </row>
    <row r="2176" spans="1:13">
      <c r="A2176" t="s">
        <v>1345</v>
      </c>
      <c r="B2176" s="8" t="s">
        <v>25</v>
      </c>
      <c r="C2176" t="s">
        <v>1348</v>
      </c>
      <c r="D2176" t="s">
        <v>26</v>
      </c>
      <c r="E2176" t="s">
        <v>17</v>
      </c>
      <c r="F2176" t="s">
        <v>16</v>
      </c>
      <c r="G2176">
        <v>1</v>
      </c>
      <c r="H2176">
        <v>1</v>
      </c>
      <c r="I2176">
        <v>3.7037037037037E-2</v>
      </c>
      <c r="J2176">
        <v>1</v>
      </c>
      <c r="K2176">
        <v>1</v>
      </c>
      <c r="L2176">
        <v>202574</v>
      </c>
      <c r="M2176">
        <v>930</v>
      </c>
    </row>
    <row r="2177" spans="1:13">
      <c r="A2177" t="s">
        <v>1345</v>
      </c>
      <c r="B2177" s="8" t="s">
        <v>25</v>
      </c>
      <c r="C2177" t="s">
        <v>1349</v>
      </c>
      <c r="D2177" t="s">
        <v>19</v>
      </c>
      <c r="E2177" t="s">
        <v>12</v>
      </c>
      <c r="F2177" t="s">
        <v>11</v>
      </c>
      <c r="G2177">
        <v>47</v>
      </c>
      <c r="H2177">
        <v>47</v>
      </c>
      <c r="I2177">
        <v>1.88</v>
      </c>
      <c r="J2177">
        <v>47</v>
      </c>
      <c r="K2177">
        <v>1</v>
      </c>
      <c r="L2177">
        <v>806001</v>
      </c>
      <c r="M2177">
        <v>140</v>
      </c>
    </row>
    <row r="2178" spans="1:13">
      <c r="A2178" t="s">
        <v>1345</v>
      </c>
      <c r="B2178" s="8" t="s">
        <v>25</v>
      </c>
      <c r="C2178" t="s">
        <v>1349</v>
      </c>
      <c r="D2178" t="s">
        <v>26</v>
      </c>
      <c r="E2178" t="s">
        <v>12</v>
      </c>
      <c r="F2178" t="s">
        <v>11</v>
      </c>
      <c r="G2178">
        <v>44</v>
      </c>
      <c r="H2178">
        <v>44</v>
      </c>
      <c r="I2178">
        <v>1.76</v>
      </c>
      <c r="J2178">
        <v>44</v>
      </c>
      <c r="K2178">
        <v>1</v>
      </c>
      <c r="L2178">
        <v>806001</v>
      </c>
      <c r="M2178">
        <v>140</v>
      </c>
    </row>
    <row r="2179" spans="1:13">
      <c r="A2179" t="s">
        <v>1345</v>
      </c>
      <c r="B2179" s="8" t="s">
        <v>25</v>
      </c>
      <c r="C2179" t="s">
        <v>1349</v>
      </c>
      <c r="D2179" t="s">
        <v>26</v>
      </c>
      <c r="E2179" t="s">
        <v>12</v>
      </c>
      <c r="F2179" t="s">
        <v>16</v>
      </c>
      <c r="G2179">
        <v>12</v>
      </c>
      <c r="H2179">
        <v>16</v>
      </c>
      <c r="I2179">
        <v>0.592592592592593</v>
      </c>
      <c r="J2179">
        <v>12</v>
      </c>
      <c r="K2179">
        <v>1.3333333333333299</v>
      </c>
      <c r="L2179">
        <v>806001</v>
      </c>
      <c r="M2179">
        <v>140</v>
      </c>
    </row>
    <row r="2180" spans="1:13">
      <c r="A2180" t="s">
        <v>1345</v>
      </c>
      <c r="B2180" s="8" t="s">
        <v>25</v>
      </c>
      <c r="C2180" t="s">
        <v>1360</v>
      </c>
      <c r="D2180" t="s">
        <v>19</v>
      </c>
      <c r="E2180" t="s">
        <v>13</v>
      </c>
      <c r="F2180" t="s">
        <v>11</v>
      </c>
      <c r="G2180">
        <v>60</v>
      </c>
      <c r="H2180">
        <v>63</v>
      </c>
      <c r="I2180">
        <v>2.52</v>
      </c>
      <c r="J2180">
        <v>63</v>
      </c>
      <c r="K2180">
        <v>1</v>
      </c>
      <c r="L2180">
        <v>807380</v>
      </c>
      <c r="M2180">
        <v>218</v>
      </c>
    </row>
    <row r="2181" spans="1:13">
      <c r="A2181" t="s">
        <v>1345</v>
      </c>
      <c r="B2181" s="8" t="s">
        <v>25</v>
      </c>
      <c r="C2181" t="s">
        <v>1360</v>
      </c>
      <c r="D2181" t="s">
        <v>26</v>
      </c>
      <c r="E2181" t="s">
        <v>13</v>
      </c>
      <c r="F2181" t="s">
        <v>11</v>
      </c>
      <c r="G2181">
        <v>32</v>
      </c>
      <c r="H2181">
        <v>33</v>
      </c>
      <c r="I2181">
        <v>1.32</v>
      </c>
      <c r="J2181">
        <v>33</v>
      </c>
      <c r="K2181">
        <v>1</v>
      </c>
      <c r="L2181">
        <v>807380</v>
      </c>
      <c r="M2181">
        <v>218</v>
      </c>
    </row>
    <row r="2182" spans="1:13">
      <c r="A2182" t="s">
        <v>1345</v>
      </c>
      <c r="B2182" s="8" t="s">
        <v>25</v>
      </c>
      <c r="C2182" t="s">
        <v>1360</v>
      </c>
      <c r="D2182" t="s">
        <v>26</v>
      </c>
      <c r="E2182" t="s">
        <v>13</v>
      </c>
      <c r="F2182" t="s">
        <v>16</v>
      </c>
      <c r="G2182">
        <v>66</v>
      </c>
      <c r="H2182">
        <v>141</v>
      </c>
      <c r="I2182">
        <v>5.2222222222222197</v>
      </c>
      <c r="J2182">
        <v>75</v>
      </c>
      <c r="K2182">
        <v>1.88</v>
      </c>
      <c r="L2182">
        <v>807380</v>
      </c>
      <c r="M2182">
        <v>218</v>
      </c>
    </row>
    <row r="2183" spans="1:13">
      <c r="A2183" t="s">
        <v>1345</v>
      </c>
      <c r="B2183" s="8" t="s">
        <v>25</v>
      </c>
      <c r="C2183" t="s">
        <v>1361</v>
      </c>
      <c r="D2183" t="s">
        <v>19</v>
      </c>
      <c r="E2183" t="s">
        <v>13</v>
      </c>
      <c r="F2183" t="s">
        <v>11</v>
      </c>
      <c r="G2183">
        <v>62</v>
      </c>
      <c r="H2183">
        <v>66</v>
      </c>
      <c r="I2183">
        <v>2.64</v>
      </c>
      <c r="J2183">
        <v>66</v>
      </c>
      <c r="K2183">
        <v>1</v>
      </c>
      <c r="L2183">
        <v>807724</v>
      </c>
      <c r="M2183">
        <v>220</v>
      </c>
    </row>
    <row r="2184" spans="1:13">
      <c r="A2184" t="s">
        <v>1345</v>
      </c>
      <c r="B2184" s="8" t="s">
        <v>25</v>
      </c>
      <c r="C2184" t="s">
        <v>1361</v>
      </c>
      <c r="D2184" t="s">
        <v>26</v>
      </c>
      <c r="E2184" t="s">
        <v>13</v>
      </c>
      <c r="F2184" t="s">
        <v>11</v>
      </c>
      <c r="G2184">
        <v>41</v>
      </c>
      <c r="H2184">
        <v>42</v>
      </c>
      <c r="I2184">
        <v>1.68</v>
      </c>
      <c r="J2184">
        <v>41</v>
      </c>
      <c r="K2184">
        <v>1.0243902439024399</v>
      </c>
      <c r="L2184">
        <v>807724</v>
      </c>
      <c r="M2184">
        <v>220</v>
      </c>
    </row>
    <row r="2185" spans="1:13">
      <c r="A2185" t="s">
        <v>1345</v>
      </c>
      <c r="B2185" s="8" t="s">
        <v>25</v>
      </c>
      <c r="C2185" t="s">
        <v>1363</v>
      </c>
      <c r="D2185" t="s">
        <v>19</v>
      </c>
      <c r="E2185" t="s">
        <v>13</v>
      </c>
      <c r="F2185" t="s">
        <v>11</v>
      </c>
      <c r="G2185">
        <v>56</v>
      </c>
      <c r="H2185">
        <v>56</v>
      </c>
      <c r="I2185">
        <v>2.2400000000000002</v>
      </c>
      <c r="J2185">
        <v>56</v>
      </c>
      <c r="K2185">
        <v>1</v>
      </c>
      <c r="L2185">
        <v>807927</v>
      </c>
      <c r="M2185">
        <v>133</v>
      </c>
    </row>
    <row r="2186" spans="1:13">
      <c r="A2186" t="s">
        <v>1345</v>
      </c>
      <c r="B2186" s="8" t="s">
        <v>25</v>
      </c>
      <c r="C2186" t="s">
        <v>1363</v>
      </c>
      <c r="D2186" t="s">
        <v>26</v>
      </c>
      <c r="E2186" t="s">
        <v>13</v>
      </c>
      <c r="F2186" t="s">
        <v>11</v>
      </c>
      <c r="G2186">
        <v>23</v>
      </c>
      <c r="H2186">
        <v>23</v>
      </c>
      <c r="I2186">
        <v>0.92</v>
      </c>
      <c r="J2186">
        <v>23</v>
      </c>
      <c r="K2186">
        <v>1</v>
      </c>
      <c r="L2186">
        <v>807927</v>
      </c>
      <c r="M2186">
        <v>133</v>
      </c>
    </row>
    <row r="2187" spans="1:13">
      <c r="A2187" t="s">
        <v>1345</v>
      </c>
      <c r="B2187" s="8" t="s">
        <v>25</v>
      </c>
      <c r="C2187" t="s">
        <v>1363</v>
      </c>
      <c r="D2187" t="s">
        <v>26</v>
      </c>
      <c r="E2187" t="s">
        <v>13</v>
      </c>
      <c r="F2187" t="s">
        <v>16</v>
      </c>
      <c r="G2187">
        <v>56</v>
      </c>
      <c r="H2187">
        <v>58</v>
      </c>
      <c r="I2187">
        <v>2.1481481481481501</v>
      </c>
      <c r="J2187">
        <v>56</v>
      </c>
      <c r="K2187">
        <v>1.03571428571429</v>
      </c>
      <c r="L2187">
        <v>807927</v>
      </c>
      <c r="M2187">
        <v>133</v>
      </c>
    </row>
    <row r="2188" spans="1:13">
      <c r="A2188" t="s">
        <v>1345</v>
      </c>
      <c r="B2188" s="8" t="s">
        <v>25</v>
      </c>
      <c r="C2188" t="s">
        <v>1368</v>
      </c>
      <c r="D2188" t="s">
        <v>19</v>
      </c>
      <c r="E2188" t="s">
        <v>13</v>
      </c>
      <c r="F2188" t="s">
        <v>11</v>
      </c>
      <c r="G2188">
        <v>51</v>
      </c>
      <c r="H2188">
        <v>52</v>
      </c>
      <c r="I2188">
        <v>2.08</v>
      </c>
      <c r="J2188">
        <v>52</v>
      </c>
      <c r="K2188">
        <v>1</v>
      </c>
      <c r="L2188">
        <v>808221</v>
      </c>
      <c r="M2188">
        <v>92</v>
      </c>
    </row>
    <row r="2189" spans="1:13">
      <c r="A2189" t="s">
        <v>1345</v>
      </c>
      <c r="B2189" s="8" t="s">
        <v>25</v>
      </c>
      <c r="C2189" t="s">
        <v>1368</v>
      </c>
      <c r="D2189" t="s">
        <v>26</v>
      </c>
      <c r="E2189" t="s">
        <v>13</v>
      </c>
      <c r="F2189" t="s">
        <v>11</v>
      </c>
      <c r="G2189">
        <v>25</v>
      </c>
      <c r="H2189">
        <v>25</v>
      </c>
      <c r="I2189">
        <v>1</v>
      </c>
      <c r="J2189">
        <v>25</v>
      </c>
      <c r="K2189">
        <v>1</v>
      </c>
      <c r="L2189">
        <v>808221</v>
      </c>
      <c r="M2189">
        <v>92</v>
      </c>
    </row>
    <row r="2190" spans="1:13">
      <c r="A2190" t="s">
        <v>1345</v>
      </c>
      <c r="B2190" s="8" t="s">
        <v>25</v>
      </c>
      <c r="C2190" t="s">
        <v>1368</v>
      </c>
      <c r="D2190" t="s">
        <v>26</v>
      </c>
      <c r="E2190" t="s">
        <v>13</v>
      </c>
      <c r="F2190" t="s">
        <v>16</v>
      </c>
      <c r="G2190">
        <v>3</v>
      </c>
      <c r="H2190">
        <v>3</v>
      </c>
      <c r="I2190">
        <v>0.11111111111111099</v>
      </c>
      <c r="J2190">
        <v>3</v>
      </c>
      <c r="K2190">
        <v>1</v>
      </c>
      <c r="L2190">
        <v>808221</v>
      </c>
      <c r="M2190">
        <v>92</v>
      </c>
    </row>
    <row r="2191" spans="1:13">
      <c r="A2191" t="s">
        <v>1345</v>
      </c>
      <c r="B2191" s="8" t="s">
        <v>25</v>
      </c>
      <c r="C2191" t="s">
        <v>1369</v>
      </c>
      <c r="D2191" t="s">
        <v>26</v>
      </c>
      <c r="E2191" t="s">
        <v>13</v>
      </c>
      <c r="F2191" t="s">
        <v>16</v>
      </c>
      <c r="G2191">
        <v>9</v>
      </c>
      <c r="H2191">
        <v>9</v>
      </c>
      <c r="I2191">
        <v>0.33333333333333298</v>
      </c>
      <c r="J2191">
        <v>9</v>
      </c>
      <c r="K2191">
        <v>1</v>
      </c>
      <c r="L2191">
        <v>808269</v>
      </c>
      <c r="M2191">
        <v>3</v>
      </c>
    </row>
    <row r="2192" spans="1:13">
      <c r="A2192" t="s">
        <v>1345</v>
      </c>
      <c r="B2192" s="8" t="s">
        <v>25</v>
      </c>
      <c r="C2192" t="s">
        <v>1372</v>
      </c>
      <c r="D2192" t="s">
        <v>19</v>
      </c>
      <c r="E2192" t="s">
        <v>12</v>
      </c>
      <c r="F2192" t="s">
        <v>11</v>
      </c>
      <c r="G2192">
        <v>29</v>
      </c>
      <c r="H2192">
        <v>29</v>
      </c>
      <c r="I2192">
        <v>1.1599999999999999</v>
      </c>
      <c r="J2192">
        <v>29</v>
      </c>
      <c r="K2192">
        <v>1</v>
      </c>
      <c r="L2192">
        <v>808522</v>
      </c>
      <c r="M2192">
        <v>155</v>
      </c>
    </row>
    <row r="2193" spans="1:13">
      <c r="A2193" t="s">
        <v>1345</v>
      </c>
      <c r="B2193" s="8" t="s">
        <v>25</v>
      </c>
      <c r="C2193" t="s">
        <v>1372</v>
      </c>
      <c r="D2193" t="s">
        <v>26</v>
      </c>
      <c r="E2193" t="s">
        <v>12</v>
      </c>
      <c r="F2193" t="s">
        <v>11</v>
      </c>
      <c r="G2193">
        <v>58</v>
      </c>
      <c r="H2193">
        <v>61</v>
      </c>
      <c r="I2193">
        <v>2.44</v>
      </c>
      <c r="J2193">
        <v>61</v>
      </c>
      <c r="K2193">
        <v>1</v>
      </c>
      <c r="L2193">
        <v>808522</v>
      </c>
      <c r="M2193">
        <v>155</v>
      </c>
    </row>
    <row r="2194" spans="1:13">
      <c r="A2194" t="s">
        <v>1345</v>
      </c>
      <c r="B2194" s="8" t="s">
        <v>25</v>
      </c>
      <c r="C2194" t="s">
        <v>1384</v>
      </c>
      <c r="D2194" t="s">
        <v>19</v>
      </c>
      <c r="E2194" t="s">
        <v>12</v>
      </c>
      <c r="F2194" t="s">
        <v>11</v>
      </c>
      <c r="G2194">
        <v>73</v>
      </c>
      <c r="H2194">
        <v>74</v>
      </c>
      <c r="I2194">
        <v>2.96</v>
      </c>
      <c r="J2194">
        <v>74</v>
      </c>
      <c r="K2194">
        <v>1</v>
      </c>
      <c r="L2194">
        <v>809334</v>
      </c>
      <c r="M2194">
        <v>134</v>
      </c>
    </row>
    <row r="2195" spans="1:13">
      <c r="A2195" t="s">
        <v>1345</v>
      </c>
      <c r="B2195" s="8" t="s">
        <v>25</v>
      </c>
      <c r="C2195" t="s">
        <v>1384</v>
      </c>
      <c r="D2195" t="s">
        <v>26</v>
      </c>
      <c r="E2195" t="s">
        <v>12</v>
      </c>
      <c r="F2195" t="s">
        <v>11</v>
      </c>
      <c r="G2195">
        <v>37</v>
      </c>
      <c r="H2195">
        <v>37</v>
      </c>
      <c r="I2195">
        <v>1.48</v>
      </c>
      <c r="J2195">
        <v>37</v>
      </c>
      <c r="K2195">
        <v>1</v>
      </c>
      <c r="L2195">
        <v>809334</v>
      </c>
      <c r="M2195">
        <v>134</v>
      </c>
    </row>
    <row r="2196" spans="1:13">
      <c r="A2196" t="s">
        <v>1345</v>
      </c>
      <c r="B2196" s="8" t="s">
        <v>25</v>
      </c>
      <c r="C2196" t="s">
        <v>1384</v>
      </c>
      <c r="D2196" t="s">
        <v>26</v>
      </c>
      <c r="E2196" t="s">
        <v>12</v>
      </c>
      <c r="F2196" t="s">
        <v>16</v>
      </c>
      <c r="G2196">
        <v>1</v>
      </c>
      <c r="H2196">
        <v>1</v>
      </c>
      <c r="I2196">
        <v>3.7037037037037E-2</v>
      </c>
      <c r="J2196">
        <v>1</v>
      </c>
      <c r="K2196">
        <v>1</v>
      </c>
      <c r="L2196">
        <v>809334</v>
      </c>
      <c r="M2196">
        <v>134</v>
      </c>
    </row>
    <row r="2197" spans="1:13">
      <c r="A2197" t="s">
        <v>1345</v>
      </c>
      <c r="B2197" s="8" t="s">
        <v>25</v>
      </c>
      <c r="C2197" t="s">
        <v>1390</v>
      </c>
      <c r="D2197" t="s">
        <v>19</v>
      </c>
      <c r="E2197" t="s">
        <v>12</v>
      </c>
      <c r="F2197" t="s">
        <v>11</v>
      </c>
      <c r="G2197">
        <v>53</v>
      </c>
      <c r="H2197">
        <v>56</v>
      </c>
      <c r="I2197">
        <v>2.2400000000000002</v>
      </c>
      <c r="J2197">
        <v>56</v>
      </c>
      <c r="K2197">
        <v>1</v>
      </c>
      <c r="L2197">
        <v>809485</v>
      </c>
      <c r="M2197">
        <v>165</v>
      </c>
    </row>
    <row r="2198" spans="1:13">
      <c r="A2198" t="s">
        <v>1345</v>
      </c>
      <c r="B2198" s="8" t="s">
        <v>25</v>
      </c>
      <c r="C2198" t="s">
        <v>1390</v>
      </c>
      <c r="D2198" t="s">
        <v>26</v>
      </c>
      <c r="E2198" t="s">
        <v>12</v>
      </c>
      <c r="F2198" t="s">
        <v>11</v>
      </c>
      <c r="G2198">
        <v>23</v>
      </c>
      <c r="H2198">
        <v>25</v>
      </c>
      <c r="I2198">
        <v>1</v>
      </c>
      <c r="J2198">
        <v>25</v>
      </c>
      <c r="K2198">
        <v>1</v>
      </c>
      <c r="L2198">
        <v>809485</v>
      </c>
      <c r="M2198">
        <v>165</v>
      </c>
    </row>
    <row r="2199" spans="1:13">
      <c r="A2199" t="s">
        <v>1345</v>
      </c>
      <c r="B2199" s="8" t="s">
        <v>25</v>
      </c>
      <c r="C2199" t="s">
        <v>1390</v>
      </c>
      <c r="D2199" t="s">
        <v>26</v>
      </c>
      <c r="E2199" t="s">
        <v>12</v>
      </c>
      <c r="F2199" t="s">
        <v>16</v>
      </c>
      <c r="G2199">
        <v>51</v>
      </c>
      <c r="H2199">
        <v>56</v>
      </c>
      <c r="I2199">
        <v>2.07407407407407</v>
      </c>
      <c r="J2199">
        <v>56</v>
      </c>
      <c r="K2199">
        <v>1</v>
      </c>
      <c r="L2199">
        <v>809485</v>
      </c>
      <c r="M2199">
        <v>165</v>
      </c>
    </row>
    <row r="2200" spans="1:13">
      <c r="A2200" t="s">
        <v>1345</v>
      </c>
      <c r="B2200" s="8" t="s">
        <v>25</v>
      </c>
      <c r="C2200" t="s">
        <v>1391</v>
      </c>
      <c r="D2200" t="s">
        <v>19</v>
      </c>
      <c r="E2200" t="s">
        <v>13</v>
      </c>
      <c r="F2200" t="s">
        <v>11</v>
      </c>
      <c r="G2200">
        <v>59</v>
      </c>
      <c r="H2200">
        <v>64</v>
      </c>
      <c r="I2200">
        <v>2.56</v>
      </c>
      <c r="J2200">
        <v>64</v>
      </c>
      <c r="K2200">
        <v>1</v>
      </c>
      <c r="L2200">
        <v>809543</v>
      </c>
      <c r="M2200">
        <v>72</v>
      </c>
    </row>
    <row r="2201" spans="1:13">
      <c r="A2201" t="s">
        <v>1345</v>
      </c>
      <c r="B2201" s="8" t="s">
        <v>25</v>
      </c>
      <c r="C2201" t="s">
        <v>1391</v>
      </c>
      <c r="D2201" t="s">
        <v>26</v>
      </c>
      <c r="E2201" t="s">
        <v>13</v>
      </c>
      <c r="F2201" t="s">
        <v>11</v>
      </c>
      <c r="G2201">
        <v>24</v>
      </c>
      <c r="H2201">
        <v>24</v>
      </c>
      <c r="I2201">
        <v>0.96</v>
      </c>
      <c r="J2201">
        <v>24</v>
      </c>
      <c r="K2201">
        <v>1</v>
      </c>
      <c r="L2201">
        <v>809543</v>
      </c>
      <c r="M2201">
        <v>72</v>
      </c>
    </row>
    <row r="2202" spans="1:13">
      <c r="A2202" t="s">
        <v>1345</v>
      </c>
      <c r="B2202" s="8" t="s">
        <v>25</v>
      </c>
      <c r="C2202" t="s">
        <v>1391</v>
      </c>
      <c r="D2202" t="s">
        <v>26</v>
      </c>
      <c r="E2202" t="s">
        <v>13</v>
      </c>
      <c r="F2202" t="s">
        <v>16</v>
      </c>
      <c r="G2202">
        <v>2</v>
      </c>
      <c r="H2202">
        <v>2</v>
      </c>
      <c r="I2202">
        <v>7.4074074074074098E-2</v>
      </c>
      <c r="J2202">
        <v>2</v>
      </c>
      <c r="K2202">
        <v>1</v>
      </c>
      <c r="L2202">
        <v>809543</v>
      </c>
      <c r="M2202">
        <v>72</v>
      </c>
    </row>
    <row r="2203" spans="1:13">
      <c r="A2203" t="s">
        <v>1345</v>
      </c>
      <c r="B2203" s="8" t="s">
        <v>25</v>
      </c>
      <c r="C2203" t="s">
        <v>1396</v>
      </c>
      <c r="D2203" t="s">
        <v>19</v>
      </c>
      <c r="E2203" t="s">
        <v>13</v>
      </c>
      <c r="F2203" t="s">
        <v>11</v>
      </c>
      <c r="G2203">
        <v>47</v>
      </c>
      <c r="H2203">
        <v>47</v>
      </c>
      <c r="I2203">
        <v>1.88</v>
      </c>
      <c r="J2203">
        <v>47</v>
      </c>
      <c r="K2203">
        <v>1</v>
      </c>
      <c r="L2203">
        <v>809703</v>
      </c>
      <c r="M2203">
        <v>163</v>
      </c>
    </row>
    <row r="2204" spans="1:13">
      <c r="A2204" t="s">
        <v>1345</v>
      </c>
      <c r="B2204" s="8" t="s">
        <v>25</v>
      </c>
      <c r="C2204" t="s">
        <v>1396</v>
      </c>
      <c r="D2204" t="s">
        <v>26</v>
      </c>
      <c r="E2204" t="s">
        <v>13</v>
      </c>
      <c r="F2204" t="s">
        <v>11</v>
      </c>
      <c r="G2204">
        <v>25</v>
      </c>
      <c r="H2204">
        <v>25</v>
      </c>
      <c r="I2204">
        <v>1</v>
      </c>
      <c r="J2204">
        <v>25</v>
      </c>
      <c r="K2204">
        <v>1</v>
      </c>
      <c r="L2204">
        <v>809703</v>
      </c>
      <c r="M2204">
        <v>163</v>
      </c>
    </row>
    <row r="2205" spans="1:13">
      <c r="A2205" t="s">
        <v>1345</v>
      </c>
      <c r="B2205" s="8" t="s">
        <v>25</v>
      </c>
      <c r="C2205" t="s">
        <v>1396</v>
      </c>
      <c r="D2205" t="s">
        <v>26</v>
      </c>
      <c r="E2205" t="s">
        <v>13</v>
      </c>
      <c r="F2205" t="s">
        <v>16</v>
      </c>
      <c r="G2205">
        <v>7</v>
      </c>
      <c r="H2205">
        <v>7</v>
      </c>
      <c r="I2205">
        <v>0.25925925925925902</v>
      </c>
      <c r="J2205">
        <v>7</v>
      </c>
      <c r="K2205">
        <v>1</v>
      </c>
      <c r="L2205">
        <v>809703</v>
      </c>
      <c r="M2205">
        <v>163</v>
      </c>
    </row>
    <row r="2206" spans="1:13">
      <c r="A2206" t="s">
        <v>1345</v>
      </c>
      <c r="B2206" s="8" t="s">
        <v>25</v>
      </c>
      <c r="C2206" t="s">
        <v>1397</v>
      </c>
      <c r="D2206" t="s">
        <v>26</v>
      </c>
      <c r="E2206" t="s">
        <v>13</v>
      </c>
      <c r="F2206" t="s">
        <v>11</v>
      </c>
      <c r="G2206">
        <v>2</v>
      </c>
      <c r="H2206">
        <v>2</v>
      </c>
      <c r="I2206">
        <v>0.08</v>
      </c>
      <c r="J2206">
        <v>2</v>
      </c>
      <c r="K2206">
        <v>1</v>
      </c>
      <c r="L2206">
        <v>809704</v>
      </c>
      <c r="M2206">
        <v>125</v>
      </c>
    </row>
    <row r="2207" spans="1:13">
      <c r="A2207" t="s">
        <v>1345</v>
      </c>
      <c r="B2207" s="8" t="s">
        <v>25</v>
      </c>
      <c r="C2207" t="s">
        <v>1400</v>
      </c>
      <c r="D2207" t="s">
        <v>19</v>
      </c>
      <c r="E2207" t="s">
        <v>13</v>
      </c>
      <c r="F2207" t="s">
        <v>11</v>
      </c>
      <c r="G2207">
        <v>35</v>
      </c>
      <c r="H2207">
        <v>36</v>
      </c>
      <c r="I2207">
        <v>1.44</v>
      </c>
      <c r="J2207">
        <v>35</v>
      </c>
      <c r="K2207">
        <v>1.02857142857143</v>
      </c>
      <c r="L2207">
        <v>810104</v>
      </c>
      <c r="M2207">
        <v>115</v>
      </c>
    </row>
    <row r="2208" spans="1:13">
      <c r="A2208" t="s">
        <v>1345</v>
      </c>
      <c r="B2208" s="8" t="s">
        <v>25</v>
      </c>
      <c r="C2208" t="s">
        <v>1400</v>
      </c>
      <c r="D2208" t="s">
        <v>26</v>
      </c>
      <c r="E2208" t="s">
        <v>13</v>
      </c>
      <c r="F2208" t="s">
        <v>11</v>
      </c>
      <c r="G2208">
        <v>34</v>
      </c>
      <c r="H2208">
        <v>37</v>
      </c>
      <c r="I2208">
        <v>1.48</v>
      </c>
      <c r="J2208">
        <v>37</v>
      </c>
      <c r="K2208">
        <v>1</v>
      </c>
      <c r="L2208">
        <v>810104</v>
      </c>
      <c r="M2208">
        <v>115</v>
      </c>
    </row>
    <row r="2209" spans="1:13">
      <c r="A2209" t="s">
        <v>1345</v>
      </c>
      <c r="B2209" s="8" t="s">
        <v>27</v>
      </c>
      <c r="C2209" t="s">
        <v>1366</v>
      </c>
      <c r="D2209" t="s">
        <v>19</v>
      </c>
      <c r="E2209" t="s">
        <v>12</v>
      </c>
      <c r="F2209" t="s">
        <v>11</v>
      </c>
      <c r="G2209">
        <v>39</v>
      </c>
      <c r="H2209">
        <v>58</v>
      </c>
      <c r="I2209">
        <v>2.3199999999999998</v>
      </c>
      <c r="J2209">
        <v>39</v>
      </c>
      <c r="K2209">
        <v>1.4871794871794899</v>
      </c>
      <c r="L2209">
        <v>808154</v>
      </c>
      <c r="M2209">
        <v>233</v>
      </c>
    </row>
    <row r="2210" spans="1:13">
      <c r="A2210" t="s">
        <v>1345</v>
      </c>
      <c r="B2210" s="8" t="s">
        <v>27</v>
      </c>
      <c r="C2210" t="s">
        <v>1366</v>
      </c>
      <c r="D2210" t="s">
        <v>19</v>
      </c>
      <c r="E2210" t="s">
        <v>12</v>
      </c>
      <c r="F2210" t="s">
        <v>16</v>
      </c>
      <c r="G2210">
        <v>6</v>
      </c>
      <c r="H2210">
        <v>9</v>
      </c>
      <c r="I2210">
        <v>0.33333333333333298</v>
      </c>
      <c r="J2210">
        <v>6</v>
      </c>
      <c r="K2210">
        <v>1.5</v>
      </c>
      <c r="L2210">
        <v>808154</v>
      </c>
      <c r="M2210">
        <v>233</v>
      </c>
    </row>
    <row r="2211" spans="1:13">
      <c r="A2211" t="s">
        <v>1345</v>
      </c>
      <c r="B2211" s="8" t="s">
        <v>27</v>
      </c>
      <c r="C2211" t="s">
        <v>1366</v>
      </c>
      <c r="D2211" t="s">
        <v>28</v>
      </c>
      <c r="E2211" t="s">
        <v>12</v>
      </c>
      <c r="F2211" t="s">
        <v>11</v>
      </c>
      <c r="G2211">
        <v>94</v>
      </c>
      <c r="H2211">
        <v>113</v>
      </c>
      <c r="I2211">
        <v>4.5199999999999996</v>
      </c>
      <c r="J2211">
        <v>101</v>
      </c>
      <c r="K2211">
        <v>1.11881188118812</v>
      </c>
      <c r="L2211">
        <v>808154</v>
      </c>
      <c r="M2211">
        <v>233</v>
      </c>
    </row>
    <row r="2212" spans="1:13">
      <c r="A2212" t="s">
        <v>1345</v>
      </c>
      <c r="B2212" s="8" t="s">
        <v>27</v>
      </c>
      <c r="C2212" t="s">
        <v>1366</v>
      </c>
      <c r="D2212" t="s">
        <v>28</v>
      </c>
      <c r="E2212" t="s">
        <v>12</v>
      </c>
      <c r="F2212" t="s">
        <v>16</v>
      </c>
      <c r="G2212">
        <v>1</v>
      </c>
      <c r="H2212">
        <v>2</v>
      </c>
      <c r="I2212">
        <v>7.4074074074074098E-2</v>
      </c>
      <c r="J2212">
        <v>1</v>
      </c>
      <c r="K2212">
        <v>2</v>
      </c>
      <c r="L2212">
        <v>808154</v>
      </c>
      <c r="M2212">
        <v>233</v>
      </c>
    </row>
    <row r="2213" spans="1:13">
      <c r="A2213" t="s">
        <v>1345</v>
      </c>
      <c r="B2213" s="8" t="s">
        <v>27</v>
      </c>
      <c r="C2213" t="s">
        <v>1388</v>
      </c>
      <c r="D2213" t="s">
        <v>19</v>
      </c>
      <c r="E2213" t="s">
        <v>12</v>
      </c>
      <c r="F2213" t="s">
        <v>11</v>
      </c>
      <c r="G2213">
        <v>82</v>
      </c>
      <c r="H2213">
        <v>113</v>
      </c>
      <c r="I2213">
        <v>4.5199999999999996</v>
      </c>
      <c r="J2213">
        <v>90</v>
      </c>
      <c r="K2213">
        <v>1.25555555555556</v>
      </c>
      <c r="L2213">
        <v>809459</v>
      </c>
      <c r="M2213">
        <v>166</v>
      </c>
    </row>
    <row r="2214" spans="1:13">
      <c r="A2214" t="s">
        <v>1345</v>
      </c>
      <c r="B2214" s="8" t="s">
        <v>27</v>
      </c>
      <c r="C2214" t="s">
        <v>1388</v>
      </c>
      <c r="D2214" t="s">
        <v>19</v>
      </c>
      <c r="E2214" t="s">
        <v>12</v>
      </c>
      <c r="F2214" t="s">
        <v>16</v>
      </c>
      <c r="G2214">
        <v>12</v>
      </c>
      <c r="H2214">
        <v>20</v>
      </c>
      <c r="I2214">
        <v>0.74074074074074103</v>
      </c>
      <c r="J2214">
        <v>12</v>
      </c>
      <c r="K2214">
        <v>1.6666666666666701</v>
      </c>
      <c r="L2214">
        <v>809459</v>
      </c>
      <c r="M2214">
        <v>166</v>
      </c>
    </row>
    <row r="2215" spans="1:13">
      <c r="A2215" t="s">
        <v>1345</v>
      </c>
      <c r="B2215" s="8" t="s">
        <v>27</v>
      </c>
      <c r="C2215" t="s">
        <v>1388</v>
      </c>
      <c r="D2215" t="s">
        <v>28</v>
      </c>
      <c r="E2215" t="s">
        <v>12</v>
      </c>
      <c r="F2215" t="s">
        <v>11</v>
      </c>
      <c r="G2215">
        <v>33</v>
      </c>
      <c r="H2215">
        <v>113</v>
      </c>
      <c r="I2215">
        <v>4.5199999999999996</v>
      </c>
      <c r="J2215">
        <v>36</v>
      </c>
      <c r="K2215">
        <v>3.1388888888888902</v>
      </c>
      <c r="L2215">
        <v>809459</v>
      </c>
      <c r="M2215">
        <v>166</v>
      </c>
    </row>
    <row r="2216" spans="1:13">
      <c r="A2216" t="s">
        <v>1345</v>
      </c>
      <c r="B2216" s="8" t="s">
        <v>29</v>
      </c>
      <c r="C2216" t="s">
        <v>1354</v>
      </c>
      <c r="D2216" t="s">
        <v>30</v>
      </c>
      <c r="E2216" t="s">
        <v>13</v>
      </c>
      <c r="F2216" t="s">
        <v>11</v>
      </c>
      <c r="G2216">
        <v>80</v>
      </c>
      <c r="H2216">
        <v>145</v>
      </c>
      <c r="I2216">
        <v>5.8</v>
      </c>
      <c r="J2216">
        <v>85</v>
      </c>
      <c r="K2216">
        <v>1.70588235294118</v>
      </c>
      <c r="L2216">
        <v>806725</v>
      </c>
      <c r="M2216">
        <v>108</v>
      </c>
    </row>
    <row r="2217" spans="1:13">
      <c r="A2217" t="s">
        <v>1345</v>
      </c>
      <c r="B2217" s="8" t="s">
        <v>29</v>
      </c>
      <c r="C2217" t="s">
        <v>1354</v>
      </c>
      <c r="D2217" t="s">
        <v>30</v>
      </c>
      <c r="E2217" t="s">
        <v>13</v>
      </c>
      <c r="F2217" t="s">
        <v>16</v>
      </c>
      <c r="G2217">
        <v>22</v>
      </c>
      <c r="H2217">
        <v>75</v>
      </c>
      <c r="I2217">
        <v>2.7777777777777799</v>
      </c>
      <c r="J2217">
        <v>24</v>
      </c>
      <c r="K2217">
        <v>3.125</v>
      </c>
      <c r="L2217">
        <v>806725</v>
      </c>
      <c r="M2217">
        <v>108</v>
      </c>
    </row>
    <row r="2218" spans="1:13">
      <c r="A2218" t="s">
        <v>1345</v>
      </c>
      <c r="B2218" s="8" t="s">
        <v>29</v>
      </c>
      <c r="C2218" t="s">
        <v>1356</v>
      </c>
      <c r="D2218" t="s">
        <v>30</v>
      </c>
      <c r="E2218" t="s">
        <v>17</v>
      </c>
      <c r="F2218" t="s">
        <v>16</v>
      </c>
      <c r="G2218">
        <v>2</v>
      </c>
      <c r="H2218">
        <v>3</v>
      </c>
      <c r="I2218">
        <v>0.11111111111111099</v>
      </c>
      <c r="J2218">
        <v>2</v>
      </c>
      <c r="K2218">
        <v>1.5</v>
      </c>
      <c r="L2218">
        <v>806958</v>
      </c>
      <c r="M2218">
        <v>293</v>
      </c>
    </row>
    <row r="2219" spans="1:13">
      <c r="A2219" t="s">
        <v>1345</v>
      </c>
      <c r="B2219" s="8" t="s">
        <v>29</v>
      </c>
      <c r="C2219" t="s">
        <v>1357</v>
      </c>
      <c r="D2219" t="s">
        <v>30</v>
      </c>
      <c r="E2219" t="s">
        <v>13</v>
      </c>
      <c r="F2219" t="s">
        <v>11</v>
      </c>
      <c r="G2219">
        <v>65</v>
      </c>
      <c r="H2219">
        <v>121</v>
      </c>
      <c r="I2219">
        <v>4.84</v>
      </c>
      <c r="J2219">
        <v>99</v>
      </c>
      <c r="K2219">
        <v>1.2222222222222201</v>
      </c>
      <c r="L2219">
        <v>807136</v>
      </c>
      <c r="M2219">
        <v>90</v>
      </c>
    </row>
    <row r="2220" spans="1:13">
      <c r="A2220" t="s">
        <v>1345</v>
      </c>
      <c r="B2220" s="8" t="s">
        <v>29</v>
      </c>
      <c r="C2220" t="s">
        <v>1357</v>
      </c>
      <c r="D2220" t="s">
        <v>30</v>
      </c>
      <c r="E2220" t="s">
        <v>13</v>
      </c>
      <c r="F2220" t="s">
        <v>16</v>
      </c>
      <c r="G2220">
        <v>26</v>
      </c>
      <c r="H2220">
        <v>47</v>
      </c>
      <c r="I2220">
        <v>1.74074074074074</v>
      </c>
      <c r="J2220">
        <v>29</v>
      </c>
      <c r="K2220">
        <v>1.6206896551724099</v>
      </c>
      <c r="L2220">
        <v>807136</v>
      </c>
      <c r="M2220">
        <v>90</v>
      </c>
    </row>
    <row r="2221" spans="1:13">
      <c r="A2221" t="s">
        <v>1345</v>
      </c>
      <c r="B2221" s="8" t="s">
        <v>29</v>
      </c>
      <c r="C2221" t="s">
        <v>1359</v>
      </c>
      <c r="D2221" t="s">
        <v>30</v>
      </c>
      <c r="E2221" t="s">
        <v>13</v>
      </c>
      <c r="F2221" t="s">
        <v>11</v>
      </c>
      <c r="G2221">
        <v>61</v>
      </c>
      <c r="H2221">
        <v>210</v>
      </c>
      <c r="I2221">
        <v>8.4</v>
      </c>
      <c r="J2221">
        <v>70</v>
      </c>
      <c r="K2221">
        <v>3</v>
      </c>
      <c r="L2221">
        <v>807221</v>
      </c>
      <c r="M2221">
        <v>107</v>
      </c>
    </row>
    <row r="2222" spans="1:13">
      <c r="A2222" t="s">
        <v>1345</v>
      </c>
      <c r="B2222" s="8" t="s">
        <v>29</v>
      </c>
      <c r="C2222" t="s">
        <v>1359</v>
      </c>
      <c r="D2222" t="s">
        <v>30</v>
      </c>
      <c r="E2222" t="s">
        <v>13</v>
      </c>
      <c r="F2222" t="s">
        <v>16</v>
      </c>
      <c r="G2222">
        <v>28</v>
      </c>
      <c r="H2222">
        <v>97</v>
      </c>
      <c r="I2222">
        <v>3.5925925925925899</v>
      </c>
      <c r="J2222">
        <v>31</v>
      </c>
      <c r="K2222">
        <v>3.12903225806452</v>
      </c>
      <c r="L2222">
        <v>807221</v>
      </c>
      <c r="M2222">
        <v>107</v>
      </c>
    </row>
    <row r="2223" spans="1:13">
      <c r="A2223" t="s">
        <v>1345</v>
      </c>
      <c r="B2223" s="8" t="s">
        <v>29</v>
      </c>
      <c r="C2223" t="s">
        <v>1370</v>
      </c>
      <c r="D2223" t="s">
        <v>30</v>
      </c>
      <c r="E2223" t="s">
        <v>12</v>
      </c>
      <c r="F2223" t="s">
        <v>11</v>
      </c>
      <c r="G2223">
        <v>118</v>
      </c>
      <c r="H2223">
        <v>118</v>
      </c>
      <c r="I2223">
        <v>4.72</v>
      </c>
      <c r="J2223">
        <v>118</v>
      </c>
      <c r="K2223">
        <v>1</v>
      </c>
      <c r="L2223">
        <v>808325</v>
      </c>
      <c r="M2223">
        <v>138</v>
      </c>
    </row>
    <row r="2224" spans="1:13">
      <c r="A2224" t="s">
        <v>1345</v>
      </c>
      <c r="B2224" s="8" t="s">
        <v>29</v>
      </c>
      <c r="C2224" t="s">
        <v>1370</v>
      </c>
      <c r="D2224" t="s">
        <v>30</v>
      </c>
      <c r="E2224" t="s">
        <v>12</v>
      </c>
      <c r="F2224" t="s">
        <v>16</v>
      </c>
      <c r="G2224">
        <v>29</v>
      </c>
      <c r="H2224">
        <v>30</v>
      </c>
      <c r="I2224">
        <v>1.1111111111111101</v>
      </c>
      <c r="J2224">
        <v>30</v>
      </c>
      <c r="K2224">
        <v>1</v>
      </c>
      <c r="L2224">
        <v>808325</v>
      </c>
      <c r="M2224">
        <v>138</v>
      </c>
    </row>
    <row r="2225" spans="1:13">
      <c r="A2225" t="s">
        <v>1345</v>
      </c>
      <c r="B2225" s="8" t="s">
        <v>29</v>
      </c>
      <c r="C2225" t="s">
        <v>1371</v>
      </c>
      <c r="D2225" t="s">
        <v>30</v>
      </c>
      <c r="E2225" t="s">
        <v>13</v>
      </c>
      <c r="F2225" t="s">
        <v>11</v>
      </c>
      <c r="G2225">
        <v>128</v>
      </c>
      <c r="H2225">
        <v>130</v>
      </c>
      <c r="I2225">
        <v>5.2</v>
      </c>
      <c r="J2225">
        <v>130</v>
      </c>
      <c r="K2225">
        <v>1</v>
      </c>
      <c r="L2225">
        <v>808327</v>
      </c>
      <c r="M2225">
        <v>137</v>
      </c>
    </row>
    <row r="2226" spans="1:13">
      <c r="A2226" t="s">
        <v>1345</v>
      </c>
      <c r="B2226" s="8" t="s">
        <v>29</v>
      </c>
      <c r="C2226" t="s">
        <v>1371</v>
      </c>
      <c r="D2226" t="s">
        <v>30</v>
      </c>
      <c r="E2226" t="s">
        <v>13</v>
      </c>
      <c r="F2226" t="s">
        <v>16</v>
      </c>
      <c r="G2226">
        <v>26</v>
      </c>
      <c r="H2226">
        <v>27</v>
      </c>
      <c r="I2226">
        <v>1</v>
      </c>
      <c r="J2226">
        <v>27</v>
      </c>
      <c r="K2226">
        <v>1</v>
      </c>
      <c r="L2226">
        <v>808327</v>
      </c>
      <c r="M2226">
        <v>137</v>
      </c>
    </row>
    <row r="2227" spans="1:13">
      <c r="A2227" t="s">
        <v>1345</v>
      </c>
      <c r="B2227" s="8" t="s">
        <v>29</v>
      </c>
      <c r="C2227" t="s">
        <v>1374</v>
      </c>
      <c r="D2227" t="s">
        <v>30</v>
      </c>
      <c r="E2227" t="s">
        <v>12</v>
      </c>
      <c r="F2227" t="s">
        <v>11</v>
      </c>
      <c r="G2227">
        <v>133</v>
      </c>
      <c r="H2227">
        <v>222</v>
      </c>
      <c r="I2227">
        <v>8.8800000000000008</v>
      </c>
      <c r="J2227">
        <v>142</v>
      </c>
      <c r="K2227">
        <v>1.5633802816901401</v>
      </c>
      <c r="L2227">
        <v>808802</v>
      </c>
      <c r="M2227">
        <v>170</v>
      </c>
    </row>
    <row r="2228" spans="1:13">
      <c r="A2228" t="s">
        <v>1345</v>
      </c>
      <c r="B2228" s="8" t="s">
        <v>29</v>
      </c>
      <c r="C2228" t="s">
        <v>1374</v>
      </c>
      <c r="D2228" t="s">
        <v>30</v>
      </c>
      <c r="E2228" t="s">
        <v>12</v>
      </c>
      <c r="F2228" t="s">
        <v>16</v>
      </c>
      <c r="G2228">
        <v>35</v>
      </c>
      <c r="H2228">
        <v>82</v>
      </c>
      <c r="I2228">
        <v>3.0370370370370399</v>
      </c>
      <c r="J2228">
        <v>37</v>
      </c>
      <c r="K2228">
        <v>2.2162162162162198</v>
      </c>
      <c r="L2228">
        <v>808802</v>
      </c>
      <c r="M2228">
        <v>170</v>
      </c>
    </row>
    <row r="2229" spans="1:13">
      <c r="A2229" t="s">
        <v>1345</v>
      </c>
      <c r="B2229" s="8" t="s">
        <v>29</v>
      </c>
      <c r="C2229" t="s">
        <v>1375</v>
      </c>
      <c r="D2229" t="s">
        <v>30</v>
      </c>
      <c r="E2229" t="s">
        <v>12</v>
      </c>
      <c r="F2229" t="s">
        <v>11</v>
      </c>
      <c r="G2229">
        <v>99</v>
      </c>
      <c r="H2229">
        <v>148</v>
      </c>
      <c r="I2229">
        <v>5.92</v>
      </c>
      <c r="J2229">
        <v>104</v>
      </c>
      <c r="K2229">
        <v>1.42307692307692</v>
      </c>
      <c r="L2229">
        <v>808803</v>
      </c>
      <c r="M2229">
        <v>136</v>
      </c>
    </row>
    <row r="2230" spans="1:13">
      <c r="A2230" t="s">
        <v>1345</v>
      </c>
      <c r="B2230" s="8" t="s">
        <v>29</v>
      </c>
      <c r="C2230" t="s">
        <v>1375</v>
      </c>
      <c r="D2230" t="s">
        <v>30</v>
      </c>
      <c r="E2230" t="s">
        <v>12</v>
      </c>
      <c r="F2230" t="s">
        <v>16</v>
      </c>
      <c r="G2230">
        <v>9</v>
      </c>
      <c r="H2230">
        <v>13</v>
      </c>
      <c r="I2230">
        <v>0.48148148148148101</v>
      </c>
      <c r="J2230">
        <v>9</v>
      </c>
      <c r="K2230">
        <v>1.44444444444444</v>
      </c>
      <c r="L2230">
        <v>808803</v>
      </c>
      <c r="M2230">
        <v>136</v>
      </c>
    </row>
    <row r="2231" spans="1:13">
      <c r="A2231" t="s">
        <v>1345</v>
      </c>
      <c r="B2231" s="8" t="s">
        <v>29</v>
      </c>
      <c r="C2231" t="s">
        <v>1376</v>
      </c>
      <c r="D2231" t="s">
        <v>30</v>
      </c>
      <c r="E2231" t="s">
        <v>13</v>
      </c>
      <c r="F2231" t="s">
        <v>11</v>
      </c>
      <c r="G2231">
        <v>63</v>
      </c>
      <c r="H2231">
        <v>106</v>
      </c>
      <c r="I2231">
        <v>4.24</v>
      </c>
      <c r="J2231">
        <v>68</v>
      </c>
      <c r="K2231">
        <v>1.5588235294117601</v>
      </c>
      <c r="L2231">
        <v>808807</v>
      </c>
      <c r="M2231">
        <v>65</v>
      </c>
    </row>
    <row r="2232" spans="1:13">
      <c r="A2232" t="s">
        <v>1345</v>
      </c>
      <c r="B2232" s="8" t="s">
        <v>29</v>
      </c>
      <c r="C2232" t="s">
        <v>1376</v>
      </c>
      <c r="D2232" t="s">
        <v>30</v>
      </c>
      <c r="E2232" t="s">
        <v>13</v>
      </c>
      <c r="F2232" t="s">
        <v>16</v>
      </c>
      <c r="G2232">
        <v>13</v>
      </c>
      <c r="H2232">
        <v>23</v>
      </c>
      <c r="I2232">
        <v>0.85185185185185197</v>
      </c>
      <c r="J2232">
        <v>13</v>
      </c>
      <c r="K2232">
        <v>1.7692307692307701</v>
      </c>
      <c r="L2232">
        <v>808807</v>
      </c>
      <c r="M2232">
        <v>65</v>
      </c>
    </row>
    <row r="2233" spans="1:13">
      <c r="A2233" t="s">
        <v>1345</v>
      </c>
      <c r="B2233" s="8" t="s">
        <v>29</v>
      </c>
      <c r="C2233" t="s">
        <v>1377</v>
      </c>
      <c r="D2233" t="s">
        <v>30</v>
      </c>
      <c r="E2233" t="s">
        <v>13</v>
      </c>
      <c r="F2233" t="s">
        <v>11</v>
      </c>
      <c r="G2233">
        <v>75</v>
      </c>
      <c r="H2233">
        <v>118</v>
      </c>
      <c r="I2233">
        <v>4.72</v>
      </c>
      <c r="J2233">
        <v>80</v>
      </c>
      <c r="K2233">
        <v>1.4750000000000001</v>
      </c>
      <c r="L2233">
        <v>808846</v>
      </c>
      <c r="M2233">
        <v>97</v>
      </c>
    </row>
    <row r="2234" spans="1:13">
      <c r="A2234" t="s">
        <v>1345</v>
      </c>
      <c r="B2234" s="8" t="s">
        <v>29</v>
      </c>
      <c r="C2234" t="s">
        <v>1377</v>
      </c>
      <c r="D2234" t="s">
        <v>30</v>
      </c>
      <c r="E2234" t="s">
        <v>13</v>
      </c>
      <c r="F2234" t="s">
        <v>16</v>
      </c>
      <c r="G2234">
        <v>22</v>
      </c>
      <c r="H2234">
        <v>39</v>
      </c>
      <c r="I2234">
        <v>1.44444444444444</v>
      </c>
      <c r="J2234">
        <v>23</v>
      </c>
      <c r="K2234">
        <v>1.6956521739130399</v>
      </c>
      <c r="L2234">
        <v>808846</v>
      </c>
      <c r="M2234">
        <v>97</v>
      </c>
    </row>
    <row r="2235" spans="1:13">
      <c r="A2235" t="s">
        <v>1345</v>
      </c>
      <c r="B2235" s="8" t="s">
        <v>29</v>
      </c>
      <c r="C2235" t="s">
        <v>1385</v>
      </c>
      <c r="D2235" t="s">
        <v>30</v>
      </c>
      <c r="E2235" t="s">
        <v>13</v>
      </c>
      <c r="F2235" t="s">
        <v>11</v>
      </c>
      <c r="G2235">
        <v>55</v>
      </c>
      <c r="H2235">
        <v>103</v>
      </c>
      <c r="I2235">
        <v>4.12</v>
      </c>
      <c r="J2235">
        <v>72</v>
      </c>
      <c r="K2235">
        <v>1.43055555555556</v>
      </c>
      <c r="L2235">
        <v>809348</v>
      </c>
      <c r="M2235">
        <v>56</v>
      </c>
    </row>
    <row r="2236" spans="1:13">
      <c r="A2236" t="s">
        <v>1345</v>
      </c>
      <c r="B2236" s="8" t="s">
        <v>29</v>
      </c>
      <c r="C2236" t="s">
        <v>1385</v>
      </c>
      <c r="D2236" t="s">
        <v>30</v>
      </c>
      <c r="E2236" t="s">
        <v>13</v>
      </c>
      <c r="F2236" t="s">
        <v>16</v>
      </c>
      <c r="G2236">
        <v>48</v>
      </c>
      <c r="H2236">
        <v>83</v>
      </c>
      <c r="I2236">
        <v>3.07407407407407</v>
      </c>
      <c r="J2236">
        <v>54</v>
      </c>
      <c r="K2236">
        <v>1.5370370370370401</v>
      </c>
      <c r="L2236">
        <v>809348</v>
      </c>
      <c r="M2236">
        <v>56</v>
      </c>
    </row>
    <row r="2237" spans="1:13">
      <c r="A2237" t="s">
        <v>1345</v>
      </c>
      <c r="B2237" s="8" t="s">
        <v>29</v>
      </c>
      <c r="C2237" t="s">
        <v>1387</v>
      </c>
      <c r="D2237" t="s">
        <v>30</v>
      </c>
      <c r="E2237" t="s">
        <v>13</v>
      </c>
      <c r="F2237" t="s">
        <v>11</v>
      </c>
      <c r="G2237">
        <v>103</v>
      </c>
      <c r="H2237">
        <v>116</v>
      </c>
      <c r="I2237">
        <v>4.6399999999999997</v>
      </c>
      <c r="J2237">
        <v>115</v>
      </c>
      <c r="K2237">
        <v>1.0086956521739101</v>
      </c>
      <c r="L2237">
        <v>809431</v>
      </c>
      <c r="M2237">
        <v>113</v>
      </c>
    </row>
    <row r="2238" spans="1:13">
      <c r="A2238" t="s">
        <v>1345</v>
      </c>
      <c r="B2238" s="8" t="s">
        <v>29</v>
      </c>
      <c r="C2238" t="s">
        <v>1387</v>
      </c>
      <c r="D2238" t="s">
        <v>30</v>
      </c>
      <c r="E2238" t="s">
        <v>13</v>
      </c>
      <c r="F2238" t="s">
        <v>16</v>
      </c>
      <c r="G2238">
        <v>12</v>
      </c>
      <c r="H2238">
        <v>15</v>
      </c>
      <c r="I2238">
        <v>0.55555555555555602</v>
      </c>
      <c r="J2238">
        <v>15</v>
      </c>
      <c r="K2238">
        <v>1</v>
      </c>
      <c r="L2238">
        <v>809431</v>
      </c>
      <c r="M2238">
        <v>113</v>
      </c>
    </row>
    <row r="2239" spans="1:13">
      <c r="A2239" t="s">
        <v>1345</v>
      </c>
      <c r="B2239" s="8" t="s">
        <v>29</v>
      </c>
      <c r="C2239" t="s">
        <v>1389</v>
      </c>
      <c r="D2239" t="s">
        <v>30</v>
      </c>
      <c r="E2239" t="s">
        <v>13</v>
      </c>
      <c r="F2239" t="s">
        <v>11</v>
      </c>
      <c r="G2239">
        <v>39</v>
      </c>
      <c r="H2239">
        <v>75</v>
      </c>
      <c r="I2239">
        <v>3</v>
      </c>
      <c r="J2239">
        <v>61</v>
      </c>
      <c r="K2239">
        <v>1.22950819672131</v>
      </c>
      <c r="L2239">
        <v>809461</v>
      </c>
      <c r="M2239">
        <v>58</v>
      </c>
    </row>
    <row r="2240" spans="1:13">
      <c r="A2240" t="s">
        <v>1345</v>
      </c>
      <c r="B2240" s="8" t="s">
        <v>29</v>
      </c>
      <c r="C2240" t="s">
        <v>1389</v>
      </c>
      <c r="D2240" t="s">
        <v>30</v>
      </c>
      <c r="E2240" t="s">
        <v>13</v>
      </c>
      <c r="F2240" t="s">
        <v>16</v>
      </c>
      <c r="G2240">
        <v>22</v>
      </c>
      <c r="H2240">
        <v>29</v>
      </c>
      <c r="I2240">
        <v>1.07407407407407</v>
      </c>
      <c r="J2240">
        <v>26</v>
      </c>
      <c r="K2240">
        <v>1.1153846153846201</v>
      </c>
      <c r="L2240">
        <v>809461</v>
      </c>
      <c r="M2240">
        <v>58</v>
      </c>
    </row>
    <row r="2241" spans="1:13">
      <c r="A2241" t="s">
        <v>1345</v>
      </c>
      <c r="B2241" s="8" t="s">
        <v>29</v>
      </c>
      <c r="C2241" t="s">
        <v>1392</v>
      </c>
      <c r="D2241" t="s">
        <v>30</v>
      </c>
      <c r="E2241" t="s">
        <v>12</v>
      </c>
      <c r="F2241" t="s">
        <v>11</v>
      </c>
      <c r="G2241">
        <v>41</v>
      </c>
      <c r="H2241">
        <v>70</v>
      </c>
      <c r="I2241">
        <v>2.8</v>
      </c>
      <c r="J2241">
        <v>45</v>
      </c>
      <c r="K2241">
        <v>1.55555555555556</v>
      </c>
      <c r="L2241">
        <v>809598</v>
      </c>
      <c r="M2241">
        <v>84</v>
      </c>
    </row>
    <row r="2242" spans="1:13">
      <c r="A2242" t="s">
        <v>1345</v>
      </c>
      <c r="B2242" s="8" t="s">
        <v>29</v>
      </c>
      <c r="C2242" t="s">
        <v>1392</v>
      </c>
      <c r="D2242" t="s">
        <v>30</v>
      </c>
      <c r="E2242" t="s">
        <v>12</v>
      </c>
      <c r="F2242" t="s">
        <v>16</v>
      </c>
      <c r="G2242">
        <v>14</v>
      </c>
      <c r="H2242">
        <v>25</v>
      </c>
      <c r="I2242">
        <v>0.92592592592592604</v>
      </c>
      <c r="J2242">
        <v>14</v>
      </c>
      <c r="K2242">
        <v>1.78571428571429</v>
      </c>
      <c r="L2242">
        <v>809598</v>
      </c>
      <c r="M2242">
        <v>84</v>
      </c>
    </row>
    <row r="2243" spans="1:13">
      <c r="A2243" t="s">
        <v>1345</v>
      </c>
      <c r="B2243" s="8" t="s">
        <v>29</v>
      </c>
      <c r="C2243" t="s">
        <v>1398</v>
      </c>
      <c r="D2243" t="s">
        <v>30</v>
      </c>
      <c r="E2243" t="s">
        <v>12</v>
      </c>
      <c r="F2243" t="s">
        <v>11</v>
      </c>
      <c r="G2243">
        <v>46</v>
      </c>
      <c r="H2243">
        <v>98</v>
      </c>
      <c r="I2243">
        <v>3.92</v>
      </c>
      <c r="J2243">
        <v>97</v>
      </c>
      <c r="K2243">
        <v>1.0103092783505201</v>
      </c>
      <c r="L2243">
        <v>809717</v>
      </c>
      <c r="M2243">
        <v>51</v>
      </c>
    </row>
    <row r="2244" spans="1:13">
      <c r="A2244" t="s">
        <v>1345</v>
      </c>
      <c r="B2244" s="8" t="s">
        <v>29</v>
      </c>
      <c r="C2244" t="s">
        <v>1398</v>
      </c>
      <c r="D2244" t="s">
        <v>30</v>
      </c>
      <c r="E2244" t="s">
        <v>12</v>
      </c>
      <c r="F2244" t="s">
        <v>16</v>
      </c>
      <c r="G2244">
        <v>10</v>
      </c>
      <c r="H2244">
        <v>11</v>
      </c>
      <c r="I2244">
        <v>0.407407407407407</v>
      </c>
      <c r="J2244">
        <v>11</v>
      </c>
      <c r="K2244">
        <v>1</v>
      </c>
      <c r="L2244">
        <v>809717</v>
      </c>
      <c r="M2244">
        <v>51</v>
      </c>
    </row>
    <row r="2245" spans="1:13">
      <c r="A2245" t="s">
        <v>1345</v>
      </c>
      <c r="B2245" s="8" t="s">
        <v>29</v>
      </c>
      <c r="C2245" t="s">
        <v>1402</v>
      </c>
      <c r="D2245" t="s">
        <v>30</v>
      </c>
      <c r="E2245" t="s">
        <v>14</v>
      </c>
      <c r="F2245" t="s">
        <v>11</v>
      </c>
      <c r="G2245">
        <v>91</v>
      </c>
      <c r="H2245">
        <v>107</v>
      </c>
      <c r="I2245">
        <v>4.28</v>
      </c>
      <c r="J2245">
        <v>107</v>
      </c>
      <c r="K2245">
        <v>1</v>
      </c>
      <c r="L2245">
        <v>810141</v>
      </c>
      <c r="M2245">
        <v>150</v>
      </c>
    </row>
    <row r="2246" spans="1:13">
      <c r="A2246" t="s">
        <v>1345</v>
      </c>
      <c r="B2246" s="8" t="s">
        <v>29</v>
      </c>
      <c r="C2246" t="s">
        <v>1402</v>
      </c>
      <c r="D2246" t="s">
        <v>30</v>
      </c>
      <c r="E2246" t="s">
        <v>14</v>
      </c>
      <c r="F2246" t="s">
        <v>16</v>
      </c>
      <c r="G2246">
        <v>34</v>
      </c>
      <c r="H2246">
        <v>65</v>
      </c>
      <c r="I2246">
        <v>2.4074074074074101</v>
      </c>
      <c r="J2246">
        <v>62</v>
      </c>
      <c r="K2246">
        <v>1.04838709677419</v>
      </c>
      <c r="L2246">
        <v>810141</v>
      </c>
      <c r="M2246">
        <v>150</v>
      </c>
    </row>
    <row r="2247" spans="1:13">
      <c r="A2247" t="s">
        <v>1345</v>
      </c>
      <c r="B2247" s="8" t="s">
        <v>29</v>
      </c>
      <c r="C2247" t="s">
        <v>1403</v>
      </c>
      <c r="D2247" t="s">
        <v>30</v>
      </c>
      <c r="E2247" t="s">
        <v>13</v>
      </c>
      <c r="F2247" t="s">
        <v>11</v>
      </c>
      <c r="G2247">
        <v>45</v>
      </c>
      <c r="H2247">
        <v>70</v>
      </c>
      <c r="I2247">
        <v>2.8</v>
      </c>
      <c r="J2247">
        <v>67</v>
      </c>
      <c r="K2247">
        <v>1.0447761194029801</v>
      </c>
      <c r="L2247">
        <v>810225</v>
      </c>
      <c r="M2247">
        <v>61</v>
      </c>
    </row>
    <row r="2248" spans="1:13">
      <c r="A2248" t="s">
        <v>1345</v>
      </c>
      <c r="B2248" s="8" t="s">
        <v>29</v>
      </c>
      <c r="C2248" t="s">
        <v>1403</v>
      </c>
      <c r="D2248" t="s">
        <v>30</v>
      </c>
      <c r="E2248" t="s">
        <v>13</v>
      </c>
      <c r="F2248" t="s">
        <v>16</v>
      </c>
      <c r="G2248">
        <v>18</v>
      </c>
      <c r="H2248">
        <v>20</v>
      </c>
      <c r="I2248">
        <v>0.74074074074074103</v>
      </c>
      <c r="J2248">
        <v>18</v>
      </c>
      <c r="K2248">
        <v>1.1111111111111101</v>
      </c>
      <c r="L2248">
        <v>810225</v>
      </c>
      <c r="M2248">
        <v>61</v>
      </c>
    </row>
    <row r="2249" spans="1:13">
      <c r="A2249" t="s">
        <v>1345</v>
      </c>
      <c r="B2249" s="8" t="s">
        <v>29</v>
      </c>
      <c r="C2249" t="s">
        <v>1404</v>
      </c>
      <c r="D2249" t="s">
        <v>30</v>
      </c>
      <c r="E2249" t="s">
        <v>12</v>
      </c>
      <c r="F2249" t="s">
        <v>11</v>
      </c>
      <c r="G2249">
        <v>55</v>
      </c>
      <c r="H2249">
        <v>80</v>
      </c>
      <c r="I2249">
        <v>3.2</v>
      </c>
      <c r="J2249">
        <v>62</v>
      </c>
      <c r="K2249">
        <v>1.2903225806451599</v>
      </c>
      <c r="L2249">
        <v>810303</v>
      </c>
      <c r="M2249">
        <v>85</v>
      </c>
    </row>
    <row r="2250" spans="1:13">
      <c r="A2250" t="s">
        <v>1345</v>
      </c>
      <c r="B2250" s="8" t="s">
        <v>29</v>
      </c>
      <c r="C2250" t="s">
        <v>1404</v>
      </c>
      <c r="D2250" t="s">
        <v>30</v>
      </c>
      <c r="E2250" t="s">
        <v>12</v>
      </c>
      <c r="F2250" t="s">
        <v>16</v>
      </c>
      <c r="G2250">
        <v>15</v>
      </c>
      <c r="H2250">
        <v>17</v>
      </c>
      <c r="I2250">
        <v>0.62962962962962998</v>
      </c>
      <c r="J2250">
        <v>16</v>
      </c>
      <c r="K2250">
        <v>1.0625</v>
      </c>
      <c r="L2250">
        <v>810303</v>
      </c>
      <c r="M2250">
        <v>85</v>
      </c>
    </row>
    <row r="2251" spans="1:13">
      <c r="A2251" t="s">
        <v>1405</v>
      </c>
      <c r="B2251" s="8" t="s">
        <v>18</v>
      </c>
      <c r="C2251" t="s">
        <v>1415</v>
      </c>
      <c r="D2251" t="s">
        <v>19</v>
      </c>
      <c r="E2251" t="s">
        <v>12</v>
      </c>
      <c r="F2251" s="7" t="s">
        <v>11</v>
      </c>
      <c r="G2251">
        <v>55</v>
      </c>
      <c r="J2251">
        <v>64</v>
      </c>
      <c r="L2251">
        <v>807219</v>
      </c>
      <c r="M2251">
        <v>59</v>
      </c>
    </row>
    <row r="2252" spans="1:13">
      <c r="A2252" t="s">
        <v>1405</v>
      </c>
      <c r="B2252" s="8" t="s">
        <v>18</v>
      </c>
      <c r="C2252" t="s">
        <v>1415</v>
      </c>
      <c r="D2252" t="s">
        <v>19</v>
      </c>
      <c r="E2252" t="s">
        <v>12</v>
      </c>
      <c r="F2252" s="7" t="s">
        <v>16</v>
      </c>
      <c r="G2252">
        <v>4</v>
      </c>
      <c r="J2252">
        <v>4</v>
      </c>
      <c r="L2252">
        <v>807219</v>
      </c>
      <c r="M2252">
        <v>59</v>
      </c>
    </row>
    <row r="2253" spans="1:13">
      <c r="A2253" t="s">
        <v>1405</v>
      </c>
      <c r="B2253" s="8" t="s">
        <v>18</v>
      </c>
      <c r="C2253" t="s">
        <v>1415</v>
      </c>
      <c r="D2253" t="s">
        <v>20</v>
      </c>
      <c r="E2253" t="s">
        <v>12</v>
      </c>
      <c r="F2253" t="s">
        <v>11</v>
      </c>
      <c r="G2253">
        <v>14</v>
      </c>
      <c r="H2253">
        <v>38</v>
      </c>
      <c r="I2253">
        <v>1.52</v>
      </c>
      <c r="J2253">
        <v>15</v>
      </c>
      <c r="K2253">
        <v>2.5333333333333301</v>
      </c>
      <c r="L2253">
        <v>807219</v>
      </c>
      <c r="M2253">
        <v>59</v>
      </c>
    </row>
    <row r="2254" spans="1:13">
      <c r="A2254" t="s">
        <v>1405</v>
      </c>
      <c r="B2254" s="8" t="s">
        <v>18</v>
      </c>
      <c r="C2254" t="s">
        <v>1415</v>
      </c>
      <c r="D2254" t="s">
        <v>20</v>
      </c>
      <c r="E2254" t="s">
        <v>12</v>
      </c>
      <c r="F2254" t="s">
        <v>16</v>
      </c>
      <c r="G2254">
        <v>2</v>
      </c>
      <c r="H2254">
        <v>2</v>
      </c>
      <c r="I2254">
        <v>7.4074074074074098E-2</v>
      </c>
      <c r="J2254">
        <v>2</v>
      </c>
      <c r="K2254">
        <v>1</v>
      </c>
      <c r="L2254">
        <v>807219</v>
      </c>
      <c r="M2254">
        <v>59</v>
      </c>
    </row>
    <row r="2255" spans="1:13">
      <c r="A2255" t="s">
        <v>1405</v>
      </c>
      <c r="B2255" s="8" t="s">
        <v>18</v>
      </c>
      <c r="C2255" t="s">
        <v>1417</v>
      </c>
      <c r="D2255" t="s">
        <v>19</v>
      </c>
      <c r="E2255" t="s">
        <v>14</v>
      </c>
      <c r="F2255" t="s">
        <v>11</v>
      </c>
      <c r="G2255">
        <v>56</v>
      </c>
      <c r="H2255">
        <v>13</v>
      </c>
      <c r="I2255">
        <v>0.52</v>
      </c>
      <c r="J2255">
        <v>58</v>
      </c>
      <c r="K2255">
        <v>0.22413793103448301</v>
      </c>
      <c r="L2255">
        <v>807223</v>
      </c>
      <c r="M2255">
        <v>286</v>
      </c>
    </row>
    <row r="2256" spans="1:13">
      <c r="A2256" t="s">
        <v>1405</v>
      </c>
      <c r="B2256" s="8" t="s">
        <v>18</v>
      </c>
      <c r="C2256" t="s">
        <v>1417</v>
      </c>
      <c r="D2256" t="s">
        <v>19</v>
      </c>
      <c r="E2256" t="s">
        <v>14</v>
      </c>
      <c r="F2256" s="7" t="s">
        <v>16</v>
      </c>
      <c r="G2256">
        <v>6</v>
      </c>
      <c r="J2256">
        <v>6</v>
      </c>
      <c r="L2256">
        <v>807223</v>
      </c>
      <c r="M2256">
        <v>286</v>
      </c>
    </row>
    <row r="2257" spans="1:13">
      <c r="A2257" t="s">
        <v>1405</v>
      </c>
      <c r="B2257" s="8" t="s">
        <v>18</v>
      </c>
      <c r="C2257" t="s">
        <v>1417</v>
      </c>
      <c r="D2257" t="s">
        <v>20</v>
      </c>
      <c r="E2257" t="s">
        <v>14</v>
      </c>
      <c r="F2257" t="s">
        <v>11</v>
      </c>
      <c r="G2257">
        <v>46</v>
      </c>
      <c r="H2257">
        <v>132</v>
      </c>
      <c r="I2257">
        <v>5.28</v>
      </c>
      <c r="J2257">
        <v>48</v>
      </c>
      <c r="K2257">
        <v>2.75</v>
      </c>
      <c r="L2257">
        <v>807223</v>
      </c>
      <c r="M2257">
        <v>286</v>
      </c>
    </row>
    <row r="2258" spans="1:13">
      <c r="A2258" t="s">
        <v>1405</v>
      </c>
      <c r="B2258" s="8" t="s">
        <v>18</v>
      </c>
      <c r="C2258" t="s">
        <v>1417</v>
      </c>
      <c r="D2258" t="s">
        <v>20</v>
      </c>
      <c r="E2258" t="s">
        <v>14</v>
      </c>
      <c r="F2258" t="s">
        <v>16</v>
      </c>
      <c r="G2258">
        <v>4</v>
      </c>
      <c r="H2258">
        <v>4</v>
      </c>
      <c r="I2258">
        <v>0.148148148148148</v>
      </c>
      <c r="J2258">
        <v>4</v>
      </c>
      <c r="K2258">
        <v>1</v>
      </c>
      <c r="L2258">
        <v>807223</v>
      </c>
      <c r="M2258">
        <v>286</v>
      </c>
    </row>
    <row r="2259" spans="1:13">
      <c r="A2259" t="s">
        <v>1405</v>
      </c>
      <c r="B2259" s="8" t="s">
        <v>18</v>
      </c>
      <c r="C2259" t="s">
        <v>1420</v>
      </c>
      <c r="D2259" t="s">
        <v>19</v>
      </c>
      <c r="E2259" t="s">
        <v>13</v>
      </c>
      <c r="F2259" s="7" t="s">
        <v>11</v>
      </c>
      <c r="G2259">
        <v>65</v>
      </c>
      <c r="J2259">
        <v>86</v>
      </c>
      <c r="L2259">
        <v>807637</v>
      </c>
      <c r="M2259">
        <v>244</v>
      </c>
    </row>
    <row r="2260" spans="1:13">
      <c r="A2260" t="s">
        <v>1405</v>
      </c>
      <c r="B2260" s="8" t="s">
        <v>18</v>
      </c>
      <c r="C2260" t="s">
        <v>1420</v>
      </c>
      <c r="D2260" t="s">
        <v>19</v>
      </c>
      <c r="E2260" t="s">
        <v>13</v>
      </c>
      <c r="F2260" s="7" t="s">
        <v>16</v>
      </c>
      <c r="G2260">
        <v>46</v>
      </c>
      <c r="J2260">
        <v>77</v>
      </c>
      <c r="L2260">
        <v>807637</v>
      </c>
      <c r="M2260">
        <v>244</v>
      </c>
    </row>
    <row r="2261" spans="1:13">
      <c r="A2261" t="s">
        <v>1405</v>
      </c>
      <c r="B2261" s="8" t="s">
        <v>18</v>
      </c>
      <c r="C2261" t="s">
        <v>1420</v>
      </c>
      <c r="D2261" t="s">
        <v>20</v>
      </c>
      <c r="E2261" t="s">
        <v>13</v>
      </c>
      <c r="F2261" t="s">
        <v>11</v>
      </c>
      <c r="G2261">
        <v>13</v>
      </c>
      <c r="H2261">
        <v>14</v>
      </c>
      <c r="I2261">
        <v>0.56000000000000005</v>
      </c>
      <c r="J2261">
        <v>13</v>
      </c>
      <c r="K2261">
        <v>1.07692307692308</v>
      </c>
      <c r="L2261">
        <v>807637</v>
      </c>
      <c r="M2261">
        <v>244</v>
      </c>
    </row>
    <row r="2262" spans="1:13">
      <c r="A2262" t="s">
        <v>1405</v>
      </c>
      <c r="B2262" s="8" t="s">
        <v>18</v>
      </c>
      <c r="C2262" t="s">
        <v>1421</v>
      </c>
      <c r="D2262" t="s">
        <v>19</v>
      </c>
      <c r="E2262" t="s">
        <v>13</v>
      </c>
      <c r="F2262" s="7" t="s">
        <v>11</v>
      </c>
      <c r="G2262">
        <v>56</v>
      </c>
      <c r="J2262">
        <v>60</v>
      </c>
      <c r="L2262">
        <v>807693</v>
      </c>
      <c r="M2262">
        <v>255</v>
      </c>
    </row>
    <row r="2263" spans="1:13">
      <c r="A2263" t="s">
        <v>1405</v>
      </c>
      <c r="B2263" s="8" t="s">
        <v>18</v>
      </c>
      <c r="C2263" t="s">
        <v>1421</v>
      </c>
      <c r="D2263" t="s">
        <v>19</v>
      </c>
      <c r="E2263" t="s">
        <v>13</v>
      </c>
      <c r="F2263" s="7" t="s">
        <v>16</v>
      </c>
      <c r="G2263">
        <v>40</v>
      </c>
      <c r="J2263">
        <v>52</v>
      </c>
      <c r="L2263">
        <v>807693</v>
      </c>
      <c r="M2263">
        <v>255</v>
      </c>
    </row>
    <row r="2264" spans="1:13">
      <c r="A2264" t="s">
        <v>1405</v>
      </c>
      <c r="B2264" s="8" t="s">
        <v>18</v>
      </c>
      <c r="C2264" t="s">
        <v>1421</v>
      </c>
      <c r="D2264" t="s">
        <v>20</v>
      </c>
      <c r="E2264" t="s">
        <v>13</v>
      </c>
      <c r="F2264" t="s">
        <v>11</v>
      </c>
      <c r="G2264">
        <v>11</v>
      </c>
      <c r="H2264">
        <v>12</v>
      </c>
      <c r="I2264">
        <v>0.48</v>
      </c>
      <c r="J2264">
        <v>12</v>
      </c>
      <c r="K2264">
        <v>1</v>
      </c>
      <c r="L2264">
        <v>807693</v>
      </c>
      <c r="M2264">
        <v>255</v>
      </c>
    </row>
    <row r="2265" spans="1:13">
      <c r="A2265" t="s">
        <v>1405</v>
      </c>
      <c r="B2265" s="8" t="s">
        <v>18</v>
      </c>
      <c r="C2265" t="s">
        <v>1421</v>
      </c>
      <c r="D2265" t="s">
        <v>20</v>
      </c>
      <c r="E2265" t="s">
        <v>13</v>
      </c>
      <c r="F2265" t="s">
        <v>16</v>
      </c>
      <c r="G2265">
        <v>24</v>
      </c>
      <c r="H2265">
        <v>41</v>
      </c>
      <c r="I2265">
        <v>1.5185185185185199</v>
      </c>
      <c r="J2265">
        <v>32</v>
      </c>
      <c r="K2265">
        <v>1.28125</v>
      </c>
      <c r="L2265">
        <v>807693</v>
      </c>
      <c r="M2265">
        <v>255</v>
      </c>
    </row>
    <row r="2266" spans="1:13">
      <c r="A2266" t="s">
        <v>1405</v>
      </c>
      <c r="B2266" s="8" t="s">
        <v>18</v>
      </c>
      <c r="C2266" t="s">
        <v>1424</v>
      </c>
      <c r="D2266" t="s">
        <v>19</v>
      </c>
      <c r="E2266" t="s">
        <v>12</v>
      </c>
      <c r="F2266" t="s">
        <v>11</v>
      </c>
      <c r="G2266">
        <v>58</v>
      </c>
      <c r="H2266">
        <v>10</v>
      </c>
      <c r="I2266">
        <v>0.4</v>
      </c>
      <c r="J2266">
        <v>70</v>
      </c>
      <c r="K2266">
        <v>0.14285714285714299</v>
      </c>
      <c r="L2266">
        <v>808156</v>
      </c>
      <c r="M2266">
        <v>67</v>
      </c>
    </row>
    <row r="2267" spans="1:13">
      <c r="A2267" t="s">
        <v>1405</v>
      </c>
      <c r="B2267" s="8" t="s">
        <v>18</v>
      </c>
      <c r="C2267" t="s">
        <v>1424</v>
      </c>
      <c r="D2267" t="s">
        <v>19</v>
      </c>
      <c r="E2267" t="s">
        <v>12</v>
      </c>
      <c r="F2267" t="s">
        <v>16</v>
      </c>
      <c r="G2267">
        <v>41</v>
      </c>
      <c r="H2267">
        <v>6</v>
      </c>
      <c r="I2267">
        <v>0.22222222222222199</v>
      </c>
      <c r="J2267">
        <v>44</v>
      </c>
      <c r="K2267">
        <v>0.13636363636363599</v>
      </c>
      <c r="L2267">
        <v>808156</v>
      </c>
      <c r="M2267">
        <v>67</v>
      </c>
    </row>
    <row r="2268" spans="1:13">
      <c r="A2268" t="s">
        <v>1405</v>
      </c>
      <c r="B2268" s="8" t="s">
        <v>18</v>
      </c>
      <c r="C2268" t="s">
        <v>1424</v>
      </c>
      <c r="D2268" t="s">
        <v>20</v>
      </c>
      <c r="E2268" t="s">
        <v>12</v>
      </c>
      <c r="F2268" t="s">
        <v>11</v>
      </c>
      <c r="G2268">
        <v>12</v>
      </c>
      <c r="H2268">
        <v>23</v>
      </c>
      <c r="I2268">
        <v>0.92</v>
      </c>
      <c r="J2268">
        <v>12</v>
      </c>
      <c r="K2268">
        <v>1.9166666666666701</v>
      </c>
      <c r="L2268">
        <v>808156</v>
      </c>
      <c r="M2268">
        <v>67</v>
      </c>
    </row>
    <row r="2269" spans="1:13">
      <c r="A2269" t="s">
        <v>1405</v>
      </c>
      <c r="B2269" s="8" t="s">
        <v>18</v>
      </c>
      <c r="C2269" t="s">
        <v>1424</v>
      </c>
      <c r="D2269" t="s">
        <v>20</v>
      </c>
      <c r="E2269" t="s">
        <v>12</v>
      </c>
      <c r="F2269" t="s">
        <v>16</v>
      </c>
      <c r="G2269">
        <v>22</v>
      </c>
      <c r="H2269">
        <v>31</v>
      </c>
      <c r="I2269">
        <v>1.1481481481481499</v>
      </c>
      <c r="J2269">
        <v>23</v>
      </c>
      <c r="K2269">
        <v>1.34782608695652</v>
      </c>
      <c r="L2269">
        <v>808156</v>
      </c>
      <c r="M2269">
        <v>67</v>
      </c>
    </row>
    <row r="2270" spans="1:13">
      <c r="A2270" t="s">
        <v>1405</v>
      </c>
      <c r="B2270" s="8" t="s">
        <v>18</v>
      </c>
      <c r="C2270" t="s">
        <v>1425</v>
      </c>
      <c r="D2270" t="s">
        <v>19</v>
      </c>
      <c r="E2270" t="s">
        <v>12</v>
      </c>
      <c r="F2270" s="7" t="s">
        <v>11</v>
      </c>
      <c r="G2270">
        <v>42</v>
      </c>
      <c r="J2270">
        <v>42</v>
      </c>
      <c r="L2270">
        <v>808207</v>
      </c>
      <c r="M2270">
        <v>121</v>
      </c>
    </row>
    <row r="2271" spans="1:13">
      <c r="A2271" t="s">
        <v>1405</v>
      </c>
      <c r="B2271" s="8" t="s">
        <v>18</v>
      </c>
      <c r="C2271" t="s">
        <v>1425</v>
      </c>
      <c r="D2271" t="s">
        <v>19</v>
      </c>
      <c r="E2271" t="s">
        <v>12</v>
      </c>
      <c r="F2271" s="7" t="s">
        <v>16</v>
      </c>
      <c r="G2271">
        <v>3</v>
      </c>
      <c r="J2271">
        <v>3</v>
      </c>
      <c r="L2271">
        <v>808207</v>
      </c>
      <c r="M2271">
        <v>121</v>
      </c>
    </row>
    <row r="2272" spans="1:13">
      <c r="A2272" t="s">
        <v>1405</v>
      </c>
      <c r="B2272" s="8" t="s">
        <v>18</v>
      </c>
      <c r="C2272" t="s">
        <v>1425</v>
      </c>
      <c r="D2272" t="s">
        <v>20</v>
      </c>
      <c r="E2272" t="s">
        <v>12</v>
      </c>
      <c r="F2272" t="s">
        <v>11</v>
      </c>
      <c r="G2272">
        <v>12</v>
      </c>
      <c r="H2272">
        <v>13</v>
      </c>
      <c r="I2272">
        <v>0.52</v>
      </c>
      <c r="J2272">
        <v>13</v>
      </c>
      <c r="K2272">
        <v>1</v>
      </c>
      <c r="L2272">
        <v>808207</v>
      </c>
      <c r="M2272">
        <v>121</v>
      </c>
    </row>
    <row r="2273" spans="1:13">
      <c r="A2273" t="s">
        <v>1405</v>
      </c>
      <c r="B2273" s="8" t="s">
        <v>18</v>
      </c>
      <c r="C2273" t="s">
        <v>1425</v>
      </c>
      <c r="D2273" t="s">
        <v>20</v>
      </c>
      <c r="E2273" t="s">
        <v>12</v>
      </c>
      <c r="F2273" t="s">
        <v>16</v>
      </c>
      <c r="G2273">
        <v>5</v>
      </c>
      <c r="H2273">
        <v>6</v>
      </c>
      <c r="I2273">
        <v>0.22222222222222199</v>
      </c>
      <c r="J2273">
        <v>6</v>
      </c>
      <c r="K2273">
        <v>1</v>
      </c>
      <c r="L2273">
        <v>808207</v>
      </c>
      <c r="M2273">
        <v>121</v>
      </c>
    </row>
    <row r="2274" spans="1:13">
      <c r="A2274" t="s">
        <v>1405</v>
      </c>
      <c r="B2274" s="8" t="s">
        <v>21</v>
      </c>
      <c r="C2274" t="s">
        <v>1435</v>
      </c>
      <c r="D2274" t="s">
        <v>19</v>
      </c>
      <c r="E2274" t="s">
        <v>12</v>
      </c>
      <c r="F2274" s="7" t="s">
        <v>11</v>
      </c>
      <c r="G2274">
        <v>54</v>
      </c>
      <c r="J2274">
        <v>58</v>
      </c>
      <c r="L2274">
        <v>810263</v>
      </c>
      <c r="M2274">
        <v>81</v>
      </c>
    </row>
    <row r="2275" spans="1:13">
      <c r="A2275" t="s">
        <v>1405</v>
      </c>
      <c r="B2275" s="8" t="s">
        <v>21</v>
      </c>
      <c r="C2275" t="s">
        <v>1435</v>
      </c>
      <c r="D2275" t="s">
        <v>19</v>
      </c>
      <c r="E2275" t="s">
        <v>12</v>
      </c>
      <c r="F2275" t="s">
        <v>16</v>
      </c>
      <c r="G2275">
        <v>31</v>
      </c>
      <c r="H2275">
        <v>8</v>
      </c>
      <c r="I2275">
        <v>0.296296296296296</v>
      </c>
      <c r="J2275">
        <v>35</v>
      </c>
      <c r="K2275">
        <v>0.22857142857142901</v>
      </c>
      <c r="L2275">
        <v>810263</v>
      </c>
      <c r="M2275">
        <v>81</v>
      </c>
    </row>
    <row r="2276" spans="1:13">
      <c r="A2276" t="s">
        <v>1405</v>
      </c>
      <c r="B2276" s="8" t="s">
        <v>22</v>
      </c>
      <c r="C2276" t="s">
        <v>1417</v>
      </c>
      <c r="D2276" t="s">
        <v>23</v>
      </c>
      <c r="E2276" t="s">
        <v>14</v>
      </c>
      <c r="F2276" t="s">
        <v>11</v>
      </c>
      <c r="G2276">
        <v>82</v>
      </c>
      <c r="H2276">
        <v>86</v>
      </c>
      <c r="I2276">
        <v>3.44</v>
      </c>
      <c r="J2276">
        <v>86</v>
      </c>
      <c r="K2276">
        <v>1</v>
      </c>
      <c r="L2276">
        <v>807223</v>
      </c>
      <c r="M2276">
        <v>286</v>
      </c>
    </row>
    <row r="2277" spans="1:13">
      <c r="A2277" t="s">
        <v>1405</v>
      </c>
      <c r="B2277" s="8" t="s">
        <v>22</v>
      </c>
      <c r="C2277" t="s">
        <v>1417</v>
      </c>
      <c r="D2277" t="s">
        <v>23</v>
      </c>
      <c r="E2277" t="s">
        <v>14</v>
      </c>
      <c r="F2277" t="s">
        <v>16</v>
      </c>
      <c r="G2277">
        <v>8</v>
      </c>
      <c r="H2277">
        <v>8</v>
      </c>
      <c r="I2277">
        <v>0.296296296296296</v>
      </c>
      <c r="J2277">
        <v>8</v>
      </c>
      <c r="K2277">
        <v>1</v>
      </c>
      <c r="L2277">
        <v>807223</v>
      </c>
      <c r="M2277">
        <v>286</v>
      </c>
    </row>
    <row r="2278" spans="1:13">
      <c r="A2278" t="s">
        <v>1405</v>
      </c>
      <c r="B2278" s="8" t="s">
        <v>22</v>
      </c>
      <c r="C2278" t="s">
        <v>1420</v>
      </c>
      <c r="D2278" t="s">
        <v>19</v>
      </c>
      <c r="E2278" t="s">
        <v>13</v>
      </c>
      <c r="F2278" s="7" t="s">
        <v>11</v>
      </c>
      <c r="G2278">
        <v>6</v>
      </c>
      <c r="J2278">
        <v>6</v>
      </c>
      <c r="L2278">
        <v>807637</v>
      </c>
      <c r="M2278">
        <v>244</v>
      </c>
    </row>
    <row r="2279" spans="1:13">
      <c r="A2279" t="s">
        <v>1405</v>
      </c>
      <c r="B2279" s="8" t="s">
        <v>22</v>
      </c>
      <c r="C2279" t="s">
        <v>1420</v>
      </c>
      <c r="D2279" t="s">
        <v>23</v>
      </c>
      <c r="E2279" t="s">
        <v>13</v>
      </c>
      <c r="F2279" t="s">
        <v>11</v>
      </c>
      <c r="G2279">
        <v>61</v>
      </c>
      <c r="H2279">
        <v>70</v>
      </c>
      <c r="I2279">
        <v>2.8</v>
      </c>
      <c r="J2279">
        <v>69</v>
      </c>
      <c r="K2279">
        <v>1.01449275362319</v>
      </c>
      <c r="L2279">
        <v>807637</v>
      </c>
      <c r="M2279">
        <v>244</v>
      </c>
    </row>
    <row r="2280" spans="1:13">
      <c r="A2280" t="s">
        <v>1405</v>
      </c>
      <c r="B2280" s="8" t="s">
        <v>22</v>
      </c>
      <c r="C2280" t="s">
        <v>1420</v>
      </c>
      <c r="D2280" t="s">
        <v>23</v>
      </c>
      <c r="E2280" t="s">
        <v>13</v>
      </c>
      <c r="F2280" t="s">
        <v>16</v>
      </c>
      <c r="G2280">
        <v>27</v>
      </c>
      <c r="H2280">
        <v>41</v>
      </c>
      <c r="I2280">
        <v>1.5185185185185199</v>
      </c>
      <c r="J2280">
        <v>34</v>
      </c>
      <c r="K2280">
        <v>1.20588235294118</v>
      </c>
      <c r="L2280">
        <v>807637</v>
      </c>
      <c r="M2280">
        <v>244</v>
      </c>
    </row>
    <row r="2281" spans="1:13">
      <c r="A2281" t="s">
        <v>1405</v>
      </c>
      <c r="B2281" s="8" t="s">
        <v>22</v>
      </c>
      <c r="C2281" t="s">
        <v>1421</v>
      </c>
      <c r="D2281" t="s">
        <v>23</v>
      </c>
      <c r="E2281" t="s">
        <v>13</v>
      </c>
      <c r="F2281" t="s">
        <v>11</v>
      </c>
      <c r="G2281">
        <v>55</v>
      </c>
      <c r="H2281">
        <v>64</v>
      </c>
      <c r="I2281">
        <v>2.56</v>
      </c>
      <c r="J2281">
        <v>59</v>
      </c>
      <c r="K2281">
        <v>1.08474576271186</v>
      </c>
      <c r="L2281">
        <v>807693</v>
      </c>
      <c r="M2281">
        <v>255</v>
      </c>
    </row>
    <row r="2282" spans="1:13">
      <c r="A2282" t="s">
        <v>1405</v>
      </c>
      <c r="B2282" s="8" t="s">
        <v>22</v>
      </c>
      <c r="C2282" t="s">
        <v>1421</v>
      </c>
      <c r="D2282" t="s">
        <v>23</v>
      </c>
      <c r="E2282" t="s">
        <v>13</v>
      </c>
      <c r="F2282" t="s">
        <v>16</v>
      </c>
      <c r="G2282">
        <v>3</v>
      </c>
      <c r="H2282">
        <v>4</v>
      </c>
      <c r="I2282">
        <v>0.148148148148148</v>
      </c>
      <c r="J2282">
        <v>3</v>
      </c>
      <c r="K2282">
        <v>1.3333333333333299</v>
      </c>
      <c r="L2282">
        <v>807693</v>
      </c>
      <c r="M2282">
        <v>255</v>
      </c>
    </row>
    <row r="2283" spans="1:13">
      <c r="A2283" t="s">
        <v>1405</v>
      </c>
      <c r="B2283" s="8" t="s">
        <v>25</v>
      </c>
      <c r="C2283" t="s">
        <v>1408</v>
      </c>
      <c r="D2283" t="s">
        <v>26</v>
      </c>
      <c r="E2283" t="s">
        <v>12</v>
      </c>
      <c r="F2283" t="s">
        <v>11</v>
      </c>
      <c r="G2283">
        <v>75</v>
      </c>
      <c r="H2283">
        <v>77</v>
      </c>
      <c r="I2283">
        <v>3.08</v>
      </c>
      <c r="J2283">
        <v>77</v>
      </c>
      <c r="K2283">
        <v>1</v>
      </c>
      <c r="L2283">
        <v>805993</v>
      </c>
      <c r="M2283">
        <v>119</v>
      </c>
    </row>
    <row r="2284" spans="1:13">
      <c r="A2284" t="s">
        <v>1405</v>
      </c>
      <c r="B2284" s="8" t="s">
        <v>25</v>
      </c>
      <c r="C2284" t="s">
        <v>1408</v>
      </c>
      <c r="D2284" t="s">
        <v>26</v>
      </c>
      <c r="E2284" t="s">
        <v>12</v>
      </c>
      <c r="F2284" t="s">
        <v>16</v>
      </c>
      <c r="G2284">
        <v>21</v>
      </c>
      <c r="H2284">
        <v>26</v>
      </c>
      <c r="I2284">
        <v>0.96296296296296302</v>
      </c>
      <c r="J2284">
        <v>25</v>
      </c>
      <c r="K2284">
        <v>1.04</v>
      </c>
      <c r="L2284">
        <v>805993</v>
      </c>
      <c r="M2284">
        <v>119</v>
      </c>
    </row>
    <row r="2285" spans="1:13">
      <c r="A2285" t="s">
        <v>1405</v>
      </c>
      <c r="B2285" s="8" t="s">
        <v>25</v>
      </c>
      <c r="C2285" t="s">
        <v>1419</v>
      </c>
      <c r="D2285" t="s">
        <v>19</v>
      </c>
      <c r="E2285" t="s">
        <v>12</v>
      </c>
      <c r="F2285" t="s">
        <v>11</v>
      </c>
      <c r="G2285">
        <v>43</v>
      </c>
      <c r="H2285">
        <v>56</v>
      </c>
      <c r="I2285">
        <v>2.2400000000000002</v>
      </c>
      <c r="J2285">
        <v>45</v>
      </c>
      <c r="K2285">
        <v>1.24444444444444</v>
      </c>
      <c r="L2285">
        <v>807353</v>
      </c>
      <c r="M2285">
        <v>86</v>
      </c>
    </row>
    <row r="2286" spans="1:13">
      <c r="A2286" t="s">
        <v>1405</v>
      </c>
      <c r="B2286" s="8" t="s">
        <v>25</v>
      </c>
      <c r="C2286" t="s">
        <v>1419</v>
      </c>
      <c r="D2286" t="s">
        <v>26</v>
      </c>
      <c r="E2286" t="s">
        <v>12</v>
      </c>
      <c r="F2286" t="s">
        <v>11</v>
      </c>
      <c r="G2286">
        <v>37</v>
      </c>
      <c r="H2286">
        <v>40</v>
      </c>
      <c r="I2286">
        <v>1.6</v>
      </c>
      <c r="J2286">
        <v>40</v>
      </c>
      <c r="K2286">
        <v>1</v>
      </c>
      <c r="L2286">
        <v>807353</v>
      </c>
      <c r="M2286">
        <v>86</v>
      </c>
    </row>
    <row r="2287" spans="1:13">
      <c r="A2287" t="s">
        <v>1405</v>
      </c>
      <c r="B2287" s="8" t="s">
        <v>25</v>
      </c>
      <c r="C2287" t="s">
        <v>1419</v>
      </c>
      <c r="D2287" t="s">
        <v>26</v>
      </c>
      <c r="E2287" t="s">
        <v>12</v>
      </c>
      <c r="F2287" t="s">
        <v>16</v>
      </c>
      <c r="G2287">
        <v>1</v>
      </c>
      <c r="H2287">
        <v>1</v>
      </c>
      <c r="I2287">
        <v>3.7037037037037E-2</v>
      </c>
      <c r="J2287">
        <v>1</v>
      </c>
      <c r="K2287">
        <v>1</v>
      </c>
      <c r="L2287">
        <v>807353</v>
      </c>
      <c r="M2287">
        <v>86</v>
      </c>
    </row>
    <row r="2288" spans="1:13">
      <c r="A2288" t="s">
        <v>1405</v>
      </c>
      <c r="B2288" s="8" t="s">
        <v>25</v>
      </c>
      <c r="C2288" t="s">
        <v>1422</v>
      </c>
      <c r="D2288" t="s">
        <v>19</v>
      </c>
      <c r="E2288" t="s">
        <v>13</v>
      </c>
      <c r="F2288" t="s">
        <v>11</v>
      </c>
      <c r="G2288">
        <v>33</v>
      </c>
      <c r="H2288">
        <v>23</v>
      </c>
      <c r="I2288">
        <v>0.92</v>
      </c>
      <c r="J2288">
        <v>33</v>
      </c>
      <c r="K2288">
        <v>0.69696969696969702</v>
      </c>
      <c r="L2288">
        <v>807853</v>
      </c>
      <c r="M2288">
        <v>95</v>
      </c>
    </row>
    <row r="2289" spans="1:13">
      <c r="A2289" t="s">
        <v>1405</v>
      </c>
      <c r="B2289" s="8" t="s">
        <v>25</v>
      </c>
      <c r="C2289" t="s">
        <v>1422</v>
      </c>
      <c r="D2289" t="s">
        <v>26</v>
      </c>
      <c r="E2289" t="s">
        <v>13</v>
      </c>
      <c r="F2289" t="s">
        <v>11</v>
      </c>
      <c r="G2289">
        <v>68</v>
      </c>
      <c r="H2289">
        <v>54.000000000000099</v>
      </c>
      <c r="I2289">
        <v>2.16</v>
      </c>
      <c r="J2289">
        <v>72</v>
      </c>
      <c r="K2289">
        <v>0.750000000000001</v>
      </c>
      <c r="L2289">
        <v>807853</v>
      </c>
      <c r="M2289">
        <v>95</v>
      </c>
    </row>
    <row r="2290" spans="1:13">
      <c r="A2290" t="s">
        <v>1405</v>
      </c>
      <c r="B2290" s="8" t="s">
        <v>25</v>
      </c>
      <c r="C2290" t="s">
        <v>1423</v>
      </c>
      <c r="D2290" t="s">
        <v>19</v>
      </c>
      <c r="E2290" t="s">
        <v>13</v>
      </c>
      <c r="F2290" t="s">
        <v>11</v>
      </c>
      <c r="G2290">
        <v>35</v>
      </c>
      <c r="H2290">
        <v>35</v>
      </c>
      <c r="I2290">
        <v>1.4</v>
      </c>
      <c r="J2290">
        <v>35</v>
      </c>
      <c r="K2290">
        <v>1</v>
      </c>
      <c r="L2290">
        <v>808110</v>
      </c>
      <c r="M2290">
        <v>78</v>
      </c>
    </row>
    <row r="2291" spans="1:13">
      <c r="A2291" t="s">
        <v>1405</v>
      </c>
      <c r="B2291" s="8" t="s">
        <v>25</v>
      </c>
      <c r="C2291" t="s">
        <v>1423</v>
      </c>
      <c r="D2291" t="s">
        <v>26</v>
      </c>
      <c r="E2291" t="s">
        <v>13</v>
      </c>
      <c r="F2291" t="s">
        <v>11</v>
      </c>
      <c r="G2291">
        <v>34</v>
      </c>
      <c r="H2291">
        <v>34</v>
      </c>
      <c r="I2291">
        <v>1.36</v>
      </c>
      <c r="J2291">
        <v>34</v>
      </c>
      <c r="K2291">
        <v>1</v>
      </c>
      <c r="L2291">
        <v>808110</v>
      </c>
      <c r="M2291">
        <v>78</v>
      </c>
    </row>
    <row r="2292" spans="1:13">
      <c r="A2292" t="s">
        <v>1405</v>
      </c>
      <c r="B2292" s="8" t="s">
        <v>25</v>
      </c>
      <c r="C2292" t="s">
        <v>1427</v>
      </c>
      <c r="D2292" t="s">
        <v>19</v>
      </c>
      <c r="E2292" t="s">
        <v>13</v>
      </c>
      <c r="F2292" s="7" t="s">
        <v>11</v>
      </c>
      <c r="G2292">
        <v>30</v>
      </c>
      <c r="J2292">
        <v>30</v>
      </c>
      <c r="L2292">
        <v>808330</v>
      </c>
      <c r="M2292">
        <v>85</v>
      </c>
    </row>
    <row r="2293" spans="1:13">
      <c r="A2293" t="s">
        <v>1405</v>
      </c>
      <c r="B2293" s="8" t="s">
        <v>25</v>
      </c>
      <c r="C2293" t="s">
        <v>1427</v>
      </c>
      <c r="D2293" t="s">
        <v>19</v>
      </c>
      <c r="E2293" t="s">
        <v>13</v>
      </c>
      <c r="F2293" t="s">
        <v>16</v>
      </c>
      <c r="G2293">
        <v>2</v>
      </c>
      <c r="H2293">
        <v>1</v>
      </c>
      <c r="I2293">
        <v>3.7037037037037E-2</v>
      </c>
      <c r="J2293">
        <v>2</v>
      </c>
      <c r="K2293">
        <v>0.5</v>
      </c>
      <c r="L2293">
        <v>808330</v>
      </c>
      <c r="M2293">
        <v>85</v>
      </c>
    </row>
    <row r="2294" spans="1:13">
      <c r="A2294" t="s">
        <v>1405</v>
      </c>
      <c r="B2294" s="8" t="s">
        <v>25</v>
      </c>
      <c r="C2294" t="s">
        <v>1427</v>
      </c>
      <c r="D2294" t="s">
        <v>26</v>
      </c>
      <c r="E2294" t="s">
        <v>13</v>
      </c>
      <c r="F2294" t="s">
        <v>11</v>
      </c>
      <c r="G2294">
        <v>61</v>
      </c>
      <c r="H2294">
        <v>63.2</v>
      </c>
      <c r="I2294">
        <v>2.528</v>
      </c>
      <c r="J2294">
        <v>64</v>
      </c>
      <c r="K2294">
        <v>0.98750000000000004</v>
      </c>
      <c r="L2294">
        <v>808330</v>
      </c>
      <c r="M2294">
        <v>85</v>
      </c>
    </row>
    <row r="2295" spans="1:13">
      <c r="A2295" t="s">
        <v>1405</v>
      </c>
      <c r="B2295" s="8" t="s">
        <v>25</v>
      </c>
      <c r="C2295" t="s">
        <v>1427</v>
      </c>
      <c r="D2295" t="s">
        <v>26</v>
      </c>
      <c r="E2295" t="s">
        <v>13</v>
      </c>
      <c r="F2295" t="s">
        <v>16</v>
      </c>
      <c r="G2295">
        <v>5</v>
      </c>
      <c r="H2295">
        <v>5</v>
      </c>
      <c r="I2295">
        <v>0.18518518518518501</v>
      </c>
      <c r="J2295">
        <v>5</v>
      </c>
      <c r="K2295">
        <v>1</v>
      </c>
      <c r="L2295">
        <v>808330</v>
      </c>
      <c r="M2295">
        <v>85</v>
      </c>
    </row>
    <row r="2296" spans="1:13">
      <c r="A2296" t="s">
        <v>1405</v>
      </c>
      <c r="B2296" s="8" t="s">
        <v>25</v>
      </c>
      <c r="C2296" t="s">
        <v>1431</v>
      </c>
      <c r="D2296" t="s">
        <v>19</v>
      </c>
      <c r="E2296" t="s">
        <v>13</v>
      </c>
      <c r="F2296" t="s">
        <v>11</v>
      </c>
      <c r="G2296">
        <v>38</v>
      </c>
      <c r="H2296">
        <v>38</v>
      </c>
      <c r="I2296">
        <v>1.52</v>
      </c>
      <c r="J2296">
        <v>38</v>
      </c>
      <c r="K2296">
        <v>1</v>
      </c>
      <c r="L2296">
        <v>809018</v>
      </c>
      <c r="M2296">
        <v>80</v>
      </c>
    </row>
    <row r="2297" spans="1:13">
      <c r="A2297" t="s">
        <v>1405</v>
      </c>
      <c r="B2297" s="8" t="s">
        <v>25</v>
      </c>
      <c r="C2297" t="s">
        <v>1431</v>
      </c>
      <c r="D2297" t="s">
        <v>26</v>
      </c>
      <c r="E2297" t="s">
        <v>13</v>
      </c>
      <c r="F2297" t="s">
        <v>11</v>
      </c>
      <c r="G2297">
        <v>37</v>
      </c>
      <c r="H2297">
        <v>37</v>
      </c>
      <c r="I2297">
        <v>1.48</v>
      </c>
      <c r="J2297">
        <v>37</v>
      </c>
      <c r="K2297">
        <v>1</v>
      </c>
      <c r="L2297">
        <v>809018</v>
      </c>
      <c r="M2297">
        <v>80</v>
      </c>
    </row>
    <row r="2298" spans="1:13">
      <c r="A2298" t="s">
        <v>1405</v>
      </c>
      <c r="B2298" s="8" t="s">
        <v>25</v>
      </c>
      <c r="C2298" t="s">
        <v>1431</v>
      </c>
      <c r="D2298" t="s">
        <v>26</v>
      </c>
      <c r="E2298" t="s">
        <v>13</v>
      </c>
      <c r="F2298" t="s">
        <v>16</v>
      </c>
      <c r="G2298">
        <v>17</v>
      </c>
      <c r="H2298">
        <v>20</v>
      </c>
      <c r="I2298">
        <v>0.74074074074074103</v>
      </c>
      <c r="J2298">
        <v>20</v>
      </c>
      <c r="K2298">
        <v>1</v>
      </c>
      <c r="L2298">
        <v>809018</v>
      </c>
      <c r="M2298">
        <v>80</v>
      </c>
    </row>
    <row r="2299" spans="1:13">
      <c r="A2299" t="s">
        <v>1405</v>
      </c>
      <c r="B2299" s="8" t="s">
        <v>25</v>
      </c>
      <c r="C2299" t="s">
        <v>1434</v>
      </c>
      <c r="D2299" t="s">
        <v>19</v>
      </c>
      <c r="E2299" t="s">
        <v>13</v>
      </c>
      <c r="F2299" t="s">
        <v>11</v>
      </c>
      <c r="G2299">
        <v>4</v>
      </c>
      <c r="H2299">
        <v>4</v>
      </c>
      <c r="I2299">
        <v>0.16</v>
      </c>
      <c r="J2299">
        <v>4</v>
      </c>
      <c r="K2299">
        <v>1</v>
      </c>
      <c r="L2299">
        <v>810120</v>
      </c>
      <c r="M2299">
        <v>68</v>
      </c>
    </row>
    <row r="2300" spans="1:13">
      <c r="A2300" t="s">
        <v>1405</v>
      </c>
      <c r="B2300" s="8" t="s">
        <v>25</v>
      </c>
      <c r="C2300" t="s">
        <v>1434</v>
      </c>
      <c r="D2300" t="s">
        <v>26</v>
      </c>
      <c r="E2300" t="s">
        <v>13</v>
      </c>
      <c r="F2300" t="s">
        <v>11</v>
      </c>
      <c r="G2300">
        <v>59</v>
      </c>
      <c r="H2300">
        <v>74</v>
      </c>
      <c r="I2300">
        <v>2.96</v>
      </c>
      <c r="J2300">
        <v>73</v>
      </c>
      <c r="K2300">
        <v>1.0136986301369899</v>
      </c>
      <c r="L2300">
        <v>810120</v>
      </c>
      <c r="M2300">
        <v>68</v>
      </c>
    </row>
    <row r="2301" spans="1:13">
      <c r="A2301" t="s">
        <v>1405</v>
      </c>
      <c r="B2301" s="8" t="s">
        <v>25</v>
      </c>
      <c r="C2301" t="s">
        <v>1434</v>
      </c>
      <c r="D2301" t="s">
        <v>26</v>
      </c>
      <c r="E2301" t="s">
        <v>13</v>
      </c>
      <c r="F2301" t="s">
        <v>16</v>
      </c>
      <c r="G2301">
        <v>11</v>
      </c>
      <c r="H2301">
        <v>13</v>
      </c>
      <c r="I2301">
        <v>0.48148148148148101</v>
      </c>
      <c r="J2301">
        <v>11</v>
      </c>
      <c r="K2301">
        <v>1.1818181818181801</v>
      </c>
      <c r="L2301">
        <v>810120</v>
      </c>
      <c r="M2301">
        <v>68</v>
      </c>
    </row>
    <row r="2302" spans="1:13">
      <c r="A2302" t="s">
        <v>1405</v>
      </c>
      <c r="B2302" s="8" t="s">
        <v>27</v>
      </c>
      <c r="C2302" t="s">
        <v>1426</v>
      </c>
      <c r="D2302" t="s">
        <v>19</v>
      </c>
      <c r="E2302" t="s">
        <v>12</v>
      </c>
      <c r="F2302" t="s">
        <v>11</v>
      </c>
      <c r="G2302">
        <v>41</v>
      </c>
      <c r="H2302">
        <v>1200</v>
      </c>
      <c r="I2302">
        <v>48</v>
      </c>
      <c r="J2302">
        <v>51</v>
      </c>
      <c r="K2302">
        <v>23.529411764705898</v>
      </c>
      <c r="L2302">
        <v>808236</v>
      </c>
      <c r="M2302">
        <v>166</v>
      </c>
    </row>
    <row r="2303" spans="1:13">
      <c r="A2303" t="s">
        <v>1405</v>
      </c>
      <c r="B2303" s="8" t="s">
        <v>27</v>
      </c>
      <c r="C2303" t="s">
        <v>1426</v>
      </c>
      <c r="D2303" t="s">
        <v>19</v>
      </c>
      <c r="E2303" t="s">
        <v>12</v>
      </c>
      <c r="F2303" t="s">
        <v>16</v>
      </c>
      <c r="G2303">
        <v>1</v>
      </c>
      <c r="H2303">
        <v>100</v>
      </c>
      <c r="I2303">
        <v>3.7037037037037002</v>
      </c>
      <c r="J2303">
        <v>1</v>
      </c>
      <c r="K2303">
        <v>100</v>
      </c>
      <c r="L2303">
        <v>808236</v>
      </c>
      <c r="M2303">
        <v>166</v>
      </c>
    </row>
    <row r="2304" spans="1:13">
      <c r="A2304" t="s">
        <v>1405</v>
      </c>
      <c r="B2304" s="8" t="s">
        <v>27</v>
      </c>
      <c r="C2304" t="s">
        <v>1426</v>
      </c>
      <c r="D2304" t="s">
        <v>28</v>
      </c>
      <c r="E2304" t="s">
        <v>12</v>
      </c>
      <c r="F2304" t="s">
        <v>11</v>
      </c>
      <c r="G2304">
        <v>62</v>
      </c>
      <c r="H2304">
        <v>2380</v>
      </c>
      <c r="I2304">
        <v>95.2</v>
      </c>
      <c r="J2304">
        <v>78</v>
      </c>
      <c r="K2304">
        <v>30.5128205128205</v>
      </c>
      <c r="L2304">
        <v>808236</v>
      </c>
      <c r="M2304">
        <v>166</v>
      </c>
    </row>
    <row r="2305" spans="1:13">
      <c r="A2305" t="s">
        <v>1405</v>
      </c>
      <c r="B2305" s="8" t="s">
        <v>27</v>
      </c>
      <c r="C2305" t="s">
        <v>1426</v>
      </c>
      <c r="D2305" t="s">
        <v>28</v>
      </c>
      <c r="E2305" t="s">
        <v>12</v>
      </c>
      <c r="F2305" t="s">
        <v>16</v>
      </c>
      <c r="G2305">
        <v>9</v>
      </c>
      <c r="H2305">
        <v>159</v>
      </c>
      <c r="I2305">
        <v>5.8888888888888902</v>
      </c>
      <c r="J2305">
        <v>12</v>
      </c>
      <c r="K2305">
        <v>13.25</v>
      </c>
      <c r="L2305">
        <v>808236</v>
      </c>
      <c r="M2305">
        <v>166</v>
      </c>
    </row>
    <row r="2306" spans="1:13">
      <c r="A2306" t="s">
        <v>1405</v>
      </c>
      <c r="B2306" s="8" t="s">
        <v>29</v>
      </c>
      <c r="C2306" t="s">
        <v>1409</v>
      </c>
      <c r="D2306" t="s">
        <v>30</v>
      </c>
      <c r="E2306" t="s">
        <v>13</v>
      </c>
      <c r="F2306" t="s">
        <v>11</v>
      </c>
      <c r="G2306">
        <v>42</v>
      </c>
      <c r="H2306">
        <v>77</v>
      </c>
      <c r="I2306">
        <v>3.08</v>
      </c>
      <c r="J2306">
        <v>66</v>
      </c>
      <c r="K2306">
        <v>1.1666666666666701</v>
      </c>
      <c r="L2306">
        <v>806438</v>
      </c>
      <c r="M2306">
        <v>75</v>
      </c>
    </row>
    <row r="2307" spans="1:13">
      <c r="A2307" t="s">
        <v>1405</v>
      </c>
      <c r="B2307" s="8" t="s">
        <v>29</v>
      </c>
      <c r="C2307" t="s">
        <v>1409</v>
      </c>
      <c r="D2307" t="s">
        <v>30</v>
      </c>
      <c r="E2307" t="s">
        <v>13</v>
      </c>
      <c r="F2307" t="s">
        <v>16</v>
      </c>
      <c r="G2307">
        <v>15</v>
      </c>
      <c r="H2307">
        <v>24</v>
      </c>
      <c r="I2307">
        <v>0.88888888888888895</v>
      </c>
      <c r="J2307">
        <v>21</v>
      </c>
      <c r="K2307">
        <v>1.1428571428571399</v>
      </c>
      <c r="L2307">
        <v>806438</v>
      </c>
      <c r="M2307">
        <v>75</v>
      </c>
    </row>
    <row r="2308" spans="1:13">
      <c r="A2308" t="s">
        <v>1405</v>
      </c>
      <c r="B2308" s="8" t="s">
        <v>29</v>
      </c>
      <c r="C2308" t="s">
        <v>1411</v>
      </c>
      <c r="D2308" t="s">
        <v>30</v>
      </c>
      <c r="E2308" t="s">
        <v>13</v>
      </c>
      <c r="F2308" t="s">
        <v>11</v>
      </c>
      <c r="G2308">
        <v>76</v>
      </c>
      <c r="H2308">
        <v>134</v>
      </c>
      <c r="I2308">
        <v>5.36</v>
      </c>
      <c r="J2308">
        <v>87</v>
      </c>
      <c r="K2308">
        <v>1.54022988505747</v>
      </c>
      <c r="L2308">
        <v>806726</v>
      </c>
      <c r="M2308">
        <v>79</v>
      </c>
    </row>
    <row r="2309" spans="1:13">
      <c r="A2309" t="s">
        <v>1405</v>
      </c>
      <c r="B2309" s="8" t="s">
        <v>29</v>
      </c>
      <c r="C2309" t="s">
        <v>1411</v>
      </c>
      <c r="D2309" t="s">
        <v>30</v>
      </c>
      <c r="E2309" t="s">
        <v>13</v>
      </c>
      <c r="F2309" t="s">
        <v>16</v>
      </c>
      <c r="G2309">
        <v>12</v>
      </c>
      <c r="H2309">
        <v>24</v>
      </c>
      <c r="I2309">
        <v>0.88888888888888895</v>
      </c>
      <c r="J2309">
        <v>13</v>
      </c>
      <c r="K2309">
        <v>1.84615384615385</v>
      </c>
      <c r="L2309">
        <v>806726</v>
      </c>
      <c r="M2309">
        <v>79</v>
      </c>
    </row>
    <row r="2310" spans="1:13">
      <c r="A2310" t="s">
        <v>1405</v>
      </c>
      <c r="B2310" s="8" t="s">
        <v>29</v>
      </c>
      <c r="C2310" t="s">
        <v>1414</v>
      </c>
      <c r="D2310" t="s">
        <v>30</v>
      </c>
      <c r="E2310" t="s">
        <v>13</v>
      </c>
      <c r="F2310" t="s">
        <v>11</v>
      </c>
      <c r="G2310">
        <v>76</v>
      </c>
      <c r="H2310">
        <v>152</v>
      </c>
      <c r="I2310">
        <v>6.08</v>
      </c>
      <c r="J2310">
        <v>81</v>
      </c>
      <c r="K2310">
        <v>1.87654320987654</v>
      </c>
      <c r="L2310">
        <v>807137</v>
      </c>
      <c r="M2310">
        <v>88</v>
      </c>
    </row>
    <row r="2311" spans="1:13">
      <c r="A2311" t="s">
        <v>1405</v>
      </c>
      <c r="B2311" s="8" t="s">
        <v>29</v>
      </c>
      <c r="C2311" t="s">
        <v>1414</v>
      </c>
      <c r="D2311" t="s">
        <v>30</v>
      </c>
      <c r="E2311" t="s">
        <v>13</v>
      </c>
      <c r="F2311" t="s">
        <v>16</v>
      </c>
      <c r="G2311">
        <v>24</v>
      </c>
      <c r="H2311">
        <v>58</v>
      </c>
      <c r="I2311">
        <v>2.1481481481481501</v>
      </c>
      <c r="J2311">
        <v>24</v>
      </c>
      <c r="K2311">
        <v>2.4166666666666701</v>
      </c>
      <c r="L2311">
        <v>807137</v>
      </c>
      <c r="M2311">
        <v>88</v>
      </c>
    </row>
    <row r="2312" spans="1:13">
      <c r="A2312" t="s">
        <v>1405</v>
      </c>
      <c r="B2312" s="8" t="s">
        <v>29</v>
      </c>
      <c r="C2312" t="s">
        <v>1416</v>
      </c>
      <c r="D2312" t="s">
        <v>30</v>
      </c>
      <c r="E2312" t="s">
        <v>13</v>
      </c>
      <c r="F2312" t="s">
        <v>11</v>
      </c>
      <c r="G2312">
        <v>28</v>
      </c>
      <c r="H2312">
        <v>90</v>
      </c>
      <c r="I2312">
        <v>3.6</v>
      </c>
      <c r="J2312">
        <v>66</v>
      </c>
      <c r="K2312">
        <v>1.36363636363636</v>
      </c>
      <c r="L2312">
        <v>807222</v>
      </c>
      <c r="M2312">
        <v>28</v>
      </c>
    </row>
    <row r="2313" spans="1:13">
      <c r="A2313" t="s">
        <v>1405</v>
      </c>
      <c r="B2313" s="8" t="s">
        <v>29</v>
      </c>
      <c r="C2313" t="s">
        <v>1416</v>
      </c>
      <c r="D2313" t="s">
        <v>30</v>
      </c>
      <c r="E2313" t="s">
        <v>13</v>
      </c>
      <c r="F2313" t="s">
        <v>16</v>
      </c>
      <c r="G2313">
        <v>10</v>
      </c>
      <c r="H2313">
        <v>19</v>
      </c>
      <c r="I2313">
        <v>0.70370370370370405</v>
      </c>
      <c r="J2313">
        <v>17</v>
      </c>
      <c r="K2313">
        <v>1.1176470588235301</v>
      </c>
      <c r="L2313">
        <v>807222</v>
      </c>
      <c r="M2313">
        <v>28</v>
      </c>
    </row>
    <row r="2314" spans="1:13">
      <c r="A2314" t="s">
        <v>1405</v>
      </c>
      <c r="B2314" s="8" t="s">
        <v>29</v>
      </c>
      <c r="C2314" t="s">
        <v>1428</v>
      </c>
      <c r="D2314" t="s">
        <v>30</v>
      </c>
      <c r="E2314" t="s">
        <v>12</v>
      </c>
      <c r="F2314" t="s">
        <v>11</v>
      </c>
      <c r="G2314">
        <v>35</v>
      </c>
      <c r="H2314">
        <v>51</v>
      </c>
      <c r="I2314">
        <v>2.04</v>
      </c>
      <c r="J2314">
        <v>39</v>
      </c>
      <c r="K2314">
        <v>1.3076923076923099</v>
      </c>
      <c r="L2314">
        <v>808399</v>
      </c>
      <c r="M2314">
        <v>92</v>
      </c>
    </row>
    <row r="2315" spans="1:13">
      <c r="A2315" t="s">
        <v>1405</v>
      </c>
      <c r="B2315" s="8" t="s">
        <v>29</v>
      </c>
      <c r="C2315" t="s">
        <v>1428</v>
      </c>
      <c r="D2315" t="s">
        <v>30</v>
      </c>
      <c r="E2315" t="s">
        <v>12</v>
      </c>
      <c r="F2315" t="s">
        <v>16</v>
      </c>
      <c r="G2315">
        <v>19</v>
      </c>
      <c r="H2315">
        <v>31</v>
      </c>
      <c r="I2315">
        <v>1.1481481481481499</v>
      </c>
      <c r="J2315">
        <v>21</v>
      </c>
      <c r="K2315">
        <v>1.47619047619048</v>
      </c>
      <c r="L2315">
        <v>808399</v>
      </c>
      <c r="M2315">
        <v>92</v>
      </c>
    </row>
    <row r="2316" spans="1:13">
      <c r="A2316" t="s">
        <v>1405</v>
      </c>
      <c r="B2316" s="8" t="s">
        <v>29</v>
      </c>
      <c r="C2316" t="s">
        <v>1429</v>
      </c>
      <c r="D2316" t="s">
        <v>19</v>
      </c>
      <c r="E2316" t="s">
        <v>12</v>
      </c>
      <c r="F2316" t="s">
        <v>11</v>
      </c>
      <c r="G2316">
        <v>29</v>
      </c>
      <c r="H2316">
        <v>30</v>
      </c>
      <c r="I2316">
        <v>1.2</v>
      </c>
      <c r="J2316">
        <v>30</v>
      </c>
      <c r="K2316">
        <v>1</v>
      </c>
      <c r="L2316">
        <v>808409</v>
      </c>
      <c r="M2316">
        <v>126</v>
      </c>
    </row>
    <row r="2317" spans="1:13">
      <c r="A2317" t="s">
        <v>1405</v>
      </c>
      <c r="B2317" s="8" t="s">
        <v>29</v>
      </c>
      <c r="C2317" t="s">
        <v>1429</v>
      </c>
      <c r="D2317" t="s">
        <v>30</v>
      </c>
      <c r="E2317" t="s">
        <v>12</v>
      </c>
      <c r="F2317" t="s">
        <v>11</v>
      </c>
      <c r="G2317">
        <v>18</v>
      </c>
      <c r="H2317">
        <v>23</v>
      </c>
      <c r="I2317">
        <v>0.92</v>
      </c>
      <c r="J2317">
        <v>20</v>
      </c>
      <c r="K2317">
        <v>1.1499999999999999</v>
      </c>
      <c r="L2317">
        <v>808409</v>
      </c>
      <c r="M2317">
        <v>126</v>
      </c>
    </row>
    <row r="2318" spans="1:13">
      <c r="A2318" t="s">
        <v>1405</v>
      </c>
      <c r="B2318" s="8" t="s">
        <v>29</v>
      </c>
      <c r="C2318" t="s">
        <v>1429</v>
      </c>
      <c r="D2318" t="s">
        <v>30</v>
      </c>
      <c r="E2318" t="s">
        <v>12</v>
      </c>
      <c r="F2318" t="s">
        <v>16</v>
      </c>
      <c r="G2318">
        <v>15</v>
      </c>
      <c r="H2318">
        <v>25</v>
      </c>
      <c r="I2318">
        <v>0.92592592592592604</v>
      </c>
      <c r="J2318">
        <v>17</v>
      </c>
      <c r="K2318">
        <v>1.47058823529412</v>
      </c>
      <c r="L2318">
        <v>808409</v>
      </c>
      <c r="M2318">
        <v>126</v>
      </c>
    </row>
    <row r="2319" spans="1:13">
      <c r="A2319" t="s">
        <v>1405</v>
      </c>
      <c r="B2319" s="8" t="s">
        <v>29</v>
      </c>
      <c r="C2319" t="s">
        <v>1430</v>
      </c>
      <c r="D2319" t="s">
        <v>30</v>
      </c>
      <c r="E2319" t="s">
        <v>12</v>
      </c>
      <c r="F2319" t="s">
        <v>11</v>
      </c>
      <c r="G2319">
        <v>61</v>
      </c>
      <c r="H2319">
        <v>89</v>
      </c>
      <c r="I2319">
        <v>3.56</v>
      </c>
      <c r="J2319">
        <v>64</v>
      </c>
      <c r="K2319">
        <v>1.390625</v>
      </c>
      <c r="L2319">
        <v>808410</v>
      </c>
      <c r="M2319">
        <v>119</v>
      </c>
    </row>
    <row r="2320" spans="1:13">
      <c r="A2320" t="s">
        <v>1405</v>
      </c>
      <c r="B2320" s="8" t="s">
        <v>29</v>
      </c>
      <c r="C2320" t="s">
        <v>1430</v>
      </c>
      <c r="D2320" t="s">
        <v>30</v>
      </c>
      <c r="E2320" t="s">
        <v>12</v>
      </c>
      <c r="F2320" t="s">
        <v>16</v>
      </c>
      <c r="G2320">
        <v>12</v>
      </c>
      <c r="H2320">
        <v>40</v>
      </c>
      <c r="I2320">
        <v>1.4814814814814801</v>
      </c>
      <c r="J2320">
        <v>15</v>
      </c>
      <c r="K2320">
        <v>2.6666666666666701</v>
      </c>
      <c r="L2320">
        <v>808410</v>
      </c>
      <c r="M2320">
        <v>119</v>
      </c>
    </row>
    <row r="2321" spans="1:13">
      <c r="A2321" t="s">
        <v>1405</v>
      </c>
      <c r="B2321" s="8" t="s">
        <v>29</v>
      </c>
      <c r="C2321" t="s">
        <v>1432</v>
      </c>
      <c r="D2321" t="s">
        <v>30</v>
      </c>
      <c r="E2321" t="s">
        <v>13</v>
      </c>
      <c r="F2321" t="s">
        <v>11</v>
      </c>
      <c r="G2321">
        <v>68</v>
      </c>
      <c r="H2321">
        <v>73</v>
      </c>
      <c r="I2321">
        <v>2.92</v>
      </c>
      <c r="J2321">
        <v>73</v>
      </c>
      <c r="K2321">
        <v>1</v>
      </c>
      <c r="L2321">
        <v>809541</v>
      </c>
      <c r="M2321">
        <v>85</v>
      </c>
    </row>
    <row r="2322" spans="1:13">
      <c r="A2322" t="s">
        <v>1405</v>
      </c>
      <c r="B2322" s="8" t="s">
        <v>29</v>
      </c>
      <c r="C2322" t="s">
        <v>1432</v>
      </c>
      <c r="D2322" t="s">
        <v>30</v>
      </c>
      <c r="E2322" t="s">
        <v>13</v>
      </c>
      <c r="F2322" t="s">
        <v>16</v>
      </c>
      <c r="G2322">
        <v>17</v>
      </c>
      <c r="H2322">
        <v>27</v>
      </c>
      <c r="I2322">
        <v>1</v>
      </c>
      <c r="J2322">
        <v>18</v>
      </c>
      <c r="K2322">
        <v>1.5</v>
      </c>
      <c r="L2322">
        <v>809541</v>
      </c>
      <c r="M2322">
        <v>85</v>
      </c>
    </row>
    <row r="2323" spans="1:13">
      <c r="A2323" t="s">
        <v>1405</v>
      </c>
      <c r="B2323" s="8" t="s">
        <v>29</v>
      </c>
      <c r="C2323" t="s">
        <v>1433</v>
      </c>
      <c r="D2323" t="s">
        <v>30</v>
      </c>
      <c r="E2323" t="s">
        <v>13</v>
      </c>
      <c r="F2323" t="s">
        <v>11</v>
      </c>
      <c r="G2323">
        <v>61</v>
      </c>
      <c r="H2323">
        <v>200</v>
      </c>
      <c r="I2323">
        <v>8</v>
      </c>
      <c r="J2323">
        <v>91</v>
      </c>
      <c r="K2323">
        <v>2.1978021978022002</v>
      </c>
      <c r="L2323">
        <v>809626</v>
      </c>
      <c r="M2323">
        <v>68</v>
      </c>
    </row>
    <row r="2324" spans="1:13">
      <c r="A2324" t="s">
        <v>1405</v>
      </c>
      <c r="B2324" s="8" t="s">
        <v>29</v>
      </c>
      <c r="C2324" t="s">
        <v>1433</v>
      </c>
      <c r="D2324" t="s">
        <v>30</v>
      </c>
      <c r="E2324" t="s">
        <v>13</v>
      </c>
      <c r="F2324" t="s">
        <v>16</v>
      </c>
      <c r="G2324">
        <v>23</v>
      </c>
      <c r="H2324">
        <v>68</v>
      </c>
      <c r="I2324">
        <v>2.5185185185185199</v>
      </c>
      <c r="J2324">
        <v>37</v>
      </c>
      <c r="K2324">
        <v>1.8378378378378399</v>
      </c>
      <c r="L2324">
        <v>809626</v>
      </c>
      <c r="M2324">
        <v>68</v>
      </c>
    </row>
    <row r="2325" spans="1:13">
      <c r="A2325" t="s">
        <v>1436</v>
      </c>
      <c r="B2325" s="8" t="s">
        <v>9</v>
      </c>
      <c r="C2325" t="s">
        <v>1495</v>
      </c>
      <c r="D2325" t="s">
        <v>19</v>
      </c>
      <c r="E2325" t="s">
        <v>12</v>
      </c>
      <c r="F2325" s="7" t="s">
        <v>11</v>
      </c>
      <c r="G2325">
        <v>10</v>
      </c>
      <c r="J2325">
        <v>10</v>
      </c>
      <c r="L2325">
        <v>809071</v>
      </c>
      <c r="M2325">
        <v>100</v>
      </c>
    </row>
    <row r="2326" spans="1:13">
      <c r="A2326" t="s">
        <v>1436</v>
      </c>
      <c r="B2326" s="8" t="s">
        <v>9</v>
      </c>
      <c r="C2326" t="s">
        <v>1495</v>
      </c>
      <c r="D2326" t="s">
        <v>15</v>
      </c>
      <c r="E2326" t="s">
        <v>12</v>
      </c>
      <c r="F2326" t="s">
        <v>11</v>
      </c>
      <c r="G2326">
        <v>10</v>
      </c>
      <c r="H2326">
        <v>11</v>
      </c>
      <c r="I2326">
        <v>0.44</v>
      </c>
      <c r="J2326">
        <v>10</v>
      </c>
      <c r="K2326">
        <v>1.1000000000000001</v>
      </c>
      <c r="L2326">
        <v>809071</v>
      </c>
      <c r="M2326">
        <v>100</v>
      </c>
    </row>
    <row r="2327" spans="1:13">
      <c r="A2327" t="s">
        <v>1436</v>
      </c>
      <c r="B2327" s="8" t="s">
        <v>9</v>
      </c>
      <c r="C2327" t="s">
        <v>1496</v>
      </c>
      <c r="D2327" t="s">
        <v>19</v>
      </c>
      <c r="E2327" t="s">
        <v>12</v>
      </c>
      <c r="F2327" s="7" t="s">
        <v>11</v>
      </c>
      <c r="G2327">
        <v>17</v>
      </c>
      <c r="J2327">
        <v>18</v>
      </c>
      <c r="L2327">
        <v>809072</v>
      </c>
      <c r="M2327">
        <v>215</v>
      </c>
    </row>
    <row r="2328" spans="1:13">
      <c r="A2328" t="s">
        <v>1436</v>
      </c>
      <c r="B2328" s="8" t="s">
        <v>9</v>
      </c>
      <c r="C2328" t="s">
        <v>1496</v>
      </c>
      <c r="D2328" t="s">
        <v>15</v>
      </c>
      <c r="E2328" t="s">
        <v>12</v>
      </c>
      <c r="F2328" t="s">
        <v>11</v>
      </c>
      <c r="G2328">
        <v>29</v>
      </c>
      <c r="H2328">
        <v>31</v>
      </c>
      <c r="I2328">
        <v>1.24</v>
      </c>
      <c r="J2328">
        <v>31</v>
      </c>
      <c r="K2328">
        <v>1</v>
      </c>
      <c r="L2328">
        <v>809072</v>
      </c>
      <c r="M2328">
        <v>215</v>
      </c>
    </row>
    <row r="2329" spans="1:13">
      <c r="A2329" t="s">
        <v>1436</v>
      </c>
      <c r="B2329" s="8" t="s">
        <v>9</v>
      </c>
      <c r="C2329" t="s">
        <v>1512</v>
      </c>
      <c r="D2329" t="s">
        <v>19</v>
      </c>
      <c r="E2329" t="s">
        <v>14</v>
      </c>
      <c r="F2329" s="7" t="s">
        <v>11</v>
      </c>
      <c r="G2329">
        <v>20</v>
      </c>
      <c r="J2329">
        <v>20</v>
      </c>
      <c r="L2329">
        <v>809674</v>
      </c>
      <c r="M2329">
        <v>166</v>
      </c>
    </row>
    <row r="2330" spans="1:13">
      <c r="A2330" t="s">
        <v>1436</v>
      </c>
      <c r="B2330" s="8" t="s">
        <v>9</v>
      </c>
      <c r="C2330" t="s">
        <v>1512</v>
      </c>
      <c r="D2330" t="s">
        <v>15</v>
      </c>
      <c r="E2330" t="s">
        <v>14</v>
      </c>
      <c r="F2330" t="s">
        <v>11</v>
      </c>
      <c r="G2330">
        <v>34</v>
      </c>
      <c r="H2330">
        <v>35</v>
      </c>
      <c r="I2330">
        <v>1.4</v>
      </c>
      <c r="J2330">
        <v>35</v>
      </c>
      <c r="K2330">
        <v>1</v>
      </c>
      <c r="L2330">
        <v>809674</v>
      </c>
      <c r="M2330">
        <v>166</v>
      </c>
    </row>
    <row r="2331" spans="1:13">
      <c r="A2331" t="s">
        <v>1436</v>
      </c>
      <c r="B2331" s="8" t="s">
        <v>9</v>
      </c>
      <c r="C2331" t="s">
        <v>1512</v>
      </c>
      <c r="D2331" t="s">
        <v>15</v>
      </c>
      <c r="E2331" t="s">
        <v>14</v>
      </c>
      <c r="F2331" t="s">
        <v>16</v>
      </c>
      <c r="G2331">
        <v>1</v>
      </c>
      <c r="H2331">
        <v>1</v>
      </c>
      <c r="I2331">
        <v>3.7037037037037E-2</v>
      </c>
      <c r="J2331">
        <v>1</v>
      </c>
      <c r="K2331">
        <v>1</v>
      </c>
      <c r="L2331">
        <v>809674</v>
      </c>
      <c r="M2331">
        <v>166</v>
      </c>
    </row>
    <row r="2332" spans="1:13">
      <c r="A2332" t="s">
        <v>1436</v>
      </c>
      <c r="B2332" s="8" t="s">
        <v>9</v>
      </c>
      <c r="C2332" t="s">
        <v>1513</v>
      </c>
      <c r="D2332" t="s">
        <v>19</v>
      </c>
      <c r="E2332" t="s">
        <v>12</v>
      </c>
      <c r="F2332" s="7" t="s">
        <v>11</v>
      </c>
      <c r="G2332">
        <v>5</v>
      </c>
      <c r="J2332">
        <v>5</v>
      </c>
      <c r="L2332">
        <v>809675</v>
      </c>
      <c r="M2332">
        <v>146</v>
      </c>
    </row>
    <row r="2333" spans="1:13">
      <c r="A2333" t="s">
        <v>1436</v>
      </c>
      <c r="B2333" s="8" t="s">
        <v>9</v>
      </c>
      <c r="C2333" t="s">
        <v>1513</v>
      </c>
      <c r="D2333" t="s">
        <v>15</v>
      </c>
      <c r="E2333" t="s">
        <v>12</v>
      </c>
      <c r="F2333" t="s">
        <v>11</v>
      </c>
      <c r="G2333">
        <v>17</v>
      </c>
      <c r="H2333">
        <v>26</v>
      </c>
      <c r="I2333">
        <v>1.04</v>
      </c>
      <c r="J2333">
        <v>18</v>
      </c>
      <c r="K2333">
        <v>1.44444444444444</v>
      </c>
      <c r="L2333">
        <v>809675</v>
      </c>
      <c r="M2333">
        <v>146</v>
      </c>
    </row>
    <row r="2334" spans="1:13">
      <c r="A2334" t="s">
        <v>1436</v>
      </c>
      <c r="B2334" s="8" t="s">
        <v>9</v>
      </c>
      <c r="C2334" t="s">
        <v>1518</v>
      </c>
      <c r="D2334" t="s">
        <v>19</v>
      </c>
      <c r="E2334" t="s">
        <v>12</v>
      </c>
      <c r="F2334" s="7" t="s">
        <v>11</v>
      </c>
      <c r="G2334">
        <v>14</v>
      </c>
      <c r="J2334">
        <v>14</v>
      </c>
      <c r="L2334">
        <v>809682</v>
      </c>
      <c r="M2334">
        <v>106</v>
      </c>
    </row>
    <row r="2335" spans="1:13">
      <c r="A2335" t="s">
        <v>1436</v>
      </c>
      <c r="B2335" s="8" t="s">
        <v>9</v>
      </c>
      <c r="C2335" t="s">
        <v>1518</v>
      </c>
      <c r="D2335" t="s">
        <v>15</v>
      </c>
      <c r="E2335" t="s">
        <v>12</v>
      </c>
      <c r="F2335" t="s">
        <v>11</v>
      </c>
      <c r="G2335">
        <v>6</v>
      </c>
      <c r="H2335">
        <v>7</v>
      </c>
      <c r="I2335">
        <v>0.28000000000000003</v>
      </c>
      <c r="J2335">
        <v>6</v>
      </c>
      <c r="K2335">
        <v>1.1666666666666701</v>
      </c>
      <c r="L2335">
        <v>809682</v>
      </c>
      <c r="M2335">
        <v>106</v>
      </c>
    </row>
    <row r="2336" spans="1:13">
      <c r="A2336" t="s">
        <v>1436</v>
      </c>
      <c r="B2336" s="8" t="s">
        <v>9</v>
      </c>
      <c r="C2336" t="s">
        <v>1518</v>
      </c>
      <c r="D2336" t="s">
        <v>15</v>
      </c>
      <c r="E2336" t="s">
        <v>12</v>
      </c>
      <c r="F2336" t="s">
        <v>16</v>
      </c>
      <c r="G2336">
        <v>1</v>
      </c>
      <c r="H2336">
        <v>1</v>
      </c>
      <c r="I2336">
        <v>3.7037037037037E-2</v>
      </c>
      <c r="J2336">
        <v>1</v>
      </c>
      <c r="K2336">
        <v>1</v>
      </c>
      <c r="L2336">
        <v>809682</v>
      </c>
      <c r="M2336">
        <v>106</v>
      </c>
    </row>
    <row r="2337" spans="1:13">
      <c r="A2337" t="s">
        <v>1436</v>
      </c>
      <c r="B2337" s="8" t="s">
        <v>9</v>
      </c>
      <c r="C2337" t="s">
        <v>1522</v>
      </c>
      <c r="D2337" t="s">
        <v>19</v>
      </c>
      <c r="E2337" t="s">
        <v>14</v>
      </c>
      <c r="F2337" s="7" t="s">
        <v>11</v>
      </c>
      <c r="G2337">
        <v>11</v>
      </c>
      <c r="J2337">
        <v>13</v>
      </c>
      <c r="L2337">
        <v>809769</v>
      </c>
      <c r="M2337">
        <v>97</v>
      </c>
    </row>
    <row r="2338" spans="1:13">
      <c r="A2338" t="s">
        <v>1436</v>
      </c>
      <c r="B2338" s="8" t="s">
        <v>9</v>
      </c>
      <c r="C2338" t="s">
        <v>1522</v>
      </c>
      <c r="D2338" t="s">
        <v>15</v>
      </c>
      <c r="E2338" t="s">
        <v>14</v>
      </c>
      <c r="F2338" t="s">
        <v>11</v>
      </c>
      <c r="G2338">
        <v>18</v>
      </c>
      <c r="H2338">
        <v>24</v>
      </c>
      <c r="I2338">
        <v>0.96</v>
      </c>
      <c r="J2338">
        <v>23</v>
      </c>
      <c r="K2338">
        <v>1.0434782608695701</v>
      </c>
      <c r="L2338">
        <v>809769</v>
      </c>
      <c r="M2338">
        <v>97</v>
      </c>
    </row>
    <row r="2339" spans="1:13">
      <c r="A2339" t="s">
        <v>1436</v>
      </c>
      <c r="B2339" s="8" t="s">
        <v>9</v>
      </c>
      <c r="C2339" t="s">
        <v>1527</v>
      </c>
      <c r="D2339" t="s">
        <v>19</v>
      </c>
      <c r="E2339" t="s">
        <v>12</v>
      </c>
      <c r="F2339" s="7" t="s">
        <v>11</v>
      </c>
      <c r="G2339">
        <v>15</v>
      </c>
      <c r="J2339">
        <v>16</v>
      </c>
      <c r="L2339">
        <v>809943</v>
      </c>
      <c r="M2339">
        <v>40</v>
      </c>
    </row>
    <row r="2340" spans="1:13">
      <c r="A2340" t="s">
        <v>1436</v>
      </c>
      <c r="B2340" s="8" t="s">
        <v>9</v>
      </c>
      <c r="C2340" t="s">
        <v>1527</v>
      </c>
      <c r="D2340" t="s">
        <v>15</v>
      </c>
      <c r="E2340" t="s">
        <v>12</v>
      </c>
      <c r="F2340" t="s">
        <v>11</v>
      </c>
      <c r="G2340">
        <v>11</v>
      </c>
      <c r="H2340">
        <v>13</v>
      </c>
      <c r="I2340">
        <v>0.52</v>
      </c>
      <c r="J2340">
        <v>12</v>
      </c>
      <c r="K2340">
        <v>1.0833333333333299</v>
      </c>
      <c r="L2340">
        <v>809943</v>
      </c>
      <c r="M2340">
        <v>40</v>
      </c>
    </row>
    <row r="2341" spans="1:13">
      <c r="A2341" t="s">
        <v>1436</v>
      </c>
      <c r="B2341" s="8" t="s">
        <v>9</v>
      </c>
      <c r="C2341" t="s">
        <v>1527</v>
      </c>
      <c r="D2341" t="s">
        <v>15</v>
      </c>
      <c r="E2341" t="s">
        <v>12</v>
      </c>
      <c r="F2341" t="s">
        <v>16</v>
      </c>
      <c r="G2341">
        <v>1</v>
      </c>
      <c r="H2341">
        <v>1</v>
      </c>
      <c r="I2341">
        <v>3.7037037037037E-2</v>
      </c>
      <c r="J2341">
        <v>1</v>
      </c>
      <c r="K2341">
        <v>1</v>
      </c>
      <c r="L2341">
        <v>809943</v>
      </c>
      <c r="M2341">
        <v>40</v>
      </c>
    </row>
    <row r="2342" spans="1:13">
      <c r="A2342" t="s">
        <v>1436</v>
      </c>
      <c r="B2342" s="8" t="s">
        <v>18</v>
      </c>
      <c r="C2342" t="s">
        <v>1449</v>
      </c>
      <c r="D2342" t="s">
        <v>19</v>
      </c>
      <c r="E2342" t="s">
        <v>12</v>
      </c>
      <c r="F2342" s="7" t="s">
        <v>11</v>
      </c>
      <c r="G2342">
        <v>36</v>
      </c>
      <c r="J2342">
        <v>45</v>
      </c>
      <c r="L2342">
        <v>806995</v>
      </c>
      <c r="M2342">
        <v>82</v>
      </c>
    </row>
    <row r="2343" spans="1:13">
      <c r="A2343" t="s">
        <v>1436</v>
      </c>
      <c r="B2343" s="8" t="s">
        <v>18</v>
      </c>
      <c r="C2343" t="s">
        <v>1449</v>
      </c>
      <c r="D2343" t="s">
        <v>20</v>
      </c>
      <c r="E2343" t="s">
        <v>12</v>
      </c>
      <c r="F2343" t="s">
        <v>11</v>
      </c>
      <c r="G2343">
        <v>16</v>
      </c>
      <c r="H2343">
        <v>43</v>
      </c>
      <c r="I2343">
        <v>1.72</v>
      </c>
      <c r="J2343">
        <v>22</v>
      </c>
      <c r="K2343">
        <v>1.9545454545454499</v>
      </c>
      <c r="L2343">
        <v>806995</v>
      </c>
      <c r="M2343">
        <v>82</v>
      </c>
    </row>
    <row r="2344" spans="1:13">
      <c r="A2344" t="s">
        <v>1436</v>
      </c>
      <c r="B2344" s="8" t="s">
        <v>18</v>
      </c>
      <c r="C2344" t="s">
        <v>1451</v>
      </c>
      <c r="D2344" t="s">
        <v>19</v>
      </c>
      <c r="E2344" t="s">
        <v>12</v>
      </c>
      <c r="F2344" s="7" t="s">
        <v>11</v>
      </c>
      <c r="G2344">
        <v>27</v>
      </c>
      <c r="J2344">
        <v>38</v>
      </c>
      <c r="L2344">
        <v>807041</v>
      </c>
      <c r="M2344">
        <v>41</v>
      </c>
    </row>
    <row r="2345" spans="1:13">
      <c r="A2345" t="s">
        <v>1436</v>
      </c>
      <c r="B2345" s="8" t="s">
        <v>18</v>
      </c>
      <c r="C2345" t="s">
        <v>1451</v>
      </c>
      <c r="D2345" t="s">
        <v>19</v>
      </c>
      <c r="E2345" t="s">
        <v>12</v>
      </c>
      <c r="F2345" s="7" t="s">
        <v>16</v>
      </c>
      <c r="G2345">
        <v>3</v>
      </c>
      <c r="J2345">
        <v>3</v>
      </c>
      <c r="L2345">
        <v>807041</v>
      </c>
      <c r="M2345">
        <v>41</v>
      </c>
    </row>
    <row r="2346" spans="1:13">
      <c r="A2346" t="s">
        <v>1436</v>
      </c>
      <c r="B2346" s="8" t="s">
        <v>18</v>
      </c>
      <c r="C2346" t="s">
        <v>1451</v>
      </c>
      <c r="D2346" t="s">
        <v>20</v>
      </c>
      <c r="E2346" t="s">
        <v>12</v>
      </c>
      <c r="F2346" t="s">
        <v>11</v>
      </c>
      <c r="G2346">
        <v>22</v>
      </c>
      <c r="H2346">
        <v>46</v>
      </c>
      <c r="I2346">
        <v>1.84</v>
      </c>
      <c r="J2346">
        <v>31</v>
      </c>
      <c r="K2346">
        <v>1.4838709677419399</v>
      </c>
      <c r="L2346">
        <v>807041</v>
      </c>
      <c r="M2346">
        <v>41</v>
      </c>
    </row>
    <row r="2347" spans="1:13">
      <c r="A2347" t="s">
        <v>1436</v>
      </c>
      <c r="B2347" s="8" t="s">
        <v>18</v>
      </c>
      <c r="C2347" t="s">
        <v>1451</v>
      </c>
      <c r="D2347" t="s">
        <v>20</v>
      </c>
      <c r="E2347" t="s">
        <v>12</v>
      </c>
      <c r="F2347" t="s">
        <v>16</v>
      </c>
      <c r="G2347">
        <v>2</v>
      </c>
      <c r="H2347">
        <v>2</v>
      </c>
      <c r="I2347">
        <v>7.4074074074074098E-2</v>
      </c>
      <c r="J2347">
        <v>2</v>
      </c>
      <c r="K2347">
        <v>1</v>
      </c>
      <c r="L2347">
        <v>807041</v>
      </c>
      <c r="M2347">
        <v>41</v>
      </c>
    </row>
    <row r="2348" spans="1:13">
      <c r="A2348" t="s">
        <v>1436</v>
      </c>
      <c r="B2348" s="8" t="s">
        <v>18</v>
      </c>
      <c r="C2348" t="s">
        <v>1453</v>
      </c>
      <c r="D2348" t="s">
        <v>19</v>
      </c>
      <c r="E2348" t="s">
        <v>12</v>
      </c>
      <c r="F2348" s="7" t="s">
        <v>11</v>
      </c>
      <c r="G2348">
        <v>38</v>
      </c>
      <c r="J2348">
        <v>41</v>
      </c>
      <c r="L2348">
        <v>807177</v>
      </c>
      <c r="M2348">
        <v>81</v>
      </c>
    </row>
    <row r="2349" spans="1:13">
      <c r="A2349" t="s">
        <v>1436</v>
      </c>
      <c r="B2349" s="8" t="s">
        <v>18</v>
      </c>
      <c r="C2349" t="s">
        <v>1453</v>
      </c>
      <c r="D2349" t="s">
        <v>19</v>
      </c>
      <c r="E2349" t="s">
        <v>12</v>
      </c>
      <c r="F2349" s="7" t="s">
        <v>16</v>
      </c>
      <c r="G2349">
        <v>1</v>
      </c>
      <c r="J2349">
        <v>1</v>
      </c>
      <c r="L2349">
        <v>807177</v>
      </c>
      <c r="M2349">
        <v>81</v>
      </c>
    </row>
    <row r="2350" spans="1:13">
      <c r="A2350" t="s">
        <v>1436</v>
      </c>
      <c r="B2350" s="8" t="s">
        <v>18</v>
      </c>
      <c r="C2350" t="s">
        <v>1453</v>
      </c>
      <c r="D2350" t="s">
        <v>20</v>
      </c>
      <c r="E2350" t="s">
        <v>12</v>
      </c>
      <c r="F2350" t="s">
        <v>11</v>
      </c>
      <c r="G2350">
        <v>16</v>
      </c>
      <c r="H2350">
        <v>26</v>
      </c>
      <c r="I2350">
        <v>1.04</v>
      </c>
      <c r="J2350">
        <v>16</v>
      </c>
      <c r="K2350">
        <v>1.625</v>
      </c>
      <c r="L2350">
        <v>807177</v>
      </c>
      <c r="M2350">
        <v>81</v>
      </c>
    </row>
    <row r="2351" spans="1:13">
      <c r="A2351" t="s">
        <v>1436</v>
      </c>
      <c r="B2351" s="8" t="s">
        <v>18</v>
      </c>
      <c r="C2351" t="s">
        <v>1453</v>
      </c>
      <c r="D2351" t="s">
        <v>20</v>
      </c>
      <c r="E2351" t="s">
        <v>12</v>
      </c>
      <c r="F2351" t="s">
        <v>16</v>
      </c>
      <c r="G2351">
        <v>4</v>
      </c>
      <c r="H2351">
        <v>5</v>
      </c>
      <c r="I2351">
        <v>0.18518518518518501</v>
      </c>
      <c r="J2351">
        <v>4</v>
      </c>
      <c r="K2351">
        <v>1.25</v>
      </c>
      <c r="L2351">
        <v>807177</v>
      </c>
      <c r="M2351">
        <v>81</v>
      </c>
    </row>
    <row r="2352" spans="1:13">
      <c r="A2352" t="s">
        <v>1436</v>
      </c>
      <c r="B2352" s="8" t="s">
        <v>18</v>
      </c>
      <c r="C2352" t="s">
        <v>1458</v>
      </c>
      <c r="D2352" t="s">
        <v>19</v>
      </c>
      <c r="E2352" t="s">
        <v>14</v>
      </c>
      <c r="F2352" t="s">
        <v>11</v>
      </c>
      <c r="G2352">
        <v>30</v>
      </c>
      <c r="H2352">
        <v>19</v>
      </c>
      <c r="I2352">
        <v>0.76</v>
      </c>
      <c r="J2352">
        <v>33</v>
      </c>
      <c r="K2352">
        <v>0.57575757575757602</v>
      </c>
      <c r="L2352">
        <v>807364</v>
      </c>
      <c r="M2352">
        <v>361</v>
      </c>
    </row>
    <row r="2353" spans="1:13">
      <c r="A2353" t="s">
        <v>1436</v>
      </c>
      <c r="B2353" s="8" t="s">
        <v>18</v>
      </c>
      <c r="C2353" t="s">
        <v>1458</v>
      </c>
      <c r="D2353" t="s">
        <v>20</v>
      </c>
      <c r="E2353" t="s">
        <v>14</v>
      </c>
      <c r="F2353" t="s">
        <v>11</v>
      </c>
      <c r="G2353">
        <v>27</v>
      </c>
      <c r="H2353">
        <v>56</v>
      </c>
      <c r="I2353">
        <v>2.2400000000000002</v>
      </c>
      <c r="J2353">
        <v>31</v>
      </c>
      <c r="K2353">
        <v>1.80645161290323</v>
      </c>
      <c r="L2353">
        <v>807364</v>
      </c>
      <c r="M2353">
        <v>361</v>
      </c>
    </row>
    <row r="2354" spans="1:13">
      <c r="A2354" t="s">
        <v>1436</v>
      </c>
      <c r="B2354" s="8" t="s">
        <v>18</v>
      </c>
      <c r="C2354" t="s">
        <v>1459</v>
      </c>
      <c r="D2354" t="s">
        <v>19</v>
      </c>
      <c r="E2354" t="s">
        <v>12</v>
      </c>
      <c r="F2354" s="7" t="s">
        <v>11</v>
      </c>
      <c r="G2354">
        <v>18</v>
      </c>
      <c r="J2354">
        <v>19</v>
      </c>
      <c r="L2354">
        <v>807408</v>
      </c>
      <c r="M2354">
        <v>109</v>
      </c>
    </row>
    <row r="2355" spans="1:13">
      <c r="A2355" t="s">
        <v>1436</v>
      </c>
      <c r="B2355" s="8" t="s">
        <v>18</v>
      </c>
      <c r="C2355" t="s">
        <v>1459</v>
      </c>
      <c r="D2355" t="s">
        <v>19</v>
      </c>
      <c r="E2355" t="s">
        <v>12</v>
      </c>
      <c r="F2355" s="7" t="s">
        <v>16</v>
      </c>
      <c r="G2355">
        <v>3</v>
      </c>
      <c r="J2355">
        <v>3</v>
      </c>
      <c r="L2355">
        <v>807408</v>
      </c>
      <c r="M2355">
        <v>109</v>
      </c>
    </row>
    <row r="2356" spans="1:13">
      <c r="A2356" t="s">
        <v>1436</v>
      </c>
      <c r="B2356" s="8" t="s">
        <v>18</v>
      </c>
      <c r="C2356" t="s">
        <v>1459</v>
      </c>
      <c r="D2356" t="s">
        <v>20</v>
      </c>
      <c r="E2356" t="s">
        <v>12</v>
      </c>
      <c r="F2356" t="s">
        <v>11</v>
      </c>
      <c r="G2356">
        <v>46</v>
      </c>
      <c r="H2356">
        <v>105</v>
      </c>
      <c r="I2356">
        <v>4.2</v>
      </c>
      <c r="J2356">
        <v>50</v>
      </c>
      <c r="K2356">
        <v>2.1</v>
      </c>
      <c r="L2356">
        <v>807408</v>
      </c>
      <c r="M2356">
        <v>109</v>
      </c>
    </row>
    <row r="2357" spans="1:13">
      <c r="A2357" t="s">
        <v>1436</v>
      </c>
      <c r="B2357" s="8" t="s">
        <v>18</v>
      </c>
      <c r="C2357" t="s">
        <v>1459</v>
      </c>
      <c r="D2357" t="s">
        <v>20</v>
      </c>
      <c r="E2357" t="s">
        <v>12</v>
      </c>
      <c r="F2357" t="s">
        <v>16</v>
      </c>
      <c r="G2357">
        <v>3</v>
      </c>
      <c r="H2357">
        <v>4</v>
      </c>
      <c r="I2357">
        <v>0.148148148148148</v>
      </c>
      <c r="J2357">
        <v>3</v>
      </c>
      <c r="K2357">
        <v>1.3333333333333299</v>
      </c>
      <c r="L2357">
        <v>807408</v>
      </c>
      <c r="M2357">
        <v>109</v>
      </c>
    </row>
    <row r="2358" spans="1:13">
      <c r="A2358" t="s">
        <v>1436</v>
      </c>
      <c r="B2358" s="8" t="s">
        <v>18</v>
      </c>
      <c r="C2358" t="s">
        <v>1471</v>
      </c>
      <c r="D2358" t="s">
        <v>19</v>
      </c>
      <c r="E2358" t="s">
        <v>14</v>
      </c>
      <c r="F2358" s="7" t="s">
        <v>11</v>
      </c>
      <c r="G2358">
        <v>3</v>
      </c>
      <c r="J2358">
        <v>3</v>
      </c>
      <c r="L2358">
        <v>807639</v>
      </c>
      <c r="M2358">
        <v>355</v>
      </c>
    </row>
    <row r="2359" spans="1:13">
      <c r="A2359" t="s">
        <v>1436</v>
      </c>
      <c r="B2359" s="8" t="s">
        <v>18</v>
      </c>
      <c r="C2359" t="s">
        <v>1471</v>
      </c>
      <c r="D2359" t="s">
        <v>19</v>
      </c>
      <c r="E2359" t="s">
        <v>14</v>
      </c>
      <c r="F2359" s="7" t="s">
        <v>16</v>
      </c>
      <c r="G2359">
        <v>1</v>
      </c>
      <c r="J2359">
        <v>1</v>
      </c>
      <c r="L2359">
        <v>807639</v>
      </c>
      <c r="M2359">
        <v>355</v>
      </c>
    </row>
    <row r="2360" spans="1:13">
      <c r="A2360" t="s">
        <v>1436</v>
      </c>
      <c r="B2360" s="8" t="s">
        <v>18</v>
      </c>
      <c r="C2360" t="s">
        <v>1471</v>
      </c>
      <c r="D2360" t="s">
        <v>20</v>
      </c>
      <c r="E2360" t="s">
        <v>14</v>
      </c>
      <c r="F2360" t="s">
        <v>11</v>
      </c>
      <c r="G2360">
        <v>39</v>
      </c>
      <c r="H2360">
        <v>77</v>
      </c>
      <c r="I2360">
        <v>3.08</v>
      </c>
      <c r="J2360">
        <v>45</v>
      </c>
      <c r="K2360">
        <v>1.7111111111111099</v>
      </c>
      <c r="L2360">
        <v>807639</v>
      </c>
      <c r="M2360">
        <v>355</v>
      </c>
    </row>
    <row r="2361" spans="1:13">
      <c r="A2361" t="s">
        <v>1436</v>
      </c>
      <c r="B2361" s="8" t="s">
        <v>18</v>
      </c>
      <c r="C2361" t="s">
        <v>1480</v>
      </c>
      <c r="D2361" t="s">
        <v>19</v>
      </c>
      <c r="E2361" t="s">
        <v>12</v>
      </c>
      <c r="F2361" s="7" t="s">
        <v>11</v>
      </c>
      <c r="G2361">
        <v>16</v>
      </c>
      <c r="J2361">
        <v>17</v>
      </c>
      <c r="L2361">
        <v>808045</v>
      </c>
      <c r="M2361">
        <v>112</v>
      </c>
    </row>
    <row r="2362" spans="1:13">
      <c r="A2362" t="s">
        <v>1436</v>
      </c>
      <c r="B2362" s="8" t="s">
        <v>18</v>
      </c>
      <c r="C2362" t="s">
        <v>1480</v>
      </c>
      <c r="D2362" t="s">
        <v>19</v>
      </c>
      <c r="E2362" t="s">
        <v>12</v>
      </c>
      <c r="F2362" s="7" t="s">
        <v>16</v>
      </c>
      <c r="G2362">
        <v>2</v>
      </c>
      <c r="J2362">
        <v>2</v>
      </c>
      <c r="L2362">
        <v>808045</v>
      </c>
      <c r="M2362">
        <v>112</v>
      </c>
    </row>
    <row r="2363" spans="1:13">
      <c r="A2363" t="s">
        <v>1436</v>
      </c>
      <c r="B2363" s="8" t="s">
        <v>18</v>
      </c>
      <c r="C2363" t="s">
        <v>1480</v>
      </c>
      <c r="D2363" t="s">
        <v>20</v>
      </c>
      <c r="E2363" t="s">
        <v>12</v>
      </c>
      <c r="F2363" t="s">
        <v>11</v>
      </c>
      <c r="G2363">
        <v>29</v>
      </c>
      <c r="H2363">
        <v>77</v>
      </c>
      <c r="I2363">
        <v>3.08</v>
      </c>
      <c r="J2363">
        <v>34</v>
      </c>
      <c r="K2363">
        <v>2.2647058823529398</v>
      </c>
      <c r="L2363">
        <v>808045</v>
      </c>
      <c r="M2363">
        <v>112</v>
      </c>
    </row>
    <row r="2364" spans="1:13">
      <c r="A2364" t="s">
        <v>1436</v>
      </c>
      <c r="B2364" s="8" t="s">
        <v>18</v>
      </c>
      <c r="C2364" t="s">
        <v>1480</v>
      </c>
      <c r="D2364" t="s">
        <v>20</v>
      </c>
      <c r="E2364" t="s">
        <v>12</v>
      </c>
      <c r="F2364" t="s">
        <v>16</v>
      </c>
      <c r="G2364">
        <v>4</v>
      </c>
      <c r="H2364">
        <v>6</v>
      </c>
      <c r="I2364">
        <v>0.22222222222222199</v>
      </c>
      <c r="J2364">
        <v>4</v>
      </c>
      <c r="K2364">
        <v>1.5</v>
      </c>
      <c r="L2364">
        <v>808045</v>
      </c>
      <c r="M2364">
        <v>112</v>
      </c>
    </row>
    <row r="2365" spans="1:13">
      <c r="A2365" t="s">
        <v>1436</v>
      </c>
      <c r="B2365" s="8" t="s">
        <v>18</v>
      </c>
      <c r="C2365" t="s">
        <v>1488</v>
      </c>
      <c r="D2365" t="s">
        <v>19</v>
      </c>
      <c r="E2365" t="s">
        <v>12</v>
      </c>
      <c r="F2365" s="7" t="s">
        <v>11</v>
      </c>
      <c r="G2365">
        <v>16</v>
      </c>
      <c r="J2365">
        <v>16</v>
      </c>
      <c r="L2365">
        <v>808752</v>
      </c>
      <c r="M2365">
        <v>94</v>
      </c>
    </row>
    <row r="2366" spans="1:13">
      <c r="A2366" t="s">
        <v>1436</v>
      </c>
      <c r="B2366" s="8" t="s">
        <v>18</v>
      </c>
      <c r="C2366" t="s">
        <v>1488</v>
      </c>
      <c r="D2366" t="s">
        <v>20</v>
      </c>
      <c r="E2366" t="s">
        <v>12</v>
      </c>
      <c r="F2366" t="s">
        <v>11</v>
      </c>
      <c r="G2366">
        <v>35</v>
      </c>
      <c r="H2366">
        <v>38</v>
      </c>
      <c r="I2366">
        <v>1.52</v>
      </c>
      <c r="J2366">
        <v>36</v>
      </c>
      <c r="K2366">
        <v>1.05555555555556</v>
      </c>
      <c r="L2366">
        <v>808752</v>
      </c>
      <c r="M2366">
        <v>94</v>
      </c>
    </row>
    <row r="2367" spans="1:13">
      <c r="A2367" t="s">
        <v>1436</v>
      </c>
      <c r="B2367" s="8" t="s">
        <v>18</v>
      </c>
      <c r="C2367" t="s">
        <v>1488</v>
      </c>
      <c r="D2367" t="s">
        <v>20</v>
      </c>
      <c r="E2367" t="s">
        <v>12</v>
      </c>
      <c r="F2367" t="s">
        <v>16</v>
      </c>
      <c r="G2367">
        <v>10</v>
      </c>
      <c r="H2367">
        <v>11</v>
      </c>
      <c r="I2367">
        <v>0.407407407407407</v>
      </c>
      <c r="J2367">
        <v>11</v>
      </c>
      <c r="K2367">
        <v>1</v>
      </c>
      <c r="L2367">
        <v>808752</v>
      </c>
      <c r="M2367">
        <v>94</v>
      </c>
    </row>
    <row r="2368" spans="1:13">
      <c r="A2368" t="s">
        <v>1436</v>
      </c>
      <c r="B2368" s="8" t="s">
        <v>18</v>
      </c>
      <c r="C2368" t="s">
        <v>1491</v>
      </c>
      <c r="D2368" t="s">
        <v>20</v>
      </c>
      <c r="E2368" t="s">
        <v>12</v>
      </c>
      <c r="F2368" t="s">
        <v>11</v>
      </c>
      <c r="G2368">
        <v>52</v>
      </c>
      <c r="H2368">
        <v>174</v>
      </c>
      <c r="I2368">
        <v>6.96</v>
      </c>
      <c r="J2368">
        <v>61</v>
      </c>
      <c r="K2368">
        <v>2.85245901639344</v>
      </c>
      <c r="L2368">
        <v>808763</v>
      </c>
      <c r="M2368">
        <v>140</v>
      </c>
    </row>
    <row r="2369" spans="1:13">
      <c r="A2369" t="s">
        <v>1436</v>
      </c>
      <c r="B2369" s="8" t="s">
        <v>18</v>
      </c>
      <c r="C2369" t="s">
        <v>1491</v>
      </c>
      <c r="D2369" t="s">
        <v>20</v>
      </c>
      <c r="E2369" t="s">
        <v>12</v>
      </c>
      <c r="F2369" t="s">
        <v>16</v>
      </c>
      <c r="G2369">
        <v>8</v>
      </c>
      <c r="H2369">
        <v>23</v>
      </c>
      <c r="I2369">
        <v>0.85185185185185197</v>
      </c>
      <c r="J2369">
        <v>9</v>
      </c>
      <c r="K2369">
        <v>2.5555555555555598</v>
      </c>
      <c r="L2369">
        <v>808763</v>
      </c>
      <c r="M2369">
        <v>140</v>
      </c>
    </row>
    <row r="2370" spans="1:13">
      <c r="A2370" t="s">
        <v>1436</v>
      </c>
      <c r="B2370" s="8" t="s">
        <v>18</v>
      </c>
      <c r="C2370" t="s">
        <v>1504</v>
      </c>
      <c r="D2370" t="s">
        <v>19</v>
      </c>
      <c r="E2370" t="s">
        <v>14</v>
      </c>
      <c r="F2370" s="7" t="s">
        <v>11</v>
      </c>
      <c r="G2370">
        <v>34</v>
      </c>
      <c r="J2370">
        <v>40</v>
      </c>
      <c r="L2370">
        <v>809444</v>
      </c>
      <c r="M2370">
        <v>376</v>
      </c>
    </row>
    <row r="2371" spans="1:13">
      <c r="A2371" t="s">
        <v>1436</v>
      </c>
      <c r="B2371" s="8" t="s">
        <v>18</v>
      </c>
      <c r="C2371" t="s">
        <v>1504</v>
      </c>
      <c r="D2371" t="s">
        <v>19</v>
      </c>
      <c r="E2371" t="s">
        <v>14</v>
      </c>
      <c r="F2371" s="7" t="s">
        <v>16</v>
      </c>
      <c r="G2371">
        <v>3</v>
      </c>
      <c r="J2371">
        <v>3</v>
      </c>
      <c r="L2371">
        <v>809444</v>
      </c>
      <c r="M2371">
        <v>376</v>
      </c>
    </row>
    <row r="2372" spans="1:13">
      <c r="A2372" t="s">
        <v>1436</v>
      </c>
      <c r="B2372" s="8" t="s">
        <v>18</v>
      </c>
      <c r="C2372" t="s">
        <v>1515</v>
      </c>
      <c r="D2372" t="s">
        <v>19</v>
      </c>
      <c r="E2372" t="s">
        <v>14</v>
      </c>
      <c r="F2372" s="7" t="s">
        <v>11</v>
      </c>
      <c r="G2372">
        <v>8</v>
      </c>
      <c r="J2372">
        <v>8</v>
      </c>
      <c r="L2372">
        <v>809679</v>
      </c>
      <c r="M2372">
        <v>250</v>
      </c>
    </row>
    <row r="2373" spans="1:13">
      <c r="A2373" t="s">
        <v>1436</v>
      </c>
      <c r="B2373" s="8" t="s">
        <v>18</v>
      </c>
      <c r="C2373" t="s">
        <v>1515</v>
      </c>
      <c r="D2373" t="s">
        <v>20</v>
      </c>
      <c r="E2373" t="s">
        <v>14</v>
      </c>
      <c r="F2373" t="s">
        <v>11</v>
      </c>
      <c r="G2373">
        <v>38</v>
      </c>
      <c r="H2373">
        <v>58</v>
      </c>
      <c r="I2373">
        <v>2.3199999999999998</v>
      </c>
      <c r="J2373">
        <v>40</v>
      </c>
      <c r="K2373">
        <v>1.45</v>
      </c>
      <c r="L2373">
        <v>809679</v>
      </c>
      <c r="M2373">
        <v>250</v>
      </c>
    </row>
    <row r="2374" spans="1:13">
      <c r="A2374" t="s">
        <v>1436</v>
      </c>
      <c r="B2374" s="8" t="s">
        <v>18</v>
      </c>
      <c r="C2374" t="s">
        <v>1515</v>
      </c>
      <c r="D2374" t="s">
        <v>20</v>
      </c>
      <c r="E2374" t="s">
        <v>14</v>
      </c>
      <c r="F2374" t="s">
        <v>16</v>
      </c>
      <c r="G2374">
        <v>5</v>
      </c>
      <c r="H2374">
        <v>5</v>
      </c>
      <c r="I2374">
        <v>0.18518518518518501</v>
      </c>
      <c r="J2374">
        <v>5</v>
      </c>
      <c r="K2374">
        <v>1</v>
      </c>
      <c r="L2374">
        <v>809679</v>
      </c>
      <c r="M2374">
        <v>250</v>
      </c>
    </row>
    <row r="2375" spans="1:13">
      <c r="A2375" t="s">
        <v>1436</v>
      </c>
      <c r="B2375" s="8" t="s">
        <v>18</v>
      </c>
      <c r="C2375" t="s">
        <v>1516</v>
      </c>
      <c r="D2375" t="s">
        <v>19</v>
      </c>
      <c r="E2375" t="s">
        <v>14</v>
      </c>
      <c r="F2375" s="7" t="s">
        <v>11</v>
      </c>
      <c r="G2375">
        <v>19</v>
      </c>
      <c r="J2375">
        <v>21</v>
      </c>
      <c r="L2375">
        <v>809680</v>
      </c>
      <c r="M2375">
        <v>301</v>
      </c>
    </row>
    <row r="2376" spans="1:13">
      <c r="A2376" t="s">
        <v>1436</v>
      </c>
      <c r="B2376" s="8" t="s">
        <v>18</v>
      </c>
      <c r="C2376" t="s">
        <v>1516</v>
      </c>
      <c r="D2376" t="s">
        <v>19</v>
      </c>
      <c r="E2376" t="s">
        <v>14</v>
      </c>
      <c r="F2376" s="7" t="s">
        <v>16</v>
      </c>
      <c r="G2376">
        <v>2</v>
      </c>
      <c r="J2376">
        <v>2</v>
      </c>
      <c r="L2376">
        <v>809680</v>
      </c>
      <c r="M2376">
        <v>301</v>
      </c>
    </row>
    <row r="2377" spans="1:13">
      <c r="A2377" t="s">
        <v>1436</v>
      </c>
      <c r="B2377" s="8" t="s">
        <v>18</v>
      </c>
      <c r="C2377" t="s">
        <v>1516</v>
      </c>
      <c r="D2377" t="s">
        <v>20</v>
      </c>
      <c r="E2377" t="s">
        <v>14</v>
      </c>
      <c r="F2377" t="s">
        <v>11</v>
      </c>
      <c r="G2377">
        <v>12</v>
      </c>
      <c r="H2377">
        <v>38</v>
      </c>
      <c r="I2377">
        <v>1.52</v>
      </c>
      <c r="J2377">
        <v>16</v>
      </c>
      <c r="K2377">
        <v>2.375</v>
      </c>
      <c r="L2377">
        <v>809680</v>
      </c>
      <c r="M2377">
        <v>301</v>
      </c>
    </row>
    <row r="2378" spans="1:13">
      <c r="A2378" t="s">
        <v>1436</v>
      </c>
      <c r="B2378" s="8" t="s">
        <v>18</v>
      </c>
      <c r="C2378" t="s">
        <v>1516</v>
      </c>
      <c r="D2378" t="s">
        <v>20</v>
      </c>
      <c r="E2378" t="s">
        <v>14</v>
      </c>
      <c r="F2378" t="s">
        <v>16</v>
      </c>
      <c r="G2378">
        <v>2</v>
      </c>
      <c r="H2378">
        <v>3</v>
      </c>
      <c r="I2378">
        <v>0.11111111111111099</v>
      </c>
      <c r="J2378">
        <v>2</v>
      </c>
      <c r="K2378">
        <v>1.5</v>
      </c>
      <c r="L2378">
        <v>809680</v>
      </c>
      <c r="M2378">
        <v>301</v>
      </c>
    </row>
    <row r="2379" spans="1:13">
      <c r="A2379" t="s">
        <v>1436</v>
      </c>
      <c r="B2379" s="8" t="s">
        <v>18</v>
      </c>
      <c r="C2379" t="s">
        <v>1529</v>
      </c>
      <c r="D2379" t="s">
        <v>19</v>
      </c>
      <c r="E2379" t="s">
        <v>14</v>
      </c>
      <c r="F2379" s="7" t="s">
        <v>16</v>
      </c>
      <c r="G2379">
        <v>2</v>
      </c>
      <c r="J2379">
        <v>2</v>
      </c>
      <c r="L2379">
        <v>809947</v>
      </c>
      <c r="M2379">
        <v>246</v>
      </c>
    </row>
    <row r="2380" spans="1:13">
      <c r="A2380" t="s">
        <v>1436</v>
      </c>
      <c r="B2380" s="8" t="s">
        <v>18</v>
      </c>
      <c r="C2380" t="s">
        <v>1529</v>
      </c>
      <c r="D2380" t="s">
        <v>20</v>
      </c>
      <c r="E2380" t="s">
        <v>14</v>
      </c>
      <c r="F2380" t="s">
        <v>16</v>
      </c>
      <c r="G2380">
        <v>1</v>
      </c>
      <c r="H2380">
        <v>1</v>
      </c>
      <c r="I2380">
        <v>3.7037037037037E-2</v>
      </c>
      <c r="J2380">
        <v>1</v>
      </c>
      <c r="K2380">
        <v>1</v>
      </c>
      <c r="L2380">
        <v>809947</v>
      </c>
      <c r="M2380">
        <v>246</v>
      </c>
    </row>
    <row r="2381" spans="1:13">
      <c r="A2381" t="s">
        <v>1436</v>
      </c>
      <c r="B2381" s="8" t="s">
        <v>18</v>
      </c>
      <c r="C2381" t="s">
        <v>1532</v>
      </c>
      <c r="D2381" t="s">
        <v>19</v>
      </c>
      <c r="E2381" t="s">
        <v>14</v>
      </c>
      <c r="F2381" s="7" t="s">
        <v>11</v>
      </c>
      <c r="G2381">
        <v>21</v>
      </c>
      <c r="J2381">
        <v>43</v>
      </c>
      <c r="L2381">
        <v>810041</v>
      </c>
      <c r="M2381">
        <v>54</v>
      </c>
    </row>
    <row r="2382" spans="1:13">
      <c r="A2382" t="s">
        <v>1436</v>
      </c>
      <c r="B2382" s="8" t="s">
        <v>18</v>
      </c>
      <c r="C2382" t="s">
        <v>1532</v>
      </c>
      <c r="D2382" t="s">
        <v>19</v>
      </c>
      <c r="E2382" t="s">
        <v>14</v>
      </c>
      <c r="F2382" s="7" t="s">
        <v>16</v>
      </c>
      <c r="G2382">
        <v>2</v>
      </c>
      <c r="J2382">
        <v>2</v>
      </c>
      <c r="L2382">
        <v>810041</v>
      </c>
      <c r="M2382">
        <v>54</v>
      </c>
    </row>
    <row r="2383" spans="1:13">
      <c r="A2383" t="s">
        <v>1436</v>
      </c>
      <c r="B2383" s="8" t="s">
        <v>18</v>
      </c>
      <c r="C2383" t="s">
        <v>1532</v>
      </c>
      <c r="D2383" t="s">
        <v>20</v>
      </c>
      <c r="E2383" t="s">
        <v>14</v>
      </c>
      <c r="F2383" t="s">
        <v>11</v>
      </c>
      <c r="G2383">
        <v>6</v>
      </c>
      <c r="H2383">
        <v>29</v>
      </c>
      <c r="I2383">
        <v>1.1599999999999999</v>
      </c>
      <c r="J2383">
        <v>11</v>
      </c>
      <c r="K2383">
        <v>2.6363636363636398</v>
      </c>
      <c r="L2383">
        <v>810041</v>
      </c>
      <c r="M2383">
        <v>54</v>
      </c>
    </row>
    <row r="2384" spans="1:13">
      <c r="A2384" t="s">
        <v>1436</v>
      </c>
      <c r="B2384" s="8" t="s">
        <v>18</v>
      </c>
      <c r="C2384" t="s">
        <v>1534</v>
      </c>
      <c r="D2384" t="s">
        <v>19</v>
      </c>
      <c r="E2384" t="s">
        <v>12</v>
      </c>
      <c r="F2384" s="7" t="s">
        <v>11</v>
      </c>
      <c r="G2384">
        <v>2</v>
      </c>
      <c r="J2384">
        <v>2</v>
      </c>
      <c r="L2384">
        <v>810160</v>
      </c>
      <c r="M2384">
        <v>36</v>
      </c>
    </row>
    <row r="2385" spans="1:13">
      <c r="A2385" t="s">
        <v>1436</v>
      </c>
      <c r="B2385" s="8" t="s">
        <v>18</v>
      </c>
      <c r="C2385" t="s">
        <v>1534</v>
      </c>
      <c r="D2385" t="s">
        <v>19</v>
      </c>
      <c r="E2385" t="s">
        <v>12</v>
      </c>
      <c r="F2385" s="7" t="s">
        <v>16</v>
      </c>
      <c r="G2385">
        <v>12</v>
      </c>
      <c r="J2385">
        <v>19</v>
      </c>
      <c r="L2385">
        <v>810160</v>
      </c>
      <c r="M2385">
        <v>36</v>
      </c>
    </row>
    <row r="2386" spans="1:13">
      <c r="A2386" t="s">
        <v>1436</v>
      </c>
      <c r="B2386" s="8" t="s">
        <v>18</v>
      </c>
      <c r="C2386" t="s">
        <v>1534</v>
      </c>
      <c r="D2386" t="s">
        <v>20</v>
      </c>
      <c r="E2386" t="s">
        <v>12</v>
      </c>
      <c r="F2386" t="s">
        <v>11</v>
      </c>
      <c r="G2386">
        <v>14</v>
      </c>
      <c r="H2386">
        <v>17</v>
      </c>
      <c r="I2386">
        <v>0.68</v>
      </c>
      <c r="J2386">
        <v>15</v>
      </c>
      <c r="K2386">
        <v>1.13333333333333</v>
      </c>
      <c r="L2386">
        <v>810160</v>
      </c>
      <c r="M2386">
        <v>36</v>
      </c>
    </row>
    <row r="2387" spans="1:13">
      <c r="A2387" t="s">
        <v>1436</v>
      </c>
      <c r="B2387" s="8" t="s">
        <v>18</v>
      </c>
      <c r="C2387" t="s">
        <v>1534</v>
      </c>
      <c r="D2387" t="s">
        <v>20</v>
      </c>
      <c r="E2387" t="s">
        <v>12</v>
      </c>
      <c r="F2387" t="s">
        <v>16</v>
      </c>
      <c r="G2387">
        <v>12</v>
      </c>
      <c r="H2387">
        <v>87</v>
      </c>
      <c r="I2387">
        <v>3.2222222222222201</v>
      </c>
      <c r="J2387">
        <v>16</v>
      </c>
      <c r="K2387">
        <v>5.4375</v>
      </c>
      <c r="L2387">
        <v>810160</v>
      </c>
      <c r="M2387">
        <v>36</v>
      </c>
    </row>
    <row r="2388" spans="1:13">
      <c r="A2388" t="s">
        <v>1436</v>
      </c>
      <c r="B2388" s="8" t="s">
        <v>21</v>
      </c>
      <c r="C2388" t="s">
        <v>1508</v>
      </c>
      <c r="D2388" t="s">
        <v>19</v>
      </c>
      <c r="E2388" t="s">
        <v>12</v>
      </c>
      <c r="F2388" t="s">
        <v>11</v>
      </c>
      <c r="G2388">
        <v>57</v>
      </c>
      <c r="H2388">
        <v>63</v>
      </c>
      <c r="I2388">
        <v>2.52</v>
      </c>
      <c r="J2388">
        <v>62</v>
      </c>
      <c r="K2388">
        <v>1.0161290322580601</v>
      </c>
      <c r="L2388">
        <v>809536</v>
      </c>
      <c r="M2388">
        <v>84</v>
      </c>
    </row>
    <row r="2389" spans="1:13">
      <c r="A2389" t="s">
        <v>1436</v>
      </c>
      <c r="B2389" s="8" t="s">
        <v>21</v>
      </c>
      <c r="C2389" t="s">
        <v>1508</v>
      </c>
      <c r="D2389" t="s">
        <v>19</v>
      </c>
      <c r="E2389" t="s">
        <v>12</v>
      </c>
      <c r="F2389" t="s">
        <v>16</v>
      </c>
      <c r="G2389">
        <v>26</v>
      </c>
      <c r="H2389">
        <v>49</v>
      </c>
      <c r="I2389">
        <v>1.81481481481481</v>
      </c>
      <c r="J2389">
        <v>29</v>
      </c>
      <c r="K2389">
        <v>1.68965517241379</v>
      </c>
      <c r="L2389">
        <v>809536</v>
      </c>
      <c r="M2389">
        <v>84</v>
      </c>
    </row>
    <row r="2390" spans="1:13">
      <c r="A2390" t="s">
        <v>1436</v>
      </c>
      <c r="B2390" s="8" t="s">
        <v>21</v>
      </c>
      <c r="C2390" t="s">
        <v>1511</v>
      </c>
      <c r="D2390" t="s">
        <v>19</v>
      </c>
      <c r="E2390" t="s">
        <v>12</v>
      </c>
      <c r="F2390" t="s">
        <v>11</v>
      </c>
      <c r="G2390">
        <v>61</v>
      </c>
      <c r="H2390">
        <v>75</v>
      </c>
      <c r="I2390">
        <v>3</v>
      </c>
      <c r="J2390">
        <v>64</v>
      </c>
      <c r="K2390">
        <v>1.171875</v>
      </c>
      <c r="L2390">
        <v>809546</v>
      </c>
      <c r="M2390">
        <v>87</v>
      </c>
    </row>
    <row r="2391" spans="1:13">
      <c r="A2391" t="s">
        <v>1436</v>
      </c>
      <c r="B2391" s="8" t="s">
        <v>21</v>
      </c>
      <c r="C2391" t="s">
        <v>1511</v>
      </c>
      <c r="D2391" t="s">
        <v>19</v>
      </c>
      <c r="E2391" t="s">
        <v>12</v>
      </c>
      <c r="F2391" t="s">
        <v>16</v>
      </c>
      <c r="G2391">
        <v>46</v>
      </c>
      <c r="H2391">
        <v>40</v>
      </c>
      <c r="I2391">
        <v>1.4814814814814801</v>
      </c>
      <c r="J2391">
        <v>51</v>
      </c>
      <c r="K2391">
        <v>0.78431372549019596</v>
      </c>
      <c r="L2391">
        <v>809546</v>
      </c>
      <c r="M2391">
        <v>87</v>
      </c>
    </row>
    <row r="2392" spans="1:13">
      <c r="A2392" t="s">
        <v>1436</v>
      </c>
      <c r="B2392" s="8" t="s">
        <v>21</v>
      </c>
      <c r="C2392" t="s">
        <v>1523</v>
      </c>
      <c r="D2392" t="s">
        <v>19</v>
      </c>
      <c r="E2392" t="s">
        <v>12</v>
      </c>
      <c r="F2392" t="s">
        <v>16</v>
      </c>
      <c r="G2392">
        <v>2</v>
      </c>
      <c r="H2392">
        <v>13</v>
      </c>
      <c r="I2392">
        <v>0.48148148148148101</v>
      </c>
      <c r="J2392">
        <v>2</v>
      </c>
      <c r="K2392">
        <v>6.5</v>
      </c>
      <c r="L2392">
        <v>809770</v>
      </c>
      <c r="M2392">
        <v>80</v>
      </c>
    </row>
    <row r="2393" spans="1:13">
      <c r="A2393" t="s">
        <v>1436</v>
      </c>
      <c r="B2393" s="8" t="s">
        <v>21</v>
      </c>
      <c r="C2393" t="s">
        <v>1526</v>
      </c>
      <c r="D2393" t="s">
        <v>19</v>
      </c>
      <c r="E2393" t="s">
        <v>12</v>
      </c>
      <c r="F2393" t="s">
        <v>11</v>
      </c>
      <c r="G2393">
        <v>27</v>
      </c>
      <c r="H2393">
        <v>29</v>
      </c>
      <c r="I2393">
        <v>1.1599999999999999</v>
      </c>
      <c r="J2393">
        <v>29</v>
      </c>
      <c r="K2393">
        <v>1</v>
      </c>
      <c r="L2393">
        <v>809940</v>
      </c>
      <c r="M2393">
        <v>103</v>
      </c>
    </row>
    <row r="2394" spans="1:13">
      <c r="A2394" t="s">
        <v>1436</v>
      </c>
      <c r="B2394" s="8" t="s">
        <v>21</v>
      </c>
      <c r="C2394" t="s">
        <v>1526</v>
      </c>
      <c r="D2394" t="s">
        <v>19</v>
      </c>
      <c r="E2394" t="s">
        <v>12</v>
      </c>
      <c r="F2394" t="s">
        <v>16</v>
      </c>
      <c r="G2394">
        <v>19</v>
      </c>
      <c r="H2394">
        <v>56</v>
      </c>
      <c r="I2394">
        <v>2.07407407407407</v>
      </c>
      <c r="J2394">
        <v>20</v>
      </c>
      <c r="K2394">
        <v>2.8</v>
      </c>
      <c r="L2394">
        <v>809940</v>
      </c>
      <c r="M2394">
        <v>103</v>
      </c>
    </row>
    <row r="2395" spans="1:13">
      <c r="A2395" t="s">
        <v>1436</v>
      </c>
      <c r="B2395" s="8" t="s">
        <v>21</v>
      </c>
      <c r="C2395" t="s">
        <v>1531</v>
      </c>
      <c r="D2395" t="s">
        <v>19</v>
      </c>
      <c r="E2395" t="s">
        <v>12</v>
      </c>
      <c r="F2395" t="s">
        <v>11</v>
      </c>
      <c r="G2395">
        <v>39</v>
      </c>
      <c r="H2395">
        <v>37</v>
      </c>
      <c r="I2395">
        <v>1.48</v>
      </c>
      <c r="J2395">
        <v>45</v>
      </c>
      <c r="K2395">
        <v>0.82222222222222197</v>
      </c>
      <c r="L2395">
        <v>810039</v>
      </c>
      <c r="M2395">
        <v>98</v>
      </c>
    </row>
    <row r="2396" spans="1:13">
      <c r="A2396" t="s">
        <v>1436</v>
      </c>
      <c r="B2396" s="8" t="s">
        <v>21</v>
      </c>
      <c r="C2396" t="s">
        <v>1531</v>
      </c>
      <c r="D2396" t="s">
        <v>19</v>
      </c>
      <c r="E2396" t="s">
        <v>12</v>
      </c>
      <c r="F2396" t="s">
        <v>16</v>
      </c>
      <c r="G2396">
        <v>18</v>
      </c>
      <c r="H2396">
        <v>24</v>
      </c>
      <c r="I2396">
        <v>0.88888888888888895</v>
      </c>
      <c r="J2396">
        <v>22</v>
      </c>
      <c r="K2396">
        <v>1.0909090909090899</v>
      </c>
      <c r="L2396">
        <v>810039</v>
      </c>
      <c r="M2396">
        <v>98</v>
      </c>
    </row>
    <row r="2397" spans="1:13">
      <c r="A2397" t="s">
        <v>1436</v>
      </c>
      <c r="B2397" s="8" t="s">
        <v>22</v>
      </c>
      <c r="C2397" t="s">
        <v>1456</v>
      </c>
      <c r="D2397" t="s">
        <v>23</v>
      </c>
      <c r="E2397" t="s">
        <v>12</v>
      </c>
      <c r="F2397" t="s">
        <v>11</v>
      </c>
      <c r="G2397">
        <v>66</v>
      </c>
      <c r="H2397">
        <v>183</v>
      </c>
      <c r="I2397">
        <v>7.32</v>
      </c>
      <c r="J2397">
        <v>87</v>
      </c>
      <c r="K2397">
        <v>2.1034482758620698</v>
      </c>
      <c r="L2397">
        <v>807325</v>
      </c>
      <c r="M2397">
        <v>102</v>
      </c>
    </row>
    <row r="2398" spans="1:13">
      <c r="A2398" t="s">
        <v>1436</v>
      </c>
      <c r="B2398" s="8" t="s">
        <v>22</v>
      </c>
      <c r="C2398" t="s">
        <v>1456</v>
      </c>
      <c r="D2398" t="s">
        <v>23</v>
      </c>
      <c r="E2398" t="s">
        <v>12</v>
      </c>
      <c r="F2398" t="s">
        <v>16</v>
      </c>
      <c r="G2398">
        <v>7</v>
      </c>
      <c r="H2398">
        <v>32</v>
      </c>
      <c r="I2398">
        <v>1.18518518518519</v>
      </c>
      <c r="J2398">
        <v>8</v>
      </c>
      <c r="K2398">
        <v>4</v>
      </c>
      <c r="L2398">
        <v>807325</v>
      </c>
      <c r="M2398">
        <v>102</v>
      </c>
    </row>
    <row r="2399" spans="1:13">
      <c r="A2399" t="s">
        <v>1436</v>
      </c>
      <c r="B2399" s="8" t="s">
        <v>22</v>
      </c>
      <c r="C2399" t="s">
        <v>1458</v>
      </c>
      <c r="D2399" t="s">
        <v>19</v>
      </c>
      <c r="E2399" t="s">
        <v>14</v>
      </c>
      <c r="F2399" s="7" t="s">
        <v>11</v>
      </c>
      <c r="G2399">
        <v>3</v>
      </c>
      <c r="J2399">
        <v>3</v>
      </c>
      <c r="L2399">
        <v>807364</v>
      </c>
      <c r="M2399">
        <v>361</v>
      </c>
    </row>
    <row r="2400" spans="1:13">
      <c r="A2400" t="s">
        <v>1436</v>
      </c>
      <c r="B2400" s="8" t="s">
        <v>22</v>
      </c>
      <c r="C2400" t="s">
        <v>1458</v>
      </c>
      <c r="D2400" t="s">
        <v>23</v>
      </c>
      <c r="E2400" t="s">
        <v>14</v>
      </c>
      <c r="F2400" t="s">
        <v>11</v>
      </c>
      <c r="G2400">
        <v>45</v>
      </c>
      <c r="H2400">
        <v>50</v>
      </c>
      <c r="I2400">
        <v>2</v>
      </c>
      <c r="J2400">
        <v>47</v>
      </c>
      <c r="K2400">
        <v>1.0638297872340401</v>
      </c>
      <c r="L2400">
        <v>807364</v>
      </c>
      <c r="M2400">
        <v>361</v>
      </c>
    </row>
    <row r="2401" spans="1:13">
      <c r="A2401" t="s">
        <v>1436</v>
      </c>
      <c r="B2401" s="8" t="s">
        <v>22</v>
      </c>
      <c r="C2401" t="s">
        <v>1458</v>
      </c>
      <c r="D2401" t="s">
        <v>23</v>
      </c>
      <c r="E2401" t="s">
        <v>14</v>
      </c>
      <c r="F2401" t="s">
        <v>16</v>
      </c>
      <c r="G2401">
        <v>4</v>
      </c>
      <c r="H2401">
        <v>12</v>
      </c>
      <c r="I2401">
        <v>0.44444444444444398</v>
      </c>
      <c r="J2401">
        <v>6</v>
      </c>
      <c r="K2401">
        <v>2</v>
      </c>
      <c r="L2401">
        <v>807364</v>
      </c>
      <c r="M2401">
        <v>361</v>
      </c>
    </row>
    <row r="2402" spans="1:13">
      <c r="A2402" t="s">
        <v>1436</v>
      </c>
      <c r="B2402" s="8" t="s">
        <v>22</v>
      </c>
      <c r="C2402" t="s">
        <v>1471</v>
      </c>
      <c r="D2402" t="s">
        <v>23</v>
      </c>
      <c r="E2402" t="s">
        <v>14</v>
      </c>
      <c r="F2402" t="s">
        <v>11</v>
      </c>
      <c r="G2402">
        <v>38</v>
      </c>
      <c r="H2402">
        <v>44</v>
      </c>
      <c r="I2402">
        <v>1.76</v>
      </c>
      <c r="J2402">
        <v>42</v>
      </c>
      <c r="K2402">
        <v>1.0476190476190499</v>
      </c>
      <c r="L2402">
        <v>807639</v>
      </c>
      <c r="M2402">
        <v>355</v>
      </c>
    </row>
    <row r="2403" spans="1:13">
      <c r="A2403" t="s">
        <v>1436</v>
      </c>
      <c r="B2403" s="8" t="s">
        <v>22</v>
      </c>
      <c r="C2403" t="s">
        <v>1471</v>
      </c>
      <c r="D2403" t="s">
        <v>23</v>
      </c>
      <c r="E2403" t="s">
        <v>14</v>
      </c>
      <c r="F2403" t="s">
        <v>16</v>
      </c>
      <c r="G2403">
        <v>6</v>
      </c>
      <c r="H2403">
        <v>7</v>
      </c>
      <c r="I2403">
        <v>0.25925925925925902</v>
      </c>
      <c r="J2403">
        <v>7</v>
      </c>
      <c r="K2403">
        <v>1</v>
      </c>
      <c r="L2403">
        <v>807639</v>
      </c>
      <c r="M2403">
        <v>355</v>
      </c>
    </row>
    <row r="2404" spans="1:13">
      <c r="A2404" t="s">
        <v>1436</v>
      </c>
      <c r="B2404" s="8" t="s">
        <v>22</v>
      </c>
      <c r="C2404" t="s">
        <v>1490</v>
      </c>
      <c r="D2404" t="s">
        <v>19</v>
      </c>
      <c r="E2404" t="s">
        <v>12</v>
      </c>
      <c r="F2404" s="7" t="s">
        <v>16</v>
      </c>
      <c r="G2404">
        <v>1</v>
      </c>
      <c r="J2404">
        <v>1</v>
      </c>
      <c r="L2404">
        <v>808754</v>
      </c>
      <c r="M2404">
        <v>124</v>
      </c>
    </row>
    <row r="2405" spans="1:13">
      <c r="A2405" t="s">
        <v>1436</v>
      </c>
      <c r="B2405" s="8" t="s">
        <v>22</v>
      </c>
      <c r="C2405" t="s">
        <v>1490</v>
      </c>
      <c r="D2405" t="s">
        <v>23</v>
      </c>
      <c r="E2405" t="s">
        <v>12</v>
      </c>
      <c r="F2405" t="s">
        <v>11</v>
      </c>
      <c r="G2405">
        <v>62</v>
      </c>
      <c r="H2405">
        <v>74</v>
      </c>
      <c r="I2405">
        <v>2.96</v>
      </c>
      <c r="J2405">
        <v>67</v>
      </c>
      <c r="K2405">
        <v>1.1044776119402999</v>
      </c>
      <c r="L2405">
        <v>808754</v>
      </c>
      <c r="M2405">
        <v>124</v>
      </c>
    </row>
    <row r="2406" spans="1:13">
      <c r="A2406" t="s">
        <v>1436</v>
      </c>
      <c r="B2406" s="8" t="s">
        <v>22</v>
      </c>
      <c r="C2406" t="s">
        <v>1490</v>
      </c>
      <c r="D2406" t="s">
        <v>23</v>
      </c>
      <c r="E2406" t="s">
        <v>12</v>
      </c>
      <c r="F2406" t="s">
        <v>16</v>
      </c>
      <c r="G2406">
        <v>5</v>
      </c>
      <c r="H2406">
        <v>22</v>
      </c>
      <c r="I2406">
        <v>0.81481481481481499</v>
      </c>
      <c r="J2406">
        <v>5</v>
      </c>
      <c r="K2406">
        <v>4.4000000000000004</v>
      </c>
      <c r="L2406">
        <v>808754</v>
      </c>
      <c r="M2406">
        <v>124</v>
      </c>
    </row>
    <row r="2407" spans="1:13">
      <c r="A2407" t="s">
        <v>1436</v>
      </c>
      <c r="B2407" s="8" t="s">
        <v>22</v>
      </c>
      <c r="C2407" t="s">
        <v>1492</v>
      </c>
      <c r="D2407" t="s">
        <v>23</v>
      </c>
      <c r="E2407" t="s">
        <v>12</v>
      </c>
      <c r="F2407" t="s">
        <v>11</v>
      </c>
      <c r="G2407">
        <v>20</v>
      </c>
      <c r="H2407">
        <v>45</v>
      </c>
      <c r="I2407">
        <v>1.8</v>
      </c>
      <c r="J2407">
        <v>20</v>
      </c>
      <c r="K2407">
        <v>2.25</v>
      </c>
      <c r="L2407">
        <v>808836</v>
      </c>
      <c r="M2407">
        <v>29</v>
      </c>
    </row>
    <row r="2408" spans="1:13">
      <c r="A2408" t="s">
        <v>1436</v>
      </c>
      <c r="B2408" s="8" t="s">
        <v>22</v>
      </c>
      <c r="C2408" t="s">
        <v>1492</v>
      </c>
      <c r="D2408" t="s">
        <v>23</v>
      </c>
      <c r="E2408" t="s">
        <v>12</v>
      </c>
      <c r="F2408" t="s">
        <v>16</v>
      </c>
      <c r="G2408">
        <v>3</v>
      </c>
      <c r="H2408">
        <v>5</v>
      </c>
      <c r="I2408">
        <v>0.18518518518518501</v>
      </c>
      <c r="J2408">
        <v>3</v>
      </c>
      <c r="K2408">
        <v>1.6666666666666701</v>
      </c>
      <c r="L2408">
        <v>808836</v>
      </c>
      <c r="M2408">
        <v>29</v>
      </c>
    </row>
    <row r="2409" spans="1:13">
      <c r="A2409" t="s">
        <v>1436</v>
      </c>
      <c r="B2409" s="8" t="s">
        <v>22</v>
      </c>
      <c r="C2409" t="s">
        <v>1499</v>
      </c>
      <c r="D2409" t="s">
        <v>23</v>
      </c>
      <c r="E2409" t="s">
        <v>12</v>
      </c>
      <c r="F2409" t="s">
        <v>11</v>
      </c>
      <c r="G2409">
        <v>74</v>
      </c>
      <c r="H2409">
        <v>116</v>
      </c>
      <c r="I2409">
        <v>4.6399999999999997</v>
      </c>
      <c r="J2409">
        <v>77</v>
      </c>
      <c r="K2409">
        <v>1.5064935064935101</v>
      </c>
      <c r="L2409">
        <v>809190</v>
      </c>
      <c r="M2409">
        <v>157</v>
      </c>
    </row>
    <row r="2410" spans="1:13">
      <c r="A2410" t="s">
        <v>1436</v>
      </c>
      <c r="B2410" s="8" t="s">
        <v>22</v>
      </c>
      <c r="C2410" t="s">
        <v>1499</v>
      </c>
      <c r="D2410" t="s">
        <v>23</v>
      </c>
      <c r="E2410" t="s">
        <v>12</v>
      </c>
      <c r="F2410" t="s">
        <v>16</v>
      </c>
      <c r="G2410">
        <v>9</v>
      </c>
      <c r="H2410">
        <v>26</v>
      </c>
      <c r="I2410">
        <v>0.96296296296296302</v>
      </c>
      <c r="J2410">
        <v>9</v>
      </c>
      <c r="K2410">
        <v>2.8888888888888902</v>
      </c>
      <c r="L2410">
        <v>809190</v>
      </c>
      <c r="M2410">
        <v>157</v>
      </c>
    </row>
    <row r="2411" spans="1:13">
      <c r="A2411" t="s">
        <v>1436</v>
      </c>
      <c r="B2411" s="8" t="s">
        <v>22</v>
      </c>
      <c r="C2411" t="s">
        <v>1500</v>
      </c>
      <c r="D2411" t="s">
        <v>23</v>
      </c>
      <c r="E2411" t="s">
        <v>12</v>
      </c>
      <c r="F2411" t="s">
        <v>11</v>
      </c>
      <c r="G2411">
        <v>72</v>
      </c>
      <c r="H2411">
        <v>120</v>
      </c>
      <c r="I2411">
        <v>4.8</v>
      </c>
      <c r="J2411">
        <v>78</v>
      </c>
      <c r="K2411">
        <v>1.5384615384615401</v>
      </c>
      <c r="L2411">
        <v>809191</v>
      </c>
      <c r="M2411">
        <v>98</v>
      </c>
    </row>
    <row r="2412" spans="1:13">
      <c r="A2412" t="s">
        <v>1436</v>
      </c>
      <c r="B2412" s="8" t="s">
        <v>22</v>
      </c>
      <c r="C2412" t="s">
        <v>1500</v>
      </c>
      <c r="D2412" t="s">
        <v>23</v>
      </c>
      <c r="E2412" t="s">
        <v>12</v>
      </c>
      <c r="F2412" t="s">
        <v>16</v>
      </c>
      <c r="G2412">
        <v>8</v>
      </c>
      <c r="H2412">
        <v>16</v>
      </c>
      <c r="I2412">
        <v>0.592592592592593</v>
      </c>
      <c r="J2412">
        <v>8</v>
      </c>
      <c r="K2412">
        <v>2</v>
      </c>
      <c r="L2412">
        <v>809191</v>
      </c>
      <c r="M2412">
        <v>98</v>
      </c>
    </row>
    <row r="2413" spans="1:13">
      <c r="A2413" t="s">
        <v>1436</v>
      </c>
      <c r="B2413" s="8" t="s">
        <v>22</v>
      </c>
      <c r="C2413" t="s">
        <v>1503</v>
      </c>
      <c r="D2413" t="s">
        <v>23</v>
      </c>
      <c r="E2413" t="s">
        <v>12</v>
      </c>
      <c r="F2413" t="s">
        <v>11</v>
      </c>
      <c r="G2413">
        <v>38</v>
      </c>
      <c r="H2413">
        <v>110</v>
      </c>
      <c r="I2413">
        <v>4.4000000000000004</v>
      </c>
      <c r="J2413">
        <v>42</v>
      </c>
      <c r="K2413">
        <v>2.61904761904762</v>
      </c>
      <c r="L2413">
        <v>809335</v>
      </c>
      <c r="M2413">
        <v>47</v>
      </c>
    </row>
    <row r="2414" spans="1:13">
      <c r="A2414" t="s">
        <v>1436</v>
      </c>
      <c r="B2414" s="8" t="s">
        <v>22</v>
      </c>
      <c r="C2414" t="s">
        <v>1503</v>
      </c>
      <c r="D2414" t="s">
        <v>23</v>
      </c>
      <c r="E2414" t="s">
        <v>12</v>
      </c>
      <c r="F2414" t="s">
        <v>16</v>
      </c>
      <c r="G2414">
        <v>6</v>
      </c>
      <c r="H2414">
        <v>19</v>
      </c>
      <c r="I2414">
        <v>0.70370370370370405</v>
      </c>
      <c r="J2414">
        <v>6</v>
      </c>
      <c r="K2414">
        <v>3.1666666666666701</v>
      </c>
      <c r="L2414">
        <v>809335</v>
      </c>
      <c r="M2414">
        <v>47</v>
      </c>
    </row>
    <row r="2415" spans="1:13">
      <c r="A2415" t="s">
        <v>1436</v>
      </c>
      <c r="B2415" s="8" t="s">
        <v>22</v>
      </c>
      <c r="C2415" t="s">
        <v>1504</v>
      </c>
      <c r="D2415" t="s">
        <v>23</v>
      </c>
      <c r="E2415" t="s">
        <v>14</v>
      </c>
      <c r="F2415" t="s">
        <v>11</v>
      </c>
      <c r="G2415">
        <v>15</v>
      </c>
      <c r="H2415">
        <v>18</v>
      </c>
      <c r="I2415">
        <v>0.72</v>
      </c>
      <c r="J2415">
        <v>15</v>
      </c>
      <c r="K2415">
        <v>1.2</v>
      </c>
      <c r="L2415">
        <v>809444</v>
      </c>
      <c r="M2415">
        <v>376</v>
      </c>
    </row>
    <row r="2416" spans="1:13">
      <c r="A2416" t="s">
        <v>1436</v>
      </c>
      <c r="B2416" s="8" t="s">
        <v>22</v>
      </c>
      <c r="C2416" t="s">
        <v>1515</v>
      </c>
      <c r="D2416" t="s">
        <v>23</v>
      </c>
      <c r="E2416" t="s">
        <v>14</v>
      </c>
      <c r="F2416" t="s">
        <v>11</v>
      </c>
      <c r="G2416">
        <v>53</v>
      </c>
      <c r="H2416">
        <v>75</v>
      </c>
      <c r="I2416">
        <v>3</v>
      </c>
      <c r="J2416">
        <v>57</v>
      </c>
      <c r="K2416">
        <v>1.31578947368421</v>
      </c>
      <c r="L2416">
        <v>809679</v>
      </c>
      <c r="M2416">
        <v>250</v>
      </c>
    </row>
    <row r="2417" spans="1:13">
      <c r="A2417" t="s">
        <v>1436</v>
      </c>
      <c r="B2417" s="8" t="s">
        <v>22</v>
      </c>
      <c r="C2417" t="s">
        <v>1515</v>
      </c>
      <c r="D2417" t="s">
        <v>23</v>
      </c>
      <c r="E2417" t="s">
        <v>14</v>
      </c>
      <c r="F2417" t="s">
        <v>16</v>
      </c>
      <c r="G2417">
        <v>1</v>
      </c>
      <c r="H2417">
        <v>1</v>
      </c>
      <c r="I2417">
        <v>3.7037037037037E-2</v>
      </c>
      <c r="J2417">
        <v>1</v>
      </c>
      <c r="K2417">
        <v>1</v>
      </c>
      <c r="L2417">
        <v>809679</v>
      </c>
      <c r="M2417">
        <v>250</v>
      </c>
    </row>
    <row r="2418" spans="1:13">
      <c r="A2418" t="s">
        <v>1436</v>
      </c>
      <c r="B2418" s="8" t="s">
        <v>22</v>
      </c>
      <c r="C2418" t="s">
        <v>1516</v>
      </c>
      <c r="D2418" t="s">
        <v>23</v>
      </c>
      <c r="E2418" t="s">
        <v>14</v>
      </c>
      <c r="F2418" t="s">
        <v>11</v>
      </c>
      <c r="G2418">
        <v>10</v>
      </c>
      <c r="H2418">
        <v>30</v>
      </c>
      <c r="I2418">
        <v>1.2</v>
      </c>
      <c r="J2418">
        <v>14</v>
      </c>
      <c r="K2418">
        <v>2.1428571428571401</v>
      </c>
      <c r="L2418">
        <v>809680</v>
      </c>
      <c r="M2418">
        <v>301</v>
      </c>
    </row>
    <row r="2419" spans="1:13">
      <c r="A2419" t="s">
        <v>1436</v>
      </c>
      <c r="B2419" s="8" t="s">
        <v>22</v>
      </c>
      <c r="C2419" t="s">
        <v>1516</v>
      </c>
      <c r="D2419" t="s">
        <v>23</v>
      </c>
      <c r="E2419" t="s">
        <v>14</v>
      </c>
      <c r="F2419" t="s">
        <v>16</v>
      </c>
      <c r="G2419">
        <v>2</v>
      </c>
      <c r="H2419">
        <v>5</v>
      </c>
      <c r="I2419">
        <v>0.18518518518518501</v>
      </c>
      <c r="J2419">
        <v>2</v>
      </c>
      <c r="K2419">
        <v>2.5</v>
      </c>
      <c r="L2419">
        <v>809680</v>
      </c>
      <c r="M2419">
        <v>301</v>
      </c>
    </row>
    <row r="2420" spans="1:13">
      <c r="A2420" t="s">
        <v>1436</v>
      </c>
      <c r="B2420" s="8" t="s">
        <v>22</v>
      </c>
      <c r="C2420" t="s">
        <v>1532</v>
      </c>
      <c r="D2420" t="s">
        <v>19</v>
      </c>
      <c r="E2420" t="s">
        <v>14</v>
      </c>
      <c r="F2420" s="7" t="s">
        <v>11</v>
      </c>
      <c r="G2420">
        <v>6</v>
      </c>
      <c r="J2420">
        <v>7</v>
      </c>
      <c r="L2420">
        <v>810041</v>
      </c>
      <c r="M2420">
        <v>54</v>
      </c>
    </row>
    <row r="2421" spans="1:13">
      <c r="A2421" t="s">
        <v>1436</v>
      </c>
      <c r="B2421" s="8" t="s">
        <v>22</v>
      </c>
      <c r="C2421" t="s">
        <v>1532</v>
      </c>
      <c r="D2421" t="s">
        <v>19</v>
      </c>
      <c r="E2421" t="s">
        <v>14</v>
      </c>
      <c r="F2421" s="7" t="s">
        <v>16</v>
      </c>
      <c r="G2421">
        <v>1</v>
      </c>
      <c r="J2421">
        <v>3</v>
      </c>
      <c r="L2421">
        <v>810041</v>
      </c>
      <c r="M2421">
        <v>54</v>
      </c>
    </row>
    <row r="2422" spans="1:13">
      <c r="A2422" t="s">
        <v>1436</v>
      </c>
      <c r="B2422" s="8" t="s">
        <v>22</v>
      </c>
      <c r="C2422" t="s">
        <v>1532</v>
      </c>
      <c r="D2422" t="s">
        <v>23</v>
      </c>
      <c r="E2422" t="s">
        <v>14</v>
      </c>
      <c r="F2422" t="s">
        <v>11</v>
      </c>
      <c r="G2422">
        <v>7</v>
      </c>
      <c r="H2422">
        <v>11</v>
      </c>
      <c r="I2422">
        <v>0.44</v>
      </c>
      <c r="J2422">
        <v>8</v>
      </c>
      <c r="K2422">
        <v>1.375</v>
      </c>
      <c r="L2422">
        <v>810041</v>
      </c>
      <c r="M2422">
        <v>54</v>
      </c>
    </row>
    <row r="2423" spans="1:13">
      <c r="A2423" t="s">
        <v>1436</v>
      </c>
      <c r="B2423" s="8" t="s">
        <v>22</v>
      </c>
      <c r="C2423" t="s">
        <v>1532</v>
      </c>
      <c r="D2423" t="s">
        <v>23</v>
      </c>
      <c r="E2423" t="s">
        <v>14</v>
      </c>
      <c r="F2423" t="s">
        <v>16</v>
      </c>
      <c r="G2423">
        <v>1</v>
      </c>
      <c r="H2423">
        <v>3</v>
      </c>
      <c r="I2423">
        <v>0.11111111111111099</v>
      </c>
      <c r="J2423">
        <v>1</v>
      </c>
      <c r="K2423">
        <v>3</v>
      </c>
      <c r="L2423">
        <v>810041</v>
      </c>
      <c r="M2423">
        <v>54</v>
      </c>
    </row>
    <row r="2424" spans="1:13">
      <c r="A2424" t="s">
        <v>1436</v>
      </c>
      <c r="B2424" s="8" t="s">
        <v>25</v>
      </c>
      <c r="C2424" t="s">
        <v>1454</v>
      </c>
      <c r="D2424" t="s">
        <v>19</v>
      </c>
      <c r="E2424" t="s">
        <v>13</v>
      </c>
      <c r="F2424" t="s">
        <v>11</v>
      </c>
      <c r="G2424">
        <v>6</v>
      </c>
      <c r="H2424">
        <v>2</v>
      </c>
      <c r="I2424">
        <v>0.08</v>
      </c>
      <c r="J2424">
        <v>7</v>
      </c>
      <c r="K2424">
        <v>0.28571428571428598</v>
      </c>
      <c r="L2424">
        <v>807188</v>
      </c>
      <c r="M2424">
        <v>76</v>
      </c>
    </row>
    <row r="2425" spans="1:13">
      <c r="A2425" t="s">
        <v>1436</v>
      </c>
      <c r="B2425" s="8" t="s">
        <v>25</v>
      </c>
      <c r="C2425" t="s">
        <v>1454</v>
      </c>
      <c r="D2425" t="s">
        <v>26</v>
      </c>
      <c r="E2425" t="s">
        <v>13</v>
      </c>
      <c r="F2425" t="s">
        <v>11</v>
      </c>
      <c r="G2425">
        <v>46</v>
      </c>
      <c r="H2425">
        <v>81</v>
      </c>
      <c r="I2425">
        <v>3.24</v>
      </c>
      <c r="J2425">
        <v>47</v>
      </c>
      <c r="K2425">
        <v>1.72340425531915</v>
      </c>
      <c r="L2425">
        <v>807188</v>
      </c>
      <c r="M2425">
        <v>76</v>
      </c>
    </row>
    <row r="2426" spans="1:13">
      <c r="A2426" t="s">
        <v>1436</v>
      </c>
      <c r="B2426" s="8" t="s">
        <v>25</v>
      </c>
      <c r="C2426" t="s">
        <v>1462</v>
      </c>
      <c r="D2426" t="s">
        <v>26</v>
      </c>
      <c r="E2426" t="s">
        <v>13</v>
      </c>
      <c r="F2426" t="s">
        <v>11</v>
      </c>
      <c r="G2426">
        <v>61</v>
      </c>
      <c r="H2426">
        <v>64</v>
      </c>
      <c r="I2426">
        <v>2.56</v>
      </c>
      <c r="J2426">
        <v>64</v>
      </c>
      <c r="K2426">
        <v>1</v>
      </c>
      <c r="L2426">
        <v>807449</v>
      </c>
      <c r="M2426">
        <v>250</v>
      </c>
    </row>
    <row r="2427" spans="1:13">
      <c r="A2427" t="s">
        <v>1436</v>
      </c>
      <c r="B2427" s="8" t="s">
        <v>25</v>
      </c>
      <c r="C2427" t="s">
        <v>1462</v>
      </c>
      <c r="D2427" t="s">
        <v>26</v>
      </c>
      <c r="E2427" t="s">
        <v>13</v>
      </c>
      <c r="F2427" t="s">
        <v>16</v>
      </c>
      <c r="G2427">
        <v>4</v>
      </c>
      <c r="H2427">
        <v>5</v>
      </c>
      <c r="I2427">
        <v>0.18518518518518501</v>
      </c>
      <c r="J2427">
        <v>5</v>
      </c>
      <c r="K2427">
        <v>1</v>
      </c>
      <c r="L2427">
        <v>807449</v>
      </c>
      <c r="M2427">
        <v>250</v>
      </c>
    </row>
    <row r="2428" spans="1:13">
      <c r="A2428" t="s">
        <v>1436</v>
      </c>
      <c r="B2428" s="8" t="s">
        <v>25</v>
      </c>
      <c r="C2428" t="s">
        <v>1469</v>
      </c>
      <c r="D2428" t="s">
        <v>26</v>
      </c>
      <c r="E2428" t="s">
        <v>14</v>
      </c>
      <c r="F2428" t="s">
        <v>11</v>
      </c>
      <c r="G2428">
        <v>59</v>
      </c>
      <c r="H2428">
        <v>66</v>
      </c>
      <c r="I2428">
        <v>2.64</v>
      </c>
      <c r="J2428">
        <v>65</v>
      </c>
      <c r="K2428">
        <v>1.01538461538462</v>
      </c>
      <c r="L2428">
        <v>807579</v>
      </c>
      <c r="M2428">
        <v>121</v>
      </c>
    </row>
    <row r="2429" spans="1:13">
      <c r="A2429" t="s">
        <v>1436</v>
      </c>
      <c r="B2429" s="8" t="s">
        <v>25</v>
      </c>
      <c r="C2429" t="s">
        <v>1469</v>
      </c>
      <c r="D2429" t="s">
        <v>26</v>
      </c>
      <c r="E2429" t="s">
        <v>14</v>
      </c>
      <c r="F2429" t="s">
        <v>16</v>
      </c>
      <c r="G2429">
        <v>1</v>
      </c>
      <c r="H2429">
        <v>8</v>
      </c>
      <c r="I2429">
        <v>0.296296296296296</v>
      </c>
      <c r="J2429">
        <v>1</v>
      </c>
      <c r="K2429">
        <v>8</v>
      </c>
      <c r="L2429">
        <v>807579</v>
      </c>
      <c r="M2429">
        <v>121</v>
      </c>
    </row>
    <row r="2430" spans="1:13">
      <c r="A2430" t="s">
        <v>1436</v>
      </c>
      <c r="B2430" s="8" t="s">
        <v>25</v>
      </c>
      <c r="C2430" t="s">
        <v>1473</v>
      </c>
      <c r="D2430" t="s">
        <v>26</v>
      </c>
      <c r="E2430" t="s">
        <v>14</v>
      </c>
      <c r="F2430" t="s">
        <v>11</v>
      </c>
      <c r="G2430">
        <v>57</v>
      </c>
      <c r="H2430">
        <v>83</v>
      </c>
      <c r="I2430">
        <v>3.32</v>
      </c>
      <c r="J2430">
        <v>58</v>
      </c>
      <c r="K2430">
        <v>1.4310344827586201</v>
      </c>
      <c r="L2430">
        <v>807767</v>
      </c>
      <c r="M2430">
        <v>124</v>
      </c>
    </row>
    <row r="2431" spans="1:13">
      <c r="A2431" t="s">
        <v>1436</v>
      </c>
      <c r="B2431" s="8" t="s">
        <v>25</v>
      </c>
      <c r="C2431" t="s">
        <v>1473</v>
      </c>
      <c r="D2431" t="s">
        <v>26</v>
      </c>
      <c r="E2431" t="s">
        <v>14</v>
      </c>
      <c r="F2431" t="s">
        <v>16</v>
      </c>
      <c r="G2431">
        <v>7</v>
      </c>
      <c r="H2431">
        <v>10</v>
      </c>
      <c r="I2431">
        <v>0.37037037037037002</v>
      </c>
      <c r="J2431">
        <v>8</v>
      </c>
      <c r="K2431">
        <v>1.25</v>
      </c>
      <c r="L2431">
        <v>807767</v>
      </c>
      <c r="M2431">
        <v>124</v>
      </c>
    </row>
    <row r="2432" spans="1:13">
      <c r="A2432" t="s">
        <v>1436</v>
      </c>
      <c r="B2432" s="8" t="s">
        <v>25</v>
      </c>
      <c r="C2432" t="s">
        <v>1479</v>
      </c>
      <c r="D2432" t="s">
        <v>26</v>
      </c>
      <c r="E2432" t="s">
        <v>12</v>
      </c>
      <c r="F2432" t="s">
        <v>11</v>
      </c>
      <c r="G2432">
        <v>59</v>
      </c>
      <c r="H2432">
        <v>101</v>
      </c>
      <c r="I2432">
        <v>4.04</v>
      </c>
      <c r="J2432">
        <v>66</v>
      </c>
      <c r="K2432">
        <v>1.5303030303030301</v>
      </c>
      <c r="L2432">
        <v>808044</v>
      </c>
      <c r="M2432">
        <v>180</v>
      </c>
    </row>
    <row r="2433" spans="1:13">
      <c r="A2433" t="s">
        <v>1436</v>
      </c>
      <c r="B2433" s="8" t="s">
        <v>25</v>
      </c>
      <c r="C2433" t="s">
        <v>1479</v>
      </c>
      <c r="D2433" t="s">
        <v>26</v>
      </c>
      <c r="E2433" t="s">
        <v>12</v>
      </c>
      <c r="F2433" t="s">
        <v>16</v>
      </c>
      <c r="G2433">
        <v>3</v>
      </c>
      <c r="H2433">
        <v>4</v>
      </c>
      <c r="I2433">
        <v>0.148148148148148</v>
      </c>
      <c r="J2433">
        <v>3</v>
      </c>
      <c r="K2433">
        <v>1.3333333333333299</v>
      </c>
      <c r="L2433">
        <v>808044</v>
      </c>
      <c r="M2433">
        <v>180</v>
      </c>
    </row>
    <row r="2434" spans="1:13">
      <c r="A2434" t="s">
        <v>1436</v>
      </c>
      <c r="B2434" s="8" t="s">
        <v>25</v>
      </c>
      <c r="C2434" t="s">
        <v>1489</v>
      </c>
      <c r="D2434" t="s">
        <v>26</v>
      </c>
      <c r="E2434" t="s">
        <v>12</v>
      </c>
      <c r="F2434" t="s">
        <v>11</v>
      </c>
      <c r="G2434">
        <v>57</v>
      </c>
      <c r="H2434">
        <v>65</v>
      </c>
      <c r="I2434">
        <v>2.6</v>
      </c>
      <c r="J2434">
        <v>59</v>
      </c>
      <c r="K2434">
        <v>1.1016949152542399</v>
      </c>
      <c r="L2434">
        <v>808753</v>
      </c>
      <c r="M2434">
        <v>109</v>
      </c>
    </row>
    <row r="2435" spans="1:13">
      <c r="A2435" t="s">
        <v>1436</v>
      </c>
      <c r="B2435" s="8" t="s">
        <v>25</v>
      </c>
      <c r="C2435" t="s">
        <v>1489</v>
      </c>
      <c r="D2435" t="s">
        <v>26</v>
      </c>
      <c r="E2435" t="s">
        <v>12</v>
      </c>
      <c r="F2435" t="s">
        <v>16</v>
      </c>
      <c r="G2435">
        <v>1</v>
      </c>
      <c r="H2435">
        <v>7</v>
      </c>
      <c r="I2435">
        <v>0.25925925925925902</v>
      </c>
      <c r="J2435">
        <v>1</v>
      </c>
      <c r="K2435">
        <v>7</v>
      </c>
      <c r="L2435">
        <v>808753</v>
      </c>
      <c r="M2435">
        <v>109</v>
      </c>
    </row>
    <row r="2436" spans="1:13">
      <c r="A2436" t="s">
        <v>1436</v>
      </c>
      <c r="B2436" s="8" t="s">
        <v>25</v>
      </c>
      <c r="C2436" t="s">
        <v>1501</v>
      </c>
      <c r="D2436" t="s">
        <v>26</v>
      </c>
      <c r="E2436" t="s">
        <v>12</v>
      </c>
      <c r="F2436" t="s">
        <v>11</v>
      </c>
      <c r="G2436">
        <v>44</v>
      </c>
      <c r="H2436">
        <v>53</v>
      </c>
      <c r="I2436">
        <v>2.12</v>
      </c>
      <c r="J2436">
        <v>45</v>
      </c>
      <c r="K2436">
        <v>1.17777777777778</v>
      </c>
      <c r="L2436">
        <v>809212</v>
      </c>
      <c r="M2436">
        <v>56</v>
      </c>
    </row>
    <row r="2437" spans="1:13">
      <c r="A2437" t="s">
        <v>1436</v>
      </c>
      <c r="B2437" s="8" t="s">
        <v>25</v>
      </c>
      <c r="C2437" t="s">
        <v>1501</v>
      </c>
      <c r="D2437" t="s">
        <v>26</v>
      </c>
      <c r="E2437" t="s">
        <v>12</v>
      </c>
      <c r="F2437" t="s">
        <v>16</v>
      </c>
      <c r="G2437">
        <v>8</v>
      </c>
      <c r="H2437">
        <v>16</v>
      </c>
      <c r="I2437">
        <v>0.592592592592593</v>
      </c>
      <c r="J2437">
        <v>8</v>
      </c>
      <c r="K2437">
        <v>2</v>
      </c>
      <c r="L2437">
        <v>809212</v>
      </c>
      <c r="M2437">
        <v>56</v>
      </c>
    </row>
    <row r="2438" spans="1:13">
      <c r="A2438" t="s">
        <v>1436</v>
      </c>
      <c r="B2438" s="8" t="s">
        <v>25</v>
      </c>
      <c r="C2438" t="s">
        <v>1507</v>
      </c>
      <c r="D2438" t="s">
        <v>26</v>
      </c>
      <c r="E2438" t="s">
        <v>13</v>
      </c>
      <c r="F2438" t="s">
        <v>11</v>
      </c>
      <c r="G2438">
        <v>51</v>
      </c>
      <c r="H2438">
        <v>51</v>
      </c>
      <c r="I2438">
        <v>2.04</v>
      </c>
      <c r="J2438">
        <v>51</v>
      </c>
      <c r="K2438">
        <v>1</v>
      </c>
      <c r="L2438">
        <v>809535</v>
      </c>
      <c r="M2438">
        <v>225</v>
      </c>
    </row>
    <row r="2439" spans="1:13">
      <c r="A2439" t="s">
        <v>1436</v>
      </c>
      <c r="B2439" s="8" t="s">
        <v>25</v>
      </c>
      <c r="C2439" t="s">
        <v>1507</v>
      </c>
      <c r="D2439" t="s">
        <v>26</v>
      </c>
      <c r="E2439" t="s">
        <v>13</v>
      </c>
      <c r="F2439" t="s">
        <v>16</v>
      </c>
      <c r="G2439">
        <v>3</v>
      </c>
      <c r="H2439">
        <v>3</v>
      </c>
      <c r="I2439">
        <v>0.11111111111111099</v>
      </c>
      <c r="J2439">
        <v>3</v>
      </c>
      <c r="K2439">
        <v>1</v>
      </c>
      <c r="L2439">
        <v>809535</v>
      </c>
      <c r="M2439">
        <v>225</v>
      </c>
    </row>
    <row r="2440" spans="1:13">
      <c r="A2440" t="s">
        <v>1436</v>
      </c>
      <c r="B2440" s="8" t="s">
        <v>25</v>
      </c>
      <c r="C2440" t="s">
        <v>1521</v>
      </c>
      <c r="D2440" t="s">
        <v>26</v>
      </c>
      <c r="E2440" t="s">
        <v>12</v>
      </c>
      <c r="F2440" t="s">
        <v>16</v>
      </c>
      <c r="G2440">
        <v>1</v>
      </c>
      <c r="H2440">
        <v>1</v>
      </c>
      <c r="I2440">
        <v>3.7037037037037E-2</v>
      </c>
      <c r="J2440">
        <v>1</v>
      </c>
      <c r="K2440">
        <v>1</v>
      </c>
      <c r="L2440">
        <v>809686</v>
      </c>
      <c r="M2440">
        <v>1</v>
      </c>
    </row>
    <row r="2441" spans="1:13">
      <c r="A2441" t="s">
        <v>1436</v>
      </c>
      <c r="B2441" s="8" t="s">
        <v>25</v>
      </c>
      <c r="C2441" t="s">
        <v>1525</v>
      </c>
      <c r="D2441" t="s">
        <v>26</v>
      </c>
      <c r="E2441" t="s">
        <v>13</v>
      </c>
      <c r="F2441" t="s">
        <v>11</v>
      </c>
      <c r="G2441">
        <v>15</v>
      </c>
      <c r="H2441">
        <v>18</v>
      </c>
      <c r="I2441">
        <v>0.72</v>
      </c>
      <c r="J2441">
        <v>15</v>
      </c>
      <c r="K2441">
        <v>1.2</v>
      </c>
      <c r="L2441">
        <v>809939</v>
      </c>
      <c r="M2441">
        <v>17</v>
      </c>
    </row>
    <row r="2442" spans="1:13">
      <c r="A2442" t="s">
        <v>1436</v>
      </c>
      <c r="B2442" s="8" t="s">
        <v>25</v>
      </c>
      <c r="C2442" t="s">
        <v>1525</v>
      </c>
      <c r="D2442" t="s">
        <v>26</v>
      </c>
      <c r="E2442" t="s">
        <v>13</v>
      </c>
      <c r="F2442" t="s">
        <v>16</v>
      </c>
      <c r="G2442">
        <v>10</v>
      </c>
      <c r="H2442">
        <v>20</v>
      </c>
      <c r="I2442">
        <v>0.74074074074074103</v>
      </c>
      <c r="J2442">
        <v>11</v>
      </c>
      <c r="K2442">
        <v>1.8181818181818199</v>
      </c>
      <c r="L2442">
        <v>809939</v>
      </c>
      <c r="M2442">
        <v>17</v>
      </c>
    </row>
    <row r="2443" spans="1:13">
      <c r="A2443" t="s">
        <v>1771</v>
      </c>
      <c r="B2443" s="8" t="s">
        <v>27</v>
      </c>
      <c r="C2443" t="s">
        <v>1256</v>
      </c>
      <c r="D2443" t="s">
        <v>28</v>
      </c>
      <c r="E2443" t="s">
        <v>12</v>
      </c>
      <c r="F2443" t="s">
        <v>11</v>
      </c>
      <c r="G2443">
        <v>41</v>
      </c>
      <c r="H2443">
        <v>1461</v>
      </c>
      <c r="I2443">
        <v>58.44</v>
      </c>
      <c r="J2443">
        <v>115</v>
      </c>
      <c r="K2443">
        <v>12.704347826087</v>
      </c>
      <c r="L2443">
        <v>807860</v>
      </c>
      <c r="M2443">
        <v>78</v>
      </c>
    </row>
    <row r="2444" spans="1:13">
      <c r="A2444" t="s">
        <v>1771</v>
      </c>
      <c r="B2444" s="8" t="s">
        <v>27</v>
      </c>
      <c r="C2444" t="s">
        <v>1256</v>
      </c>
      <c r="D2444" t="s">
        <v>28</v>
      </c>
      <c r="E2444" t="s">
        <v>12</v>
      </c>
      <c r="F2444" t="s">
        <v>16</v>
      </c>
      <c r="G2444">
        <v>2</v>
      </c>
      <c r="H2444">
        <v>20</v>
      </c>
      <c r="I2444">
        <v>0.74074074074074103</v>
      </c>
      <c r="J2444">
        <v>2</v>
      </c>
      <c r="K2444">
        <v>10</v>
      </c>
      <c r="L2444">
        <v>807860</v>
      </c>
      <c r="M2444">
        <v>78</v>
      </c>
    </row>
    <row r="2445" spans="1:13">
      <c r="A2445" t="s">
        <v>1771</v>
      </c>
      <c r="B2445" s="8" t="s">
        <v>27</v>
      </c>
      <c r="C2445" t="s">
        <v>1257</v>
      </c>
      <c r="D2445" t="s">
        <v>28</v>
      </c>
      <c r="E2445" t="s">
        <v>12</v>
      </c>
      <c r="F2445" t="s">
        <v>11</v>
      </c>
      <c r="G2445">
        <v>94</v>
      </c>
      <c r="H2445">
        <v>1808</v>
      </c>
      <c r="I2445">
        <v>72.319999999999993</v>
      </c>
      <c r="J2445">
        <v>107</v>
      </c>
      <c r="K2445">
        <v>16.8971962616822</v>
      </c>
      <c r="L2445">
        <v>808226</v>
      </c>
      <c r="M2445">
        <v>95</v>
      </c>
    </row>
    <row r="2446" spans="1:13">
      <c r="A2446" t="s">
        <v>1771</v>
      </c>
      <c r="B2446" s="8" t="s">
        <v>27</v>
      </c>
      <c r="C2446" t="s">
        <v>1257</v>
      </c>
      <c r="D2446" t="s">
        <v>28</v>
      </c>
      <c r="E2446" t="s">
        <v>12</v>
      </c>
      <c r="F2446" t="s">
        <v>16</v>
      </c>
      <c r="G2446">
        <v>2</v>
      </c>
      <c r="H2446">
        <v>20</v>
      </c>
      <c r="I2446">
        <v>0.74074074074074103</v>
      </c>
      <c r="J2446">
        <v>2</v>
      </c>
      <c r="K2446">
        <v>10</v>
      </c>
      <c r="L2446">
        <v>808226</v>
      </c>
      <c r="M2446">
        <v>95</v>
      </c>
    </row>
    <row r="2447" spans="1:13">
      <c r="A2447" t="s">
        <v>1771</v>
      </c>
      <c r="B2447" s="8" t="s">
        <v>27</v>
      </c>
      <c r="C2447" t="s">
        <v>1259</v>
      </c>
      <c r="D2447" t="s">
        <v>28</v>
      </c>
      <c r="E2447" t="s">
        <v>12</v>
      </c>
      <c r="F2447" t="s">
        <v>11</v>
      </c>
      <c r="G2447">
        <v>23</v>
      </c>
      <c r="H2447">
        <v>247</v>
      </c>
      <c r="I2447">
        <v>9.8800000000000008</v>
      </c>
      <c r="J2447">
        <v>24</v>
      </c>
      <c r="K2447">
        <v>10.2916666666667</v>
      </c>
      <c r="L2447">
        <v>809683</v>
      </c>
      <c r="M2447">
        <v>75</v>
      </c>
    </row>
    <row r="2448" spans="1:13">
      <c r="A2448" t="s">
        <v>1436</v>
      </c>
      <c r="B2448" s="8" t="s">
        <v>29</v>
      </c>
      <c r="C2448" t="s">
        <v>1438</v>
      </c>
      <c r="D2448" t="s">
        <v>30</v>
      </c>
      <c r="E2448" t="s">
        <v>17</v>
      </c>
      <c r="F2448" t="s">
        <v>11</v>
      </c>
      <c r="G2448">
        <v>1</v>
      </c>
      <c r="H2448">
        <v>1</v>
      </c>
      <c r="I2448">
        <v>0.04</v>
      </c>
      <c r="J2448">
        <v>1</v>
      </c>
      <c r="K2448">
        <v>1</v>
      </c>
      <c r="L2448">
        <v>202255</v>
      </c>
      <c r="M2448">
        <v>3144</v>
      </c>
    </row>
    <row r="2449" spans="1:13">
      <c r="A2449" t="s">
        <v>1436</v>
      </c>
      <c r="B2449" s="8" t="s">
        <v>29</v>
      </c>
      <c r="C2449" t="s">
        <v>1460</v>
      </c>
      <c r="D2449" t="s">
        <v>30</v>
      </c>
      <c r="E2449" t="s">
        <v>14</v>
      </c>
      <c r="F2449" t="s">
        <v>11</v>
      </c>
      <c r="G2449">
        <v>20</v>
      </c>
      <c r="H2449">
        <v>22</v>
      </c>
      <c r="I2449">
        <v>0.88</v>
      </c>
      <c r="J2449">
        <v>22</v>
      </c>
      <c r="K2449">
        <v>1</v>
      </c>
      <c r="L2449">
        <v>807414</v>
      </c>
      <c r="M2449">
        <v>76</v>
      </c>
    </row>
    <row r="2450" spans="1:13">
      <c r="A2450" t="s">
        <v>1436</v>
      </c>
      <c r="B2450" s="8" t="s">
        <v>29</v>
      </c>
      <c r="C2450" t="s">
        <v>1460</v>
      </c>
      <c r="D2450" t="s">
        <v>30</v>
      </c>
      <c r="E2450" t="s">
        <v>14</v>
      </c>
      <c r="F2450" t="s">
        <v>16</v>
      </c>
      <c r="G2450">
        <v>7</v>
      </c>
      <c r="H2450">
        <v>7</v>
      </c>
      <c r="I2450">
        <v>0.25925925925925902</v>
      </c>
      <c r="J2450">
        <v>7</v>
      </c>
      <c r="K2450">
        <v>1</v>
      </c>
      <c r="L2450">
        <v>807414</v>
      </c>
      <c r="M2450">
        <v>76</v>
      </c>
    </row>
    <row r="2451" spans="1:13">
      <c r="A2451" t="s">
        <v>1436</v>
      </c>
      <c r="B2451" s="8" t="s">
        <v>29</v>
      </c>
      <c r="C2451" t="s">
        <v>1464</v>
      </c>
      <c r="D2451" t="s">
        <v>30</v>
      </c>
      <c r="E2451" t="s">
        <v>13</v>
      </c>
      <c r="F2451" t="s">
        <v>11</v>
      </c>
      <c r="G2451">
        <v>70</v>
      </c>
      <c r="H2451">
        <v>71</v>
      </c>
      <c r="I2451">
        <v>2.84</v>
      </c>
      <c r="J2451">
        <v>71</v>
      </c>
      <c r="K2451">
        <v>1</v>
      </c>
      <c r="L2451">
        <v>807477</v>
      </c>
      <c r="M2451">
        <v>205</v>
      </c>
    </row>
    <row r="2452" spans="1:13">
      <c r="A2452" t="s">
        <v>1436</v>
      </c>
      <c r="B2452" s="8" t="s">
        <v>29</v>
      </c>
      <c r="C2452" t="s">
        <v>1464</v>
      </c>
      <c r="D2452" t="s">
        <v>30</v>
      </c>
      <c r="E2452" t="s">
        <v>13</v>
      </c>
      <c r="F2452" t="s">
        <v>16</v>
      </c>
      <c r="G2452">
        <v>20</v>
      </c>
      <c r="H2452">
        <v>24</v>
      </c>
      <c r="I2452">
        <v>0.88888888888888895</v>
      </c>
      <c r="J2452">
        <v>20</v>
      </c>
      <c r="K2452">
        <v>1.2</v>
      </c>
      <c r="L2452">
        <v>807477</v>
      </c>
      <c r="M2452">
        <v>205</v>
      </c>
    </row>
    <row r="2453" spans="1:13">
      <c r="A2453" t="s">
        <v>1436</v>
      </c>
      <c r="B2453" s="8" t="s">
        <v>29</v>
      </c>
      <c r="C2453" t="s">
        <v>1465</v>
      </c>
      <c r="D2453" t="s">
        <v>30</v>
      </c>
      <c r="E2453" t="s">
        <v>13</v>
      </c>
      <c r="F2453" t="s">
        <v>11</v>
      </c>
      <c r="G2453">
        <v>60</v>
      </c>
      <c r="H2453">
        <v>68</v>
      </c>
      <c r="I2453">
        <v>2.72</v>
      </c>
      <c r="J2453">
        <v>68</v>
      </c>
      <c r="K2453">
        <v>1</v>
      </c>
      <c r="L2453">
        <v>807478</v>
      </c>
      <c r="M2453">
        <v>151</v>
      </c>
    </row>
    <row r="2454" spans="1:13">
      <c r="A2454" t="s">
        <v>1436</v>
      </c>
      <c r="B2454" s="8" t="s">
        <v>29</v>
      </c>
      <c r="C2454" t="s">
        <v>1465</v>
      </c>
      <c r="D2454" t="s">
        <v>30</v>
      </c>
      <c r="E2454" t="s">
        <v>13</v>
      </c>
      <c r="F2454" t="s">
        <v>16</v>
      </c>
      <c r="G2454">
        <v>2</v>
      </c>
      <c r="H2454">
        <v>2</v>
      </c>
      <c r="I2454">
        <v>7.4074074074074098E-2</v>
      </c>
      <c r="J2454">
        <v>2</v>
      </c>
      <c r="K2454">
        <v>1</v>
      </c>
      <c r="L2454">
        <v>807478</v>
      </c>
      <c r="M2454">
        <v>151</v>
      </c>
    </row>
    <row r="2455" spans="1:13">
      <c r="A2455" t="s">
        <v>1436</v>
      </c>
      <c r="B2455" s="8" t="s">
        <v>29</v>
      </c>
      <c r="C2455" t="s">
        <v>1466</v>
      </c>
      <c r="D2455" t="s">
        <v>30</v>
      </c>
      <c r="E2455" t="s">
        <v>13</v>
      </c>
      <c r="F2455" t="s">
        <v>11</v>
      </c>
      <c r="G2455">
        <v>16</v>
      </c>
      <c r="H2455">
        <v>42</v>
      </c>
      <c r="I2455">
        <v>1.68</v>
      </c>
      <c r="J2455">
        <v>19</v>
      </c>
      <c r="K2455">
        <v>2.2105263157894699</v>
      </c>
      <c r="L2455">
        <v>807479</v>
      </c>
      <c r="M2455">
        <v>44</v>
      </c>
    </row>
    <row r="2456" spans="1:13">
      <c r="A2456" t="s">
        <v>1436</v>
      </c>
      <c r="B2456" s="8" t="s">
        <v>29</v>
      </c>
      <c r="C2456" t="s">
        <v>1470</v>
      </c>
      <c r="D2456" t="s">
        <v>30</v>
      </c>
      <c r="E2456" t="s">
        <v>13</v>
      </c>
      <c r="F2456" t="s">
        <v>11</v>
      </c>
      <c r="G2456">
        <v>26</v>
      </c>
      <c r="H2456">
        <v>75</v>
      </c>
      <c r="I2456">
        <v>3</v>
      </c>
      <c r="J2456">
        <v>30</v>
      </c>
      <c r="K2456">
        <v>2.5</v>
      </c>
      <c r="L2456">
        <v>807638</v>
      </c>
      <c r="M2456">
        <v>30</v>
      </c>
    </row>
    <row r="2457" spans="1:13">
      <c r="A2457" t="s">
        <v>1436</v>
      </c>
      <c r="B2457" s="8" t="s">
        <v>29</v>
      </c>
      <c r="C2457" t="s">
        <v>1470</v>
      </c>
      <c r="D2457" t="s">
        <v>30</v>
      </c>
      <c r="E2457" t="s">
        <v>13</v>
      </c>
      <c r="F2457" t="s">
        <v>16</v>
      </c>
      <c r="G2457">
        <v>8</v>
      </c>
      <c r="H2457">
        <v>26</v>
      </c>
      <c r="I2457">
        <v>0.96296296296296302</v>
      </c>
      <c r="J2457">
        <v>8</v>
      </c>
      <c r="K2457">
        <v>3.25</v>
      </c>
      <c r="L2457">
        <v>807638</v>
      </c>
      <c r="M2457">
        <v>30</v>
      </c>
    </row>
    <row r="2458" spans="1:13">
      <c r="A2458" t="s">
        <v>1436</v>
      </c>
      <c r="B2458" s="8" t="s">
        <v>29</v>
      </c>
      <c r="C2458" t="s">
        <v>1474</v>
      </c>
      <c r="D2458" t="s">
        <v>30</v>
      </c>
      <c r="E2458" t="s">
        <v>12</v>
      </c>
      <c r="F2458" t="s">
        <v>11</v>
      </c>
      <c r="G2458">
        <v>58</v>
      </c>
      <c r="H2458">
        <v>250</v>
      </c>
      <c r="I2458">
        <v>10</v>
      </c>
      <c r="J2458">
        <v>66</v>
      </c>
      <c r="K2458">
        <v>3.7878787878787898</v>
      </c>
      <c r="L2458">
        <v>807851</v>
      </c>
      <c r="M2458">
        <v>99</v>
      </c>
    </row>
    <row r="2459" spans="1:13">
      <c r="A2459" t="s">
        <v>1436</v>
      </c>
      <c r="B2459" s="8" t="s">
        <v>29</v>
      </c>
      <c r="C2459" t="s">
        <v>1474</v>
      </c>
      <c r="D2459" t="s">
        <v>30</v>
      </c>
      <c r="E2459" t="s">
        <v>12</v>
      </c>
      <c r="F2459" t="s">
        <v>16</v>
      </c>
      <c r="G2459">
        <v>28</v>
      </c>
      <c r="H2459">
        <v>108</v>
      </c>
      <c r="I2459">
        <v>4</v>
      </c>
      <c r="J2459">
        <v>29</v>
      </c>
      <c r="K2459">
        <v>3.72413793103448</v>
      </c>
      <c r="L2459">
        <v>807851</v>
      </c>
      <c r="M2459">
        <v>99</v>
      </c>
    </row>
    <row r="2460" spans="1:13">
      <c r="A2460" t="s">
        <v>1436</v>
      </c>
      <c r="B2460" s="8" t="s">
        <v>29</v>
      </c>
      <c r="C2460" t="s">
        <v>1475</v>
      </c>
      <c r="D2460" t="s">
        <v>30</v>
      </c>
      <c r="E2460" t="s">
        <v>14</v>
      </c>
      <c r="F2460" t="s">
        <v>11</v>
      </c>
      <c r="G2460">
        <v>20</v>
      </c>
      <c r="H2460">
        <v>65</v>
      </c>
      <c r="I2460">
        <v>2.6</v>
      </c>
      <c r="J2460">
        <v>23</v>
      </c>
      <c r="K2460">
        <v>2.8260869565217401</v>
      </c>
      <c r="L2460">
        <v>807856</v>
      </c>
      <c r="M2460">
        <v>21</v>
      </c>
    </row>
    <row r="2461" spans="1:13">
      <c r="A2461" t="s">
        <v>1436</v>
      </c>
      <c r="B2461" s="8" t="s">
        <v>29</v>
      </c>
      <c r="C2461" t="s">
        <v>1475</v>
      </c>
      <c r="D2461" t="s">
        <v>30</v>
      </c>
      <c r="E2461" t="s">
        <v>14</v>
      </c>
      <c r="F2461" t="s">
        <v>16</v>
      </c>
      <c r="G2461">
        <v>6</v>
      </c>
      <c r="H2461">
        <v>22</v>
      </c>
      <c r="I2461">
        <v>0.81481481481481499</v>
      </c>
      <c r="J2461">
        <v>6</v>
      </c>
      <c r="K2461">
        <v>3.6666666666666701</v>
      </c>
      <c r="L2461">
        <v>807856</v>
      </c>
      <c r="M2461">
        <v>21</v>
      </c>
    </row>
    <row r="2462" spans="1:13">
      <c r="A2462" t="s">
        <v>1436</v>
      </c>
      <c r="B2462" s="8" t="s">
        <v>29</v>
      </c>
      <c r="C2462" t="s">
        <v>1478</v>
      </c>
      <c r="D2462" t="s">
        <v>30</v>
      </c>
      <c r="E2462" t="s">
        <v>13</v>
      </c>
      <c r="F2462" t="s">
        <v>11</v>
      </c>
      <c r="G2462">
        <v>23</v>
      </c>
      <c r="H2462">
        <v>29</v>
      </c>
      <c r="I2462">
        <v>1.1599999999999999</v>
      </c>
      <c r="J2462">
        <v>27</v>
      </c>
      <c r="K2462">
        <v>1.07407407407407</v>
      </c>
      <c r="L2462">
        <v>808034</v>
      </c>
      <c r="M2462">
        <v>185</v>
      </c>
    </row>
    <row r="2463" spans="1:13">
      <c r="A2463" t="s">
        <v>1436</v>
      </c>
      <c r="B2463" s="8" t="s">
        <v>29</v>
      </c>
      <c r="C2463" t="s">
        <v>1478</v>
      </c>
      <c r="D2463" t="s">
        <v>30</v>
      </c>
      <c r="E2463" t="s">
        <v>13</v>
      </c>
      <c r="F2463" t="s">
        <v>16</v>
      </c>
      <c r="G2463">
        <v>11</v>
      </c>
      <c r="H2463">
        <v>27</v>
      </c>
      <c r="I2463">
        <v>1</v>
      </c>
      <c r="J2463">
        <v>14</v>
      </c>
      <c r="K2463">
        <v>1.9285714285714299</v>
      </c>
      <c r="L2463">
        <v>808034</v>
      </c>
      <c r="M2463">
        <v>185</v>
      </c>
    </row>
    <row r="2464" spans="1:13">
      <c r="A2464" t="s">
        <v>1436</v>
      </c>
      <c r="B2464" s="8" t="s">
        <v>29</v>
      </c>
      <c r="C2464" t="s">
        <v>1483</v>
      </c>
      <c r="D2464" t="s">
        <v>30</v>
      </c>
      <c r="E2464" t="s">
        <v>13</v>
      </c>
      <c r="F2464" t="s">
        <v>16</v>
      </c>
      <c r="G2464">
        <v>4</v>
      </c>
      <c r="H2464">
        <v>5</v>
      </c>
      <c r="I2464">
        <v>0.18518518518518501</v>
      </c>
      <c r="J2464">
        <v>5</v>
      </c>
      <c r="K2464">
        <v>1</v>
      </c>
      <c r="L2464">
        <v>808222</v>
      </c>
      <c r="M2464">
        <v>84</v>
      </c>
    </row>
    <row r="2465" spans="1:13">
      <c r="A2465" t="s">
        <v>1436</v>
      </c>
      <c r="B2465" s="8" t="s">
        <v>29</v>
      </c>
      <c r="C2465" t="s">
        <v>1486</v>
      </c>
      <c r="D2465" t="s">
        <v>30</v>
      </c>
      <c r="E2465" t="s">
        <v>13</v>
      </c>
      <c r="F2465" t="s">
        <v>11</v>
      </c>
      <c r="G2465">
        <v>14</v>
      </c>
      <c r="H2465">
        <v>41</v>
      </c>
      <c r="I2465">
        <v>1.64</v>
      </c>
      <c r="J2465">
        <v>25</v>
      </c>
      <c r="K2465">
        <v>1.64</v>
      </c>
      <c r="L2465">
        <v>808332</v>
      </c>
      <c r="M2465">
        <v>16</v>
      </c>
    </row>
    <row r="2466" spans="1:13">
      <c r="A2466" t="s">
        <v>1436</v>
      </c>
      <c r="B2466" s="8" t="s">
        <v>29</v>
      </c>
      <c r="C2466" t="s">
        <v>1486</v>
      </c>
      <c r="D2466" t="s">
        <v>30</v>
      </c>
      <c r="E2466" t="s">
        <v>13</v>
      </c>
      <c r="F2466" t="s">
        <v>16</v>
      </c>
      <c r="G2466">
        <v>6</v>
      </c>
      <c r="H2466">
        <v>34</v>
      </c>
      <c r="I2466">
        <v>1.25925925925926</v>
      </c>
      <c r="J2466">
        <v>7</v>
      </c>
      <c r="K2466">
        <v>4.8571428571428603</v>
      </c>
      <c r="L2466">
        <v>808332</v>
      </c>
      <c r="M2466">
        <v>16</v>
      </c>
    </row>
    <row r="2467" spans="1:13">
      <c r="A2467" t="s">
        <v>1436</v>
      </c>
      <c r="B2467" s="8" t="s">
        <v>29</v>
      </c>
      <c r="C2467" t="s">
        <v>1487</v>
      </c>
      <c r="D2467" t="s">
        <v>30</v>
      </c>
      <c r="E2467" t="s">
        <v>12</v>
      </c>
      <c r="F2467" t="s">
        <v>11</v>
      </c>
      <c r="G2467">
        <v>51</v>
      </c>
      <c r="H2467">
        <v>149</v>
      </c>
      <c r="I2467">
        <v>5.96</v>
      </c>
      <c r="J2467">
        <v>51</v>
      </c>
      <c r="K2467">
        <v>2.9215686274509798</v>
      </c>
      <c r="L2467">
        <v>808650</v>
      </c>
      <c r="M2467">
        <v>131</v>
      </c>
    </row>
    <row r="2468" spans="1:13">
      <c r="A2468" t="s">
        <v>1436</v>
      </c>
      <c r="B2468" s="8" t="s">
        <v>29</v>
      </c>
      <c r="C2468" t="s">
        <v>1487</v>
      </c>
      <c r="D2468" t="s">
        <v>30</v>
      </c>
      <c r="E2468" t="s">
        <v>12</v>
      </c>
      <c r="F2468" t="s">
        <v>16</v>
      </c>
      <c r="G2468">
        <v>22</v>
      </c>
      <c r="H2468">
        <v>157</v>
      </c>
      <c r="I2468">
        <v>5.8148148148148104</v>
      </c>
      <c r="J2468">
        <v>24</v>
      </c>
      <c r="K2468">
        <v>6.5416666666666696</v>
      </c>
      <c r="L2468">
        <v>808650</v>
      </c>
      <c r="M2468">
        <v>131</v>
      </c>
    </row>
    <row r="2469" spans="1:13">
      <c r="A2469" t="s">
        <v>1436</v>
      </c>
      <c r="B2469" s="8" t="s">
        <v>29</v>
      </c>
      <c r="C2469" t="s">
        <v>1493</v>
      </c>
      <c r="D2469" t="s">
        <v>30</v>
      </c>
      <c r="E2469" t="s">
        <v>12</v>
      </c>
      <c r="F2469" t="s">
        <v>11</v>
      </c>
      <c r="G2469">
        <v>72</v>
      </c>
      <c r="H2469">
        <v>80</v>
      </c>
      <c r="I2469">
        <v>3.2</v>
      </c>
      <c r="J2469">
        <v>78</v>
      </c>
      <c r="K2469">
        <v>1.02564102564103</v>
      </c>
      <c r="L2469">
        <v>808837</v>
      </c>
      <c r="M2469">
        <v>96</v>
      </c>
    </row>
    <row r="2470" spans="1:13">
      <c r="A2470" t="s">
        <v>1436</v>
      </c>
      <c r="B2470" s="8" t="s">
        <v>29</v>
      </c>
      <c r="C2470" t="s">
        <v>1493</v>
      </c>
      <c r="D2470" t="s">
        <v>30</v>
      </c>
      <c r="E2470" t="s">
        <v>12</v>
      </c>
      <c r="F2470" t="s">
        <v>16</v>
      </c>
      <c r="G2470">
        <v>46</v>
      </c>
      <c r="H2470">
        <v>72</v>
      </c>
      <c r="I2470">
        <v>2.6666666666666701</v>
      </c>
      <c r="J2470">
        <v>52</v>
      </c>
      <c r="K2470">
        <v>1.3846153846153799</v>
      </c>
      <c r="L2470">
        <v>808837</v>
      </c>
      <c r="M2470">
        <v>96</v>
      </c>
    </row>
    <row r="2471" spans="1:13">
      <c r="A2471" t="s">
        <v>1436</v>
      </c>
      <c r="B2471" s="8" t="s">
        <v>29</v>
      </c>
      <c r="C2471" t="s">
        <v>1494</v>
      </c>
      <c r="D2471" t="s">
        <v>30</v>
      </c>
      <c r="E2471" t="s">
        <v>13</v>
      </c>
      <c r="F2471" t="s">
        <v>11</v>
      </c>
      <c r="G2471">
        <v>38</v>
      </c>
      <c r="H2471">
        <v>150</v>
      </c>
      <c r="I2471">
        <v>6</v>
      </c>
      <c r="J2471">
        <v>52</v>
      </c>
      <c r="K2471">
        <v>2.8846153846153801</v>
      </c>
      <c r="L2471">
        <v>808895</v>
      </c>
      <c r="M2471">
        <v>41</v>
      </c>
    </row>
    <row r="2472" spans="1:13">
      <c r="A2472" t="s">
        <v>1436</v>
      </c>
      <c r="B2472" s="8" t="s">
        <v>29</v>
      </c>
      <c r="C2472" t="s">
        <v>1494</v>
      </c>
      <c r="D2472" t="s">
        <v>30</v>
      </c>
      <c r="E2472" t="s">
        <v>13</v>
      </c>
      <c r="F2472" t="s">
        <v>16</v>
      </c>
      <c r="G2472">
        <v>12</v>
      </c>
      <c r="H2472">
        <v>36</v>
      </c>
      <c r="I2472">
        <v>1.3333333333333299</v>
      </c>
      <c r="J2472">
        <v>14</v>
      </c>
      <c r="K2472">
        <v>2.5714285714285698</v>
      </c>
      <c r="L2472">
        <v>808895</v>
      </c>
      <c r="M2472">
        <v>41</v>
      </c>
    </row>
    <row r="2473" spans="1:13">
      <c r="A2473" t="s">
        <v>1436</v>
      </c>
      <c r="B2473" s="8" t="s">
        <v>29</v>
      </c>
      <c r="C2473" t="s">
        <v>1505</v>
      </c>
      <c r="D2473" t="s">
        <v>30</v>
      </c>
      <c r="E2473" t="s">
        <v>12</v>
      </c>
      <c r="F2473" t="s">
        <v>11</v>
      </c>
      <c r="G2473">
        <v>35</v>
      </c>
      <c r="H2473">
        <v>61</v>
      </c>
      <c r="I2473">
        <v>2.44</v>
      </c>
      <c r="J2473">
        <v>36</v>
      </c>
      <c r="K2473">
        <v>1.69444444444444</v>
      </c>
      <c r="L2473">
        <v>809481</v>
      </c>
      <c r="M2473">
        <v>77</v>
      </c>
    </row>
    <row r="2474" spans="1:13">
      <c r="A2474" t="s">
        <v>1436</v>
      </c>
      <c r="B2474" s="8" t="s">
        <v>29</v>
      </c>
      <c r="C2474" t="s">
        <v>1505</v>
      </c>
      <c r="D2474" t="s">
        <v>30</v>
      </c>
      <c r="E2474" t="s">
        <v>12</v>
      </c>
      <c r="F2474" t="s">
        <v>16</v>
      </c>
      <c r="G2474">
        <v>7</v>
      </c>
      <c r="H2474">
        <v>14</v>
      </c>
      <c r="I2474">
        <v>0.51851851851851805</v>
      </c>
      <c r="J2474">
        <v>7</v>
      </c>
      <c r="K2474">
        <v>2</v>
      </c>
      <c r="L2474">
        <v>809481</v>
      </c>
      <c r="M2474">
        <v>77</v>
      </c>
    </row>
    <row r="2475" spans="1:13">
      <c r="A2475" t="s">
        <v>1436</v>
      </c>
      <c r="B2475" s="8" t="s">
        <v>29</v>
      </c>
      <c r="C2475" t="s">
        <v>1506</v>
      </c>
      <c r="D2475" t="s">
        <v>30</v>
      </c>
      <c r="E2475" t="s">
        <v>12</v>
      </c>
      <c r="F2475" t="s">
        <v>11</v>
      </c>
      <c r="G2475">
        <v>25</v>
      </c>
      <c r="H2475">
        <v>39</v>
      </c>
      <c r="I2475">
        <v>1.56</v>
      </c>
      <c r="J2475">
        <v>26</v>
      </c>
      <c r="K2475">
        <v>1.5</v>
      </c>
      <c r="L2475">
        <v>809532</v>
      </c>
      <c r="M2475">
        <v>50</v>
      </c>
    </row>
    <row r="2476" spans="1:13">
      <c r="A2476" t="s">
        <v>1436</v>
      </c>
      <c r="B2476" s="8" t="s">
        <v>29</v>
      </c>
      <c r="C2476" t="s">
        <v>1506</v>
      </c>
      <c r="D2476" t="s">
        <v>30</v>
      </c>
      <c r="E2476" t="s">
        <v>12</v>
      </c>
      <c r="F2476" t="s">
        <v>16</v>
      </c>
      <c r="G2476">
        <v>8</v>
      </c>
      <c r="H2476">
        <v>19</v>
      </c>
      <c r="I2476">
        <v>0.70370370370370405</v>
      </c>
      <c r="J2476">
        <v>10</v>
      </c>
      <c r="K2476">
        <v>1.9</v>
      </c>
      <c r="L2476">
        <v>809532</v>
      </c>
      <c r="M2476">
        <v>50</v>
      </c>
    </row>
    <row r="2477" spans="1:13">
      <c r="A2477" t="s">
        <v>1436</v>
      </c>
      <c r="B2477" s="8" t="s">
        <v>29</v>
      </c>
      <c r="C2477" t="s">
        <v>1509</v>
      </c>
      <c r="D2477" t="s">
        <v>30</v>
      </c>
      <c r="E2477" t="s">
        <v>13</v>
      </c>
      <c r="F2477" t="s">
        <v>11</v>
      </c>
      <c r="G2477">
        <v>16</v>
      </c>
      <c r="H2477">
        <v>34</v>
      </c>
      <c r="I2477">
        <v>1.36</v>
      </c>
      <c r="J2477">
        <v>18</v>
      </c>
      <c r="K2477">
        <v>1.8888888888888899</v>
      </c>
      <c r="L2477">
        <v>809537</v>
      </c>
      <c r="M2477">
        <v>29</v>
      </c>
    </row>
    <row r="2478" spans="1:13">
      <c r="A2478" t="s">
        <v>1436</v>
      </c>
      <c r="B2478" s="8" t="s">
        <v>29</v>
      </c>
      <c r="C2478" t="s">
        <v>1509</v>
      </c>
      <c r="D2478" t="s">
        <v>30</v>
      </c>
      <c r="E2478" t="s">
        <v>13</v>
      </c>
      <c r="F2478" t="s">
        <v>16</v>
      </c>
      <c r="G2478">
        <v>8</v>
      </c>
      <c r="H2478">
        <v>11</v>
      </c>
      <c r="I2478">
        <v>0.407407407407407</v>
      </c>
      <c r="J2478">
        <v>8</v>
      </c>
      <c r="K2478">
        <v>1.375</v>
      </c>
      <c r="L2478">
        <v>809537</v>
      </c>
      <c r="M2478">
        <v>29</v>
      </c>
    </row>
    <row r="2479" spans="1:13">
      <c r="A2479" t="s">
        <v>1436</v>
      </c>
      <c r="B2479" s="8" t="s">
        <v>29</v>
      </c>
      <c r="C2479" t="s">
        <v>1510</v>
      </c>
      <c r="D2479" t="s">
        <v>30</v>
      </c>
      <c r="E2479" t="s">
        <v>14</v>
      </c>
      <c r="F2479" t="s">
        <v>11</v>
      </c>
      <c r="G2479">
        <v>19</v>
      </c>
      <c r="H2479">
        <v>52</v>
      </c>
      <c r="I2479">
        <v>2.08</v>
      </c>
      <c r="J2479">
        <v>22</v>
      </c>
      <c r="K2479">
        <v>2.3636363636363602</v>
      </c>
      <c r="L2479">
        <v>809538</v>
      </c>
      <c r="M2479">
        <v>35</v>
      </c>
    </row>
    <row r="2480" spans="1:13">
      <c r="A2480" t="s">
        <v>1436</v>
      </c>
      <c r="B2480" s="8" t="s">
        <v>29</v>
      </c>
      <c r="C2480" t="s">
        <v>1510</v>
      </c>
      <c r="D2480" t="s">
        <v>30</v>
      </c>
      <c r="E2480" t="s">
        <v>14</v>
      </c>
      <c r="F2480" t="s">
        <v>16</v>
      </c>
      <c r="G2480">
        <v>4</v>
      </c>
      <c r="H2480">
        <v>32</v>
      </c>
      <c r="I2480">
        <v>1.18518518518519</v>
      </c>
      <c r="J2480">
        <v>5</v>
      </c>
      <c r="K2480">
        <v>6.4</v>
      </c>
      <c r="L2480">
        <v>809538</v>
      </c>
      <c r="M2480">
        <v>35</v>
      </c>
    </row>
    <row r="2481" spans="1:13">
      <c r="A2481" t="s">
        <v>1436</v>
      </c>
      <c r="B2481" s="8" t="s">
        <v>29</v>
      </c>
      <c r="C2481" t="s">
        <v>1514</v>
      </c>
      <c r="D2481" t="s">
        <v>30</v>
      </c>
      <c r="E2481" t="s">
        <v>13</v>
      </c>
      <c r="F2481" t="s">
        <v>11</v>
      </c>
      <c r="G2481">
        <v>7</v>
      </c>
      <c r="H2481">
        <v>8</v>
      </c>
      <c r="I2481">
        <v>0.32</v>
      </c>
      <c r="J2481">
        <v>8</v>
      </c>
      <c r="K2481">
        <v>1</v>
      </c>
      <c r="L2481">
        <v>809676</v>
      </c>
      <c r="M2481">
        <v>9</v>
      </c>
    </row>
    <row r="2482" spans="1:13">
      <c r="A2482" t="s">
        <v>1436</v>
      </c>
      <c r="B2482" s="8" t="s">
        <v>29</v>
      </c>
      <c r="C2482" t="s">
        <v>1517</v>
      </c>
      <c r="D2482" t="s">
        <v>30</v>
      </c>
      <c r="E2482" t="s">
        <v>13</v>
      </c>
      <c r="F2482" t="s">
        <v>11</v>
      </c>
      <c r="G2482">
        <v>36</v>
      </c>
      <c r="H2482">
        <v>41</v>
      </c>
      <c r="I2482">
        <v>1.64</v>
      </c>
      <c r="J2482">
        <v>40</v>
      </c>
      <c r="K2482">
        <v>1.0249999999999999</v>
      </c>
      <c r="L2482">
        <v>809681</v>
      </c>
      <c r="M2482">
        <v>102</v>
      </c>
    </row>
    <row r="2483" spans="1:13">
      <c r="A2483" t="s">
        <v>1436</v>
      </c>
      <c r="B2483" s="8" t="s">
        <v>29</v>
      </c>
      <c r="C2483" t="s">
        <v>1517</v>
      </c>
      <c r="D2483" t="s">
        <v>30</v>
      </c>
      <c r="E2483" t="s">
        <v>13</v>
      </c>
      <c r="F2483" t="s">
        <v>16</v>
      </c>
      <c r="G2483">
        <v>2</v>
      </c>
      <c r="H2483">
        <v>2</v>
      </c>
      <c r="I2483">
        <v>7.4074074074074098E-2</v>
      </c>
      <c r="J2483">
        <v>2</v>
      </c>
      <c r="K2483">
        <v>1</v>
      </c>
      <c r="L2483">
        <v>809681</v>
      </c>
      <c r="M2483">
        <v>102</v>
      </c>
    </row>
    <row r="2484" spans="1:13">
      <c r="A2484" t="s">
        <v>1436</v>
      </c>
      <c r="B2484" s="8" t="s">
        <v>29</v>
      </c>
      <c r="C2484" t="s">
        <v>1520</v>
      </c>
      <c r="D2484" t="s">
        <v>30</v>
      </c>
      <c r="E2484" t="s">
        <v>12</v>
      </c>
      <c r="F2484" t="s">
        <v>11</v>
      </c>
      <c r="G2484">
        <v>23</v>
      </c>
      <c r="H2484">
        <v>30</v>
      </c>
      <c r="I2484">
        <v>1.2</v>
      </c>
      <c r="J2484">
        <v>24</v>
      </c>
      <c r="K2484">
        <v>1.25</v>
      </c>
      <c r="L2484">
        <v>809685</v>
      </c>
      <c r="M2484">
        <v>63</v>
      </c>
    </row>
    <row r="2485" spans="1:13">
      <c r="A2485" t="s">
        <v>1436</v>
      </c>
      <c r="B2485" s="8" t="s">
        <v>29</v>
      </c>
      <c r="C2485" t="s">
        <v>1520</v>
      </c>
      <c r="D2485" t="s">
        <v>30</v>
      </c>
      <c r="E2485" t="s">
        <v>12</v>
      </c>
      <c r="F2485" t="s">
        <v>16</v>
      </c>
      <c r="G2485">
        <v>6</v>
      </c>
      <c r="H2485">
        <v>8</v>
      </c>
      <c r="I2485">
        <v>0.296296296296296</v>
      </c>
      <c r="J2485">
        <v>6</v>
      </c>
      <c r="K2485">
        <v>1.3333333333333299</v>
      </c>
      <c r="L2485">
        <v>809685</v>
      </c>
      <c r="M2485">
        <v>63</v>
      </c>
    </row>
    <row r="2486" spans="1:13">
      <c r="A2486" t="s">
        <v>1436</v>
      </c>
      <c r="B2486" s="8" t="s">
        <v>29</v>
      </c>
      <c r="C2486" t="s">
        <v>1524</v>
      </c>
      <c r="D2486" t="s">
        <v>30</v>
      </c>
      <c r="E2486" t="s">
        <v>12</v>
      </c>
      <c r="F2486" t="s">
        <v>11</v>
      </c>
      <c r="G2486">
        <v>6</v>
      </c>
      <c r="H2486">
        <v>12</v>
      </c>
      <c r="I2486">
        <v>0.48</v>
      </c>
      <c r="J2486">
        <v>6</v>
      </c>
      <c r="K2486">
        <v>2</v>
      </c>
      <c r="L2486">
        <v>809798</v>
      </c>
      <c r="M2486">
        <v>12</v>
      </c>
    </row>
    <row r="2487" spans="1:13">
      <c r="A2487" t="s">
        <v>1436</v>
      </c>
      <c r="B2487" s="8" t="s">
        <v>29</v>
      </c>
      <c r="C2487" t="s">
        <v>1524</v>
      </c>
      <c r="D2487" t="s">
        <v>30</v>
      </c>
      <c r="E2487" t="s">
        <v>12</v>
      </c>
      <c r="F2487" t="s">
        <v>16</v>
      </c>
      <c r="G2487">
        <v>1</v>
      </c>
      <c r="H2487">
        <v>5</v>
      </c>
      <c r="I2487">
        <v>0.18518518518518501</v>
      </c>
      <c r="J2487">
        <v>1</v>
      </c>
      <c r="K2487">
        <v>5</v>
      </c>
      <c r="L2487">
        <v>809798</v>
      </c>
      <c r="M2487">
        <v>12</v>
      </c>
    </row>
    <row r="2488" spans="1:13">
      <c r="A2488" t="s">
        <v>1436</v>
      </c>
      <c r="B2488" s="8" t="s">
        <v>29</v>
      </c>
      <c r="C2488" t="s">
        <v>1528</v>
      </c>
      <c r="D2488" t="s">
        <v>30</v>
      </c>
      <c r="E2488" t="s">
        <v>12</v>
      </c>
      <c r="F2488" t="s">
        <v>11</v>
      </c>
      <c r="G2488">
        <v>8</v>
      </c>
      <c r="H2488">
        <v>25</v>
      </c>
      <c r="I2488">
        <v>1</v>
      </c>
      <c r="J2488">
        <v>8</v>
      </c>
      <c r="K2488">
        <v>3.125</v>
      </c>
      <c r="L2488">
        <v>809946</v>
      </c>
      <c r="M2488">
        <v>66</v>
      </c>
    </row>
    <row r="2489" spans="1:13">
      <c r="A2489" t="s">
        <v>1436</v>
      </c>
      <c r="B2489" s="8" t="s">
        <v>29</v>
      </c>
      <c r="C2489" t="s">
        <v>1528</v>
      </c>
      <c r="D2489" t="s">
        <v>30</v>
      </c>
      <c r="E2489" t="s">
        <v>12</v>
      </c>
      <c r="F2489" t="s">
        <v>16</v>
      </c>
      <c r="G2489">
        <v>6</v>
      </c>
      <c r="H2489">
        <v>27</v>
      </c>
      <c r="I2489">
        <v>1</v>
      </c>
      <c r="J2489">
        <v>8</v>
      </c>
      <c r="K2489">
        <v>3.375</v>
      </c>
      <c r="L2489">
        <v>809946</v>
      </c>
      <c r="M2489">
        <v>66</v>
      </c>
    </row>
    <row r="2490" spans="1:13">
      <c r="A2490" t="s">
        <v>1436</v>
      </c>
      <c r="B2490" s="8" t="s">
        <v>29</v>
      </c>
      <c r="C2490" t="s">
        <v>1530</v>
      </c>
      <c r="D2490" t="s">
        <v>30</v>
      </c>
      <c r="E2490" t="s">
        <v>14</v>
      </c>
      <c r="F2490" t="s">
        <v>16</v>
      </c>
      <c r="G2490">
        <v>5</v>
      </c>
      <c r="H2490">
        <v>14</v>
      </c>
      <c r="I2490">
        <v>0.51851851851851805</v>
      </c>
      <c r="J2490">
        <v>7</v>
      </c>
      <c r="K2490">
        <v>2</v>
      </c>
      <c r="L2490">
        <v>809948</v>
      </c>
      <c r="M2490">
        <v>6</v>
      </c>
    </row>
    <row r="2491" spans="1:13">
      <c r="A2491" t="s">
        <v>1535</v>
      </c>
      <c r="B2491" s="8" t="s">
        <v>9</v>
      </c>
      <c r="C2491" t="s">
        <v>1589</v>
      </c>
      <c r="D2491" t="s">
        <v>19</v>
      </c>
      <c r="E2491" t="s">
        <v>12</v>
      </c>
      <c r="F2491" s="7" t="s">
        <v>11</v>
      </c>
      <c r="G2491">
        <v>9</v>
      </c>
      <c r="J2491">
        <v>10</v>
      </c>
      <c r="L2491">
        <v>807566</v>
      </c>
      <c r="M2491">
        <v>69</v>
      </c>
    </row>
    <row r="2492" spans="1:13">
      <c r="A2492" t="s">
        <v>1535</v>
      </c>
      <c r="B2492" s="8" t="s">
        <v>9</v>
      </c>
      <c r="C2492" t="s">
        <v>1589</v>
      </c>
      <c r="D2492" t="s">
        <v>15</v>
      </c>
      <c r="E2492" t="s">
        <v>12</v>
      </c>
      <c r="F2492" t="s">
        <v>11</v>
      </c>
      <c r="G2492">
        <v>10</v>
      </c>
      <c r="H2492">
        <v>11</v>
      </c>
      <c r="I2492">
        <v>0.44</v>
      </c>
      <c r="J2492">
        <v>10</v>
      </c>
      <c r="K2492">
        <v>1.1000000000000001</v>
      </c>
      <c r="L2492">
        <v>807566</v>
      </c>
      <c r="M2492">
        <v>69</v>
      </c>
    </row>
    <row r="2493" spans="1:13">
      <c r="A2493" t="s">
        <v>1535</v>
      </c>
      <c r="B2493" s="8" t="s">
        <v>9</v>
      </c>
      <c r="C2493" t="s">
        <v>1589</v>
      </c>
      <c r="D2493" t="s">
        <v>15</v>
      </c>
      <c r="E2493" t="s">
        <v>12</v>
      </c>
      <c r="F2493" t="s">
        <v>16</v>
      </c>
      <c r="G2493">
        <v>2</v>
      </c>
      <c r="H2493">
        <v>6</v>
      </c>
      <c r="I2493">
        <v>0.22222222222222199</v>
      </c>
      <c r="J2493">
        <v>2</v>
      </c>
      <c r="K2493">
        <v>3</v>
      </c>
      <c r="L2493">
        <v>807566</v>
      </c>
      <c r="M2493">
        <v>69</v>
      </c>
    </row>
    <row r="2494" spans="1:13">
      <c r="A2494" t="s">
        <v>1535</v>
      </c>
      <c r="B2494" s="8" t="s">
        <v>9</v>
      </c>
      <c r="C2494" t="s">
        <v>1597</v>
      </c>
      <c r="D2494" t="s">
        <v>19</v>
      </c>
      <c r="E2494" t="s">
        <v>12</v>
      </c>
      <c r="F2494" s="7" t="s">
        <v>11</v>
      </c>
      <c r="G2494">
        <v>4</v>
      </c>
      <c r="J2494">
        <v>4</v>
      </c>
      <c r="L2494">
        <v>807835</v>
      </c>
      <c r="M2494">
        <v>9</v>
      </c>
    </row>
    <row r="2495" spans="1:13">
      <c r="A2495" t="s">
        <v>1535</v>
      </c>
      <c r="B2495" s="8" t="s">
        <v>9</v>
      </c>
      <c r="C2495" t="s">
        <v>1597</v>
      </c>
      <c r="D2495" t="s">
        <v>15</v>
      </c>
      <c r="E2495" t="s">
        <v>12</v>
      </c>
      <c r="F2495" t="s">
        <v>11</v>
      </c>
      <c r="G2495">
        <v>1</v>
      </c>
      <c r="H2495">
        <v>1</v>
      </c>
      <c r="I2495">
        <v>0.04</v>
      </c>
      <c r="J2495">
        <v>1</v>
      </c>
      <c r="K2495">
        <v>1</v>
      </c>
      <c r="L2495">
        <v>807835</v>
      </c>
      <c r="M2495">
        <v>9</v>
      </c>
    </row>
    <row r="2496" spans="1:13">
      <c r="A2496" t="s">
        <v>1535</v>
      </c>
      <c r="B2496" s="8" t="s">
        <v>9</v>
      </c>
      <c r="C2496" t="s">
        <v>1651</v>
      </c>
      <c r="D2496" t="s">
        <v>19</v>
      </c>
      <c r="E2496" t="s">
        <v>12</v>
      </c>
      <c r="F2496" s="7" t="s">
        <v>11</v>
      </c>
      <c r="G2496">
        <v>4</v>
      </c>
      <c r="J2496">
        <v>4</v>
      </c>
      <c r="L2496">
        <v>808795</v>
      </c>
      <c r="M2496">
        <v>8</v>
      </c>
    </row>
    <row r="2497" spans="1:13">
      <c r="A2497" t="s">
        <v>1535</v>
      </c>
      <c r="B2497" s="8" t="s">
        <v>9</v>
      </c>
      <c r="C2497" t="s">
        <v>1665</v>
      </c>
      <c r="D2497" t="s">
        <v>19</v>
      </c>
      <c r="E2497" t="s">
        <v>12</v>
      </c>
      <c r="F2497" s="7" t="s">
        <v>11</v>
      </c>
      <c r="G2497">
        <v>11</v>
      </c>
      <c r="J2497">
        <v>12</v>
      </c>
      <c r="L2497">
        <v>809076</v>
      </c>
      <c r="M2497">
        <v>113</v>
      </c>
    </row>
    <row r="2498" spans="1:13">
      <c r="A2498" t="s">
        <v>1535</v>
      </c>
      <c r="B2498" s="8" t="s">
        <v>9</v>
      </c>
      <c r="C2498" t="s">
        <v>1665</v>
      </c>
      <c r="D2498" t="s">
        <v>15</v>
      </c>
      <c r="E2498" t="s">
        <v>12</v>
      </c>
      <c r="F2498" t="s">
        <v>11</v>
      </c>
      <c r="G2498">
        <v>12</v>
      </c>
      <c r="H2498">
        <v>14</v>
      </c>
      <c r="I2498">
        <v>0.56000000000000005</v>
      </c>
      <c r="J2498">
        <v>12</v>
      </c>
      <c r="K2498">
        <v>1.1666666666666701</v>
      </c>
      <c r="L2498">
        <v>809076</v>
      </c>
      <c r="M2498">
        <v>113</v>
      </c>
    </row>
    <row r="2499" spans="1:13">
      <c r="A2499" t="s">
        <v>1535</v>
      </c>
      <c r="B2499" s="8" t="s">
        <v>9</v>
      </c>
      <c r="C2499" t="s">
        <v>1665</v>
      </c>
      <c r="D2499" t="s">
        <v>15</v>
      </c>
      <c r="E2499" t="s">
        <v>12</v>
      </c>
      <c r="F2499" t="s">
        <v>16</v>
      </c>
      <c r="G2499">
        <v>4</v>
      </c>
      <c r="H2499">
        <v>6</v>
      </c>
      <c r="I2499">
        <v>0.22222222222222199</v>
      </c>
      <c r="J2499">
        <v>4</v>
      </c>
      <c r="K2499">
        <v>1.5</v>
      </c>
      <c r="L2499">
        <v>809076</v>
      </c>
      <c r="M2499">
        <v>113</v>
      </c>
    </row>
    <row r="2500" spans="1:13">
      <c r="A2500" t="s">
        <v>1535</v>
      </c>
      <c r="B2500" s="8" t="s">
        <v>9</v>
      </c>
      <c r="C2500" t="s">
        <v>1674</v>
      </c>
      <c r="D2500" t="s">
        <v>19</v>
      </c>
      <c r="E2500" t="s">
        <v>12</v>
      </c>
      <c r="F2500" s="7" t="s">
        <v>11</v>
      </c>
      <c r="G2500">
        <v>13</v>
      </c>
      <c r="J2500">
        <v>14</v>
      </c>
      <c r="L2500">
        <v>809141</v>
      </c>
      <c r="M2500">
        <v>50</v>
      </c>
    </row>
    <row r="2501" spans="1:13">
      <c r="A2501" t="s">
        <v>1535</v>
      </c>
      <c r="B2501" s="8" t="s">
        <v>9</v>
      </c>
      <c r="C2501" t="s">
        <v>1674</v>
      </c>
      <c r="D2501" t="s">
        <v>15</v>
      </c>
      <c r="E2501" t="s">
        <v>12</v>
      </c>
      <c r="F2501" t="s">
        <v>11</v>
      </c>
      <c r="G2501">
        <v>7</v>
      </c>
      <c r="H2501">
        <v>13</v>
      </c>
      <c r="I2501">
        <v>0.52</v>
      </c>
      <c r="J2501">
        <v>9</v>
      </c>
      <c r="K2501">
        <v>1.44444444444444</v>
      </c>
      <c r="L2501">
        <v>809141</v>
      </c>
      <c r="M2501">
        <v>50</v>
      </c>
    </row>
    <row r="2502" spans="1:13">
      <c r="A2502" t="s">
        <v>1535</v>
      </c>
      <c r="B2502" s="8" t="s">
        <v>9</v>
      </c>
      <c r="C2502" t="s">
        <v>1674</v>
      </c>
      <c r="D2502" t="s">
        <v>15</v>
      </c>
      <c r="E2502" t="s">
        <v>12</v>
      </c>
      <c r="F2502" t="s">
        <v>16</v>
      </c>
      <c r="G2502">
        <v>2</v>
      </c>
      <c r="H2502">
        <v>7</v>
      </c>
      <c r="I2502">
        <v>0.25925925925925902</v>
      </c>
      <c r="J2502">
        <v>3</v>
      </c>
      <c r="K2502">
        <v>2.3333333333333299</v>
      </c>
      <c r="L2502">
        <v>809141</v>
      </c>
      <c r="M2502">
        <v>50</v>
      </c>
    </row>
    <row r="2503" spans="1:13">
      <c r="A2503" t="s">
        <v>1535</v>
      </c>
      <c r="B2503" s="8" t="s">
        <v>9</v>
      </c>
      <c r="C2503" t="s">
        <v>1679</v>
      </c>
      <c r="D2503" t="s">
        <v>19</v>
      </c>
      <c r="E2503" t="s">
        <v>12</v>
      </c>
      <c r="F2503" s="7" t="s">
        <v>11</v>
      </c>
      <c r="G2503">
        <v>17</v>
      </c>
      <c r="J2503">
        <v>17</v>
      </c>
      <c r="L2503">
        <v>809192</v>
      </c>
      <c r="M2503">
        <v>106</v>
      </c>
    </row>
    <row r="2504" spans="1:13">
      <c r="A2504" t="s">
        <v>1535</v>
      </c>
      <c r="B2504" s="8" t="s">
        <v>9</v>
      </c>
      <c r="C2504" t="s">
        <v>1679</v>
      </c>
      <c r="D2504" t="s">
        <v>15</v>
      </c>
      <c r="E2504" t="s">
        <v>12</v>
      </c>
      <c r="F2504" t="s">
        <v>11</v>
      </c>
      <c r="G2504">
        <v>24</v>
      </c>
      <c r="H2504">
        <v>26</v>
      </c>
      <c r="I2504">
        <v>1.04</v>
      </c>
      <c r="J2504">
        <v>26</v>
      </c>
      <c r="K2504">
        <v>1</v>
      </c>
      <c r="L2504">
        <v>809192</v>
      </c>
      <c r="M2504">
        <v>106</v>
      </c>
    </row>
    <row r="2505" spans="1:13">
      <c r="A2505" t="s">
        <v>1535</v>
      </c>
      <c r="B2505" s="8" t="s">
        <v>9</v>
      </c>
      <c r="C2505" t="s">
        <v>1679</v>
      </c>
      <c r="D2505" t="s">
        <v>15</v>
      </c>
      <c r="E2505" t="s">
        <v>12</v>
      </c>
      <c r="F2505" t="s">
        <v>16</v>
      </c>
      <c r="G2505">
        <v>19</v>
      </c>
      <c r="H2505">
        <v>27</v>
      </c>
      <c r="I2505">
        <v>1</v>
      </c>
      <c r="J2505">
        <v>23</v>
      </c>
      <c r="K2505">
        <v>1.1739130434782601</v>
      </c>
      <c r="L2505">
        <v>809192</v>
      </c>
      <c r="M2505">
        <v>106</v>
      </c>
    </row>
    <row r="2506" spans="1:13">
      <c r="A2506" t="s">
        <v>1771</v>
      </c>
      <c r="B2506" s="8" t="s">
        <v>9</v>
      </c>
      <c r="C2506" t="s">
        <v>1763</v>
      </c>
      <c r="D2506" t="s">
        <v>15</v>
      </c>
      <c r="E2506" t="s">
        <v>12</v>
      </c>
      <c r="F2506" t="s">
        <v>11</v>
      </c>
      <c r="G2506">
        <v>19</v>
      </c>
      <c r="H2506">
        <v>19</v>
      </c>
      <c r="I2506">
        <v>0.76</v>
      </c>
      <c r="J2506">
        <v>19</v>
      </c>
      <c r="K2506">
        <v>1</v>
      </c>
      <c r="L2506">
        <v>809211</v>
      </c>
      <c r="M2506" t="e">
        <v>#N/A</v>
      </c>
    </row>
    <row r="2507" spans="1:13">
      <c r="A2507" t="s">
        <v>1771</v>
      </c>
      <c r="B2507" s="8" t="s">
        <v>9</v>
      </c>
      <c r="C2507" t="s">
        <v>1763</v>
      </c>
      <c r="D2507" t="s">
        <v>15</v>
      </c>
      <c r="E2507" t="s">
        <v>12</v>
      </c>
      <c r="F2507" t="s">
        <v>16</v>
      </c>
      <c r="G2507">
        <v>3</v>
      </c>
      <c r="H2507">
        <v>4</v>
      </c>
      <c r="I2507">
        <v>0.148148148148148</v>
      </c>
      <c r="J2507">
        <v>4</v>
      </c>
      <c r="K2507">
        <v>1</v>
      </c>
      <c r="L2507">
        <v>809211</v>
      </c>
      <c r="M2507" t="e">
        <v>#N/A</v>
      </c>
    </row>
    <row r="2508" spans="1:13">
      <c r="A2508" t="s">
        <v>1771</v>
      </c>
      <c r="B2508" s="8" t="s">
        <v>9</v>
      </c>
      <c r="C2508" t="s">
        <v>1763</v>
      </c>
      <c r="D2508" t="s">
        <v>15</v>
      </c>
      <c r="E2508" t="s">
        <v>17</v>
      </c>
      <c r="F2508" t="s">
        <v>11</v>
      </c>
      <c r="G2508">
        <v>1</v>
      </c>
      <c r="H2508">
        <v>1</v>
      </c>
      <c r="I2508">
        <v>0.04</v>
      </c>
      <c r="J2508">
        <v>1</v>
      </c>
      <c r="K2508">
        <v>1</v>
      </c>
      <c r="L2508">
        <v>809211</v>
      </c>
      <c r="M2508" t="e">
        <v>#N/A</v>
      </c>
    </row>
    <row r="2509" spans="1:13">
      <c r="A2509" t="s">
        <v>1535</v>
      </c>
      <c r="B2509" s="8" t="s">
        <v>9</v>
      </c>
      <c r="C2509" t="s">
        <v>1691</v>
      </c>
      <c r="D2509" t="s">
        <v>19</v>
      </c>
      <c r="E2509" t="s">
        <v>14</v>
      </c>
      <c r="F2509" s="7" t="s">
        <v>11</v>
      </c>
      <c r="G2509">
        <v>19</v>
      </c>
      <c r="J2509">
        <v>19</v>
      </c>
      <c r="L2509">
        <v>809355</v>
      </c>
      <c r="M2509">
        <v>285</v>
      </c>
    </row>
    <row r="2510" spans="1:13">
      <c r="A2510" t="s">
        <v>1535</v>
      </c>
      <c r="B2510" s="8" t="s">
        <v>9</v>
      </c>
      <c r="C2510" t="s">
        <v>1691</v>
      </c>
      <c r="D2510" t="s">
        <v>15</v>
      </c>
      <c r="E2510" t="s">
        <v>14</v>
      </c>
      <c r="F2510" t="s">
        <v>11</v>
      </c>
      <c r="G2510">
        <v>31</v>
      </c>
      <c r="H2510">
        <v>32</v>
      </c>
      <c r="I2510">
        <v>1.28</v>
      </c>
      <c r="J2510">
        <v>32</v>
      </c>
      <c r="K2510">
        <v>1</v>
      </c>
      <c r="L2510">
        <v>809355</v>
      </c>
      <c r="M2510">
        <v>285</v>
      </c>
    </row>
    <row r="2511" spans="1:13">
      <c r="A2511" t="s">
        <v>1535</v>
      </c>
      <c r="B2511" s="8" t="s">
        <v>9</v>
      </c>
      <c r="C2511" t="s">
        <v>1691</v>
      </c>
      <c r="D2511" t="s">
        <v>15</v>
      </c>
      <c r="E2511" t="s">
        <v>14</v>
      </c>
      <c r="F2511" t="s">
        <v>16</v>
      </c>
      <c r="G2511">
        <v>14</v>
      </c>
      <c r="H2511">
        <v>23</v>
      </c>
      <c r="I2511">
        <v>0.85185185185185197</v>
      </c>
      <c r="J2511">
        <v>22</v>
      </c>
      <c r="K2511">
        <v>1.0454545454545501</v>
      </c>
      <c r="L2511">
        <v>809355</v>
      </c>
      <c r="M2511">
        <v>285</v>
      </c>
    </row>
    <row r="2512" spans="1:13">
      <c r="A2512" t="s">
        <v>1535</v>
      </c>
      <c r="B2512" s="8" t="s">
        <v>9</v>
      </c>
      <c r="C2512" t="s">
        <v>1694</v>
      </c>
      <c r="D2512" t="s">
        <v>19</v>
      </c>
      <c r="E2512" t="s">
        <v>14</v>
      </c>
      <c r="F2512" s="7" t="s">
        <v>11</v>
      </c>
      <c r="G2512">
        <v>23</v>
      </c>
      <c r="J2512">
        <v>24</v>
      </c>
      <c r="L2512">
        <v>809436</v>
      </c>
      <c r="M2512">
        <v>199</v>
      </c>
    </row>
    <row r="2513" spans="1:13">
      <c r="A2513" t="s">
        <v>1535</v>
      </c>
      <c r="B2513" s="8" t="s">
        <v>9</v>
      </c>
      <c r="C2513" t="s">
        <v>1694</v>
      </c>
      <c r="D2513" t="s">
        <v>15</v>
      </c>
      <c r="E2513" t="s">
        <v>14</v>
      </c>
      <c r="F2513" t="s">
        <v>11</v>
      </c>
      <c r="G2513">
        <v>24</v>
      </c>
      <c r="H2513">
        <v>24</v>
      </c>
      <c r="I2513">
        <v>0.96</v>
      </c>
      <c r="J2513">
        <v>24</v>
      </c>
      <c r="K2513">
        <v>1</v>
      </c>
      <c r="L2513">
        <v>809436</v>
      </c>
      <c r="M2513">
        <v>199</v>
      </c>
    </row>
    <row r="2514" spans="1:13">
      <c r="A2514" t="s">
        <v>1535</v>
      </c>
      <c r="B2514" s="8" t="s">
        <v>9</v>
      </c>
      <c r="C2514" t="s">
        <v>1694</v>
      </c>
      <c r="D2514" t="s">
        <v>15</v>
      </c>
      <c r="E2514" t="s">
        <v>14</v>
      </c>
      <c r="F2514" t="s">
        <v>16</v>
      </c>
      <c r="G2514">
        <v>2</v>
      </c>
      <c r="H2514">
        <v>2</v>
      </c>
      <c r="I2514">
        <v>7.4074074074074098E-2</v>
      </c>
      <c r="J2514">
        <v>2</v>
      </c>
      <c r="K2514">
        <v>1</v>
      </c>
      <c r="L2514">
        <v>809436</v>
      </c>
      <c r="M2514">
        <v>199</v>
      </c>
    </row>
    <row r="2515" spans="1:13">
      <c r="A2515" t="s">
        <v>1535</v>
      </c>
      <c r="B2515" s="8" t="s">
        <v>9</v>
      </c>
      <c r="C2515" t="s">
        <v>1695</v>
      </c>
      <c r="D2515" t="s">
        <v>19</v>
      </c>
      <c r="E2515" t="s">
        <v>12</v>
      </c>
      <c r="F2515" s="7" t="s">
        <v>11</v>
      </c>
      <c r="G2515">
        <v>22</v>
      </c>
      <c r="J2515">
        <v>22</v>
      </c>
      <c r="L2515">
        <v>809442</v>
      </c>
      <c r="M2515">
        <v>60</v>
      </c>
    </row>
    <row r="2516" spans="1:13">
      <c r="A2516" t="s">
        <v>1535</v>
      </c>
      <c r="B2516" s="8" t="s">
        <v>9</v>
      </c>
      <c r="C2516" t="s">
        <v>1695</v>
      </c>
      <c r="D2516" t="s">
        <v>15</v>
      </c>
      <c r="E2516" t="s">
        <v>12</v>
      </c>
      <c r="F2516" t="s">
        <v>11</v>
      </c>
      <c r="G2516">
        <v>9</v>
      </c>
      <c r="H2516">
        <v>11</v>
      </c>
      <c r="I2516">
        <v>0.44</v>
      </c>
      <c r="J2516">
        <v>11</v>
      </c>
      <c r="K2516">
        <v>1</v>
      </c>
      <c r="L2516">
        <v>809442</v>
      </c>
      <c r="M2516">
        <v>60</v>
      </c>
    </row>
    <row r="2517" spans="1:13">
      <c r="A2517" t="s">
        <v>1535</v>
      </c>
      <c r="B2517" s="8" t="s">
        <v>9</v>
      </c>
      <c r="C2517" t="s">
        <v>1695</v>
      </c>
      <c r="D2517" t="s">
        <v>15</v>
      </c>
      <c r="E2517" t="s">
        <v>12</v>
      </c>
      <c r="F2517" t="s">
        <v>16</v>
      </c>
      <c r="G2517">
        <v>9</v>
      </c>
      <c r="H2517">
        <v>19</v>
      </c>
      <c r="I2517">
        <v>0.70370370370370405</v>
      </c>
      <c r="J2517">
        <v>14</v>
      </c>
      <c r="K2517">
        <v>1.3571428571428601</v>
      </c>
      <c r="L2517">
        <v>809442</v>
      </c>
      <c r="M2517">
        <v>60</v>
      </c>
    </row>
    <row r="2518" spans="1:13">
      <c r="A2518" t="s">
        <v>1535</v>
      </c>
      <c r="B2518" s="8" t="s">
        <v>9</v>
      </c>
      <c r="C2518" t="s">
        <v>1698</v>
      </c>
      <c r="D2518" t="s">
        <v>15</v>
      </c>
      <c r="E2518" t="s">
        <v>12</v>
      </c>
      <c r="F2518" t="s">
        <v>16</v>
      </c>
      <c r="G2518">
        <v>2</v>
      </c>
      <c r="H2518">
        <v>3</v>
      </c>
      <c r="I2518">
        <v>0.11111111111111099</v>
      </c>
      <c r="J2518">
        <v>2</v>
      </c>
      <c r="K2518">
        <v>1.5</v>
      </c>
      <c r="L2518">
        <v>809488</v>
      </c>
      <c r="M2518">
        <v>80</v>
      </c>
    </row>
    <row r="2519" spans="1:13">
      <c r="A2519" t="s">
        <v>1535</v>
      </c>
      <c r="B2519" s="8" t="s">
        <v>9</v>
      </c>
      <c r="C2519" t="s">
        <v>1726</v>
      </c>
      <c r="D2519" t="s">
        <v>19</v>
      </c>
      <c r="E2519" t="s">
        <v>12</v>
      </c>
      <c r="F2519" s="7" t="s">
        <v>11</v>
      </c>
      <c r="G2519">
        <v>28</v>
      </c>
      <c r="J2519">
        <v>28</v>
      </c>
      <c r="L2519">
        <v>809820</v>
      </c>
      <c r="M2519">
        <v>109</v>
      </c>
    </row>
    <row r="2520" spans="1:13">
      <c r="A2520" t="s">
        <v>1535</v>
      </c>
      <c r="B2520" s="8" t="s">
        <v>9</v>
      </c>
      <c r="C2520" t="s">
        <v>1726</v>
      </c>
      <c r="D2520" t="s">
        <v>15</v>
      </c>
      <c r="E2520" t="s">
        <v>12</v>
      </c>
      <c r="F2520" t="s">
        <v>11</v>
      </c>
      <c r="G2520">
        <v>20</v>
      </c>
      <c r="H2520">
        <v>22</v>
      </c>
      <c r="I2520">
        <v>0.88</v>
      </c>
      <c r="J2520">
        <v>20</v>
      </c>
      <c r="K2520">
        <v>1.1000000000000001</v>
      </c>
      <c r="L2520">
        <v>809820</v>
      </c>
      <c r="M2520">
        <v>109</v>
      </c>
    </row>
    <row r="2521" spans="1:13">
      <c r="A2521" t="s">
        <v>1535</v>
      </c>
      <c r="B2521" s="8" t="s">
        <v>9</v>
      </c>
      <c r="C2521" t="s">
        <v>1726</v>
      </c>
      <c r="D2521" t="s">
        <v>15</v>
      </c>
      <c r="E2521" t="s">
        <v>12</v>
      </c>
      <c r="F2521" t="s">
        <v>16</v>
      </c>
      <c r="G2521">
        <v>6</v>
      </c>
      <c r="H2521">
        <v>10</v>
      </c>
      <c r="I2521">
        <v>0.37037037037037002</v>
      </c>
      <c r="J2521">
        <v>8</v>
      </c>
      <c r="K2521">
        <v>1.25</v>
      </c>
      <c r="L2521">
        <v>809820</v>
      </c>
      <c r="M2521">
        <v>109</v>
      </c>
    </row>
    <row r="2522" spans="1:13">
      <c r="A2522" t="s">
        <v>1535</v>
      </c>
      <c r="B2522" s="8" t="s">
        <v>9</v>
      </c>
      <c r="C2522" t="s">
        <v>1732</v>
      </c>
      <c r="D2522" t="s">
        <v>19</v>
      </c>
      <c r="E2522" t="s">
        <v>12</v>
      </c>
      <c r="F2522" s="7" t="s">
        <v>11</v>
      </c>
      <c r="G2522">
        <v>15</v>
      </c>
      <c r="J2522">
        <v>15</v>
      </c>
      <c r="L2522">
        <v>809891</v>
      </c>
      <c r="M2522">
        <v>130</v>
      </c>
    </row>
    <row r="2523" spans="1:13">
      <c r="A2523" t="s">
        <v>1535</v>
      </c>
      <c r="B2523" s="8" t="s">
        <v>9</v>
      </c>
      <c r="C2523" t="s">
        <v>1732</v>
      </c>
      <c r="D2523" t="s">
        <v>15</v>
      </c>
      <c r="E2523" t="s">
        <v>12</v>
      </c>
      <c r="F2523" t="s">
        <v>11</v>
      </c>
      <c r="G2523">
        <v>10</v>
      </c>
      <c r="H2523">
        <v>14</v>
      </c>
      <c r="I2523">
        <v>0.56000000000000005</v>
      </c>
      <c r="J2523">
        <v>10</v>
      </c>
      <c r="K2523">
        <v>1.4</v>
      </c>
      <c r="L2523">
        <v>809891</v>
      </c>
      <c r="M2523">
        <v>130</v>
      </c>
    </row>
    <row r="2524" spans="1:13">
      <c r="A2524" t="s">
        <v>1535</v>
      </c>
      <c r="B2524" s="8" t="s">
        <v>9</v>
      </c>
      <c r="C2524" t="s">
        <v>1741</v>
      </c>
      <c r="D2524" t="s">
        <v>19</v>
      </c>
      <c r="E2524" t="s">
        <v>12</v>
      </c>
      <c r="F2524" s="7" t="s">
        <v>11</v>
      </c>
      <c r="G2524">
        <v>21</v>
      </c>
      <c r="J2524">
        <v>22</v>
      </c>
      <c r="L2524">
        <v>810094</v>
      </c>
      <c r="M2524">
        <v>142</v>
      </c>
    </row>
    <row r="2525" spans="1:13">
      <c r="A2525" t="s">
        <v>1535</v>
      </c>
      <c r="B2525" s="8" t="s">
        <v>9</v>
      </c>
      <c r="C2525" t="s">
        <v>1741</v>
      </c>
      <c r="D2525" t="s">
        <v>15</v>
      </c>
      <c r="E2525" t="s">
        <v>12</v>
      </c>
      <c r="F2525" t="s">
        <v>11</v>
      </c>
      <c r="G2525">
        <v>6</v>
      </c>
      <c r="H2525">
        <v>7</v>
      </c>
      <c r="I2525">
        <v>0.28000000000000003</v>
      </c>
      <c r="J2525">
        <v>7</v>
      </c>
      <c r="K2525">
        <v>1</v>
      </c>
      <c r="L2525">
        <v>810094</v>
      </c>
      <c r="M2525">
        <v>142</v>
      </c>
    </row>
    <row r="2526" spans="1:13">
      <c r="A2526" t="s">
        <v>1535</v>
      </c>
      <c r="B2526" s="8" t="s">
        <v>9</v>
      </c>
      <c r="C2526" t="s">
        <v>1750</v>
      </c>
      <c r="D2526" t="s">
        <v>19</v>
      </c>
      <c r="E2526" t="s">
        <v>10</v>
      </c>
      <c r="F2526" s="7" t="s">
        <v>11</v>
      </c>
      <c r="G2526">
        <v>8</v>
      </c>
      <c r="J2526">
        <v>10</v>
      </c>
      <c r="L2526">
        <v>810310</v>
      </c>
      <c r="M2526">
        <v>22</v>
      </c>
    </row>
    <row r="2527" spans="1:13">
      <c r="A2527" t="s">
        <v>1535</v>
      </c>
      <c r="B2527" s="8" t="s">
        <v>9</v>
      </c>
      <c r="C2527" t="s">
        <v>1751</v>
      </c>
      <c r="D2527" t="s">
        <v>19</v>
      </c>
      <c r="E2527" t="s">
        <v>10</v>
      </c>
      <c r="F2527" s="7" t="s">
        <v>11</v>
      </c>
      <c r="G2527">
        <v>33</v>
      </c>
      <c r="J2527">
        <v>34</v>
      </c>
      <c r="L2527">
        <v>810417</v>
      </c>
      <c r="M2527">
        <v>51</v>
      </c>
    </row>
    <row r="2528" spans="1:13">
      <c r="A2528" t="s">
        <v>1535</v>
      </c>
      <c r="B2528" s="8" t="s">
        <v>9</v>
      </c>
      <c r="C2528" t="s">
        <v>1751</v>
      </c>
      <c r="D2528" t="s">
        <v>15</v>
      </c>
      <c r="E2528" t="s">
        <v>10</v>
      </c>
      <c r="F2528" t="s">
        <v>11</v>
      </c>
      <c r="G2528">
        <v>7</v>
      </c>
      <c r="H2528">
        <v>7</v>
      </c>
      <c r="I2528">
        <v>0.28000000000000003</v>
      </c>
      <c r="J2528">
        <v>7</v>
      </c>
      <c r="K2528">
        <v>1</v>
      </c>
      <c r="L2528">
        <v>810417</v>
      </c>
      <c r="M2528">
        <v>51</v>
      </c>
    </row>
    <row r="2529" spans="1:13">
      <c r="A2529" t="s">
        <v>1535</v>
      </c>
      <c r="B2529" s="8" t="s">
        <v>18</v>
      </c>
      <c r="C2529" t="s">
        <v>1551</v>
      </c>
      <c r="D2529" t="s">
        <v>19</v>
      </c>
      <c r="E2529" t="s">
        <v>14</v>
      </c>
      <c r="F2529" s="7" t="s">
        <v>11</v>
      </c>
      <c r="G2529">
        <v>57</v>
      </c>
      <c r="J2529">
        <v>87</v>
      </c>
      <c r="L2529">
        <v>806209</v>
      </c>
      <c r="M2529">
        <v>266</v>
      </c>
    </row>
    <row r="2530" spans="1:13">
      <c r="A2530" t="s">
        <v>1535</v>
      </c>
      <c r="B2530" s="8" t="s">
        <v>18</v>
      </c>
      <c r="C2530" t="s">
        <v>1551</v>
      </c>
      <c r="D2530" t="s">
        <v>19</v>
      </c>
      <c r="E2530" t="s">
        <v>14</v>
      </c>
      <c r="F2530" s="7" t="s">
        <v>16</v>
      </c>
      <c r="G2530">
        <v>16</v>
      </c>
      <c r="J2530">
        <v>17</v>
      </c>
      <c r="L2530">
        <v>806209</v>
      </c>
      <c r="M2530">
        <v>266</v>
      </c>
    </row>
    <row r="2531" spans="1:13">
      <c r="A2531" t="s">
        <v>1535</v>
      </c>
      <c r="B2531" s="8" t="s">
        <v>18</v>
      </c>
      <c r="C2531" t="s">
        <v>1551</v>
      </c>
      <c r="D2531" t="s">
        <v>20</v>
      </c>
      <c r="E2531" t="s">
        <v>14</v>
      </c>
      <c r="F2531" t="s">
        <v>11</v>
      </c>
      <c r="G2531">
        <v>17</v>
      </c>
      <c r="H2531">
        <v>21</v>
      </c>
      <c r="I2531">
        <v>0.84</v>
      </c>
      <c r="J2531">
        <v>21</v>
      </c>
      <c r="K2531">
        <v>1</v>
      </c>
      <c r="L2531">
        <v>806209</v>
      </c>
      <c r="M2531">
        <v>266</v>
      </c>
    </row>
    <row r="2532" spans="1:13">
      <c r="A2532" t="s">
        <v>1535</v>
      </c>
      <c r="B2532" s="8" t="s">
        <v>18</v>
      </c>
      <c r="C2532" t="s">
        <v>1551</v>
      </c>
      <c r="D2532" t="s">
        <v>20</v>
      </c>
      <c r="E2532" t="s">
        <v>14</v>
      </c>
      <c r="F2532" t="s">
        <v>16</v>
      </c>
      <c r="G2532">
        <v>5</v>
      </c>
      <c r="H2532">
        <v>6</v>
      </c>
      <c r="I2532">
        <v>0.22222222222222199</v>
      </c>
      <c r="J2532">
        <v>5</v>
      </c>
      <c r="K2532">
        <v>1.2</v>
      </c>
      <c r="L2532">
        <v>806209</v>
      </c>
      <c r="M2532">
        <v>266</v>
      </c>
    </row>
    <row r="2533" spans="1:13">
      <c r="A2533" t="s">
        <v>1535</v>
      </c>
      <c r="B2533" s="8" t="s">
        <v>18</v>
      </c>
      <c r="C2533" t="s">
        <v>1555</v>
      </c>
      <c r="D2533" t="s">
        <v>19</v>
      </c>
      <c r="E2533" t="s">
        <v>14</v>
      </c>
      <c r="F2533" s="7" t="s">
        <v>11</v>
      </c>
      <c r="G2533">
        <v>24</v>
      </c>
      <c r="J2533">
        <v>41</v>
      </c>
      <c r="L2533">
        <v>806652</v>
      </c>
      <c r="M2533">
        <v>137</v>
      </c>
    </row>
    <row r="2534" spans="1:13">
      <c r="A2534" t="s">
        <v>1535</v>
      </c>
      <c r="B2534" s="8" t="s">
        <v>18</v>
      </c>
      <c r="C2534" t="s">
        <v>1555</v>
      </c>
      <c r="D2534" t="s">
        <v>19</v>
      </c>
      <c r="E2534" t="s">
        <v>14</v>
      </c>
      <c r="F2534" s="7" t="s">
        <v>16</v>
      </c>
      <c r="G2534">
        <v>3</v>
      </c>
      <c r="J2534">
        <v>3</v>
      </c>
      <c r="L2534">
        <v>806652</v>
      </c>
      <c r="M2534">
        <v>137</v>
      </c>
    </row>
    <row r="2535" spans="1:13">
      <c r="A2535" t="s">
        <v>1535</v>
      </c>
      <c r="B2535" s="8" t="s">
        <v>18</v>
      </c>
      <c r="C2535" t="s">
        <v>1555</v>
      </c>
      <c r="D2535" t="s">
        <v>20</v>
      </c>
      <c r="E2535" t="s">
        <v>14</v>
      </c>
      <c r="F2535" t="s">
        <v>11</v>
      </c>
      <c r="G2535">
        <v>7</v>
      </c>
      <c r="H2535">
        <v>26</v>
      </c>
      <c r="I2535">
        <v>1.04</v>
      </c>
      <c r="J2535">
        <v>9</v>
      </c>
      <c r="K2535">
        <v>2.8888888888888902</v>
      </c>
      <c r="L2535">
        <v>806652</v>
      </c>
      <c r="M2535">
        <v>137</v>
      </c>
    </row>
    <row r="2536" spans="1:13">
      <c r="A2536" t="s">
        <v>1535</v>
      </c>
      <c r="B2536" s="8" t="s">
        <v>18</v>
      </c>
      <c r="C2536" t="s">
        <v>1555</v>
      </c>
      <c r="D2536" t="s">
        <v>20</v>
      </c>
      <c r="E2536" t="s">
        <v>14</v>
      </c>
      <c r="F2536" t="s">
        <v>16</v>
      </c>
      <c r="G2536">
        <v>2</v>
      </c>
      <c r="H2536">
        <v>11</v>
      </c>
      <c r="I2536">
        <v>0.407407407407407</v>
      </c>
      <c r="J2536">
        <v>2</v>
      </c>
      <c r="K2536">
        <v>5.5</v>
      </c>
      <c r="L2536">
        <v>806652</v>
      </c>
      <c r="M2536">
        <v>137</v>
      </c>
    </row>
    <row r="2537" spans="1:13">
      <c r="A2537" t="s">
        <v>1535</v>
      </c>
      <c r="B2537" s="8" t="s">
        <v>18</v>
      </c>
      <c r="C2537" t="s">
        <v>1557</v>
      </c>
      <c r="D2537" t="s">
        <v>19</v>
      </c>
      <c r="E2537" t="s">
        <v>14</v>
      </c>
      <c r="F2537" s="7" t="s">
        <v>11</v>
      </c>
      <c r="G2537">
        <v>24</v>
      </c>
      <c r="J2537">
        <v>29</v>
      </c>
      <c r="L2537">
        <v>806780</v>
      </c>
      <c r="M2537">
        <v>180</v>
      </c>
    </row>
    <row r="2538" spans="1:13">
      <c r="A2538" t="s">
        <v>1535</v>
      </c>
      <c r="B2538" s="8" t="s">
        <v>18</v>
      </c>
      <c r="C2538" t="s">
        <v>1557</v>
      </c>
      <c r="D2538" t="s">
        <v>20</v>
      </c>
      <c r="E2538" t="s">
        <v>14</v>
      </c>
      <c r="F2538" t="s">
        <v>11</v>
      </c>
      <c r="G2538">
        <v>17</v>
      </c>
      <c r="H2538">
        <v>26</v>
      </c>
      <c r="I2538">
        <v>1.04</v>
      </c>
      <c r="J2538">
        <v>20</v>
      </c>
      <c r="K2538">
        <v>1.3</v>
      </c>
      <c r="L2538">
        <v>806780</v>
      </c>
      <c r="M2538">
        <v>180</v>
      </c>
    </row>
    <row r="2539" spans="1:13">
      <c r="A2539" t="s">
        <v>1535</v>
      </c>
      <c r="B2539" s="8" t="s">
        <v>18</v>
      </c>
      <c r="C2539" t="s">
        <v>1557</v>
      </c>
      <c r="D2539" t="s">
        <v>20</v>
      </c>
      <c r="E2539" t="s">
        <v>14</v>
      </c>
      <c r="F2539" t="s">
        <v>16</v>
      </c>
      <c r="G2539">
        <v>4</v>
      </c>
      <c r="H2539">
        <v>5</v>
      </c>
      <c r="I2539">
        <v>0.18518518518518501</v>
      </c>
      <c r="J2539">
        <v>4</v>
      </c>
      <c r="K2539">
        <v>1.25</v>
      </c>
      <c r="L2539">
        <v>806780</v>
      </c>
      <c r="M2539">
        <v>180</v>
      </c>
    </row>
    <row r="2540" spans="1:13">
      <c r="A2540" t="s">
        <v>1535</v>
      </c>
      <c r="B2540" s="8" t="s">
        <v>18</v>
      </c>
      <c r="C2540" t="s">
        <v>1566</v>
      </c>
      <c r="D2540" t="s">
        <v>19</v>
      </c>
      <c r="E2540" t="s">
        <v>12</v>
      </c>
      <c r="F2540" s="7" t="s">
        <v>11</v>
      </c>
      <c r="G2540">
        <v>21</v>
      </c>
      <c r="J2540">
        <v>40</v>
      </c>
      <c r="L2540">
        <v>807058</v>
      </c>
      <c r="M2540">
        <v>26</v>
      </c>
    </row>
    <row r="2541" spans="1:13">
      <c r="A2541" t="s">
        <v>1535</v>
      </c>
      <c r="B2541" s="8" t="s">
        <v>18</v>
      </c>
      <c r="C2541" t="s">
        <v>1566</v>
      </c>
      <c r="D2541" t="s">
        <v>19</v>
      </c>
      <c r="E2541" t="s">
        <v>12</v>
      </c>
      <c r="F2541" s="7" t="s">
        <v>16</v>
      </c>
      <c r="G2541">
        <v>1</v>
      </c>
      <c r="J2541">
        <v>1</v>
      </c>
      <c r="L2541">
        <v>807058</v>
      </c>
      <c r="M2541">
        <v>26</v>
      </c>
    </row>
    <row r="2542" spans="1:13">
      <c r="A2542" t="s">
        <v>1535</v>
      </c>
      <c r="B2542" s="8" t="s">
        <v>18</v>
      </c>
      <c r="C2542" t="s">
        <v>1566</v>
      </c>
      <c r="D2542" t="s">
        <v>20</v>
      </c>
      <c r="E2542" t="s">
        <v>12</v>
      </c>
      <c r="F2542" t="s">
        <v>11</v>
      </c>
      <c r="G2542">
        <v>18</v>
      </c>
      <c r="H2542">
        <v>20</v>
      </c>
      <c r="I2542">
        <v>0.8</v>
      </c>
      <c r="J2542">
        <v>20</v>
      </c>
      <c r="K2542">
        <v>1</v>
      </c>
      <c r="L2542">
        <v>807058</v>
      </c>
      <c r="M2542">
        <v>26</v>
      </c>
    </row>
    <row r="2543" spans="1:13">
      <c r="A2543" t="s">
        <v>1535</v>
      </c>
      <c r="B2543" s="8" t="s">
        <v>18</v>
      </c>
      <c r="C2543" t="s">
        <v>1570</v>
      </c>
      <c r="D2543" t="s">
        <v>19</v>
      </c>
      <c r="E2543" t="s">
        <v>14</v>
      </c>
      <c r="F2543" s="7" t="s">
        <v>11</v>
      </c>
      <c r="G2543">
        <v>14</v>
      </c>
      <c r="J2543">
        <v>29</v>
      </c>
      <c r="L2543">
        <v>807196</v>
      </c>
      <c r="M2543">
        <v>110</v>
      </c>
    </row>
    <row r="2544" spans="1:13">
      <c r="A2544" t="s">
        <v>1535</v>
      </c>
      <c r="B2544" s="8" t="s">
        <v>18</v>
      </c>
      <c r="C2544" t="s">
        <v>1570</v>
      </c>
      <c r="D2544" t="s">
        <v>20</v>
      </c>
      <c r="E2544" t="s">
        <v>14</v>
      </c>
      <c r="F2544" t="s">
        <v>11</v>
      </c>
      <c r="G2544">
        <v>8</v>
      </c>
      <c r="H2544">
        <v>24</v>
      </c>
      <c r="I2544">
        <v>0.96</v>
      </c>
      <c r="J2544">
        <v>13</v>
      </c>
      <c r="K2544">
        <v>1.84615384615385</v>
      </c>
      <c r="L2544">
        <v>807196</v>
      </c>
      <c r="M2544">
        <v>110</v>
      </c>
    </row>
    <row r="2545" spans="1:13">
      <c r="A2545" t="s">
        <v>1535</v>
      </c>
      <c r="B2545" s="8" t="s">
        <v>18</v>
      </c>
      <c r="C2545" t="s">
        <v>1570</v>
      </c>
      <c r="D2545" t="s">
        <v>20</v>
      </c>
      <c r="E2545" t="s">
        <v>14</v>
      </c>
      <c r="F2545" t="s">
        <v>16</v>
      </c>
      <c r="G2545">
        <v>1</v>
      </c>
      <c r="H2545">
        <v>2</v>
      </c>
      <c r="I2545">
        <v>7.4074074074074098E-2</v>
      </c>
      <c r="J2545">
        <v>1</v>
      </c>
      <c r="K2545">
        <v>2</v>
      </c>
      <c r="L2545">
        <v>807196</v>
      </c>
      <c r="M2545">
        <v>110</v>
      </c>
    </row>
    <row r="2546" spans="1:13">
      <c r="A2546" t="s">
        <v>1535</v>
      </c>
      <c r="B2546" s="8" t="s">
        <v>18</v>
      </c>
      <c r="C2546" t="s">
        <v>1576</v>
      </c>
      <c r="D2546" t="s">
        <v>19</v>
      </c>
      <c r="E2546" t="s">
        <v>14</v>
      </c>
      <c r="F2546" s="7" t="s">
        <v>11</v>
      </c>
      <c r="G2546">
        <v>48</v>
      </c>
      <c r="J2546">
        <v>63</v>
      </c>
      <c r="L2546">
        <v>807358</v>
      </c>
      <c r="M2546">
        <v>284</v>
      </c>
    </row>
    <row r="2547" spans="1:13">
      <c r="A2547" t="s">
        <v>1535</v>
      </c>
      <c r="B2547" s="8" t="s">
        <v>18</v>
      </c>
      <c r="C2547" t="s">
        <v>1576</v>
      </c>
      <c r="D2547" t="s">
        <v>19</v>
      </c>
      <c r="E2547" t="s">
        <v>14</v>
      </c>
      <c r="F2547" s="7" t="s">
        <v>16</v>
      </c>
      <c r="G2547">
        <v>8</v>
      </c>
      <c r="J2547">
        <v>10</v>
      </c>
      <c r="L2547">
        <v>807358</v>
      </c>
      <c r="M2547">
        <v>284</v>
      </c>
    </row>
    <row r="2548" spans="1:13">
      <c r="A2548" t="s">
        <v>1535</v>
      </c>
      <c r="B2548" s="8" t="s">
        <v>18</v>
      </c>
      <c r="C2548" t="s">
        <v>1576</v>
      </c>
      <c r="D2548" t="s">
        <v>20</v>
      </c>
      <c r="E2548" t="s">
        <v>14</v>
      </c>
      <c r="F2548" t="s">
        <v>11</v>
      </c>
      <c r="G2548">
        <v>20</v>
      </c>
      <c r="H2548">
        <v>34</v>
      </c>
      <c r="I2548">
        <v>1.36</v>
      </c>
      <c r="J2548">
        <v>25</v>
      </c>
      <c r="K2548">
        <v>1.36</v>
      </c>
      <c r="L2548">
        <v>807358</v>
      </c>
      <c r="M2548">
        <v>284</v>
      </c>
    </row>
    <row r="2549" spans="1:13">
      <c r="A2549" t="s">
        <v>1535</v>
      </c>
      <c r="B2549" s="8" t="s">
        <v>18</v>
      </c>
      <c r="C2549" t="s">
        <v>1576</v>
      </c>
      <c r="D2549" t="s">
        <v>20</v>
      </c>
      <c r="E2549" t="s">
        <v>14</v>
      </c>
      <c r="F2549" t="s">
        <v>16</v>
      </c>
      <c r="G2549">
        <v>1</v>
      </c>
      <c r="H2549">
        <v>1</v>
      </c>
      <c r="I2549">
        <v>3.7037037037037E-2</v>
      </c>
      <c r="J2549">
        <v>1</v>
      </c>
      <c r="K2549">
        <v>1</v>
      </c>
      <c r="L2549">
        <v>807358</v>
      </c>
      <c r="M2549">
        <v>284</v>
      </c>
    </row>
    <row r="2550" spans="1:13">
      <c r="A2550" t="s">
        <v>1535</v>
      </c>
      <c r="B2550" s="8" t="s">
        <v>18</v>
      </c>
      <c r="C2550" t="s">
        <v>1582</v>
      </c>
      <c r="D2550" t="s">
        <v>19</v>
      </c>
      <c r="E2550" t="s">
        <v>13</v>
      </c>
      <c r="F2550" s="7" t="s">
        <v>11</v>
      </c>
      <c r="G2550">
        <v>31</v>
      </c>
      <c r="J2550">
        <v>41</v>
      </c>
      <c r="L2550">
        <v>807436</v>
      </c>
      <c r="M2550">
        <v>171</v>
      </c>
    </row>
    <row r="2551" spans="1:13">
      <c r="A2551" t="s">
        <v>1535</v>
      </c>
      <c r="B2551" s="8" t="s">
        <v>18</v>
      </c>
      <c r="C2551" t="s">
        <v>1582</v>
      </c>
      <c r="D2551" t="s">
        <v>19</v>
      </c>
      <c r="E2551" t="s">
        <v>13</v>
      </c>
      <c r="F2551" s="7" t="s">
        <v>16</v>
      </c>
      <c r="G2551">
        <v>5</v>
      </c>
      <c r="J2551">
        <v>5</v>
      </c>
      <c r="L2551">
        <v>807436</v>
      </c>
      <c r="M2551">
        <v>171</v>
      </c>
    </row>
    <row r="2552" spans="1:13">
      <c r="A2552" t="s">
        <v>1535</v>
      </c>
      <c r="B2552" s="8" t="s">
        <v>18</v>
      </c>
      <c r="C2552" t="s">
        <v>1588</v>
      </c>
      <c r="D2552" t="s">
        <v>19</v>
      </c>
      <c r="E2552" t="s">
        <v>14</v>
      </c>
      <c r="F2552" s="7" t="s">
        <v>11</v>
      </c>
      <c r="G2552">
        <v>37</v>
      </c>
      <c r="J2552">
        <v>49</v>
      </c>
      <c r="L2552">
        <v>807537</v>
      </c>
      <c r="M2552">
        <v>219</v>
      </c>
    </row>
    <row r="2553" spans="1:13">
      <c r="A2553" t="s">
        <v>1535</v>
      </c>
      <c r="B2553" s="8" t="s">
        <v>18</v>
      </c>
      <c r="C2553" t="s">
        <v>1588</v>
      </c>
      <c r="D2553" t="s">
        <v>19</v>
      </c>
      <c r="E2553" t="s">
        <v>14</v>
      </c>
      <c r="F2553" s="7" t="s">
        <v>16</v>
      </c>
      <c r="G2553">
        <v>2</v>
      </c>
      <c r="J2553">
        <v>2</v>
      </c>
      <c r="L2553">
        <v>807537</v>
      </c>
      <c r="M2553">
        <v>219</v>
      </c>
    </row>
    <row r="2554" spans="1:13">
      <c r="A2554" t="s">
        <v>1535</v>
      </c>
      <c r="B2554" s="8" t="s">
        <v>18</v>
      </c>
      <c r="C2554" t="s">
        <v>1588</v>
      </c>
      <c r="D2554" t="s">
        <v>20</v>
      </c>
      <c r="E2554" t="s">
        <v>14</v>
      </c>
      <c r="F2554" t="s">
        <v>11</v>
      </c>
      <c r="G2554">
        <v>12</v>
      </c>
      <c r="H2554">
        <v>17</v>
      </c>
      <c r="I2554">
        <v>0.68</v>
      </c>
      <c r="J2554">
        <v>14</v>
      </c>
      <c r="K2554">
        <v>1.21428571428571</v>
      </c>
      <c r="L2554">
        <v>807537</v>
      </c>
      <c r="M2554">
        <v>219</v>
      </c>
    </row>
    <row r="2555" spans="1:13">
      <c r="A2555" t="s">
        <v>1535</v>
      </c>
      <c r="B2555" s="8" t="s">
        <v>18</v>
      </c>
      <c r="C2555" t="s">
        <v>1588</v>
      </c>
      <c r="D2555" t="s">
        <v>20</v>
      </c>
      <c r="E2555" t="s">
        <v>14</v>
      </c>
      <c r="F2555" t="s">
        <v>16</v>
      </c>
      <c r="G2555">
        <v>3</v>
      </c>
      <c r="H2555">
        <v>3</v>
      </c>
      <c r="I2555">
        <v>0.11111111111111099</v>
      </c>
      <c r="J2555">
        <v>3</v>
      </c>
      <c r="K2555">
        <v>1</v>
      </c>
      <c r="L2555">
        <v>807537</v>
      </c>
      <c r="M2555">
        <v>219</v>
      </c>
    </row>
    <row r="2556" spans="1:13">
      <c r="A2556" t="s">
        <v>1535</v>
      </c>
      <c r="B2556" s="8" t="s">
        <v>18</v>
      </c>
      <c r="C2556" t="s">
        <v>1621</v>
      </c>
      <c r="D2556" t="s">
        <v>19</v>
      </c>
      <c r="E2556" t="s">
        <v>12</v>
      </c>
      <c r="F2556" s="7" t="s">
        <v>11</v>
      </c>
      <c r="G2556">
        <v>42</v>
      </c>
      <c r="J2556">
        <v>46</v>
      </c>
      <c r="L2556">
        <v>808311</v>
      </c>
      <c r="M2556">
        <v>78</v>
      </c>
    </row>
    <row r="2557" spans="1:13">
      <c r="A2557" t="s">
        <v>1535</v>
      </c>
      <c r="B2557" s="8" t="s">
        <v>18</v>
      </c>
      <c r="C2557" t="s">
        <v>1621</v>
      </c>
      <c r="D2557" t="s">
        <v>19</v>
      </c>
      <c r="E2557" t="s">
        <v>12</v>
      </c>
      <c r="F2557" s="7" t="s">
        <v>16</v>
      </c>
      <c r="G2557">
        <v>1</v>
      </c>
      <c r="J2557">
        <v>1</v>
      </c>
      <c r="L2557">
        <v>808311</v>
      </c>
      <c r="M2557">
        <v>78</v>
      </c>
    </row>
    <row r="2558" spans="1:13">
      <c r="A2558" t="s">
        <v>1535</v>
      </c>
      <c r="B2558" s="8" t="s">
        <v>18</v>
      </c>
      <c r="C2558" t="s">
        <v>1621</v>
      </c>
      <c r="D2558" t="s">
        <v>20</v>
      </c>
      <c r="E2558" t="s">
        <v>12</v>
      </c>
      <c r="F2558" t="s">
        <v>11</v>
      </c>
      <c r="G2558">
        <v>1</v>
      </c>
      <c r="H2558">
        <v>1</v>
      </c>
      <c r="I2558">
        <v>0.04</v>
      </c>
      <c r="J2558">
        <v>1</v>
      </c>
      <c r="K2558">
        <v>1</v>
      </c>
      <c r="L2558">
        <v>808311</v>
      </c>
      <c r="M2558">
        <v>78</v>
      </c>
    </row>
    <row r="2559" spans="1:13">
      <c r="A2559" t="s">
        <v>1535</v>
      </c>
      <c r="B2559" s="8" t="s">
        <v>18</v>
      </c>
      <c r="C2559" t="s">
        <v>1625</v>
      </c>
      <c r="D2559" t="s">
        <v>19</v>
      </c>
      <c r="E2559" t="s">
        <v>12</v>
      </c>
      <c r="F2559" s="7" t="s">
        <v>11</v>
      </c>
      <c r="G2559">
        <v>20</v>
      </c>
      <c r="J2559">
        <v>24</v>
      </c>
      <c r="L2559">
        <v>808328</v>
      </c>
      <c r="M2559">
        <v>56</v>
      </c>
    </row>
    <row r="2560" spans="1:13">
      <c r="A2560" t="s">
        <v>1535</v>
      </c>
      <c r="B2560" s="8" t="s">
        <v>18</v>
      </c>
      <c r="C2560" t="s">
        <v>1625</v>
      </c>
      <c r="D2560" t="s">
        <v>19</v>
      </c>
      <c r="E2560" t="s">
        <v>12</v>
      </c>
      <c r="F2560" s="7" t="s">
        <v>16</v>
      </c>
      <c r="G2560">
        <v>1</v>
      </c>
      <c r="J2560">
        <v>1</v>
      </c>
      <c r="L2560">
        <v>808328</v>
      </c>
      <c r="M2560">
        <v>56</v>
      </c>
    </row>
    <row r="2561" spans="1:13">
      <c r="A2561" t="s">
        <v>1535</v>
      </c>
      <c r="B2561" s="8" t="s">
        <v>18</v>
      </c>
      <c r="C2561" t="s">
        <v>1625</v>
      </c>
      <c r="D2561" t="s">
        <v>20</v>
      </c>
      <c r="E2561" t="s">
        <v>12</v>
      </c>
      <c r="F2561" t="s">
        <v>11</v>
      </c>
      <c r="G2561">
        <v>20</v>
      </c>
      <c r="H2561">
        <v>36</v>
      </c>
      <c r="I2561">
        <v>1.44</v>
      </c>
      <c r="J2561">
        <v>22</v>
      </c>
      <c r="K2561">
        <v>1.63636363636364</v>
      </c>
      <c r="L2561">
        <v>808328</v>
      </c>
      <c r="M2561">
        <v>56</v>
      </c>
    </row>
    <row r="2562" spans="1:13">
      <c r="A2562" t="s">
        <v>1535</v>
      </c>
      <c r="B2562" s="8" t="s">
        <v>18</v>
      </c>
      <c r="C2562" t="s">
        <v>1631</v>
      </c>
      <c r="D2562" t="s">
        <v>19</v>
      </c>
      <c r="E2562" t="s">
        <v>14</v>
      </c>
      <c r="F2562" s="7" t="s">
        <v>11</v>
      </c>
      <c r="G2562">
        <v>34</v>
      </c>
      <c r="J2562">
        <v>44</v>
      </c>
      <c r="L2562">
        <v>808441</v>
      </c>
      <c r="M2562">
        <v>275</v>
      </c>
    </row>
    <row r="2563" spans="1:13">
      <c r="A2563" t="s">
        <v>1535</v>
      </c>
      <c r="B2563" s="8" t="s">
        <v>18</v>
      </c>
      <c r="C2563" t="s">
        <v>1631</v>
      </c>
      <c r="D2563" t="s">
        <v>19</v>
      </c>
      <c r="E2563" t="s">
        <v>14</v>
      </c>
      <c r="F2563" t="s">
        <v>16</v>
      </c>
      <c r="G2563">
        <v>18</v>
      </c>
      <c r="H2563">
        <v>1</v>
      </c>
      <c r="I2563">
        <v>3.7037037037037E-2</v>
      </c>
      <c r="J2563">
        <v>18</v>
      </c>
      <c r="K2563">
        <v>5.5555555555555601E-2</v>
      </c>
      <c r="L2563">
        <v>808441</v>
      </c>
      <c r="M2563">
        <v>275</v>
      </c>
    </row>
    <row r="2564" spans="1:13">
      <c r="A2564" t="s">
        <v>1535</v>
      </c>
      <c r="B2564" s="8" t="s">
        <v>18</v>
      </c>
      <c r="C2564" t="s">
        <v>1631</v>
      </c>
      <c r="D2564" t="s">
        <v>20</v>
      </c>
      <c r="E2564" t="s">
        <v>14</v>
      </c>
      <c r="F2564" t="s">
        <v>11</v>
      </c>
      <c r="G2564">
        <v>40</v>
      </c>
      <c r="H2564">
        <v>70</v>
      </c>
      <c r="I2564">
        <v>2.8</v>
      </c>
      <c r="J2564">
        <v>47</v>
      </c>
      <c r="K2564">
        <v>1.4893617021276599</v>
      </c>
      <c r="L2564">
        <v>808441</v>
      </c>
      <c r="M2564">
        <v>275</v>
      </c>
    </row>
    <row r="2565" spans="1:13">
      <c r="A2565" t="s">
        <v>1535</v>
      </c>
      <c r="B2565" s="8" t="s">
        <v>18</v>
      </c>
      <c r="C2565" t="s">
        <v>1631</v>
      </c>
      <c r="D2565" t="s">
        <v>20</v>
      </c>
      <c r="E2565" t="s">
        <v>14</v>
      </c>
      <c r="F2565" t="s">
        <v>16</v>
      </c>
      <c r="G2565">
        <v>28</v>
      </c>
      <c r="H2565">
        <v>70</v>
      </c>
      <c r="I2565">
        <v>2.5925925925925899</v>
      </c>
      <c r="J2565">
        <v>38</v>
      </c>
      <c r="K2565">
        <v>1.84210526315789</v>
      </c>
      <c r="L2565">
        <v>808441</v>
      </c>
      <c r="M2565">
        <v>275</v>
      </c>
    </row>
    <row r="2566" spans="1:13">
      <c r="A2566" t="s">
        <v>1535</v>
      </c>
      <c r="B2566" s="8" t="s">
        <v>18</v>
      </c>
      <c r="C2566" t="s">
        <v>1637</v>
      </c>
      <c r="D2566" t="s">
        <v>19</v>
      </c>
      <c r="E2566" t="s">
        <v>12</v>
      </c>
      <c r="F2566" s="7" t="s">
        <v>11</v>
      </c>
      <c r="G2566">
        <v>46</v>
      </c>
      <c r="J2566">
        <v>65</v>
      </c>
      <c r="L2566">
        <v>808653</v>
      </c>
      <c r="M2566">
        <v>99</v>
      </c>
    </row>
    <row r="2567" spans="1:13">
      <c r="A2567" t="s">
        <v>1535</v>
      </c>
      <c r="B2567" s="8" t="s">
        <v>18</v>
      </c>
      <c r="C2567" t="s">
        <v>1637</v>
      </c>
      <c r="D2567" t="s">
        <v>19</v>
      </c>
      <c r="E2567" t="s">
        <v>12</v>
      </c>
      <c r="F2567" s="7" t="s">
        <v>16</v>
      </c>
      <c r="G2567">
        <v>8</v>
      </c>
      <c r="J2567">
        <v>8</v>
      </c>
      <c r="L2567">
        <v>808653</v>
      </c>
      <c r="M2567">
        <v>99</v>
      </c>
    </row>
    <row r="2568" spans="1:13">
      <c r="A2568" t="s">
        <v>1535</v>
      </c>
      <c r="B2568" s="8" t="s">
        <v>18</v>
      </c>
      <c r="C2568" t="s">
        <v>1637</v>
      </c>
      <c r="D2568" t="s">
        <v>20</v>
      </c>
      <c r="E2568" t="s">
        <v>12</v>
      </c>
      <c r="F2568" t="s">
        <v>11</v>
      </c>
      <c r="G2568">
        <v>42</v>
      </c>
      <c r="H2568">
        <v>71</v>
      </c>
      <c r="I2568">
        <v>2.84</v>
      </c>
      <c r="J2568">
        <v>56</v>
      </c>
      <c r="K2568">
        <v>1.2678571428571399</v>
      </c>
      <c r="L2568">
        <v>808653</v>
      </c>
      <c r="M2568">
        <v>99</v>
      </c>
    </row>
    <row r="2569" spans="1:13">
      <c r="A2569" t="s">
        <v>1535</v>
      </c>
      <c r="B2569" s="8" t="s">
        <v>18</v>
      </c>
      <c r="C2569" t="s">
        <v>1637</v>
      </c>
      <c r="D2569" t="s">
        <v>20</v>
      </c>
      <c r="E2569" t="s">
        <v>12</v>
      </c>
      <c r="F2569" t="s">
        <v>16</v>
      </c>
      <c r="G2569">
        <v>2</v>
      </c>
      <c r="H2569">
        <v>4</v>
      </c>
      <c r="I2569">
        <v>0.148148148148148</v>
      </c>
      <c r="J2569">
        <v>2</v>
      </c>
      <c r="K2569">
        <v>2</v>
      </c>
      <c r="L2569">
        <v>808653</v>
      </c>
      <c r="M2569">
        <v>99</v>
      </c>
    </row>
    <row r="2570" spans="1:13">
      <c r="A2570" t="s">
        <v>1535</v>
      </c>
      <c r="B2570" s="8" t="s">
        <v>18</v>
      </c>
      <c r="C2570" t="s">
        <v>1646</v>
      </c>
      <c r="D2570" t="s">
        <v>19</v>
      </c>
      <c r="E2570" t="s">
        <v>12</v>
      </c>
      <c r="F2570" s="7" t="s">
        <v>11</v>
      </c>
      <c r="G2570">
        <v>42</v>
      </c>
      <c r="J2570">
        <v>43</v>
      </c>
      <c r="L2570">
        <v>808694</v>
      </c>
      <c r="M2570">
        <v>101</v>
      </c>
    </row>
    <row r="2571" spans="1:13">
      <c r="A2571" t="s">
        <v>1535</v>
      </c>
      <c r="B2571" s="8" t="s">
        <v>18</v>
      </c>
      <c r="C2571" t="s">
        <v>1646</v>
      </c>
      <c r="D2571" t="s">
        <v>19</v>
      </c>
      <c r="E2571" t="s">
        <v>12</v>
      </c>
      <c r="F2571" s="7" t="s">
        <v>16</v>
      </c>
      <c r="G2571">
        <v>42</v>
      </c>
      <c r="J2571">
        <v>44</v>
      </c>
      <c r="L2571">
        <v>808694</v>
      </c>
      <c r="M2571">
        <v>101</v>
      </c>
    </row>
    <row r="2572" spans="1:13">
      <c r="A2572" t="s">
        <v>1535</v>
      </c>
      <c r="B2572" s="8" t="s">
        <v>18</v>
      </c>
      <c r="C2572" t="s">
        <v>1646</v>
      </c>
      <c r="D2572" t="s">
        <v>20</v>
      </c>
      <c r="E2572" t="s">
        <v>12</v>
      </c>
      <c r="F2572" t="s">
        <v>11</v>
      </c>
      <c r="G2572">
        <v>8</v>
      </c>
      <c r="H2572">
        <v>8</v>
      </c>
      <c r="I2572">
        <v>0.32</v>
      </c>
      <c r="J2572">
        <v>8</v>
      </c>
      <c r="K2572">
        <v>1</v>
      </c>
      <c r="L2572">
        <v>808694</v>
      </c>
      <c r="M2572">
        <v>101</v>
      </c>
    </row>
    <row r="2573" spans="1:13">
      <c r="A2573" t="s">
        <v>1535</v>
      </c>
      <c r="B2573" s="8" t="s">
        <v>18</v>
      </c>
      <c r="C2573" t="s">
        <v>1646</v>
      </c>
      <c r="D2573" t="s">
        <v>20</v>
      </c>
      <c r="E2573" t="s">
        <v>12</v>
      </c>
      <c r="F2573" t="s">
        <v>16</v>
      </c>
      <c r="G2573">
        <v>27</v>
      </c>
      <c r="H2573">
        <v>36</v>
      </c>
      <c r="I2573">
        <v>1.3333333333333299</v>
      </c>
      <c r="J2573">
        <v>27</v>
      </c>
      <c r="K2573">
        <v>1.3333333333333299</v>
      </c>
      <c r="L2573">
        <v>808694</v>
      </c>
      <c r="M2573">
        <v>101</v>
      </c>
    </row>
    <row r="2574" spans="1:13">
      <c r="A2574" t="s">
        <v>1535</v>
      </c>
      <c r="B2574" s="8" t="s">
        <v>18</v>
      </c>
      <c r="C2574" t="s">
        <v>1647</v>
      </c>
      <c r="D2574" t="s">
        <v>19</v>
      </c>
      <c r="E2574" t="s">
        <v>12</v>
      </c>
      <c r="F2574" s="7" t="s">
        <v>11</v>
      </c>
      <c r="G2574">
        <v>40</v>
      </c>
      <c r="J2574">
        <v>40</v>
      </c>
      <c r="L2574">
        <v>808704</v>
      </c>
      <c r="M2574">
        <v>64</v>
      </c>
    </row>
    <row r="2575" spans="1:13">
      <c r="A2575" t="s">
        <v>1535</v>
      </c>
      <c r="B2575" s="8" t="s">
        <v>18</v>
      </c>
      <c r="C2575" t="s">
        <v>1647</v>
      </c>
      <c r="D2575" t="s">
        <v>19</v>
      </c>
      <c r="E2575" t="s">
        <v>12</v>
      </c>
      <c r="F2575" t="s">
        <v>16</v>
      </c>
      <c r="G2575">
        <v>1</v>
      </c>
      <c r="H2575">
        <v>1</v>
      </c>
      <c r="I2575">
        <v>3.7037037037037E-2</v>
      </c>
      <c r="J2575">
        <v>1</v>
      </c>
      <c r="K2575">
        <v>1</v>
      </c>
      <c r="L2575">
        <v>808704</v>
      </c>
      <c r="M2575">
        <v>64</v>
      </c>
    </row>
    <row r="2576" spans="1:13">
      <c r="A2576" t="s">
        <v>1535</v>
      </c>
      <c r="B2576" s="8" t="s">
        <v>18</v>
      </c>
      <c r="C2576" t="s">
        <v>1647</v>
      </c>
      <c r="D2576" t="s">
        <v>20</v>
      </c>
      <c r="E2576" t="s">
        <v>12</v>
      </c>
      <c r="F2576" t="s">
        <v>11</v>
      </c>
      <c r="G2576">
        <v>20</v>
      </c>
      <c r="H2576">
        <v>20</v>
      </c>
      <c r="I2576">
        <v>0.8</v>
      </c>
      <c r="J2576">
        <v>20</v>
      </c>
      <c r="K2576">
        <v>1</v>
      </c>
      <c r="L2576">
        <v>808704</v>
      </c>
      <c r="M2576">
        <v>64</v>
      </c>
    </row>
    <row r="2577" spans="1:13">
      <c r="A2577" t="s">
        <v>1535</v>
      </c>
      <c r="B2577" s="8" t="s">
        <v>18</v>
      </c>
      <c r="C2577" t="s">
        <v>1647</v>
      </c>
      <c r="D2577" t="s">
        <v>20</v>
      </c>
      <c r="E2577" t="s">
        <v>12</v>
      </c>
      <c r="F2577" t="s">
        <v>16</v>
      </c>
      <c r="G2577">
        <v>2</v>
      </c>
      <c r="H2577">
        <v>2</v>
      </c>
      <c r="I2577">
        <v>7.4074074074074098E-2</v>
      </c>
      <c r="J2577">
        <v>2</v>
      </c>
      <c r="K2577">
        <v>1</v>
      </c>
      <c r="L2577">
        <v>808704</v>
      </c>
      <c r="M2577">
        <v>64</v>
      </c>
    </row>
    <row r="2578" spans="1:13">
      <c r="A2578" t="s">
        <v>1535</v>
      </c>
      <c r="B2578" s="8" t="s">
        <v>18</v>
      </c>
      <c r="C2578" t="s">
        <v>1653</v>
      </c>
      <c r="D2578" t="s">
        <v>19</v>
      </c>
      <c r="E2578" t="s">
        <v>12</v>
      </c>
      <c r="F2578" t="s">
        <v>11</v>
      </c>
      <c r="G2578">
        <v>38</v>
      </c>
      <c r="H2578">
        <v>2</v>
      </c>
      <c r="I2578">
        <v>0.08</v>
      </c>
      <c r="J2578">
        <v>55</v>
      </c>
      <c r="K2578">
        <v>3.6363636363636397E-2</v>
      </c>
      <c r="L2578">
        <v>808887</v>
      </c>
      <c r="M2578">
        <v>44</v>
      </c>
    </row>
    <row r="2579" spans="1:13">
      <c r="A2579" t="s">
        <v>1535</v>
      </c>
      <c r="B2579" s="8" t="s">
        <v>18</v>
      </c>
      <c r="C2579" t="s">
        <v>1653</v>
      </c>
      <c r="D2579" t="s">
        <v>19</v>
      </c>
      <c r="E2579" t="s">
        <v>12</v>
      </c>
      <c r="F2579" s="7" t="s">
        <v>16</v>
      </c>
      <c r="G2579">
        <v>12</v>
      </c>
      <c r="J2579">
        <v>14</v>
      </c>
      <c r="L2579">
        <v>808887</v>
      </c>
      <c r="M2579">
        <v>44</v>
      </c>
    </row>
    <row r="2580" spans="1:13">
      <c r="A2580" t="s">
        <v>1535</v>
      </c>
      <c r="B2580" s="8" t="s">
        <v>18</v>
      </c>
      <c r="C2580" t="s">
        <v>1653</v>
      </c>
      <c r="D2580" t="s">
        <v>20</v>
      </c>
      <c r="E2580" t="s">
        <v>12</v>
      </c>
      <c r="F2580" t="s">
        <v>11</v>
      </c>
      <c r="G2580">
        <v>25</v>
      </c>
      <c r="H2580">
        <v>40</v>
      </c>
      <c r="I2580">
        <v>1.6</v>
      </c>
      <c r="J2580">
        <v>31</v>
      </c>
      <c r="K2580">
        <v>1.2903225806451599</v>
      </c>
      <c r="L2580">
        <v>808887</v>
      </c>
      <c r="M2580">
        <v>44</v>
      </c>
    </row>
    <row r="2581" spans="1:13">
      <c r="A2581" t="s">
        <v>1535</v>
      </c>
      <c r="B2581" s="8" t="s">
        <v>18</v>
      </c>
      <c r="C2581" t="s">
        <v>1653</v>
      </c>
      <c r="D2581" t="s">
        <v>20</v>
      </c>
      <c r="E2581" t="s">
        <v>12</v>
      </c>
      <c r="F2581" t="s">
        <v>16</v>
      </c>
      <c r="G2581">
        <v>2</v>
      </c>
      <c r="H2581">
        <v>3</v>
      </c>
      <c r="I2581">
        <v>0.11111111111111099</v>
      </c>
      <c r="J2581">
        <v>2</v>
      </c>
      <c r="K2581">
        <v>1.5</v>
      </c>
      <c r="L2581">
        <v>808887</v>
      </c>
      <c r="M2581">
        <v>44</v>
      </c>
    </row>
    <row r="2582" spans="1:13">
      <c r="A2582" t="s">
        <v>1535</v>
      </c>
      <c r="B2582" s="8" t="s">
        <v>18</v>
      </c>
      <c r="C2582" t="s">
        <v>1656</v>
      </c>
      <c r="D2582" t="s">
        <v>19</v>
      </c>
      <c r="E2582" t="s">
        <v>14</v>
      </c>
      <c r="F2582" s="7" t="s">
        <v>11</v>
      </c>
      <c r="G2582">
        <v>37</v>
      </c>
      <c r="J2582">
        <v>47</v>
      </c>
      <c r="L2582">
        <v>808929</v>
      </c>
      <c r="M2582">
        <v>254</v>
      </c>
    </row>
    <row r="2583" spans="1:13">
      <c r="A2583" t="s">
        <v>1535</v>
      </c>
      <c r="B2583" s="8" t="s">
        <v>18</v>
      </c>
      <c r="C2583" t="s">
        <v>1656</v>
      </c>
      <c r="D2583" t="s">
        <v>19</v>
      </c>
      <c r="E2583" t="s">
        <v>14</v>
      </c>
      <c r="F2583" s="7" t="s">
        <v>16</v>
      </c>
      <c r="G2583">
        <v>14</v>
      </c>
      <c r="J2583">
        <v>19</v>
      </c>
      <c r="L2583">
        <v>808929</v>
      </c>
      <c r="M2583">
        <v>254</v>
      </c>
    </row>
    <row r="2584" spans="1:13">
      <c r="A2584" t="s">
        <v>1535</v>
      </c>
      <c r="B2584" s="8" t="s">
        <v>18</v>
      </c>
      <c r="C2584" t="s">
        <v>1656</v>
      </c>
      <c r="D2584" t="s">
        <v>20</v>
      </c>
      <c r="E2584" t="s">
        <v>14</v>
      </c>
      <c r="F2584" t="s">
        <v>11</v>
      </c>
      <c r="G2584">
        <v>32</v>
      </c>
      <c r="H2584">
        <v>71</v>
      </c>
      <c r="I2584">
        <v>2.84</v>
      </c>
      <c r="J2584">
        <v>40</v>
      </c>
      <c r="K2584">
        <v>1.7749999999999999</v>
      </c>
      <c r="L2584">
        <v>808929</v>
      </c>
      <c r="M2584">
        <v>254</v>
      </c>
    </row>
    <row r="2585" spans="1:13">
      <c r="A2585" t="s">
        <v>1535</v>
      </c>
      <c r="B2585" s="8" t="s">
        <v>18</v>
      </c>
      <c r="C2585" t="s">
        <v>1656</v>
      </c>
      <c r="D2585" t="s">
        <v>20</v>
      </c>
      <c r="E2585" t="s">
        <v>14</v>
      </c>
      <c r="F2585" t="s">
        <v>16</v>
      </c>
      <c r="G2585">
        <v>6</v>
      </c>
      <c r="H2585">
        <v>7</v>
      </c>
      <c r="I2585">
        <v>0.25925925925925902</v>
      </c>
      <c r="J2585">
        <v>6</v>
      </c>
      <c r="K2585">
        <v>1.1666666666666701</v>
      </c>
      <c r="L2585">
        <v>808929</v>
      </c>
      <c r="M2585">
        <v>254</v>
      </c>
    </row>
    <row r="2586" spans="1:13">
      <c r="A2586" t="s">
        <v>1535</v>
      </c>
      <c r="B2586" s="8" t="s">
        <v>18</v>
      </c>
      <c r="C2586" t="s">
        <v>1659</v>
      </c>
      <c r="D2586" t="s">
        <v>19</v>
      </c>
      <c r="E2586" t="s">
        <v>13</v>
      </c>
      <c r="F2586" s="7" t="s">
        <v>11</v>
      </c>
      <c r="G2586">
        <v>38</v>
      </c>
      <c r="J2586">
        <v>45</v>
      </c>
      <c r="L2586">
        <v>809017</v>
      </c>
      <c r="M2586">
        <v>178</v>
      </c>
    </row>
    <row r="2587" spans="1:13">
      <c r="A2587" t="s">
        <v>1535</v>
      </c>
      <c r="B2587" s="8" t="s">
        <v>18</v>
      </c>
      <c r="C2587" t="s">
        <v>1659</v>
      </c>
      <c r="D2587" t="s">
        <v>19</v>
      </c>
      <c r="E2587" t="s">
        <v>13</v>
      </c>
      <c r="F2587" s="7" t="s">
        <v>16</v>
      </c>
      <c r="G2587">
        <v>10</v>
      </c>
      <c r="J2587">
        <v>10</v>
      </c>
      <c r="L2587">
        <v>809017</v>
      </c>
      <c r="M2587">
        <v>178</v>
      </c>
    </row>
    <row r="2588" spans="1:13">
      <c r="A2588" t="s">
        <v>1535</v>
      </c>
      <c r="B2588" s="8" t="s">
        <v>18</v>
      </c>
      <c r="C2588" t="s">
        <v>1659</v>
      </c>
      <c r="D2588" t="s">
        <v>20</v>
      </c>
      <c r="E2588" t="s">
        <v>13</v>
      </c>
      <c r="F2588" t="s">
        <v>11</v>
      </c>
      <c r="G2588">
        <v>16</v>
      </c>
      <c r="H2588">
        <v>21</v>
      </c>
      <c r="I2588">
        <v>0.84</v>
      </c>
      <c r="J2588">
        <v>17</v>
      </c>
      <c r="K2588">
        <v>1.23529411764706</v>
      </c>
      <c r="L2588">
        <v>809017</v>
      </c>
      <c r="M2588">
        <v>178</v>
      </c>
    </row>
    <row r="2589" spans="1:13">
      <c r="A2589" t="s">
        <v>1535</v>
      </c>
      <c r="B2589" s="8" t="s">
        <v>18</v>
      </c>
      <c r="C2589" t="s">
        <v>1659</v>
      </c>
      <c r="D2589" t="s">
        <v>20</v>
      </c>
      <c r="E2589" t="s">
        <v>13</v>
      </c>
      <c r="F2589" t="s">
        <v>16</v>
      </c>
      <c r="G2589">
        <v>1</v>
      </c>
      <c r="H2589">
        <v>1</v>
      </c>
      <c r="I2589">
        <v>3.7037037037037E-2</v>
      </c>
      <c r="J2589">
        <v>1</v>
      </c>
      <c r="K2589">
        <v>1</v>
      </c>
      <c r="L2589">
        <v>809017</v>
      </c>
      <c r="M2589">
        <v>178</v>
      </c>
    </row>
    <row r="2590" spans="1:13">
      <c r="A2590" t="s">
        <v>1535</v>
      </c>
      <c r="B2590" s="8" t="s">
        <v>18</v>
      </c>
      <c r="C2590" t="s">
        <v>1660</v>
      </c>
      <c r="D2590" t="s">
        <v>19</v>
      </c>
      <c r="E2590" t="s">
        <v>12</v>
      </c>
      <c r="F2590" s="7" t="s">
        <v>11</v>
      </c>
      <c r="G2590">
        <v>67</v>
      </c>
      <c r="J2590">
        <v>91</v>
      </c>
      <c r="L2590">
        <v>809026</v>
      </c>
      <c r="M2590">
        <v>104</v>
      </c>
    </row>
    <row r="2591" spans="1:13">
      <c r="A2591" t="s">
        <v>1535</v>
      </c>
      <c r="B2591" s="8" t="s">
        <v>18</v>
      </c>
      <c r="C2591" t="s">
        <v>1660</v>
      </c>
      <c r="D2591" t="s">
        <v>19</v>
      </c>
      <c r="E2591" t="s">
        <v>12</v>
      </c>
      <c r="F2591" s="7" t="s">
        <v>16</v>
      </c>
      <c r="G2591">
        <v>14</v>
      </c>
      <c r="J2591">
        <v>16</v>
      </c>
      <c r="L2591">
        <v>809026</v>
      </c>
      <c r="M2591">
        <v>104</v>
      </c>
    </row>
    <row r="2592" spans="1:13">
      <c r="A2592" t="s">
        <v>1535</v>
      </c>
      <c r="B2592" s="8" t="s">
        <v>18</v>
      </c>
      <c r="C2592" t="s">
        <v>1660</v>
      </c>
      <c r="D2592" t="s">
        <v>20</v>
      </c>
      <c r="E2592" t="s">
        <v>12</v>
      </c>
      <c r="F2592" t="s">
        <v>11</v>
      </c>
      <c r="G2592">
        <v>38</v>
      </c>
      <c r="H2592">
        <v>60</v>
      </c>
      <c r="I2592">
        <v>2.4</v>
      </c>
      <c r="J2592">
        <v>52</v>
      </c>
      <c r="K2592">
        <v>1.15384615384615</v>
      </c>
      <c r="L2592">
        <v>809026</v>
      </c>
      <c r="M2592">
        <v>104</v>
      </c>
    </row>
    <row r="2593" spans="1:13">
      <c r="A2593" t="s">
        <v>1535</v>
      </c>
      <c r="B2593" s="8" t="s">
        <v>18</v>
      </c>
      <c r="C2593" t="s">
        <v>1660</v>
      </c>
      <c r="D2593" t="s">
        <v>20</v>
      </c>
      <c r="E2593" t="s">
        <v>12</v>
      </c>
      <c r="F2593" t="s">
        <v>16</v>
      </c>
      <c r="G2593">
        <v>7</v>
      </c>
      <c r="H2593">
        <v>8</v>
      </c>
      <c r="I2593">
        <v>0.296296296296296</v>
      </c>
      <c r="J2593">
        <v>7</v>
      </c>
      <c r="K2593">
        <v>1.1428571428571399</v>
      </c>
      <c r="L2593">
        <v>809026</v>
      </c>
      <c r="M2593">
        <v>104</v>
      </c>
    </row>
    <row r="2594" spans="1:13">
      <c r="A2594" t="s">
        <v>1535</v>
      </c>
      <c r="B2594" s="8" t="s">
        <v>18</v>
      </c>
      <c r="C2594" t="s">
        <v>1661</v>
      </c>
      <c r="D2594" t="s">
        <v>19</v>
      </c>
      <c r="E2594" t="s">
        <v>12</v>
      </c>
      <c r="F2594" s="7" t="s">
        <v>11</v>
      </c>
      <c r="G2594">
        <v>47</v>
      </c>
      <c r="J2594">
        <v>53</v>
      </c>
      <c r="L2594">
        <v>809033</v>
      </c>
      <c r="M2594">
        <v>74</v>
      </c>
    </row>
    <row r="2595" spans="1:13">
      <c r="A2595" t="s">
        <v>1535</v>
      </c>
      <c r="B2595" s="8" t="s">
        <v>18</v>
      </c>
      <c r="C2595" t="s">
        <v>1661</v>
      </c>
      <c r="D2595" t="s">
        <v>19</v>
      </c>
      <c r="E2595" t="s">
        <v>12</v>
      </c>
      <c r="F2595" s="7" t="s">
        <v>16</v>
      </c>
      <c r="G2595">
        <v>1</v>
      </c>
      <c r="J2595">
        <v>1</v>
      </c>
      <c r="L2595">
        <v>809033</v>
      </c>
      <c r="M2595">
        <v>74</v>
      </c>
    </row>
    <row r="2596" spans="1:13">
      <c r="A2596" t="s">
        <v>1535</v>
      </c>
      <c r="B2596" s="8" t="s">
        <v>18</v>
      </c>
      <c r="C2596" t="s">
        <v>1661</v>
      </c>
      <c r="D2596" t="s">
        <v>20</v>
      </c>
      <c r="E2596" t="s">
        <v>12</v>
      </c>
      <c r="F2596" t="s">
        <v>11</v>
      </c>
      <c r="G2596">
        <v>16</v>
      </c>
      <c r="H2596">
        <v>16</v>
      </c>
      <c r="I2596">
        <v>0.64</v>
      </c>
      <c r="J2596">
        <v>16</v>
      </c>
      <c r="K2596">
        <v>1</v>
      </c>
      <c r="L2596">
        <v>809033</v>
      </c>
      <c r="M2596">
        <v>74</v>
      </c>
    </row>
    <row r="2597" spans="1:13">
      <c r="A2597" t="s">
        <v>1535</v>
      </c>
      <c r="B2597" s="8" t="s">
        <v>18</v>
      </c>
      <c r="C2597" t="s">
        <v>1664</v>
      </c>
      <c r="D2597" t="s">
        <v>19</v>
      </c>
      <c r="E2597" t="s">
        <v>12</v>
      </c>
      <c r="F2597" s="7" t="s">
        <v>11</v>
      </c>
      <c r="G2597">
        <v>54</v>
      </c>
      <c r="J2597">
        <v>59</v>
      </c>
      <c r="L2597">
        <v>809075</v>
      </c>
      <c r="M2597">
        <v>74</v>
      </c>
    </row>
    <row r="2598" spans="1:13">
      <c r="A2598" t="s">
        <v>1535</v>
      </c>
      <c r="B2598" s="8" t="s">
        <v>18</v>
      </c>
      <c r="C2598" t="s">
        <v>1664</v>
      </c>
      <c r="D2598" t="s">
        <v>19</v>
      </c>
      <c r="E2598" t="s">
        <v>12</v>
      </c>
      <c r="F2598" s="7" t="s">
        <v>16</v>
      </c>
      <c r="G2598">
        <v>4</v>
      </c>
      <c r="J2598">
        <v>4</v>
      </c>
      <c r="L2598">
        <v>809075</v>
      </c>
      <c r="M2598">
        <v>74</v>
      </c>
    </row>
    <row r="2599" spans="1:13">
      <c r="A2599" t="s">
        <v>1535</v>
      </c>
      <c r="B2599" s="8" t="s">
        <v>18</v>
      </c>
      <c r="C2599" t="s">
        <v>1664</v>
      </c>
      <c r="D2599" t="s">
        <v>20</v>
      </c>
      <c r="E2599" t="s">
        <v>12</v>
      </c>
      <c r="F2599" t="s">
        <v>11</v>
      </c>
      <c r="G2599">
        <v>11</v>
      </c>
      <c r="H2599">
        <v>39</v>
      </c>
      <c r="I2599">
        <v>1.56</v>
      </c>
      <c r="J2599">
        <v>15</v>
      </c>
      <c r="K2599">
        <v>2.6</v>
      </c>
      <c r="L2599">
        <v>809075</v>
      </c>
      <c r="M2599">
        <v>74</v>
      </c>
    </row>
    <row r="2600" spans="1:13">
      <c r="A2600" t="s">
        <v>1535</v>
      </c>
      <c r="B2600" s="8" t="s">
        <v>18</v>
      </c>
      <c r="C2600" t="s">
        <v>1664</v>
      </c>
      <c r="D2600" t="s">
        <v>20</v>
      </c>
      <c r="E2600" t="s">
        <v>12</v>
      </c>
      <c r="F2600" t="s">
        <v>16</v>
      </c>
      <c r="G2600">
        <v>1</v>
      </c>
      <c r="H2600">
        <v>2</v>
      </c>
      <c r="I2600">
        <v>7.4074074074074098E-2</v>
      </c>
      <c r="J2600">
        <v>1</v>
      </c>
      <c r="K2600">
        <v>2</v>
      </c>
      <c r="L2600">
        <v>809075</v>
      </c>
      <c r="M2600">
        <v>74</v>
      </c>
    </row>
    <row r="2601" spans="1:13">
      <c r="A2601" t="s">
        <v>1535</v>
      </c>
      <c r="B2601" s="8" t="s">
        <v>18</v>
      </c>
      <c r="C2601" t="s">
        <v>1668</v>
      </c>
      <c r="D2601" t="s">
        <v>19</v>
      </c>
      <c r="E2601" t="s">
        <v>12</v>
      </c>
      <c r="F2601" s="7" t="s">
        <v>11</v>
      </c>
      <c r="G2601">
        <v>35</v>
      </c>
      <c r="J2601">
        <v>38</v>
      </c>
      <c r="L2601">
        <v>809107</v>
      </c>
      <c r="M2601">
        <v>101</v>
      </c>
    </row>
    <row r="2602" spans="1:13">
      <c r="A2602" t="s">
        <v>1535</v>
      </c>
      <c r="B2602" s="8" t="s">
        <v>18</v>
      </c>
      <c r="C2602" t="s">
        <v>1668</v>
      </c>
      <c r="D2602" t="s">
        <v>20</v>
      </c>
      <c r="E2602" t="s">
        <v>12</v>
      </c>
      <c r="F2602" t="s">
        <v>11</v>
      </c>
      <c r="G2602">
        <v>2</v>
      </c>
      <c r="H2602">
        <v>10</v>
      </c>
      <c r="I2602">
        <v>0.4</v>
      </c>
      <c r="J2602">
        <v>2</v>
      </c>
      <c r="K2602">
        <v>5</v>
      </c>
      <c r="L2602">
        <v>809107</v>
      </c>
      <c r="M2602">
        <v>101</v>
      </c>
    </row>
    <row r="2603" spans="1:13">
      <c r="A2603" t="s">
        <v>1535</v>
      </c>
      <c r="B2603" s="8" t="s">
        <v>18</v>
      </c>
      <c r="C2603" t="s">
        <v>1668</v>
      </c>
      <c r="D2603" t="s">
        <v>20</v>
      </c>
      <c r="E2603" t="s">
        <v>12</v>
      </c>
      <c r="F2603" t="s">
        <v>16</v>
      </c>
      <c r="G2603">
        <v>2</v>
      </c>
      <c r="H2603">
        <v>2</v>
      </c>
      <c r="I2603">
        <v>7.4074074074074098E-2</v>
      </c>
      <c r="J2603">
        <v>2</v>
      </c>
      <c r="K2603">
        <v>1</v>
      </c>
      <c r="L2603">
        <v>809107</v>
      </c>
      <c r="M2603">
        <v>101</v>
      </c>
    </row>
    <row r="2604" spans="1:13">
      <c r="A2604" t="s">
        <v>1535</v>
      </c>
      <c r="B2604" s="8" t="s">
        <v>18</v>
      </c>
      <c r="C2604" t="s">
        <v>1671</v>
      </c>
      <c r="D2604" t="s">
        <v>19</v>
      </c>
      <c r="E2604" t="s">
        <v>12</v>
      </c>
      <c r="F2604" s="7" t="s">
        <v>11</v>
      </c>
      <c r="G2604">
        <v>51</v>
      </c>
      <c r="J2604">
        <v>57</v>
      </c>
      <c r="L2604">
        <v>809132</v>
      </c>
      <c r="M2604">
        <v>66</v>
      </c>
    </row>
    <row r="2605" spans="1:13">
      <c r="A2605" t="s">
        <v>1535</v>
      </c>
      <c r="B2605" s="8" t="s">
        <v>18</v>
      </c>
      <c r="C2605" t="s">
        <v>1671</v>
      </c>
      <c r="D2605" t="s">
        <v>19</v>
      </c>
      <c r="E2605" t="s">
        <v>12</v>
      </c>
      <c r="F2605" s="7" t="s">
        <v>16</v>
      </c>
      <c r="G2605">
        <v>10</v>
      </c>
      <c r="J2605">
        <v>12</v>
      </c>
      <c r="L2605">
        <v>809132</v>
      </c>
      <c r="M2605">
        <v>66</v>
      </c>
    </row>
    <row r="2606" spans="1:13">
      <c r="A2606" t="s">
        <v>1535</v>
      </c>
      <c r="B2606" s="8" t="s">
        <v>18</v>
      </c>
      <c r="C2606" t="s">
        <v>1671</v>
      </c>
      <c r="D2606" t="s">
        <v>20</v>
      </c>
      <c r="E2606" t="s">
        <v>12</v>
      </c>
      <c r="F2606" t="s">
        <v>11</v>
      </c>
      <c r="G2606">
        <v>7</v>
      </c>
      <c r="H2606">
        <v>8</v>
      </c>
      <c r="I2606">
        <v>0.32</v>
      </c>
      <c r="J2606">
        <v>7</v>
      </c>
      <c r="K2606">
        <v>1.1428571428571399</v>
      </c>
      <c r="L2606">
        <v>809132</v>
      </c>
      <c r="M2606">
        <v>66</v>
      </c>
    </row>
    <row r="2607" spans="1:13">
      <c r="A2607" t="s">
        <v>1535</v>
      </c>
      <c r="B2607" s="8" t="s">
        <v>18</v>
      </c>
      <c r="C2607" t="s">
        <v>1671</v>
      </c>
      <c r="D2607" t="s">
        <v>20</v>
      </c>
      <c r="E2607" t="s">
        <v>12</v>
      </c>
      <c r="F2607" t="s">
        <v>16</v>
      </c>
      <c r="G2607">
        <v>1</v>
      </c>
      <c r="H2607">
        <v>2</v>
      </c>
      <c r="I2607">
        <v>7.4074074074074098E-2</v>
      </c>
      <c r="J2607">
        <v>1</v>
      </c>
      <c r="K2607">
        <v>2</v>
      </c>
      <c r="L2607">
        <v>809132</v>
      </c>
      <c r="M2607">
        <v>66</v>
      </c>
    </row>
    <row r="2608" spans="1:13">
      <c r="A2608" t="s">
        <v>1535</v>
      </c>
      <c r="B2608" s="8" t="s">
        <v>18</v>
      </c>
      <c r="C2608" t="s">
        <v>1687</v>
      </c>
      <c r="D2608" t="s">
        <v>19</v>
      </c>
      <c r="E2608" t="s">
        <v>14</v>
      </c>
      <c r="F2608" s="7" t="s">
        <v>11</v>
      </c>
      <c r="G2608">
        <v>32</v>
      </c>
      <c r="J2608">
        <v>45</v>
      </c>
      <c r="L2608">
        <v>809319</v>
      </c>
      <c r="M2608">
        <v>227</v>
      </c>
    </row>
    <row r="2609" spans="1:13">
      <c r="A2609" t="s">
        <v>1535</v>
      </c>
      <c r="B2609" s="8" t="s">
        <v>18</v>
      </c>
      <c r="C2609" t="s">
        <v>1687</v>
      </c>
      <c r="D2609" t="s">
        <v>19</v>
      </c>
      <c r="E2609" t="s">
        <v>14</v>
      </c>
      <c r="F2609" s="7" t="s">
        <v>16</v>
      </c>
      <c r="G2609">
        <v>2</v>
      </c>
      <c r="J2609">
        <v>2</v>
      </c>
      <c r="L2609">
        <v>809319</v>
      </c>
      <c r="M2609">
        <v>227</v>
      </c>
    </row>
    <row r="2610" spans="1:13">
      <c r="A2610" t="s">
        <v>1535</v>
      </c>
      <c r="B2610" s="8" t="s">
        <v>18</v>
      </c>
      <c r="C2610" t="s">
        <v>1687</v>
      </c>
      <c r="D2610" t="s">
        <v>20</v>
      </c>
      <c r="E2610" t="s">
        <v>14</v>
      </c>
      <c r="F2610" t="s">
        <v>11</v>
      </c>
      <c r="G2610">
        <v>26</v>
      </c>
      <c r="H2610">
        <v>38</v>
      </c>
      <c r="I2610">
        <v>1.52</v>
      </c>
      <c r="J2610">
        <v>36</v>
      </c>
      <c r="K2610">
        <v>1.05555555555556</v>
      </c>
      <c r="L2610">
        <v>809319</v>
      </c>
      <c r="M2610">
        <v>227</v>
      </c>
    </row>
    <row r="2611" spans="1:13">
      <c r="A2611" t="s">
        <v>1535</v>
      </c>
      <c r="B2611" s="8" t="s">
        <v>18</v>
      </c>
      <c r="C2611" t="s">
        <v>1687</v>
      </c>
      <c r="D2611" t="s">
        <v>20</v>
      </c>
      <c r="E2611" t="s">
        <v>14</v>
      </c>
      <c r="F2611" t="s">
        <v>16</v>
      </c>
      <c r="G2611">
        <v>2</v>
      </c>
      <c r="H2611">
        <v>3</v>
      </c>
      <c r="I2611">
        <v>0.11111111111111099</v>
      </c>
      <c r="J2611">
        <v>2</v>
      </c>
      <c r="K2611">
        <v>1.5</v>
      </c>
      <c r="L2611">
        <v>809319</v>
      </c>
      <c r="M2611">
        <v>227</v>
      </c>
    </row>
    <row r="2612" spans="1:13">
      <c r="A2612" t="s">
        <v>1535</v>
      </c>
      <c r="B2612" s="8" t="s">
        <v>18</v>
      </c>
      <c r="C2612" t="s">
        <v>1697</v>
      </c>
      <c r="D2612" t="s">
        <v>19</v>
      </c>
      <c r="E2612" t="s">
        <v>13</v>
      </c>
      <c r="F2612" s="7" t="s">
        <v>11</v>
      </c>
      <c r="G2612">
        <v>26</v>
      </c>
      <c r="J2612">
        <v>32</v>
      </c>
      <c r="L2612">
        <v>809464</v>
      </c>
      <c r="M2612">
        <v>198</v>
      </c>
    </row>
    <row r="2613" spans="1:13">
      <c r="A2613" t="s">
        <v>1535</v>
      </c>
      <c r="B2613" s="8" t="s">
        <v>18</v>
      </c>
      <c r="C2613" t="s">
        <v>1697</v>
      </c>
      <c r="D2613" t="s">
        <v>19</v>
      </c>
      <c r="E2613" t="s">
        <v>13</v>
      </c>
      <c r="F2613" t="s">
        <v>16</v>
      </c>
      <c r="G2613">
        <v>17</v>
      </c>
      <c r="H2613">
        <v>2</v>
      </c>
      <c r="I2613">
        <v>7.4074074074074098E-2</v>
      </c>
      <c r="J2613">
        <v>24</v>
      </c>
      <c r="K2613">
        <v>8.3333333333333301E-2</v>
      </c>
      <c r="L2613">
        <v>809464</v>
      </c>
      <c r="M2613">
        <v>198</v>
      </c>
    </row>
    <row r="2614" spans="1:13">
      <c r="A2614" t="s">
        <v>1535</v>
      </c>
      <c r="B2614" s="8" t="s">
        <v>18</v>
      </c>
      <c r="C2614" t="s">
        <v>1697</v>
      </c>
      <c r="D2614" t="s">
        <v>20</v>
      </c>
      <c r="E2614" t="s">
        <v>13</v>
      </c>
      <c r="F2614" t="s">
        <v>11</v>
      </c>
      <c r="G2614">
        <v>13</v>
      </c>
      <c r="H2614">
        <v>29</v>
      </c>
      <c r="I2614">
        <v>1.1599999999999999</v>
      </c>
      <c r="J2614">
        <v>18</v>
      </c>
      <c r="K2614">
        <v>1.6111111111111101</v>
      </c>
      <c r="L2614">
        <v>809464</v>
      </c>
      <c r="M2614">
        <v>198</v>
      </c>
    </row>
    <row r="2615" spans="1:13">
      <c r="A2615" t="s">
        <v>1535</v>
      </c>
      <c r="B2615" s="8" t="s">
        <v>18</v>
      </c>
      <c r="C2615" t="s">
        <v>1697</v>
      </c>
      <c r="D2615" t="s">
        <v>20</v>
      </c>
      <c r="E2615" t="s">
        <v>13</v>
      </c>
      <c r="F2615" t="s">
        <v>16</v>
      </c>
      <c r="G2615">
        <v>12</v>
      </c>
      <c r="H2615">
        <v>33</v>
      </c>
      <c r="I2615">
        <v>1.2222222222222201</v>
      </c>
      <c r="J2615">
        <v>17</v>
      </c>
      <c r="K2615">
        <v>1.9411764705882399</v>
      </c>
      <c r="L2615">
        <v>809464</v>
      </c>
      <c r="M2615">
        <v>198</v>
      </c>
    </row>
    <row r="2616" spans="1:13">
      <c r="A2616" t="s">
        <v>1535</v>
      </c>
      <c r="B2616" s="8" t="s">
        <v>18</v>
      </c>
      <c r="C2616" t="s">
        <v>1714</v>
      </c>
      <c r="D2616" t="s">
        <v>19</v>
      </c>
      <c r="E2616" t="s">
        <v>12</v>
      </c>
      <c r="F2616" s="7" t="s">
        <v>11</v>
      </c>
      <c r="G2616">
        <v>29</v>
      </c>
      <c r="J2616">
        <v>35</v>
      </c>
      <c r="L2616">
        <v>809672</v>
      </c>
      <c r="M2616">
        <v>64</v>
      </c>
    </row>
    <row r="2617" spans="1:13">
      <c r="A2617" t="s">
        <v>1535</v>
      </c>
      <c r="B2617" s="8" t="s">
        <v>18</v>
      </c>
      <c r="C2617" t="s">
        <v>1714</v>
      </c>
      <c r="D2617" t="s">
        <v>19</v>
      </c>
      <c r="E2617" t="s">
        <v>12</v>
      </c>
      <c r="F2617" s="7" t="s">
        <v>16</v>
      </c>
      <c r="G2617">
        <v>4</v>
      </c>
      <c r="J2617">
        <v>4</v>
      </c>
      <c r="L2617">
        <v>809672</v>
      </c>
      <c r="M2617">
        <v>64</v>
      </c>
    </row>
    <row r="2618" spans="1:13">
      <c r="A2618" t="s">
        <v>1535</v>
      </c>
      <c r="B2618" s="8" t="s">
        <v>18</v>
      </c>
      <c r="C2618" t="s">
        <v>1714</v>
      </c>
      <c r="D2618" t="s">
        <v>20</v>
      </c>
      <c r="E2618" t="s">
        <v>12</v>
      </c>
      <c r="F2618" t="s">
        <v>11</v>
      </c>
      <c r="G2618">
        <v>17</v>
      </c>
      <c r="H2618">
        <v>23</v>
      </c>
      <c r="I2618">
        <v>0.92</v>
      </c>
      <c r="J2618">
        <v>18</v>
      </c>
      <c r="K2618">
        <v>1.2777777777777799</v>
      </c>
      <c r="L2618">
        <v>809672</v>
      </c>
      <c r="M2618">
        <v>64</v>
      </c>
    </row>
    <row r="2619" spans="1:13">
      <c r="A2619" t="s">
        <v>1535</v>
      </c>
      <c r="B2619" s="8" t="s">
        <v>18</v>
      </c>
      <c r="C2619" t="s">
        <v>1721</v>
      </c>
      <c r="D2619" t="s">
        <v>19</v>
      </c>
      <c r="E2619" t="s">
        <v>14</v>
      </c>
      <c r="F2619" s="7" t="s">
        <v>11</v>
      </c>
      <c r="G2619">
        <v>46</v>
      </c>
      <c r="J2619">
        <v>56</v>
      </c>
      <c r="L2619">
        <v>809755</v>
      </c>
      <c r="M2619">
        <v>170</v>
      </c>
    </row>
    <row r="2620" spans="1:13">
      <c r="A2620" t="s">
        <v>1535</v>
      </c>
      <c r="B2620" s="8" t="s">
        <v>18</v>
      </c>
      <c r="C2620" t="s">
        <v>1721</v>
      </c>
      <c r="D2620" t="s">
        <v>19</v>
      </c>
      <c r="E2620" t="s">
        <v>14</v>
      </c>
      <c r="F2620" s="7" t="s">
        <v>16</v>
      </c>
      <c r="G2620">
        <v>2</v>
      </c>
      <c r="J2620">
        <v>2</v>
      </c>
      <c r="L2620">
        <v>809755</v>
      </c>
      <c r="M2620">
        <v>170</v>
      </c>
    </row>
    <row r="2621" spans="1:13">
      <c r="A2621" t="s">
        <v>1535</v>
      </c>
      <c r="B2621" s="8" t="s">
        <v>18</v>
      </c>
      <c r="C2621" t="s">
        <v>1721</v>
      </c>
      <c r="D2621" t="s">
        <v>20</v>
      </c>
      <c r="E2621" t="s">
        <v>14</v>
      </c>
      <c r="F2621" t="s">
        <v>11</v>
      </c>
      <c r="G2621">
        <v>33</v>
      </c>
      <c r="H2621">
        <v>50</v>
      </c>
      <c r="I2621">
        <v>2</v>
      </c>
      <c r="J2621">
        <v>38</v>
      </c>
      <c r="K2621">
        <v>1.31578947368421</v>
      </c>
      <c r="L2621">
        <v>809755</v>
      </c>
      <c r="M2621">
        <v>170</v>
      </c>
    </row>
    <row r="2622" spans="1:13">
      <c r="A2622" t="s">
        <v>1535</v>
      </c>
      <c r="B2622" s="8" t="s">
        <v>18</v>
      </c>
      <c r="C2622" t="s">
        <v>1721</v>
      </c>
      <c r="D2622" t="s">
        <v>20</v>
      </c>
      <c r="E2622" t="s">
        <v>14</v>
      </c>
      <c r="F2622" t="s">
        <v>16</v>
      </c>
      <c r="G2622">
        <v>3</v>
      </c>
      <c r="H2622">
        <v>4</v>
      </c>
      <c r="I2622">
        <v>0.148148148148148</v>
      </c>
      <c r="J2622">
        <v>3</v>
      </c>
      <c r="K2622">
        <v>1.3333333333333299</v>
      </c>
      <c r="L2622">
        <v>809755</v>
      </c>
      <c r="M2622">
        <v>170</v>
      </c>
    </row>
    <row r="2623" spans="1:13">
      <c r="A2623" t="s">
        <v>1535</v>
      </c>
      <c r="B2623" s="8" t="s">
        <v>18</v>
      </c>
      <c r="C2623" t="s">
        <v>1722</v>
      </c>
      <c r="D2623" t="s">
        <v>19</v>
      </c>
      <c r="E2623" t="s">
        <v>12</v>
      </c>
      <c r="F2623" s="7" t="s">
        <v>11</v>
      </c>
      <c r="G2623">
        <v>14</v>
      </c>
      <c r="J2623">
        <v>17</v>
      </c>
      <c r="L2623">
        <v>809756</v>
      </c>
      <c r="M2623">
        <v>26</v>
      </c>
    </row>
    <row r="2624" spans="1:13">
      <c r="A2624" t="s">
        <v>1535</v>
      </c>
      <c r="B2624" s="8" t="s">
        <v>18</v>
      </c>
      <c r="C2624" t="s">
        <v>1722</v>
      </c>
      <c r="D2624" t="s">
        <v>19</v>
      </c>
      <c r="E2624" t="s">
        <v>12</v>
      </c>
      <c r="F2624" s="7" t="s">
        <v>16</v>
      </c>
      <c r="G2624">
        <v>1</v>
      </c>
      <c r="J2624">
        <v>1</v>
      </c>
      <c r="L2624">
        <v>809756</v>
      </c>
      <c r="M2624">
        <v>26</v>
      </c>
    </row>
    <row r="2625" spans="1:13">
      <c r="A2625" t="s">
        <v>1535</v>
      </c>
      <c r="B2625" s="8" t="s">
        <v>18</v>
      </c>
      <c r="C2625" t="s">
        <v>1722</v>
      </c>
      <c r="D2625" t="s">
        <v>20</v>
      </c>
      <c r="E2625" t="s">
        <v>12</v>
      </c>
      <c r="F2625" t="s">
        <v>11</v>
      </c>
      <c r="G2625">
        <v>3</v>
      </c>
      <c r="H2625">
        <v>9</v>
      </c>
      <c r="I2625">
        <v>0.36</v>
      </c>
      <c r="J2625">
        <v>4</v>
      </c>
      <c r="K2625">
        <v>2.25</v>
      </c>
      <c r="L2625">
        <v>809756</v>
      </c>
      <c r="M2625">
        <v>26</v>
      </c>
    </row>
    <row r="2626" spans="1:13">
      <c r="A2626" t="s">
        <v>1535</v>
      </c>
      <c r="B2626" s="8" t="s">
        <v>18</v>
      </c>
      <c r="C2626" t="s">
        <v>1722</v>
      </c>
      <c r="D2626" t="s">
        <v>20</v>
      </c>
      <c r="E2626" t="s">
        <v>12</v>
      </c>
      <c r="F2626" t="s">
        <v>16</v>
      </c>
      <c r="G2626">
        <v>1</v>
      </c>
      <c r="H2626">
        <v>8.3333333333333301E-2</v>
      </c>
      <c r="I2626">
        <v>3.08641975308642E-3</v>
      </c>
      <c r="J2626">
        <v>1</v>
      </c>
      <c r="K2626">
        <v>8.3333333333333301E-2</v>
      </c>
      <c r="L2626">
        <v>809756</v>
      </c>
      <c r="M2626">
        <v>26</v>
      </c>
    </row>
    <row r="2627" spans="1:13">
      <c r="A2627" t="s">
        <v>1535</v>
      </c>
      <c r="B2627" s="8" t="s">
        <v>18</v>
      </c>
      <c r="C2627" t="s">
        <v>1724</v>
      </c>
      <c r="D2627" t="s">
        <v>19</v>
      </c>
      <c r="E2627" t="s">
        <v>14</v>
      </c>
      <c r="F2627" s="7" t="s">
        <v>11</v>
      </c>
      <c r="G2627">
        <v>34</v>
      </c>
      <c r="J2627">
        <v>62</v>
      </c>
      <c r="L2627">
        <v>809818</v>
      </c>
      <c r="M2627">
        <v>180</v>
      </c>
    </row>
    <row r="2628" spans="1:13">
      <c r="A2628" t="s">
        <v>1535</v>
      </c>
      <c r="B2628" s="8" t="s">
        <v>18</v>
      </c>
      <c r="C2628" t="s">
        <v>1724</v>
      </c>
      <c r="D2628" t="s">
        <v>19</v>
      </c>
      <c r="E2628" t="s">
        <v>14</v>
      </c>
      <c r="F2628" s="7" t="s">
        <v>16</v>
      </c>
      <c r="G2628">
        <v>24</v>
      </c>
      <c r="J2628">
        <v>34</v>
      </c>
      <c r="L2628">
        <v>809818</v>
      </c>
      <c r="M2628">
        <v>180</v>
      </c>
    </row>
    <row r="2629" spans="1:13">
      <c r="A2629" t="s">
        <v>1535</v>
      </c>
      <c r="B2629" s="8" t="s">
        <v>18</v>
      </c>
      <c r="C2629" t="s">
        <v>1724</v>
      </c>
      <c r="D2629" t="s">
        <v>20</v>
      </c>
      <c r="E2629" t="s">
        <v>14</v>
      </c>
      <c r="F2629" t="s">
        <v>16</v>
      </c>
      <c r="G2629">
        <v>12</v>
      </c>
      <c r="H2629">
        <v>19</v>
      </c>
      <c r="I2629">
        <v>0.70370370370370405</v>
      </c>
      <c r="J2629">
        <v>12</v>
      </c>
      <c r="K2629">
        <v>1.5833333333333299</v>
      </c>
      <c r="L2629">
        <v>809818</v>
      </c>
      <c r="M2629">
        <v>180</v>
      </c>
    </row>
    <row r="2630" spans="1:13">
      <c r="A2630" t="s">
        <v>1535</v>
      </c>
      <c r="B2630" s="8" t="s">
        <v>18</v>
      </c>
      <c r="C2630" t="s">
        <v>1727</v>
      </c>
      <c r="D2630" t="s">
        <v>19</v>
      </c>
      <c r="E2630" t="s">
        <v>14</v>
      </c>
      <c r="F2630" s="7" t="s">
        <v>11</v>
      </c>
      <c r="G2630">
        <v>27</v>
      </c>
      <c r="J2630">
        <v>38</v>
      </c>
      <c r="L2630">
        <v>809825</v>
      </c>
      <c r="M2630">
        <v>135</v>
      </c>
    </row>
    <row r="2631" spans="1:13">
      <c r="A2631" t="s">
        <v>1535</v>
      </c>
      <c r="B2631" s="8" t="s">
        <v>18</v>
      </c>
      <c r="C2631" t="s">
        <v>1727</v>
      </c>
      <c r="D2631" t="s">
        <v>19</v>
      </c>
      <c r="E2631" t="s">
        <v>14</v>
      </c>
      <c r="F2631" s="7" t="s">
        <v>16</v>
      </c>
      <c r="G2631">
        <v>18</v>
      </c>
      <c r="J2631">
        <v>23</v>
      </c>
      <c r="L2631">
        <v>809825</v>
      </c>
      <c r="M2631">
        <v>135</v>
      </c>
    </row>
    <row r="2632" spans="1:13">
      <c r="A2632" t="s">
        <v>1535</v>
      </c>
      <c r="B2632" s="8" t="s">
        <v>18</v>
      </c>
      <c r="C2632" t="s">
        <v>1727</v>
      </c>
      <c r="D2632" t="s">
        <v>20</v>
      </c>
      <c r="E2632" t="s">
        <v>14</v>
      </c>
      <c r="F2632" t="s">
        <v>11</v>
      </c>
      <c r="G2632">
        <v>15</v>
      </c>
      <c r="H2632">
        <v>15</v>
      </c>
      <c r="I2632">
        <v>0.6</v>
      </c>
      <c r="J2632">
        <v>15</v>
      </c>
      <c r="K2632">
        <v>1</v>
      </c>
      <c r="L2632">
        <v>809825</v>
      </c>
      <c r="M2632">
        <v>135</v>
      </c>
    </row>
    <row r="2633" spans="1:13">
      <c r="A2633" t="s">
        <v>1535</v>
      </c>
      <c r="B2633" s="8" t="s">
        <v>18</v>
      </c>
      <c r="C2633" t="s">
        <v>1727</v>
      </c>
      <c r="D2633" t="s">
        <v>20</v>
      </c>
      <c r="E2633" t="s">
        <v>14</v>
      </c>
      <c r="F2633" t="s">
        <v>16</v>
      </c>
      <c r="G2633">
        <v>10</v>
      </c>
      <c r="H2633">
        <v>11</v>
      </c>
      <c r="I2633">
        <v>0.407407407407407</v>
      </c>
      <c r="J2633">
        <v>11</v>
      </c>
      <c r="K2633">
        <v>1</v>
      </c>
      <c r="L2633">
        <v>809825</v>
      </c>
      <c r="M2633">
        <v>135</v>
      </c>
    </row>
    <row r="2634" spans="1:13">
      <c r="A2634" t="s">
        <v>1535</v>
      </c>
      <c r="B2634" s="8" t="s">
        <v>21</v>
      </c>
      <c r="C2634" t="s">
        <v>1699</v>
      </c>
      <c r="D2634" t="s">
        <v>19</v>
      </c>
      <c r="E2634" t="s">
        <v>12</v>
      </c>
      <c r="F2634" t="s">
        <v>11</v>
      </c>
      <c r="G2634">
        <v>64</v>
      </c>
      <c r="H2634">
        <v>140</v>
      </c>
      <c r="I2634">
        <v>5.6</v>
      </c>
      <c r="J2634">
        <v>69</v>
      </c>
      <c r="K2634">
        <v>2.02898550724638</v>
      </c>
      <c r="L2634">
        <v>809513</v>
      </c>
      <c r="M2634">
        <v>118</v>
      </c>
    </row>
    <row r="2635" spans="1:13">
      <c r="A2635" t="s">
        <v>1535</v>
      </c>
      <c r="B2635" s="8" t="s">
        <v>21</v>
      </c>
      <c r="C2635" t="s">
        <v>1699</v>
      </c>
      <c r="D2635" t="s">
        <v>19</v>
      </c>
      <c r="E2635" t="s">
        <v>12</v>
      </c>
      <c r="F2635" t="s">
        <v>16</v>
      </c>
      <c r="G2635">
        <v>53</v>
      </c>
      <c r="H2635">
        <v>82</v>
      </c>
      <c r="I2635">
        <v>3.0370370370370399</v>
      </c>
      <c r="J2635">
        <v>59</v>
      </c>
      <c r="K2635">
        <v>1.3898305084745799</v>
      </c>
      <c r="L2635">
        <v>809513</v>
      </c>
      <c r="M2635">
        <v>118</v>
      </c>
    </row>
    <row r="2636" spans="1:13">
      <c r="A2636" t="s">
        <v>1535</v>
      </c>
      <c r="B2636" s="8" t="s">
        <v>21</v>
      </c>
      <c r="C2636" t="s">
        <v>1700</v>
      </c>
      <c r="D2636" t="s">
        <v>19</v>
      </c>
      <c r="E2636" t="s">
        <v>12</v>
      </c>
      <c r="F2636" t="s">
        <v>11</v>
      </c>
      <c r="G2636">
        <v>80</v>
      </c>
      <c r="H2636">
        <v>140</v>
      </c>
      <c r="I2636">
        <v>5.6</v>
      </c>
      <c r="J2636">
        <v>80</v>
      </c>
      <c r="K2636">
        <v>1.75</v>
      </c>
      <c r="L2636">
        <v>809521</v>
      </c>
      <c r="M2636">
        <v>118</v>
      </c>
    </row>
    <row r="2637" spans="1:13">
      <c r="A2637" t="s">
        <v>1535</v>
      </c>
      <c r="B2637" s="8" t="s">
        <v>21</v>
      </c>
      <c r="C2637" t="s">
        <v>1700</v>
      </c>
      <c r="D2637" t="s">
        <v>19</v>
      </c>
      <c r="E2637" t="s">
        <v>12</v>
      </c>
      <c r="F2637" t="s">
        <v>16</v>
      </c>
      <c r="G2637">
        <v>74</v>
      </c>
      <c r="H2637">
        <v>77</v>
      </c>
      <c r="I2637">
        <v>2.8518518518518499</v>
      </c>
      <c r="J2637">
        <v>77</v>
      </c>
      <c r="K2637">
        <v>1</v>
      </c>
      <c r="L2637">
        <v>809521</v>
      </c>
      <c r="M2637">
        <v>118</v>
      </c>
    </row>
    <row r="2638" spans="1:13">
      <c r="A2638" t="s">
        <v>1535</v>
      </c>
      <c r="B2638" s="8" t="s">
        <v>21</v>
      </c>
      <c r="C2638" t="s">
        <v>1705</v>
      </c>
      <c r="D2638" t="s">
        <v>19</v>
      </c>
      <c r="E2638" t="s">
        <v>12</v>
      </c>
      <c r="F2638" t="s">
        <v>11</v>
      </c>
      <c r="G2638">
        <v>57</v>
      </c>
      <c r="H2638">
        <v>69</v>
      </c>
      <c r="I2638">
        <v>2.76</v>
      </c>
      <c r="J2638">
        <v>64</v>
      </c>
      <c r="K2638">
        <v>1.078125</v>
      </c>
      <c r="L2638">
        <v>809572</v>
      </c>
      <c r="M2638">
        <v>82</v>
      </c>
    </row>
    <row r="2639" spans="1:13">
      <c r="A2639" t="s">
        <v>1535</v>
      </c>
      <c r="B2639" s="8" t="s">
        <v>21</v>
      </c>
      <c r="C2639" t="s">
        <v>1705</v>
      </c>
      <c r="D2639" t="s">
        <v>19</v>
      </c>
      <c r="E2639" t="s">
        <v>12</v>
      </c>
      <c r="F2639" t="s">
        <v>16</v>
      </c>
      <c r="G2639">
        <v>41</v>
      </c>
      <c r="H2639">
        <v>52</v>
      </c>
      <c r="I2639">
        <v>1.92592592592593</v>
      </c>
      <c r="J2639">
        <v>46</v>
      </c>
      <c r="K2639">
        <v>1.1304347826087</v>
      </c>
      <c r="L2639">
        <v>809572</v>
      </c>
      <c r="M2639">
        <v>82</v>
      </c>
    </row>
    <row r="2640" spans="1:13">
      <c r="A2640" t="s">
        <v>1535</v>
      </c>
      <c r="B2640" s="8" t="s">
        <v>21</v>
      </c>
      <c r="C2640" t="s">
        <v>1720</v>
      </c>
      <c r="D2640" t="s">
        <v>19</v>
      </c>
      <c r="E2640" t="s">
        <v>12</v>
      </c>
      <c r="F2640" t="s">
        <v>11</v>
      </c>
      <c r="G2640">
        <v>11</v>
      </c>
      <c r="H2640">
        <v>21</v>
      </c>
      <c r="I2640">
        <v>0.84</v>
      </c>
      <c r="J2640">
        <v>29</v>
      </c>
      <c r="K2640">
        <v>0.72413793103448298</v>
      </c>
      <c r="L2640">
        <v>809751</v>
      </c>
      <c r="M2640">
        <v>20</v>
      </c>
    </row>
    <row r="2641" spans="1:13">
      <c r="A2641" t="s">
        <v>1535</v>
      </c>
      <c r="B2641" s="8" t="s">
        <v>21</v>
      </c>
      <c r="C2641" t="s">
        <v>1720</v>
      </c>
      <c r="D2641" t="s">
        <v>19</v>
      </c>
      <c r="E2641" t="s">
        <v>12</v>
      </c>
      <c r="F2641" t="s">
        <v>16</v>
      </c>
      <c r="G2641">
        <v>9</v>
      </c>
      <c r="H2641">
        <v>11</v>
      </c>
      <c r="I2641">
        <v>0.407407407407407</v>
      </c>
      <c r="J2641">
        <v>18</v>
      </c>
      <c r="K2641">
        <v>0.61111111111111105</v>
      </c>
      <c r="L2641">
        <v>809751</v>
      </c>
      <c r="M2641">
        <v>20</v>
      </c>
    </row>
    <row r="2642" spans="1:13">
      <c r="A2642" t="s">
        <v>1535</v>
      </c>
      <c r="B2642" s="8" t="s">
        <v>22</v>
      </c>
      <c r="C2642" t="s">
        <v>1555</v>
      </c>
      <c r="D2642" t="s">
        <v>23</v>
      </c>
      <c r="E2642" t="s">
        <v>14</v>
      </c>
      <c r="F2642" t="s">
        <v>11</v>
      </c>
      <c r="G2642">
        <v>17</v>
      </c>
      <c r="H2642">
        <v>45</v>
      </c>
      <c r="I2642">
        <v>1.8</v>
      </c>
      <c r="J2642">
        <v>22</v>
      </c>
      <c r="K2642">
        <v>2.0454545454545499</v>
      </c>
      <c r="L2642">
        <v>806652</v>
      </c>
      <c r="M2642">
        <v>137</v>
      </c>
    </row>
    <row r="2643" spans="1:13">
      <c r="A2643" t="s">
        <v>1535</v>
      </c>
      <c r="B2643" s="8" t="s">
        <v>22</v>
      </c>
      <c r="C2643" t="s">
        <v>1555</v>
      </c>
      <c r="D2643" t="s">
        <v>23</v>
      </c>
      <c r="E2643" t="s">
        <v>14</v>
      </c>
      <c r="F2643" t="s">
        <v>16</v>
      </c>
      <c r="G2643">
        <v>4</v>
      </c>
      <c r="H2643">
        <v>32</v>
      </c>
      <c r="I2643">
        <v>1.18518518518519</v>
      </c>
      <c r="J2643">
        <v>4</v>
      </c>
      <c r="K2643">
        <v>8</v>
      </c>
      <c r="L2643">
        <v>806652</v>
      </c>
      <c r="M2643">
        <v>137</v>
      </c>
    </row>
    <row r="2644" spans="1:13">
      <c r="A2644" t="s">
        <v>1535</v>
      </c>
      <c r="B2644" s="8" t="s">
        <v>22</v>
      </c>
      <c r="C2644" t="s">
        <v>1557</v>
      </c>
      <c r="D2644" t="s">
        <v>23</v>
      </c>
      <c r="E2644" t="s">
        <v>14</v>
      </c>
      <c r="F2644" t="s">
        <v>11</v>
      </c>
      <c r="G2644">
        <v>20</v>
      </c>
      <c r="H2644">
        <v>47</v>
      </c>
      <c r="I2644">
        <v>1.88</v>
      </c>
      <c r="J2644">
        <v>22</v>
      </c>
      <c r="K2644">
        <v>2.1363636363636398</v>
      </c>
      <c r="L2644">
        <v>806780</v>
      </c>
      <c r="M2644">
        <v>180</v>
      </c>
    </row>
    <row r="2645" spans="1:13">
      <c r="A2645" t="s">
        <v>1535</v>
      </c>
      <c r="B2645" s="8" t="s">
        <v>22</v>
      </c>
      <c r="C2645" t="s">
        <v>1557</v>
      </c>
      <c r="D2645" t="s">
        <v>23</v>
      </c>
      <c r="E2645" t="s">
        <v>14</v>
      </c>
      <c r="F2645" t="s">
        <v>16</v>
      </c>
      <c r="G2645">
        <v>10</v>
      </c>
      <c r="H2645">
        <v>26</v>
      </c>
      <c r="I2645">
        <v>0.96296296296296302</v>
      </c>
      <c r="J2645">
        <v>12</v>
      </c>
      <c r="K2645">
        <v>2.1666666666666701</v>
      </c>
      <c r="L2645">
        <v>806780</v>
      </c>
      <c r="M2645">
        <v>180</v>
      </c>
    </row>
    <row r="2646" spans="1:13">
      <c r="A2646" t="s">
        <v>1535</v>
      </c>
      <c r="B2646" s="8" t="s">
        <v>22</v>
      </c>
      <c r="C2646" t="s">
        <v>1561</v>
      </c>
      <c r="D2646" t="s">
        <v>23</v>
      </c>
      <c r="E2646" t="s">
        <v>13</v>
      </c>
      <c r="F2646" t="s">
        <v>11</v>
      </c>
      <c r="G2646">
        <v>1</v>
      </c>
      <c r="H2646">
        <v>2</v>
      </c>
      <c r="I2646">
        <v>0.08</v>
      </c>
      <c r="J2646">
        <v>1</v>
      </c>
      <c r="K2646">
        <v>2</v>
      </c>
      <c r="L2646">
        <v>806963</v>
      </c>
      <c r="M2646">
        <v>211</v>
      </c>
    </row>
    <row r="2647" spans="1:13">
      <c r="A2647" t="s">
        <v>1535</v>
      </c>
      <c r="B2647" s="8" t="s">
        <v>22</v>
      </c>
      <c r="C2647" t="s">
        <v>1570</v>
      </c>
      <c r="D2647" t="s">
        <v>19</v>
      </c>
      <c r="E2647" t="s">
        <v>14</v>
      </c>
      <c r="F2647" s="7" t="s">
        <v>11</v>
      </c>
      <c r="G2647">
        <v>1</v>
      </c>
      <c r="J2647">
        <v>3</v>
      </c>
      <c r="L2647">
        <v>807196</v>
      </c>
      <c r="M2647">
        <v>110</v>
      </c>
    </row>
    <row r="2648" spans="1:13">
      <c r="A2648" t="s">
        <v>1535</v>
      </c>
      <c r="B2648" s="8" t="s">
        <v>22</v>
      </c>
      <c r="C2648" t="s">
        <v>1570</v>
      </c>
      <c r="D2648" t="s">
        <v>23</v>
      </c>
      <c r="E2648" t="s">
        <v>14</v>
      </c>
      <c r="F2648" t="s">
        <v>11</v>
      </c>
      <c r="G2648">
        <v>1</v>
      </c>
      <c r="H2648">
        <v>9</v>
      </c>
      <c r="I2648">
        <v>0.36</v>
      </c>
      <c r="J2648">
        <v>3</v>
      </c>
      <c r="K2648">
        <v>3</v>
      </c>
      <c r="L2648">
        <v>807196</v>
      </c>
      <c r="M2648">
        <v>110</v>
      </c>
    </row>
    <row r="2649" spans="1:13">
      <c r="A2649" t="s">
        <v>1535</v>
      </c>
      <c r="B2649" s="8" t="s">
        <v>22</v>
      </c>
      <c r="C2649" t="s">
        <v>1571</v>
      </c>
      <c r="D2649" t="s">
        <v>23</v>
      </c>
      <c r="E2649" t="s">
        <v>12</v>
      </c>
      <c r="F2649" t="s">
        <v>11</v>
      </c>
      <c r="G2649">
        <v>29</v>
      </c>
      <c r="H2649">
        <v>108</v>
      </c>
      <c r="I2649">
        <v>4.32</v>
      </c>
      <c r="J2649">
        <v>41</v>
      </c>
      <c r="K2649">
        <v>2.6341463414634099</v>
      </c>
      <c r="L2649">
        <v>807224</v>
      </c>
      <c r="M2649">
        <v>87</v>
      </c>
    </row>
    <row r="2650" spans="1:13">
      <c r="A2650" t="s">
        <v>1535</v>
      </c>
      <c r="B2650" s="8" t="s">
        <v>22</v>
      </c>
      <c r="C2650" t="s">
        <v>1571</v>
      </c>
      <c r="D2650" t="s">
        <v>23</v>
      </c>
      <c r="E2650" t="s">
        <v>12</v>
      </c>
      <c r="F2650" t="s">
        <v>16</v>
      </c>
      <c r="G2650">
        <v>4</v>
      </c>
      <c r="H2650">
        <v>6</v>
      </c>
      <c r="I2650">
        <v>0.22222222222222199</v>
      </c>
      <c r="J2650">
        <v>4</v>
      </c>
      <c r="K2650">
        <v>1.5</v>
      </c>
      <c r="L2650">
        <v>807224</v>
      </c>
      <c r="M2650">
        <v>87</v>
      </c>
    </row>
    <row r="2651" spans="1:13">
      <c r="A2651" t="s">
        <v>1535</v>
      </c>
      <c r="B2651" s="8" t="s">
        <v>22</v>
      </c>
      <c r="C2651" t="s">
        <v>1572</v>
      </c>
      <c r="D2651" t="s">
        <v>23</v>
      </c>
      <c r="E2651" t="s">
        <v>12</v>
      </c>
      <c r="F2651" t="s">
        <v>11</v>
      </c>
      <c r="G2651">
        <v>57</v>
      </c>
      <c r="H2651">
        <v>201</v>
      </c>
      <c r="I2651">
        <v>8.0399999999999991</v>
      </c>
      <c r="J2651">
        <v>119</v>
      </c>
      <c r="K2651">
        <v>1.6890756302520999</v>
      </c>
      <c r="L2651">
        <v>807275</v>
      </c>
      <c r="M2651">
        <v>65</v>
      </c>
    </row>
    <row r="2652" spans="1:13">
      <c r="A2652" t="s">
        <v>1535</v>
      </c>
      <c r="B2652" s="8" t="s">
        <v>22</v>
      </c>
      <c r="C2652" t="s">
        <v>1572</v>
      </c>
      <c r="D2652" t="s">
        <v>23</v>
      </c>
      <c r="E2652" t="s">
        <v>12</v>
      </c>
      <c r="F2652" t="s">
        <v>16</v>
      </c>
      <c r="G2652">
        <v>12</v>
      </c>
      <c r="H2652">
        <v>17</v>
      </c>
      <c r="I2652">
        <v>0.62962962962962998</v>
      </c>
      <c r="J2652">
        <v>13</v>
      </c>
      <c r="K2652">
        <v>1.3076923076923099</v>
      </c>
      <c r="L2652">
        <v>807275</v>
      </c>
      <c r="M2652">
        <v>65</v>
      </c>
    </row>
    <row r="2653" spans="1:13">
      <c r="A2653" t="s">
        <v>1535</v>
      </c>
      <c r="B2653" s="8" t="s">
        <v>22</v>
      </c>
      <c r="C2653" t="s">
        <v>1582</v>
      </c>
      <c r="D2653" t="s">
        <v>23</v>
      </c>
      <c r="E2653" t="s">
        <v>13</v>
      </c>
      <c r="F2653" t="s">
        <v>11</v>
      </c>
      <c r="G2653">
        <v>29</v>
      </c>
      <c r="H2653">
        <v>38</v>
      </c>
      <c r="I2653">
        <v>1.52</v>
      </c>
      <c r="J2653">
        <v>36</v>
      </c>
      <c r="K2653">
        <v>1.05555555555556</v>
      </c>
      <c r="L2653">
        <v>807436</v>
      </c>
      <c r="M2653">
        <v>171</v>
      </c>
    </row>
    <row r="2654" spans="1:13">
      <c r="A2654" t="s">
        <v>1535</v>
      </c>
      <c r="B2654" s="8" t="s">
        <v>22</v>
      </c>
      <c r="C2654" t="s">
        <v>1582</v>
      </c>
      <c r="D2654" t="s">
        <v>23</v>
      </c>
      <c r="E2654" t="s">
        <v>13</v>
      </c>
      <c r="F2654" t="s">
        <v>16</v>
      </c>
      <c r="G2654">
        <v>6</v>
      </c>
      <c r="H2654">
        <v>10</v>
      </c>
      <c r="I2654">
        <v>0.37037037037037002</v>
      </c>
      <c r="J2654">
        <v>6</v>
      </c>
      <c r="K2654">
        <v>1.6666666666666701</v>
      </c>
      <c r="L2654">
        <v>807436</v>
      </c>
      <c r="M2654">
        <v>171</v>
      </c>
    </row>
    <row r="2655" spans="1:13">
      <c r="A2655" t="s">
        <v>1535</v>
      </c>
      <c r="B2655" s="8" t="s">
        <v>22</v>
      </c>
      <c r="C2655" t="s">
        <v>1606</v>
      </c>
      <c r="D2655" t="s">
        <v>23</v>
      </c>
      <c r="E2655" t="s">
        <v>12</v>
      </c>
      <c r="F2655" t="s">
        <v>11</v>
      </c>
      <c r="G2655">
        <v>68</v>
      </c>
      <c r="H2655">
        <v>305</v>
      </c>
      <c r="I2655">
        <v>12.2</v>
      </c>
      <c r="J2655">
        <v>107</v>
      </c>
      <c r="K2655">
        <v>2.8504672897196301</v>
      </c>
      <c r="L2655">
        <v>808006</v>
      </c>
      <c r="M2655">
        <v>133</v>
      </c>
    </row>
    <row r="2656" spans="1:13">
      <c r="A2656" t="s">
        <v>1535</v>
      </c>
      <c r="B2656" s="8" t="s">
        <v>22</v>
      </c>
      <c r="C2656" t="s">
        <v>1606</v>
      </c>
      <c r="D2656" t="s">
        <v>23</v>
      </c>
      <c r="E2656" t="s">
        <v>12</v>
      </c>
      <c r="F2656" t="s">
        <v>16</v>
      </c>
      <c r="G2656">
        <v>9</v>
      </c>
      <c r="H2656">
        <v>29</v>
      </c>
      <c r="I2656">
        <v>1.07407407407407</v>
      </c>
      <c r="J2656">
        <v>11</v>
      </c>
      <c r="K2656">
        <v>2.6363636363636398</v>
      </c>
      <c r="L2656">
        <v>808006</v>
      </c>
      <c r="M2656">
        <v>133</v>
      </c>
    </row>
    <row r="2657" spans="1:13">
      <c r="A2657" t="s">
        <v>1535</v>
      </c>
      <c r="B2657" s="8" t="s">
        <v>22</v>
      </c>
      <c r="C2657" t="s">
        <v>1620</v>
      </c>
      <c r="D2657" t="s">
        <v>23</v>
      </c>
      <c r="E2657" t="s">
        <v>12</v>
      </c>
      <c r="F2657" t="s">
        <v>11</v>
      </c>
      <c r="G2657">
        <v>34</v>
      </c>
      <c r="H2657">
        <v>36</v>
      </c>
      <c r="I2657">
        <v>1.44</v>
      </c>
      <c r="J2657">
        <v>36</v>
      </c>
      <c r="K2657">
        <v>1</v>
      </c>
      <c r="L2657">
        <v>808292</v>
      </c>
      <c r="M2657">
        <v>68</v>
      </c>
    </row>
    <row r="2658" spans="1:13">
      <c r="A2658" t="s">
        <v>1535</v>
      </c>
      <c r="B2658" s="8" t="s">
        <v>22</v>
      </c>
      <c r="C2658" t="s">
        <v>1620</v>
      </c>
      <c r="D2658" t="s">
        <v>23</v>
      </c>
      <c r="E2658" t="s">
        <v>12</v>
      </c>
      <c r="F2658" t="s">
        <v>16</v>
      </c>
      <c r="G2658">
        <v>25</v>
      </c>
      <c r="H2658">
        <v>67</v>
      </c>
      <c r="I2658">
        <v>2.4814814814814801</v>
      </c>
      <c r="J2658">
        <v>33</v>
      </c>
      <c r="K2658">
        <v>2.0303030303030298</v>
      </c>
      <c r="L2658">
        <v>808292</v>
      </c>
      <c r="M2658">
        <v>68</v>
      </c>
    </row>
    <row r="2659" spans="1:13">
      <c r="A2659" t="s">
        <v>1535</v>
      </c>
      <c r="B2659" s="8" t="s">
        <v>22</v>
      </c>
      <c r="C2659" t="s">
        <v>1622</v>
      </c>
      <c r="D2659" t="s">
        <v>23</v>
      </c>
      <c r="E2659" t="s">
        <v>12</v>
      </c>
      <c r="F2659" t="s">
        <v>11</v>
      </c>
      <c r="G2659">
        <v>60</v>
      </c>
      <c r="H2659">
        <v>205</v>
      </c>
      <c r="I2659">
        <v>8.1999999999999993</v>
      </c>
      <c r="J2659">
        <v>84</v>
      </c>
      <c r="K2659">
        <v>2.4404761904761898</v>
      </c>
      <c r="L2659">
        <v>808312</v>
      </c>
      <c r="M2659">
        <v>131</v>
      </c>
    </row>
    <row r="2660" spans="1:13">
      <c r="A2660" t="s">
        <v>1535</v>
      </c>
      <c r="B2660" s="8" t="s">
        <v>22</v>
      </c>
      <c r="C2660" t="s">
        <v>1622</v>
      </c>
      <c r="D2660" t="s">
        <v>23</v>
      </c>
      <c r="E2660" t="s">
        <v>12</v>
      </c>
      <c r="F2660" t="s">
        <v>16</v>
      </c>
      <c r="G2660">
        <v>10</v>
      </c>
      <c r="H2660">
        <v>38</v>
      </c>
      <c r="I2660">
        <v>1.4074074074074101</v>
      </c>
      <c r="J2660">
        <v>15</v>
      </c>
      <c r="K2660">
        <v>2.5333333333333301</v>
      </c>
      <c r="L2660">
        <v>808312</v>
      </c>
      <c r="M2660">
        <v>131</v>
      </c>
    </row>
    <row r="2661" spans="1:13">
      <c r="A2661" t="s">
        <v>1535</v>
      </c>
      <c r="B2661" s="8" t="s">
        <v>22</v>
      </c>
      <c r="C2661" t="s">
        <v>1639</v>
      </c>
      <c r="D2661" t="s">
        <v>23</v>
      </c>
      <c r="E2661" t="s">
        <v>12</v>
      </c>
      <c r="F2661" t="s">
        <v>11</v>
      </c>
      <c r="G2661">
        <v>31</v>
      </c>
      <c r="H2661">
        <v>119</v>
      </c>
      <c r="I2661">
        <v>4.76</v>
      </c>
      <c r="J2661">
        <v>39</v>
      </c>
      <c r="K2661">
        <v>3.0512820512820502</v>
      </c>
      <c r="L2661">
        <v>808655</v>
      </c>
      <c r="M2661">
        <v>101</v>
      </c>
    </row>
    <row r="2662" spans="1:13">
      <c r="A2662" t="s">
        <v>1535</v>
      </c>
      <c r="B2662" s="8" t="s">
        <v>22</v>
      </c>
      <c r="C2662" t="s">
        <v>1639</v>
      </c>
      <c r="D2662" t="s">
        <v>23</v>
      </c>
      <c r="E2662" t="s">
        <v>12</v>
      </c>
      <c r="F2662" t="s">
        <v>16</v>
      </c>
      <c r="G2662">
        <v>4</v>
      </c>
      <c r="H2662">
        <v>8</v>
      </c>
      <c r="I2662">
        <v>0.296296296296296</v>
      </c>
      <c r="J2662">
        <v>4</v>
      </c>
      <c r="K2662">
        <v>2</v>
      </c>
      <c r="L2662">
        <v>808655</v>
      </c>
      <c r="M2662">
        <v>101</v>
      </c>
    </row>
    <row r="2663" spans="1:13">
      <c r="A2663" t="s">
        <v>1535</v>
      </c>
      <c r="B2663" s="8" t="s">
        <v>22</v>
      </c>
      <c r="C2663" t="s">
        <v>1641</v>
      </c>
      <c r="D2663" t="s">
        <v>23</v>
      </c>
      <c r="E2663" t="s">
        <v>12</v>
      </c>
      <c r="F2663" t="s">
        <v>11</v>
      </c>
      <c r="G2663">
        <v>59</v>
      </c>
      <c r="H2663">
        <v>170</v>
      </c>
      <c r="I2663">
        <v>6.8</v>
      </c>
      <c r="J2663">
        <v>70</v>
      </c>
      <c r="K2663">
        <v>2.4285714285714302</v>
      </c>
      <c r="L2663">
        <v>808670</v>
      </c>
      <c r="M2663">
        <v>139</v>
      </c>
    </row>
    <row r="2664" spans="1:13">
      <c r="A2664" t="s">
        <v>1535</v>
      </c>
      <c r="B2664" s="8" t="s">
        <v>22</v>
      </c>
      <c r="C2664" t="s">
        <v>1641</v>
      </c>
      <c r="D2664" t="s">
        <v>23</v>
      </c>
      <c r="E2664" t="s">
        <v>12</v>
      </c>
      <c r="F2664" t="s">
        <v>16</v>
      </c>
      <c r="G2664">
        <v>3</v>
      </c>
      <c r="H2664">
        <v>34</v>
      </c>
      <c r="I2664">
        <v>1.25925925925926</v>
      </c>
      <c r="J2664">
        <v>3</v>
      </c>
      <c r="K2664">
        <v>11.3333333333333</v>
      </c>
      <c r="L2664">
        <v>808670</v>
      </c>
      <c r="M2664">
        <v>139</v>
      </c>
    </row>
    <row r="2665" spans="1:13">
      <c r="A2665" t="s">
        <v>1535</v>
      </c>
      <c r="B2665" s="8" t="s">
        <v>22</v>
      </c>
      <c r="C2665" t="s">
        <v>1659</v>
      </c>
      <c r="D2665" t="s">
        <v>23</v>
      </c>
      <c r="E2665" t="s">
        <v>13</v>
      </c>
      <c r="F2665" t="s">
        <v>11</v>
      </c>
      <c r="G2665">
        <v>37</v>
      </c>
      <c r="H2665">
        <v>44</v>
      </c>
      <c r="I2665">
        <v>1.76</v>
      </c>
      <c r="J2665">
        <v>44</v>
      </c>
      <c r="K2665">
        <v>1</v>
      </c>
      <c r="L2665">
        <v>809017</v>
      </c>
      <c r="M2665">
        <v>178</v>
      </c>
    </row>
    <row r="2666" spans="1:13">
      <c r="A2666" t="s">
        <v>1535</v>
      </c>
      <c r="B2666" s="8" t="s">
        <v>22</v>
      </c>
      <c r="C2666" t="s">
        <v>1659</v>
      </c>
      <c r="D2666" t="s">
        <v>23</v>
      </c>
      <c r="E2666" t="s">
        <v>13</v>
      </c>
      <c r="F2666" t="s">
        <v>16</v>
      </c>
      <c r="G2666">
        <v>8</v>
      </c>
      <c r="H2666">
        <v>11</v>
      </c>
      <c r="I2666">
        <v>0.407407407407407</v>
      </c>
      <c r="J2666">
        <v>9</v>
      </c>
      <c r="K2666">
        <v>1.2222222222222201</v>
      </c>
      <c r="L2666">
        <v>809017</v>
      </c>
      <c r="M2666">
        <v>178</v>
      </c>
    </row>
    <row r="2667" spans="1:13">
      <c r="A2667" t="s">
        <v>1535</v>
      </c>
      <c r="B2667" s="8" t="s">
        <v>22</v>
      </c>
      <c r="C2667" t="s">
        <v>1663</v>
      </c>
      <c r="D2667" t="s">
        <v>23</v>
      </c>
      <c r="E2667" t="s">
        <v>12</v>
      </c>
      <c r="F2667" t="s">
        <v>11</v>
      </c>
      <c r="G2667">
        <v>18</v>
      </c>
      <c r="H2667">
        <v>23</v>
      </c>
      <c r="I2667">
        <v>0.92</v>
      </c>
      <c r="J2667">
        <v>22</v>
      </c>
      <c r="K2667">
        <v>1.0454545454545501</v>
      </c>
      <c r="L2667">
        <v>809050</v>
      </c>
      <c r="M2667">
        <v>66</v>
      </c>
    </row>
    <row r="2668" spans="1:13">
      <c r="A2668" t="s">
        <v>1535</v>
      </c>
      <c r="B2668" s="8" t="s">
        <v>22</v>
      </c>
      <c r="C2668" t="s">
        <v>1663</v>
      </c>
      <c r="D2668" t="s">
        <v>23</v>
      </c>
      <c r="E2668" t="s">
        <v>12</v>
      </c>
      <c r="F2668" t="s">
        <v>16</v>
      </c>
      <c r="G2668">
        <v>5</v>
      </c>
      <c r="H2668">
        <v>12</v>
      </c>
      <c r="I2668">
        <v>0.44444444444444398</v>
      </c>
      <c r="J2668">
        <v>5</v>
      </c>
      <c r="K2668">
        <v>2.4</v>
      </c>
      <c r="L2668">
        <v>809050</v>
      </c>
      <c r="M2668">
        <v>66</v>
      </c>
    </row>
    <row r="2669" spans="1:13">
      <c r="A2669" t="s">
        <v>1535</v>
      </c>
      <c r="B2669" s="8" t="s">
        <v>22</v>
      </c>
      <c r="C2669" t="s">
        <v>1686</v>
      </c>
      <c r="D2669" t="s">
        <v>23</v>
      </c>
      <c r="E2669" t="s">
        <v>12</v>
      </c>
      <c r="F2669" t="s">
        <v>11</v>
      </c>
      <c r="G2669">
        <v>42</v>
      </c>
      <c r="H2669">
        <v>53</v>
      </c>
      <c r="I2669">
        <v>2.12</v>
      </c>
      <c r="J2669">
        <v>48</v>
      </c>
      <c r="K2669">
        <v>1.1041666666666701</v>
      </c>
      <c r="L2669">
        <v>809301</v>
      </c>
      <c r="M2669">
        <v>80</v>
      </c>
    </row>
    <row r="2670" spans="1:13">
      <c r="A2670" t="s">
        <v>1535</v>
      </c>
      <c r="B2670" s="8" t="s">
        <v>22</v>
      </c>
      <c r="C2670" t="s">
        <v>1686</v>
      </c>
      <c r="D2670" t="s">
        <v>23</v>
      </c>
      <c r="E2670" t="s">
        <v>12</v>
      </c>
      <c r="F2670" t="s">
        <v>16</v>
      </c>
      <c r="G2670">
        <v>6</v>
      </c>
      <c r="H2670">
        <v>16</v>
      </c>
      <c r="I2670">
        <v>0.592592592592593</v>
      </c>
      <c r="J2670">
        <v>8</v>
      </c>
      <c r="K2670">
        <v>2</v>
      </c>
      <c r="L2670">
        <v>809301</v>
      </c>
      <c r="M2670">
        <v>80</v>
      </c>
    </row>
    <row r="2671" spans="1:13">
      <c r="A2671" t="s">
        <v>1535</v>
      </c>
      <c r="B2671" s="8" t="s">
        <v>22</v>
      </c>
      <c r="C2671" t="s">
        <v>1687</v>
      </c>
      <c r="D2671" t="s">
        <v>23</v>
      </c>
      <c r="E2671" t="s">
        <v>14</v>
      </c>
      <c r="F2671" t="s">
        <v>11</v>
      </c>
      <c r="G2671">
        <v>29</v>
      </c>
      <c r="H2671">
        <v>69</v>
      </c>
      <c r="I2671">
        <v>2.76</v>
      </c>
      <c r="J2671">
        <v>57</v>
      </c>
      <c r="K2671">
        <v>1.2105263157894699</v>
      </c>
      <c r="L2671">
        <v>809319</v>
      </c>
      <c r="M2671">
        <v>227</v>
      </c>
    </row>
    <row r="2672" spans="1:13">
      <c r="A2672" t="s">
        <v>1535</v>
      </c>
      <c r="B2672" s="8" t="s">
        <v>22</v>
      </c>
      <c r="C2672" t="s">
        <v>1687</v>
      </c>
      <c r="D2672" t="s">
        <v>23</v>
      </c>
      <c r="E2672" t="s">
        <v>14</v>
      </c>
      <c r="F2672" t="s">
        <v>16</v>
      </c>
      <c r="G2672">
        <v>5</v>
      </c>
      <c r="H2672">
        <v>6</v>
      </c>
      <c r="I2672">
        <v>0.22222222222222199</v>
      </c>
      <c r="J2672">
        <v>6</v>
      </c>
      <c r="K2672">
        <v>1</v>
      </c>
      <c r="L2672">
        <v>809319</v>
      </c>
      <c r="M2672">
        <v>227</v>
      </c>
    </row>
    <row r="2673" spans="1:13">
      <c r="A2673" t="s">
        <v>1535</v>
      </c>
      <c r="B2673" s="8" t="s">
        <v>22</v>
      </c>
      <c r="C2673" t="s">
        <v>1697</v>
      </c>
      <c r="D2673" t="s">
        <v>23</v>
      </c>
      <c r="E2673" t="s">
        <v>13</v>
      </c>
      <c r="F2673" t="s">
        <v>11</v>
      </c>
      <c r="G2673">
        <v>17</v>
      </c>
      <c r="H2673">
        <v>27</v>
      </c>
      <c r="I2673">
        <v>1.08</v>
      </c>
      <c r="J2673">
        <v>21</v>
      </c>
      <c r="K2673">
        <v>1.28571428571429</v>
      </c>
      <c r="L2673">
        <v>809464</v>
      </c>
      <c r="M2673">
        <v>198</v>
      </c>
    </row>
    <row r="2674" spans="1:13">
      <c r="A2674" t="s">
        <v>1535</v>
      </c>
      <c r="B2674" s="8" t="s">
        <v>22</v>
      </c>
      <c r="C2674" t="s">
        <v>1697</v>
      </c>
      <c r="D2674" t="s">
        <v>23</v>
      </c>
      <c r="E2674" t="s">
        <v>13</v>
      </c>
      <c r="F2674" t="s">
        <v>16</v>
      </c>
      <c r="G2674">
        <v>4</v>
      </c>
      <c r="H2674">
        <v>4</v>
      </c>
      <c r="I2674">
        <v>0.148148148148148</v>
      </c>
      <c r="J2674">
        <v>4</v>
      </c>
      <c r="K2674">
        <v>1</v>
      </c>
      <c r="L2674">
        <v>809464</v>
      </c>
      <c r="M2674">
        <v>198</v>
      </c>
    </row>
    <row r="2675" spans="1:13">
      <c r="A2675" t="s">
        <v>1535</v>
      </c>
      <c r="B2675" s="8" t="s">
        <v>22</v>
      </c>
      <c r="C2675" t="s">
        <v>1707</v>
      </c>
      <c r="D2675" t="s">
        <v>23</v>
      </c>
      <c r="E2675" t="s">
        <v>12</v>
      </c>
      <c r="F2675" t="s">
        <v>11</v>
      </c>
      <c r="G2675">
        <v>40</v>
      </c>
      <c r="H2675">
        <v>119</v>
      </c>
      <c r="I2675">
        <v>4.76</v>
      </c>
      <c r="J2675">
        <v>69</v>
      </c>
      <c r="K2675">
        <v>1.72463768115942</v>
      </c>
      <c r="L2675">
        <v>809587</v>
      </c>
      <c r="M2675">
        <v>89</v>
      </c>
    </row>
    <row r="2676" spans="1:13">
      <c r="A2676" t="s">
        <v>1535</v>
      </c>
      <c r="B2676" s="8" t="s">
        <v>22</v>
      </c>
      <c r="C2676" t="s">
        <v>1707</v>
      </c>
      <c r="D2676" t="s">
        <v>23</v>
      </c>
      <c r="E2676" t="s">
        <v>12</v>
      </c>
      <c r="F2676" t="s">
        <v>16</v>
      </c>
      <c r="G2676">
        <v>3</v>
      </c>
      <c r="H2676">
        <v>7</v>
      </c>
      <c r="I2676">
        <v>0.25925925925925902</v>
      </c>
      <c r="J2676">
        <v>3</v>
      </c>
      <c r="K2676">
        <v>2.3333333333333299</v>
      </c>
      <c r="L2676">
        <v>809587</v>
      </c>
      <c r="M2676">
        <v>89</v>
      </c>
    </row>
    <row r="2677" spans="1:13">
      <c r="A2677" t="s">
        <v>1535</v>
      </c>
      <c r="B2677" s="8" t="s">
        <v>22</v>
      </c>
      <c r="C2677" t="s">
        <v>1721</v>
      </c>
      <c r="D2677" t="s">
        <v>23</v>
      </c>
      <c r="E2677" t="s">
        <v>14</v>
      </c>
      <c r="F2677" t="s">
        <v>11</v>
      </c>
      <c r="G2677">
        <v>2</v>
      </c>
      <c r="H2677">
        <v>5</v>
      </c>
      <c r="I2677">
        <v>0.2</v>
      </c>
      <c r="J2677">
        <v>3</v>
      </c>
      <c r="K2677">
        <v>1.6666666666666701</v>
      </c>
      <c r="L2677">
        <v>809755</v>
      </c>
      <c r="M2677">
        <v>170</v>
      </c>
    </row>
    <row r="2678" spans="1:13">
      <c r="A2678" t="s">
        <v>1535</v>
      </c>
      <c r="B2678" s="8" t="s">
        <v>22</v>
      </c>
      <c r="C2678" t="s">
        <v>1727</v>
      </c>
      <c r="D2678" t="s">
        <v>23</v>
      </c>
      <c r="E2678" t="s">
        <v>14</v>
      </c>
      <c r="F2678" t="s">
        <v>11</v>
      </c>
      <c r="G2678">
        <v>10</v>
      </c>
      <c r="H2678">
        <v>14</v>
      </c>
      <c r="I2678">
        <v>0.56000000000000005</v>
      </c>
      <c r="J2678">
        <v>13</v>
      </c>
      <c r="K2678">
        <v>1.07692307692308</v>
      </c>
      <c r="L2678">
        <v>809825</v>
      </c>
      <c r="M2678">
        <v>135</v>
      </c>
    </row>
    <row r="2679" spans="1:13">
      <c r="A2679" t="s">
        <v>1535</v>
      </c>
      <c r="B2679" s="8" t="s">
        <v>22</v>
      </c>
      <c r="C2679" t="s">
        <v>1727</v>
      </c>
      <c r="D2679" t="s">
        <v>23</v>
      </c>
      <c r="E2679" t="s">
        <v>14</v>
      </c>
      <c r="F2679" t="s">
        <v>16</v>
      </c>
      <c r="G2679">
        <v>4</v>
      </c>
      <c r="H2679">
        <v>4</v>
      </c>
      <c r="I2679">
        <v>0.148148148148148</v>
      </c>
      <c r="J2679">
        <v>4</v>
      </c>
      <c r="K2679">
        <v>1</v>
      </c>
      <c r="L2679">
        <v>809825</v>
      </c>
      <c r="M2679">
        <v>135</v>
      </c>
    </row>
    <row r="2680" spans="1:13">
      <c r="A2680" t="s">
        <v>1535</v>
      </c>
      <c r="B2680" s="8" t="s">
        <v>25</v>
      </c>
      <c r="C2680" t="s">
        <v>1549</v>
      </c>
      <c r="D2680" t="s">
        <v>26</v>
      </c>
      <c r="E2680" t="s">
        <v>13</v>
      </c>
      <c r="F2680" t="s">
        <v>11</v>
      </c>
      <c r="G2680">
        <v>33</v>
      </c>
      <c r="H2680">
        <v>71</v>
      </c>
      <c r="I2680">
        <v>2.84</v>
      </c>
      <c r="J2680">
        <v>53</v>
      </c>
      <c r="K2680">
        <v>1.3396226415094299</v>
      </c>
      <c r="L2680">
        <v>806134</v>
      </c>
      <c r="M2680">
        <v>59</v>
      </c>
    </row>
    <row r="2681" spans="1:13">
      <c r="A2681" t="s">
        <v>1535</v>
      </c>
      <c r="B2681" s="8" t="s">
        <v>25</v>
      </c>
      <c r="C2681" t="s">
        <v>1549</v>
      </c>
      <c r="D2681" t="s">
        <v>26</v>
      </c>
      <c r="E2681" t="s">
        <v>13</v>
      </c>
      <c r="F2681" t="s">
        <v>16</v>
      </c>
      <c r="G2681">
        <v>2</v>
      </c>
      <c r="H2681">
        <v>4</v>
      </c>
      <c r="I2681">
        <v>0.148148148148148</v>
      </c>
      <c r="J2681">
        <v>2</v>
      </c>
      <c r="K2681">
        <v>2</v>
      </c>
      <c r="L2681">
        <v>806134</v>
      </c>
      <c r="M2681">
        <v>59</v>
      </c>
    </row>
    <row r="2682" spans="1:13">
      <c r="A2682" t="s">
        <v>1535</v>
      </c>
      <c r="B2682" s="8" t="s">
        <v>25</v>
      </c>
      <c r="C2682" t="s">
        <v>1553</v>
      </c>
      <c r="D2682" t="s">
        <v>26</v>
      </c>
      <c r="E2682" t="s">
        <v>13</v>
      </c>
      <c r="F2682" t="s">
        <v>11</v>
      </c>
      <c r="G2682">
        <v>32</v>
      </c>
      <c r="H2682">
        <v>137</v>
      </c>
      <c r="I2682">
        <v>5.48</v>
      </c>
      <c r="J2682">
        <v>45</v>
      </c>
      <c r="K2682">
        <v>3.0444444444444398</v>
      </c>
      <c r="L2682">
        <v>806591</v>
      </c>
      <c r="M2682">
        <v>39</v>
      </c>
    </row>
    <row r="2683" spans="1:13">
      <c r="A2683" t="s">
        <v>1535</v>
      </c>
      <c r="B2683" s="8" t="s">
        <v>25</v>
      </c>
      <c r="C2683" t="s">
        <v>1553</v>
      </c>
      <c r="D2683" t="s">
        <v>26</v>
      </c>
      <c r="E2683" t="s">
        <v>13</v>
      </c>
      <c r="F2683" t="s">
        <v>16</v>
      </c>
      <c r="G2683">
        <v>2</v>
      </c>
      <c r="H2683">
        <v>5</v>
      </c>
      <c r="I2683">
        <v>0.18518518518518501</v>
      </c>
      <c r="J2683">
        <v>3</v>
      </c>
      <c r="K2683">
        <v>1.6666666666666701</v>
      </c>
      <c r="L2683">
        <v>806591</v>
      </c>
      <c r="M2683">
        <v>39</v>
      </c>
    </row>
    <row r="2684" spans="1:13">
      <c r="A2684" t="s">
        <v>1535</v>
      </c>
      <c r="B2684" s="8" t="s">
        <v>25</v>
      </c>
      <c r="C2684" t="s">
        <v>1559</v>
      </c>
      <c r="D2684" t="s">
        <v>26</v>
      </c>
      <c r="E2684" t="s">
        <v>13</v>
      </c>
      <c r="F2684" t="s">
        <v>11</v>
      </c>
      <c r="G2684">
        <v>47</v>
      </c>
      <c r="H2684">
        <v>94</v>
      </c>
      <c r="I2684">
        <v>3.76</v>
      </c>
      <c r="J2684">
        <v>62</v>
      </c>
      <c r="K2684">
        <v>1.5161290322580601</v>
      </c>
      <c r="L2684">
        <v>806916</v>
      </c>
      <c r="M2684">
        <v>104</v>
      </c>
    </row>
    <row r="2685" spans="1:13">
      <c r="A2685" t="s">
        <v>1535</v>
      </c>
      <c r="B2685" s="8" t="s">
        <v>25</v>
      </c>
      <c r="C2685" t="s">
        <v>1563</v>
      </c>
      <c r="D2685" t="s">
        <v>26</v>
      </c>
      <c r="E2685" t="s">
        <v>13</v>
      </c>
      <c r="F2685" t="s">
        <v>11</v>
      </c>
      <c r="G2685">
        <v>34</v>
      </c>
      <c r="H2685">
        <v>46</v>
      </c>
      <c r="I2685">
        <v>1.84</v>
      </c>
      <c r="J2685">
        <v>38</v>
      </c>
      <c r="K2685">
        <v>1.2105263157894699</v>
      </c>
      <c r="L2685">
        <v>807013</v>
      </c>
      <c r="M2685">
        <v>43</v>
      </c>
    </row>
    <row r="2686" spans="1:13">
      <c r="A2686" t="s">
        <v>1535</v>
      </c>
      <c r="B2686" s="8" t="s">
        <v>25</v>
      </c>
      <c r="C2686" t="s">
        <v>1563</v>
      </c>
      <c r="D2686" t="s">
        <v>26</v>
      </c>
      <c r="E2686" t="s">
        <v>13</v>
      </c>
      <c r="F2686" t="s">
        <v>16</v>
      </c>
      <c r="G2686">
        <v>1</v>
      </c>
      <c r="H2686">
        <v>1</v>
      </c>
      <c r="I2686">
        <v>3.7037037037037E-2</v>
      </c>
      <c r="J2686">
        <v>1</v>
      </c>
      <c r="K2686">
        <v>1</v>
      </c>
      <c r="L2686">
        <v>807013</v>
      </c>
      <c r="M2686">
        <v>43</v>
      </c>
    </row>
    <row r="2687" spans="1:13">
      <c r="A2687" t="s">
        <v>1535</v>
      </c>
      <c r="B2687" s="8" t="s">
        <v>25</v>
      </c>
      <c r="C2687" t="s">
        <v>1567</v>
      </c>
      <c r="D2687" t="s">
        <v>19</v>
      </c>
      <c r="E2687" t="s">
        <v>12</v>
      </c>
      <c r="F2687" t="s">
        <v>11</v>
      </c>
      <c r="G2687">
        <v>16</v>
      </c>
      <c r="H2687">
        <v>18</v>
      </c>
      <c r="I2687">
        <v>0.72</v>
      </c>
      <c r="J2687">
        <v>18</v>
      </c>
      <c r="K2687">
        <v>1</v>
      </c>
      <c r="L2687">
        <v>807092</v>
      </c>
      <c r="M2687">
        <v>101</v>
      </c>
    </row>
    <row r="2688" spans="1:13">
      <c r="A2688" t="s">
        <v>1535</v>
      </c>
      <c r="B2688" s="8" t="s">
        <v>25</v>
      </c>
      <c r="C2688" t="s">
        <v>1567</v>
      </c>
      <c r="D2688" t="s">
        <v>26</v>
      </c>
      <c r="E2688" t="s">
        <v>12</v>
      </c>
      <c r="F2688" t="s">
        <v>11</v>
      </c>
      <c r="G2688">
        <v>33</v>
      </c>
      <c r="H2688">
        <v>145</v>
      </c>
      <c r="I2688">
        <v>5.8</v>
      </c>
      <c r="J2688">
        <v>51</v>
      </c>
      <c r="K2688">
        <v>2.84313725490196</v>
      </c>
      <c r="L2688">
        <v>807092</v>
      </c>
      <c r="M2688">
        <v>101</v>
      </c>
    </row>
    <row r="2689" spans="1:13">
      <c r="A2689" t="s">
        <v>1535</v>
      </c>
      <c r="B2689" s="8" t="s">
        <v>25</v>
      </c>
      <c r="C2689" t="s">
        <v>1567</v>
      </c>
      <c r="D2689" t="s">
        <v>26</v>
      </c>
      <c r="E2689" t="s">
        <v>12</v>
      </c>
      <c r="F2689" t="s">
        <v>16</v>
      </c>
      <c r="G2689">
        <v>3</v>
      </c>
      <c r="H2689">
        <v>5</v>
      </c>
      <c r="I2689">
        <v>0.18518518518518501</v>
      </c>
      <c r="J2689">
        <v>3</v>
      </c>
      <c r="K2689">
        <v>1.6666666666666701</v>
      </c>
      <c r="L2689">
        <v>807092</v>
      </c>
      <c r="M2689">
        <v>101</v>
      </c>
    </row>
    <row r="2690" spans="1:13">
      <c r="A2690" t="s">
        <v>1535</v>
      </c>
      <c r="B2690" s="8" t="s">
        <v>25</v>
      </c>
      <c r="C2690" t="s">
        <v>1568</v>
      </c>
      <c r="D2690" t="s">
        <v>26</v>
      </c>
      <c r="E2690" t="s">
        <v>13</v>
      </c>
      <c r="F2690" t="s">
        <v>11</v>
      </c>
      <c r="G2690">
        <v>49</v>
      </c>
      <c r="H2690">
        <v>92</v>
      </c>
      <c r="I2690">
        <v>3.68</v>
      </c>
      <c r="J2690">
        <v>58</v>
      </c>
      <c r="K2690">
        <v>1.58620689655172</v>
      </c>
      <c r="L2690">
        <v>807138</v>
      </c>
      <c r="M2690">
        <v>90</v>
      </c>
    </row>
    <row r="2691" spans="1:13">
      <c r="A2691" t="s">
        <v>1535</v>
      </c>
      <c r="B2691" s="8" t="s">
        <v>25</v>
      </c>
      <c r="C2691" t="s">
        <v>1568</v>
      </c>
      <c r="D2691" t="s">
        <v>26</v>
      </c>
      <c r="E2691" t="s">
        <v>13</v>
      </c>
      <c r="F2691" t="s">
        <v>16</v>
      </c>
      <c r="G2691">
        <v>5</v>
      </c>
      <c r="H2691">
        <v>9</v>
      </c>
      <c r="I2691">
        <v>0.33333333333333298</v>
      </c>
      <c r="J2691">
        <v>6</v>
      </c>
      <c r="K2691">
        <v>1.5</v>
      </c>
      <c r="L2691">
        <v>807138</v>
      </c>
      <c r="M2691">
        <v>90</v>
      </c>
    </row>
    <row r="2692" spans="1:13">
      <c r="A2692" t="s">
        <v>1535</v>
      </c>
      <c r="B2692" s="8" t="s">
        <v>25</v>
      </c>
      <c r="C2692" t="s">
        <v>1575</v>
      </c>
      <c r="D2692" t="s">
        <v>26</v>
      </c>
      <c r="E2692" t="s">
        <v>13</v>
      </c>
      <c r="F2692" t="s">
        <v>11</v>
      </c>
      <c r="G2692">
        <v>62</v>
      </c>
      <c r="H2692">
        <v>129</v>
      </c>
      <c r="I2692">
        <v>5.16</v>
      </c>
      <c r="J2692">
        <v>102</v>
      </c>
      <c r="K2692">
        <v>1.26470588235294</v>
      </c>
      <c r="L2692">
        <v>807336</v>
      </c>
      <c r="M2692">
        <v>66</v>
      </c>
    </row>
    <row r="2693" spans="1:13">
      <c r="A2693" t="s">
        <v>1535</v>
      </c>
      <c r="B2693" s="8" t="s">
        <v>25</v>
      </c>
      <c r="C2693" t="s">
        <v>1575</v>
      </c>
      <c r="D2693" t="s">
        <v>26</v>
      </c>
      <c r="E2693" t="s">
        <v>13</v>
      </c>
      <c r="F2693" t="s">
        <v>16</v>
      </c>
      <c r="G2693">
        <v>9</v>
      </c>
      <c r="H2693">
        <v>11</v>
      </c>
      <c r="I2693">
        <v>0.407407407407407</v>
      </c>
      <c r="J2693">
        <v>11</v>
      </c>
      <c r="K2693">
        <v>1</v>
      </c>
      <c r="L2693">
        <v>807336</v>
      </c>
      <c r="M2693">
        <v>66</v>
      </c>
    </row>
    <row r="2694" spans="1:13">
      <c r="A2694" t="s">
        <v>1535</v>
      </c>
      <c r="B2694" s="8" t="s">
        <v>25</v>
      </c>
      <c r="C2694" t="s">
        <v>1584</v>
      </c>
      <c r="D2694" t="s">
        <v>19</v>
      </c>
      <c r="E2694" t="s">
        <v>12</v>
      </c>
      <c r="F2694" t="s">
        <v>11</v>
      </c>
      <c r="G2694">
        <v>1</v>
      </c>
      <c r="H2694">
        <v>1</v>
      </c>
      <c r="I2694">
        <v>0.04</v>
      </c>
      <c r="J2694">
        <v>1</v>
      </c>
      <c r="K2694">
        <v>1</v>
      </c>
      <c r="L2694">
        <v>807532</v>
      </c>
      <c r="M2694">
        <v>78</v>
      </c>
    </row>
    <row r="2695" spans="1:13">
      <c r="A2695" t="s">
        <v>1535</v>
      </c>
      <c r="B2695" s="8" t="s">
        <v>25</v>
      </c>
      <c r="C2695" t="s">
        <v>1584</v>
      </c>
      <c r="D2695" t="s">
        <v>19</v>
      </c>
      <c r="E2695" t="s">
        <v>12</v>
      </c>
      <c r="F2695" t="s">
        <v>16</v>
      </c>
      <c r="G2695">
        <v>2</v>
      </c>
      <c r="H2695">
        <v>2</v>
      </c>
      <c r="I2695">
        <v>7.4074074074074098E-2</v>
      </c>
      <c r="J2695">
        <v>2</v>
      </c>
      <c r="K2695">
        <v>1</v>
      </c>
      <c r="L2695">
        <v>807532</v>
      </c>
      <c r="M2695">
        <v>78</v>
      </c>
    </row>
    <row r="2696" spans="1:13">
      <c r="A2696" t="s">
        <v>1535</v>
      </c>
      <c r="B2696" s="8" t="s">
        <v>25</v>
      </c>
      <c r="C2696" t="s">
        <v>1584</v>
      </c>
      <c r="D2696" t="s">
        <v>26</v>
      </c>
      <c r="E2696" t="s">
        <v>12</v>
      </c>
      <c r="F2696" t="s">
        <v>11</v>
      </c>
      <c r="G2696">
        <v>47</v>
      </c>
      <c r="H2696">
        <v>205</v>
      </c>
      <c r="I2696">
        <v>8.1999999999999993</v>
      </c>
      <c r="J2696">
        <v>62</v>
      </c>
      <c r="K2696">
        <v>3.30645161290323</v>
      </c>
      <c r="L2696">
        <v>807532</v>
      </c>
      <c r="M2696">
        <v>78</v>
      </c>
    </row>
    <row r="2697" spans="1:13">
      <c r="A2697" t="s">
        <v>1535</v>
      </c>
      <c r="B2697" s="8" t="s">
        <v>25</v>
      </c>
      <c r="C2697" t="s">
        <v>1584</v>
      </c>
      <c r="D2697" t="s">
        <v>26</v>
      </c>
      <c r="E2697" t="s">
        <v>12</v>
      </c>
      <c r="F2697" t="s">
        <v>16</v>
      </c>
      <c r="G2697">
        <v>13</v>
      </c>
      <c r="H2697">
        <v>21</v>
      </c>
      <c r="I2697">
        <v>0.77777777777777801</v>
      </c>
      <c r="J2697">
        <v>13</v>
      </c>
      <c r="K2697">
        <v>1.6153846153846201</v>
      </c>
      <c r="L2697">
        <v>807532</v>
      </c>
      <c r="M2697">
        <v>78</v>
      </c>
    </row>
    <row r="2698" spans="1:13">
      <c r="A2698" t="s">
        <v>1535</v>
      </c>
      <c r="B2698" s="8" t="s">
        <v>25</v>
      </c>
      <c r="C2698" t="s">
        <v>1587</v>
      </c>
      <c r="D2698" t="s">
        <v>26</v>
      </c>
      <c r="E2698" t="s">
        <v>13</v>
      </c>
      <c r="F2698" t="s">
        <v>11</v>
      </c>
      <c r="G2698">
        <v>34</v>
      </c>
      <c r="H2698">
        <v>58</v>
      </c>
      <c r="I2698">
        <v>2.3199999999999998</v>
      </c>
      <c r="J2698">
        <v>36</v>
      </c>
      <c r="K2698">
        <v>1.6111111111111101</v>
      </c>
      <c r="L2698">
        <v>807536</v>
      </c>
      <c r="M2698">
        <v>46</v>
      </c>
    </row>
    <row r="2699" spans="1:13">
      <c r="A2699" t="s">
        <v>1535</v>
      </c>
      <c r="B2699" s="8" t="s">
        <v>25</v>
      </c>
      <c r="C2699" t="s">
        <v>1587</v>
      </c>
      <c r="D2699" t="s">
        <v>26</v>
      </c>
      <c r="E2699" t="s">
        <v>13</v>
      </c>
      <c r="F2699" t="s">
        <v>16</v>
      </c>
      <c r="G2699">
        <v>8</v>
      </c>
      <c r="H2699">
        <v>8.1999999999999993</v>
      </c>
      <c r="I2699">
        <v>0.30370370370370398</v>
      </c>
      <c r="J2699">
        <v>8</v>
      </c>
      <c r="K2699">
        <v>1.0249999999999999</v>
      </c>
      <c r="L2699">
        <v>807536</v>
      </c>
      <c r="M2699">
        <v>46</v>
      </c>
    </row>
    <row r="2700" spans="1:13">
      <c r="A2700" t="s">
        <v>1535</v>
      </c>
      <c r="B2700" s="8" t="s">
        <v>25</v>
      </c>
      <c r="C2700" t="s">
        <v>1594</v>
      </c>
      <c r="D2700" t="s">
        <v>19</v>
      </c>
      <c r="E2700" t="s">
        <v>12</v>
      </c>
      <c r="F2700" s="7" t="s">
        <v>11</v>
      </c>
      <c r="G2700">
        <v>1</v>
      </c>
      <c r="J2700">
        <v>1</v>
      </c>
      <c r="L2700">
        <v>807832</v>
      </c>
      <c r="M2700">
        <v>103</v>
      </c>
    </row>
    <row r="2701" spans="1:13">
      <c r="A2701" t="s">
        <v>1535</v>
      </c>
      <c r="B2701" s="8" t="s">
        <v>25</v>
      </c>
      <c r="C2701" t="s">
        <v>1594</v>
      </c>
      <c r="D2701" t="s">
        <v>26</v>
      </c>
      <c r="E2701" t="s">
        <v>12</v>
      </c>
      <c r="F2701" t="s">
        <v>11</v>
      </c>
      <c r="G2701">
        <v>60</v>
      </c>
      <c r="H2701">
        <v>162</v>
      </c>
      <c r="I2701">
        <v>6.48</v>
      </c>
      <c r="J2701">
        <v>87</v>
      </c>
      <c r="K2701">
        <v>1.86206896551724</v>
      </c>
      <c r="L2701">
        <v>807832</v>
      </c>
      <c r="M2701">
        <v>103</v>
      </c>
    </row>
    <row r="2702" spans="1:13">
      <c r="A2702" t="s">
        <v>1535</v>
      </c>
      <c r="B2702" s="8" t="s">
        <v>25</v>
      </c>
      <c r="C2702" t="s">
        <v>1601</v>
      </c>
      <c r="D2702" t="s">
        <v>19</v>
      </c>
      <c r="E2702" t="s">
        <v>12</v>
      </c>
      <c r="F2702" t="s">
        <v>11</v>
      </c>
      <c r="G2702">
        <v>26</v>
      </c>
      <c r="H2702">
        <v>30</v>
      </c>
      <c r="I2702">
        <v>1.2</v>
      </c>
      <c r="J2702">
        <v>26</v>
      </c>
      <c r="K2702">
        <v>1.15384615384615</v>
      </c>
      <c r="L2702">
        <v>807909</v>
      </c>
      <c r="M2702">
        <v>130</v>
      </c>
    </row>
    <row r="2703" spans="1:13">
      <c r="A2703" t="s">
        <v>1535</v>
      </c>
      <c r="B2703" s="8" t="s">
        <v>25</v>
      </c>
      <c r="C2703" t="s">
        <v>1601</v>
      </c>
      <c r="D2703" t="s">
        <v>26</v>
      </c>
      <c r="E2703" t="s">
        <v>12</v>
      </c>
      <c r="F2703" t="s">
        <v>11</v>
      </c>
      <c r="G2703">
        <v>19</v>
      </c>
      <c r="H2703">
        <v>24</v>
      </c>
      <c r="I2703">
        <v>0.96</v>
      </c>
      <c r="J2703">
        <v>20</v>
      </c>
      <c r="K2703">
        <v>1.2</v>
      </c>
      <c r="L2703">
        <v>807909</v>
      </c>
      <c r="M2703">
        <v>130</v>
      </c>
    </row>
    <row r="2704" spans="1:13">
      <c r="A2704" t="s">
        <v>1535</v>
      </c>
      <c r="B2704" s="8" t="s">
        <v>25</v>
      </c>
      <c r="C2704" t="s">
        <v>1604</v>
      </c>
      <c r="D2704" t="s">
        <v>19</v>
      </c>
      <c r="E2704" t="s">
        <v>13</v>
      </c>
      <c r="F2704" t="s">
        <v>11</v>
      </c>
      <c r="G2704">
        <v>2</v>
      </c>
      <c r="H2704">
        <v>2</v>
      </c>
      <c r="I2704">
        <v>0.08</v>
      </c>
      <c r="J2704">
        <v>2</v>
      </c>
      <c r="K2704">
        <v>1</v>
      </c>
      <c r="L2704">
        <v>807984</v>
      </c>
      <c r="M2704">
        <v>54</v>
      </c>
    </row>
    <row r="2705" spans="1:13">
      <c r="A2705" t="s">
        <v>1535</v>
      </c>
      <c r="B2705" s="8" t="s">
        <v>25</v>
      </c>
      <c r="C2705" t="s">
        <v>1604</v>
      </c>
      <c r="D2705" t="s">
        <v>26</v>
      </c>
      <c r="E2705" t="s">
        <v>13</v>
      </c>
      <c r="F2705" t="s">
        <v>11</v>
      </c>
      <c r="G2705">
        <v>50</v>
      </c>
      <c r="H2705">
        <v>98</v>
      </c>
      <c r="I2705">
        <v>3.92</v>
      </c>
      <c r="J2705">
        <v>62</v>
      </c>
      <c r="K2705">
        <v>1.5806451612903201</v>
      </c>
      <c r="L2705">
        <v>807984</v>
      </c>
      <c r="M2705">
        <v>54</v>
      </c>
    </row>
    <row r="2706" spans="1:13">
      <c r="A2706" t="s">
        <v>1535</v>
      </c>
      <c r="B2706" s="8" t="s">
        <v>25</v>
      </c>
      <c r="C2706" t="s">
        <v>1604</v>
      </c>
      <c r="D2706" t="s">
        <v>26</v>
      </c>
      <c r="E2706" t="s">
        <v>13</v>
      </c>
      <c r="F2706" t="s">
        <v>16</v>
      </c>
      <c r="G2706">
        <v>9</v>
      </c>
      <c r="H2706">
        <v>11</v>
      </c>
      <c r="I2706">
        <v>0.407407407407407</v>
      </c>
      <c r="J2706">
        <v>10</v>
      </c>
      <c r="K2706">
        <v>1.1000000000000001</v>
      </c>
      <c r="L2706">
        <v>807984</v>
      </c>
      <c r="M2706">
        <v>54</v>
      </c>
    </row>
    <row r="2707" spans="1:13">
      <c r="A2707" t="s">
        <v>1535</v>
      </c>
      <c r="B2707" s="8" t="s">
        <v>25</v>
      </c>
      <c r="C2707" t="s">
        <v>1605</v>
      </c>
      <c r="D2707" t="s">
        <v>19</v>
      </c>
      <c r="E2707" t="s">
        <v>12</v>
      </c>
      <c r="F2707" t="s">
        <v>11</v>
      </c>
      <c r="G2707">
        <v>6</v>
      </c>
      <c r="H2707">
        <v>7</v>
      </c>
      <c r="I2707">
        <v>0.28000000000000003</v>
      </c>
      <c r="J2707">
        <v>6</v>
      </c>
      <c r="K2707">
        <v>1.1666666666666701</v>
      </c>
      <c r="L2707">
        <v>808005</v>
      </c>
      <c r="M2707">
        <v>90</v>
      </c>
    </row>
    <row r="2708" spans="1:13">
      <c r="A2708" t="s">
        <v>1535</v>
      </c>
      <c r="B2708" s="8" t="s">
        <v>25</v>
      </c>
      <c r="C2708" t="s">
        <v>1605</v>
      </c>
      <c r="D2708" t="s">
        <v>26</v>
      </c>
      <c r="E2708" t="s">
        <v>12</v>
      </c>
      <c r="F2708" t="s">
        <v>11</v>
      </c>
      <c r="G2708">
        <v>63</v>
      </c>
      <c r="H2708">
        <v>86</v>
      </c>
      <c r="I2708">
        <v>3.44</v>
      </c>
      <c r="J2708">
        <v>67</v>
      </c>
      <c r="K2708">
        <v>1.2835820895522401</v>
      </c>
      <c r="L2708">
        <v>808005</v>
      </c>
      <c r="M2708">
        <v>90</v>
      </c>
    </row>
    <row r="2709" spans="1:13">
      <c r="A2709" t="s">
        <v>1535</v>
      </c>
      <c r="B2709" s="8" t="s">
        <v>25</v>
      </c>
      <c r="C2709" t="s">
        <v>1609</v>
      </c>
      <c r="D2709" t="s">
        <v>26</v>
      </c>
      <c r="E2709" t="s">
        <v>12</v>
      </c>
      <c r="F2709" t="s">
        <v>11</v>
      </c>
      <c r="G2709">
        <v>11</v>
      </c>
      <c r="H2709">
        <v>53</v>
      </c>
      <c r="I2709">
        <v>2.12</v>
      </c>
      <c r="J2709">
        <v>15</v>
      </c>
      <c r="K2709">
        <v>3.5333333333333301</v>
      </c>
      <c r="L2709">
        <v>808097</v>
      </c>
      <c r="M2709">
        <v>77</v>
      </c>
    </row>
    <row r="2710" spans="1:13">
      <c r="A2710" t="s">
        <v>1535</v>
      </c>
      <c r="B2710" s="8" t="s">
        <v>25</v>
      </c>
      <c r="C2710" t="s">
        <v>1610</v>
      </c>
      <c r="D2710" t="s">
        <v>19</v>
      </c>
      <c r="E2710" t="s">
        <v>12</v>
      </c>
      <c r="F2710" t="s">
        <v>11</v>
      </c>
      <c r="G2710">
        <v>1</v>
      </c>
      <c r="H2710">
        <v>2</v>
      </c>
      <c r="I2710">
        <v>0.08</v>
      </c>
      <c r="J2710">
        <v>1</v>
      </c>
      <c r="K2710">
        <v>2</v>
      </c>
      <c r="L2710">
        <v>808098</v>
      </c>
      <c r="M2710">
        <v>45</v>
      </c>
    </row>
    <row r="2711" spans="1:13">
      <c r="A2711" t="s">
        <v>1535</v>
      </c>
      <c r="B2711" s="8" t="s">
        <v>25</v>
      </c>
      <c r="C2711" t="s">
        <v>1610</v>
      </c>
      <c r="D2711" t="s">
        <v>26</v>
      </c>
      <c r="E2711" t="s">
        <v>12</v>
      </c>
      <c r="F2711" t="s">
        <v>11</v>
      </c>
      <c r="G2711">
        <v>35</v>
      </c>
      <c r="H2711">
        <v>48</v>
      </c>
      <c r="I2711">
        <v>1.92</v>
      </c>
      <c r="J2711">
        <v>41</v>
      </c>
      <c r="K2711">
        <v>1.17073170731707</v>
      </c>
      <c r="L2711">
        <v>808098</v>
      </c>
      <c r="M2711">
        <v>45</v>
      </c>
    </row>
    <row r="2712" spans="1:13">
      <c r="A2712" t="s">
        <v>1535</v>
      </c>
      <c r="B2712" s="8" t="s">
        <v>25</v>
      </c>
      <c r="C2712" t="s">
        <v>1612</v>
      </c>
      <c r="D2712" t="s">
        <v>19</v>
      </c>
      <c r="E2712" t="s">
        <v>13</v>
      </c>
      <c r="F2712" t="s">
        <v>11</v>
      </c>
      <c r="G2712">
        <v>7</v>
      </c>
      <c r="H2712">
        <v>7</v>
      </c>
      <c r="I2712">
        <v>0.28000000000000003</v>
      </c>
      <c r="J2712">
        <v>7</v>
      </c>
      <c r="K2712">
        <v>1</v>
      </c>
      <c r="L2712">
        <v>808111</v>
      </c>
      <c r="M2712">
        <v>48</v>
      </c>
    </row>
    <row r="2713" spans="1:13">
      <c r="A2713" t="s">
        <v>1535</v>
      </c>
      <c r="B2713" s="8" t="s">
        <v>25</v>
      </c>
      <c r="C2713" t="s">
        <v>1612</v>
      </c>
      <c r="D2713" t="s">
        <v>26</v>
      </c>
      <c r="E2713" t="s">
        <v>13</v>
      </c>
      <c r="F2713" t="s">
        <v>11</v>
      </c>
      <c r="G2713">
        <v>24</v>
      </c>
      <c r="H2713">
        <v>68</v>
      </c>
      <c r="I2713">
        <v>2.72</v>
      </c>
      <c r="J2713">
        <v>33</v>
      </c>
      <c r="K2713">
        <v>2.0606060606060601</v>
      </c>
      <c r="L2713">
        <v>808111</v>
      </c>
      <c r="M2713">
        <v>48</v>
      </c>
    </row>
    <row r="2714" spans="1:13">
      <c r="A2714" t="s">
        <v>1535</v>
      </c>
      <c r="B2714" s="8" t="s">
        <v>25</v>
      </c>
      <c r="C2714" t="s">
        <v>1616</v>
      </c>
      <c r="D2714" t="s">
        <v>26</v>
      </c>
      <c r="E2714" t="s">
        <v>13</v>
      </c>
      <c r="F2714" t="s">
        <v>11</v>
      </c>
      <c r="G2714">
        <v>50</v>
      </c>
      <c r="H2714">
        <v>102.3</v>
      </c>
      <c r="I2714">
        <v>4.0919999999999996</v>
      </c>
      <c r="J2714">
        <v>72</v>
      </c>
      <c r="K2714">
        <v>1.4208333333333301</v>
      </c>
      <c r="L2714">
        <v>808271</v>
      </c>
      <c r="M2714">
        <v>106</v>
      </c>
    </row>
    <row r="2715" spans="1:13">
      <c r="A2715" t="s">
        <v>1535</v>
      </c>
      <c r="B2715" s="8" t="s">
        <v>25</v>
      </c>
      <c r="C2715" t="s">
        <v>1616</v>
      </c>
      <c r="D2715" t="s">
        <v>26</v>
      </c>
      <c r="E2715" t="s">
        <v>13</v>
      </c>
      <c r="F2715" t="s">
        <v>16</v>
      </c>
      <c r="G2715">
        <v>7</v>
      </c>
      <c r="H2715">
        <v>13</v>
      </c>
      <c r="I2715">
        <v>0.48148148148148101</v>
      </c>
      <c r="J2715">
        <v>9</v>
      </c>
      <c r="K2715">
        <v>1.44444444444444</v>
      </c>
      <c r="L2715">
        <v>808271</v>
      </c>
      <c r="M2715">
        <v>106</v>
      </c>
    </row>
    <row r="2716" spans="1:13">
      <c r="A2716" t="s">
        <v>1535</v>
      </c>
      <c r="B2716" s="8" t="s">
        <v>25</v>
      </c>
      <c r="C2716" t="s">
        <v>1617</v>
      </c>
      <c r="D2716" t="s">
        <v>26</v>
      </c>
      <c r="E2716" t="s">
        <v>13</v>
      </c>
      <c r="F2716" t="s">
        <v>11</v>
      </c>
      <c r="G2716">
        <v>60</v>
      </c>
      <c r="H2716">
        <v>125</v>
      </c>
      <c r="I2716">
        <v>5</v>
      </c>
      <c r="J2716">
        <v>91</v>
      </c>
      <c r="K2716">
        <v>1.3736263736263701</v>
      </c>
      <c r="L2716">
        <v>808272</v>
      </c>
      <c r="M2716">
        <v>61</v>
      </c>
    </row>
    <row r="2717" spans="1:13">
      <c r="A2717" t="s">
        <v>1535</v>
      </c>
      <c r="B2717" s="8" t="s">
        <v>25</v>
      </c>
      <c r="C2717" t="s">
        <v>1623</v>
      </c>
      <c r="D2717" t="s">
        <v>26</v>
      </c>
      <c r="E2717" t="s">
        <v>13</v>
      </c>
      <c r="F2717" t="s">
        <v>11</v>
      </c>
      <c r="G2717">
        <v>71</v>
      </c>
      <c r="H2717">
        <v>117</v>
      </c>
      <c r="I2717">
        <v>4.68</v>
      </c>
      <c r="J2717">
        <v>112</v>
      </c>
      <c r="K2717">
        <v>1.0446428571428601</v>
      </c>
      <c r="L2717">
        <v>808317</v>
      </c>
      <c r="M2717">
        <v>104</v>
      </c>
    </row>
    <row r="2718" spans="1:13">
      <c r="A2718" t="s">
        <v>1535</v>
      </c>
      <c r="B2718" s="8" t="s">
        <v>25</v>
      </c>
      <c r="C2718" t="s">
        <v>1623</v>
      </c>
      <c r="D2718" t="s">
        <v>26</v>
      </c>
      <c r="E2718" t="s">
        <v>13</v>
      </c>
      <c r="F2718" t="s">
        <v>16</v>
      </c>
      <c r="G2718">
        <v>7</v>
      </c>
      <c r="H2718">
        <v>12</v>
      </c>
      <c r="I2718">
        <v>0.44444444444444398</v>
      </c>
      <c r="J2718">
        <v>8</v>
      </c>
      <c r="K2718">
        <v>1.5</v>
      </c>
      <c r="L2718">
        <v>808317</v>
      </c>
      <c r="M2718">
        <v>104</v>
      </c>
    </row>
    <row r="2719" spans="1:13">
      <c r="A2719" t="s">
        <v>1535</v>
      </c>
      <c r="B2719" s="8" t="s">
        <v>25</v>
      </c>
      <c r="C2719" t="s">
        <v>1632</v>
      </c>
      <c r="D2719" t="s">
        <v>26</v>
      </c>
      <c r="E2719" t="s">
        <v>13</v>
      </c>
      <c r="F2719" t="s">
        <v>11</v>
      </c>
      <c r="G2719">
        <v>59</v>
      </c>
      <c r="H2719">
        <v>139</v>
      </c>
      <c r="I2719">
        <v>5.56</v>
      </c>
      <c r="J2719">
        <v>122</v>
      </c>
      <c r="K2719">
        <v>1.13934426229508</v>
      </c>
      <c r="L2719">
        <v>808469</v>
      </c>
      <c r="M2719">
        <v>94</v>
      </c>
    </row>
    <row r="2720" spans="1:13">
      <c r="A2720" t="s">
        <v>1535</v>
      </c>
      <c r="B2720" s="8" t="s">
        <v>25</v>
      </c>
      <c r="C2720" t="s">
        <v>1632</v>
      </c>
      <c r="D2720" t="s">
        <v>26</v>
      </c>
      <c r="E2720" t="s">
        <v>13</v>
      </c>
      <c r="F2720" t="s">
        <v>16</v>
      </c>
      <c r="G2720">
        <v>6</v>
      </c>
      <c r="H2720">
        <v>10</v>
      </c>
      <c r="I2720">
        <v>0.37037037037037002</v>
      </c>
      <c r="J2720">
        <v>6</v>
      </c>
      <c r="K2720">
        <v>1.6666666666666701</v>
      </c>
      <c r="L2720">
        <v>808469</v>
      </c>
      <c r="M2720">
        <v>94</v>
      </c>
    </row>
    <row r="2721" spans="1:13">
      <c r="A2721" t="s">
        <v>1535</v>
      </c>
      <c r="B2721" s="8" t="s">
        <v>25</v>
      </c>
      <c r="C2721" t="s">
        <v>1648</v>
      </c>
      <c r="D2721" t="s">
        <v>19</v>
      </c>
      <c r="E2721" t="s">
        <v>12</v>
      </c>
      <c r="F2721" t="s">
        <v>11</v>
      </c>
      <c r="G2721">
        <v>17</v>
      </c>
      <c r="H2721">
        <v>19</v>
      </c>
      <c r="I2721">
        <v>0.76</v>
      </c>
      <c r="J2721">
        <v>18</v>
      </c>
      <c r="K2721">
        <v>1.05555555555556</v>
      </c>
      <c r="L2721">
        <v>808719</v>
      </c>
      <c r="M2721">
        <v>106</v>
      </c>
    </row>
    <row r="2722" spans="1:13">
      <c r="A2722" t="s">
        <v>1535</v>
      </c>
      <c r="B2722" s="8" t="s">
        <v>25</v>
      </c>
      <c r="C2722" t="s">
        <v>1648</v>
      </c>
      <c r="D2722" t="s">
        <v>26</v>
      </c>
      <c r="E2722" t="s">
        <v>12</v>
      </c>
      <c r="F2722" t="s">
        <v>11</v>
      </c>
      <c r="G2722">
        <v>31</v>
      </c>
      <c r="H2722">
        <v>157</v>
      </c>
      <c r="I2722">
        <v>6.28</v>
      </c>
      <c r="J2722">
        <v>51</v>
      </c>
      <c r="K2722">
        <v>3.0784313725490202</v>
      </c>
      <c r="L2722">
        <v>808719</v>
      </c>
      <c r="M2722">
        <v>106</v>
      </c>
    </row>
    <row r="2723" spans="1:13">
      <c r="A2723" t="s">
        <v>1535</v>
      </c>
      <c r="B2723" s="8" t="s">
        <v>25</v>
      </c>
      <c r="C2723" t="s">
        <v>1648</v>
      </c>
      <c r="D2723" t="s">
        <v>26</v>
      </c>
      <c r="E2723" t="s">
        <v>12</v>
      </c>
      <c r="F2723" t="s">
        <v>16</v>
      </c>
      <c r="G2723">
        <v>5</v>
      </c>
      <c r="H2723">
        <v>7</v>
      </c>
      <c r="I2723">
        <v>0.25925925925925902</v>
      </c>
      <c r="J2723">
        <v>5</v>
      </c>
      <c r="K2723">
        <v>1.4</v>
      </c>
      <c r="L2723">
        <v>808719</v>
      </c>
      <c r="M2723">
        <v>106</v>
      </c>
    </row>
    <row r="2724" spans="1:13">
      <c r="A2724" t="s">
        <v>1535</v>
      </c>
      <c r="B2724" s="8" t="s">
        <v>25</v>
      </c>
      <c r="C2724" t="s">
        <v>1649</v>
      </c>
      <c r="D2724" t="s">
        <v>26</v>
      </c>
      <c r="E2724" t="s">
        <v>13</v>
      </c>
      <c r="F2724" t="s">
        <v>11</v>
      </c>
      <c r="G2724">
        <v>32</v>
      </c>
      <c r="H2724">
        <v>37.5</v>
      </c>
      <c r="I2724">
        <v>1.5</v>
      </c>
      <c r="J2724">
        <v>34</v>
      </c>
      <c r="K2724">
        <v>1.1029411764705901</v>
      </c>
      <c r="L2724">
        <v>808724</v>
      </c>
      <c r="M2724">
        <v>43</v>
      </c>
    </row>
    <row r="2725" spans="1:13">
      <c r="A2725" t="s">
        <v>1535</v>
      </c>
      <c r="B2725" s="8" t="s">
        <v>25</v>
      </c>
      <c r="C2725" t="s">
        <v>1649</v>
      </c>
      <c r="D2725" t="s">
        <v>26</v>
      </c>
      <c r="E2725" t="s">
        <v>13</v>
      </c>
      <c r="F2725" t="s">
        <v>16</v>
      </c>
      <c r="G2725">
        <v>5</v>
      </c>
      <c r="H2725">
        <v>10</v>
      </c>
      <c r="I2725">
        <v>0.37037037037037002</v>
      </c>
      <c r="J2725">
        <v>5</v>
      </c>
      <c r="K2725">
        <v>2</v>
      </c>
      <c r="L2725">
        <v>808724</v>
      </c>
      <c r="M2725">
        <v>43</v>
      </c>
    </row>
    <row r="2726" spans="1:13">
      <c r="A2726" t="s">
        <v>1535</v>
      </c>
      <c r="B2726" s="8" t="s">
        <v>25</v>
      </c>
      <c r="C2726" t="s">
        <v>1655</v>
      </c>
      <c r="D2726" t="s">
        <v>19</v>
      </c>
      <c r="E2726" t="s">
        <v>12</v>
      </c>
      <c r="F2726" t="s">
        <v>11</v>
      </c>
      <c r="G2726">
        <v>54</v>
      </c>
      <c r="H2726">
        <v>162</v>
      </c>
      <c r="I2726">
        <v>6.48</v>
      </c>
      <c r="J2726">
        <v>76</v>
      </c>
      <c r="K2726">
        <v>2.1315789473684199</v>
      </c>
      <c r="L2726">
        <v>808927</v>
      </c>
      <c r="M2726">
        <v>74</v>
      </c>
    </row>
    <row r="2727" spans="1:13">
      <c r="A2727" t="s">
        <v>1535</v>
      </c>
      <c r="B2727" s="8" t="s">
        <v>25</v>
      </c>
      <c r="C2727" t="s">
        <v>1655</v>
      </c>
      <c r="D2727" t="s">
        <v>26</v>
      </c>
      <c r="E2727" t="s">
        <v>12</v>
      </c>
      <c r="F2727" t="s">
        <v>11</v>
      </c>
      <c r="G2727">
        <v>10</v>
      </c>
      <c r="H2727">
        <v>25</v>
      </c>
      <c r="I2727">
        <v>1</v>
      </c>
      <c r="J2727">
        <v>10</v>
      </c>
      <c r="K2727">
        <v>2.5</v>
      </c>
      <c r="L2727">
        <v>808927</v>
      </c>
      <c r="M2727">
        <v>74</v>
      </c>
    </row>
    <row r="2728" spans="1:13">
      <c r="A2728" t="s">
        <v>1535</v>
      </c>
      <c r="B2728" s="8" t="s">
        <v>25</v>
      </c>
      <c r="C2728" t="s">
        <v>1655</v>
      </c>
      <c r="D2728" t="s">
        <v>26</v>
      </c>
      <c r="E2728" t="s">
        <v>12</v>
      </c>
      <c r="F2728" t="s">
        <v>16</v>
      </c>
      <c r="G2728">
        <v>8</v>
      </c>
      <c r="H2728">
        <v>12</v>
      </c>
      <c r="I2728">
        <v>0.44444444444444398</v>
      </c>
      <c r="J2728">
        <v>8</v>
      </c>
      <c r="K2728">
        <v>1.5</v>
      </c>
      <c r="L2728">
        <v>808927</v>
      </c>
      <c r="M2728">
        <v>74</v>
      </c>
    </row>
    <row r="2729" spans="1:13">
      <c r="A2729" t="s">
        <v>1535</v>
      </c>
      <c r="B2729" s="8" t="s">
        <v>25</v>
      </c>
      <c r="C2729" t="s">
        <v>1658</v>
      </c>
      <c r="D2729" t="s">
        <v>26</v>
      </c>
      <c r="E2729" t="s">
        <v>13</v>
      </c>
      <c r="F2729" t="s">
        <v>11</v>
      </c>
      <c r="G2729">
        <v>24</v>
      </c>
      <c r="H2729">
        <v>30</v>
      </c>
      <c r="I2729">
        <v>1.2</v>
      </c>
      <c r="J2729">
        <v>24</v>
      </c>
      <c r="K2729">
        <v>1.25</v>
      </c>
      <c r="L2729">
        <v>808986</v>
      </c>
      <c r="M2729">
        <v>31</v>
      </c>
    </row>
    <row r="2730" spans="1:13">
      <c r="A2730" t="s">
        <v>1535</v>
      </c>
      <c r="B2730" s="8" t="s">
        <v>25</v>
      </c>
      <c r="C2730" t="s">
        <v>1658</v>
      </c>
      <c r="D2730" t="s">
        <v>26</v>
      </c>
      <c r="E2730" t="s">
        <v>13</v>
      </c>
      <c r="F2730" t="s">
        <v>16</v>
      </c>
      <c r="G2730">
        <v>5</v>
      </c>
      <c r="H2730">
        <v>9</v>
      </c>
      <c r="I2730">
        <v>0.33333333333333298</v>
      </c>
      <c r="J2730">
        <v>9</v>
      </c>
      <c r="K2730">
        <v>1</v>
      </c>
      <c r="L2730">
        <v>808986</v>
      </c>
      <c r="M2730">
        <v>31</v>
      </c>
    </row>
    <row r="2731" spans="1:13">
      <c r="A2731" t="s">
        <v>1535</v>
      </c>
      <c r="B2731" s="8" t="s">
        <v>25</v>
      </c>
      <c r="C2731" t="s">
        <v>1678</v>
      </c>
      <c r="D2731" t="s">
        <v>26</v>
      </c>
      <c r="E2731" t="s">
        <v>12</v>
      </c>
      <c r="F2731" t="s">
        <v>11</v>
      </c>
      <c r="G2731">
        <v>31</v>
      </c>
      <c r="H2731">
        <v>36</v>
      </c>
      <c r="I2731">
        <v>1.44</v>
      </c>
      <c r="J2731">
        <v>31</v>
      </c>
      <c r="K2731">
        <v>1.1612903225806499</v>
      </c>
      <c r="L2731">
        <v>809161</v>
      </c>
      <c r="M2731">
        <v>58</v>
      </c>
    </row>
    <row r="2732" spans="1:13">
      <c r="A2732" t="s">
        <v>1535</v>
      </c>
      <c r="B2732" s="8" t="s">
        <v>25</v>
      </c>
      <c r="C2732" t="s">
        <v>1684</v>
      </c>
      <c r="D2732" t="s">
        <v>19</v>
      </c>
      <c r="E2732" t="s">
        <v>12</v>
      </c>
      <c r="F2732" t="s">
        <v>11</v>
      </c>
      <c r="G2732">
        <v>25</v>
      </c>
      <c r="H2732">
        <v>52</v>
      </c>
      <c r="I2732">
        <v>2.08</v>
      </c>
      <c r="J2732">
        <v>28</v>
      </c>
      <c r="K2732">
        <v>1.8571428571428601</v>
      </c>
      <c r="L2732">
        <v>809241</v>
      </c>
      <c r="M2732">
        <v>59</v>
      </c>
    </row>
    <row r="2733" spans="1:13">
      <c r="A2733" t="s">
        <v>1535</v>
      </c>
      <c r="B2733" s="8" t="s">
        <v>25</v>
      </c>
      <c r="C2733" t="s">
        <v>1684</v>
      </c>
      <c r="D2733" t="s">
        <v>19</v>
      </c>
      <c r="E2733" t="s">
        <v>12</v>
      </c>
      <c r="F2733" t="s">
        <v>16</v>
      </c>
      <c r="G2733">
        <v>5</v>
      </c>
      <c r="H2733">
        <v>8</v>
      </c>
      <c r="I2733">
        <v>0.296296296296296</v>
      </c>
      <c r="J2733">
        <v>5</v>
      </c>
      <c r="K2733">
        <v>1.6</v>
      </c>
      <c r="L2733">
        <v>809241</v>
      </c>
      <c r="M2733">
        <v>59</v>
      </c>
    </row>
    <row r="2734" spans="1:13">
      <c r="A2734" t="s">
        <v>1535</v>
      </c>
      <c r="B2734" s="8" t="s">
        <v>25</v>
      </c>
      <c r="C2734" t="s">
        <v>1684</v>
      </c>
      <c r="D2734" t="s">
        <v>26</v>
      </c>
      <c r="E2734" t="s">
        <v>12</v>
      </c>
      <c r="F2734" t="s">
        <v>11</v>
      </c>
      <c r="G2734">
        <v>4</v>
      </c>
      <c r="H2734">
        <v>5</v>
      </c>
      <c r="I2734">
        <v>0.2</v>
      </c>
      <c r="J2734">
        <v>4</v>
      </c>
      <c r="K2734">
        <v>1.25</v>
      </c>
      <c r="L2734">
        <v>809241</v>
      </c>
      <c r="M2734">
        <v>59</v>
      </c>
    </row>
    <row r="2735" spans="1:13">
      <c r="A2735" t="s">
        <v>1535</v>
      </c>
      <c r="B2735" s="8" t="s">
        <v>25</v>
      </c>
      <c r="C2735" t="s">
        <v>1684</v>
      </c>
      <c r="D2735" t="s">
        <v>26</v>
      </c>
      <c r="E2735" t="s">
        <v>12</v>
      </c>
      <c r="F2735" t="s">
        <v>16</v>
      </c>
      <c r="G2735">
        <v>8</v>
      </c>
      <c r="H2735">
        <v>10</v>
      </c>
      <c r="I2735">
        <v>0.37037037037037002</v>
      </c>
      <c r="J2735">
        <v>8</v>
      </c>
      <c r="K2735">
        <v>1.25</v>
      </c>
      <c r="L2735">
        <v>809241</v>
      </c>
      <c r="M2735">
        <v>59</v>
      </c>
    </row>
    <row r="2736" spans="1:13">
      <c r="A2736" t="s">
        <v>1535</v>
      </c>
      <c r="B2736" s="8" t="s">
        <v>25</v>
      </c>
      <c r="C2736" t="s">
        <v>1692</v>
      </c>
      <c r="D2736" t="s">
        <v>26</v>
      </c>
      <c r="E2736" t="s">
        <v>13</v>
      </c>
      <c r="F2736" t="s">
        <v>11</v>
      </c>
      <c r="G2736">
        <v>48</v>
      </c>
      <c r="H2736">
        <v>195</v>
      </c>
      <c r="I2736">
        <v>7.8</v>
      </c>
      <c r="J2736">
        <v>69</v>
      </c>
      <c r="K2736">
        <v>2.8260869565217401</v>
      </c>
      <c r="L2736">
        <v>809399</v>
      </c>
      <c r="M2736">
        <v>58</v>
      </c>
    </row>
    <row r="2737" spans="1:13">
      <c r="A2737" t="s">
        <v>1535</v>
      </c>
      <c r="B2737" s="8" t="s">
        <v>25</v>
      </c>
      <c r="C2737" t="s">
        <v>1692</v>
      </c>
      <c r="D2737" t="s">
        <v>26</v>
      </c>
      <c r="E2737" t="s">
        <v>13</v>
      </c>
      <c r="F2737" t="s">
        <v>16</v>
      </c>
      <c r="G2737">
        <v>6</v>
      </c>
      <c r="H2737">
        <v>12</v>
      </c>
      <c r="I2737">
        <v>0.44444444444444398</v>
      </c>
      <c r="J2737">
        <v>6</v>
      </c>
      <c r="K2737">
        <v>2</v>
      </c>
      <c r="L2737">
        <v>809399</v>
      </c>
      <c r="M2737">
        <v>58</v>
      </c>
    </row>
    <row r="2738" spans="1:13">
      <c r="A2738" t="s">
        <v>1535</v>
      </c>
      <c r="B2738" s="8" t="s">
        <v>25</v>
      </c>
      <c r="C2738" t="s">
        <v>1703</v>
      </c>
      <c r="D2738" t="s">
        <v>19</v>
      </c>
      <c r="E2738" t="s">
        <v>14</v>
      </c>
      <c r="F2738" t="s">
        <v>11</v>
      </c>
      <c r="G2738">
        <v>17</v>
      </c>
      <c r="H2738">
        <v>17</v>
      </c>
      <c r="I2738">
        <v>0.68</v>
      </c>
      <c r="J2738">
        <v>17</v>
      </c>
      <c r="K2738">
        <v>1</v>
      </c>
      <c r="L2738">
        <v>809531</v>
      </c>
      <c r="M2738">
        <v>80</v>
      </c>
    </row>
    <row r="2739" spans="1:13">
      <c r="A2739" t="s">
        <v>1535</v>
      </c>
      <c r="B2739" s="8" t="s">
        <v>25</v>
      </c>
      <c r="C2739" t="s">
        <v>1703</v>
      </c>
      <c r="D2739" t="s">
        <v>26</v>
      </c>
      <c r="E2739" t="s">
        <v>14</v>
      </c>
      <c r="F2739" t="s">
        <v>11</v>
      </c>
      <c r="G2739">
        <v>19</v>
      </c>
      <c r="H2739">
        <v>52</v>
      </c>
      <c r="I2739">
        <v>2.08</v>
      </c>
      <c r="J2739">
        <v>21</v>
      </c>
      <c r="K2739">
        <v>2.4761904761904798</v>
      </c>
      <c r="L2739">
        <v>809531</v>
      </c>
      <c r="M2739">
        <v>80</v>
      </c>
    </row>
    <row r="2740" spans="1:13">
      <c r="A2740" t="s">
        <v>1535</v>
      </c>
      <c r="B2740" s="8" t="s">
        <v>25</v>
      </c>
      <c r="C2740" t="s">
        <v>1703</v>
      </c>
      <c r="D2740" t="s">
        <v>26</v>
      </c>
      <c r="E2740" t="s">
        <v>14</v>
      </c>
      <c r="F2740" t="s">
        <v>16</v>
      </c>
      <c r="G2740">
        <v>5</v>
      </c>
      <c r="H2740">
        <v>5</v>
      </c>
      <c r="I2740">
        <v>0.18518518518518501</v>
      </c>
      <c r="J2740">
        <v>5</v>
      </c>
      <c r="K2740">
        <v>1</v>
      </c>
      <c r="L2740">
        <v>809531</v>
      </c>
      <c r="M2740">
        <v>80</v>
      </c>
    </row>
    <row r="2741" spans="1:13">
      <c r="A2741" t="s">
        <v>1535</v>
      </c>
      <c r="B2741" s="8" t="s">
        <v>25</v>
      </c>
      <c r="C2741" t="s">
        <v>1704</v>
      </c>
      <c r="D2741" t="s">
        <v>26</v>
      </c>
      <c r="E2741" t="s">
        <v>12</v>
      </c>
      <c r="F2741" t="s">
        <v>11</v>
      </c>
      <c r="G2741">
        <v>1</v>
      </c>
      <c r="H2741">
        <v>1</v>
      </c>
      <c r="I2741">
        <v>0.04</v>
      </c>
      <c r="J2741">
        <v>1</v>
      </c>
      <c r="K2741">
        <v>1</v>
      </c>
      <c r="L2741">
        <v>809540</v>
      </c>
      <c r="M2741">
        <v>5</v>
      </c>
    </row>
    <row r="2742" spans="1:13">
      <c r="A2742" t="s">
        <v>1535</v>
      </c>
      <c r="B2742" s="8" t="s">
        <v>25</v>
      </c>
      <c r="C2742" t="s">
        <v>1710</v>
      </c>
      <c r="D2742" t="s">
        <v>19</v>
      </c>
      <c r="E2742" t="s">
        <v>12</v>
      </c>
      <c r="F2742" t="s">
        <v>11</v>
      </c>
      <c r="G2742">
        <v>2</v>
      </c>
      <c r="H2742">
        <v>4</v>
      </c>
      <c r="I2742">
        <v>0.16</v>
      </c>
      <c r="J2742">
        <v>2</v>
      </c>
      <c r="K2742">
        <v>2</v>
      </c>
      <c r="L2742">
        <v>809650</v>
      </c>
      <c r="M2742">
        <v>75</v>
      </c>
    </row>
    <row r="2743" spans="1:13">
      <c r="A2743" t="s">
        <v>1535</v>
      </c>
      <c r="B2743" s="8" t="s">
        <v>25</v>
      </c>
      <c r="C2743" t="s">
        <v>1710</v>
      </c>
      <c r="D2743" t="s">
        <v>19</v>
      </c>
      <c r="E2743" t="s">
        <v>12</v>
      </c>
      <c r="F2743" t="s">
        <v>16</v>
      </c>
      <c r="G2743">
        <v>1</v>
      </c>
      <c r="H2743">
        <v>3</v>
      </c>
      <c r="I2743">
        <v>0.11111111111111099</v>
      </c>
      <c r="J2743">
        <v>1</v>
      </c>
      <c r="K2743">
        <v>3</v>
      </c>
      <c r="L2743">
        <v>809650</v>
      </c>
      <c r="M2743">
        <v>75</v>
      </c>
    </row>
    <row r="2744" spans="1:13">
      <c r="A2744" t="s">
        <v>1535</v>
      </c>
      <c r="B2744" s="8" t="s">
        <v>25</v>
      </c>
      <c r="C2744" t="s">
        <v>1710</v>
      </c>
      <c r="D2744" t="s">
        <v>26</v>
      </c>
      <c r="E2744" t="s">
        <v>12</v>
      </c>
      <c r="F2744" t="s">
        <v>11</v>
      </c>
      <c r="G2744">
        <v>64</v>
      </c>
      <c r="H2744">
        <v>119</v>
      </c>
      <c r="I2744">
        <v>4.76</v>
      </c>
      <c r="J2744">
        <v>71</v>
      </c>
      <c r="K2744">
        <v>1.6760563380281699</v>
      </c>
      <c r="L2744">
        <v>809650</v>
      </c>
      <c r="M2744">
        <v>75</v>
      </c>
    </row>
    <row r="2745" spans="1:13">
      <c r="A2745" t="s">
        <v>1535</v>
      </c>
      <c r="B2745" s="8" t="s">
        <v>25</v>
      </c>
      <c r="C2745" t="s">
        <v>1710</v>
      </c>
      <c r="D2745" t="s">
        <v>26</v>
      </c>
      <c r="E2745" t="s">
        <v>12</v>
      </c>
      <c r="F2745" t="s">
        <v>16</v>
      </c>
      <c r="G2745">
        <v>9</v>
      </c>
      <c r="H2745">
        <v>11</v>
      </c>
      <c r="I2745">
        <v>0.407407407407407</v>
      </c>
      <c r="J2745">
        <v>10</v>
      </c>
      <c r="K2745">
        <v>1.1000000000000001</v>
      </c>
      <c r="L2745">
        <v>809650</v>
      </c>
      <c r="M2745">
        <v>75</v>
      </c>
    </row>
    <row r="2746" spans="1:13">
      <c r="A2746" t="s">
        <v>1535</v>
      </c>
      <c r="B2746" s="8" t="s">
        <v>25</v>
      </c>
      <c r="C2746" t="s">
        <v>1326</v>
      </c>
      <c r="D2746" t="s">
        <v>26</v>
      </c>
      <c r="E2746" t="s">
        <v>13</v>
      </c>
      <c r="F2746" t="s">
        <v>11</v>
      </c>
      <c r="G2746">
        <v>41</v>
      </c>
      <c r="H2746">
        <v>85</v>
      </c>
      <c r="I2746">
        <v>3.4</v>
      </c>
      <c r="J2746">
        <v>49</v>
      </c>
      <c r="K2746">
        <v>1.7346938775510199</v>
      </c>
      <c r="L2746">
        <v>809673</v>
      </c>
      <c r="M2746">
        <v>224</v>
      </c>
    </row>
    <row r="2747" spans="1:13">
      <c r="A2747" t="s">
        <v>1535</v>
      </c>
      <c r="B2747" s="8" t="s">
        <v>25</v>
      </c>
      <c r="C2747" t="s">
        <v>1326</v>
      </c>
      <c r="D2747" t="s">
        <v>26</v>
      </c>
      <c r="E2747" t="s">
        <v>13</v>
      </c>
      <c r="F2747" t="s">
        <v>16</v>
      </c>
      <c r="G2747">
        <v>4</v>
      </c>
      <c r="H2747">
        <v>6</v>
      </c>
      <c r="I2747">
        <v>0.22222222222222199</v>
      </c>
      <c r="J2747">
        <v>4</v>
      </c>
      <c r="K2747">
        <v>1.5</v>
      </c>
      <c r="L2747">
        <v>809673</v>
      </c>
      <c r="M2747">
        <v>224</v>
      </c>
    </row>
    <row r="2748" spans="1:13">
      <c r="A2748" t="s">
        <v>1535</v>
      </c>
      <c r="B2748" s="8" t="s">
        <v>25</v>
      </c>
      <c r="C2748" t="s">
        <v>1723</v>
      </c>
      <c r="D2748" t="s">
        <v>26</v>
      </c>
      <c r="E2748" t="s">
        <v>12</v>
      </c>
      <c r="F2748" t="s">
        <v>11</v>
      </c>
      <c r="G2748">
        <v>69</v>
      </c>
      <c r="H2748">
        <v>108</v>
      </c>
      <c r="I2748">
        <v>4.32</v>
      </c>
      <c r="J2748">
        <v>77</v>
      </c>
      <c r="K2748">
        <v>1.4025974025974</v>
      </c>
      <c r="L2748">
        <v>809793</v>
      </c>
      <c r="M2748">
        <v>101</v>
      </c>
    </row>
    <row r="2749" spans="1:13">
      <c r="A2749" t="s">
        <v>1535</v>
      </c>
      <c r="B2749" s="8" t="s">
        <v>25</v>
      </c>
      <c r="C2749" t="s">
        <v>1723</v>
      </c>
      <c r="D2749" t="s">
        <v>26</v>
      </c>
      <c r="E2749" t="s">
        <v>12</v>
      </c>
      <c r="F2749" t="s">
        <v>16</v>
      </c>
      <c r="G2749">
        <v>4</v>
      </c>
      <c r="H2749">
        <v>4</v>
      </c>
      <c r="I2749">
        <v>0.148148148148148</v>
      </c>
      <c r="J2749">
        <v>4</v>
      </c>
      <c r="K2749">
        <v>1</v>
      </c>
      <c r="L2749">
        <v>809793</v>
      </c>
      <c r="M2749">
        <v>101</v>
      </c>
    </row>
    <row r="2750" spans="1:13">
      <c r="A2750" t="s">
        <v>1535</v>
      </c>
      <c r="B2750" s="8" t="s">
        <v>25</v>
      </c>
      <c r="C2750" t="s">
        <v>1728</v>
      </c>
      <c r="D2750" t="s">
        <v>26</v>
      </c>
      <c r="E2750" t="s">
        <v>12</v>
      </c>
      <c r="F2750" t="s">
        <v>11</v>
      </c>
      <c r="G2750">
        <v>49</v>
      </c>
      <c r="H2750">
        <v>130</v>
      </c>
      <c r="I2750">
        <v>5.2</v>
      </c>
      <c r="J2750">
        <v>62</v>
      </c>
      <c r="K2750">
        <v>2.0967741935483901</v>
      </c>
      <c r="L2750">
        <v>809832</v>
      </c>
      <c r="M2750">
        <v>60</v>
      </c>
    </row>
    <row r="2751" spans="1:13">
      <c r="A2751" t="s">
        <v>1535</v>
      </c>
      <c r="B2751" s="8" t="s">
        <v>25</v>
      </c>
      <c r="C2751" t="s">
        <v>1728</v>
      </c>
      <c r="D2751" t="s">
        <v>26</v>
      </c>
      <c r="E2751" t="s">
        <v>12</v>
      </c>
      <c r="F2751" t="s">
        <v>16</v>
      </c>
      <c r="G2751">
        <v>2</v>
      </c>
      <c r="H2751">
        <v>2</v>
      </c>
      <c r="I2751">
        <v>7.4074074074074098E-2</v>
      </c>
      <c r="J2751">
        <v>2</v>
      </c>
      <c r="K2751">
        <v>1</v>
      </c>
      <c r="L2751">
        <v>809832</v>
      </c>
      <c r="M2751">
        <v>60</v>
      </c>
    </row>
    <row r="2752" spans="1:13">
      <c r="A2752" t="s">
        <v>1535</v>
      </c>
      <c r="B2752" s="8" t="s">
        <v>25</v>
      </c>
      <c r="C2752" t="s">
        <v>1730</v>
      </c>
      <c r="D2752" t="s">
        <v>19</v>
      </c>
      <c r="E2752" t="s">
        <v>13</v>
      </c>
      <c r="F2752" t="s">
        <v>11</v>
      </c>
      <c r="G2752">
        <v>18</v>
      </c>
      <c r="H2752">
        <v>40</v>
      </c>
      <c r="I2752">
        <v>1.6</v>
      </c>
      <c r="J2752">
        <v>21</v>
      </c>
      <c r="K2752">
        <v>1.9047619047619</v>
      </c>
      <c r="L2752">
        <v>809862</v>
      </c>
      <c r="M2752">
        <v>35</v>
      </c>
    </row>
    <row r="2753" spans="1:13">
      <c r="A2753" t="s">
        <v>1535</v>
      </c>
      <c r="B2753" s="8" t="s">
        <v>25</v>
      </c>
      <c r="C2753" t="s">
        <v>1730</v>
      </c>
      <c r="D2753" t="s">
        <v>26</v>
      </c>
      <c r="E2753" t="s">
        <v>13</v>
      </c>
      <c r="F2753" t="s">
        <v>11</v>
      </c>
      <c r="G2753">
        <v>11</v>
      </c>
      <c r="H2753">
        <v>15</v>
      </c>
      <c r="I2753">
        <v>0.6</v>
      </c>
      <c r="J2753">
        <v>12</v>
      </c>
      <c r="K2753">
        <v>1.25</v>
      </c>
      <c r="L2753">
        <v>809862</v>
      </c>
      <c r="M2753">
        <v>35</v>
      </c>
    </row>
    <row r="2754" spans="1:13">
      <c r="A2754" t="s">
        <v>1535</v>
      </c>
      <c r="B2754" s="8" t="s">
        <v>25</v>
      </c>
      <c r="C2754" t="s">
        <v>1736</v>
      </c>
      <c r="D2754" t="s">
        <v>26</v>
      </c>
      <c r="E2754" t="s">
        <v>12</v>
      </c>
      <c r="F2754" t="s">
        <v>11</v>
      </c>
      <c r="G2754">
        <v>76</v>
      </c>
      <c r="H2754">
        <v>140</v>
      </c>
      <c r="I2754">
        <v>5.6</v>
      </c>
      <c r="J2754">
        <v>100</v>
      </c>
      <c r="K2754">
        <v>1.4</v>
      </c>
      <c r="L2754">
        <v>809930</v>
      </c>
      <c r="M2754">
        <v>79</v>
      </c>
    </row>
    <row r="2755" spans="1:13">
      <c r="A2755" t="s">
        <v>1535</v>
      </c>
      <c r="B2755" s="8" t="s">
        <v>25</v>
      </c>
      <c r="C2755" t="s">
        <v>1736</v>
      </c>
      <c r="D2755" t="s">
        <v>26</v>
      </c>
      <c r="E2755" t="s">
        <v>12</v>
      </c>
      <c r="F2755" t="s">
        <v>16</v>
      </c>
      <c r="G2755">
        <v>6</v>
      </c>
      <c r="H2755">
        <v>6</v>
      </c>
      <c r="I2755">
        <v>0.22222222222222199</v>
      </c>
      <c r="J2755">
        <v>6</v>
      </c>
      <c r="K2755">
        <v>1</v>
      </c>
      <c r="L2755">
        <v>809930</v>
      </c>
      <c r="M2755">
        <v>79</v>
      </c>
    </row>
    <row r="2756" spans="1:13">
      <c r="A2756" t="s">
        <v>1771</v>
      </c>
      <c r="B2756" s="8" t="s">
        <v>27</v>
      </c>
      <c r="C2756" t="s">
        <v>1254</v>
      </c>
      <c r="D2756" t="s">
        <v>28</v>
      </c>
      <c r="E2756" t="s">
        <v>12</v>
      </c>
      <c r="F2756" t="s">
        <v>11</v>
      </c>
      <c r="G2756">
        <v>47</v>
      </c>
      <c r="H2756">
        <v>391</v>
      </c>
      <c r="I2756">
        <v>15.64</v>
      </c>
      <c r="J2756">
        <v>62</v>
      </c>
      <c r="K2756">
        <v>6.3064516129032304</v>
      </c>
      <c r="L2756">
        <v>806783</v>
      </c>
      <c r="M2756">
        <v>47</v>
      </c>
    </row>
    <row r="2757" spans="1:13">
      <c r="A2757" t="s">
        <v>1771</v>
      </c>
      <c r="B2757" s="8" t="s">
        <v>27</v>
      </c>
      <c r="C2757" t="s">
        <v>1254</v>
      </c>
      <c r="D2757" t="s">
        <v>28</v>
      </c>
      <c r="E2757" t="s">
        <v>12</v>
      </c>
      <c r="F2757" t="s">
        <v>16</v>
      </c>
      <c r="G2757">
        <v>2</v>
      </c>
      <c r="H2757">
        <v>20</v>
      </c>
      <c r="I2757">
        <v>0.74074074074074103</v>
      </c>
      <c r="J2757">
        <v>3</v>
      </c>
      <c r="K2757">
        <v>6.6666666666666696</v>
      </c>
      <c r="L2757">
        <v>806783</v>
      </c>
      <c r="M2757">
        <v>47</v>
      </c>
    </row>
    <row r="2758" spans="1:13">
      <c r="A2758" t="s">
        <v>1771</v>
      </c>
      <c r="B2758" s="8" t="s">
        <v>27</v>
      </c>
      <c r="C2758" t="s">
        <v>1255</v>
      </c>
      <c r="D2758" t="s">
        <v>28</v>
      </c>
      <c r="E2758" t="s">
        <v>12</v>
      </c>
      <c r="F2758" t="s">
        <v>11</v>
      </c>
      <c r="G2758">
        <v>77</v>
      </c>
      <c r="H2758">
        <v>334</v>
      </c>
      <c r="I2758">
        <v>13.36</v>
      </c>
      <c r="J2758">
        <v>81</v>
      </c>
      <c r="K2758">
        <v>4.12345679012346</v>
      </c>
      <c r="L2758">
        <v>807445</v>
      </c>
      <c r="M2758">
        <v>72</v>
      </c>
    </row>
    <row r="2759" spans="1:13">
      <c r="A2759" t="s">
        <v>1771</v>
      </c>
      <c r="B2759" s="8" t="s">
        <v>27</v>
      </c>
      <c r="C2759" t="s">
        <v>1255</v>
      </c>
      <c r="D2759" t="s">
        <v>28</v>
      </c>
      <c r="E2759" t="s">
        <v>12</v>
      </c>
      <c r="F2759" t="s">
        <v>16</v>
      </c>
      <c r="G2759">
        <v>8</v>
      </c>
      <c r="H2759">
        <v>68</v>
      </c>
      <c r="I2759">
        <v>2.5185185185185199</v>
      </c>
      <c r="J2759">
        <v>9</v>
      </c>
      <c r="K2759">
        <v>7.5555555555555598</v>
      </c>
      <c r="L2759">
        <v>807445</v>
      </c>
      <c r="M2759">
        <v>72</v>
      </c>
    </row>
    <row r="2760" spans="1:13">
      <c r="A2760" t="s">
        <v>1535</v>
      </c>
      <c r="B2760" s="8" t="s">
        <v>27</v>
      </c>
      <c r="C2760" t="s">
        <v>1688</v>
      </c>
      <c r="D2760" t="s">
        <v>28</v>
      </c>
      <c r="E2760" t="s">
        <v>12</v>
      </c>
      <c r="F2760" t="s">
        <v>11</v>
      </c>
      <c r="G2760">
        <v>40</v>
      </c>
      <c r="H2760">
        <v>367</v>
      </c>
      <c r="I2760">
        <v>14.68</v>
      </c>
      <c r="J2760">
        <v>53</v>
      </c>
      <c r="K2760">
        <v>6.9245283018867898</v>
      </c>
      <c r="L2760">
        <v>809326</v>
      </c>
      <c r="M2760">
        <v>263</v>
      </c>
    </row>
    <row r="2761" spans="1:13">
      <c r="A2761" t="s">
        <v>1535</v>
      </c>
      <c r="B2761" s="8" t="s">
        <v>27</v>
      </c>
      <c r="C2761" t="s">
        <v>1688</v>
      </c>
      <c r="D2761" t="s">
        <v>28</v>
      </c>
      <c r="E2761" t="s">
        <v>12</v>
      </c>
      <c r="F2761" t="s">
        <v>16</v>
      </c>
      <c r="G2761">
        <v>8</v>
      </c>
      <c r="H2761">
        <v>129</v>
      </c>
      <c r="I2761">
        <v>4.7777777777777803</v>
      </c>
      <c r="J2761">
        <v>9</v>
      </c>
      <c r="K2761">
        <v>14.3333333333333</v>
      </c>
      <c r="L2761">
        <v>809326</v>
      </c>
      <c r="M2761">
        <v>263</v>
      </c>
    </row>
    <row r="2762" spans="1:13">
      <c r="A2762" t="s">
        <v>1535</v>
      </c>
      <c r="B2762" s="8" t="s">
        <v>27</v>
      </c>
      <c r="C2762" t="s">
        <v>1702</v>
      </c>
      <c r="D2762" t="s">
        <v>28</v>
      </c>
      <c r="E2762" t="s">
        <v>12</v>
      </c>
      <c r="F2762" t="s">
        <v>11</v>
      </c>
      <c r="G2762">
        <v>81</v>
      </c>
      <c r="H2762">
        <v>133</v>
      </c>
      <c r="I2762">
        <v>5.32</v>
      </c>
      <c r="J2762">
        <v>90</v>
      </c>
      <c r="K2762">
        <v>1.4777777777777801</v>
      </c>
      <c r="L2762">
        <v>809530</v>
      </c>
      <c r="M2762">
        <v>218</v>
      </c>
    </row>
    <row r="2763" spans="1:13">
      <c r="A2763" t="s">
        <v>1535</v>
      </c>
      <c r="B2763" s="8" t="s">
        <v>27</v>
      </c>
      <c r="C2763" t="s">
        <v>1702</v>
      </c>
      <c r="D2763" t="s">
        <v>28</v>
      </c>
      <c r="E2763" t="s">
        <v>12</v>
      </c>
      <c r="F2763" t="s">
        <v>16</v>
      </c>
      <c r="G2763">
        <v>2</v>
      </c>
      <c r="H2763">
        <v>37</v>
      </c>
      <c r="I2763">
        <v>1.37037037037037</v>
      </c>
      <c r="J2763">
        <v>2</v>
      </c>
      <c r="K2763">
        <v>18.5</v>
      </c>
      <c r="L2763">
        <v>809530</v>
      </c>
      <c r="M2763">
        <v>218</v>
      </c>
    </row>
    <row r="2764" spans="1:13">
      <c r="A2764" t="s">
        <v>1771</v>
      </c>
      <c r="B2764" s="8" t="s">
        <v>27</v>
      </c>
      <c r="C2764" t="s">
        <v>1764</v>
      </c>
      <c r="D2764" t="s">
        <v>28</v>
      </c>
      <c r="E2764" t="s">
        <v>12</v>
      </c>
      <c r="F2764" t="s">
        <v>11</v>
      </c>
      <c r="G2764">
        <v>6</v>
      </c>
      <c r="H2764">
        <v>99</v>
      </c>
      <c r="I2764">
        <v>3.96</v>
      </c>
      <c r="J2764">
        <v>7</v>
      </c>
      <c r="K2764">
        <v>14.1428571428571</v>
      </c>
      <c r="L2764">
        <v>809986</v>
      </c>
      <c r="M2764" t="e">
        <v>#N/A</v>
      </c>
    </row>
    <row r="2765" spans="1:13">
      <c r="A2765" t="s">
        <v>1771</v>
      </c>
      <c r="B2765" s="8" t="s">
        <v>27</v>
      </c>
      <c r="C2765" t="s">
        <v>1764</v>
      </c>
      <c r="D2765" t="s">
        <v>28</v>
      </c>
      <c r="E2765" t="s">
        <v>12</v>
      </c>
      <c r="F2765" t="s">
        <v>16</v>
      </c>
      <c r="G2765">
        <v>7</v>
      </c>
      <c r="H2765">
        <v>118</v>
      </c>
      <c r="I2765">
        <v>4.3703703703703702</v>
      </c>
      <c r="J2765">
        <v>7</v>
      </c>
      <c r="K2765">
        <v>16.8571428571429</v>
      </c>
      <c r="L2765">
        <v>809986</v>
      </c>
      <c r="M2765" t="e">
        <v>#N/A</v>
      </c>
    </row>
    <row r="2766" spans="1:13">
      <c r="A2766" t="s">
        <v>1535</v>
      </c>
      <c r="B2766" s="8" t="s">
        <v>29</v>
      </c>
      <c r="C2766" t="s">
        <v>1554</v>
      </c>
      <c r="D2766" t="s">
        <v>30</v>
      </c>
      <c r="E2766" t="s">
        <v>13</v>
      </c>
      <c r="F2766" t="s">
        <v>11</v>
      </c>
      <c r="G2766">
        <v>32</v>
      </c>
      <c r="H2766">
        <v>68</v>
      </c>
      <c r="I2766">
        <v>2.72</v>
      </c>
      <c r="J2766">
        <v>50</v>
      </c>
      <c r="K2766">
        <v>1.36</v>
      </c>
      <c r="L2766">
        <v>806647</v>
      </c>
      <c r="M2766">
        <v>161</v>
      </c>
    </row>
    <row r="2767" spans="1:13">
      <c r="A2767" t="s">
        <v>1535</v>
      </c>
      <c r="B2767" s="8" t="s">
        <v>29</v>
      </c>
      <c r="C2767" t="s">
        <v>1554</v>
      </c>
      <c r="D2767" t="s">
        <v>30</v>
      </c>
      <c r="E2767" t="s">
        <v>13</v>
      </c>
      <c r="F2767" t="s">
        <v>16</v>
      </c>
      <c r="G2767">
        <v>8</v>
      </c>
      <c r="H2767">
        <v>23</v>
      </c>
      <c r="I2767">
        <v>0.85185185185185197</v>
      </c>
      <c r="J2767">
        <v>9</v>
      </c>
      <c r="K2767">
        <v>2.5555555555555598</v>
      </c>
      <c r="L2767">
        <v>806647</v>
      </c>
      <c r="M2767">
        <v>161</v>
      </c>
    </row>
    <row r="2768" spans="1:13">
      <c r="A2768" t="s">
        <v>1535</v>
      </c>
      <c r="B2768" s="8" t="s">
        <v>29</v>
      </c>
      <c r="C2768" t="s">
        <v>1564</v>
      </c>
      <c r="D2768" t="s">
        <v>30</v>
      </c>
      <c r="E2768" t="s">
        <v>13</v>
      </c>
      <c r="F2768" t="s">
        <v>11</v>
      </c>
      <c r="G2768">
        <v>5</v>
      </c>
      <c r="H2768">
        <v>8</v>
      </c>
      <c r="I2768">
        <v>0.32</v>
      </c>
      <c r="J2768">
        <v>8</v>
      </c>
      <c r="K2768">
        <v>1</v>
      </c>
      <c r="L2768">
        <v>807019</v>
      </c>
      <c r="M2768">
        <v>20</v>
      </c>
    </row>
    <row r="2769" spans="1:13">
      <c r="A2769" t="s">
        <v>1535</v>
      </c>
      <c r="B2769" s="8" t="s">
        <v>29</v>
      </c>
      <c r="C2769" t="s">
        <v>1565</v>
      </c>
      <c r="D2769" t="s">
        <v>30</v>
      </c>
      <c r="E2769" t="s">
        <v>13</v>
      </c>
      <c r="F2769" t="s">
        <v>11</v>
      </c>
      <c r="G2769">
        <v>36</v>
      </c>
      <c r="H2769">
        <v>60</v>
      </c>
      <c r="I2769">
        <v>2.4</v>
      </c>
      <c r="J2769">
        <v>56</v>
      </c>
      <c r="K2769">
        <v>1.0714285714285701</v>
      </c>
      <c r="L2769">
        <v>807053</v>
      </c>
      <c r="M2769">
        <v>80</v>
      </c>
    </row>
    <row r="2770" spans="1:13">
      <c r="A2770" t="s">
        <v>1535</v>
      </c>
      <c r="B2770" s="8" t="s">
        <v>29</v>
      </c>
      <c r="C2770" t="s">
        <v>1565</v>
      </c>
      <c r="D2770" t="s">
        <v>30</v>
      </c>
      <c r="E2770" t="s">
        <v>13</v>
      </c>
      <c r="F2770" t="s">
        <v>16</v>
      </c>
      <c r="G2770">
        <v>14</v>
      </c>
      <c r="H2770">
        <v>19</v>
      </c>
      <c r="I2770">
        <v>0.70370370370370405</v>
      </c>
      <c r="J2770">
        <v>18</v>
      </c>
      <c r="K2770">
        <v>1.05555555555556</v>
      </c>
      <c r="L2770">
        <v>807053</v>
      </c>
      <c r="M2770">
        <v>80</v>
      </c>
    </row>
    <row r="2771" spans="1:13">
      <c r="A2771" t="s">
        <v>1535</v>
      </c>
      <c r="B2771" s="8" t="s">
        <v>29</v>
      </c>
      <c r="C2771" t="s">
        <v>1574</v>
      </c>
      <c r="D2771" t="s">
        <v>30</v>
      </c>
      <c r="E2771" t="s">
        <v>12</v>
      </c>
      <c r="F2771" t="s">
        <v>11</v>
      </c>
      <c r="G2771">
        <v>29</v>
      </c>
      <c r="H2771">
        <v>30</v>
      </c>
      <c r="I2771">
        <v>1.2</v>
      </c>
      <c r="J2771">
        <v>30</v>
      </c>
      <c r="K2771">
        <v>1</v>
      </c>
      <c r="L2771">
        <v>807334</v>
      </c>
      <c r="M2771">
        <v>37</v>
      </c>
    </row>
    <row r="2772" spans="1:13">
      <c r="A2772" t="s">
        <v>1535</v>
      </c>
      <c r="B2772" s="8" t="s">
        <v>29</v>
      </c>
      <c r="C2772" t="s">
        <v>1577</v>
      </c>
      <c r="D2772" t="s">
        <v>30</v>
      </c>
      <c r="E2772" t="s">
        <v>13</v>
      </c>
      <c r="F2772" t="s">
        <v>11</v>
      </c>
      <c r="G2772">
        <v>42</v>
      </c>
      <c r="H2772">
        <v>68</v>
      </c>
      <c r="I2772">
        <v>2.72</v>
      </c>
      <c r="J2772">
        <v>47</v>
      </c>
      <c r="K2772">
        <v>1.4468085106383</v>
      </c>
      <c r="L2772">
        <v>807361</v>
      </c>
      <c r="M2772">
        <v>94</v>
      </c>
    </row>
    <row r="2773" spans="1:13">
      <c r="A2773" t="s">
        <v>1535</v>
      </c>
      <c r="B2773" s="8" t="s">
        <v>29</v>
      </c>
      <c r="C2773" t="s">
        <v>1577</v>
      </c>
      <c r="D2773" t="s">
        <v>30</v>
      </c>
      <c r="E2773" t="s">
        <v>13</v>
      </c>
      <c r="F2773" t="s">
        <v>16</v>
      </c>
      <c r="G2773">
        <v>6</v>
      </c>
      <c r="H2773">
        <v>19</v>
      </c>
      <c r="I2773">
        <v>0.70370370370370405</v>
      </c>
      <c r="J2773">
        <v>9</v>
      </c>
      <c r="K2773">
        <v>2.1111111111111098</v>
      </c>
      <c r="L2773">
        <v>807361</v>
      </c>
      <c r="M2773">
        <v>94</v>
      </c>
    </row>
    <row r="2774" spans="1:13">
      <c r="A2774" t="s">
        <v>1535</v>
      </c>
      <c r="B2774" s="8" t="s">
        <v>29</v>
      </c>
      <c r="C2774" t="s">
        <v>1579</v>
      </c>
      <c r="D2774" t="s">
        <v>30</v>
      </c>
      <c r="E2774" t="s">
        <v>13</v>
      </c>
      <c r="F2774" t="s">
        <v>11</v>
      </c>
      <c r="G2774">
        <v>30</v>
      </c>
      <c r="H2774">
        <v>49</v>
      </c>
      <c r="I2774">
        <v>1.96</v>
      </c>
      <c r="J2774">
        <v>44</v>
      </c>
      <c r="K2774">
        <v>1.11363636363636</v>
      </c>
      <c r="L2774">
        <v>807366</v>
      </c>
      <c r="M2774">
        <v>88</v>
      </c>
    </row>
    <row r="2775" spans="1:13">
      <c r="A2775" t="s">
        <v>1535</v>
      </c>
      <c r="B2775" s="8" t="s">
        <v>29</v>
      </c>
      <c r="C2775" t="s">
        <v>1579</v>
      </c>
      <c r="D2775" t="s">
        <v>30</v>
      </c>
      <c r="E2775" t="s">
        <v>13</v>
      </c>
      <c r="F2775" t="s">
        <v>16</v>
      </c>
      <c r="G2775">
        <v>4</v>
      </c>
      <c r="H2775">
        <v>5</v>
      </c>
      <c r="I2775">
        <v>0.18518518518518501</v>
      </c>
      <c r="J2775">
        <v>5</v>
      </c>
      <c r="K2775">
        <v>1</v>
      </c>
      <c r="L2775">
        <v>807366</v>
      </c>
      <c r="M2775">
        <v>88</v>
      </c>
    </row>
    <row r="2776" spans="1:13">
      <c r="A2776" t="s">
        <v>1535</v>
      </c>
      <c r="B2776" s="8" t="s">
        <v>29</v>
      </c>
      <c r="C2776" t="s">
        <v>1585</v>
      </c>
      <c r="D2776" t="s">
        <v>30</v>
      </c>
      <c r="E2776" t="s">
        <v>13</v>
      </c>
      <c r="F2776" t="s">
        <v>11</v>
      </c>
      <c r="G2776">
        <v>29</v>
      </c>
      <c r="H2776">
        <v>39</v>
      </c>
      <c r="I2776">
        <v>1.56</v>
      </c>
      <c r="J2776">
        <v>33</v>
      </c>
      <c r="K2776">
        <v>1.1818181818181801</v>
      </c>
      <c r="L2776">
        <v>807534</v>
      </c>
      <c r="M2776">
        <v>156</v>
      </c>
    </row>
    <row r="2777" spans="1:13">
      <c r="A2777" t="s">
        <v>1535</v>
      </c>
      <c r="B2777" s="8" t="s">
        <v>29</v>
      </c>
      <c r="C2777" t="s">
        <v>1585</v>
      </c>
      <c r="D2777" t="s">
        <v>30</v>
      </c>
      <c r="E2777" t="s">
        <v>13</v>
      </c>
      <c r="F2777" t="s">
        <v>16</v>
      </c>
      <c r="G2777">
        <v>7</v>
      </c>
      <c r="H2777">
        <v>26</v>
      </c>
      <c r="I2777">
        <v>0.96296296296296302</v>
      </c>
      <c r="J2777">
        <v>12</v>
      </c>
      <c r="K2777">
        <v>2.1666666666666701</v>
      </c>
      <c r="L2777">
        <v>807534</v>
      </c>
      <c r="M2777">
        <v>156</v>
      </c>
    </row>
    <row r="2778" spans="1:13">
      <c r="A2778" t="s">
        <v>1535</v>
      </c>
      <c r="B2778" s="8" t="s">
        <v>29</v>
      </c>
      <c r="C2778" t="s">
        <v>1586</v>
      </c>
      <c r="D2778" t="s">
        <v>30</v>
      </c>
      <c r="E2778" t="s">
        <v>13</v>
      </c>
      <c r="F2778" t="s">
        <v>11</v>
      </c>
      <c r="G2778">
        <v>23</v>
      </c>
      <c r="H2778">
        <v>47</v>
      </c>
      <c r="I2778">
        <v>1.88</v>
      </c>
      <c r="J2778">
        <v>30</v>
      </c>
      <c r="K2778">
        <v>1.56666666666667</v>
      </c>
      <c r="L2778">
        <v>807535</v>
      </c>
      <c r="M2778">
        <v>39</v>
      </c>
    </row>
    <row r="2779" spans="1:13">
      <c r="A2779" t="s">
        <v>1535</v>
      </c>
      <c r="B2779" s="8" t="s">
        <v>29</v>
      </c>
      <c r="C2779" t="s">
        <v>1586</v>
      </c>
      <c r="D2779" t="s">
        <v>30</v>
      </c>
      <c r="E2779" t="s">
        <v>13</v>
      </c>
      <c r="F2779" t="s">
        <v>16</v>
      </c>
      <c r="G2779">
        <v>6</v>
      </c>
      <c r="H2779">
        <v>31</v>
      </c>
      <c r="I2779">
        <v>1.1481481481481499</v>
      </c>
      <c r="J2779">
        <v>8</v>
      </c>
      <c r="K2779">
        <v>3.875</v>
      </c>
      <c r="L2779">
        <v>807535</v>
      </c>
      <c r="M2779">
        <v>39</v>
      </c>
    </row>
    <row r="2780" spans="1:13">
      <c r="A2780" t="s">
        <v>1535</v>
      </c>
      <c r="B2780" s="8" t="s">
        <v>29</v>
      </c>
      <c r="C2780" t="s">
        <v>1598</v>
      </c>
      <c r="D2780" t="s">
        <v>30</v>
      </c>
      <c r="E2780" t="s">
        <v>12</v>
      </c>
      <c r="F2780" t="s">
        <v>11</v>
      </c>
      <c r="G2780">
        <v>14</v>
      </c>
      <c r="H2780">
        <v>15</v>
      </c>
      <c r="I2780">
        <v>0.6</v>
      </c>
      <c r="J2780">
        <v>15</v>
      </c>
      <c r="K2780">
        <v>1</v>
      </c>
      <c r="L2780">
        <v>807836</v>
      </c>
      <c r="M2780">
        <v>127</v>
      </c>
    </row>
    <row r="2781" spans="1:13">
      <c r="A2781" t="s">
        <v>1535</v>
      </c>
      <c r="B2781" s="8" t="s">
        <v>29</v>
      </c>
      <c r="C2781" t="s">
        <v>1608</v>
      </c>
      <c r="D2781" t="s">
        <v>30</v>
      </c>
      <c r="E2781" t="s">
        <v>12</v>
      </c>
      <c r="F2781" t="s">
        <v>11</v>
      </c>
      <c r="G2781">
        <v>27</v>
      </c>
      <c r="H2781">
        <v>49</v>
      </c>
      <c r="I2781">
        <v>1.96</v>
      </c>
      <c r="J2781">
        <v>37</v>
      </c>
      <c r="K2781">
        <v>1.3243243243243199</v>
      </c>
      <c r="L2781">
        <v>808022</v>
      </c>
      <c r="M2781">
        <v>108</v>
      </c>
    </row>
    <row r="2782" spans="1:13">
      <c r="A2782" t="s">
        <v>1535</v>
      </c>
      <c r="B2782" s="8" t="s">
        <v>29</v>
      </c>
      <c r="C2782" t="s">
        <v>1608</v>
      </c>
      <c r="D2782" t="s">
        <v>30</v>
      </c>
      <c r="E2782" t="s">
        <v>12</v>
      </c>
      <c r="F2782" t="s">
        <v>16</v>
      </c>
      <c r="G2782">
        <v>10</v>
      </c>
      <c r="H2782">
        <v>19</v>
      </c>
      <c r="I2782">
        <v>0.70370370370370405</v>
      </c>
      <c r="J2782">
        <v>13</v>
      </c>
      <c r="K2782">
        <v>1.4615384615384599</v>
      </c>
      <c r="L2782">
        <v>808022</v>
      </c>
      <c r="M2782">
        <v>108</v>
      </c>
    </row>
    <row r="2783" spans="1:13">
      <c r="A2783" t="s">
        <v>1535</v>
      </c>
      <c r="B2783" s="8" t="s">
        <v>29</v>
      </c>
      <c r="C2783" t="s">
        <v>1613</v>
      </c>
      <c r="D2783" t="s">
        <v>30</v>
      </c>
      <c r="E2783" t="s">
        <v>13</v>
      </c>
      <c r="F2783" t="s">
        <v>11</v>
      </c>
      <c r="G2783">
        <v>41</v>
      </c>
      <c r="H2783">
        <v>68</v>
      </c>
      <c r="I2783">
        <v>2.72</v>
      </c>
      <c r="J2783">
        <v>50</v>
      </c>
      <c r="K2783">
        <v>1.36</v>
      </c>
      <c r="L2783">
        <v>808166</v>
      </c>
      <c r="M2783">
        <v>78</v>
      </c>
    </row>
    <row r="2784" spans="1:13">
      <c r="A2784" t="s">
        <v>1535</v>
      </c>
      <c r="B2784" s="8" t="s">
        <v>29</v>
      </c>
      <c r="C2784" t="s">
        <v>1613</v>
      </c>
      <c r="D2784" t="s">
        <v>30</v>
      </c>
      <c r="E2784" t="s">
        <v>13</v>
      </c>
      <c r="F2784" t="s">
        <v>16</v>
      </c>
      <c r="G2784">
        <v>14</v>
      </c>
      <c r="H2784">
        <v>25</v>
      </c>
      <c r="I2784">
        <v>0.92592592592592604</v>
      </c>
      <c r="J2784">
        <v>16</v>
      </c>
      <c r="K2784">
        <v>1.5625</v>
      </c>
      <c r="L2784">
        <v>808166</v>
      </c>
      <c r="M2784">
        <v>78</v>
      </c>
    </row>
    <row r="2785" spans="1:13">
      <c r="A2785" t="s">
        <v>1535</v>
      </c>
      <c r="B2785" s="8" t="s">
        <v>29</v>
      </c>
      <c r="C2785" t="s">
        <v>1630</v>
      </c>
      <c r="D2785" t="s">
        <v>19</v>
      </c>
      <c r="E2785" t="s">
        <v>13</v>
      </c>
      <c r="F2785" s="7" t="s">
        <v>11</v>
      </c>
      <c r="G2785">
        <v>8</v>
      </c>
      <c r="J2785">
        <v>9</v>
      </c>
      <c r="L2785">
        <v>808439</v>
      </c>
      <c r="M2785">
        <v>40</v>
      </c>
    </row>
    <row r="2786" spans="1:13">
      <c r="A2786" t="s">
        <v>1535</v>
      </c>
      <c r="B2786" s="8" t="s">
        <v>29</v>
      </c>
      <c r="C2786" t="s">
        <v>1630</v>
      </c>
      <c r="D2786" t="s">
        <v>19</v>
      </c>
      <c r="E2786" t="s">
        <v>13</v>
      </c>
      <c r="F2786" s="7" t="s">
        <v>16</v>
      </c>
      <c r="G2786">
        <v>2</v>
      </c>
      <c r="J2786">
        <v>2</v>
      </c>
      <c r="L2786">
        <v>808439</v>
      </c>
      <c r="M2786">
        <v>40</v>
      </c>
    </row>
    <row r="2787" spans="1:13">
      <c r="A2787" t="s">
        <v>1535</v>
      </c>
      <c r="B2787" s="8" t="s">
        <v>29</v>
      </c>
      <c r="C2787" t="s">
        <v>1630</v>
      </c>
      <c r="D2787" t="s">
        <v>30</v>
      </c>
      <c r="E2787" t="s">
        <v>13</v>
      </c>
      <c r="F2787" t="s">
        <v>11</v>
      </c>
      <c r="G2787">
        <v>32</v>
      </c>
      <c r="H2787">
        <v>59</v>
      </c>
      <c r="I2787">
        <v>2.36</v>
      </c>
      <c r="J2787">
        <v>43</v>
      </c>
      <c r="K2787">
        <v>1.37209302325581</v>
      </c>
      <c r="L2787">
        <v>808439</v>
      </c>
      <c r="M2787">
        <v>40</v>
      </c>
    </row>
    <row r="2788" spans="1:13">
      <c r="A2788" t="s">
        <v>1535</v>
      </c>
      <c r="B2788" s="8" t="s">
        <v>29</v>
      </c>
      <c r="C2788" t="s">
        <v>1630</v>
      </c>
      <c r="D2788" t="s">
        <v>30</v>
      </c>
      <c r="E2788" t="s">
        <v>13</v>
      </c>
      <c r="F2788" t="s">
        <v>16</v>
      </c>
      <c r="G2788">
        <v>8</v>
      </c>
      <c r="H2788">
        <v>9</v>
      </c>
      <c r="I2788">
        <v>0.33333333333333298</v>
      </c>
      <c r="J2788">
        <v>9</v>
      </c>
      <c r="K2788">
        <v>1</v>
      </c>
      <c r="L2788">
        <v>808439</v>
      </c>
      <c r="M2788">
        <v>40</v>
      </c>
    </row>
    <row r="2789" spans="1:13">
      <c r="A2789" t="s">
        <v>1535</v>
      </c>
      <c r="B2789" s="8" t="s">
        <v>29</v>
      </c>
      <c r="C2789" t="s">
        <v>1636</v>
      </c>
      <c r="D2789" t="s">
        <v>30</v>
      </c>
      <c r="E2789" t="s">
        <v>12</v>
      </c>
      <c r="F2789" t="s">
        <v>11</v>
      </c>
      <c r="G2789">
        <v>30</v>
      </c>
      <c r="H2789">
        <v>31</v>
      </c>
      <c r="I2789">
        <v>1.24</v>
      </c>
      <c r="J2789">
        <v>31</v>
      </c>
      <c r="K2789">
        <v>1</v>
      </c>
      <c r="L2789">
        <v>808652</v>
      </c>
      <c r="M2789">
        <v>75</v>
      </c>
    </row>
    <row r="2790" spans="1:13">
      <c r="A2790" t="s">
        <v>1535</v>
      </c>
      <c r="B2790" s="8" t="s">
        <v>29</v>
      </c>
      <c r="C2790" t="s">
        <v>1636</v>
      </c>
      <c r="D2790" t="s">
        <v>30</v>
      </c>
      <c r="E2790" t="s">
        <v>12</v>
      </c>
      <c r="F2790" t="s">
        <v>16</v>
      </c>
      <c r="G2790">
        <v>3</v>
      </c>
      <c r="H2790">
        <v>3</v>
      </c>
      <c r="I2790">
        <v>0.11111111111111099</v>
      </c>
      <c r="J2790">
        <v>3</v>
      </c>
      <c r="K2790">
        <v>1</v>
      </c>
      <c r="L2790">
        <v>808652</v>
      </c>
      <c r="M2790">
        <v>75</v>
      </c>
    </row>
    <row r="2791" spans="1:13">
      <c r="A2791" t="s">
        <v>1535</v>
      </c>
      <c r="B2791" s="8" t="s">
        <v>29</v>
      </c>
      <c r="C2791" t="s">
        <v>1638</v>
      </c>
      <c r="D2791" t="s">
        <v>19</v>
      </c>
      <c r="E2791" t="s">
        <v>12</v>
      </c>
      <c r="F2791" t="s">
        <v>11</v>
      </c>
      <c r="G2791">
        <v>1</v>
      </c>
      <c r="H2791">
        <v>1</v>
      </c>
      <c r="I2791">
        <v>0.04</v>
      </c>
      <c r="J2791">
        <v>1</v>
      </c>
      <c r="K2791">
        <v>1</v>
      </c>
      <c r="L2791">
        <v>808654</v>
      </c>
      <c r="M2791">
        <v>103</v>
      </c>
    </row>
    <row r="2792" spans="1:13">
      <c r="A2792" t="s">
        <v>1535</v>
      </c>
      <c r="B2792" s="8" t="s">
        <v>29</v>
      </c>
      <c r="C2792" t="s">
        <v>1638</v>
      </c>
      <c r="D2792" t="s">
        <v>30</v>
      </c>
      <c r="E2792" t="s">
        <v>12</v>
      </c>
      <c r="F2792" t="s">
        <v>11</v>
      </c>
      <c r="G2792">
        <v>15</v>
      </c>
      <c r="H2792">
        <v>52</v>
      </c>
      <c r="I2792">
        <v>2.08</v>
      </c>
      <c r="J2792">
        <v>21</v>
      </c>
      <c r="K2792">
        <v>2.4761904761904798</v>
      </c>
      <c r="L2792">
        <v>808654</v>
      </c>
      <c r="M2792">
        <v>103</v>
      </c>
    </row>
    <row r="2793" spans="1:13">
      <c r="A2793" t="s">
        <v>1535</v>
      </c>
      <c r="B2793" s="8" t="s">
        <v>29</v>
      </c>
      <c r="C2793" t="s">
        <v>1638</v>
      </c>
      <c r="D2793" t="s">
        <v>30</v>
      </c>
      <c r="E2793" t="s">
        <v>12</v>
      </c>
      <c r="F2793" t="s">
        <v>16</v>
      </c>
      <c r="G2793">
        <v>3</v>
      </c>
      <c r="H2793">
        <v>7</v>
      </c>
      <c r="I2793">
        <v>0.25925925925925902</v>
      </c>
      <c r="J2793">
        <v>3</v>
      </c>
      <c r="K2793">
        <v>2.3333333333333299</v>
      </c>
      <c r="L2793">
        <v>808654</v>
      </c>
      <c r="M2793">
        <v>103</v>
      </c>
    </row>
    <row r="2794" spans="1:13">
      <c r="A2794" t="s">
        <v>1535</v>
      </c>
      <c r="B2794" s="8" t="s">
        <v>29</v>
      </c>
      <c r="C2794" t="s">
        <v>1642</v>
      </c>
      <c r="D2794" t="s">
        <v>30</v>
      </c>
      <c r="E2794" t="s">
        <v>12</v>
      </c>
      <c r="F2794" t="s">
        <v>11</v>
      </c>
      <c r="G2794">
        <v>19</v>
      </c>
      <c r="H2794">
        <v>21</v>
      </c>
      <c r="I2794">
        <v>0.84</v>
      </c>
      <c r="J2794">
        <v>20</v>
      </c>
      <c r="K2794">
        <v>1.05</v>
      </c>
      <c r="L2794">
        <v>808672</v>
      </c>
      <c r="M2794">
        <v>80</v>
      </c>
    </row>
    <row r="2795" spans="1:13">
      <c r="A2795" t="s">
        <v>1535</v>
      </c>
      <c r="B2795" s="8" t="s">
        <v>29</v>
      </c>
      <c r="C2795" t="s">
        <v>1643</v>
      </c>
      <c r="D2795" t="s">
        <v>30</v>
      </c>
      <c r="E2795" t="s">
        <v>12</v>
      </c>
      <c r="F2795" t="s">
        <v>11</v>
      </c>
      <c r="G2795">
        <v>46</v>
      </c>
      <c r="H2795">
        <v>47</v>
      </c>
      <c r="I2795">
        <v>1.88</v>
      </c>
      <c r="J2795">
        <v>46</v>
      </c>
      <c r="K2795">
        <v>1.02173913043478</v>
      </c>
      <c r="L2795">
        <v>808681</v>
      </c>
      <c r="M2795">
        <v>68</v>
      </c>
    </row>
    <row r="2796" spans="1:13">
      <c r="A2796" t="s">
        <v>1535</v>
      </c>
      <c r="B2796" s="8" t="s">
        <v>29</v>
      </c>
      <c r="C2796" t="s">
        <v>1643</v>
      </c>
      <c r="D2796" t="s">
        <v>30</v>
      </c>
      <c r="E2796" t="s">
        <v>12</v>
      </c>
      <c r="F2796" t="s">
        <v>16</v>
      </c>
      <c r="G2796">
        <v>3</v>
      </c>
      <c r="H2796">
        <v>3</v>
      </c>
      <c r="I2796">
        <v>0.11111111111111099</v>
      </c>
      <c r="J2796">
        <v>3</v>
      </c>
      <c r="K2796">
        <v>1</v>
      </c>
      <c r="L2796">
        <v>808681</v>
      </c>
      <c r="M2796">
        <v>68</v>
      </c>
    </row>
    <row r="2797" spans="1:13">
      <c r="A2797" t="s">
        <v>1535</v>
      </c>
      <c r="B2797" s="8" t="s">
        <v>29</v>
      </c>
      <c r="C2797" t="s">
        <v>1652</v>
      </c>
      <c r="D2797" t="s">
        <v>30</v>
      </c>
      <c r="E2797" t="s">
        <v>13</v>
      </c>
      <c r="F2797" t="s">
        <v>11</v>
      </c>
      <c r="G2797">
        <v>16</v>
      </c>
      <c r="H2797">
        <v>22</v>
      </c>
      <c r="I2797">
        <v>0.88</v>
      </c>
      <c r="J2797">
        <v>16</v>
      </c>
      <c r="K2797">
        <v>1.375</v>
      </c>
      <c r="L2797">
        <v>808798</v>
      </c>
      <c r="M2797">
        <v>88</v>
      </c>
    </row>
    <row r="2798" spans="1:13">
      <c r="A2798" t="s">
        <v>1535</v>
      </c>
      <c r="B2798" s="8" t="s">
        <v>29</v>
      </c>
      <c r="C2798" t="s">
        <v>1652</v>
      </c>
      <c r="D2798" t="s">
        <v>30</v>
      </c>
      <c r="E2798" t="s">
        <v>13</v>
      </c>
      <c r="F2798" t="s">
        <v>16</v>
      </c>
      <c r="G2798">
        <v>3</v>
      </c>
      <c r="H2798">
        <v>5</v>
      </c>
      <c r="I2798">
        <v>0.18518518518518501</v>
      </c>
      <c r="J2798">
        <v>4</v>
      </c>
      <c r="K2798">
        <v>1.25</v>
      </c>
      <c r="L2798">
        <v>808798</v>
      </c>
      <c r="M2798">
        <v>88</v>
      </c>
    </row>
    <row r="2799" spans="1:13">
      <c r="A2799" t="s">
        <v>1535</v>
      </c>
      <c r="B2799" s="8" t="s">
        <v>29</v>
      </c>
      <c r="C2799" t="s">
        <v>1657</v>
      </c>
      <c r="D2799" t="s">
        <v>30</v>
      </c>
      <c r="E2799" t="s">
        <v>13</v>
      </c>
      <c r="F2799" t="s">
        <v>11</v>
      </c>
      <c r="G2799">
        <v>25</v>
      </c>
      <c r="H2799">
        <v>56</v>
      </c>
      <c r="I2799">
        <v>2.2400000000000002</v>
      </c>
      <c r="J2799">
        <v>32</v>
      </c>
      <c r="K2799">
        <v>1.75</v>
      </c>
      <c r="L2799">
        <v>808985</v>
      </c>
      <c r="M2799">
        <v>44</v>
      </c>
    </row>
    <row r="2800" spans="1:13">
      <c r="A2800" t="s">
        <v>1535</v>
      </c>
      <c r="B2800" s="8" t="s">
        <v>29</v>
      </c>
      <c r="C2800" t="s">
        <v>1657</v>
      </c>
      <c r="D2800" t="s">
        <v>30</v>
      </c>
      <c r="E2800" t="s">
        <v>13</v>
      </c>
      <c r="F2800" t="s">
        <v>16</v>
      </c>
      <c r="G2800">
        <v>8</v>
      </c>
      <c r="H2800">
        <v>16</v>
      </c>
      <c r="I2800">
        <v>0.592592592592593</v>
      </c>
      <c r="J2800">
        <v>10</v>
      </c>
      <c r="K2800">
        <v>1.6</v>
      </c>
      <c r="L2800">
        <v>808985</v>
      </c>
      <c r="M2800">
        <v>44</v>
      </c>
    </row>
    <row r="2801" spans="1:13">
      <c r="A2801" t="s">
        <v>1535</v>
      </c>
      <c r="B2801" s="8" t="s">
        <v>29</v>
      </c>
      <c r="C2801" t="s">
        <v>1662</v>
      </c>
      <c r="D2801" t="s">
        <v>30</v>
      </c>
      <c r="E2801" t="s">
        <v>12</v>
      </c>
      <c r="F2801" t="s">
        <v>11</v>
      </c>
      <c r="G2801">
        <v>30</v>
      </c>
      <c r="H2801">
        <v>32</v>
      </c>
      <c r="I2801">
        <v>1.28</v>
      </c>
      <c r="J2801">
        <v>30</v>
      </c>
      <c r="K2801">
        <v>1.06666666666667</v>
      </c>
      <c r="L2801">
        <v>809034</v>
      </c>
      <c r="M2801">
        <v>75</v>
      </c>
    </row>
    <row r="2802" spans="1:13">
      <c r="A2802" t="s">
        <v>1535</v>
      </c>
      <c r="B2802" s="8" t="s">
        <v>29</v>
      </c>
      <c r="C2802" t="s">
        <v>1662</v>
      </c>
      <c r="D2802" t="s">
        <v>30</v>
      </c>
      <c r="E2802" t="s">
        <v>12</v>
      </c>
      <c r="F2802" t="s">
        <v>16</v>
      </c>
      <c r="G2802">
        <v>7</v>
      </c>
      <c r="H2802">
        <v>7</v>
      </c>
      <c r="I2802">
        <v>0.25925925925925902</v>
      </c>
      <c r="J2802">
        <v>7</v>
      </c>
      <c r="K2802">
        <v>1</v>
      </c>
      <c r="L2802">
        <v>809034</v>
      </c>
      <c r="M2802">
        <v>75</v>
      </c>
    </row>
    <row r="2803" spans="1:13">
      <c r="A2803" t="s">
        <v>1535</v>
      </c>
      <c r="B2803" s="8" t="s">
        <v>29</v>
      </c>
      <c r="C2803" t="s">
        <v>1666</v>
      </c>
      <c r="D2803" t="s">
        <v>30</v>
      </c>
      <c r="E2803" t="s">
        <v>13</v>
      </c>
      <c r="F2803" t="s">
        <v>11</v>
      </c>
      <c r="G2803">
        <v>27</v>
      </c>
      <c r="H2803">
        <v>32</v>
      </c>
      <c r="I2803">
        <v>1.28</v>
      </c>
      <c r="J2803">
        <v>32</v>
      </c>
      <c r="K2803">
        <v>1</v>
      </c>
      <c r="L2803">
        <v>809086</v>
      </c>
      <c r="M2803">
        <v>68</v>
      </c>
    </row>
    <row r="2804" spans="1:13">
      <c r="A2804" t="s">
        <v>1535</v>
      </c>
      <c r="B2804" s="8" t="s">
        <v>29</v>
      </c>
      <c r="C2804" t="s">
        <v>1666</v>
      </c>
      <c r="D2804" t="s">
        <v>30</v>
      </c>
      <c r="E2804" t="s">
        <v>13</v>
      </c>
      <c r="F2804" t="s">
        <v>16</v>
      </c>
      <c r="G2804">
        <v>10</v>
      </c>
      <c r="H2804">
        <v>10</v>
      </c>
      <c r="I2804">
        <v>0.37037037037037002</v>
      </c>
      <c r="J2804">
        <v>10</v>
      </c>
      <c r="K2804">
        <v>1</v>
      </c>
      <c r="L2804">
        <v>809086</v>
      </c>
      <c r="M2804">
        <v>68</v>
      </c>
    </row>
    <row r="2805" spans="1:13">
      <c r="A2805" t="s">
        <v>1535</v>
      </c>
      <c r="B2805" s="8" t="s">
        <v>29</v>
      </c>
      <c r="C2805" t="s">
        <v>1680</v>
      </c>
      <c r="D2805" t="s">
        <v>19</v>
      </c>
      <c r="E2805" t="s">
        <v>12</v>
      </c>
      <c r="F2805" t="s">
        <v>16</v>
      </c>
      <c r="G2805">
        <v>1</v>
      </c>
      <c r="H2805">
        <v>1</v>
      </c>
      <c r="I2805">
        <v>3.7037037037037E-2</v>
      </c>
      <c r="J2805">
        <v>1</v>
      </c>
      <c r="K2805">
        <v>1</v>
      </c>
      <c r="L2805">
        <v>809193</v>
      </c>
      <c r="M2805">
        <v>61</v>
      </c>
    </row>
    <row r="2806" spans="1:13">
      <c r="A2806" t="s">
        <v>1535</v>
      </c>
      <c r="B2806" s="8" t="s">
        <v>29</v>
      </c>
      <c r="C2806" t="s">
        <v>1680</v>
      </c>
      <c r="D2806" t="s">
        <v>30</v>
      </c>
      <c r="E2806" t="s">
        <v>12</v>
      </c>
      <c r="F2806" t="s">
        <v>11</v>
      </c>
      <c r="G2806">
        <v>40</v>
      </c>
      <c r="H2806">
        <v>52</v>
      </c>
      <c r="I2806">
        <v>2.08</v>
      </c>
      <c r="J2806">
        <v>46</v>
      </c>
      <c r="K2806">
        <v>1.1304347826087</v>
      </c>
      <c r="L2806">
        <v>809193</v>
      </c>
      <c r="M2806">
        <v>61</v>
      </c>
    </row>
    <row r="2807" spans="1:13">
      <c r="A2807" t="s">
        <v>1535</v>
      </c>
      <c r="B2807" s="8" t="s">
        <v>29</v>
      </c>
      <c r="C2807" t="s">
        <v>1680</v>
      </c>
      <c r="D2807" t="s">
        <v>30</v>
      </c>
      <c r="E2807" t="s">
        <v>12</v>
      </c>
      <c r="F2807" t="s">
        <v>16</v>
      </c>
      <c r="G2807">
        <v>3</v>
      </c>
      <c r="H2807">
        <v>3</v>
      </c>
      <c r="I2807">
        <v>0.11111111111111099</v>
      </c>
      <c r="J2807">
        <v>3</v>
      </c>
      <c r="K2807">
        <v>1</v>
      </c>
      <c r="L2807">
        <v>809193</v>
      </c>
      <c r="M2807">
        <v>61</v>
      </c>
    </row>
    <row r="2808" spans="1:13">
      <c r="A2808" t="s">
        <v>1535</v>
      </c>
      <c r="B2808" s="8" t="s">
        <v>29</v>
      </c>
      <c r="C2808" t="s">
        <v>1681</v>
      </c>
      <c r="D2808" t="s">
        <v>30</v>
      </c>
      <c r="E2808" t="s">
        <v>12</v>
      </c>
      <c r="F2808" t="s">
        <v>11</v>
      </c>
      <c r="G2808">
        <v>15</v>
      </c>
      <c r="H2808">
        <v>16</v>
      </c>
      <c r="I2808">
        <v>0.64</v>
      </c>
      <c r="J2808">
        <v>15</v>
      </c>
      <c r="K2808">
        <v>1.06666666666667</v>
      </c>
      <c r="L2808">
        <v>809194</v>
      </c>
      <c r="M2808">
        <v>93</v>
      </c>
    </row>
    <row r="2809" spans="1:13">
      <c r="A2809" t="s">
        <v>1535</v>
      </c>
      <c r="B2809" s="8" t="s">
        <v>29</v>
      </c>
      <c r="C2809" t="s">
        <v>1682</v>
      </c>
      <c r="D2809" t="s">
        <v>30</v>
      </c>
      <c r="E2809" t="s">
        <v>12</v>
      </c>
      <c r="F2809" t="s">
        <v>11</v>
      </c>
      <c r="G2809">
        <v>14</v>
      </c>
      <c r="H2809">
        <v>37</v>
      </c>
      <c r="I2809">
        <v>1.48</v>
      </c>
      <c r="J2809">
        <v>21</v>
      </c>
      <c r="K2809">
        <v>1.7619047619047601</v>
      </c>
      <c r="L2809">
        <v>809218</v>
      </c>
      <c r="M2809">
        <v>104</v>
      </c>
    </row>
    <row r="2810" spans="1:13">
      <c r="A2810" t="s">
        <v>1535</v>
      </c>
      <c r="B2810" s="8" t="s">
        <v>29</v>
      </c>
      <c r="C2810" t="s">
        <v>1682</v>
      </c>
      <c r="D2810" t="s">
        <v>30</v>
      </c>
      <c r="E2810" t="s">
        <v>12</v>
      </c>
      <c r="F2810" t="s">
        <v>16</v>
      </c>
      <c r="G2810">
        <v>2</v>
      </c>
      <c r="H2810">
        <v>3</v>
      </c>
      <c r="I2810">
        <v>0.11111111111111099</v>
      </c>
      <c r="J2810">
        <v>2</v>
      </c>
      <c r="K2810">
        <v>1.5</v>
      </c>
      <c r="L2810">
        <v>809218</v>
      </c>
      <c r="M2810">
        <v>104</v>
      </c>
    </row>
    <row r="2811" spans="1:13">
      <c r="A2811" t="s">
        <v>1535</v>
      </c>
      <c r="B2811" s="8" t="s">
        <v>29</v>
      </c>
      <c r="C2811" t="s">
        <v>1689</v>
      </c>
      <c r="D2811" t="s">
        <v>30</v>
      </c>
      <c r="E2811" t="s">
        <v>12</v>
      </c>
      <c r="F2811" t="s">
        <v>11</v>
      </c>
      <c r="G2811">
        <v>21</v>
      </c>
      <c r="H2811">
        <v>53</v>
      </c>
      <c r="I2811">
        <v>2.12</v>
      </c>
      <c r="J2811">
        <v>33</v>
      </c>
      <c r="K2811">
        <v>1.60606060606061</v>
      </c>
      <c r="L2811">
        <v>809336</v>
      </c>
      <c r="M2811">
        <v>22</v>
      </c>
    </row>
    <row r="2812" spans="1:13">
      <c r="A2812" t="s">
        <v>1535</v>
      </c>
      <c r="B2812" s="8" t="s">
        <v>29</v>
      </c>
      <c r="C2812" t="s">
        <v>1689</v>
      </c>
      <c r="D2812" t="s">
        <v>30</v>
      </c>
      <c r="E2812" t="s">
        <v>12</v>
      </c>
      <c r="F2812" t="s">
        <v>16</v>
      </c>
      <c r="G2812">
        <v>3</v>
      </c>
      <c r="H2812">
        <v>15</v>
      </c>
      <c r="I2812">
        <v>0.55555555555555602</v>
      </c>
      <c r="J2812">
        <v>5</v>
      </c>
      <c r="K2812">
        <v>3</v>
      </c>
      <c r="L2812">
        <v>809336</v>
      </c>
      <c r="M2812">
        <v>22</v>
      </c>
    </row>
    <row r="2813" spans="1:13">
      <c r="A2813" t="s">
        <v>1535</v>
      </c>
      <c r="B2813" s="8" t="s">
        <v>29</v>
      </c>
      <c r="C2813" t="s">
        <v>1696</v>
      </c>
      <c r="D2813" t="s">
        <v>30</v>
      </c>
      <c r="E2813" t="s">
        <v>13</v>
      </c>
      <c r="F2813" t="s">
        <v>11</v>
      </c>
      <c r="G2813">
        <v>17</v>
      </c>
      <c r="H2813">
        <v>62</v>
      </c>
      <c r="I2813">
        <v>2.48</v>
      </c>
      <c r="J2813">
        <v>36</v>
      </c>
      <c r="K2813">
        <v>1.7222222222222201</v>
      </c>
      <c r="L2813">
        <v>809452</v>
      </c>
      <c r="M2813">
        <v>54</v>
      </c>
    </row>
    <row r="2814" spans="1:13">
      <c r="A2814" t="s">
        <v>1535</v>
      </c>
      <c r="B2814" s="8" t="s">
        <v>29</v>
      </c>
      <c r="C2814" t="s">
        <v>1696</v>
      </c>
      <c r="D2814" t="s">
        <v>30</v>
      </c>
      <c r="E2814" t="s">
        <v>13</v>
      </c>
      <c r="F2814" t="s">
        <v>16</v>
      </c>
      <c r="G2814">
        <v>8</v>
      </c>
      <c r="H2814">
        <v>12</v>
      </c>
      <c r="I2814">
        <v>0.44444444444444398</v>
      </c>
      <c r="J2814">
        <v>9</v>
      </c>
      <c r="K2814">
        <v>1.3333333333333299</v>
      </c>
      <c r="L2814">
        <v>809452</v>
      </c>
      <c r="M2814">
        <v>54</v>
      </c>
    </row>
    <row r="2815" spans="1:13">
      <c r="A2815" t="s">
        <v>1535</v>
      </c>
      <c r="B2815" s="8" t="s">
        <v>29</v>
      </c>
      <c r="C2815" t="s">
        <v>1701</v>
      </c>
      <c r="D2815" t="s">
        <v>30</v>
      </c>
      <c r="E2815" t="s">
        <v>13</v>
      </c>
      <c r="F2815" t="s">
        <v>11</v>
      </c>
      <c r="G2815">
        <v>22</v>
      </c>
      <c r="H2815">
        <v>35</v>
      </c>
      <c r="I2815">
        <v>1.4</v>
      </c>
      <c r="J2815">
        <v>25</v>
      </c>
      <c r="K2815">
        <v>1.4</v>
      </c>
      <c r="L2815">
        <v>809526</v>
      </c>
      <c r="M2815">
        <v>32</v>
      </c>
    </row>
    <row r="2816" spans="1:13">
      <c r="A2816" t="s">
        <v>1535</v>
      </c>
      <c r="B2816" s="8" t="s">
        <v>29</v>
      </c>
      <c r="C2816" t="s">
        <v>1701</v>
      </c>
      <c r="D2816" t="s">
        <v>30</v>
      </c>
      <c r="E2816" t="s">
        <v>13</v>
      </c>
      <c r="F2816" t="s">
        <v>16</v>
      </c>
      <c r="G2816">
        <v>5</v>
      </c>
      <c r="H2816">
        <v>12</v>
      </c>
      <c r="I2816">
        <v>0.44444444444444398</v>
      </c>
      <c r="J2816">
        <v>9</v>
      </c>
      <c r="K2816">
        <v>1.3333333333333299</v>
      </c>
      <c r="L2816">
        <v>809526</v>
      </c>
      <c r="M2816">
        <v>32</v>
      </c>
    </row>
    <row r="2817" spans="1:13">
      <c r="A2817" t="s">
        <v>1535</v>
      </c>
      <c r="B2817" s="8" t="s">
        <v>29</v>
      </c>
      <c r="C2817" t="s">
        <v>1706</v>
      </c>
      <c r="D2817" t="s">
        <v>30</v>
      </c>
      <c r="E2817" t="s">
        <v>13</v>
      </c>
      <c r="F2817" t="s">
        <v>11</v>
      </c>
      <c r="G2817">
        <v>11</v>
      </c>
      <c r="H2817">
        <v>16</v>
      </c>
      <c r="I2817">
        <v>0.64</v>
      </c>
      <c r="J2817">
        <v>12</v>
      </c>
      <c r="K2817">
        <v>1.3333333333333299</v>
      </c>
      <c r="L2817">
        <v>809573</v>
      </c>
      <c r="M2817">
        <v>46</v>
      </c>
    </row>
    <row r="2818" spans="1:13">
      <c r="A2818" t="s">
        <v>1535</v>
      </c>
      <c r="B2818" s="8" t="s">
        <v>29</v>
      </c>
      <c r="C2818" t="s">
        <v>1708</v>
      </c>
      <c r="D2818" t="s">
        <v>30</v>
      </c>
      <c r="E2818" t="s">
        <v>14</v>
      </c>
      <c r="F2818" t="s">
        <v>16</v>
      </c>
      <c r="G2818">
        <v>13</v>
      </c>
      <c r="H2818">
        <v>82</v>
      </c>
      <c r="I2818">
        <v>3.0370370370370399</v>
      </c>
      <c r="J2818">
        <v>39</v>
      </c>
      <c r="K2818">
        <v>2.1025641025641</v>
      </c>
      <c r="L2818">
        <v>809588</v>
      </c>
      <c r="M2818">
        <v>20</v>
      </c>
    </row>
    <row r="2819" spans="1:13">
      <c r="A2819" t="s">
        <v>1535</v>
      </c>
      <c r="B2819" s="8" t="s">
        <v>29</v>
      </c>
      <c r="C2819" t="s">
        <v>1709</v>
      </c>
      <c r="D2819" t="s">
        <v>30</v>
      </c>
      <c r="E2819" t="s">
        <v>14</v>
      </c>
      <c r="F2819" t="s">
        <v>11</v>
      </c>
      <c r="G2819">
        <v>28</v>
      </c>
      <c r="H2819">
        <v>80</v>
      </c>
      <c r="I2819">
        <v>3.2</v>
      </c>
      <c r="J2819">
        <v>38</v>
      </c>
      <c r="K2819">
        <v>2.1052631578947398</v>
      </c>
      <c r="L2819">
        <v>809620</v>
      </c>
      <c r="M2819">
        <v>69</v>
      </c>
    </row>
    <row r="2820" spans="1:13">
      <c r="A2820" t="s">
        <v>1535</v>
      </c>
      <c r="B2820" s="8" t="s">
        <v>29</v>
      </c>
      <c r="C2820" t="s">
        <v>1709</v>
      </c>
      <c r="D2820" t="s">
        <v>30</v>
      </c>
      <c r="E2820" t="s">
        <v>14</v>
      </c>
      <c r="F2820" t="s">
        <v>16</v>
      </c>
      <c r="G2820">
        <v>2</v>
      </c>
      <c r="H2820">
        <v>9</v>
      </c>
      <c r="I2820">
        <v>0.33333333333333298</v>
      </c>
      <c r="J2820">
        <v>4</v>
      </c>
      <c r="K2820">
        <v>2.25</v>
      </c>
      <c r="L2820">
        <v>809620</v>
      </c>
      <c r="M2820">
        <v>69</v>
      </c>
    </row>
    <row r="2821" spans="1:13">
      <c r="A2821" t="s">
        <v>1535</v>
      </c>
      <c r="B2821" s="8" t="s">
        <v>29</v>
      </c>
      <c r="C2821" t="s">
        <v>1718</v>
      </c>
      <c r="D2821" t="s">
        <v>30</v>
      </c>
      <c r="E2821" t="s">
        <v>14</v>
      </c>
      <c r="F2821" t="s">
        <v>11</v>
      </c>
      <c r="G2821">
        <v>25</v>
      </c>
      <c r="H2821">
        <v>70</v>
      </c>
      <c r="I2821">
        <v>2.8</v>
      </c>
      <c r="J2821">
        <v>29</v>
      </c>
      <c r="K2821">
        <v>2.4137931034482798</v>
      </c>
      <c r="L2821">
        <v>809738</v>
      </c>
      <c r="M2821">
        <v>38</v>
      </c>
    </row>
    <row r="2822" spans="1:13">
      <c r="A2822" t="s">
        <v>1535</v>
      </c>
      <c r="B2822" s="8" t="s">
        <v>29</v>
      </c>
      <c r="C2822" t="s">
        <v>1718</v>
      </c>
      <c r="D2822" t="s">
        <v>30</v>
      </c>
      <c r="E2822" t="s">
        <v>14</v>
      </c>
      <c r="F2822" t="s">
        <v>16</v>
      </c>
      <c r="G2822">
        <v>6</v>
      </c>
      <c r="H2822">
        <v>23</v>
      </c>
      <c r="I2822">
        <v>0.85185185185185197</v>
      </c>
      <c r="J2822">
        <v>9</v>
      </c>
      <c r="K2822">
        <v>2.5555555555555598</v>
      </c>
      <c r="L2822">
        <v>809738</v>
      </c>
      <c r="M2822">
        <v>38</v>
      </c>
    </row>
    <row r="2823" spans="1:13">
      <c r="A2823" t="s">
        <v>1535</v>
      </c>
      <c r="B2823" s="8" t="s">
        <v>29</v>
      </c>
      <c r="C2823" t="s">
        <v>1739</v>
      </c>
      <c r="D2823" t="s">
        <v>30</v>
      </c>
      <c r="E2823" t="s">
        <v>13</v>
      </c>
      <c r="F2823" t="s">
        <v>11</v>
      </c>
      <c r="G2823">
        <v>24</v>
      </c>
      <c r="H2823">
        <v>92</v>
      </c>
      <c r="I2823">
        <v>3.68</v>
      </c>
      <c r="J2823">
        <v>25</v>
      </c>
      <c r="K2823">
        <v>3.68</v>
      </c>
      <c r="L2823">
        <v>810064</v>
      </c>
      <c r="M2823">
        <v>108</v>
      </c>
    </row>
    <row r="2824" spans="1:13">
      <c r="A2824" t="s">
        <v>1535</v>
      </c>
      <c r="B2824" s="8" t="s">
        <v>29</v>
      </c>
      <c r="C2824" t="s">
        <v>1739</v>
      </c>
      <c r="D2824" t="s">
        <v>30</v>
      </c>
      <c r="E2824" t="s">
        <v>13</v>
      </c>
      <c r="F2824" t="s">
        <v>16</v>
      </c>
      <c r="G2824">
        <v>4</v>
      </c>
      <c r="H2824">
        <v>19</v>
      </c>
      <c r="I2824">
        <v>0.70370370370370405</v>
      </c>
      <c r="J2824">
        <v>4</v>
      </c>
      <c r="K2824">
        <v>4.75</v>
      </c>
      <c r="L2824">
        <v>810064</v>
      </c>
      <c r="M2824">
        <v>108</v>
      </c>
    </row>
    <row r="2825" spans="1:13">
      <c r="A2825" t="s">
        <v>1535</v>
      </c>
      <c r="B2825" s="8" t="s">
        <v>29</v>
      </c>
      <c r="C2825" t="s">
        <v>1742</v>
      </c>
      <c r="D2825" t="s">
        <v>30</v>
      </c>
      <c r="E2825" t="s">
        <v>12</v>
      </c>
      <c r="F2825" t="s">
        <v>11</v>
      </c>
      <c r="G2825">
        <v>53</v>
      </c>
      <c r="H2825">
        <v>56</v>
      </c>
      <c r="I2825">
        <v>2.2400000000000002</v>
      </c>
      <c r="J2825">
        <v>54</v>
      </c>
      <c r="K2825">
        <v>1.0370370370370401</v>
      </c>
      <c r="L2825">
        <v>810098</v>
      </c>
      <c r="M2825">
        <v>66</v>
      </c>
    </row>
    <row r="2826" spans="1:13">
      <c r="A2826" t="s">
        <v>1535</v>
      </c>
      <c r="B2826" s="8" t="s">
        <v>29</v>
      </c>
      <c r="C2826" t="s">
        <v>1742</v>
      </c>
      <c r="D2826" t="s">
        <v>30</v>
      </c>
      <c r="E2826" t="s">
        <v>12</v>
      </c>
      <c r="F2826" t="s">
        <v>16</v>
      </c>
      <c r="G2826">
        <v>4</v>
      </c>
      <c r="H2826">
        <v>6</v>
      </c>
      <c r="I2826">
        <v>0.22222222222222199</v>
      </c>
      <c r="J2826">
        <v>4</v>
      </c>
      <c r="K2826">
        <v>1.5</v>
      </c>
      <c r="L2826">
        <v>810098</v>
      </c>
      <c r="M2826">
        <v>66</v>
      </c>
    </row>
    <row r="2827" spans="1:13">
      <c r="A2827" t="s">
        <v>1535</v>
      </c>
      <c r="B2827" s="8" t="s">
        <v>29</v>
      </c>
      <c r="C2827" t="s">
        <v>1744</v>
      </c>
      <c r="D2827" t="s">
        <v>30</v>
      </c>
      <c r="E2827" t="s">
        <v>13</v>
      </c>
      <c r="F2827" t="s">
        <v>16</v>
      </c>
      <c r="G2827">
        <v>2</v>
      </c>
      <c r="H2827">
        <v>18</v>
      </c>
      <c r="I2827">
        <v>0.66666666666666696</v>
      </c>
      <c r="J2827">
        <v>6</v>
      </c>
      <c r="K2827">
        <v>3</v>
      </c>
      <c r="L2827">
        <v>810209</v>
      </c>
      <c r="M2827">
        <v>8</v>
      </c>
    </row>
    <row r="2828" spans="1:13">
      <c r="A2828" t="s">
        <v>1535</v>
      </c>
      <c r="B2828" s="8" t="s">
        <v>29</v>
      </c>
      <c r="C2828" t="s">
        <v>1745</v>
      </c>
      <c r="D2828" t="s">
        <v>30</v>
      </c>
      <c r="E2828" t="s">
        <v>13</v>
      </c>
      <c r="F2828" t="s">
        <v>11</v>
      </c>
      <c r="G2828">
        <v>14</v>
      </c>
      <c r="H2828">
        <v>16</v>
      </c>
      <c r="I2828">
        <v>0.64</v>
      </c>
      <c r="J2828">
        <v>14</v>
      </c>
      <c r="K2828">
        <v>1.1428571428571399</v>
      </c>
      <c r="L2828">
        <v>810256</v>
      </c>
      <c r="M2828">
        <v>33</v>
      </c>
    </row>
    <row r="2829" spans="1:13">
      <c r="A2829" t="s">
        <v>1535</v>
      </c>
      <c r="B2829" s="8" t="s">
        <v>29</v>
      </c>
      <c r="C2829" t="s">
        <v>1746</v>
      </c>
      <c r="D2829" t="s">
        <v>30</v>
      </c>
      <c r="E2829" t="s">
        <v>12</v>
      </c>
      <c r="F2829" t="s">
        <v>11</v>
      </c>
      <c r="G2829">
        <v>22</v>
      </c>
      <c r="H2829">
        <v>31</v>
      </c>
      <c r="I2829">
        <v>1.24</v>
      </c>
      <c r="J2829">
        <v>31</v>
      </c>
      <c r="K2829">
        <v>1</v>
      </c>
      <c r="L2829">
        <v>810257</v>
      </c>
      <c r="M2829">
        <v>42</v>
      </c>
    </row>
    <row r="2830" spans="1:13">
      <c r="A2830" t="s">
        <v>1535</v>
      </c>
      <c r="B2830" s="8" t="s">
        <v>29</v>
      </c>
      <c r="C2830" t="s">
        <v>1747</v>
      </c>
      <c r="D2830" t="s">
        <v>30</v>
      </c>
      <c r="E2830" t="s">
        <v>13</v>
      </c>
      <c r="F2830" t="s">
        <v>11</v>
      </c>
      <c r="G2830">
        <v>2</v>
      </c>
      <c r="H2830">
        <v>4</v>
      </c>
      <c r="I2830">
        <v>0.16</v>
      </c>
      <c r="J2830">
        <v>4</v>
      </c>
      <c r="K2830">
        <v>1</v>
      </c>
      <c r="L2830">
        <v>810273</v>
      </c>
      <c r="M2830">
        <v>6</v>
      </c>
    </row>
    <row r="2831" spans="1:13">
      <c r="A2831" t="s">
        <v>1535</v>
      </c>
      <c r="B2831" s="8" t="s">
        <v>29</v>
      </c>
      <c r="C2831" t="s">
        <v>1748</v>
      </c>
      <c r="D2831" t="s">
        <v>30</v>
      </c>
      <c r="E2831" t="s">
        <v>13</v>
      </c>
      <c r="F2831" t="s">
        <v>11</v>
      </c>
      <c r="G2831">
        <v>23</v>
      </c>
      <c r="H2831">
        <v>54</v>
      </c>
      <c r="I2831">
        <v>2.16</v>
      </c>
      <c r="J2831">
        <v>37</v>
      </c>
      <c r="K2831">
        <v>1.4594594594594601</v>
      </c>
      <c r="L2831">
        <v>810275</v>
      </c>
      <c r="M2831">
        <v>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A3B2C-9664-430F-B60B-599D804D00F8}">
  <dimension ref="A1:B1747"/>
  <sheetViews>
    <sheetView workbookViewId="0">
      <selection activeCell="F7" sqref="F7"/>
    </sheetView>
  </sheetViews>
  <sheetFormatPr defaultRowHeight="14.25"/>
  <sheetData>
    <row r="1" spans="1:2" ht="15">
      <c r="A1" s="2" t="s">
        <v>31</v>
      </c>
      <c r="B1" t="s">
        <v>32</v>
      </c>
    </row>
    <row r="2" spans="1:2">
      <c r="A2" t="s">
        <v>36</v>
      </c>
      <c r="B2">
        <v>202169</v>
      </c>
    </row>
    <row r="3" spans="1:2">
      <c r="A3" t="s">
        <v>36</v>
      </c>
      <c r="B3">
        <v>202246</v>
      </c>
    </row>
    <row r="4" spans="1:2">
      <c r="A4" t="s">
        <v>36</v>
      </c>
      <c r="B4">
        <v>202267</v>
      </c>
    </row>
    <row r="5" spans="1:2">
      <c r="A5" t="s">
        <v>36</v>
      </c>
      <c r="B5">
        <v>202555</v>
      </c>
    </row>
    <row r="6" spans="1:2">
      <c r="A6" t="s">
        <v>36</v>
      </c>
      <c r="B6">
        <v>202719</v>
      </c>
    </row>
    <row r="7" spans="1:2">
      <c r="A7" t="s">
        <v>36</v>
      </c>
      <c r="B7">
        <v>805955</v>
      </c>
    </row>
    <row r="8" spans="1:2">
      <c r="A8" t="s">
        <v>36</v>
      </c>
      <c r="B8">
        <v>805981</v>
      </c>
    </row>
    <row r="9" spans="1:2">
      <c r="A9" t="s">
        <v>36</v>
      </c>
      <c r="B9">
        <v>805988</v>
      </c>
    </row>
    <row r="10" spans="1:2">
      <c r="A10" t="s">
        <v>36</v>
      </c>
      <c r="B10">
        <v>806002</v>
      </c>
    </row>
    <row r="11" spans="1:2">
      <c r="A11" t="s">
        <v>36</v>
      </c>
      <c r="B11">
        <v>806074</v>
      </c>
    </row>
    <row r="12" spans="1:2">
      <c r="A12" t="s">
        <v>36</v>
      </c>
      <c r="B12">
        <v>806091</v>
      </c>
    </row>
    <row r="13" spans="1:2">
      <c r="A13" t="s">
        <v>36</v>
      </c>
      <c r="B13">
        <v>806093</v>
      </c>
    </row>
    <row r="14" spans="1:2">
      <c r="A14" t="s">
        <v>36</v>
      </c>
      <c r="B14">
        <v>806282</v>
      </c>
    </row>
    <row r="15" spans="1:2">
      <c r="A15" t="s">
        <v>36</v>
      </c>
      <c r="B15">
        <v>806321</v>
      </c>
    </row>
    <row r="16" spans="1:2">
      <c r="A16" t="s">
        <v>36</v>
      </c>
      <c r="B16">
        <v>806447</v>
      </c>
    </row>
    <row r="17" spans="1:2">
      <c r="A17" t="s">
        <v>36</v>
      </c>
      <c r="B17">
        <v>806457</v>
      </c>
    </row>
    <row r="18" spans="1:2">
      <c r="A18" t="s">
        <v>36</v>
      </c>
      <c r="B18">
        <v>806584</v>
      </c>
    </row>
    <row r="19" spans="1:2">
      <c r="A19" t="s">
        <v>36</v>
      </c>
      <c r="B19">
        <v>806586</v>
      </c>
    </row>
    <row r="20" spans="1:2">
      <c r="A20" t="s">
        <v>36</v>
      </c>
      <c r="B20">
        <v>806638</v>
      </c>
    </row>
    <row r="21" spans="1:2">
      <c r="A21" t="s">
        <v>36</v>
      </c>
      <c r="B21">
        <v>806690</v>
      </c>
    </row>
    <row r="22" spans="1:2">
      <c r="A22" t="s">
        <v>36</v>
      </c>
      <c r="B22">
        <v>806772</v>
      </c>
    </row>
    <row r="23" spans="1:2">
      <c r="A23" t="s">
        <v>36</v>
      </c>
      <c r="B23">
        <v>806987</v>
      </c>
    </row>
    <row r="24" spans="1:2">
      <c r="A24" t="s">
        <v>36</v>
      </c>
      <c r="B24">
        <v>806988</v>
      </c>
    </row>
    <row r="25" spans="1:2">
      <c r="A25" t="s">
        <v>36</v>
      </c>
      <c r="B25">
        <v>806989</v>
      </c>
    </row>
    <row r="26" spans="1:2">
      <c r="A26" t="s">
        <v>36</v>
      </c>
      <c r="B26">
        <v>807005</v>
      </c>
    </row>
    <row r="27" spans="1:2">
      <c r="A27" t="s">
        <v>36</v>
      </c>
      <c r="B27">
        <v>807010</v>
      </c>
    </row>
    <row r="28" spans="1:2">
      <c r="A28" t="s">
        <v>36</v>
      </c>
      <c r="B28">
        <v>807011</v>
      </c>
    </row>
    <row r="29" spans="1:2">
      <c r="A29" t="s">
        <v>36</v>
      </c>
      <c r="B29">
        <v>807028</v>
      </c>
    </row>
    <row r="30" spans="1:2">
      <c r="A30" t="s">
        <v>36</v>
      </c>
      <c r="B30">
        <v>807087</v>
      </c>
    </row>
    <row r="31" spans="1:2">
      <c r="A31" t="s">
        <v>36</v>
      </c>
      <c r="B31">
        <v>807105</v>
      </c>
    </row>
    <row r="32" spans="1:2">
      <c r="A32" t="s">
        <v>36</v>
      </c>
      <c r="B32">
        <v>807106</v>
      </c>
    </row>
    <row r="33" spans="1:2">
      <c r="A33" t="s">
        <v>36</v>
      </c>
      <c r="B33">
        <v>807160</v>
      </c>
    </row>
    <row r="34" spans="1:2">
      <c r="A34" t="s">
        <v>36</v>
      </c>
      <c r="B34">
        <v>807230</v>
      </c>
    </row>
    <row r="35" spans="1:2">
      <c r="A35" t="s">
        <v>36</v>
      </c>
      <c r="B35">
        <v>807231</v>
      </c>
    </row>
    <row r="36" spans="1:2">
      <c r="A36" t="s">
        <v>36</v>
      </c>
      <c r="B36">
        <v>807232</v>
      </c>
    </row>
    <row r="37" spans="1:2">
      <c r="A37" t="s">
        <v>36</v>
      </c>
      <c r="B37">
        <v>807248</v>
      </c>
    </row>
    <row r="38" spans="1:2">
      <c r="A38" t="s">
        <v>36</v>
      </c>
      <c r="B38">
        <v>807270</v>
      </c>
    </row>
    <row r="39" spans="1:2">
      <c r="A39" t="s">
        <v>36</v>
      </c>
      <c r="B39">
        <v>807278</v>
      </c>
    </row>
    <row r="40" spans="1:2">
      <c r="A40" t="s">
        <v>36</v>
      </c>
      <c r="B40">
        <v>807301</v>
      </c>
    </row>
    <row r="41" spans="1:2">
      <c r="A41" t="s">
        <v>36</v>
      </c>
      <c r="B41">
        <v>807302</v>
      </c>
    </row>
    <row r="42" spans="1:2">
      <c r="A42" t="s">
        <v>36</v>
      </c>
      <c r="B42">
        <v>807308</v>
      </c>
    </row>
    <row r="43" spans="1:2">
      <c r="A43" t="s">
        <v>36</v>
      </c>
      <c r="B43">
        <v>807333</v>
      </c>
    </row>
    <row r="44" spans="1:2">
      <c r="A44" t="s">
        <v>36</v>
      </c>
      <c r="B44">
        <v>807337</v>
      </c>
    </row>
    <row r="45" spans="1:2">
      <c r="A45" t="s">
        <v>36</v>
      </c>
      <c r="B45">
        <v>807338</v>
      </c>
    </row>
    <row r="46" spans="1:2">
      <c r="A46" t="s">
        <v>36</v>
      </c>
      <c r="B46">
        <v>807367</v>
      </c>
    </row>
    <row r="47" spans="1:2">
      <c r="A47" t="s">
        <v>36</v>
      </c>
      <c r="B47">
        <v>807394</v>
      </c>
    </row>
    <row r="48" spans="1:2">
      <c r="A48" t="s">
        <v>36</v>
      </c>
      <c r="B48">
        <v>807547</v>
      </c>
    </row>
    <row r="49" spans="1:2">
      <c r="A49" t="s">
        <v>36</v>
      </c>
      <c r="B49">
        <v>807597</v>
      </c>
    </row>
    <row r="50" spans="1:2">
      <c r="A50" t="s">
        <v>36</v>
      </c>
      <c r="B50">
        <v>807598</v>
      </c>
    </row>
    <row r="51" spans="1:2">
      <c r="A51" t="s">
        <v>36</v>
      </c>
      <c r="B51">
        <v>807605</v>
      </c>
    </row>
    <row r="52" spans="1:2">
      <c r="A52" t="s">
        <v>36</v>
      </c>
      <c r="B52">
        <v>807633</v>
      </c>
    </row>
    <row r="53" spans="1:2">
      <c r="A53" t="s">
        <v>36</v>
      </c>
      <c r="B53">
        <v>807644</v>
      </c>
    </row>
    <row r="54" spans="1:2">
      <c r="A54" t="s">
        <v>36</v>
      </c>
      <c r="B54">
        <v>807650</v>
      </c>
    </row>
    <row r="55" spans="1:2">
      <c r="A55" t="s">
        <v>36</v>
      </c>
      <c r="B55">
        <v>807656</v>
      </c>
    </row>
    <row r="56" spans="1:2">
      <c r="A56" t="s">
        <v>36</v>
      </c>
      <c r="B56">
        <v>807668</v>
      </c>
    </row>
    <row r="57" spans="1:2">
      <c r="A57" t="s">
        <v>36</v>
      </c>
      <c r="B57">
        <v>807675</v>
      </c>
    </row>
    <row r="58" spans="1:2">
      <c r="A58" t="s">
        <v>36</v>
      </c>
      <c r="B58">
        <v>807702</v>
      </c>
    </row>
    <row r="59" spans="1:2">
      <c r="A59" t="s">
        <v>36</v>
      </c>
      <c r="B59">
        <v>807704</v>
      </c>
    </row>
    <row r="60" spans="1:2">
      <c r="A60" t="s">
        <v>36</v>
      </c>
      <c r="B60">
        <v>807709</v>
      </c>
    </row>
    <row r="61" spans="1:2">
      <c r="A61" t="s">
        <v>36</v>
      </c>
      <c r="B61">
        <v>807721</v>
      </c>
    </row>
    <row r="62" spans="1:2">
      <c r="A62" t="s">
        <v>36</v>
      </c>
      <c r="B62">
        <v>807738</v>
      </c>
    </row>
    <row r="63" spans="1:2">
      <c r="A63" t="s">
        <v>36</v>
      </c>
      <c r="B63">
        <v>807773</v>
      </c>
    </row>
    <row r="64" spans="1:2">
      <c r="A64" t="s">
        <v>36</v>
      </c>
      <c r="B64">
        <v>807788</v>
      </c>
    </row>
    <row r="65" spans="1:2">
      <c r="A65" t="s">
        <v>36</v>
      </c>
      <c r="B65">
        <v>807820</v>
      </c>
    </row>
    <row r="66" spans="1:2">
      <c r="A66" t="s">
        <v>36</v>
      </c>
      <c r="B66">
        <v>807823</v>
      </c>
    </row>
    <row r="67" spans="1:2">
      <c r="A67" t="s">
        <v>36</v>
      </c>
      <c r="B67">
        <v>807933</v>
      </c>
    </row>
    <row r="68" spans="1:2">
      <c r="A68" t="s">
        <v>36</v>
      </c>
      <c r="B68">
        <v>808026</v>
      </c>
    </row>
    <row r="69" spans="1:2">
      <c r="A69" t="s">
        <v>36</v>
      </c>
      <c r="B69">
        <v>808027</v>
      </c>
    </row>
    <row r="70" spans="1:2">
      <c r="A70" t="s">
        <v>36</v>
      </c>
      <c r="B70">
        <v>808081</v>
      </c>
    </row>
    <row r="71" spans="1:2">
      <c r="A71" t="s">
        <v>36</v>
      </c>
      <c r="B71">
        <v>808082</v>
      </c>
    </row>
    <row r="72" spans="1:2">
      <c r="A72" t="s">
        <v>36</v>
      </c>
      <c r="B72">
        <v>808171</v>
      </c>
    </row>
    <row r="73" spans="1:2">
      <c r="A73" t="s">
        <v>36</v>
      </c>
      <c r="B73">
        <v>808172</v>
      </c>
    </row>
    <row r="74" spans="1:2">
      <c r="A74" t="s">
        <v>36</v>
      </c>
      <c r="B74">
        <v>808180</v>
      </c>
    </row>
    <row r="75" spans="1:2">
      <c r="A75" t="s">
        <v>36</v>
      </c>
      <c r="B75">
        <v>808189</v>
      </c>
    </row>
    <row r="76" spans="1:2">
      <c r="A76" t="s">
        <v>36</v>
      </c>
      <c r="B76">
        <v>808196</v>
      </c>
    </row>
    <row r="77" spans="1:2">
      <c r="A77" t="s">
        <v>36</v>
      </c>
      <c r="B77">
        <v>808237</v>
      </c>
    </row>
    <row r="78" spans="1:2">
      <c r="A78" t="s">
        <v>36</v>
      </c>
      <c r="B78">
        <v>808240</v>
      </c>
    </row>
    <row r="79" spans="1:2">
      <c r="A79" t="s">
        <v>36</v>
      </c>
      <c r="B79">
        <v>808246</v>
      </c>
    </row>
    <row r="80" spans="1:2">
      <c r="A80" t="s">
        <v>36</v>
      </c>
      <c r="B80">
        <v>808248</v>
      </c>
    </row>
    <row r="81" spans="1:2">
      <c r="A81" t="s">
        <v>36</v>
      </c>
      <c r="B81">
        <v>808250</v>
      </c>
    </row>
    <row r="82" spans="1:2">
      <c r="A82" t="s">
        <v>36</v>
      </c>
      <c r="B82">
        <v>808251</v>
      </c>
    </row>
    <row r="83" spans="1:2">
      <c r="A83" t="s">
        <v>36</v>
      </c>
      <c r="B83">
        <v>808253</v>
      </c>
    </row>
    <row r="84" spans="1:2">
      <c r="A84" t="s">
        <v>36</v>
      </c>
      <c r="B84">
        <v>808280</v>
      </c>
    </row>
    <row r="85" spans="1:2">
      <c r="A85" t="s">
        <v>36</v>
      </c>
      <c r="B85">
        <v>808335</v>
      </c>
    </row>
    <row r="86" spans="1:2">
      <c r="A86" t="s">
        <v>36</v>
      </c>
      <c r="B86">
        <v>808422</v>
      </c>
    </row>
    <row r="87" spans="1:2">
      <c r="A87" t="s">
        <v>36</v>
      </c>
      <c r="B87">
        <v>808438</v>
      </c>
    </row>
    <row r="88" spans="1:2">
      <c r="A88" t="s">
        <v>36</v>
      </c>
      <c r="B88">
        <v>808440</v>
      </c>
    </row>
    <row r="89" spans="1:2">
      <c r="A89" t="s">
        <v>36</v>
      </c>
      <c r="B89">
        <v>808448</v>
      </c>
    </row>
    <row r="90" spans="1:2">
      <c r="A90" t="s">
        <v>36</v>
      </c>
      <c r="B90">
        <v>808476</v>
      </c>
    </row>
    <row r="91" spans="1:2">
      <c r="A91" t="s">
        <v>36</v>
      </c>
      <c r="B91">
        <v>808484</v>
      </c>
    </row>
    <row r="92" spans="1:2">
      <c r="A92" t="s">
        <v>36</v>
      </c>
      <c r="B92">
        <v>808518</v>
      </c>
    </row>
    <row r="93" spans="1:2">
      <c r="A93" t="s">
        <v>36</v>
      </c>
      <c r="B93">
        <v>808521</v>
      </c>
    </row>
    <row r="94" spans="1:2">
      <c r="A94" t="s">
        <v>36</v>
      </c>
      <c r="B94">
        <v>808524</v>
      </c>
    </row>
    <row r="95" spans="1:2">
      <c r="A95" t="s">
        <v>36</v>
      </c>
      <c r="B95">
        <v>808608</v>
      </c>
    </row>
    <row r="96" spans="1:2">
      <c r="A96" t="s">
        <v>36</v>
      </c>
      <c r="B96">
        <v>808623</v>
      </c>
    </row>
    <row r="97" spans="1:2">
      <c r="A97" t="s">
        <v>36</v>
      </c>
      <c r="B97">
        <v>808624</v>
      </c>
    </row>
    <row r="98" spans="1:2">
      <c r="A98" t="s">
        <v>36</v>
      </c>
      <c r="B98">
        <v>808625</v>
      </c>
    </row>
    <row r="99" spans="1:2">
      <c r="A99" t="s">
        <v>36</v>
      </c>
      <c r="B99">
        <v>808626</v>
      </c>
    </row>
    <row r="100" spans="1:2">
      <c r="A100" t="s">
        <v>36</v>
      </c>
      <c r="B100">
        <v>808627</v>
      </c>
    </row>
    <row r="101" spans="1:2">
      <c r="A101" t="s">
        <v>36</v>
      </c>
      <c r="B101">
        <v>808683</v>
      </c>
    </row>
    <row r="102" spans="1:2">
      <c r="A102" t="s">
        <v>36</v>
      </c>
      <c r="B102">
        <v>808687</v>
      </c>
    </row>
    <row r="103" spans="1:2">
      <c r="A103" t="s">
        <v>36</v>
      </c>
      <c r="B103">
        <v>808692</v>
      </c>
    </row>
    <row r="104" spans="1:2">
      <c r="A104" t="s">
        <v>36</v>
      </c>
      <c r="B104">
        <v>808766</v>
      </c>
    </row>
    <row r="105" spans="1:2">
      <c r="A105" t="s">
        <v>36</v>
      </c>
      <c r="B105">
        <v>808767</v>
      </c>
    </row>
    <row r="106" spans="1:2">
      <c r="A106" t="s">
        <v>36</v>
      </c>
      <c r="B106">
        <v>808777</v>
      </c>
    </row>
    <row r="107" spans="1:2">
      <c r="A107" t="s">
        <v>36</v>
      </c>
      <c r="B107">
        <v>808791</v>
      </c>
    </row>
    <row r="108" spans="1:2">
      <c r="A108" t="s">
        <v>36</v>
      </c>
      <c r="B108">
        <v>808813</v>
      </c>
    </row>
    <row r="109" spans="1:2">
      <c r="A109" t="s">
        <v>36</v>
      </c>
      <c r="B109">
        <v>808855</v>
      </c>
    </row>
    <row r="110" spans="1:2">
      <c r="A110" t="s">
        <v>36</v>
      </c>
      <c r="B110">
        <v>808866</v>
      </c>
    </row>
    <row r="111" spans="1:2">
      <c r="A111" t="s">
        <v>36</v>
      </c>
      <c r="B111">
        <v>808909</v>
      </c>
    </row>
    <row r="112" spans="1:2">
      <c r="A112" t="s">
        <v>36</v>
      </c>
      <c r="B112">
        <v>808917</v>
      </c>
    </row>
    <row r="113" spans="1:2">
      <c r="A113" t="s">
        <v>36</v>
      </c>
      <c r="B113">
        <v>808931</v>
      </c>
    </row>
    <row r="114" spans="1:2">
      <c r="A114" t="s">
        <v>36</v>
      </c>
      <c r="B114">
        <v>808939</v>
      </c>
    </row>
    <row r="115" spans="1:2">
      <c r="A115" t="s">
        <v>36</v>
      </c>
      <c r="B115">
        <v>809041</v>
      </c>
    </row>
    <row r="116" spans="1:2">
      <c r="A116" t="s">
        <v>36</v>
      </c>
      <c r="B116">
        <v>809131</v>
      </c>
    </row>
    <row r="117" spans="1:2">
      <c r="A117" t="s">
        <v>36</v>
      </c>
      <c r="B117">
        <v>809139</v>
      </c>
    </row>
    <row r="118" spans="1:2">
      <c r="A118" t="s">
        <v>36</v>
      </c>
      <c r="B118">
        <v>809153</v>
      </c>
    </row>
    <row r="119" spans="1:2">
      <c r="A119" t="s">
        <v>36</v>
      </c>
      <c r="B119">
        <v>809158</v>
      </c>
    </row>
    <row r="120" spans="1:2">
      <c r="A120" t="s">
        <v>36</v>
      </c>
      <c r="B120">
        <v>809247</v>
      </c>
    </row>
    <row r="121" spans="1:2">
      <c r="A121" t="s">
        <v>36</v>
      </c>
      <c r="B121">
        <v>809248</v>
      </c>
    </row>
    <row r="122" spans="1:2">
      <c r="A122" t="s">
        <v>36</v>
      </c>
      <c r="B122">
        <v>809269</v>
      </c>
    </row>
    <row r="123" spans="1:2">
      <c r="A123" t="s">
        <v>36</v>
      </c>
      <c r="B123">
        <v>809294</v>
      </c>
    </row>
    <row r="124" spans="1:2">
      <c r="A124" t="s">
        <v>36</v>
      </c>
      <c r="B124">
        <v>809295</v>
      </c>
    </row>
    <row r="125" spans="1:2">
      <c r="A125" t="s">
        <v>36</v>
      </c>
      <c r="B125">
        <v>809322</v>
      </c>
    </row>
    <row r="126" spans="1:2">
      <c r="A126" t="s">
        <v>36</v>
      </c>
      <c r="B126">
        <v>809327</v>
      </c>
    </row>
    <row r="127" spans="1:2">
      <c r="A127" t="s">
        <v>36</v>
      </c>
      <c r="B127">
        <v>809329</v>
      </c>
    </row>
    <row r="128" spans="1:2">
      <c r="A128" t="s">
        <v>36</v>
      </c>
      <c r="B128">
        <v>809345</v>
      </c>
    </row>
    <row r="129" spans="1:2">
      <c r="A129" t="s">
        <v>36</v>
      </c>
      <c r="B129">
        <v>809347</v>
      </c>
    </row>
    <row r="130" spans="1:2">
      <c r="A130" t="s">
        <v>36</v>
      </c>
      <c r="B130">
        <v>809349</v>
      </c>
    </row>
    <row r="131" spans="1:2">
      <c r="A131" t="s">
        <v>36</v>
      </c>
      <c r="B131">
        <v>809519</v>
      </c>
    </row>
    <row r="132" spans="1:2">
      <c r="A132" t="s">
        <v>36</v>
      </c>
      <c r="B132">
        <v>809522</v>
      </c>
    </row>
    <row r="133" spans="1:2">
      <c r="A133" t="s">
        <v>36</v>
      </c>
      <c r="B133">
        <v>809574</v>
      </c>
    </row>
    <row r="134" spans="1:2">
      <c r="A134" t="s">
        <v>36</v>
      </c>
      <c r="B134">
        <v>809589</v>
      </c>
    </row>
    <row r="135" spans="1:2">
      <c r="A135" t="s">
        <v>36</v>
      </c>
      <c r="B135">
        <v>809656</v>
      </c>
    </row>
    <row r="136" spans="1:2">
      <c r="A136" t="s">
        <v>36</v>
      </c>
      <c r="B136">
        <v>809721</v>
      </c>
    </row>
    <row r="137" spans="1:2">
      <c r="A137" t="s">
        <v>36</v>
      </c>
      <c r="B137">
        <v>809764</v>
      </c>
    </row>
    <row r="138" spans="1:2">
      <c r="A138" t="s">
        <v>36</v>
      </c>
      <c r="B138">
        <v>809766</v>
      </c>
    </row>
    <row r="139" spans="1:2">
      <c r="A139" t="s">
        <v>36</v>
      </c>
      <c r="B139">
        <v>809863</v>
      </c>
    </row>
    <row r="140" spans="1:2">
      <c r="A140" t="s">
        <v>36</v>
      </c>
      <c r="B140">
        <v>809899</v>
      </c>
    </row>
    <row r="141" spans="1:2">
      <c r="A141" t="s">
        <v>36</v>
      </c>
      <c r="B141">
        <v>809982</v>
      </c>
    </row>
    <row r="142" spans="1:2">
      <c r="A142" t="s">
        <v>36</v>
      </c>
      <c r="B142">
        <v>809987</v>
      </c>
    </row>
    <row r="143" spans="1:2">
      <c r="A143" t="s">
        <v>36</v>
      </c>
      <c r="B143">
        <v>809988</v>
      </c>
    </row>
    <row r="144" spans="1:2">
      <c r="A144" t="s">
        <v>36</v>
      </c>
      <c r="B144">
        <v>810007</v>
      </c>
    </row>
    <row r="145" spans="1:2">
      <c r="A145" t="s">
        <v>36</v>
      </c>
      <c r="B145">
        <v>810019</v>
      </c>
    </row>
    <row r="146" spans="1:2">
      <c r="A146" t="s">
        <v>36</v>
      </c>
      <c r="B146">
        <v>810024</v>
      </c>
    </row>
    <row r="147" spans="1:2">
      <c r="A147" t="s">
        <v>36</v>
      </c>
      <c r="B147">
        <v>810030</v>
      </c>
    </row>
    <row r="148" spans="1:2">
      <c r="A148" t="s">
        <v>36</v>
      </c>
      <c r="B148">
        <v>810034</v>
      </c>
    </row>
    <row r="149" spans="1:2">
      <c r="A149" t="s">
        <v>36</v>
      </c>
      <c r="B149">
        <v>810116</v>
      </c>
    </row>
    <row r="150" spans="1:2">
      <c r="A150" t="s">
        <v>36</v>
      </c>
      <c r="B150">
        <v>810131</v>
      </c>
    </row>
    <row r="151" spans="1:2">
      <c r="A151" t="s">
        <v>36</v>
      </c>
      <c r="B151">
        <v>810143</v>
      </c>
    </row>
    <row r="152" spans="1:2">
      <c r="A152" t="s">
        <v>36</v>
      </c>
      <c r="B152">
        <v>810146</v>
      </c>
    </row>
    <row r="153" spans="1:2">
      <c r="A153" t="s">
        <v>36</v>
      </c>
      <c r="B153">
        <v>810157</v>
      </c>
    </row>
    <row r="154" spans="1:2">
      <c r="A154" t="s">
        <v>36</v>
      </c>
      <c r="B154">
        <v>810207</v>
      </c>
    </row>
    <row r="155" spans="1:2">
      <c r="A155" t="s">
        <v>36</v>
      </c>
      <c r="B155">
        <v>810208</v>
      </c>
    </row>
    <row r="156" spans="1:2">
      <c r="A156" t="s">
        <v>36</v>
      </c>
      <c r="B156">
        <v>810219</v>
      </c>
    </row>
    <row r="157" spans="1:2">
      <c r="A157" t="s">
        <v>36</v>
      </c>
      <c r="B157">
        <v>810221</v>
      </c>
    </row>
    <row r="158" spans="1:2">
      <c r="A158" t="s">
        <v>36</v>
      </c>
      <c r="B158">
        <v>810223</v>
      </c>
    </row>
    <row r="159" spans="1:2">
      <c r="A159" t="s">
        <v>36</v>
      </c>
      <c r="B159">
        <v>810226</v>
      </c>
    </row>
    <row r="160" spans="1:2">
      <c r="A160" t="s">
        <v>36</v>
      </c>
      <c r="B160">
        <v>810258</v>
      </c>
    </row>
    <row r="161" spans="1:2">
      <c r="A161" t="s">
        <v>36</v>
      </c>
      <c r="B161">
        <v>810280</v>
      </c>
    </row>
    <row r="162" spans="1:2">
      <c r="A162" t="s">
        <v>36</v>
      </c>
      <c r="B162">
        <v>810283</v>
      </c>
    </row>
    <row r="163" spans="1:2">
      <c r="A163" t="s">
        <v>36</v>
      </c>
      <c r="B163">
        <v>810291</v>
      </c>
    </row>
    <row r="164" spans="1:2">
      <c r="A164" t="s">
        <v>36</v>
      </c>
      <c r="B164">
        <v>810293</v>
      </c>
    </row>
    <row r="165" spans="1:2">
      <c r="A165" t="s">
        <v>36</v>
      </c>
      <c r="B165">
        <v>810299</v>
      </c>
    </row>
    <row r="166" spans="1:2">
      <c r="A166" t="s">
        <v>36</v>
      </c>
      <c r="B166">
        <v>810300</v>
      </c>
    </row>
    <row r="167" spans="1:2">
      <c r="A167" t="s">
        <v>36</v>
      </c>
      <c r="B167">
        <v>810309</v>
      </c>
    </row>
    <row r="168" spans="1:2">
      <c r="A168" t="s">
        <v>36</v>
      </c>
      <c r="B168">
        <v>810321</v>
      </c>
    </row>
    <row r="169" spans="1:2">
      <c r="A169" t="s">
        <v>206</v>
      </c>
      <c r="B169">
        <v>202433</v>
      </c>
    </row>
    <row r="170" spans="1:2">
      <c r="A170" t="s">
        <v>206</v>
      </c>
      <c r="B170">
        <v>807511</v>
      </c>
    </row>
    <row r="171" spans="1:2">
      <c r="A171" t="s">
        <v>210</v>
      </c>
      <c r="B171">
        <v>202156</v>
      </c>
    </row>
    <row r="172" spans="1:2">
      <c r="A172" t="s">
        <v>210</v>
      </c>
      <c r="B172">
        <v>202336</v>
      </c>
    </row>
    <row r="173" spans="1:2">
      <c r="A173" t="s">
        <v>210</v>
      </c>
      <c r="B173">
        <v>202388</v>
      </c>
    </row>
    <row r="174" spans="1:2">
      <c r="A174" t="s">
        <v>210</v>
      </c>
      <c r="B174">
        <v>202556</v>
      </c>
    </row>
    <row r="175" spans="1:2">
      <c r="A175" t="s">
        <v>210</v>
      </c>
      <c r="B175">
        <v>202557</v>
      </c>
    </row>
    <row r="176" spans="1:2">
      <c r="A176" t="s">
        <v>210</v>
      </c>
      <c r="B176">
        <v>806186</v>
      </c>
    </row>
    <row r="177" spans="1:2">
      <c r="A177" t="s">
        <v>210</v>
      </c>
      <c r="B177">
        <v>806202</v>
      </c>
    </row>
    <row r="178" spans="1:2">
      <c r="A178" t="s">
        <v>210</v>
      </c>
      <c r="B178">
        <v>806348</v>
      </c>
    </row>
    <row r="179" spans="1:2">
      <c r="A179" t="s">
        <v>210</v>
      </c>
      <c r="B179">
        <v>806361</v>
      </c>
    </row>
    <row r="180" spans="1:2">
      <c r="A180" t="s">
        <v>210</v>
      </c>
      <c r="B180">
        <v>806373</v>
      </c>
    </row>
    <row r="181" spans="1:2">
      <c r="A181" t="s">
        <v>210</v>
      </c>
      <c r="B181">
        <v>806410</v>
      </c>
    </row>
    <row r="182" spans="1:2">
      <c r="A182" t="s">
        <v>210</v>
      </c>
      <c r="B182">
        <v>806434</v>
      </c>
    </row>
    <row r="183" spans="1:2">
      <c r="A183" t="s">
        <v>210</v>
      </c>
      <c r="B183">
        <v>806522</v>
      </c>
    </row>
    <row r="184" spans="1:2">
      <c r="A184" t="s">
        <v>210</v>
      </c>
      <c r="B184">
        <v>806523</v>
      </c>
    </row>
    <row r="185" spans="1:2">
      <c r="A185" t="s">
        <v>210</v>
      </c>
      <c r="B185">
        <v>806530</v>
      </c>
    </row>
    <row r="186" spans="1:2">
      <c r="A186" t="s">
        <v>210</v>
      </c>
      <c r="B186">
        <v>806531</v>
      </c>
    </row>
    <row r="187" spans="1:2">
      <c r="A187" t="s">
        <v>210</v>
      </c>
      <c r="B187">
        <v>806538</v>
      </c>
    </row>
    <row r="188" spans="1:2">
      <c r="A188" t="s">
        <v>210</v>
      </c>
      <c r="B188">
        <v>806540</v>
      </c>
    </row>
    <row r="189" spans="1:2">
      <c r="A189" t="s">
        <v>210</v>
      </c>
      <c r="B189">
        <v>806685</v>
      </c>
    </row>
    <row r="190" spans="1:2">
      <c r="A190" t="s">
        <v>210</v>
      </c>
      <c r="B190">
        <v>806852</v>
      </c>
    </row>
    <row r="191" spans="1:2">
      <c r="A191" t="s">
        <v>210</v>
      </c>
      <c r="B191">
        <v>806853</v>
      </c>
    </row>
    <row r="192" spans="1:2">
      <c r="A192" t="s">
        <v>210</v>
      </c>
      <c r="B192">
        <v>806854</v>
      </c>
    </row>
    <row r="193" spans="1:2">
      <c r="A193" t="s">
        <v>210</v>
      </c>
      <c r="B193">
        <v>806855</v>
      </c>
    </row>
    <row r="194" spans="1:2">
      <c r="A194" t="s">
        <v>210</v>
      </c>
      <c r="B194">
        <v>806911</v>
      </c>
    </row>
    <row r="195" spans="1:2">
      <c r="A195" t="s">
        <v>210</v>
      </c>
      <c r="B195">
        <v>806912</v>
      </c>
    </row>
    <row r="196" spans="1:2">
      <c r="A196" t="s">
        <v>210</v>
      </c>
      <c r="B196">
        <v>806914</v>
      </c>
    </row>
    <row r="197" spans="1:2">
      <c r="A197" t="s">
        <v>210</v>
      </c>
      <c r="B197">
        <v>806960</v>
      </c>
    </row>
    <row r="198" spans="1:2">
      <c r="A198" t="s">
        <v>210</v>
      </c>
      <c r="B198">
        <v>807182</v>
      </c>
    </row>
    <row r="199" spans="1:2">
      <c r="A199" t="s">
        <v>210</v>
      </c>
      <c r="B199">
        <v>807186</v>
      </c>
    </row>
    <row r="200" spans="1:2">
      <c r="A200" t="s">
        <v>210</v>
      </c>
      <c r="B200">
        <v>807233</v>
      </c>
    </row>
    <row r="201" spans="1:2">
      <c r="A201" t="s">
        <v>210</v>
      </c>
      <c r="B201">
        <v>807246</v>
      </c>
    </row>
    <row r="202" spans="1:2">
      <c r="A202" t="s">
        <v>210</v>
      </c>
      <c r="B202">
        <v>807247</v>
      </c>
    </row>
    <row r="203" spans="1:2">
      <c r="A203" t="s">
        <v>210</v>
      </c>
      <c r="B203">
        <v>807287</v>
      </c>
    </row>
    <row r="204" spans="1:2">
      <c r="A204" t="s">
        <v>210</v>
      </c>
      <c r="B204">
        <v>807332</v>
      </c>
    </row>
    <row r="205" spans="1:2">
      <c r="A205" t="s">
        <v>210</v>
      </c>
      <c r="B205">
        <v>807363</v>
      </c>
    </row>
    <row r="206" spans="1:2">
      <c r="A206" t="s">
        <v>210</v>
      </c>
      <c r="B206">
        <v>807378</v>
      </c>
    </row>
    <row r="207" spans="1:2">
      <c r="A207" t="s">
        <v>210</v>
      </c>
      <c r="B207">
        <v>807401</v>
      </c>
    </row>
    <row r="208" spans="1:2">
      <c r="A208" t="s">
        <v>210</v>
      </c>
      <c r="B208">
        <v>807403</v>
      </c>
    </row>
    <row r="209" spans="1:2">
      <c r="A209" t="s">
        <v>210</v>
      </c>
      <c r="B209">
        <v>807412</v>
      </c>
    </row>
    <row r="210" spans="1:2">
      <c r="A210" t="s">
        <v>210</v>
      </c>
      <c r="B210">
        <v>807418</v>
      </c>
    </row>
    <row r="211" spans="1:2">
      <c r="A211" t="s">
        <v>210</v>
      </c>
      <c r="B211">
        <v>807439</v>
      </c>
    </row>
    <row r="212" spans="1:2">
      <c r="A212" t="s">
        <v>210</v>
      </c>
      <c r="B212">
        <v>807463</v>
      </c>
    </row>
    <row r="213" spans="1:2">
      <c r="A213" t="s">
        <v>210</v>
      </c>
      <c r="B213">
        <v>807464</v>
      </c>
    </row>
    <row r="214" spans="1:2">
      <c r="A214" t="s">
        <v>210</v>
      </c>
      <c r="B214">
        <v>807466</v>
      </c>
    </row>
    <row r="215" spans="1:2">
      <c r="A215" t="s">
        <v>210</v>
      </c>
      <c r="B215">
        <v>807483</v>
      </c>
    </row>
    <row r="216" spans="1:2">
      <c r="A216" t="s">
        <v>210</v>
      </c>
      <c r="B216">
        <v>807497</v>
      </c>
    </row>
    <row r="217" spans="1:2">
      <c r="A217" t="s">
        <v>210</v>
      </c>
      <c r="B217">
        <v>807505</v>
      </c>
    </row>
    <row r="218" spans="1:2">
      <c r="A218" t="s">
        <v>210</v>
      </c>
      <c r="B218">
        <v>807506</v>
      </c>
    </row>
    <row r="219" spans="1:2">
      <c r="A219" t="s">
        <v>210</v>
      </c>
      <c r="B219">
        <v>807557</v>
      </c>
    </row>
    <row r="220" spans="1:2">
      <c r="A220" t="s">
        <v>210</v>
      </c>
      <c r="B220">
        <v>807572</v>
      </c>
    </row>
    <row r="221" spans="1:2">
      <c r="A221" t="s">
        <v>210</v>
      </c>
      <c r="B221">
        <v>807645</v>
      </c>
    </row>
    <row r="222" spans="1:2">
      <c r="A222" t="s">
        <v>210</v>
      </c>
      <c r="B222">
        <v>807666</v>
      </c>
    </row>
    <row r="223" spans="1:2">
      <c r="A223" t="s">
        <v>210</v>
      </c>
      <c r="B223">
        <v>807670</v>
      </c>
    </row>
    <row r="224" spans="1:2">
      <c r="A224" t="s">
        <v>210</v>
      </c>
      <c r="B224">
        <v>807713</v>
      </c>
    </row>
    <row r="225" spans="1:2">
      <c r="A225" t="s">
        <v>210</v>
      </c>
      <c r="B225">
        <v>807734</v>
      </c>
    </row>
    <row r="226" spans="1:2">
      <c r="A226" t="s">
        <v>210</v>
      </c>
      <c r="B226">
        <v>807737</v>
      </c>
    </row>
    <row r="227" spans="1:2">
      <c r="A227" t="s">
        <v>210</v>
      </c>
      <c r="B227">
        <v>807781</v>
      </c>
    </row>
    <row r="228" spans="1:2">
      <c r="A228" t="s">
        <v>210</v>
      </c>
      <c r="B228">
        <v>807840</v>
      </c>
    </row>
    <row r="229" spans="1:2">
      <c r="A229" t="s">
        <v>210</v>
      </c>
      <c r="B229">
        <v>807848</v>
      </c>
    </row>
    <row r="230" spans="1:2">
      <c r="A230" t="s">
        <v>210</v>
      </c>
      <c r="B230">
        <v>807941</v>
      </c>
    </row>
    <row r="231" spans="1:2">
      <c r="A231" t="s">
        <v>210</v>
      </c>
      <c r="B231">
        <v>807983</v>
      </c>
    </row>
    <row r="232" spans="1:2">
      <c r="A232" t="s">
        <v>210</v>
      </c>
      <c r="B232">
        <v>808122</v>
      </c>
    </row>
    <row r="233" spans="1:2">
      <c r="A233" t="s">
        <v>210</v>
      </c>
      <c r="B233">
        <v>808148</v>
      </c>
    </row>
    <row r="234" spans="1:2">
      <c r="A234" t="s">
        <v>210</v>
      </c>
      <c r="B234">
        <v>808177</v>
      </c>
    </row>
    <row r="235" spans="1:2">
      <c r="A235" t="s">
        <v>210</v>
      </c>
      <c r="B235">
        <v>808186</v>
      </c>
    </row>
    <row r="236" spans="1:2">
      <c r="A236" t="s">
        <v>210</v>
      </c>
      <c r="B236">
        <v>808243</v>
      </c>
    </row>
    <row r="237" spans="1:2">
      <c r="A237" t="s">
        <v>210</v>
      </c>
      <c r="B237">
        <v>808255</v>
      </c>
    </row>
    <row r="238" spans="1:2">
      <c r="A238" t="s">
        <v>210</v>
      </c>
      <c r="B238">
        <v>808283</v>
      </c>
    </row>
    <row r="239" spans="1:2">
      <c r="A239" t="s">
        <v>210</v>
      </c>
      <c r="B239">
        <v>808299</v>
      </c>
    </row>
    <row r="240" spans="1:2">
      <c r="A240" t="s">
        <v>210</v>
      </c>
      <c r="B240">
        <v>808300</v>
      </c>
    </row>
    <row r="241" spans="1:2">
      <c r="A241" t="s">
        <v>210</v>
      </c>
      <c r="B241">
        <v>808339</v>
      </c>
    </row>
    <row r="242" spans="1:2">
      <c r="A242" t="s">
        <v>210</v>
      </c>
      <c r="B242">
        <v>808396</v>
      </c>
    </row>
    <row r="243" spans="1:2">
      <c r="A243" t="s">
        <v>210</v>
      </c>
      <c r="B243">
        <v>808487</v>
      </c>
    </row>
    <row r="244" spans="1:2">
      <c r="A244" t="s">
        <v>210</v>
      </c>
      <c r="B244">
        <v>808503</v>
      </c>
    </row>
    <row r="245" spans="1:2">
      <c r="A245" t="s">
        <v>210</v>
      </c>
      <c r="B245">
        <v>808505</v>
      </c>
    </row>
    <row r="246" spans="1:2">
      <c r="A246" t="s">
        <v>210</v>
      </c>
      <c r="B246">
        <v>808506</v>
      </c>
    </row>
    <row r="247" spans="1:2">
      <c r="A247" t="s">
        <v>210</v>
      </c>
      <c r="B247">
        <v>808516</v>
      </c>
    </row>
    <row r="248" spans="1:2">
      <c r="A248" t="s">
        <v>210</v>
      </c>
      <c r="B248">
        <v>808585</v>
      </c>
    </row>
    <row r="249" spans="1:2">
      <c r="A249" t="s">
        <v>210</v>
      </c>
      <c r="B249">
        <v>808609</v>
      </c>
    </row>
    <row r="250" spans="1:2">
      <c r="A250" t="s">
        <v>210</v>
      </c>
      <c r="B250">
        <v>808612</v>
      </c>
    </row>
    <row r="251" spans="1:2">
      <c r="A251" t="s">
        <v>210</v>
      </c>
      <c r="B251">
        <v>808615</v>
      </c>
    </row>
    <row r="252" spans="1:2">
      <c r="A252" t="s">
        <v>210</v>
      </c>
      <c r="B252">
        <v>808629</v>
      </c>
    </row>
    <row r="253" spans="1:2">
      <c r="A253" t="s">
        <v>210</v>
      </c>
      <c r="B253">
        <v>808640</v>
      </c>
    </row>
    <row r="254" spans="1:2">
      <c r="A254" t="s">
        <v>210</v>
      </c>
      <c r="B254">
        <v>808666</v>
      </c>
    </row>
    <row r="255" spans="1:2">
      <c r="A255" t="s">
        <v>210</v>
      </c>
      <c r="B255">
        <v>808668</v>
      </c>
    </row>
    <row r="256" spans="1:2">
      <c r="A256" t="s">
        <v>210</v>
      </c>
      <c r="B256">
        <v>808674</v>
      </c>
    </row>
    <row r="257" spans="1:2">
      <c r="A257" t="s">
        <v>210</v>
      </c>
      <c r="B257">
        <v>808688</v>
      </c>
    </row>
    <row r="258" spans="1:2">
      <c r="A258" t="s">
        <v>210</v>
      </c>
      <c r="B258">
        <v>808693</v>
      </c>
    </row>
    <row r="259" spans="1:2">
      <c r="A259" t="s">
        <v>210</v>
      </c>
      <c r="B259">
        <v>808699</v>
      </c>
    </row>
    <row r="260" spans="1:2">
      <c r="A260" t="s">
        <v>210</v>
      </c>
      <c r="B260">
        <v>808705</v>
      </c>
    </row>
    <row r="261" spans="1:2">
      <c r="A261" t="s">
        <v>210</v>
      </c>
      <c r="B261">
        <v>808711</v>
      </c>
    </row>
    <row r="262" spans="1:2">
      <c r="A262" t="s">
        <v>210</v>
      </c>
      <c r="B262">
        <v>808723</v>
      </c>
    </row>
    <row r="263" spans="1:2">
      <c r="A263" t="s">
        <v>210</v>
      </c>
      <c r="B263">
        <v>808790</v>
      </c>
    </row>
    <row r="264" spans="1:2">
      <c r="A264" t="s">
        <v>210</v>
      </c>
      <c r="B264">
        <v>808820</v>
      </c>
    </row>
    <row r="265" spans="1:2">
      <c r="A265" t="s">
        <v>210</v>
      </c>
      <c r="B265">
        <v>808821</v>
      </c>
    </row>
    <row r="266" spans="1:2">
      <c r="A266" t="s">
        <v>210</v>
      </c>
      <c r="B266">
        <v>808822</v>
      </c>
    </row>
    <row r="267" spans="1:2">
      <c r="A267" t="s">
        <v>210</v>
      </c>
      <c r="B267">
        <v>808823</v>
      </c>
    </row>
    <row r="268" spans="1:2">
      <c r="A268" t="s">
        <v>210</v>
      </c>
      <c r="B268">
        <v>808824</v>
      </c>
    </row>
    <row r="269" spans="1:2">
      <c r="A269" t="s">
        <v>210</v>
      </c>
      <c r="B269">
        <v>808904</v>
      </c>
    </row>
    <row r="270" spans="1:2">
      <c r="A270" t="s">
        <v>210</v>
      </c>
      <c r="B270">
        <v>808910</v>
      </c>
    </row>
    <row r="271" spans="1:2">
      <c r="A271" t="s">
        <v>210</v>
      </c>
      <c r="B271">
        <v>808954</v>
      </c>
    </row>
    <row r="272" spans="1:2">
      <c r="A272" t="s">
        <v>210</v>
      </c>
      <c r="B272">
        <v>808987</v>
      </c>
    </row>
    <row r="273" spans="1:2">
      <c r="A273" t="s">
        <v>210</v>
      </c>
      <c r="B273">
        <v>808993</v>
      </c>
    </row>
    <row r="274" spans="1:2">
      <c r="A274" t="s">
        <v>210</v>
      </c>
      <c r="B274">
        <v>808995</v>
      </c>
    </row>
    <row r="275" spans="1:2">
      <c r="A275" t="s">
        <v>210</v>
      </c>
      <c r="B275">
        <v>809008</v>
      </c>
    </row>
    <row r="276" spans="1:2">
      <c r="A276" t="s">
        <v>210</v>
      </c>
      <c r="B276">
        <v>809009</v>
      </c>
    </row>
    <row r="277" spans="1:2">
      <c r="A277" t="s">
        <v>210</v>
      </c>
      <c r="B277">
        <v>809115</v>
      </c>
    </row>
    <row r="278" spans="1:2">
      <c r="A278" t="s">
        <v>210</v>
      </c>
      <c r="B278">
        <v>809177</v>
      </c>
    </row>
    <row r="279" spans="1:2">
      <c r="A279" t="s">
        <v>210</v>
      </c>
      <c r="B279">
        <v>809178</v>
      </c>
    </row>
    <row r="280" spans="1:2">
      <c r="A280" t="s">
        <v>210</v>
      </c>
      <c r="B280">
        <v>809206</v>
      </c>
    </row>
    <row r="281" spans="1:2">
      <c r="A281" t="s">
        <v>210</v>
      </c>
      <c r="B281">
        <v>809251</v>
      </c>
    </row>
    <row r="282" spans="1:2">
      <c r="A282" t="s">
        <v>210</v>
      </c>
      <c r="B282">
        <v>809266</v>
      </c>
    </row>
    <row r="283" spans="1:2">
      <c r="A283" t="s">
        <v>210</v>
      </c>
      <c r="B283">
        <v>809267</v>
      </c>
    </row>
    <row r="284" spans="1:2">
      <c r="A284" t="s">
        <v>210</v>
      </c>
      <c r="B284">
        <v>809283</v>
      </c>
    </row>
    <row r="285" spans="1:2">
      <c r="A285" t="s">
        <v>210</v>
      </c>
      <c r="B285">
        <v>809284</v>
      </c>
    </row>
    <row r="286" spans="1:2">
      <c r="A286" t="s">
        <v>210</v>
      </c>
      <c r="B286">
        <v>809304</v>
      </c>
    </row>
    <row r="287" spans="1:2">
      <c r="A287" t="s">
        <v>210</v>
      </c>
      <c r="B287">
        <v>809367</v>
      </c>
    </row>
    <row r="288" spans="1:2">
      <c r="A288" t="s">
        <v>210</v>
      </c>
      <c r="B288">
        <v>809433</v>
      </c>
    </row>
    <row r="289" spans="1:2">
      <c r="A289" t="s">
        <v>210</v>
      </c>
      <c r="B289">
        <v>809455</v>
      </c>
    </row>
    <row r="290" spans="1:2">
      <c r="A290" t="s">
        <v>210</v>
      </c>
      <c r="B290">
        <v>809477</v>
      </c>
    </row>
    <row r="291" spans="1:2">
      <c r="A291" t="s">
        <v>210</v>
      </c>
      <c r="B291">
        <v>809515</v>
      </c>
    </row>
    <row r="292" spans="1:2">
      <c r="A292" t="s">
        <v>210</v>
      </c>
      <c r="B292">
        <v>809520</v>
      </c>
    </row>
    <row r="293" spans="1:2">
      <c r="A293" t="s">
        <v>210</v>
      </c>
      <c r="B293">
        <v>809595</v>
      </c>
    </row>
    <row r="294" spans="1:2">
      <c r="A294" t="s">
        <v>210</v>
      </c>
      <c r="B294">
        <v>809616</v>
      </c>
    </row>
    <row r="295" spans="1:2">
      <c r="A295" t="s">
        <v>210</v>
      </c>
      <c r="B295">
        <v>809617</v>
      </c>
    </row>
    <row r="296" spans="1:2">
      <c r="A296" t="s">
        <v>210</v>
      </c>
      <c r="B296">
        <v>809630</v>
      </c>
    </row>
    <row r="297" spans="1:2">
      <c r="A297" t="s">
        <v>210</v>
      </c>
      <c r="B297">
        <v>809653</v>
      </c>
    </row>
    <row r="298" spans="1:2">
      <c r="A298" t="s">
        <v>210</v>
      </c>
      <c r="B298">
        <v>809658</v>
      </c>
    </row>
    <row r="299" spans="1:2">
      <c r="A299" t="s">
        <v>210</v>
      </c>
      <c r="B299">
        <v>809743</v>
      </c>
    </row>
    <row r="300" spans="1:2">
      <c r="A300" t="s">
        <v>210</v>
      </c>
      <c r="B300">
        <v>809745</v>
      </c>
    </row>
    <row r="301" spans="1:2">
      <c r="A301" t="s">
        <v>210</v>
      </c>
      <c r="B301">
        <v>809823</v>
      </c>
    </row>
    <row r="302" spans="1:2">
      <c r="A302" t="s">
        <v>210</v>
      </c>
      <c r="B302">
        <v>809830</v>
      </c>
    </row>
    <row r="303" spans="1:2">
      <c r="A303" t="s">
        <v>210</v>
      </c>
      <c r="B303">
        <v>809894</v>
      </c>
    </row>
    <row r="304" spans="1:2">
      <c r="A304" t="s">
        <v>210</v>
      </c>
      <c r="B304">
        <v>809904</v>
      </c>
    </row>
    <row r="305" spans="1:2">
      <c r="A305" t="s">
        <v>210</v>
      </c>
      <c r="B305">
        <v>809909</v>
      </c>
    </row>
    <row r="306" spans="1:2">
      <c r="A306" t="s">
        <v>210</v>
      </c>
      <c r="B306">
        <v>809913</v>
      </c>
    </row>
    <row r="307" spans="1:2">
      <c r="A307" t="s">
        <v>210</v>
      </c>
      <c r="B307">
        <v>809997</v>
      </c>
    </row>
    <row r="308" spans="1:2">
      <c r="A308" t="s">
        <v>210</v>
      </c>
      <c r="B308">
        <v>810004</v>
      </c>
    </row>
    <row r="309" spans="1:2">
      <c r="A309" t="s">
        <v>210</v>
      </c>
      <c r="B309">
        <v>810005</v>
      </c>
    </row>
    <row r="310" spans="1:2">
      <c r="A310" t="s">
        <v>210</v>
      </c>
      <c r="B310">
        <v>810017</v>
      </c>
    </row>
    <row r="311" spans="1:2">
      <c r="A311" t="s">
        <v>210</v>
      </c>
      <c r="B311">
        <v>810021</v>
      </c>
    </row>
    <row r="312" spans="1:2">
      <c r="A312" t="s">
        <v>210</v>
      </c>
      <c r="B312">
        <v>810031</v>
      </c>
    </row>
    <row r="313" spans="1:2">
      <c r="A313" t="s">
        <v>210</v>
      </c>
      <c r="B313">
        <v>810073</v>
      </c>
    </row>
    <row r="314" spans="1:2">
      <c r="A314" t="s">
        <v>210</v>
      </c>
      <c r="B314">
        <v>810103</v>
      </c>
    </row>
    <row r="315" spans="1:2">
      <c r="A315" t="s">
        <v>210</v>
      </c>
      <c r="B315">
        <v>810111</v>
      </c>
    </row>
    <row r="316" spans="1:2">
      <c r="A316" t="s">
        <v>210</v>
      </c>
      <c r="B316">
        <v>810126</v>
      </c>
    </row>
    <row r="317" spans="1:2">
      <c r="A317" t="s">
        <v>210</v>
      </c>
      <c r="B317">
        <v>810137</v>
      </c>
    </row>
    <row r="318" spans="1:2">
      <c r="A318" t="s">
        <v>210</v>
      </c>
      <c r="B318">
        <v>810138</v>
      </c>
    </row>
    <row r="319" spans="1:2">
      <c r="A319" t="s">
        <v>210</v>
      </c>
      <c r="B319">
        <v>810142</v>
      </c>
    </row>
    <row r="320" spans="1:2">
      <c r="A320" t="s">
        <v>210</v>
      </c>
      <c r="B320">
        <v>810215</v>
      </c>
    </row>
    <row r="321" spans="1:2">
      <c r="A321" t="s">
        <v>210</v>
      </c>
      <c r="B321">
        <v>810359</v>
      </c>
    </row>
    <row r="322" spans="1:2">
      <c r="A322" t="s">
        <v>210</v>
      </c>
      <c r="B322">
        <v>810402</v>
      </c>
    </row>
    <row r="323" spans="1:2">
      <c r="A323" t="s">
        <v>210</v>
      </c>
      <c r="B323">
        <v>810419</v>
      </c>
    </row>
    <row r="324" spans="1:2">
      <c r="A324" t="s">
        <v>210</v>
      </c>
      <c r="B324">
        <v>810424</v>
      </c>
    </row>
    <row r="325" spans="1:2">
      <c r="A325" t="s">
        <v>366</v>
      </c>
      <c r="B325">
        <v>202079</v>
      </c>
    </row>
    <row r="326" spans="1:2">
      <c r="A326" t="s">
        <v>366</v>
      </c>
      <c r="B326">
        <v>202544</v>
      </c>
    </row>
    <row r="327" spans="1:2">
      <c r="A327" t="s">
        <v>366</v>
      </c>
      <c r="B327">
        <v>806033</v>
      </c>
    </row>
    <row r="328" spans="1:2">
      <c r="A328" t="s">
        <v>366</v>
      </c>
      <c r="B328">
        <v>806048</v>
      </c>
    </row>
    <row r="329" spans="1:2">
      <c r="A329" t="s">
        <v>366</v>
      </c>
      <c r="B329">
        <v>806197</v>
      </c>
    </row>
    <row r="330" spans="1:2">
      <c r="A330" t="s">
        <v>366</v>
      </c>
      <c r="B330">
        <v>806198</v>
      </c>
    </row>
    <row r="331" spans="1:2">
      <c r="A331" t="s">
        <v>366</v>
      </c>
      <c r="B331">
        <v>806199</v>
      </c>
    </row>
    <row r="332" spans="1:2">
      <c r="A332" t="s">
        <v>366</v>
      </c>
      <c r="B332">
        <v>806200</v>
      </c>
    </row>
    <row r="333" spans="1:2">
      <c r="A333" t="s">
        <v>366</v>
      </c>
      <c r="B333">
        <v>806413</v>
      </c>
    </row>
    <row r="334" spans="1:2">
      <c r="A334" t="s">
        <v>366</v>
      </c>
      <c r="B334">
        <v>806475</v>
      </c>
    </row>
    <row r="335" spans="1:2">
      <c r="A335" t="s">
        <v>366</v>
      </c>
      <c r="B335">
        <v>806476</v>
      </c>
    </row>
    <row r="336" spans="1:2">
      <c r="A336" t="s">
        <v>366</v>
      </c>
      <c r="B336">
        <v>806569</v>
      </c>
    </row>
    <row r="337" spans="1:2">
      <c r="A337" t="s">
        <v>366</v>
      </c>
      <c r="B337">
        <v>806635</v>
      </c>
    </row>
    <row r="338" spans="1:2">
      <c r="A338" t="s">
        <v>366</v>
      </c>
      <c r="B338">
        <v>806721</v>
      </c>
    </row>
    <row r="339" spans="1:2">
      <c r="A339" t="s">
        <v>366</v>
      </c>
      <c r="B339">
        <v>806722</v>
      </c>
    </row>
    <row r="340" spans="1:2">
      <c r="A340" t="s">
        <v>366</v>
      </c>
      <c r="B340">
        <v>806856</v>
      </c>
    </row>
    <row r="341" spans="1:2">
      <c r="A341" t="s">
        <v>366</v>
      </c>
      <c r="B341">
        <v>806930</v>
      </c>
    </row>
    <row r="342" spans="1:2">
      <c r="A342" t="s">
        <v>366</v>
      </c>
      <c r="B342">
        <v>806931</v>
      </c>
    </row>
    <row r="343" spans="1:2">
      <c r="A343" t="s">
        <v>366</v>
      </c>
      <c r="B343">
        <v>806932</v>
      </c>
    </row>
    <row r="344" spans="1:2">
      <c r="A344" t="s">
        <v>366</v>
      </c>
      <c r="B344">
        <v>806933</v>
      </c>
    </row>
    <row r="345" spans="1:2">
      <c r="A345" t="s">
        <v>366</v>
      </c>
      <c r="B345">
        <v>806992</v>
      </c>
    </row>
    <row r="346" spans="1:2">
      <c r="A346" t="s">
        <v>366</v>
      </c>
      <c r="B346">
        <v>807108</v>
      </c>
    </row>
    <row r="347" spans="1:2">
      <c r="A347" t="s">
        <v>366</v>
      </c>
      <c r="B347">
        <v>807139</v>
      </c>
    </row>
    <row r="348" spans="1:2">
      <c r="A348" t="s">
        <v>366</v>
      </c>
      <c r="B348">
        <v>807235</v>
      </c>
    </row>
    <row r="349" spans="1:2">
      <c r="A349" t="s">
        <v>366</v>
      </c>
      <c r="B349">
        <v>807249</v>
      </c>
    </row>
    <row r="350" spans="1:2">
      <c r="A350" t="s">
        <v>366</v>
      </c>
      <c r="B350">
        <v>807250</v>
      </c>
    </row>
    <row r="351" spans="1:2">
      <c r="A351" t="s">
        <v>366</v>
      </c>
      <c r="B351">
        <v>807293</v>
      </c>
    </row>
    <row r="352" spans="1:2">
      <c r="A352" t="s">
        <v>366</v>
      </c>
      <c r="B352">
        <v>807313</v>
      </c>
    </row>
    <row r="353" spans="1:2">
      <c r="A353" t="s">
        <v>366</v>
      </c>
      <c r="B353">
        <v>807314</v>
      </c>
    </row>
    <row r="354" spans="1:2">
      <c r="A354" t="s">
        <v>366</v>
      </c>
      <c r="B354">
        <v>807379</v>
      </c>
    </row>
    <row r="355" spans="1:2">
      <c r="A355" t="s">
        <v>366</v>
      </c>
      <c r="B355">
        <v>807469</v>
      </c>
    </row>
    <row r="356" spans="1:2">
      <c r="A356" t="s">
        <v>366</v>
      </c>
      <c r="B356">
        <v>807518</v>
      </c>
    </row>
    <row r="357" spans="1:2">
      <c r="A357" t="s">
        <v>366</v>
      </c>
      <c r="B357">
        <v>807519</v>
      </c>
    </row>
    <row r="358" spans="1:2">
      <c r="A358" t="s">
        <v>366</v>
      </c>
      <c r="B358">
        <v>807523</v>
      </c>
    </row>
    <row r="359" spans="1:2">
      <c r="A359" t="s">
        <v>366</v>
      </c>
      <c r="B359">
        <v>807524</v>
      </c>
    </row>
    <row r="360" spans="1:2">
      <c r="A360" t="s">
        <v>366</v>
      </c>
      <c r="B360">
        <v>807538</v>
      </c>
    </row>
    <row r="361" spans="1:2">
      <c r="A361" t="s">
        <v>366</v>
      </c>
      <c r="B361">
        <v>807558</v>
      </c>
    </row>
    <row r="362" spans="1:2">
      <c r="A362" t="s">
        <v>366</v>
      </c>
      <c r="B362">
        <v>807581</v>
      </c>
    </row>
    <row r="363" spans="1:2">
      <c r="A363" t="s">
        <v>366</v>
      </c>
      <c r="B363">
        <v>807616</v>
      </c>
    </row>
    <row r="364" spans="1:2">
      <c r="A364" t="s">
        <v>366</v>
      </c>
      <c r="B364">
        <v>807617</v>
      </c>
    </row>
    <row r="365" spans="1:2">
      <c r="A365" t="s">
        <v>366</v>
      </c>
      <c r="B365">
        <v>807646</v>
      </c>
    </row>
    <row r="366" spans="1:2">
      <c r="A366" t="s">
        <v>366</v>
      </c>
      <c r="B366">
        <v>807827</v>
      </c>
    </row>
    <row r="367" spans="1:2">
      <c r="A367" t="s">
        <v>366</v>
      </c>
      <c r="B367">
        <v>807842</v>
      </c>
    </row>
    <row r="368" spans="1:2">
      <c r="A368" t="s">
        <v>366</v>
      </c>
      <c r="B368">
        <v>807849</v>
      </c>
    </row>
    <row r="369" spans="1:2">
      <c r="A369" t="s">
        <v>366</v>
      </c>
      <c r="B369">
        <v>807862</v>
      </c>
    </row>
    <row r="370" spans="1:2">
      <c r="A370" t="s">
        <v>366</v>
      </c>
      <c r="B370">
        <v>807926</v>
      </c>
    </row>
    <row r="371" spans="1:2">
      <c r="A371" t="s">
        <v>366</v>
      </c>
      <c r="B371">
        <v>807979</v>
      </c>
    </row>
    <row r="372" spans="1:2">
      <c r="A372" t="s">
        <v>366</v>
      </c>
      <c r="B372">
        <v>808123</v>
      </c>
    </row>
    <row r="373" spans="1:2">
      <c r="A373" t="s">
        <v>366</v>
      </c>
      <c r="B373">
        <v>808130</v>
      </c>
    </row>
    <row r="374" spans="1:2">
      <c r="A374" t="s">
        <v>366</v>
      </c>
      <c r="B374">
        <v>808149</v>
      </c>
    </row>
    <row r="375" spans="1:2">
      <c r="A375" t="s">
        <v>366</v>
      </c>
      <c r="B375">
        <v>808184</v>
      </c>
    </row>
    <row r="376" spans="1:2">
      <c r="A376" t="s">
        <v>366</v>
      </c>
      <c r="B376">
        <v>808198</v>
      </c>
    </row>
    <row r="377" spans="1:2">
      <c r="A377" t="s">
        <v>366</v>
      </c>
      <c r="B377">
        <v>808273</v>
      </c>
    </row>
    <row r="378" spans="1:2">
      <c r="A378" t="s">
        <v>366</v>
      </c>
      <c r="B378">
        <v>808301</v>
      </c>
    </row>
    <row r="379" spans="1:2">
      <c r="A379" t="s">
        <v>366</v>
      </c>
      <c r="B379">
        <v>808302</v>
      </c>
    </row>
    <row r="380" spans="1:2">
      <c r="A380" t="s">
        <v>366</v>
      </c>
      <c r="B380">
        <v>808343</v>
      </c>
    </row>
    <row r="381" spans="1:2">
      <c r="A381" t="s">
        <v>366</v>
      </c>
      <c r="B381">
        <v>808362</v>
      </c>
    </row>
    <row r="382" spans="1:2">
      <c r="A382" t="s">
        <v>366</v>
      </c>
      <c r="B382">
        <v>808385</v>
      </c>
    </row>
    <row r="383" spans="1:2">
      <c r="A383" t="s">
        <v>366</v>
      </c>
      <c r="B383">
        <v>808470</v>
      </c>
    </row>
    <row r="384" spans="1:2">
      <c r="A384" t="s">
        <v>366</v>
      </c>
      <c r="B384">
        <v>808501</v>
      </c>
    </row>
    <row r="385" spans="1:2">
      <c r="A385" t="s">
        <v>366</v>
      </c>
      <c r="B385">
        <v>808535</v>
      </c>
    </row>
    <row r="386" spans="1:2">
      <c r="A386" t="s">
        <v>366</v>
      </c>
      <c r="B386">
        <v>808536</v>
      </c>
    </row>
    <row r="387" spans="1:2">
      <c r="A387" t="s">
        <v>366</v>
      </c>
      <c r="B387">
        <v>808537</v>
      </c>
    </row>
    <row r="388" spans="1:2">
      <c r="A388" t="s">
        <v>366</v>
      </c>
      <c r="B388">
        <v>808591</v>
      </c>
    </row>
    <row r="389" spans="1:2">
      <c r="A389" t="s">
        <v>366</v>
      </c>
      <c r="B389">
        <v>808675</v>
      </c>
    </row>
    <row r="390" spans="1:2">
      <c r="A390" t="s">
        <v>366</v>
      </c>
      <c r="B390">
        <v>808679</v>
      </c>
    </row>
    <row r="391" spans="1:2">
      <c r="A391" t="s">
        <v>366</v>
      </c>
      <c r="B391">
        <v>808712</v>
      </c>
    </row>
    <row r="392" spans="1:2">
      <c r="A392" t="s">
        <v>366</v>
      </c>
      <c r="B392">
        <v>808735</v>
      </c>
    </row>
    <row r="393" spans="1:2">
      <c r="A393" t="s">
        <v>366</v>
      </c>
      <c r="B393">
        <v>808736</v>
      </c>
    </row>
    <row r="394" spans="1:2">
      <c r="A394" t="s">
        <v>366</v>
      </c>
      <c r="B394">
        <v>808768</v>
      </c>
    </row>
    <row r="395" spans="1:2">
      <c r="A395" t="s">
        <v>366</v>
      </c>
      <c r="B395">
        <v>808825</v>
      </c>
    </row>
    <row r="396" spans="1:2">
      <c r="A396" t="s">
        <v>366</v>
      </c>
      <c r="B396">
        <v>808879</v>
      </c>
    </row>
    <row r="397" spans="1:2">
      <c r="A397" t="s">
        <v>366</v>
      </c>
      <c r="B397">
        <v>808896</v>
      </c>
    </row>
    <row r="398" spans="1:2">
      <c r="A398" t="s">
        <v>366</v>
      </c>
      <c r="B398">
        <v>808897</v>
      </c>
    </row>
    <row r="399" spans="1:2">
      <c r="A399" t="s">
        <v>366</v>
      </c>
      <c r="B399">
        <v>808922</v>
      </c>
    </row>
    <row r="400" spans="1:2">
      <c r="A400" t="s">
        <v>366</v>
      </c>
      <c r="B400">
        <v>808951</v>
      </c>
    </row>
    <row r="401" spans="1:2">
      <c r="A401" t="s">
        <v>366</v>
      </c>
      <c r="B401">
        <v>808955</v>
      </c>
    </row>
    <row r="402" spans="1:2">
      <c r="A402" t="s">
        <v>366</v>
      </c>
      <c r="B402">
        <v>808956</v>
      </c>
    </row>
    <row r="403" spans="1:2">
      <c r="A403" t="s">
        <v>366</v>
      </c>
      <c r="B403">
        <v>808957</v>
      </c>
    </row>
    <row r="404" spans="1:2">
      <c r="A404" t="s">
        <v>366</v>
      </c>
      <c r="B404">
        <v>808983</v>
      </c>
    </row>
    <row r="405" spans="1:2">
      <c r="A405" t="s">
        <v>366</v>
      </c>
      <c r="B405">
        <v>808996</v>
      </c>
    </row>
    <row r="406" spans="1:2">
      <c r="A406" t="s">
        <v>366</v>
      </c>
      <c r="B406">
        <v>808997</v>
      </c>
    </row>
    <row r="407" spans="1:2">
      <c r="A407" t="s">
        <v>366</v>
      </c>
      <c r="B407">
        <v>809149</v>
      </c>
    </row>
    <row r="408" spans="1:2">
      <c r="A408" t="s">
        <v>366</v>
      </c>
      <c r="B408">
        <v>809179</v>
      </c>
    </row>
    <row r="409" spans="1:2">
      <c r="A409" t="s">
        <v>366</v>
      </c>
      <c r="B409">
        <v>809180</v>
      </c>
    </row>
    <row r="410" spans="1:2">
      <c r="A410" t="s">
        <v>366</v>
      </c>
      <c r="B410">
        <v>809220</v>
      </c>
    </row>
    <row r="411" spans="1:2">
      <c r="A411" t="s">
        <v>366</v>
      </c>
      <c r="B411">
        <v>809226</v>
      </c>
    </row>
    <row r="412" spans="1:2">
      <c r="A412" t="s">
        <v>366</v>
      </c>
      <c r="B412">
        <v>809246</v>
      </c>
    </row>
    <row r="413" spans="1:2">
      <c r="A413" t="s">
        <v>366</v>
      </c>
      <c r="B413">
        <v>809340</v>
      </c>
    </row>
    <row r="414" spans="1:2">
      <c r="A414" t="s">
        <v>366</v>
      </c>
      <c r="B414">
        <v>809407</v>
      </c>
    </row>
    <row r="415" spans="1:2">
      <c r="A415" t="s">
        <v>366</v>
      </c>
      <c r="B415">
        <v>809460</v>
      </c>
    </row>
    <row r="416" spans="1:2">
      <c r="A416" t="s">
        <v>366</v>
      </c>
      <c r="B416">
        <v>809662</v>
      </c>
    </row>
    <row r="417" spans="1:2">
      <c r="A417" t="s">
        <v>366</v>
      </c>
      <c r="B417">
        <v>809663</v>
      </c>
    </row>
    <row r="418" spans="1:2">
      <c r="A418" t="s">
        <v>366</v>
      </c>
      <c r="B418">
        <v>809776</v>
      </c>
    </row>
    <row r="419" spans="1:2">
      <c r="A419" t="s">
        <v>366</v>
      </c>
      <c r="B419">
        <v>809777</v>
      </c>
    </row>
    <row r="420" spans="1:2">
      <c r="A420" t="s">
        <v>366</v>
      </c>
      <c r="B420">
        <v>809852</v>
      </c>
    </row>
    <row r="421" spans="1:2">
      <c r="A421" t="s">
        <v>366</v>
      </c>
      <c r="B421">
        <v>809854</v>
      </c>
    </row>
    <row r="422" spans="1:2">
      <c r="A422" t="s">
        <v>366</v>
      </c>
      <c r="B422">
        <v>809910</v>
      </c>
    </row>
    <row r="423" spans="1:2">
      <c r="A423" t="s">
        <v>366</v>
      </c>
      <c r="B423">
        <v>810075</v>
      </c>
    </row>
    <row r="424" spans="1:2">
      <c r="A424" t="s">
        <v>366</v>
      </c>
      <c r="B424">
        <v>810078</v>
      </c>
    </row>
    <row r="425" spans="1:2">
      <c r="A425" t="s">
        <v>366</v>
      </c>
      <c r="B425">
        <v>810080</v>
      </c>
    </row>
    <row r="426" spans="1:2">
      <c r="A426" t="s">
        <v>366</v>
      </c>
      <c r="B426">
        <v>810084</v>
      </c>
    </row>
    <row r="427" spans="1:2">
      <c r="A427" t="s">
        <v>366</v>
      </c>
      <c r="B427">
        <v>810113</v>
      </c>
    </row>
    <row r="428" spans="1:2">
      <c r="A428" t="s">
        <v>366</v>
      </c>
      <c r="B428">
        <v>810198</v>
      </c>
    </row>
    <row r="429" spans="1:2">
      <c r="A429" t="s">
        <v>471</v>
      </c>
      <c r="B429">
        <v>202235</v>
      </c>
    </row>
    <row r="430" spans="1:2">
      <c r="A430" t="s">
        <v>471</v>
      </c>
      <c r="B430">
        <v>202353</v>
      </c>
    </row>
    <row r="431" spans="1:2">
      <c r="A431" t="s">
        <v>471</v>
      </c>
      <c r="B431">
        <v>202397</v>
      </c>
    </row>
    <row r="432" spans="1:2">
      <c r="A432" t="s">
        <v>471</v>
      </c>
      <c r="B432">
        <v>806019</v>
      </c>
    </row>
    <row r="433" spans="1:2">
      <c r="A433" t="s">
        <v>471</v>
      </c>
      <c r="B433">
        <v>806149</v>
      </c>
    </row>
    <row r="434" spans="1:2">
      <c r="A434" t="s">
        <v>471</v>
      </c>
      <c r="B434">
        <v>806223</v>
      </c>
    </row>
    <row r="435" spans="1:2">
      <c r="A435" t="s">
        <v>471</v>
      </c>
      <c r="B435">
        <v>806267</v>
      </c>
    </row>
    <row r="436" spans="1:2">
      <c r="A436" t="s">
        <v>471</v>
      </c>
      <c r="B436">
        <v>806464</v>
      </c>
    </row>
    <row r="437" spans="1:2">
      <c r="A437" t="s">
        <v>471</v>
      </c>
      <c r="B437">
        <v>806483</v>
      </c>
    </row>
    <row r="438" spans="1:2">
      <c r="A438" t="s">
        <v>471</v>
      </c>
      <c r="B438">
        <v>806504</v>
      </c>
    </row>
    <row r="439" spans="1:2">
      <c r="A439" t="s">
        <v>471</v>
      </c>
      <c r="B439">
        <v>806555</v>
      </c>
    </row>
    <row r="440" spans="1:2">
      <c r="A440" t="s">
        <v>471</v>
      </c>
      <c r="B440">
        <v>806595</v>
      </c>
    </row>
    <row r="441" spans="1:2">
      <c r="A441" t="s">
        <v>471</v>
      </c>
      <c r="B441">
        <v>806600</v>
      </c>
    </row>
    <row r="442" spans="1:2">
      <c r="A442" t="s">
        <v>471</v>
      </c>
      <c r="B442">
        <v>806614</v>
      </c>
    </row>
    <row r="443" spans="1:2">
      <c r="A443" t="s">
        <v>471</v>
      </c>
      <c r="B443">
        <v>806629</v>
      </c>
    </row>
    <row r="444" spans="1:2">
      <c r="A444" t="s">
        <v>471</v>
      </c>
      <c r="B444">
        <v>806639</v>
      </c>
    </row>
    <row r="445" spans="1:2">
      <c r="A445" t="s">
        <v>471</v>
      </c>
      <c r="B445">
        <v>806669</v>
      </c>
    </row>
    <row r="446" spans="1:2">
      <c r="A446" t="s">
        <v>471</v>
      </c>
      <c r="B446">
        <v>806859</v>
      </c>
    </row>
    <row r="447" spans="1:2">
      <c r="A447" t="s">
        <v>471</v>
      </c>
      <c r="B447">
        <v>806861</v>
      </c>
    </row>
    <row r="448" spans="1:2">
      <c r="A448" t="s">
        <v>471</v>
      </c>
      <c r="B448">
        <v>806862</v>
      </c>
    </row>
    <row r="449" spans="1:2">
      <c r="A449" t="s">
        <v>471</v>
      </c>
      <c r="B449">
        <v>806882</v>
      </c>
    </row>
    <row r="450" spans="1:2">
      <c r="A450" t="s">
        <v>471</v>
      </c>
      <c r="B450">
        <v>806883</v>
      </c>
    </row>
    <row r="451" spans="1:2">
      <c r="A451" t="s">
        <v>471</v>
      </c>
      <c r="B451">
        <v>806893</v>
      </c>
    </row>
    <row r="452" spans="1:2">
      <c r="A452" t="s">
        <v>471</v>
      </c>
      <c r="B452">
        <v>806965</v>
      </c>
    </row>
    <row r="453" spans="1:2">
      <c r="A453" t="s">
        <v>471</v>
      </c>
      <c r="B453">
        <v>807000</v>
      </c>
    </row>
    <row r="454" spans="1:2">
      <c r="A454" t="s">
        <v>471</v>
      </c>
      <c r="B454">
        <v>807084</v>
      </c>
    </row>
    <row r="455" spans="1:2">
      <c r="A455" t="s">
        <v>471</v>
      </c>
      <c r="B455">
        <v>807127</v>
      </c>
    </row>
    <row r="456" spans="1:2">
      <c r="A456" t="s">
        <v>471</v>
      </c>
      <c r="B456">
        <v>807132</v>
      </c>
    </row>
    <row r="457" spans="1:2">
      <c r="A457" t="s">
        <v>471</v>
      </c>
      <c r="B457">
        <v>807236</v>
      </c>
    </row>
    <row r="458" spans="1:2">
      <c r="A458" t="s">
        <v>471</v>
      </c>
      <c r="B458">
        <v>807237</v>
      </c>
    </row>
    <row r="459" spans="1:2">
      <c r="A459" t="s">
        <v>471</v>
      </c>
      <c r="B459">
        <v>807245</v>
      </c>
    </row>
    <row r="460" spans="1:2">
      <c r="A460" t="s">
        <v>471</v>
      </c>
      <c r="B460">
        <v>807252</v>
      </c>
    </row>
    <row r="461" spans="1:2">
      <c r="A461" t="s">
        <v>471</v>
      </c>
      <c r="B461">
        <v>807434</v>
      </c>
    </row>
    <row r="462" spans="1:2">
      <c r="A462" t="s">
        <v>471</v>
      </c>
      <c r="B462">
        <v>807451</v>
      </c>
    </row>
    <row r="463" spans="1:2">
      <c r="A463" t="s">
        <v>471</v>
      </c>
      <c r="B463">
        <v>807498</v>
      </c>
    </row>
    <row r="464" spans="1:2">
      <c r="A464" t="s">
        <v>471</v>
      </c>
      <c r="B464">
        <v>807530</v>
      </c>
    </row>
    <row r="465" spans="1:2">
      <c r="A465" t="s">
        <v>471</v>
      </c>
      <c r="B465">
        <v>807550</v>
      </c>
    </row>
    <row r="466" spans="1:2">
      <c r="A466" t="s">
        <v>471</v>
      </c>
      <c r="B466">
        <v>807664</v>
      </c>
    </row>
    <row r="467" spans="1:2">
      <c r="A467" t="s">
        <v>471</v>
      </c>
      <c r="B467">
        <v>807676</v>
      </c>
    </row>
    <row r="468" spans="1:2">
      <c r="A468" t="s">
        <v>471</v>
      </c>
      <c r="B468">
        <v>807677</v>
      </c>
    </row>
    <row r="469" spans="1:2">
      <c r="A469" t="s">
        <v>471</v>
      </c>
      <c r="B469">
        <v>807706</v>
      </c>
    </row>
    <row r="470" spans="1:2">
      <c r="A470" t="s">
        <v>471</v>
      </c>
      <c r="B470">
        <v>807718</v>
      </c>
    </row>
    <row r="471" spans="1:2">
      <c r="A471" t="s">
        <v>471</v>
      </c>
      <c r="B471">
        <v>807725</v>
      </c>
    </row>
    <row r="472" spans="1:2">
      <c r="A472" t="s">
        <v>471</v>
      </c>
      <c r="B472">
        <v>807761</v>
      </c>
    </row>
    <row r="473" spans="1:2">
      <c r="A473" t="s">
        <v>471</v>
      </c>
      <c r="B473">
        <v>807845</v>
      </c>
    </row>
    <row r="474" spans="1:2">
      <c r="A474" t="s">
        <v>471</v>
      </c>
      <c r="B474">
        <v>807918</v>
      </c>
    </row>
    <row r="475" spans="1:2">
      <c r="A475" t="s">
        <v>471</v>
      </c>
      <c r="B475">
        <v>807967</v>
      </c>
    </row>
    <row r="476" spans="1:2">
      <c r="A476" t="s">
        <v>471</v>
      </c>
      <c r="B476">
        <v>807968</v>
      </c>
    </row>
    <row r="477" spans="1:2">
      <c r="A477" t="s">
        <v>471</v>
      </c>
      <c r="B477">
        <v>807980</v>
      </c>
    </row>
    <row r="478" spans="1:2">
      <c r="A478" t="s">
        <v>471</v>
      </c>
      <c r="B478">
        <v>807985</v>
      </c>
    </row>
    <row r="479" spans="1:2">
      <c r="A479" t="s">
        <v>471</v>
      </c>
      <c r="B479">
        <v>808090</v>
      </c>
    </row>
    <row r="480" spans="1:2">
      <c r="A480" t="s">
        <v>471</v>
      </c>
      <c r="B480">
        <v>808150</v>
      </c>
    </row>
    <row r="481" spans="1:2">
      <c r="A481" t="s">
        <v>471</v>
      </c>
      <c r="B481">
        <v>808182</v>
      </c>
    </row>
    <row r="482" spans="1:2">
      <c r="A482" t="s">
        <v>471</v>
      </c>
      <c r="B482">
        <v>808230</v>
      </c>
    </row>
    <row r="483" spans="1:2">
      <c r="A483" t="s">
        <v>471</v>
      </c>
      <c r="B483">
        <v>808274</v>
      </c>
    </row>
    <row r="484" spans="1:2">
      <c r="A484" t="s">
        <v>471</v>
      </c>
      <c r="B484">
        <v>808290</v>
      </c>
    </row>
    <row r="485" spans="1:2">
      <c r="A485" t="s">
        <v>471</v>
      </c>
      <c r="B485">
        <v>808303</v>
      </c>
    </row>
    <row r="486" spans="1:2">
      <c r="A486" t="s">
        <v>471</v>
      </c>
      <c r="B486">
        <v>808334</v>
      </c>
    </row>
    <row r="487" spans="1:2">
      <c r="A487" t="s">
        <v>471</v>
      </c>
      <c r="B487">
        <v>808364</v>
      </c>
    </row>
    <row r="488" spans="1:2">
      <c r="A488" t="s">
        <v>471</v>
      </c>
      <c r="B488">
        <v>808373</v>
      </c>
    </row>
    <row r="489" spans="1:2">
      <c r="A489" t="s">
        <v>471</v>
      </c>
      <c r="B489">
        <v>808451</v>
      </c>
    </row>
    <row r="490" spans="1:2">
      <c r="A490" t="s">
        <v>471</v>
      </c>
      <c r="B490">
        <v>808460</v>
      </c>
    </row>
    <row r="491" spans="1:2">
      <c r="A491" t="s">
        <v>471</v>
      </c>
      <c r="B491">
        <v>808488</v>
      </c>
    </row>
    <row r="492" spans="1:2">
      <c r="A492" t="s">
        <v>471</v>
      </c>
      <c r="B492">
        <v>808489</v>
      </c>
    </row>
    <row r="493" spans="1:2">
      <c r="A493" t="s">
        <v>471</v>
      </c>
      <c r="B493">
        <v>808490</v>
      </c>
    </row>
    <row r="494" spans="1:2">
      <c r="A494" t="s">
        <v>471</v>
      </c>
      <c r="B494">
        <v>808507</v>
      </c>
    </row>
    <row r="495" spans="1:2">
      <c r="A495" t="s">
        <v>471</v>
      </c>
      <c r="B495">
        <v>808539</v>
      </c>
    </row>
    <row r="496" spans="1:2">
      <c r="A496" t="s">
        <v>471</v>
      </c>
      <c r="B496">
        <v>808596</v>
      </c>
    </row>
    <row r="497" spans="1:2">
      <c r="A497" t="s">
        <v>471</v>
      </c>
      <c r="B497">
        <v>808602</v>
      </c>
    </row>
    <row r="498" spans="1:2">
      <c r="A498" t="s">
        <v>471</v>
      </c>
      <c r="B498">
        <v>808632</v>
      </c>
    </row>
    <row r="499" spans="1:2">
      <c r="A499" t="s">
        <v>471</v>
      </c>
      <c r="B499">
        <v>808641</v>
      </c>
    </row>
    <row r="500" spans="1:2">
      <c r="A500" t="s">
        <v>471</v>
      </c>
      <c r="B500">
        <v>808685</v>
      </c>
    </row>
    <row r="501" spans="1:2">
      <c r="A501" t="s">
        <v>471</v>
      </c>
      <c r="B501">
        <v>808702</v>
      </c>
    </row>
    <row r="502" spans="1:2">
      <c r="A502" t="s">
        <v>471</v>
      </c>
      <c r="B502">
        <v>808703</v>
      </c>
    </row>
    <row r="503" spans="1:2">
      <c r="A503" t="s">
        <v>471</v>
      </c>
      <c r="B503">
        <v>808713</v>
      </c>
    </row>
    <row r="504" spans="1:2">
      <c r="A504" t="s">
        <v>471</v>
      </c>
      <c r="B504">
        <v>808737</v>
      </c>
    </row>
    <row r="505" spans="1:2">
      <c r="A505" t="s">
        <v>471</v>
      </c>
      <c r="B505">
        <v>808738</v>
      </c>
    </row>
    <row r="506" spans="1:2">
      <c r="A506" t="s">
        <v>471</v>
      </c>
      <c r="B506">
        <v>808739</v>
      </c>
    </row>
    <row r="507" spans="1:2">
      <c r="A507" t="s">
        <v>471</v>
      </c>
      <c r="B507">
        <v>808759</v>
      </c>
    </row>
    <row r="508" spans="1:2">
      <c r="A508" t="s">
        <v>471</v>
      </c>
      <c r="B508">
        <v>808800</v>
      </c>
    </row>
    <row r="509" spans="1:2">
      <c r="A509" t="s">
        <v>471</v>
      </c>
      <c r="B509">
        <v>808843</v>
      </c>
    </row>
    <row r="510" spans="1:2">
      <c r="A510" t="s">
        <v>471</v>
      </c>
      <c r="B510">
        <v>808856</v>
      </c>
    </row>
    <row r="511" spans="1:2">
      <c r="A511" t="s">
        <v>471</v>
      </c>
      <c r="B511">
        <v>808880</v>
      </c>
    </row>
    <row r="512" spans="1:2">
      <c r="A512" t="s">
        <v>471</v>
      </c>
      <c r="B512">
        <v>808905</v>
      </c>
    </row>
    <row r="513" spans="1:2">
      <c r="A513" t="s">
        <v>471</v>
      </c>
      <c r="B513">
        <v>809006</v>
      </c>
    </row>
    <row r="514" spans="1:2">
      <c r="A514" t="s">
        <v>471</v>
      </c>
      <c r="B514">
        <v>809010</v>
      </c>
    </row>
    <row r="515" spans="1:2">
      <c r="A515" t="s">
        <v>471</v>
      </c>
      <c r="B515">
        <v>809021</v>
      </c>
    </row>
    <row r="516" spans="1:2">
      <c r="A516" t="s">
        <v>471</v>
      </c>
      <c r="B516">
        <v>809022</v>
      </c>
    </row>
    <row r="517" spans="1:2">
      <c r="A517" t="s">
        <v>471</v>
      </c>
      <c r="B517">
        <v>809023</v>
      </c>
    </row>
    <row r="518" spans="1:2">
      <c r="A518" t="s">
        <v>471</v>
      </c>
      <c r="B518">
        <v>809029</v>
      </c>
    </row>
    <row r="519" spans="1:2">
      <c r="A519" t="s">
        <v>471</v>
      </c>
      <c r="B519">
        <v>809030</v>
      </c>
    </row>
    <row r="520" spans="1:2">
      <c r="A520" t="s">
        <v>471</v>
      </c>
      <c r="B520">
        <v>809043</v>
      </c>
    </row>
    <row r="521" spans="1:2">
      <c r="A521" t="s">
        <v>471</v>
      </c>
      <c r="B521">
        <v>809048</v>
      </c>
    </row>
    <row r="522" spans="1:2">
      <c r="A522" t="s">
        <v>471</v>
      </c>
      <c r="B522">
        <v>809059</v>
      </c>
    </row>
    <row r="523" spans="1:2">
      <c r="A523" t="s">
        <v>471</v>
      </c>
      <c r="B523">
        <v>809102</v>
      </c>
    </row>
    <row r="524" spans="1:2">
      <c r="A524" t="s">
        <v>471</v>
      </c>
      <c r="B524">
        <v>809125</v>
      </c>
    </row>
    <row r="525" spans="1:2">
      <c r="A525" t="s">
        <v>471</v>
      </c>
      <c r="B525">
        <v>809157</v>
      </c>
    </row>
    <row r="526" spans="1:2">
      <c r="A526" t="s">
        <v>471</v>
      </c>
      <c r="B526">
        <v>809181</v>
      </c>
    </row>
    <row r="527" spans="1:2">
      <c r="A527" t="s">
        <v>471</v>
      </c>
      <c r="B527">
        <v>809216</v>
      </c>
    </row>
    <row r="528" spans="1:2">
      <c r="A528" t="s">
        <v>471</v>
      </c>
      <c r="B528">
        <v>809236</v>
      </c>
    </row>
    <row r="529" spans="1:2">
      <c r="A529" t="s">
        <v>471</v>
      </c>
      <c r="B529">
        <v>809242</v>
      </c>
    </row>
    <row r="530" spans="1:2">
      <c r="A530" t="s">
        <v>471</v>
      </c>
      <c r="B530">
        <v>809285</v>
      </c>
    </row>
    <row r="531" spans="1:2">
      <c r="A531" t="s">
        <v>471</v>
      </c>
      <c r="B531">
        <v>809351</v>
      </c>
    </row>
    <row r="532" spans="1:2">
      <c r="A532" t="s">
        <v>471</v>
      </c>
      <c r="B532">
        <v>809456</v>
      </c>
    </row>
    <row r="533" spans="1:2">
      <c r="A533" t="s">
        <v>471</v>
      </c>
      <c r="B533">
        <v>809516</v>
      </c>
    </row>
    <row r="534" spans="1:2">
      <c r="A534" t="s">
        <v>471</v>
      </c>
      <c r="B534">
        <v>809518</v>
      </c>
    </row>
    <row r="535" spans="1:2">
      <c r="A535" t="s">
        <v>471</v>
      </c>
      <c r="B535">
        <v>809523</v>
      </c>
    </row>
    <row r="536" spans="1:2">
      <c r="A536" t="s">
        <v>471</v>
      </c>
      <c r="B536">
        <v>809524</v>
      </c>
    </row>
    <row r="537" spans="1:2">
      <c r="A537" t="s">
        <v>471</v>
      </c>
      <c r="B537">
        <v>809578</v>
      </c>
    </row>
    <row r="538" spans="1:2">
      <c r="A538" t="s">
        <v>471</v>
      </c>
      <c r="B538">
        <v>809609</v>
      </c>
    </row>
    <row r="539" spans="1:2">
      <c r="A539" t="s">
        <v>471</v>
      </c>
      <c r="B539">
        <v>809736</v>
      </c>
    </row>
    <row r="540" spans="1:2">
      <c r="A540" t="s">
        <v>471</v>
      </c>
      <c r="B540">
        <v>809778</v>
      </c>
    </row>
    <row r="541" spans="1:2">
      <c r="A541" t="s">
        <v>471</v>
      </c>
      <c r="B541">
        <v>809779</v>
      </c>
    </row>
    <row r="542" spans="1:2">
      <c r="A542" t="s">
        <v>471</v>
      </c>
      <c r="B542">
        <v>809821</v>
      </c>
    </row>
    <row r="543" spans="1:2">
      <c r="A543" t="s">
        <v>471</v>
      </c>
      <c r="B543">
        <v>809921</v>
      </c>
    </row>
    <row r="544" spans="1:2">
      <c r="A544" t="s">
        <v>471</v>
      </c>
      <c r="B544">
        <v>810012</v>
      </c>
    </row>
    <row r="545" spans="1:2">
      <c r="A545" t="s">
        <v>471</v>
      </c>
      <c r="B545">
        <v>810100</v>
      </c>
    </row>
    <row r="546" spans="1:2">
      <c r="A546" t="s">
        <v>590</v>
      </c>
      <c r="B546">
        <v>806020</v>
      </c>
    </row>
    <row r="547" spans="1:2">
      <c r="A547" t="s">
        <v>590</v>
      </c>
      <c r="B547">
        <v>806060</v>
      </c>
    </row>
    <row r="548" spans="1:2">
      <c r="A548" t="s">
        <v>590</v>
      </c>
      <c r="B548">
        <v>806104</v>
      </c>
    </row>
    <row r="549" spans="1:2">
      <c r="A549" t="s">
        <v>590</v>
      </c>
      <c r="B549">
        <v>806110</v>
      </c>
    </row>
    <row r="550" spans="1:2">
      <c r="A550" t="s">
        <v>590</v>
      </c>
      <c r="B550">
        <v>806563</v>
      </c>
    </row>
    <row r="551" spans="1:2">
      <c r="A551" t="s">
        <v>590</v>
      </c>
      <c r="B551">
        <v>806628</v>
      </c>
    </row>
    <row r="552" spans="1:2">
      <c r="A552" t="s">
        <v>590</v>
      </c>
      <c r="B552">
        <v>806864</v>
      </c>
    </row>
    <row r="553" spans="1:2">
      <c r="A553" t="s">
        <v>590</v>
      </c>
      <c r="B553">
        <v>806865</v>
      </c>
    </row>
    <row r="554" spans="1:2">
      <c r="A554" t="s">
        <v>590</v>
      </c>
      <c r="B554">
        <v>806866</v>
      </c>
    </row>
    <row r="555" spans="1:2">
      <c r="A555" t="s">
        <v>590</v>
      </c>
      <c r="B555">
        <v>807113</v>
      </c>
    </row>
    <row r="556" spans="1:2">
      <c r="A556" t="s">
        <v>590</v>
      </c>
      <c r="B556">
        <v>807133</v>
      </c>
    </row>
    <row r="557" spans="1:2">
      <c r="A557" t="s">
        <v>590</v>
      </c>
      <c r="B557">
        <v>807183</v>
      </c>
    </row>
    <row r="558" spans="1:2">
      <c r="A558" t="s">
        <v>590</v>
      </c>
      <c r="B558">
        <v>807258</v>
      </c>
    </row>
    <row r="559" spans="1:2">
      <c r="A559" t="s">
        <v>590</v>
      </c>
      <c r="B559">
        <v>807299</v>
      </c>
    </row>
    <row r="560" spans="1:2">
      <c r="A560" t="s">
        <v>590</v>
      </c>
      <c r="B560">
        <v>807344</v>
      </c>
    </row>
    <row r="561" spans="1:2">
      <c r="A561" t="s">
        <v>590</v>
      </c>
      <c r="B561">
        <v>807350</v>
      </c>
    </row>
    <row r="562" spans="1:2">
      <c r="A562" t="s">
        <v>590</v>
      </c>
      <c r="B562">
        <v>807388</v>
      </c>
    </row>
    <row r="563" spans="1:2">
      <c r="A563" t="s">
        <v>590</v>
      </c>
      <c r="B563">
        <v>807447</v>
      </c>
    </row>
    <row r="564" spans="1:2">
      <c r="A564" t="s">
        <v>590</v>
      </c>
      <c r="B564">
        <v>807448</v>
      </c>
    </row>
    <row r="565" spans="1:2">
      <c r="A565" t="s">
        <v>590</v>
      </c>
      <c r="B565">
        <v>807452</v>
      </c>
    </row>
    <row r="566" spans="1:2">
      <c r="A566" t="s">
        <v>590</v>
      </c>
      <c r="B566">
        <v>807473</v>
      </c>
    </row>
    <row r="567" spans="1:2">
      <c r="A567" t="s">
        <v>590</v>
      </c>
      <c r="B567">
        <v>807474</v>
      </c>
    </row>
    <row r="568" spans="1:2">
      <c r="A568" t="s">
        <v>590</v>
      </c>
      <c r="B568">
        <v>807546</v>
      </c>
    </row>
    <row r="569" spans="1:2">
      <c r="A569" t="s">
        <v>590</v>
      </c>
      <c r="B569">
        <v>807560</v>
      </c>
    </row>
    <row r="570" spans="1:2">
      <c r="A570" t="s">
        <v>590</v>
      </c>
      <c r="B570">
        <v>807578</v>
      </c>
    </row>
    <row r="571" spans="1:2">
      <c r="A571" t="s">
        <v>590</v>
      </c>
      <c r="B571">
        <v>807604</v>
      </c>
    </row>
    <row r="572" spans="1:2">
      <c r="A572" t="s">
        <v>590</v>
      </c>
      <c r="B572">
        <v>807619</v>
      </c>
    </row>
    <row r="573" spans="1:2">
      <c r="A573" t="s">
        <v>590</v>
      </c>
      <c r="B573">
        <v>807648</v>
      </c>
    </row>
    <row r="574" spans="1:2">
      <c r="A574" t="s">
        <v>590</v>
      </c>
      <c r="B574">
        <v>807690</v>
      </c>
    </row>
    <row r="575" spans="1:2">
      <c r="A575" t="s">
        <v>590</v>
      </c>
      <c r="B575">
        <v>807691</v>
      </c>
    </row>
    <row r="576" spans="1:2">
      <c r="A576" t="s">
        <v>590</v>
      </c>
      <c r="B576">
        <v>807714</v>
      </c>
    </row>
    <row r="577" spans="1:2">
      <c r="A577" t="s">
        <v>590</v>
      </c>
      <c r="B577">
        <v>807722</v>
      </c>
    </row>
    <row r="578" spans="1:2">
      <c r="A578" t="s">
        <v>590</v>
      </c>
      <c r="B578">
        <v>807726</v>
      </c>
    </row>
    <row r="579" spans="1:2">
      <c r="A579" t="s">
        <v>590</v>
      </c>
      <c r="B579">
        <v>807750</v>
      </c>
    </row>
    <row r="580" spans="1:2">
      <c r="A580" t="s">
        <v>590</v>
      </c>
      <c r="B580">
        <v>807825</v>
      </c>
    </row>
    <row r="581" spans="1:2">
      <c r="A581" t="s">
        <v>590</v>
      </c>
      <c r="B581">
        <v>807830</v>
      </c>
    </row>
    <row r="582" spans="1:2">
      <c r="A582" t="s">
        <v>590</v>
      </c>
      <c r="B582">
        <v>807953</v>
      </c>
    </row>
    <row r="583" spans="1:2">
      <c r="A583" t="s">
        <v>590</v>
      </c>
      <c r="B583">
        <v>807961</v>
      </c>
    </row>
    <row r="584" spans="1:2">
      <c r="A584" t="s">
        <v>590</v>
      </c>
      <c r="B584">
        <v>808035</v>
      </c>
    </row>
    <row r="585" spans="1:2">
      <c r="A585" t="s">
        <v>590</v>
      </c>
      <c r="B585">
        <v>808118</v>
      </c>
    </row>
    <row r="586" spans="1:2">
      <c r="A586" t="s">
        <v>590</v>
      </c>
      <c r="B586">
        <v>808151</v>
      </c>
    </row>
    <row r="587" spans="1:2">
      <c r="A587" t="s">
        <v>590</v>
      </c>
      <c r="B587">
        <v>808152</v>
      </c>
    </row>
    <row r="588" spans="1:2">
      <c r="A588" t="s">
        <v>590</v>
      </c>
      <c r="B588">
        <v>808344</v>
      </c>
    </row>
    <row r="589" spans="1:2">
      <c r="A589" t="s">
        <v>590</v>
      </c>
      <c r="B589">
        <v>808370</v>
      </c>
    </row>
    <row r="590" spans="1:2">
      <c r="A590" t="s">
        <v>590</v>
      </c>
      <c r="B590">
        <v>808372</v>
      </c>
    </row>
    <row r="591" spans="1:2">
      <c r="A591" t="s">
        <v>590</v>
      </c>
      <c r="B591">
        <v>808380</v>
      </c>
    </row>
    <row r="592" spans="1:2">
      <c r="A592" t="s">
        <v>590</v>
      </c>
      <c r="B592">
        <v>808408</v>
      </c>
    </row>
    <row r="593" spans="1:2">
      <c r="A593" t="s">
        <v>590</v>
      </c>
      <c r="B593">
        <v>808417</v>
      </c>
    </row>
    <row r="594" spans="1:2">
      <c r="A594" t="s">
        <v>590</v>
      </c>
      <c r="B594">
        <v>808512</v>
      </c>
    </row>
    <row r="595" spans="1:2">
      <c r="A595" t="s">
        <v>590</v>
      </c>
      <c r="B595">
        <v>808513</v>
      </c>
    </row>
    <row r="596" spans="1:2">
      <c r="A596" t="s">
        <v>590</v>
      </c>
      <c r="B596">
        <v>808517</v>
      </c>
    </row>
    <row r="597" spans="1:2">
      <c r="A597" t="s">
        <v>590</v>
      </c>
      <c r="B597">
        <v>808540</v>
      </c>
    </row>
    <row r="598" spans="1:2">
      <c r="A598" t="s">
        <v>590</v>
      </c>
      <c r="B598">
        <v>808541</v>
      </c>
    </row>
    <row r="599" spans="1:2">
      <c r="A599" t="s">
        <v>590</v>
      </c>
      <c r="B599">
        <v>808606</v>
      </c>
    </row>
    <row r="600" spans="1:2">
      <c r="A600" t="s">
        <v>590</v>
      </c>
      <c r="B600">
        <v>808680</v>
      </c>
    </row>
    <row r="601" spans="1:2">
      <c r="A601" t="s">
        <v>590</v>
      </c>
      <c r="B601">
        <v>808740</v>
      </c>
    </row>
    <row r="602" spans="1:2">
      <c r="A602" t="s">
        <v>590</v>
      </c>
      <c r="B602">
        <v>808769</v>
      </c>
    </row>
    <row r="603" spans="1:2">
      <c r="A603" t="s">
        <v>590</v>
      </c>
      <c r="B603">
        <v>808775</v>
      </c>
    </row>
    <row r="604" spans="1:2">
      <c r="A604" t="s">
        <v>590</v>
      </c>
      <c r="B604">
        <v>808778</v>
      </c>
    </row>
    <row r="605" spans="1:2">
      <c r="A605" t="s">
        <v>590</v>
      </c>
      <c r="B605">
        <v>808783</v>
      </c>
    </row>
    <row r="606" spans="1:2">
      <c r="A606" t="s">
        <v>590</v>
      </c>
      <c r="B606">
        <v>808844</v>
      </c>
    </row>
    <row r="607" spans="1:2">
      <c r="A607" t="s">
        <v>590</v>
      </c>
      <c r="B607">
        <v>808908</v>
      </c>
    </row>
    <row r="608" spans="1:2">
      <c r="A608" t="s">
        <v>590</v>
      </c>
      <c r="B608">
        <v>808998</v>
      </c>
    </row>
    <row r="609" spans="1:2">
      <c r="A609" t="s">
        <v>590</v>
      </c>
      <c r="B609">
        <v>808999</v>
      </c>
    </row>
    <row r="610" spans="1:2">
      <c r="A610" t="s">
        <v>590</v>
      </c>
      <c r="B610">
        <v>809000</v>
      </c>
    </row>
    <row r="611" spans="1:2">
      <c r="A611" t="s">
        <v>590</v>
      </c>
      <c r="B611">
        <v>809012</v>
      </c>
    </row>
    <row r="612" spans="1:2">
      <c r="A612" t="s">
        <v>590</v>
      </c>
      <c r="B612">
        <v>809014</v>
      </c>
    </row>
    <row r="613" spans="1:2">
      <c r="A613" t="s">
        <v>590</v>
      </c>
      <c r="B613">
        <v>809019</v>
      </c>
    </row>
    <row r="614" spans="1:2">
      <c r="A614" t="s">
        <v>590</v>
      </c>
      <c r="B614">
        <v>809020</v>
      </c>
    </row>
    <row r="615" spans="1:2">
      <c r="A615" t="s">
        <v>590</v>
      </c>
      <c r="B615">
        <v>809028</v>
      </c>
    </row>
    <row r="616" spans="1:2">
      <c r="A616" t="s">
        <v>590</v>
      </c>
      <c r="B616">
        <v>809060</v>
      </c>
    </row>
    <row r="617" spans="1:2">
      <c r="A617" t="s">
        <v>590</v>
      </c>
      <c r="B617">
        <v>809085</v>
      </c>
    </row>
    <row r="618" spans="1:2">
      <c r="A618" t="s">
        <v>590</v>
      </c>
      <c r="B618">
        <v>809088</v>
      </c>
    </row>
    <row r="619" spans="1:2">
      <c r="A619" t="s">
        <v>590</v>
      </c>
      <c r="B619">
        <v>809106</v>
      </c>
    </row>
    <row r="620" spans="1:2">
      <c r="A620" t="s">
        <v>590</v>
      </c>
      <c r="B620">
        <v>809114</v>
      </c>
    </row>
    <row r="621" spans="1:2">
      <c r="A621" t="s">
        <v>590</v>
      </c>
      <c r="B621">
        <v>809116</v>
      </c>
    </row>
    <row r="622" spans="1:2">
      <c r="A622" t="s">
        <v>590</v>
      </c>
      <c r="B622">
        <v>809182</v>
      </c>
    </row>
    <row r="623" spans="1:2">
      <c r="A623" t="s">
        <v>590</v>
      </c>
      <c r="B623">
        <v>809227</v>
      </c>
    </row>
    <row r="624" spans="1:2">
      <c r="A624" t="s">
        <v>590</v>
      </c>
      <c r="B624">
        <v>809341</v>
      </c>
    </row>
    <row r="625" spans="1:2">
      <c r="A625" t="s">
        <v>590</v>
      </c>
      <c r="B625">
        <v>809569</v>
      </c>
    </row>
    <row r="626" spans="1:2">
      <c r="A626" t="s">
        <v>590</v>
      </c>
      <c r="B626">
        <v>809581</v>
      </c>
    </row>
    <row r="627" spans="1:2">
      <c r="A627" t="s">
        <v>590</v>
      </c>
      <c r="B627">
        <v>809584</v>
      </c>
    </row>
    <row r="628" spans="1:2">
      <c r="A628" t="s">
        <v>590</v>
      </c>
      <c r="B628">
        <v>809596</v>
      </c>
    </row>
    <row r="629" spans="1:2">
      <c r="A629" t="s">
        <v>590</v>
      </c>
      <c r="B629">
        <v>809597</v>
      </c>
    </row>
    <row r="630" spans="1:2">
      <c r="A630" t="s">
        <v>590</v>
      </c>
      <c r="B630">
        <v>809731</v>
      </c>
    </row>
    <row r="631" spans="1:2">
      <c r="A631" t="s">
        <v>590</v>
      </c>
      <c r="B631">
        <v>809780</v>
      </c>
    </row>
    <row r="632" spans="1:2">
      <c r="A632" t="s">
        <v>590</v>
      </c>
      <c r="B632">
        <v>809856</v>
      </c>
    </row>
    <row r="633" spans="1:2">
      <c r="A633" t="s">
        <v>590</v>
      </c>
      <c r="B633">
        <v>810083</v>
      </c>
    </row>
    <row r="634" spans="1:2">
      <c r="A634" t="s">
        <v>590</v>
      </c>
      <c r="B634">
        <v>810150</v>
      </c>
    </row>
    <row r="635" spans="1:2">
      <c r="A635" t="s">
        <v>590</v>
      </c>
      <c r="B635">
        <v>810199</v>
      </c>
    </row>
    <row r="636" spans="1:2">
      <c r="A636" t="s">
        <v>590</v>
      </c>
      <c r="B636">
        <v>810409</v>
      </c>
    </row>
    <row r="637" spans="1:2">
      <c r="A637" t="s">
        <v>682</v>
      </c>
      <c r="B637">
        <v>202278</v>
      </c>
    </row>
    <row r="638" spans="1:2">
      <c r="A638" t="s">
        <v>682</v>
      </c>
      <c r="B638">
        <v>806349</v>
      </c>
    </row>
    <row r="639" spans="1:2">
      <c r="A639" t="s">
        <v>682</v>
      </c>
      <c r="B639">
        <v>806350</v>
      </c>
    </row>
    <row r="640" spans="1:2">
      <c r="A640" t="s">
        <v>682</v>
      </c>
      <c r="B640">
        <v>806480</v>
      </c>
    </row>
    <row r="641" spans="1:2">
      <c r="A641" t="s">
        <v>682</v>
      </c>
      <c r="B641">
        <v>806482</v>
      </c>
    </row>
    <row r="642" spans="1:2">
      <c r="A642" t="s">
        <v>682</v>
      </c>
      <c r="B642">
        <v>806667</v>
      </c>
    </row>
    <row r="643" spans="1:2">
      <c r="A643" t="s">
        <v>682</v>
      </c>
      <c r="B643">
        <v>806742</v>
      </c>
    </row>
    <row r="644" spans="1:2">
      <c r="A644" t="s">
        <v>682</v>
      </c>
      <c r="B644">
        <v>806867</v>
      </c>
    </row>
    <row r="645" spans="1:2">
      <c r="A645" t="s">
        <v>682</v>
      </c>
      <c r="B645">
        <v>806870</v>
      </c>
    </row>
    <row r="646" spans="1:2">
      <c r="A646" t="s">
        <v>682</v>
      </c>
      <c r="B646">
        <v>806885</v>
      </c>
    </row>
    <row r="647" spans="1:2">
      <c r="A647" t="s">
        <v>682</v>
      </c>
      <c r="B647">
        <v>806937</v>
      </c>
    </row>
    <row r="648" spans="1:2">
      <c r="A648" t="s">
        <v>682</v>
      </c>
      <c r="B648">
        <v>806961</v>
      </c>
    </row>
    <row r="649" spans="1:2">
      <c r="A649" t="s">
        <v>682</v>
      </c>
      <c r="B649">
        <v>807169</v>
      </c>
    </row>
    <row r="650" spans="1:2">
      <c r="A650" t="s">
        <v>682</v>
      </c>
      <c r="B650">
        <v>807238</v>
      </c>
    </row>
    <row r="651" spans="1:2">
      <c r="A651" t="s">
        <v>682</v>
      </c>
      <c r="B651">
        <v>807280</v>
      </c>
    </row>
    <row r="652" spans="1:2">
      <c r="A652" t="s">
        <v>682</v>
      </c>
      <c r="B652">
        <v>807315</v>
      </c>
    </row>
    <row r="653" spans="1:2">
      <c r="A653" t="s">
        <v>682</v>
      </c>
      <c r="B653">
        <v>807458</v>
      </c>
    </row>
    <row r="654" spans="1:2">
      <c r="A654" t="s">
        <v>682</v>
      </c>
      <c r="B654">
        <v>807499</v>
      </c>
    </row>
    <row r="655" spans="1:2">
      <c r="A655" t="s">
        <v>682</v>
      </c>
      <c r="B655">
        <v>807500</v>
      </c>
    </row>
    <row r="656" spans="1:2">
      <c r="A656" t="s">
        <v>682</v>
      </c>
      <c r="B656">
        <v>807504</v>
      </c>
    </row>
    <row r="657" spans="1:2">
      <c r="A657" t="s">
        <v>682</v>
      </c>
      <c r="B657">
        <v>807582</v>
      </c>
    </row>
    <row r="658" spans="1:2">
      <c r="A658" t="s">
        <v>682</v>
      </c>
      <c r="B658">
        <v>807583</v>
      </c>
    </row>
    <row r="659" spans="1:2">
      <c r="A659" t="s">
        <v>682</v>
      </c>
      <c r="B659">
        <v>807732</v>
      </c>
    </row>
    <row r="660" spans="1:2">
      <c r="A660" t="s">
        <v>682</v>
      </c>
      <c r="B660">
        <v>807763</v>
      </c>
    </row>
    <row r="661" spans="1:2">
      <c r="A661" t="s">
        <v>682</v>
      </c>
      <c r="B661">
        <v>807784</v>
      </c>
    </row>
    <row r="662" spans="1:2">
      <c r="A662" t="s">
        <v>682</v>
      </c>
      <c r="B662">
        <v>807831</v>
      </c>
    </row>
    <row r="663" spans="1:2">
      <c r="A663" t="s">
        <v>682</v>
      </c>
      <c r="B663">
        <v>807925</v>
      </c>
    </row>
    <row r="664" spans="1:2">
      <c r="A664" t="s">
        <v>682</v>
      </c>
      <c r="B664">
        <v>808134</v>
      </c>
    </row>
    <row r="665" spans="1:2">
      <c r="A665" t="s">
        <v>682</v>
      </c>
      <c r="B665">
        <v>808164</v>
      </c>
    </row>
    <row r="666" spans="1:2">
      <c r="A666" t="s">
        <v>682</v>
      </c>
      <c r="B666">
        <v>808201</v>
      </c>
    </row>
    <row r="667" spans="1:2">
      <c r="A667" t="s">
        <v>682</v>
      </c>
      <c r="B667">
        <v>808258</v>
      </c>
    </row>
    <row r="668" spans="1:2">
      <c r="A668" t="s">
        <v>682</v>
      </c>
      <c r="B668">
        <v>808452</v>
      </c>
    </row>
    <row r="669" spans="1:2">
      <c r="A669" t="s">
        <v>682</v>
      </c>
      <c r="B669">
        <v>808509</v>
      </c>
    </row>
    <row r="670" spans="1:2">
      <c r="A670" t="s">
        <v>682</v>
      </c>
      <c r="B670">
        <v>808542</v>
      </c>
    </row>
    <row r="671" spans="1:2">
      <c r="A671" t="s">
        <v>682</v>
      </c>
      <c r="B671">
        <v>808543</v>
      </c>
    </row>
    <row r="672" spans="1:2">
      <c r="A672" t="s">
        <v>682</v>
      </c>
      <c r="B672">
        <v>808544</v>
      </c>
    </row>
    <row r="673" spans="1:2">
      <c r="A673" t="s">
        <v>682</v>
      </c>
      <c r="B673">
        <v>808673</v>
      </c>
    </row>
    <row r="674" spans="1:2">
      <c r="A674" t="s">
        <v>682</v>
      </c>
      <c r="B674">
        <v>808714</v>
      </c>
    </row>
    <row r="675" spans="1:2">
      <c r="A675" t="s">
        <v>682</v>
      </c>
      <c r="B675">
        <v>808715</v>
      </c>
    </row>
    <row r="676" spans="1:2">
      <c r="A676" t="s">
        <v>682</v>
      </c>
      <c r="B676">
        <v>808716</v>
      </c>
    </row>
    <row r="677" spans="1:2">
      <c r="A677" t="s">
        <v>682</v>
      </c>
      <c r="B677">
        <v>808760</v>
      </c>
    </row>
    <row r="678" spans="1:2">
      <c r="A678" t="s">
        <v>682</v>
      </c>
      <c r="B678">
        <v>808786</v>
      </c>
    </row>
    <row r="679" spans="1:2">
      <c r="A679" t="s">
        <v>682</v>
      </c>
      <c r="B679">
        <v>808842</v>
      </c>
    </row>
    <row r="680" spans="1:2">
      <c r="A680" t="s">
        <v>682</v>
      </c>
      <c r="B680">
        <v>808847</v>
      </c>
    </row>
    <row r="681" spans="1:2">
      <c r="A681" t="s">
        <v>682</v>
      </c>
      <c r="B681">
        <v>808958</v>
      </c>
    </row>
    <row r="682" spans="1:2">
      <c r="A682" t="s">
        <v>682</v>
      </c>
      <c r="B682">
        <v>808959</v>
      </c>
    </row>
    <row r="683" spans="1:2">
      <c r="A683" t="s">
        <v>682</v>
      </c>
      <c r="B683">
        <v>809001</v>
      </c>
    </row>
    <row r="684" spans="1:2">
      <c r="A684" t="s">
        <v>682</v>
      </c>
      <c r="B684">
        <v>809002</v>
      </c>
    </row>
    <row r="685" spans="1:2">
      <c r="A685" t="s">
        <v>682</v>
      </c>
      <c r="B685">
        <v>809007</v>
      </c>
    </row>
    <row r="686" spans="1:2">
      <c r="A686" t="s">
        <v>682</v>
      </c>
      <c r="B686">
        <v>809061</v>
      </c>
    </row>
    <row r="687" spans="1:2">
      <c r="A687" t="s">
        <v>682</v>
      </c>
      <c r="B687">
        <v>809062</v>
      </c>
    </row>
    <row r="688" spans="1:2">
      <c r="A688" t="s">
        <v>682</v>
      </c>
      <c r="B688">
        <v>809103</v>
      </c>
    </row>
    <row r="689" spans="1:2">
      <c r="A689" t="s">
        <v>682</v>
      </c>
      <c r="B689">
        <v>809219</v>
      </c>
    </row>
    <row r="690" spans="1:2">
      <c r="A690" t="s">
        <v>682</v>
      </c>
      <c r="B690">
        <v>809230</v>
      </c>
    </row>
    <row r="691" spans="1:2">
      <c r="A691" t="s">
        <v>682</v>
      </c>
      <c r="B691">
        <v>809235</v>
      </c>
    </row>
    <row r="692" spans="1:2">
      <c r="A692" t="s">
        <v>682</v>
      </c>
      <c r="B692">
        <v>809270</v>
      </c>
    </row>
    <row r="693" spans="1:2">
      <c r="A693" t="s">
        <v>682</v>
      </c>
      <c r="B693">
        <v>809278</v>
      </c>
    </row>
    <row r="694" spans="1:2">
      <c r="A694" t="s">
        <v>682</v>
      </c>
      <c r="B694">
        <v>809369</v>
      </c>
    </row>
    <row r="695" spans="1:2">
      <c r="A695" t="s">
        <v>682</v>
      </c>
      <c r="B695">
        <v>809619</v>
      </c>
    </row>
    <row r="696" spans="1:2">
      <c r="A696" t="s">
        <v>682</v>
      </c>
      <c r="B696">
        <v>809733</v>
      </c>
    </row>
    <row r="697" spans="1:2">
      <c r="A697" t="s">
        <v>682</v>
      </c>
      <c r="B697">
        <v>809734</v>
      </c>
    </row>
    <row r="698" spans="1:2">
      <c r="A698" t="s">
        <v>682</v>
      </c>
      <c r="B698">
        <v>809782</v>
      </c>
    </row>
    <row r="699" spans="1:2">
      <c r="A699" t="s">
        <v>682</v>
      </c>
      <c r="B699">
        <v>809783</v>
      </c>
    </row>
    <row r="700" spans="1:2">
      <c r="A700" t="s">
        <v>682</v>
      </c>
      <c r="B700">
        <v>809786</v>
      </c>
    </row>
    <row r="701" spans="1:2">
      <c r="A701" t="s">
        <v>682</v>
      </c>
      <c r="B701">
        <v>809787</v>
      </c>
    </row>
    <row r="702" spans="1:2">
      <c r="A702" t="s">
        <v>682</v>
      </c>
      <c r="B702">
        <v>810121</v>
      </c>
    </row>
    <row r="703" spans="1:2">
      <c r="A703" t="s">
        <v>682</v>
      </c>
      <c r="B703">
        <v>810203</v>
      </c>
    </row>
    <row r="704" spans="1:2">
      <c r="A704" t="s">
        <v>682</v>
      </c>
      <c r="B704">
        <v>810205</v>
      </c>
    </row>
    <row r="705" spans="1:2">
      <c r="A705" t="s">
        <v>751</v>
      </c>
      <c r="B705">
        <v>202362</v>
      </c>
    </row>
    <row r="706" spans="1:2">
      <c r="A706" t="s">
        <v>751</v>
      </c>
      <c r="B706">
        <v>202698</v>
      </c>
    </row>
    <row r="707" spans="1:2">
      <c r="A707" t="s">
        <v>751</v>
      </c>
      <c r="B707">
        <v>806155</v>
      </c>
    </row>
    <row r="708" spans="1:2">
      <c r="A708" t="s">
        <v>751</v>
      </c>
      <c r="B708">
        <v>806243</v>
      </c>
    </row>
    <row r="709" spans="1:2">
      <c r="A709" t="s">
        <v>751</v>
      </c>
      <c r="B709">
        <v>806258</v>
      </c>
    </row>
    <row r="710" spans="1:2">
      <c r="A710" t="s">
        <v>751</v>
      </c>
      <c r="B710">
        <v>806266</v>
      </c>
    </row>
    <row r="711" spans="1:2">
      <c r="A711" t="s">
        <v>751</v>
      </c>
      <c r="B711">
        <v>806336</v>
      </c>
    </row>
    <row r="712" spans="1:2">
      <c r="A712" t="s">
        <v>751</v>
      </c>
      <c r="B712">
        <v>806337</v>
      </c>
    </row>
    <row r="713" spans="1:2">
      <c r="A713" t="s">
        <v>751</v>
      </c>
      <c r="B713">
        <v>806465</v>
      </c>
    </row>
    <row r="714" spans="1:2">
      <c r="A714" t="s">
        <v>751</v>
      </c>
      <c r="B714">
        <v>806485</v>
      </c>
    </row>
    <row r="715" spans="1:2">
      <c r="A715" t="s">
        <v>751</v>
      </c>
      <c r="B715">
        <v>806546</v>
      </c>
    </row>
    <row r="716" spans="1:2">
      <c r="A716" t="s">
        <v>751</v>
      </c>
      <c r="B716">
        <v>806551</v>
      </c>
    </row>
    <row r="717" spans="1:2">
      <c r="A717" t="s">
        <v>751</v>
      </c>
      <c r="B717">
        <v>806558</v>
      </c>
    </row>
    <row r="718" spans="1:2">
      <c r="A718" t="s">
        <v>751</v>
      </c>
      <c r="B718">
        <v>806592</v>
      </c>
    </row>
    <row r="719" spans="1:2">
      <c r="A719" t="s">
        <v>751</v>
      </c>
      <c r="B719">
        <v>806607</v>
      </c>
    </row>
    <row r="720" spans="1:2">
      <c r="A720" t="s">
        <v>751</v>
      </c>
      <c r="B720">
        <v>806641</v>
      </c>
    </row>
    <row r="721" spans="1:2">
      <c r="A721" t="s">
        <v>751</v>
      </c>
      <c r="B721">
        <v>806723</v>
      </c>
    </row>
    <row r="722" spans="1:2">
      <c r="A722" t="s">
        <v>751</v>
      </c>
      <c r="B722">
        <v>806811</v>
      </c>
    </row>
    <row r="723" spans="1:2">
      <c r="A723" t="s">
        <v>751</v>
      </c>
      <c r="B723">
        <v>806886</v>
      </c>
    </row>
    <row r="724" spans="1:2">
      <c r="A724" t="s">
        <v>751</v>
      </c>
      <c r="B724">
        <v>806938</v>
      </c>
    </row>
    <row r="725" spans="1:2">
      <c r="A725" t="s">
        <v>751</v>
      </c>
      <c r="B725">
        <v>807142</v>
      </c>
    </row>
    <row r="726" spans="1:2">
      <c r="A726" t="s">
        <v>751</v>
      </c>
      <c r="B726">
        <v>807143</v>
      </c>
    </row>
    <row r="727" spans="1:2">
      <c r="A727" t="s">
        <v>751</v>
      </c>
      <c r="B727">
        <v>807192</v>
      </c>
    </row>
    <row r="728" spans="1:2">
      <c r="A728" t="s">
        <v>751</v>
      </c>
      <c r="B728">
        <v>807239</v>
      </c>
    </row>
    <row r="729" spans="1:2">
      <c r="A729" t="s">
        <v>751</v>
      </c>
      <c r="B729">
        <v>807240</v>
      </c>
    </row>
    <row r="730" spans="1:2">
      <c r="A730" t="s">
        <v>751</v>
      </c>
      <c r="B730">
        <v>807326</v>
      </c>
    </row>
    <row r="731" spans="1:2">
      <c r="A731" t="s">
        <v>751</v>
      </c>
      <c r="B731">
        <v>807327</v>
      </c>
    </row>
    <row r="732" spans="1:2">
      <c r="A732" t="s">
        <v>751</v>
      </c>
      <c r="B732">
        <v>807431</v>
      </c>
    </row>
    <row r="733" spans="1:2">
      <c r="A733" t="s">
        <v>751</v>
      </c>
      <c r="B733">
        <v>807459</v>
      </c>
    </row>
    <row r="734" spans="1:2">
      <c r="A734" t="s">
        <v>751</v>
      </c>
      <c r="B734">
        <v>807475</v>
      </c>
    </row>
    <row r="735" spans="1:2">
      <c r="A735" t="s">
        <v>751</v>
      </c>
      <c r="B735">
        <v>807561</v>
      </c>
    </row>
    <row r="736" spans="1:2">
      <c r="A736" t="s">
        <v>751</v>
      </c>
      <c r="B736">
        <v>807594</v>
      </c>
    </row>
    <row r="737" spans="1:2">
      <c r="A737" t="s">
        <v>751</v>
      </c>
      <c r="B737">
        <v>807596</v>
      </c>
    </row>
    <row r="738" spans="1:2">
      <c r="A738" t="s">
        <v>751</v>
      </c>
      <c r="B738">
        <v>807603</v>
      </c>
    </row>
    <row r="739" spans="1:2">
      <c r="A739" t="s">
        <v>751</v>
      </c>
      <c r="B739">
        <v>807606</v>
      </c>
    </row>
    <row r="740" spans="1:2">
      <c r="A740" t="s">
        <v>751</v>
      </c>
      <c r="B740">
        <v>807607</v>
      </c>
    </row>
    <row r="741" spans="1:2">
      <c r="A741" t="s">
        <v>751</v>
      </c>
      <c r="B741">
        <v>807620</v>
      </c>
    </row>
    <row r="742" spans="1:2">
      <c r="A742" t="s">
        <v>751</v>
      </c>
      <c r="B742">
        <v>807667</v>
      </c>
    </row>
    <row r="743" spans="1:2">
      <c r="A743" t="s">
        <v>751</v>
      </c>
      <c r="B743">
        <v>807678</v>
      </c>
    </row>
    <row r="744" spans="1:2">
      <c r="A744" t="s">
        <v>751</v>
      </c>
      <c r="B744">
        <v>807679</v>
      </c>
    </row>
    <row r="745" spans="1:2">
      <c r="A745" t="s">
        <v>751</v>
      </c>
      <c r="B745">
        <v>807680</v>
      </c>
    </row>
    <row r="746" spans="1:2">
      <c r="A746" t="s">
        <v>751</v>
      </c>
      <c r="B746">
        <v>807692</v>
      </c>
    </row>
    <row r="747" spans="1:2">
      <c r="A747" t="s">
        <v>751</v>
      </c>
      <c r="B747">
        <v>807694</v>
      </c>
    </row>
    <row r="748" spans="1:2">
      <c r="A748" t="s">
        <v>751</v>
      </c>
      <c r="B748">
        <v>807715</v>
      </c>
    </row>
    <row r="749" spans="1:2">
      <c r="A749" t="s">
        <v>751</v>
      </c>
      <c r="B749">
        <v>807751</v>
      </c>
    </row>
    <row r="750" spans="1:2">
      <c r="A750" t="s">
        <v>751</v>
      </c>
      <c r="B750">
        <v>807752</v>
      </c>
    </row>
    <row r="751" spans="1:2">
      <c r="A751" t="s">
        <v>751</v>
      </c>
      <c r="B751">
        <v>807753</v>
      </c>
    </row>
    <row r="752" spans="1:2">
      <c r="A752" t="s">
        <v>751</v>
      </c>
      <c r="B752">
        <v>807772</v>
      </c>
    </row>
    <row r="753" spans="1:2">
      <c r="A753" t="s">
        <v>751</v>
      </c>
      <c r="B753">
        <v>807865</v>
      </c>
    </row>
    <row r="754" spans="1:2">
      <c r="A754" t="s">
        <v>751</v>
      </c>
      <c r="B754">
        <v>807963</v>
      </c>
    </row>
    <row r="755" spans="1:2">
      <c r="A755" t="s">
        <v>751</v>
      </c>
      <c r="B755">
        <v>807976</v>
      </c>
    </row>
    <row r="756" spans="1:2">
      <c r="A756" t="s">
        <v>751</v>
      </c>
      <c r="B756">
        <v>808011</v>
      </c>
    </row>
    <row r="757" spans="1:2">
      <c r="A757" t="s">
        <v>751</v>
      </c>
      <c r="B757">
        <v>808062</v>
      </c>
    </row>
    <row r="758" spans="1:2">
      <c r="A758" t="s">
        <v>751</v>
      </c>
      <c r="B758">
        <v>808119</v>
      </c>
    </row>
    <row r="759" spans="1:2">
      <c r="A759" t="s">
        <v>751</v>
      </c>
      <c r="B759">
        <v>808120</v>
      </c>
    </row>
    <row r="760" spans="1:2">
      <c r="A760" t="s">
        <v>751</v>
      </c>
      <c r="B760">
        <v>808135</v>
      </c>
    </row>
    <row r="761" spans="1:2">
      <c r="A761" t="s">
        <v>751</v>
      </c>
      <c r="B761">
        <v>808216</v>
      </c>
    </row>
    <row r="762" spans="1:2">
      <c r="A762" t="s">
        <v>751</v>
      </c>
      <c r="B762">
        <v>808217</v>
      </c>
    </row>
    <row r="763" spans="1:2">
      <c r="A763" t="s">
        <v>751</v>
      </c>
      <c r="B763">
        <v>808218</v>
      </c>
    </row>
    <row r="764" spans="1:2">
      <c r="A764" t="s">
        <v>751</v>
      </c>
      <c r="B764">
        <v>808224</v>
      </c>
    </row>
    <row r="765" spans="1:2">
      <c r="A765" t="s">
        <v>751</v>
      </c>
      <c r="B765">
        <v>808229</v>
      </c>
    </row>
    <row r="766" spans="1:2">
      <c r="A766" t="s">
        <v>751</v>
      </c>
      <c r="B766">
        <v>808259</v>
      </c>
    </row>
    <row r="767" spans="1:2">
      <c r="A767" t="s">
        <v>751</v>
      </c>
      <c r="B767">
        <v>808277</v>
      </c>
    </row>
    <row r="768" spans="1:2">
      <c r="A768" t="s">
        <v>751</v>
      </c>
      <c r="B768">
        <v>808279</v>
      </c>
    </row>
    <row r="769" spans="1:2">
      <c r="A769" t="s">
        <v>751</v>
      </c>
      <c r="B769">
        <v>808304</v>
      </c>
    </row>
    <row r="770" spans="1:2">
      <c r="A770" t="s">
        <v>751</v>
      </c>
      <c r="B770">
        <v>808318</v>
      </c>
    </row>
    <row r="771" spans="1:2">
      <c r="A771" t="s">
        <v>751</v>
      </c>
      <c r="B771">
        <v>808345</v>
      </c>
    </row>
    <row r="772" spans="1:2">
      <c r="A772" t="s">
        <v>751</v>
      </c>
      <c r="B772">
        <v>808504</v>
      </c>
    </row>
    <row r="773" spans="1:2">
      <c r="A773" t="s">
        <v>751</v>
      </c>
      <c r="B773">
        <v>808545</v>
      </c>
    </row>
    <row r="774" spans="1:2">
      <c r="A774" t="s">
        <v>751</v>
      </c>
      <c r="B774">
        <v>808603</v>
      </c>
    </row>
    <row r="775" spans="1:2">
      <c r="A775" t="s">
        <v>751</v>
      </c>
      <c r="B775">
        <v>808643</v>
      </c>
    </row>
    <row r="776" spans="1:2">
      <c r="A776" t="s">
        <v>751</v>
      </c>
      <c r="B776">
        <v>808644</v>
      </c>
    </row>
    <row r="777" spans="1:2">
      <c r="A777" t="s">
        <v>751</v>
      </c>
      <c r="B777">
        <v>808645</v>
      </c>
    </row>
    <row r="778" spans="1:2">
      <c r="A778" t="s">
        <v>751</v>
      </c>
      <c r="B778">
        <v>808717</v>
      </c>
    </row>
    <row r="779" spans="1:2">
      <c r="A779" t="s">
        <v>751</v>
      </c>
      <c r="B779">
        <v>808730</v>
      </c>
    </row>
    <row r="780" spans="1:2">
      <c r="A780" t="s">
        <v>751</v>
      </c>
      <c r="B780">
        <v>808742</v>
      </c>
    </row>
    <row r="781" spans="1:2">
      <c r="A781" t="s">
        <v>751</v>
      </c>
      <c r="B781">
        <v>808743</v>
      </c>
    </row>
    <row r="782" spans="1:2">
      <c r="A782" t="s">
        <v>751</v>
      </c>
      <c r="B782">
        <v>808744</v>
      </c>
    </row>
    <row r="783" spans="1:2">
      <c r="A783" t="s">
        <v>751</v>
      </c>
      <c r="B783">
        <v>808761</v>
      </c>
    </row>
    <row r="784" spans="1:2">
      <c r="A784" t="s">
        <v>751</v>
      </c>
      <c r="B784">
        <v>808770</v>
      </c>
    </row>
    <row r="785" spans="1:2">
      <c r="A785" t="s">
        <v>751</v>
      </c>
      <c r="B785">
        <v>808771</v>
      </c>
    </row>
    <row r="786" spans="1:2">
      <c r="A786" t="s">
        <v>751</v>
      </c>
      <c r="B786">
        <v>809003</v>
      </c>
    </row>
    <row r="787" spans="1:2">
      <c r="A787" t="s">
        <v>751</v>
      </c>
      <c r="B787">
        <v>809004</v>
      </c>
    </row>
    <row r="788" spans="1:2">
      <c r="A788" t="s">
        <v>751</v>
      </c>
      <c r="B788">
        <v>809040</v>
      </c>
    </row>
    <row r="789" spans="1:2">
      <c r="A789" t="s">
        <v>751</v>
      </c>
      <c r="B789">
        <v>809042</v>
      </c>
    </row>
    <row r="790" spans="1:2">
      <c r="A790" t="s">
        <v>751</v>
      </c>
      <c r="B790">
        <v>809063</v>
      </c>
    </row>
    <row r="791" spans="1:2">
      <c r="A791" t="s">
        <v>751</v>
      </c>
      <c r="B791">
        <v>809089</v>
      </c>
    </row>
    <row r="792" spans="1:2">
      <c r="A792" t="s">
        <v>751</v>
      </c>
      <c r="B792">
        <v>809183</v>
      </c>
    </row>
    <row r="793" spans="1:2">
      <c r="A793" t="s">
        <v>751</v>
      </c>
      <c r="B793">
        <v>809184</v>
      </c>
    </row>
    <row r="794" spans="1:2">
      <c r="A794" t="s">
        <v>751</v>
      </c>
      <c r="B794">
        <v>809209</v>
      </c>
    </row>
    <row r="795" spans="1:2">
      <c r="A795" t="s">
        <v>751</v>
      </c>
      <c r="B795">
        <v>809213</v>
      </c>
    </row>
    <row r="796" spans="1:2">
      <c r="A796" t="s">
        <v>751</v>
      </c>
      <c r="B796">
        <v>809435</v>
      </c>
    </row>
    <row r="797" spans="1:2">
      <c r="A797" t="s">
        <v>751</v>
      </c>
      <c r="B797">
        <v>809480</v>
      </c>
    </row>
    <row r="798" spans="1:2">
      <c r="A798" t="s">
        <v>751</v>
      </c>
      <c r="B798">
        <v>809500</v>
      </c>
    </row>
    <row r="799" spans="1:2">
      <c r="A799" t="s">
        <v>751</v>
      </c>
      <c r="B799">
        <v>809633</v>
      </c>
    </row>
    <row r="800" spans="1:2">
      <c r="A800" t="s">
        <v>751</v>
      </c>
      <c r="B800">
        <v>809634</v>
      </c>
    </row>
    <row r="801" spans="1:2">
      <c r="A801" t="s">
        <v>751</v>
      </c>
      <c r="B801">
        <v>809635</v>
      </c>
    </row>
    <row r="802" spans="1:2">
      <c r="A802" t="s">
        <v>751</v>
      </c>
      <c r="B802">
        <v>809640</v>
      </c>
    </row>
    <row r="803" spans="1:2">
      <c r="A803" t="s">
        <v>751</v>
      </c>
      <c r="B803">
        <v>809665</v>
      </c>
    </row>
    <row r="804" spans="1:2">
      <c r="A804" t="s">
        <v>751</v>
      </c>
      <c r="B804">
        <v>809667</v>
      </c>
    </row>
    <row r="805" spans="1:2">
      <c r="A805" t="s">
        <v>751</v>
      </c>
      <c r="B805">
        <v>809760</v>
      </c>
    </row>
    <row r="806" spans="1:2">
      <c r="A806" t="s">
        <v>751</v>
      </c>
      <c r="B806">
        <v>809789</v>
      </c>
    </row>
    <row r="807" spans="1:2">
      <c r="A807" t="s">
        <v>751</v>
      </c>
      <c r="B807">
        <v>809790</v>
      </c>
    </row>
    <row r="808" spans="1:2">
      <c r="A808" t="s">
        <v>751</v>
      </c>
      <c r="B808">
        <v>809827</v>
      </c>
    </row>
    <row r="809" spans="1:2">
      <c r="A809" t="s">
        <v>751</v>
      </c>
      <c r="B809">
        <v>809841</v>
      </c>
    </row>
    <row r="810" spans="1:2">
      <c r="A810" t="s">
        <v>751</v>
      </c>
      <c r="B810">
        <v>809895</v>
      </c>
    </row>
    <row r="811" spans="1:2">
      <c r="A811" t="s">
        <v>751</v>
      </c>
      <c r="B811">
        <v>809928</v>
      </c>
    </row>
    <row r="812" spans="1:2">
      <c r="A812" t="s">
        <v>751</v>
      </c>
      <c r="B812">
        <v>809972</v>
      </c>
    </row>
    <row r="813" spans="1:2">
      <c r="A813" t="s">
        <v>751</v>
      </c>
      <c r="B813">
        <v>810072</v>
      </c>
    </row>
    <row r="814" spans="1:2">
      <c r="A814" t="s">
        <v>751</v>
      </c>
      <c r="B814">
        <v>810076</v>
      </c>
    </row>
    <row r="815" spans="1:2">
      <c r="A815" t="s">
        <v>751</v>
      </c>
      <c r="B815">
        <v>810085</v>
      </c>
    </row>
    <row r="816" spans="1:2">
      <c r="A816" t="s">
        <v>751</v>
      </c>
      <c r="B816">
        <v>810406</v>
      </c>
    </row>
    <row r="817" spans="1:2">
      <c r="A817" t="s">
        <v>864</v>
      </c>
      <c r="B817">
        <v>202158</v>
      </c>
    </row>
    <row r="818" spans="1:2">
      <c r="A818" t="s">
        <v>864</v>
      </c>
      <c r="B818">
        <v>202223</v>
      </c>
    </row>
    <row r="819" spans="1:2">
      <c r="A819" t="s">
        <v>864</v>
      </c>
      <c r="B819">
        <v>202301</v>
      </c>
    </row>
    <row r="820" spans="1:2">
      <c r="A820" t="s">
        <v>864</v>
      </c>
      <c r="B820">
        <v>202302</v>
      </c>
    </row>
    <row r="821" spans="1:2">
      <c r="A821" t="s">
        <v>864</v>
      </c>
      <c r="B821">
        <v>202349</v>
      </c>
    </row>
    <row r="822" spans="1:2">
      <c r="A822" t="s">
        <v>864</v>
      </c>
      <c r="B822">
        <v>202433</v>
      </c>
    </row>
    <row r="823" spans="1:2">
      <c r="A823" t="s">
        <v>864</v>
      </c>
      <c r="B823">
        <v>202461</v>
      </c>
    </row>
    <row r="824" spans="1:2">
      <c r="A824" t="s">
        <v>864</v>
      </c>
      <c r="B824">
        <v>202488</v>
      </c>
    </row>
    <row r="825" spans="1:2">
      <c r="A825" t="s">
        <v>864</v>
      </c>
      <c r="B825">
        <v>202493</v>
      </c>
    </row>
    <row r="826" spans="1:2">
      <c r="A826" t="s">
        <v>864</v>
      </c>
      <c r="B826">
        <v>805964</v>
      </c>
    </row>
    <row r="827" spans="1:2">
      <c r="A827" t="s">
        <v>864</v>
      </c>
      <c r="B827">
        <v>805997</v>
      </c>
    </row>
    <row r="828" spans="1:2">
      <c r="A828" t="s">
        <v>864</v>
      </c>
      <c r="B828">
        <v>806080</v>
      </c>
    </row>
    <row r="829" spans="1:2">
      <c r="A829" t="s">
        <v>864</v>
      </c>
      <c r="B829">
        <v>806105</v>
      </c>
    </row>
    <row r="830" spans="1:2">
      <c r="A830" t="s">
        <v>864</v>
      </c>
      <c r="B830">
        <v>806113</v>
      </c>
    </row>
    <row r="831" spans="1:2">
      <c r="A831" t="s">
        <v>864</v>
      </c>
      <c r="B831">
        <v>806126</v>
      </c>
    </row>
    <row r="832" spans="1:2">
      <c r="A832" t="s">
        <v>864</v>
      </c>
      <c r="B832">
        <v>806127</v>
      </c>
    </row>
    <row r="833" spans="1:2">
      <c r="A833" t="s">
        <v>864</v>
      </c>
      <c r="B833">
        <v>806136</v>
      </c>
    </row>
    <row r="834" spans="1:2">
      <c r="A834" t="s">
        <v>864</v>
      </c>
      <c r="B834">
        <v>806138</v>
      </c>
    </row>
    <row r="835" spans="1:2">
      <c r="A835" t="s">
        <v>864</v>
      </c>
      <c r="B835">
        <v>806207</v>
      </c>
    </row>
    <row r="836" spans="1:2">
      <c r="A836" t="s">
        <v>864</v>
      </c>
      <c r="B836">
        <v>806224</v>
      </c>
    </row>
    <row r="837" spans="1:2">
      <c r="A837" t="s">
        <v>864</v>
      </c>
      <c r="B837">
        <v>806242</v>
      </c>
    </row>
    <row r="838" spans="1:2">
      <c r="A838" t="s">
        <v>864</v>
      </c>
      <c r="B838">
        <v>806285</v>
      </c>
    </row>
    <row r="839" spans="1:2">
      <c r="A839" t="s">
        <v>864</v>
      </c>
      <c r="B839">
        <v>806324</v>
      </c>
    </row>
    <row r="840" spans="1:2">
      <c r="A840" t="s">
        <v>864</v>
      </c>
      <c r="B840">
        <v>806326</v>
      </c>
    </row>
    <row r="841" spans="1:2">
      <c r="A841" t="s">
        <v>864</v>
      </c>
      <c r="B841">
        <v>806342</v>
      </c>
    </row>
    <row r="842" spans="1:2">
      <c r="A842" t="s">
        <v>864</v>
      </c>
      <c r="B842">
        <v>806363</v>
      </c>
    </row>
    <row r="843" spans="1:2">
      <c r="A843" t="s">
        <v>864</v>
      </c>
      <c r="B843">
        <v>806432</v>
      </c>
    </row>
    <row r="844" spans="1:2">
      <c r="A844" t="s">
        <v>864</v>
      </c>
      <c r="B844">
        <v>806536</v>
      </c>
    </row>
    <row r="845" spans="1:2">
      <c r="A845" t="s">
        <v>864</v>
      </c>
      <c r="B845">
        <v>806589</v>
      </c>
    </row>
    <row r="846" spans="1:2">
      <c r="A846" t="s">
        <v>864</v>
      </c>
      <c r="B846">
        <v>806658</v>
      </c>
    </row>
    <row r="847" spans="1:2">
      <c r="A847" t="s">
        <v>864</v>
      </c>
      <c r="B847">
        <v>806676</v>
      </c>
    </row>
    <row r="848" spans="1:2">
      <c r="A848" t="s">
        <v>864</v>
      </c>
      <c r="B848">
        <v>806759</v>
      </c>
    </row>
    <row r="849" spans="1:2">
      <c r="A849" t="s">
        <v>864</v>
      </c>
      <c r="B849">
        <v>806779</v>
      </c>
    </row>
    <row r="850" spans="1:2">
      <c r="A850" t="s">
        <v>864</v>
      </c>
      <c r="B850">
        <v>806800</v>
      </c>
    </row>
    <row r="851" spans="1:2">
      <c r="A851" t="s">
        <v>864</v>
      </c>
      <c r="B851">
        <v>806887</v>
      </c>
    </row>
    <row r="852" spans="1:2">
      <c r="A852" t="s">
        <v>864</v>
      </c>
      <c r="B852">
        <v>806896</v>
      </c>
    </row>
    <row r="853" spans="1:2">
      <c r="A853" t="s">
        <v>864</v>
      </c>
      <c r="B853">
        <v>806903</v>
      </c>
    </row>
    <row r="854" spans="1:2">
      <c r="A854" t="s">
        <v>864</v>
      </c>
      <c r="B854">
        <v>806906</v>
      </c>
    </row>
    <row r="855" spans="1:2">
      <c r="A855" t="s">
        <v>864</v>
      </c>
      <c r="B855">
        <v>806915</v>
      </c>
    </row>
    <row r="856" spans="1:2">
      <c r="A856" t="s">
        <v>864</v>
      </c>
      <c r="B856">
        <v>807012</v>
      </c>
    </row>
    <row r="857" spans="1:2">
      <c r="A857" t="s">
        <v>864</v>
      </c>
      <c r="B857">
        <v>807020</v>
      </c>
    </row>
    <row r="858" spans="1:2">
      <c r="A858" t="s">
        <v>864</v>
      </c>
      <c r="B858">
        <v>807023</v>
      </c>
    </row>
    <row r="859" spans="1:2">
      <c r="A859" t="s">
        <v>864</v>
      </c>
      <c r="B859">
        <v>807037</v>
      </c>
    </row>
    <row r="860" spans="1:2">
      <c r="A860" t="s">
        <v>864</v>
      </c>
      <c r="B860">
        <v>807052</v>
      </c>
    </row>
    <row r="861" spans="1:2">
      <c r="A861" t="s">
        <v>864</v>
      </c>
      <c r="B861">
        <v>807082</v>
      </c>
    </row>
    <row r="862" spans="1:2">
      <c r="A862" t="s">
        <v>864</v>
      </c>
      <c r="B862">
        <v>807093</v>
      </c>
    </row>
    <row r="863" spans="1:2">
      <c r="A863" t="s">
        <v>864</v>
      </c>
      <c r="B863">
        <v>807194</v>
      </c>
    </row>
    <row r="864" spans="1:2">
      <c r="A864" t="s">
        <v>864</v>
      </c>
      <c r="B864">
        <v>807260</v>
      </c>
    </row>
    <row r="865" spans="1:2">
      <c r="A865" t="s">
        <v>864</v>
      </c>
      <c r="B865">
        <v>807306</v>
      </c>
    </row>
    <row r="866" spans="1:2">
      <c r="A866" t="s">
        <v>864</v>
      </c>
      <c r="B866">
        <v>807390</v>
      </c>
    </row>
    <row r="867" spans="1:2">
      <c r="A867" t="s">
        <v>864</v>
      </c>
      <c r="B867">
        <v>807392</v>
      </c>
    </row>
    <row r="868" spans="1:2">
      <c r="A868" t="s">
        <v>864</v>
      </c>
      <c r="B868">
        <v>807393</v>
      </c>
    </row>
    <row r="869" spans="1:2">
      <c r="A869" t="s">
        <v>864</v>
      </c>
      <c r="B869">
        <v>807413</v>
      </c>
    </row>
    <row r="870" spans="1:2">
      <c r="A870" t="s">
        <v>864</v>
      </c>
      <c r="B870">
        <v>807454</v>
      </c>
    </row>
    <row r="871" spans="1:2">
      <c r="A871" t="s">
        <v>864</v>
      </c>
      <c r="B871">
        <v>807661</v>
      </c>
    </row>
    <row r="872" spans="1:2">
      <c r="A872" t="s">
        <v>864</v>
      </c>
      <c r="B872">
        <v>807739</v>
      </c>
    </row>
    <row r="873" spans="1:2">
      <c r="A873" t="s">
        <v>864</v>
      </c>
      <c r="B873">
        <v>807741</v>
      </c>
    </row>
    <row r="874" spans="1:2">
      <c r="A874" t="s">
        <v>864</v>
      </c>
      <c r="B874">
        <v>807770</v>
      </c>
    </row>
    <row r="875" spans="1:2">
      <c r="A875" t="s">
        <v>864</v>
      </c>
      <c r="B875">
        <v>807777</v>
      </c>
    </row>
    <row r="876" spans="1:2">
      <c r="A876" t="s">
        <v>864</v>
      </c>
      <c r="B876">
        <v>807778</v>
      </c>
    </row>
    <row r="877" spans="1:2">
      <c r="A877" t="s">
        <v>864</v>
      </c>
      <c r="B877">
        <v>807876</v>
      </c>
    </row>
    <row r="878" spans="1:2">
      <c r="A878" t="s">
        <v>864</v>
      </c>
      <c r="B878">
        <v>807877</v>
      </c>
    </row>
    <row r="879" spans="1:2">
      <c r="A879" t="s">
        <v>864</v>
      </c>
      <c r="B879">
        <v>807878</v>
      </c>
    </row>
    <row r="880" spans="1:2">
      <c r="A880" t="s">
        <v>864</v>
      </c>
      <c r="B880">
        <v>807880</v>
      </c>
    </row>
    <row r="881" spans="1:2">
      <c r="A881" t="s">
        <v>864</v>
      </c>
      <c r="B881">
        <v>807881</v>
      </c>
    </row>
    <row r="882" spans="1:2">
      <c r="A882" t="s">
        <v>864</v>
      </c>
      <c r="B882">
        <v>807947</v>
      </c>
    </row>
    <row r="883" spans="1:2">
      <c r="A883" t="s">
        <v>864</v>
      </c>
      <c r="B883">
        <v>807971</v>
      </c>
    </row>
    <row r="884" spans="1:2">
      <c r="A884" t="s">
        <v>864</v>
      </c>
      <c r="B884">
        <v>807972</v>
      </c>
    </row>
    <row r="885" spans="1:2">
      <c r="A885" t="s">
        <v>864</v>
      </c>
      <c r="B885">
        <v>808092</v>
      </c>
    </row>
    <row r="886" spans="1:2">
      <c r="A886" t="s">
        <v>864</v>
      </c>
      <c r="B886">
        <v>808093</v>
      </c>
    </row>
    <row r="887" spans="1:2">
      <c r="A887" t="s">
        <v>864</v>
      </c>
      <c r="B887">
        <v>808094</v>
      </c>
    </row>
    <row r="888" spans="1:2">
      <c r="A888" t="s">
        <v>864</v>
      </c>
      <c r="B888">
        <v>808095</v>
      </c>
    </row>
    <row r="889" spans="1:2">
      <c r="A889" t="s">
        <v>864</v>
      </c>
      <c r="B889">
        <v>808096</v>
      </c>
    </row>
    <row r="890" spans="1:2">
      <c r="A890" t="s">
        <v>864</v>
      </c>
      <c r="B890">
        <v>808170</v>
      </c>
    </row>
    <row r="891" spans="1:2">
      <c r="A891" t="s">
        <v>864</v>
      </c>
      <c r="B891">
        <v>808294</v>
      </c>
    </row>
    <row r="892" spans="1:2">
      <c r="A892" t="s">
        <v>864</v>
      </c>
      <c r="B892">
        <v>808305</v>
      </c>
    </row>
    <row r="893" spans="1:2">
      <c r="A893" t="s">
        <v>864</v>
      </c>
      <c r="B893">
        <v>808306</v>
      </c>
    </row>
    <row r="894" spans="1:2">
      <c r="A894" t="s">
        <v>864</v>
      </c>
      <c r="B894">
        <v>808346</v>
      </c>
    </row>
    <row r="895" spans="1:2">
      <c r="A895" t="s">
        <v>864</v>
      </c>
      <c r="B895">
        <v>808412</v>
      </c>
    </row>
    <row r="896" spans="1:2">
      <c r="A896" t="s">
        <v>864</v>
      </c>
      <c r="B896">
        <v>808458</v>
      </c>
    </row>
    <row r="897" spans="1:2">
      <c r="A897" t="s">
        <v>864</v>
      </c>
      <c r="B897">
        <v>808472</v>
      </c>
    </row>
    <row r="898" spans="1:2">
      <c r="A898" t="s">
        <v>864</v>
      </c>
      <c r="B898">
        <v>808481</v>
      </c>
    </row>
    <row r="899" spans="1:2">
      <c r="A899" t="s">
        <v>864</v>
      </c>
      <c r="B899">
        <v>808482</v>
      </c>
    </row>
    <row r="900" spans="1:2">
      <c r="A900" t="s">
        <v>864</v>
      </c>
      <c r="B900">
        <v>808491</v>
      </c>
    </row>
    <row r="901" spans="1:2">
      <c r="A901" t="s">
        <v>864</v>
      </c>
      <c r="B901">
        <v>808520</v>
      </c>
    </row>
    <row r="902" spans="1:2">
      <c r="A902" t="s">
        <v>864</v>
      </c>
      <c r="B902">
        <v>808528</v>
      </c>
    </row>
    <row r="903" spans="1:2">
      <c r="A903" t="s">
        <v>864</v>
      </c>
      <c r="B903">
        <v>808529</v>
      </c>
    </row>
    <row r="904" spans="1:2">
      <c r="A904" t="s">
        <v>864</v>
      </c>
      <c r="B904">
        <v>808546</v>
      </c>
    </row>
    <row r="905" spans="1:2">
      <c r="A905" t="s">
        <v>864</v>
      </c>
      <c r="B905">
        <v>808547</v>
      </c>
    </row>
    <row r="906" spans="1:2">
      <c r="A906" t="s">
        <v>864</v>
      </c>
      <c r="B906">
        <v>808548</v>
      </c>
    </row>
    <row r="907" spans="1:2">
      <c r="A907" t="s">
        <v>864</v>
      </c>
      <c r="B907">
        <v>808549</v>
      </c>
    </row>
    <row r="908" spans="1:2">
      <c r="A908" t="s">
        <v>864</v>
      </c>
      <c r="B908">
        <v>808550</v>
      </c>
    </row>
    <row r="909" spans="1:2">
      <c r="A909" t="s">
        <v>864</v>
      </c>
      <c r="B909">
        <v>808587</v>
      </c>
    </row>
    <row r="910" spans="1:2">
      <c r="A910" t="s">
        <v>864</v>
      </c>
      <c r="B910">
        <v>808604</v>
      </c>
    </row>
    <row r="911" spans="1:2">
      <c r="A911" t="s">
        <v>864</v>
      </c>
      <c r="B911">
        <v>808605</v>
      </c>
    </row>
    <row r="912" spans="1:2">
      <c r="A912" t="s">
        <v>864</v>
      </c>
      <c r="B912">
        <v>808611</v>
      </c>
    </row>
    <row r="913" spans="1:2">
      <c r="A913" t="s">
        <v>864</v>
      </c>
      <c r="B913">
        <v>808613</v>
      </c>
    </row>
    <row r="914" spans="1:2">
      <c r="A914" t="s">
        <v>864</v>
      </c>
      <c r="B914">
        <v>808614</v>
      </c>
    </row>
    <row r="915" spans="1:2">
      <c r="A915" t="s">
        <v>864</v>
      </c>
      <c r="B915">
        <v>808628</v>
      </c>
    </row>
    <row r="916" spans="1:2">
      <c r="A916" t="s">
        <v>864</v>
      </c>
      <c r="B916">
        <v>808646</v>
      </c>
    </row>
    <row r="917" spans="1:2">
      <c r="A917" t="s">
        <v>864</v>
      </c>
      <c r="B917">
        <v>808701</v>
      </c>
    </row>
    <row r="918" spans="1:2">
      <c r="A918" t="s">
        <v>864</v>
      </c>
      <c r="B918">
        <v>808722</v>
      </c>
    </row>
    <row r="919" spans="1:2">
      <c r="A919" t="s">
        <v>864</v>
      </c>
      <c r="B919">
        <v>808727</v>
      </c>
    </row>
    <row r="920" spans="1:2">
      <c r="A920" t="s">
        <v>864</v>
      </c>
      <c r="B920">
        <v>808745</v>
      </c>
    </row>
    <row r="921" spans="1:2">
      <c r="A921" t="s">
        <v>864</v>
      </c>
      <c r="B921">
        <v>808776</v>
      </c>
    </row>
    <row r="922" spans="1:2">
      <c r="A922" t="s">
        <v>864</v>
      </c>
      <c r="B922">
        <v>808779</v>
      </c>
    </row>
    <row r="923" spans="1:2">
      <c r="A923" t="s">
        <v>864</v>
      </c>
      <c r="B923">
        <v>808780</v>
      </c>
    </row>
    <row r="924" spans="1:2">
      <c r="A924" t="s">
        <v>864</v>
      </c>
      <c r="B924">
        <v>808782</v>
      </c>
    </row>
    <row r="925" spans="1:2">
      <c r="A925" t="s">
        <v>864</v>
      </c>
      <c r="B925">
        <v>808787</v>
      </c>
    </row>
    <row r="926" spans="1:2">
      <c r="A926" t="s">
        <v>864</v>
      </c>
      <c r="B926">
        <v>808794</v>
      </c>
    </row>
    <row r="927" spans="1:2">
      <c r="A927" t="s">
        <v>864</v>
      </c>
      <c r="B927">
        <v>808801</v>
      </c>
    </row>
    <row r="928" spans="1:2">
      <c r="A928" t="s">
        <v>864</v>
      </c>
      <c r="B928">
        <v>808806</v>
      </c>
    </row>
    <row r="929" spans="1:2">
      <c r="A929" t="s">
        <v>864</v>
      </c>
      <c r="B929">
        <v>808808</v>
      </c>
    </row>
    <row r="930" spans="1:2">
      <c r="A930" t="s">
        <v>864</v>
      </c>
      <c r="B930">
        <v>808810</v>
      </c>
    </row>
    <row r="931" spans="1:2">
      <c r="A931" t="s">
        <v>864</v>
      </c>
      <c r="B931">
        <v>808826</v>
      </c>
    </row>
    <row r="932" spans="1:2">
      <c r="A932" t="s">
        <v>864</v>
      </c>
      <c r="B932">
        <v>808852</v>
      </c>
    </row>
    <row r="933" spans="1:2">
      <c r="A933" t="s">
        <v>864</v>
      </c>
      <c r="B933">
        <v>808853</v>
      </c>
    </row>
    <row r="934" spans="1:2">
      <c r="A934" t="s">
        <v>864</v>
      </c>
      <c r="B934">
        <v>808858</v>
      </c>
    </row>
    <row r="935" spans="1:2">
      <c r="A935" t="s">
        <v>864</v>
      </c>
      <c r="B935">
        <v>808867</v>
      </c>
    </row>
    <row r="936" spans="1:2">
      <c r="A936" t="s">
        <v>864</v>
      </c>
      <c r="B936">
        <v>808868</v>
      </c>
    </row>
    <row r="937" spans="1:2">
      <c r="A937" t="s">
        <v>864</v>
      </c>
      <c r="B937">
        <v>808869</v>
      </c>
    </row>
    <row r="938" spans="1:2">
      <c r="A938" t="s">
        <v>864</v>
      </c>
      <c r="B938">
        <v>808881</v>
      </c>
    </row>
    <row r="939" spans="1:2">
      <c r="A939" t="s">
        <v>864</v>
      </c>
      <c r="B939">
        <v>808883</v>
      </c>
    </row>
    <row r="940" spans="1:2">
      <c r="A940" t="s">
        <v>864</v>
      </c>
      <c r="B940">
        <v>808913</v>
      </c>
    </row>
    <row r="941" spans="1:2">
      <c r="A941" t="s">
        <v>864</v>
      </c>
      <c r="B941">
        <v>808923</v>
      </c>
    </row>
    <row r="942" spans="1:2">
      <c r="A942" t="s">
        <v>864</v>
      </c>
      <c r="B942">
        <v>808938</v>
      </c>
    </row>
    <row r="943" spans="1:2">
      <c r="A943" t="s">
        <v>864</v>
      </c>
      <c r="B943">
        <v>808944</v>
      </c>
    </row>
    <row r="944" spans="1:2">
      <c r="A944" t="s">
        <v>864</v>
      </c>
      <c r="B944">
        <v>809024</v>
      </c>
    </row>
    <row r="945" spans="1:2">
      <c r="A945" t="s">
        <v>864</v>
      </c>
      <c r="B945">
        <v>809025</v>
      </c>
    </row>
    <row r="946" spans="1:2">
      <c r="A946" t="s">
        <v>864</v>
      </c>
      <c r="B946">
        <v>809117</v>
      </c>
    </row>
    <row r="947" spans="1:2">
      <c r="A947" t="s">
        <v>864</v>
      </c>
      <c r="B947">
        <v>809135</v>
      </c>
    </row>
    <row r="948" spans="1:2">
      <c r="A948" t="s">
        <v>864</v>
      </c>
      <c r="B948">
        <v>809142</v>
      </c>
    </row>
    <row r="949" spans="1:2">
      <c r="A949" t="s">
        <v>864</v>
      </c>
      <c r="B949">
        <v>809214</v>
      </c>
    </row>
    <row r="950" spans="1:2">
      <c r="A950" t="s">
        <v>864</v>
      </c>
      <c r="B950">
        <v>809231</v>
      </c>
    </row>
    <row r="951" spans="1:2">
      <c r="A951" t="s">
        <v>864</v>
      </c>
      <c r="B951">
        <v>809232</v>
      </c>
    </row>
    <row r="952" spans="1:2">
      <c r="A952" t="s">
        <v>864</v>
      </c>
      <c r="B952">
        <v>809233</v>
      </c>
    </row>
    <row r="953" spans="1:2">
      <c r="A953" t="s">
        <v>864</v>
      </c>
      <c r="B953">
        <v>809245</v>
      </c>
    </row>
    <row r="954" spans="1:2">
      <c r="A954" t="s">
        <v>864</v>
      </c>
      <c r="B954">
        <v>809249</v>
      </c>
    </row>
    <row r="955" spans="1:2">
      <c r="A955" t="s">
        <v>864</v>
      </c>
      <c r="B955">
        <v>809273</v>
      </c>
    </row>
    <row r="956" spans="1:2">
      <c r="A956" t="s">
        <v>864</v>
      </c>
      <c r="B956">
        <v>809333</v>
      </c>
    </row>
    <row r="957" spans="1:2">
      <c r="A957" t="s">
        <v>864</v>
      </c>
      <c r="B957">
        <v>809547</v>
      </c>
    </row>
    <row r="958" spans="1:2">
      <c r="A958" t="s">
        <v>864</v>
      </c>
      <c r="B958">
        <v>809612</v>
      </c>
    </row>
    <row r="959" spans="1:2">
      <c r="A959" t="s">
        <v>864</v>
      </c>
      <c r="B959">
        <v>809614</v>
      </c>
    </row>
    <row r="960" spans="1:2">
      <c r="A960" t="s">
        <v>864</v>
      </c>
      <c r="B960">
        <v>809637</v>
      </c>
    </row>
    <row r="961" spans="1:2">
      <c r="A961" t="s">
        <v>864</v>
      </c>
      <c r="B961">
        <v>809750</v>
      </c>
    </row>
    <row r="962" spans="1:2">
      <c r="A962" t="s">
        <v>864</v>
      </c>
      <c r="B962">
        <v>809828</v>
      </c>
    </row>
    <row r="963" spans="1:2">
      <c r="A963" t="s">
        <v>864</v>
      </c>
      <c r="B963">
        <v>809833</v>
      </c>
    </row>
    <row r="964" spans="1:2">
      <c r="A964" t="s">
        <v>864</v>
      </c>
      <c r="B964">
        <v>809887</v>
      </c>
    </row>
    <row r="965" spans="1:2">
      <c r="A965" t="s">
        <v>864</v>
      </c>
      <c r="B965">
        <v>809977</v>
      </c>
    </row>
    <row r="966" spans="1:2">
      <c r="A966" t="s">
        <v>864</v>
      </c>
      <c r="B966">
        <v>809992</v>
      </c>
    </row>
    <row r="967" spans="1:2">
      <c r="A967" t="s">
        <v>864</v>
      </c>
      <c r="B967">
        <v>810020</v>
      </c>
    </row>
    <row r="968" spans="1:2">
      <c r="A968" t="s">
        <v>864</v>
      </c>
      <c r="B968">
        <v>810025</v>
      </c>
    </row>
    <row r="969" spans="1:2">
      <c r="A969" t="s">
        <v>864</v>
      </c>
      <c r="B969">
        <v>810035</v>
      </c>
    </row>
    <row r="970" spans="1:2">
      <c r="A970" t="s">
        <v>864</v>
      </c>
      <c r="B970">
        <v>810045</v>
      </c>
    </row>
    <row r="971" spans="1:2">
      <c r="A971" t="s">
        <v>864</v>
      </c>
      <c r="B971">
        <v>810047</v>
      </c>
    </row>
    <row r="972" spans="1:2">
      <c r="A972" t="s">
        <v>864</v>
      </c>
      <c r="B972">
        <v>810087</v>
      </c>
    </row>
    <row r="973" spans="1:2">
      <c r="A973" t="s">
        <v>864</v>
      </c>
      <c r="B973">
        <v>810092</v>
      </c>
    </row>
    <row r="974" spans="1:2">
      <c r="A974" t="s">
        <v>864</v>
      </c>
      <c r="B974">
        <v>810109</v>
      </c>
    </row>
    <row r="975" spans="1:2">
      <c r="A975" t="s">
        <v>864</v>
      </c>
      <c r="B975">
        <v>810117</v>
      </c>
    </row>
    <row r="976" spans="1:2">
      <c r="A976" t="s">
        <v>864</v>
      </c>
      <c r="B976">
        <v>810118</v>
      </c>
    </row>
    <row r="977" spans="1:2">
      <c r="A977" t="s">
        <v>864</v>
      </c>
      <c r="B977">
        <v>810129</v>
      </c>
    </row>
    <row r="978" spans="1:2">
      <c r="A978" t="s">
        <v>864</v>
      </c>
      <c r="B978">
        <v>810135</v>
      </c>
    </row>
    <row r="979" spans="1:2">
      <c r="A979" t="s">
        <v>864</v>
      </c>
      <c r="B979">
        <v>810152</v>
      </c>
    </row>
    <row r="980" spans="1:2">
      <c r="A980" t="s">
        <v>864</v>
      </c>
      <c r="B980">
        <v>810314</v>
      </c>
    </row>
    <row r="981" spans="1:2">
      <c r="A981" t="s">
        <v>864</v>
      </c>
      <c r="B981">
        <v>810322</v>
      </c>
    </row>
    <row r="982" spans="1:2">
      <c r="A982" t="s">
        <v>864</v>
      </c>
      <c r="B982">
        <v>810355</v>
      </c>
    </row>
    <row r="983" spans="1:2">
      <c r="A983" t="s">
        <v>864</v>
      </c>
      <c r="B983">
        <v>810360</v>
      </c>
    </row>
    <row r="984" spans="1:2">
      <c r="A984" t="s">
        <v>864</v>
      </c>
      <c r="B984">
        <v>810362</v>
      </c>
    </row>
    <row r="985" spans="1:2">
      <c r="A985" t="s">
        <v>864</v>
      </c>
      <c r="B985">
        <v>810366</v>
      </c>
    </row>
    <row r="986" spans="1:2">
      <c r="A986" t="s">
        <v>864</v>
      </c>
      <c r="B986">
        <v>810367</v>
      </c>
    </row>
    <row r="987" spans="1:2">
      <c r="A987" t="s">
        <v>864</v>
      </c>
      <c r="B987">
        <v>810384</v>
      </c>
    </row>
    <row r="988" spans="1:2">
      <c r="A988" t="s">
        <v>864</v>
      </c>
      <c r="B988">
        <v>810396</v>
      </c>
    </row>
    <row r="989" spans="1:2">
      <c r="A989" t="s">
        <v>864</v>
      </c>
      <c r="B989">
        <v>810444</v>
      </c>
    </row>
    <row r="990" spans="1:2">
      <c r="A990" t="s">
        <v>1039</v>
      </c>
      <c r="B990">
        <v>202410</v>
      </c>
    </row>
    <row r="991" spans="1:2">
      <c r="A991" t="s">
        <v>1039</v>
      </c>
      <c r="B991">
        <v>202417</v>
      </c>
    </row>
    <row r="992" spans="1:2">
      <c r="A992" t="s">
        <v>1039</v>
      </c>
      <c r="B992">
        <v>202573</v>
      </c>
    </row>
    <row r="993" spans="1:2">
      <c r="A993" t="s">
        <v>1039</v>
      </c>
      <c r="B993">
        <v>806050</v>
      </c>
    </row>
    <row r="994" spans="1:2">
      <c r="A994" t="s">
        <v>1039</v>
      </c>
      <c r="B994">
        <v>806161</v>
      </c>
    </row>
    <row r="995" spans="1:2">
      <c r="A995" t="s">
        <v>1039</v>
      </c>
      <c r="B995">
        <v>806169</v>
      </c>
    </row>
    <row r="996" spans="1:2">
      <c r="A996" t="s">
        <v>1039</v>
      </c>
      <c r="B996">
        <v>806170</v>
      </c>
    </row>
    <row r="997" spans="1:2">
      <c r="A997" t="s">
        <v>1039</v>
      </c>
      <c r="B997">
        <v>806185</v>
      </c>
    </row>
    <row r="998" spans="1:2">
      <c r="A998" t="s">
        <v>1039</v>
      </c>
      <c r="B998">
        <v>806193</v>
      </c>
    </row>
    <row r="999" spans="1:2">
      <c r="A999" t="s">
        <v>1039</v>
      </c>
      <c r="B999">
        <v>806207</v>
      </c>
    </row>
    <row r="1000" spans="1:2">
      <c r="A1000" t="s">
        <v>1039</v>
      </c>
      <c r="B1000">
        <v>806297</v>
      </c>
    </row>
    <row r="1001" spans="1:2">
      <c r="A1001" t="s">
        <v>1039</v>
      </c>
      <c r="B1001">
        <v>806338</v>
      </c>
    </row>
    <row r="1002" spans="1:2">
      <c r="A1002" t="s">
        <v>1039</v>
      </c>
      <c r="B1002">
        <v>806370</v>
      </c>
    </row>
    <row r="1003" spans="1:2">
      <c r="A1003" t="s">
        <v>1039</v>
      </c>
      <c r="B1003">
        <v>806492</v>
      </c>
    </row>
    <row r="1004" spans="1:2">
      <c r="A1004" t="s">
        <v>1039</v>
      </c>
      <c r="B1004">
        <v>806499</v>
      </c>
    </row>
    <row r="1005" spans="1:2">
      <c r="A1005" t="s">
        <v>1039</v>
      </c>
      <c r="B1005">
        <v>806525</v>
      </c>
    </row>
    <row r="1006" spans="1:2">
      <c r="A1006" t="s">
        <v>1039</v>
      </c>
      <c r="B1006">
        <v>806528</v>
      </c>
    </row>
    <row r="1007" spans="1:2">
      <c r="A1007" t="s">
        <v>1039</v>
      </c>
      <c r="B1007">
        <v>806553</v>
      </c>
    </row>
    <row r="1008" spans="1:2">
      <c r="A1008" t="s">
        <v>1039</v>
      </c>
      <c r="B1008">
        <v>806554</v>
      </c>
    </row>
    <row r="1009" spans="1:2">
      <c r="A1009" t="s">
        <v>1039</v>
      </c>
      <c r="B1009">
        <v>806596</v>
      </c>
    </row>
    <row r="1010" spans="1:2">
      <c r="A1010" t="s">
        <v>1039</v>
      </c>
      <c r="B1010">
        <v>806620</v>
      </c>
    </row>
    <row r="1011" spans="1:2">
      <c r="A1011" t="s">
        <v>1039</v>
      </c>
      <c r="B1011">
        <v>806623</v>
      </c>
    </row>
    <row r="1012" spans="1:2">
      <c r="A1012" t="s">
        <v>1039</v>
      </c>
      <c r="B1012">
        <v>806645</v>
      </c>
    </row>
    <row r="1013" spans="1:2">
      <c r="A1013" t="s">
        <v>1039</v>
      </c>
      <c r="B1013">
        <v>806659</v>
      </c>
    </row>
    <row r="1014" spans="1:2">
      <c r="A1014" t="s">
        <v>1039</v>
      </c>
      <c r="B1014">
        <v>806660</v>
      </c>
    </row>
    <row r="1015" spans="1:2">
      <c r="A1015" t="s">
        <v>1039</v>
      </c>
      <c r="B1015">
        <v>806673</v>
      </c>
    </row>
    <row r="1016" spans="1:2">
      <c r="A1016" t="s">
        <v>1039</v>
      </c>
      <c r="B1016">
        <v>806693</v>
      </c>
    </row>
    <row r="1017" spans="1:2">
      <c r="A1017" t="s">
        <v>1039</v>
      </c>
      <c r="B1017">
        <v>806764</v>
      </c>
    </row>
    <row r="1018" spans="1:2">
      <c r="A1018" t="s">
        <v>1039</v>
      </c>
      <c r="B1018">
        <v>806778</v>
      </c>
    </row>
    <row r="1019" spans="1:2">
      <c r="A1019" t="s">
        <v>1039</v>
      </c>
      <c r="B1019">
        <v>806816</v>
      </c>
    </row>
    <row r="1020" spans="1:2">
      <c r="A1020" t="s">
        <v>1039</v>
      </c>
      <c r="B1020">
        <v>806817</v>
      </c>
    </row>
    <row r="1021" spans="1:2">
      <c r="A1021" t="s">
        <v>1039</v>
      </c>
      <c r="B1021">
        <v>806829</v>
      </c>
    </row>
    <row r="1022" spans="1:2">
      <c r="A1022" t="s">
        <v>1039</v>
      </c>
      <c r="B1022">
        <v>806831</v>
      </c>
    </row>
    <row r="1023" spans="1:2">
      <c r="A1023" t="s">
        <v>1039</v>
      </c>
      <c r="B1023">
        <v>806832</v>
      </c>
    </row>
    <row r="1024" spans="1:2">
      <c r="A1024" t="s">
        <v>1039</v>
      </c>
      <c r="B1024">
        <v>806872</v>
      </c>
    </row>
    <row r="1025" spans="1:2">
      <c r="A1025" t="s">
        <v>1039</v>
      </c>
      <c r="B1025">
        <v>806873</v>
      </c>
    </row>
    <row r="1026" spans="1:2">
      <c r="A1026" t="s">
        <v>1039</v>
      </c>
      <c r="B1026">
        <v>806888</v>
      </c>
    </row>
    <row r="1027" spans="1:2">
      <c r="A1027" t="s">
        <v>1039</v>
      </c>
      <c r="B1027">
        <v>806897</v>
      </c>
    </row>
    <row r="1028" spans="1:2">
      <c r="A1028" t="s">
        <v>1039</v>
      </c>
      <c r="B1028">
        <v>806898</v>
      </c>
    </row>
    <row r="1029" spans="1:2">
      <c r="A1029" t="s">
        <v>1039</v>
      </c>
      <c r="B1029">
        <v>806939</v>
      </c>
    </row>
    <row r="1030" spans="1:2">
      <c r="A1030" t="s">
        <v>1039</v>
      </c>
      <c r="B1030">
        <v>806962</v>
      </c>
    </row>
    <row r="1031" spans="1:2">
      <c r="A1031" t="s">
        <v>1039</v>
      </c>
      <c r="B1031">
        <v>806969</v>
      </c>
    </row>
    <row r="1032" spans="1:2">
      <c r="A1032" t="s">
        <v>1039</v>
      </c>
      <c r="B1032">
        <v>806994</v>
      </c>
    </row>
    <row r="1033" spans="1:2">
      <c r="A1033" t="s">
        <v>1039</v>
      </c>
      <c r="B1033">
        <v>807085</v>
      </c>
    </row>
    <row r="1034" spans="1:2">
      <c r="A1034" t="s">
        <v>1039</v>
      </c>
      <c r="B1034">
        <v>807131</v>
      </c>
    </row>
    <row r="1035" spans="1:2">
      <c r="A1035" t="s">
        <v>1039</v>
      </c>
      <c r="B1035">
        <v>807134</v>
      </c>
    </row>
    <row r="1036" spans="1:2">
      <c r="A1036" t="s">
        <v>1039</v>
      </c>
      <c r="B1036">
        <v>807187</v>
      </c>
    </row>
    <row r="1037" spans="1:2">
      <c r="A1037" t="s">
        <v>1039</v>
      </c>
      <c r="B1037">
        <v>807205</v>
      </c>
    </row>
    <row r="1038" spans="1:2">
      <c r="A1038" t="s">
        <v>1039</v>
      </c>
      <c r="B1038">
        <v>807210</v>
      </c>
    </row>
    <row r="1039" spans="1:2">
      <c r="A1039" t="s">
        <v>1039</v>
      </c>
      <c r="B1039">
        <v>807212</v>
      </c>
    </row>
    <row r="1040" spans="1:2">
      <c r="A1040" t="s">
        <v>1039</v>
      </c>
      <c r="B1040">
        <v>807215</v>
      </c>
    </row>
    <row r="1041" spans="1:2">
      <c r="A1041" t="s">
        <v>1039</v>
      </c>
      <c r="B1041">
        <v>807261</v>
      </c>
    </row>
    <row r="1042" spans="1:2">
      <c r="A1042" t="s">
        <v>1039</v>
      </c>
      <c r="B1042">
        <v>807291</v>
      </c>
    </row>
    <row r="1043" spans="1:2">
      <c r="A1043" t="s">
        <v>1039</v>
      </c>
      <c r="B1043">
        <v>807316</v>
      </c>
    </row>
    <row r="1044" spans="1:2">
      <c r="A1044" t="s">
        <v>1039</v>
      </c>
      <c r="B1044">
        <v>807351</v>
      </c>
    </row>
    <row r="1045" spans="1:2">
      <c r="A1045" t="s">
        <v>1039</v>
      </c>
      <c r="B1045">
        <v>807376</v>
      </c>
    </row>
    <row r="1046" spans="1:2">
      <c r="A1046" t="s">
        <v>1039</v>
      </c>
      <c r="B1046">
        <v>807435</v>
      </c>
    </row>
    <row r="1047" spans="1:2">
      <c r="A1047" t="s">
        <v>1039</v>
      </c>
      <c r="B1047">
        <v>807476</v>
      </c>
    </row>
    <row r="1048" spans="1:2">
      <c r="A1048" t="s">
        <v>1039</v>
      </c>
      <c r="B1048">
        <v>807480</v>
      </c>
    </row>
    <row r="1049" spans="1:2">
      <c r="A1049" t="s">
        <v>1039</v>
      </c>
      <c r="B1049">
        <v>807509</v>
      </c>
    </row>
    <row r="1050" spans="1:2">
      <c r="A1050" t="s">
        <v>1039</v>
      </c>
      <c r="B1050">
        <v>807562</v>
      </c>
    </row>
    <row r="1051" spans="1:2">
      <c r="A1051" t="s">
        <v>1039</v>
      </c>
      <c r="B1051">
        <v>807563</v>
      </c>
    </row>
    <row r="1052" spans="1:2">
      <c r="A1052" t="s">
        <v>1039</v>
      </c>
      <c r="B1052">
        <v>807567</v>
      </c>
    </row>
    <row r="1053" spans="1:2">
      <c r="A1053" t="s">
        <v>1039</v>
      </c>
      <c r="B1053">
        <v>807573</v>
      </c>
    </row>
    <row r="1054" spans="1:2">
      <c r="A1054" t="s">
        <v>1039</v>
      </c>
      <c r="B1054">
        <v>807612</v>
      </c>
    </row>
    <row r="1055" spans="1:2">
      <c r="A1055" t="s">
        <v>1039</v>
      </c>
      <c r="B1055">
        <v>807621</v>
      </c>
    </row>
    <row r="1056" spans="1:2">
      <c r="A1056" t="s">
        <v>1039</v>
      </c>
      <c r="B1056">
        <v>807622</v>
      </c>
    </row>
    <row r="1057" spans="1:2">
      <c r="A1057" t="s">
        <v>1039</v>
      </c>
      <c r="B1057">
        <v>807623</v>
      </c>
    </row>
    <row r="1058" spans="1:2">
      <c r="A1058" t="s">
        <v>1039</v>
      </c>
      <c r="B1058">
        <v>807624</v>
      </c>
    </row>
    <row r="1059" spans="1:2">
      <c r="A1059" t="s">
        <v>1039</v>
      </c>
      <c r="B1059">
        <v>807634</v>
      </c>
    </row>
    <row r="1060" spans="1:2">
      <c r="A1060" t="s">
        <v>1039</v>
      </c>
      <c r="B1060">
        <v>807635</v>
      </c>
    </row>
    <row r="1061" spans="1:2">
      <c r="A1061" t="s">
        <v>1039</v>
      </c>
      <c r="B1061">
        <v>807681</v>
      </c>
    </row>
    <row r="1062" spans="1:2">
      <c r="A1062" t="s">
        <v>1039</v>
      </c>
      <c r="B1062">
        <v>807685</v>
      </c>
    </row>
    <row r="1063" spans="1:2">
      <c r="A1063" t="s">
        <v>1039</v>
      </c>
      <c r="B1063">
        <v>807695</v>
      </c>
    </row>
    <row r="1064" spans="1:2">
      <c r="A1064" t="s">
        <v>1039</v>
      </c>
      <c r="B1064">
        <v>807696</v>
      </c>
    </row>
    <row r="1065" spans="1:2">
      <c r="A1065" t="s">
        <v>1039</v>
      </c>
      <c r="B1065">
        <v>807717</v>
      </c>
    </row>
    <row r="1066" spans="1:2">
      <c r="A1066" t="s">
        <v>1039</v>
      </c>
      <c r="B1066">
        <v>807723</v>
      </c>
    </row>
    <row r="1067" spans="1:2">
      <c r="A1067" t="s">
        <v>1039</v>
      </c>
      <c r="B1067">
        <v>807754</v>
      </c>
    </row>
    <row r="1068" spans="1:2">
      <c r="A1068" t="s">
        <v>1039</v>
      </c>
      <c r="B1068">
        <v>807755</v>
      </c>
    </row>
    <row r="1069" spans="1:2">
      <c r="A1069" t="s">
        <v>1039</v>
      </c>
      <c r="B1069">
        <v>807758</v>
      </c>
    </row>
    <row r="1070" spans="1:2">
      <c r="A1070" t="s">
        <v>1039</v>
      </c>
      <c r="B1070">
        <v>807764</v>
      </c>
    </row>
    <row r="1071" spans="1:2">
      <c r="A1071" t="s">
        <v>1039</v>
      </c>
      <c r="B1071">
        <v>807790</v>
      </c>
    </row>
    <row r="1072" spans="1:2">
      <c r="A1072" t="s">
        <v>1039</v>
      </c>
      <c r="B1072">
        <v>807804</v>
      </c>
    </row>
    <row r="1073" spans="1:2">
      <c r="A1073" t="s">
        <v>1039</v>
      </c>
      <c r="B1073">
        <v>807854</v>
      </c>
    </row>
    <row r="1074" spans="1:2">
      <c r="A1074" t="s">
        <v>1039</v>
      </c>
      <c r="B1074">
        <v>807908</v>
      </c>
    </row>
    <row r="1075" spans="1:2">
      <c r="A1075" t="s">
        <v>1039</v>
      </c>
      <c r="B1075">
        <v>807954</v>
      </c>
    </row>
    <row r="1076" spans="1:2">
      <c r="A1076" t="s">
        <v>1039</v>
      </c>
      <c r="B1076">
        <v>808012</v>
      </c>
    </row>
    <row r="1077" spans="1:2">
      <c r="A1077" t="s">
        <v>1039</v>
      </c>
      <c r="B1077">
        <v>808112</v>
      </c>
    </row>
    <row r="1078" spans="1:2">
      <c r="A1078" t="s">
        <v>1039</v>
      </c>
      <c r="B1078">
        <v>808165</v>
      </c>
    </row>
    <row r="1079" spans="1:2">
      <c r="A1079" t="s">
        <v>1039</v>
      </c>
      <c r="B1079">
        <v>808202</v>
      </c>
    </row>
    <row r="1080" spans="1:2">
      <c r="A1080" t="s">
        <v>1039</v>
      </c>
      <c r="B1080">
        <v>808203</v>
      </c>
    </row>
    <row r="1081" spans="1:2">
      <c r="A1081" t="s">
        <v>1039</v>
      </c>
      <c r="B1081">
        <v>808204</v>
      </c>
    </row>
    <row r="1082" spans="1:2">
      <c r="A1082" t="s">
        <v>1039</v>
      </c>
      <c r="B1082">
        <v>808205</v>
      </c>
    </row>
    <row r="1083" spans="1:2">
      <c r="A1083" t="s">
        <v>1039</v>
      </c>
      <c r="B1083">
        <v>808206</v>
      </c>
    </row>
    <row r="1084" spans="1:2">
      <c r="A1084" t="s">
        <v>1039</v>
      </c>
      <c r="B1084">
        <v>808220</v>
      </c>
    </row>
    <row r="1085" spans="1:2">
      <c r="A1085" t="s">
        <v>1039</v>
      </c>
      <c r="B1085">
        <v>808225</v>
      </c>
    </row>
    <row r="1086" spans="1:2">
      <c r="A1086" t="s">
        <v>1039</v>
      </c>
      <c r="B1086">
        <v>808260</v>
      </c>
    </row>
    <row r="1087" spans="1:2">
      <c r="A1087" t="s">
        <v>1039</v>
      </c>
      <c r="B1087">
        <v>808261</v>
      </c>
    </row>
    <row r="1088" spans="1:2">
      <c r="A1088" t="s">
        <v>1039</v>
      </c>
      <c r="B1088">
        <v>808308</v>
      </c>
    </row>
    <row r="1089" spans="1:2">
      <c r="A1089" t="s">
        <v>1039</v>
      </c>
      <c r="B1089">
        <v>808319</v>
      </c>
    </row>
    <row r="1090" spans="1:2">
      <c r="A1090" t="s">
        <v>1039</v>
      </c>
      <c r="B1090">
        <v>808320</v>
      </c>
    </row>
    <row r="1091" spans="1:2">
      <c r="A1091" t="s">
        <v>1039</v>
      </c>
      <c r="B1091">
        <v>808347</v>
      </c>
    </row>
    <row r="1092" spans="1:2">
      <c r="A1092" t="s">
        <v>1039</v>
      </c>
      <c r="B1092">
        <v>808348</v>
      </c>
    </row>
    <row r="1093" spans="1:2">
      <c r="A1093" t="s">
        <v>1039</v>
      </c>
      <c r="B1093">
        <v>808349</v>
      </c>
    </row>
    <row r="1094" spans="1:2">
      <c r="A1094" t="s">
        <v>1039</v>
      </c>
      <c r="B1094">
        <v>808386</v>
      </c>
    </row>
    <row r="1095" spans="1:2">
      <c r="A1095" t="s">
        <v>1039</v>
      </c>
      <c r="B1095">
        <v>808397</v>
      </c>
    </row>
    <row r="1096" spans="1:2">
      <c r="A1096" t="s">
        <v>1039</v>
      </c>
      <c r="B1096">
        <v>808398</v>
      </c>
    </row>
    <row r="1097" spans="1:2">
      <c r="A1097" t="s">
        <v>1039</v>
      </c>
      <c r="B1097">
        <v>808459</v>
      </c>
    </row>
    <row r="1098" spans="1:2">
      <c r="A1098" t="s">
        <v>1039</v>
      </c>
      <c r="B1098">
        <v>808463</v>
      </c>
    </row>
    <row r="1099" spans="1:2">
      <c r="A1099" t="s">
        <v>1039</v>
      </c>
      <c r="B1099">
        <v>808525</v>
      </c>
    </row>
    <row r="1100" spans="1:2">
      <c r="A1100" t="s">
        <v>1039</v>
      </c>
      <c r="B1100">
        <v>808647</v>
      </c>
    </row>
    <row r="1101" spans="1:2">
      <c r="A1101" t="s">
        <v>1039</v>
      </c>
      <c r="B1101">
        <v>808648</v>
      </c>
    </row>
    <row r="1102" spans="1:2">
      <c r="A1102" t="s">
        <v>1039</v>
      </c>
      <c r="B1102">
        <v>808649</v>
      </c>
    </row>
    <row r="1103" spans="1:2">
      <c r="A1103" t="s">
        <v>1039</v>
      </c>
      <c r="B1103">
        <v>808664</v>
      </c>
    </row>
    <row r="1104" spans="1:2">
      <c r="A1104" t="s">
        <v>1039</v>
      </c>
      <c r="B1104">
        <v>808732</v>
      </c>
    </row>
    <row r="1105" spans="1:2">
      <c r="A1105" t="s">
        <v>1039</v>
      </c>
      <c r="B1105">
        <v>808746</v>
      </c>
    </row>
    <row r="1106" spans="1:2">
      <c r="A1106" t="s">
        <v>1039</v>
      </c>
      <c r="B1106">
        <v>808747</v>
      </c>
    </row>
    <row r="1107" spans="1:2">
      <c r="A1107" t="s">
        <v>1039</v>
      </c>
      <c r="B1107">
        <v>808748</v>
      </c>
    </row>
    <row r="1108" spans="1:2">
      <c r="A1108" t="s">
        <v>1039</v>
      </c>
      <c r="B1108">
        <v>808749</v>
      </c>
    </row>
    <row r="1109" spans="1:2">
      <c r="A1109" t="s">
        <v>1039</v>
      </c>
      <c r="B1109">
        <v>808750</v>
      </c>
    </row>
    <row r="1110" spans="1:2">
      <c r="A1110" t="s">
        <v>1039</v>
      </c>
      <c r="B1110">
        <v>808751</v>
      </c>
    </row>
    <row r="1111" spans="1:2">
      <c r="A1111" t="s">
        <v>1039</v>
      </c>
      <c r="B1111">
        <v>808762</v>
      </c>
    </row>
    <row r="1112" spans="1:2">
      <c r="A1112" t="s">
        <v>1039</v>
      </c>
      <c r="B1112">
        <v>808796</v>
      </c>
    </row>
    <row r="1113" spans="1:2">
      <c r="A1113" t="s">
        <v>1039</v>
      </c>
      <c r="B1113">
        <v>808829</v>
      </c>
    </row>
    <row r="1114" spans="1:2">
      <c r="A1114" t="s">
        <v>1039</v>
      </c>
      <c r="B1114">
        <v>808830</v>
      </c>
    </row>
    <row r="1115" spans="1:2">
      <c r="A1115" t="s">
        <v>1039</v>
      </c>
      <c r="B1115">
        <v>808831</v>
      </c>
    </row>
    <row r="1116" spans="1:2">
      <c r="A1116" t="s">
        <v>1039</v>
      </c>
      <c r="B1116">
        <v>808859</v>
      </c>
    </row>
    <row r="1117" spans="1:2">
      <c r="A1117" t="s">
        <v>1039</v>
      </c>
      <c r="B1117">
        <v>808884</v>
      </c>
    </row>
    <row r="1118" spans="1:2">
      <c r="A1118" t="s">
        <v>1039</v>
      </c>
      <c r="B1118">
        <v>808885</v>
      </c>
    </row>
    <row r="1119" spans="1:2">
      <c r="A1119" t="s">
        <v>1039</v>
      </c>
      <c r="B1119">
        <v>808898</v>
      </c>
    </row>
    <row r="1120" spans="1:2">
      <c r="A1120" t="s">
        <v>1039</v>
      </c>
      <c r="B1120">
        <v>808900</v>
      </c>
    </row>
    <row r="1121" spans="1:2">
      <c r="A1121" t="s">
        <v>1039</v>
      </c>
      <c r="B1121">
        <v>808906</v>
      </c>
    </row>
    <row r="1122" spans="1:2">
      <c r="A1122" t="s">
        <v>1039</v>
      </c>
      <c r="B1122">
        <v>808961</v>
      </c>
    </row>
    <row r="1123" spans="1:2">
      <c r="A1123" t="s">
        <v>1039</v>
      </c>
      <c r="B1123">
        <v>808962</v>
      </c>
    </row>
    <row r="1124" spans="1:2">
      <c r="A1124" t="s">
        <v>1039</v>
      </c>
      <c r="B1124">
        <v>808963</v>
      </c>
    </row>
    <row r="1125" spans="1:2">
      <c r="A1125" t="s">
        <v>1039</v>
      </c>
      <c r="B1125">
        <v>808964</v>
      </c>
    </row>
    <row r="1126" spans="1:2">
      <c r="A1126" t="s">
        <v>1039</v>
      </c>
      <c r="B1126">
        <v>808982</v>
      </c>
    </row>
    <row r="1127" spans="1:2">
      <c r="A1127" t="s">
        <v>1039</v>
      </c>
      <c r="B1127">
        <v>808984</v>
      </c>
    </row>
    <row r="1128" spans="1:2">
      <c r="A1128" t="s">
        <v>1039</v>
      </c>
      <c r="B1128">
        <v>809065</v>
      </c>
    </row>
    <row r="1129" spans="1:2">
      <c r="A1129" t="s">
        <v>1039</v>
      </c>
      <c r="B1129">
        <v>809066</v>
      </c>
    </row>
    <row r="1130" spans="1:2">
      <c r="A1130" t="s">
        <v>1039</v>
      </c>
      <c r="B1130">
        <v>809067</v>
      </c>
    </row>
    <row r="1131" spans="1:2">
      <c r="A1131" t="s">
        <v>1039</v>
      </c>
      <c r="B1131">
        <v>809068</v>
      </c>
    </row>
    <row r="1132" spans="1:2">
      <c r="A1132" t="s">
        <v>1039</v>
      </c>
      <c r="B1132">
        <v>809070</v>
      </c>
    </row>
    <row r="1133" spans="1:2">
      <c r="A1133" t="s">
        <v>1039</v>
      </c>
      <c r="B1133">
        <v>809185</v>
      </c>
    </row>
    <row r="1134" spans="1:2">
      <c r="A1134" t="s">
        <v>1039</v>
      </c>
      <c r="B1134">
        <v>809186</v>
      </c>
    </row>
    <row r="1135" spans="1:2">
      <c r="A1135" t="s">
        <v>1039</v>
      </c>
      <c r="B1135">
        <v>809215</v>
      </c>
    </row>
    <row r="1136" spans="1:2">
      <c r="A1136" t="s">
        <v>1039</v>
      </c>
      <c r="B1136">
        <v>809254</v>
      </c>
    </row>
    <row r="1137" spans="1:2">
      <c r="A1137" t="s">
        <v>1039</v>
      </c>
      <c r="B1137">
        <v>809296</v>
      </c>
    </row>
    <row r="1138" spans="1:2">
      <c r="A1138" t="s">
        <v>1039</v>
      </c>
      <c r="B1138">
        <v>809297</v>
      </c>
    </row>
    <row r="1139" spans="1:2">
      <c r="A1139" t="s">
        <v>1039</v>
      </c>
      <c r="B1139">
        <v>809305</v>
      </c>
    </row>
    <row r="1140" spans="1:2">
      <c r="A1140" t="s">
        <v>1039</v>
      </c>
      <c r="B1140">
        <v>809342</v>
      </c>
    </row>
    <row r="1141" spans="1:2">
      <c r="A1141" t="s">
        <v>1039</v>
      </c>
      <c r="B1141">
        <v>809370</v>
      </c>
    </row>
    <row r="1142" spans="1:2">
      <c r="A1142" t="s">
        <v>1039</v>
      </c>
      <c r="B1142">
        <v>809373</v>
      </c>
    </row>
    <row r="1143" spans="1:2">
      <c r="A1143" t="s">
        <v>1039</v>
      </c>
      <c r="B1143">
        <v>809447</v>
      </c>
    </row>
    <row r="1144" spans="1:2">
      <c r="A1144" t="s">
        <v>1039</v>
      </c>
      <c r="B1144">
        <v>809470</v>
      </c>
    </row>
    <row r="1145" spans="1:2">
      <c r="A1145" t="s">
        <v>1039</v>
      </c>
      <c r="B1145">
        <v>809482</v>
      </c>
    </row>
    <row r="1146" spans="1:2">
      <c r="A1146" t="s">
        <v>1039</v>
      </c>
      <c r="B1146">
        <v>809483</v>
      </c>
    </row>
    <row r="1147" spans="1:2">
      <c r="A1147" t="s">
        <v>1039</v>
      </c>
      <c r="B1147">
        <v>809552</v>
      </c>
    </row>
    <row r="1148" spans="1:2">
      <c r="A1148" t="s">
        <v>1039</v>
      </c>
      <c r="B1148">
        <v>809553</v>
      </c>
    </row>
    <row r="1149" spans="1:2">
      <c r="A1149" t="s">
        <v>1039</v>
      </c>
      <c r="B1149">
        <v>809554</v>
      </c>
    </row>
    <row r="1150" spans="1:2">
      <c r="A1150" t="s">
        <v>1039</v>
      </c>
      <c r="B1150">
        <v>809555</v>
      </c>
    </row>
    <row r="1151" spans="1:2">
      <c r="A1151" t="s">
        <v>1039</v>
      </c>
      <c r="B1151">
        <v>809556</v>
      </c>
    </row>
    <row r="1152" spans="1:2">
      <c r="A1152" t="s">
        <v>1039</v>
      </c>
      <c r="B1152">
        <v>809559</v>
      </c>
    </row>
    <row r="1153" spans="1:2">
      <c r="A1153" t="s">
        <v>1039</v>
      </c>
      <c r="B1153">
        <v>809560</v>
      </c>
    </row>
    <row r="1154" spans="1:2">
      <c r="A1154" t="s">
        <v>1039</v>
      </c>
      <c r="B1154">
        <v>809694</v>
      </c>
    </row>
    <row r="1155" spans="1:2">
      <c r="A1155" t="s">
        <v>1039</v>
      </c>
      <c r="B1155">
        <v>809697</v>
      </c>
    </row>
    <row r="1156" spans="1:2">
      <c r="A1156" t="s">
        <v>1039</v>
      </c>
      <c r="B1156">
        <v>809698</v>
      </c>
    </row>
    <row r="1157" spans="1:2">
      <c r="A1157" t="s">
        <v>1039</v>
      </c>
      <c r="B1157">
        <v>809700</v>
      </c>
    </row>
    <row r="1158" spans="1:2">
      <c r="A1158" t="s">
        <v>1039</v>
      </c>
      <c r="B1158">
        <v>809701</v>
      </c>
    </row>
    <row r="1159" spans="1:2">
      <c r="A1159" t="s">
        <v>1039</v>
      </c>
      <c r="B1159">
        <v>809752</v>
      </c>
    </row>
    <row r="1160" spans="1:2">
      <c r="A1160" t="s">
        <v>1039</v>
      </c>
      <c r="B1160">
        <v>809765</v>
      </c>
    </row>
    <row r="1161" spans="1:2">
      <c r="A1161" t="s">
        <v>1039</v>
      </c>
      <c r="B1161">
        <v>809799</v>
      </c>
    </row>
    <row r="1162" spans="1:2">
      <c r="A1162" t="s">
        <v>1039</v>
      </c>
      <c r="B1162">
        <v>809803</v>
      </c>
    </row>
    <row r="1163" spans="1:2">
      <c r="A1163" t="s">
        <v>1039</v>
      </c>
      <c r="B1163">
        <v>809804</v>
      </c>
    </row>
    <row r="1164" spans="1:2">
      <c r="A1164" t="s">
        <v>1039</v>
      </c>
      <c r="B1164">
        <v>809806</v>
      </c>
    </row>
    <row r="1165" spans="1:2">
      <c r="A1165" t="s">
        <v>1039</v>
      </c>
      <c r="B1165">
        <v>809807</v>
      </c>
    </row>
    <row r="1166" spans="1:2">
      <c r="A1166" t="s">
        <v>1039</v>
      </c>
      <c r="B1166">
        <v>809808</v>
      </c>
    </row>
    <row r="1167" spans="1:2">
      <c r="A1167" t="s">
        <v>1039</v>
      </c>
      <c r="B1167">
        <v>809842</v>
      </c>
    </row>
    <row r="1168" spans="1:2">
      <c r="A1168" t="s">
        <v>1039</v>
      </c>
      <c r="B1168">
        <v>809843</v>
      </c>
    </row>
    <row r="1169" spans="1:2">
      <c r="A1169" t="s">
        <v>1039</v>
      </c>
      <c r="B1169">
        <v>809872</v>
      </c>
    </row>
    <row r="1170" spans="1:2">
      <c r="A1170" t="s">
        <v>1039</v>
      </c>
      <c r="B1170">
        <v>809874</v>
      </c>
    </row>
    <row r="1171" spans="1:2">
      <c r="A1171" t="s">
        <v>1039</v>
      </c>
      <c r="B1171">
        <v>809875</v>
      </c>
    </row>
    <row r="1172" spans="1:2">
      <c r="A1172" t="s">
        <v>1039</v>
      </c>
      <c r="B1172">
        <v>809876</v>
      </c>
    </row>
    <row r="1173" spans="1:2">
      <c r="A1173" t="s">
        <v>1039</v>
      </c>
      <c r="B1173">
        <v>809879</v>
      </c>
    </row>
    <row r="1174" spans="1:2">
      <c r="A1174" t="s">
        <v>1039</v>
      </c>
      <c r="B1174">
        <v>809901</v>
      </c>
    </row>
    <row r="1175" spans="1:2">
      <c r="A1175" t="s">
        <v>1039</v>
      </c>
      <c r="B1175">
        <v>809953</v>
      </c>
    </row>
    <row r="1176" spans="1:2">
      <c r="A1176" t="s">
        <v>1039</v>
      </c>
      <c r="B1176">
        <v>809955</v>
      </c>
    </row>
    <row r="1177" spans="1:2">
      <c r="A1177" t="s">
        <v>1039</v>
      </c>
      <c r="B1177">
        <v>809958</v>
      </c>
    </row>
    <row r="1178" spans="1:2">
      <c r="A1178" t="s">
        <v>1039</v>
      </c>
      <c r="B1178">
        <v>809963</v>
      </c>
    </row>
    <row r="1179" spans="1:2">
      <c r="A1179" t="s">
        <v>1039</v>
      </c>
      <c r="B1179">
        <v>809964</v>
      </c>
    </row>
    <row r="1180" spans="1:2">
      <c r="A1180" t="s">
        <v>1039</v>
      </c>
      <c r="B1180">
        <v>809965</v>
      </c>
    </row>
    <row r="1181" spans="1:2">
      <c r="A1181" t="s">
        <v>1039</v>
      </c>
      <c r="B1181">
        <v>809966</v>
      </c>
    </row>
    <row r="1182" spans="1:2">
      <c r="A1182" t="s">
        <v>1039</v>
      </c>
      <c r="B1182">
        <v>810051</v>
      </c>
    </row>
    <row r="1183" spans="1:2">
      <c r="A1183" t="s">
        <v>1039</v>
      </c>
      <c r="B1183">
        <v>810053</v>
      </c>
    </row>
    <row r="1184" spans="1:2">
      <c r="A1184" t="s">
        <v>1039</v>
      </c>
      <c r="B1184">
        <v>810054</v>
      </c>
    </row>
    <row r="1185" spans="1:2">
      <c r="A1185" t="s">
        <v>1039</v>
      </c>
      <c r="B1185">
        <v>810055</v>
      </c>
    </row>
    <row r="1186" spans="1:2">
      <c r="A1186" t="s">
        <v>1039</v>
      </c>
      <c r="B1186">
        <v>810056</v>
      </c>
    </row>
    <row r="1187" spans="1:2">
      <c r="A1187" t="s">
        <v>1039</v>
      </c>
      <c r="B1187">
        <v>810057</v>
      </c>
    </row>
    <row r="1188" spans="1:2">
      <c r="A1188" t="s">
        <v>1039</v>
      </c>
      <c r="B1188">
        <v>810058</v>
      </c>
    </row>
    <row r="1189" spans="1:2">
      <c r="A1189" t="s">
        <v>1039</v>
      </c>
      <c r="B1189">
        <v>810059</v>
      </c>
    </row>
    <row r="1190" spans="1:2">
      <c r="A1190" t="s">
        <v>1039</v>
      </c>
      <c r="B1190">
        <v>810060</v>
      </c>
    </row>
    <row r="1191" spans="1:2">
      <c r="A1191" t="s">
        <v>1039</v>
      </c>
      <c r="B1191">
        <v>810183</v>
      </c>
    </row>
    <row r="1192" spans="1:2">
      <c r="A1192" t="s">
        <v>1039</v>
      </c>
      <c r="B1192">
        <v>810187</v>
      </c>
    </row>
    <row r="1193" spans="1:2">
      <c r="A1193" t="s">
        <v>1039</v>
      </c>
      <c r="B1193">
        <v>810188</v>
      </c>
    </row>
    <row r="1194" spans="1:2">
      <c r="A1194" t="s">
        <v>1039</v>
      </c>
      <c r="B1194">
        <v>810191</v>
      </c>
    </row>
    <row r="1195" spans="1:2">
      <c r="A1195" t="s">
        <v>1039</v>
      </c>
      <c r="B1195">
        <v>810229</v>
      </c>
    </row>
    <row r="1196" spans="1:2">
      <c r="A1196" t="s">
        <v>1039</v>
      </c>
      <c r="B1196">
        <v>810230</v>
      </c>
    </row>
    <row r="1197" spans="1:2">
      <c r="A1197" t="s">
        <v>1039</v>
      </c>
      <c r="B1197">
        <v>810260</v>
      </c>
    </row>
    <row r="1198" spans="1:2">
      <c r="A1198" t="s">
        <v>1039</v>
      </c>
      <c r="B1198">
        <v>810296</v>
      </c>
    </row>
    <row r="1199" spans="1:2">
      <c r="A1199" t="s">
        <v>1039</v>
      </c>
      <c r="B1199">
        <v>810318</v>
      </c>
    </row>
    <row r="1200" spans="1:2">
      <c r="A1200" t="s">
        <v>1039</v>
      </c>
      <c r="B1200">
        <v>810353</v>
      </c>
    </row>
    <row r="1201" spans="1:2">
      <c r="A1201" t="s">
        <v>1039</v>
      </c>
      <c r="B1201">
        <v>810387</v>
      </c>
    </row>
    <row r="1202" spans="1:2">
      <c r="A1202" t="s">
        <v>1039</v>
      </c>
      <c r="B1202">
        <v>810394</v>
      </c>
    </row>
    <row r="1203" spans="1:2">
      <c r="A1203" t="s">
        <v>1039</v>
      </c>
      <c r="B1203">
        <v>810398</v>
      </c>
    </row>
    <row r="1204" spans="1:2">
      <c r="A1204" t="s">
        <v>1039</v>
      </c>
      <c r="B1204">
        <v>810414</v>
      </c>
    </row>
    <row r="1205" spans="1:2">
      <c r="A1205" t="s">
        <v>17</v>
      </c>
      <c r="B1205">
        <v>805981</v>
      </c>
    </row>
    <row r="1206" spans="1:2">
      <c r="A1206" t="s">
        <v>17</v>
      </c>
      <c r="B1206">
        <v>805988</v>
      </c>
    </row>
    <row r="1207" spans="1:2">
      <c r="A1207" t="s">
        <v>17</v>
      </c>
      <c r="B1207">
        <v>806074</v>
      </c>
    </row>
    <row r="1208" spans="1:2">
      <c r="A1208" t="s">
        <v>17</v>
      </c>
      <c r="B1208">
        <v>806091</v>
      </c>
    </row>
    <row r="1209" spans="1:2">
      <c r="A1209" t="s">
        <v>17</v>
      </c>
      <c r="B1209">
        <v>806197</v>
      </c>
    </row>
    <row r="1210" spans="1:2">
      <c r="A1210" t="s">
        <v>17</v>
      </c>
      <c r="B1210">
        <v>806198</v>
      </c>
    </row>
    <row r="1211" spans="1:2">
      <c r="A1211" t="s">
        <v>17</v>
      </c>
      <c r="B1211">
        <v>806485</v>
      </c>
    </row>
    <row r="1212" spans="1:2">
      <c r="A1212" t="s">
        <v>17</v>
      </c>
      <c r="B1212">
        <v>806563</v>
      </c>
    </row>
    <row r="1213" spans="1:2">
      <c r="A1213" t="s">
        <v>17</v>
      </c>
      <c r="B1213">
        <v>806584</v>
      </c>
    </row>
    <row r="1214" spans="1:2">
      <c r="A1214" t="s">
        <v>17</v>
      </c>
      <c r="B1214">
        <v>806635</v>
      </c>
    </row>
    <row r="1215" spans="1:2">
      <c r="A1215" t="s">
        <v>17</v>
      </c>
      <c r="B1215">
        <v>806690</v>
      </c>
    </row>
    <row r="1216" spans="1:2">
      <c r="A1216" t="s">
        <v>17</v>
      </c>
      <c r="B1216">
        <v>806772</v>
      </c>
    </row>
    <row r="1217" spans="1:2">
      <c r="A1217" t="s">
        <v>17</v>
      </c>
      <c r="B1217">
        <v>806783</v>
      </c>
    </row>
    <row r="1218" spans="1:2">
      <c r="A1218" t="s">
        <v>17</v>
      </c>
      <c r="B1218">
        <v>806859</v>
      </c>
    </row>
    <row r="1219" spans="1:2">
      <c r="A1219" t="s">
        <v>17</v>
      </c>
      <c r="B1219">
        <v>806987</v>
      </c>
    </row>
    <row r="1220" spans="1:2">
      <c r="A1220" t="s">
        <v>17</v>
      </c>
      <c r="B1220">
        <v>806988</v>
      </c>
    </row>
    <row r="1221" spans="1:2">
      <c r="A1221" t="s">
        <v>17</v>
      </c>
      <c r="B1221">
        <v>807087</v>
      </c>
    </row>
    <row r="1222" spans="1:2">
      <c r="A1222" t="s">
        <v>17</v>
      </c>
      <c r="B1222">
        <v>807230</v>
      </c>
    </row>
    <row r="1223" spans="1:2">
      <c r="A1223" t="s">
        <v>17</v>
      </c>
      <c r="B1223">
        <v>807232</v>
      </c>
    </row>
    <row r="1224" spans="1:2">
      <c r="A1224" t="s">
        <v>17</v>
      </c>
      <c r="B1224">
        <v>807270</v>
      </c>
    </row>
    <row r="1225" spans="1:2">
      <c r="A1225" t="s">
        <v>17</v>
      </c>
      <c r="B1225">
        <v>807301</v>
      </c>
    </row>
    <row r="1226" spans="1:2">
      <c r="A1226" t="s">
        <v>17</v>
      </c>
      <c r="B1226">
        <v>807445</v>
      </c>
    </row>
    <row r="1227" spans="1:2">
      <c r="A1227" t="s">
        <v>17</v>
      </c>
      <c r="B1227">
        <v>807519</v>
      </c>
    </row>
    <row r="1228" spans="1:2">
      <c r="A1228" t="s">
        <v>17</v>
      </c>
      <c r="B1228">
        <v>807546</v>
      </c>
    </row>
    <row r="1229" spans="1:2">
      <c r="A1229" t="s">
        <v>17</v>
      </c>
      <c r="B1229">
        <v>807644</v>
      </c>
    </row>
    <row r="1230" spans="1:2">
      <c r="A1230" t="s">
        <v>17</v>
      </c>
      <c r="B1230">
        <v>807709</v>
      </c>
    </row>
    <row r="1231" spans="1:2">
      <c r="A1231" t="s">
        <v>17</v>
      </c>
      <c r="B1231">
        <v>807860</v>
      </c>
    </row>
    <row r="1232" spans="1:2">
      <c r="A1232" t="s">
        <v>17</v>
      </c>
      <c r="B1232">
        <v>807877</v>
      </c>
    </row>
    <row r="1233" spans="1:2">
      <c r="A1233" t="s">
        <v>17</v>
      </c>
      <c r="B1233">
        <v>808090</v>
      </c>
    </row>
    <row r="1234" spans="1:2">
      <c r="A1234" t="s">
        <v>17</v>
      </c>
      <c r="B1234">
        <v>808119</v>
      </c>
    </row>
    <row r="1235" spans="1:2">
      <c r="A1235" t="s">
        <v>17</v>
      </c>
      <c r="B1235">
        <v>808226</v>
      </c>
    </row>
    <row r="1236" spans="1:2">
      <c r="A1236" t="s">
        <v>17</v>
      </c>
      <c r="B1236">
        <v>808229</v>
      </c>
    </row>
    <row r="1237" spans="1:2">
      <c r="A1237" t="s">
        <v>17</v>
      </c>
      <c r="B1237">
        <v>808255</v>
      </c>
    </row>
    <row r="1238" spans="1:2">
      <c r="A1238" t="s">
        <v>17</v>
      </c>
      <c r="B1238">
        <v>808280</v>
      </c>
    </row>
    <row r="1239" spans="1:2">
      <c r="A1239" t="s">
        <v>17</v>
      </c>
      <c r="B1239">
        <v>808284</v>
      </c>
    </row>
    <row r="1240" spans="1:2">
      <c r="A1240" t="s">
        <v>17</v>
      </c>
      <c r="B1240">
        <v>808299</v>
      </c>
    </row>
    <row r="1241" spans="1:2">
      <c r="A1241" t="s">
        <v>17</v>
      </c>
      <c r="B1241">
        <v>808524</v>
      </c>
    </row>
    <row r="1242" spans="1:2">
      <c r="A1242" t="s">
        <v>17</v>
      </c>
      <c r="B1242">
        <v>808791</v>
      </c>
    </row>
    <row r="1243" spans="1:2">
      <c r="A1243" t="s">
        <v>17</v>
      </c>
      <c r="B1243">
        <v>808939</v>
      </c>
    </row>
    <row r="1244" spans="1:2">
      <c r="A1244" t="s">
        <v>17</v>
      </c>
      <c r="B1244">
        <v>808956</v>
      </c>
    </row>
    <row r="1245" spans="1:2">
      <c r="A1245" t="s">
        <v>17</v>
      </c>
      <c r="B1245">
        <v>809041</v>
      </c>
    </row>
    <row r="1246" spans="1:2">
      <c r="A1246" t="s">
        <v>17</v>
      </c>
      <c r="B1246">
        <v>809139</v>
      </c>
    </row>
    <row r="1247" spans="1:2">
      <c r="A1247" t="s">
        <v>17</v>
      </c>
      <c r="B1247">
        <v>809158</v>
      </c>
    </row>
    <row r="1248" spans="1:2">
      <c r="A1248" t="s">
        <v>17</v>
      </c>
      <c r="B1248">
        <v>809248</v>
      </c>
    </row>
    <row r="1249" spans="1:2">
      <c r="A1249" t="s">
        <v>17</v>
      </c>
      <c r="B1249">
        <v>809329</v>
      </c>
    </row>
    <row r="1250" spans="1:2">
      <c r="A1250" t="s">
        <v>17</v>
      </c>
      <c r="B1250">
        <v>809683</v>
      </c>
    </row>
    <row r="1251" spans="1:2">
      <c r="A1251" t="s">
        <v>17</v>
      </c>
      <c r="B1251">
        <v>809899</v>
      </c>
    </row>
    <row r="1252" spans="1:2">
      <c r="A1252" t="s">
        <v>1260</v>
      </c>
      <c r="B1252">
        <v>202332</v>
      </c>
    </row>
    <row r="1253" spans="1:2">
      <c r="A1253" t="s">
        <v>1260</v>
      </c>
      <c r="B1253">
        <v>202379</v>
      </c>
    </row>
    <row r="1254" spans="1:2">
      <c r="A1254" t="s">
        <v>1260</v>
      </c>
      <c r="B1254">
        <v>202401</v>
      </c>
    </row>
    <row r="1255" spans="1:2">
      <c r="A1255" t="s">
        <v>1260</v>
      </c>
      <c r="B1255">
        <v>202425</v>
      </c>
    </row>
    <row r="1256" spans="1:2">
      <c r="A1256" t="s">
        <v>1260</v>
      </c>
      <c r="B1256">
        <v>202450</v>
      </c>
    </row>
    <row r="1257" spans="1:2">
      <c r="A1257" t="s">
        <v>1260</v>
      </c>
      <c r="B1257">
        <v>202592</v>
      </c>
    </row>
    <row r="1258" spans="1:2">
      <c r="A1258" t="s">
        <v>1260</v>
      </c>
      <c r="B1258">
        <v>805974</v>
      </c>
    </row>
    <row r="1259" spans="1:2">
      <c r="A1259" t="s">
        <v>1260</v>
      </c>
      <c r="B1259">
        <v>806106</v>
      </c>
    </row>
    <row r="1260" spans="1:2">
      <c r="A1260" t="s">
        <v>1260</v>
      </c>
      <c r="B1260">
        <v>806246</v>
      </c>
    </row>
    <row r="1261" spans="1:2">
      <c r="A1261" t="s">
        <v>1260</v>
      </c>
      <c r="B1261">
        <v>806247</v>
      </c>
    </row>
    <row r="1262" spans="1:2">
      <c r="A1262" t="s">
        <v>1260</v>
      </c>
      <c r="B1262">
        <v>806253</v>
      </c>
    </row>
    <row r="1263" spans="1:2">
      <c r="A1263" t="s">
        <v>1260</v>
      </c>
      <c r="B1263">
        <v>806709</v>
      </c>
    </row>
    <row r="1264" spans="1:2">
      <c r="A1264" t="s">
        <v>1260</v>
      </c>
      <c r="B1264">
        <v>806749</v>
      </c>
    </row>
    <row r="1265" spans="1:2">
      <c r="A1265" t="s">
        <v>1260</v>
      </c>
      <c r="B1265">
        <v>806833</v>
      </c>
    </row>
    <row r="1266" spans="1:2">
      <c r="A1266" t="s">
        <v>1260</v>
      </c>
      <c r="B1266">
        <v>807040</v>
      </c>
    </row>
    <row r="1267" spans="1:2">
      <c r="A1267" t="s">
        <v>1260</v>
      </c>
      <c r="B1267">
        <v>807173</v>
      </c>
    </row>
    <row r="1268" spans="1:2">
      <c r="A1268" t="s">
        <v>1260</v>
      </c>
      <c r="B1268">
        <v>807174</v>
      </c>
    </row>
    <row r="1269" spans="1:2">
      <c r="A1269" t="s">
        <v>1260</v>
      </c>
      <c r="B1269">
        <v>807257</v>
      </c>
    </row>
    <row r="1270" spans="1:2">
      <c r="A1270" t="s">
        <v>1260</v>
      </c>
      <c r="B1270">
        <v>807262</v>
      </c>
    </row>
    <row r="1271" spans="1:2">
      <c r="A1271" t="s">
        <v>1260</v>
      </c>
      <c r="B1271">
        <v>807317</v>
      </c>
    </row>
    <row r="1272" spans="1:2">
      <c r="A1272" t="s">
        <v>1260</v>
      </c>
      <c r="B1272">
        <v>807419</v>
      </c>
    </row>
    <row r="1273" spans="1:2">
      <c r="A1273" t="s">
        <v>1260</v>
      </c>
      <c r="B1273">
        <v>807539</v>
      </c>
    </row>
    <row r="1274" spans="1:2">
      <c r="A1274" t="s">
        <v>1260</v>
      </c>
      <c r="B1274">
        <v>807540</v>
      </c>
    </row>
    <row r="1275" spans="1:2">
      <c r="A1275" t="s">
        <v>1260</v>
      </c>
      <c r="B1275">
        <v>807564</v>
      </c>
    </row>
    <row r="1276" spans="1:2">
      <c r="A1276" t="s">
        <v>1260</v>
      </c>
      <c r="B1276">
        <v>807584</v>
      </c>
    </row>
    <row r="1277" spans="1:2">
      <c r="A1277" t="s">
        <v>1260</v>
      </c>
      <c r="B1277">
        <v>807589</v>
      </c>
    </row>
    <row r="1278" spans="1:2">
      <c r="A1278" t="s">
        <v>1260</v>
      </c>
      <c r="B1278">
        <v>807760</v>
      </c>
    </row>
    <row r="1279" spans="1:2">
      <c r="A1279" t="s">
        <v>1260</v>
      </c>
      <c r="B1279">
        <v>807869</v>
      </c>
    </row>
    <row r="1280" spans="1:2">
      <c r="A1280" t="s">
        <v>1260</v>
      </c>
      <c r="B1280">
        <v>807870</v>
      </c>
    </row>
    <row r="1281" spans="1:2">
      <c r="A1281" t="s">
        <v>1260</v>
      </c>
      <c r="B1281">
        <v>808141</v>
      </c>
    </row>
    <row r="1282" spans="1:2">
      <c r="A1282" t="s">
        <v>1260</v>
      </c>
      <c r="B1282">
        <v>808178</v>
      </c>
    </row>
    <row r="1283" spans="1:2">
      <c r="A1283" t="s">
        <v>1260</v>
      </c>
      <c r="B1283">
        <v>808238</v>
      </c>
    </row>
    <row r="1284" spans="1:2">
      <c r="A1284" t="s">
        <v>1260</v>
      </c>
      <c r="B1284">
        <v>808262</v>
      </c>
    </row>
    <row r="1285" spans="1:2">
      <c r="A1285" t="s">
        <v>1260</v>
      </c>
      <c r="B1285">
        <v>808296</v>
      </c>
    </row>
    <row r="1286" spans="1:2">
      <c r="A1286" t="s">
        <v>1260</v>
      </c>
      <c r="B1286">
        <v>808341</v>
      </c>
    </row>
    <row r="1287" spans="1:2">
      <c r="A1287" t="s">
        <v>1260</v>
      </c>
      <c r="B1287">
        <v>808360</v>
      </c>
    </row>
    <row r="1288" spans="1:2">
      <c r="A1288" t="s">
        <v>1260</v>
      </c>
      <c r="B1288">
        <v>808361</v>
      </c>
    </row>
    <row r="1289" spans="1:2">
      <c r="A1289" t="s">
        <v>1260</v>
      </c>
      <c r="B1289">
        <v>808366</v>
      </c>
    </row>
    <row r="1290" spans="1:2">
      <c r="A1290" t="s">
        <v>1260</v>
      </c>
      <c r="B1290">
        <v>808552</v>
      </c>
    </row>
    <row r="1291" spans="1:2">
      <c r="A1291" t="s">
        <v>1260</v>
      </c>
      <c r="B1291">
        <v>808773</v>
      </c>
    </row>
    <row r="1292" spans="1:2">
      <c r="A1292" t="s">
        <v>1260</v>
      </c>
      <c r="B1292">
        <v>808833</v>
      </c>
    </row>
    <row r="1293" spans="1:2">
      <c r="A1293" t="s">
        <v>1260</v>
      </c>
      <c r="B1293">
        <v>808834</v>
      </c>
    </row>
    <row r="1294" spans="1:2">
      <c r="A1294" t="s">
        <v>1260</v>
      </c>
      <c r="B1294">
        <v>808835</v>
      </c>
    </row>
    <row r="1295" spans="1:2">
      <c r="A1295" t="s">
        <v>1260</v>
      </c>
      <c r="B1295">
        <v>808845</v>
      </c>
    </row>
    <row r="1296" spans="1:2">
      <c r="A1296" t="s">
        <v>1260</v>
      </c>
      <c r="B1296">
        <v>808907</v>
      </c>
    </row>
    <row r="1297" spans="1:2">
      <c r="A1297" t="s">
        <v>1260</v>
      </c>
      <c r="B1297">
        <v>808946</v>
      </c>
    </row>
    <row r="1298" spans="1:2">
      <c r="A1298" t="s">
        <v>1260</v>
      </c>
      <c r="B1298">
        <v>808947</v>
      </c>
    </row>
    <row r="1299" spans="1:2">
      <c r="A1299" t="s">
        <v>1260</v>
      </c>
      <c r="B1299">
        <v>808988</v>
      </c>
    </row>
    <row r="1300" spans="1:2">
      <c r="A1300" t="s">
        <v>1260</v>
      </c>
      <c r="B1300">
        <v>809013</v>
      </c>
    </row>
    <row r="1301" spans="1:2">
      <c r="A1301" t="s">
        <v>1260</v>
      </c>
      <c r="B1301">
        <v>809044</v>
      </c>
    </row>
    <row r="1302" spans="1:2">
      <c r="A1302" t="s">
        <v>1260</v>
      </c>
      <c r="B1302">
        <v>809046</v>
      </c>
    </row>
    <row r="1303" spans="1:2">
      <c r="A1303" t="s">
        <v>1260</v>
      </c>
      <c r="B1303">
        <v>809109</v>
      </c>
    </row>
    <row r="1304" spans="1:2">
      <c r="A1304" t="s">
        <v>1260</v>
      </c>
      <c r="B1304">
        <v>809110</v>
      </c>
    </row>
    <row r="1305" spans="1:2">
      <c r="A1305" t="s">
        <v>1260</v>
      </c>
      <c r="B1305">
        <v>809188</v>
      </c>
    </row>
    <row r="1306" spans="1:2">
      <c r="A1306" t="s">
        <v>1260</v>
      </c>
      <c r="B1306">
        <v>809207</v>
      </c>
    </row>
    <row r="1307" spans="1:2">
      <c r="A1307" t="s">
        <v>1260</v>
      </c>
      <c r="B1307">
        <v>809228</v>
      </c>
    </row>
    <row r="1308" spans="1:2">
      <c r="A1308" t="s">
        <v>1260</v>
      </c>
      <c r="B1308">
        <v>809265</v>
      </c>
    </row>
    <row r="1309" spans="1:2">
      <c r="A1309" t="s">
        <v>1260</v>
      </c>
      <c r="B1309">
        <v>809277</v>
      </c>
    </row>
    <row r="1310" spans="1:2">
      <c r="A1310" t="s">
        <v>1260</v>
      </c>
      <c r="B1310">
        <v>809281</v>
      </c>
    </row>
    <row r="1311" spans="1:2">
      <c r="A1311" t="s">
        <v>1260</v>
      </c>
      <c r="B1311">
        <v>809298</v>
      </c>
    </row>
    <row r="1312" spans="1:2">
      <c r="A1312" t="s">
        <v>1260</v>
      </c>
      <c r="B1312">
        <v>809299</v>
      </c>
    </row>
    <row r="1313" spans="1:2">
      <c r="A1313" t="s">
        <v>1260</v>
      </c>
      <c r="B1313">
        <v>809324</v>
      </c>
    </row>
    <row r="1314" spans="1:2">
      <c r="A1314" t="s">
        <v>1260</v>
      </c>
      <c r="B1314">
        <v>809391</v>
      </c>
    </row>
    <row r="1315" spans="1:2">
      <c r="A1315" t="s">
        <v>1260</v>
      </c>
      <c r="B1315">
        <v>809393</v>
      </c>
    </row>
    <row r="1316" spans="1:2">
      <c r="A1316" t="s">
        <v>1260</v>
      </c>
      <c r="B1316">
        <v>809484</v>
      </c>
    </row>
    <row r="1317" spans="1:2">
      <c r="A1317" t="s">
        <v>1260</v>
      </c>
      <c r="B1317">
        <v>809491</v>
      </c>
    </row>
    <row r="1318" spans="1:2">
      <c r="A1318" t="s">
        <v>1260</v>
      </c>
      <c r="B1318">
        <v>809590</v>
      </c>
    </row>
    <row r="1319" spans="1:2">
      <c r="A1319" t="s">
        <v>1260</v>
      </c>
      <c r="B1319">
        <v>809652</v>
      </c>
    </row>
    <row r="1320" spans="1:2">
      <c r="A1320" t="s">
        <v>1260</v>
      </c>
      <c r="B1320">
        <v>809705</v>
      </c>
    </row>
    <row r="1321" spans="1:2">
      <c r="A1321" t="s">
        <v>1260</v>
      </c>
      <c r="B1321">
        <v>809718</v>
      </c>
    </row>
    <row r="1322" spans="1:2">
      <c r="A1322" t="s">
        <v>1260</v>
      </c>
      <c r="B1322">
        <v>809719</v>
      </c>
    </row>
    <row r="1323" spans="1:2">
      <c r="A1323" t="s">
        <v>1260</v>
      </c>
      <c r="B1323">
        <v>809840</v>
      </c>
    </row>
    <row r="1324" spans="1:2">
      <c r="A1324" t="s">
        <v>1260</v>
      </c>
      <c r="B1324">
        <v>809850</v>
      </c>
    </row>
    <row r="1325" spans="1:2">
      <c r="A1325" t="s">
        <v>1260</v>
      </c>
      <c r="B1325">
        <v>809906</v>
      </c>
    </row>
    <row r="1326" spans="1:2">
      <c r="A1326" t="s">
        <v>1260</v>
      </c>
      <c r="B1326">
        <v>809924</v>
      </c>
    </row>
    <row r="1327" spans="1:2">
      <c r="A1327" t="s">
        <v>1260</v>
      </c>
      <c r="B1327">
        <v>809973</v>
      </c>
    </row>
    <row r="1328" spans="1:2">
      <c r="A1328" t="s">
        <v>1260</v>
      </c>
      <c r="B1328">
        <v>810001</v>
      </c>
    </row>
    <row r="1329" spans="1:2">
      <c r="A1329" t="s">
        <v>1260</v>
      </c>
      <c r="B1329">
        <v>810002</v>
      </c>
    </row>
    <row r="1330" spans="1:2">
      <c r="A1330" t="s">
        <v>1260</v>
      </c>
      <c r="B1330">
        <v>810008</v>
      </c>
    </row>
    <row r="1331" spans="1:2">
      <c r="A1331" t="s">
        <v>1260</v>
      </c>
      <c r="B1331">
        <v>810033</v>
      </c>
    </row>
    <row r="1332" spans="1:2">
      <c r="A1332" t="s">
        <v>1260</v>
      </c>
      <c r="B1332">
        <v>810066</v>
      </c>
    </row>
    <row r="1333" spans="1:2">
      <c r="A1333" t="s">
        <v>1260</v>
      </c>
      <c r="B1333">
        <v>810124</v>
      </c>
    </row>
    <row r="1334" spans="1:2">
      <c r="A1334" t="s">
        <v>1260</v>
      </c>
      <c r="B1334">
        <v>810267</v>
      </c>
    </row>
    <row r="1335" spans="1:2">
      <c r="A1335" t="s">
        <v>1260</v>
      </c>
      <c r="B1335">
        <v>810328</v>
      </c>
    </row>
    <row r="1336" spans="1:2">
      <c r="A1336" t="s">
        <v>1260</v>
      </c>
      <c r="B1336">
        <v>810374</v>
      </c>
    </row>
    <row r="1337" spans="1:2">
      <c r="A1337" t="s">
        <v>1345</v>
      </c>
      <c r="B1337">
        <v>202380</v>
      </c>
    </row>
    <row r="1338" spans="1:2">
      <c r="A1338" t="s">
        <v>1345</v>
      </c>
      <c r="B1338">
        <v>202527</v>
      </c>
    </row>
    <row r="1339" spans="1:2">
      <c r="A1339" t="s">
        <v>1345</v>
      </c>
      <c r="B1339">
        <v>202574</v>
      </c>
    </row>
    <row r="1340" spans="1:2">
      <c r="A1340" t="s">
        <v>1345</v>
      </c>
      <c r="B1340">
        <v>806001</v>
      </c>
    </row>
    <row r="1341" spans="1:2">
      <c r="A1341" t="s">
        <v>1345</v>
      </c>
      <c r="B1341">
        <v>806114</v>
      </c>
    </row>
    <row r="1342" spans="1:2">
      <c r="A1342" t="s">
        <v>1345</v>
      </c>
      <c r="B1342">
        <v>806172</v>
      </c>
    </row>
    <row r="1343" spans="1:2">
      <c r="A1343" t="s">
        <v>1345</v>
      </c>
      <c r="B1343">
        <v>806232</v>
      </c>
    </row>
    <row r="1344" spans="1:2">
      <c r="A1344" t="s">
        <v>1345</v>
      </c>
      <c r="B1344">
        <v>806678</v>
      </c>
    </row>
    <row r="1345" spans="1:2">
      <c r="A1345" t="s">
        <v>1345</v>
      </c>
      <c r="B1345">
        <v>806725</v>
      </c>
    </row>
    <row r="1346" spans="1:2">
      <c r="A1346" t="s">
        <v>1345</v>
      </c>
      <c r="B1346">
        <v>806830</v>
      </c>
    </row>
    <row r="1347" spans="1:2">
      <c r="A1347" t="s">
        <v>1345</v>
      </c>
      <c r="B1347">
        <v>806958</v>
      </c>
    </row>
    <row r="1348" spans="1:2">
      <c r="A1348" t="s">
        <v>1345</v>
      </c>
      <c r="B1348">
        <v>807136</v>
      </c>
    </row>
    <row r="1349" spans="1:2">
      <c r="A1349" t="s">
        <v>1345</v>
      </c>
      <c r="B1349">
        <v>807175</v>
      </c>
    </row>
    <row r="1350" spans="1:2">
      <c r="A1350" t="s">
        <v>1345</v>
      </c>
      <c r="B1350">
        <v>807221</v>
      </c>
    </row>
    <row r="1351" spans="1:2">
      <c r="A1351" t="s">
        <v>1345</v>
      </c>
      <c r="B1351">
        <v>807380</v>
      </c>
    </row>
    <row r="1352" spans="1:2">
      <c r="A1352" t="s">
        <v>1345</v>
      </c>
      <c r="B1352">
        <v>807724</v>
      </c>
    </row>
    <row r="1353" spans="1:2">
      <c r="A1353" t="s">
        <v>1345</v>
      </c>
      <c r="B1353">
        <v>807850</v>
      </c>
    </row>
    <row r="1354" spans="1:2">
      <c r="A1354" t="s">
        <v>1345</v>
      </c>
      <c r="B1354">
        <v>807927</v>
      </c>
    </row>
    <row r="1355" spans="1:2">
      <c r="A1355" t="s">
        <v>1345</v>
      </c>
      <c r="B1355">
        <v>808142</v>
      </c>
    </row>
    <row r="1356" spans="1:2">
      <c r="A1356" t="s">
        <v>1345</v>
      </c>
      <c r="B1356">
        <v>808153</v>
      </c>
    </row>
    <row r="1357" spans="1:2">
      <c r="A1357" t="s">
        <v>1345</v>
      </c>
      <c r="B1357">
        <v>808154</v>
      </c>
    </row>
    <row r="1358" spans="1:2">
      <c r="A1358" t="s">
        <v>1345</v>
      </c>
      <c r="B1358">
        <v>808193</v>
      </c>
    </row>
    <row r="1359" spans="1:2">
      <c r="A1359" t="s">
        <v>1345</v>
      </c>
      <c r="B1359">
        <v>808221</v>
      </c>
    </row>
    <row r="1360" spans="1:2">
      <c r="A1360" t="s">
        <v>1345</v>
      </c>
      <c r="B1360">
        <v>808269</v>
      </c>
    </row>
    <row r="1361" spans="1:2">
      <c r="A1361" t="s">
        <v>1345</v>
      </c>
      <c r="B1361">
        <v>808325</v>
      </c>
    </row>
    <row r="1362" spans="1:2">
      <c r="A1362" t="s">
        <v>1345</v>
      </c>
      <c r="B1362">
        <v>808327</v>
      </c>
    </row>
    <row r="1363" spans="1:2">
      <c r="A1363" t="s">
        <v>1345</v>
      </c>
      <c r="B1363">
        <v>808522</v>
      </c>
    </row>
    <row r="1364" spans="1:2">
      <c r="A1364" t="s">
        <v>1345</v>
      </c>
      <c r="B1364">
        <v>808718</v>
      </c>
    </row>
    <row r="1365" spans="1:2">
      <c r="A1365" t="s">
        <v>1345</v>
      </c>
      <c r="B1365">
        <v>808802</v>
      </c>
    </row>
    <row r="1366" spans="1:2">
      <c r="A1366" t="s">
        <v>1345</v>
      </c>
      <c r="B1366">
        <v>808803</v>
      </c>
    </row>
    <row r="1367" spans="1:2">
      <c r="A1367" t="s">
        <v>1345</v>
      </c>
      <c r="B1367">
        <v>808807</v>
      </c>
    </row>
    <row r="1368" spans="1:2">
      <c r="A1368" t="s">
        <v>1345</v>
      </c>
      <c r="B1368">
        <v>808846</v>
      </c>
    </row>
    <row r="1369" spans="1:2">
      <c r="A1369" t="s">
        <v>1345</v>
      </c>
      <c r="B1369">
        <v>808886</v>
      </c>
    </row>
    <row r="1370" spans="1:2">
      <c r="A1370" t="s">
        <v>1345</v>
      </c>
      <c r="B1370">
        <v>808966</v>
      </c>
    </row>
    <row r="1371" spans="1:2">
      <c r="A1371" t="s">
        <v>1345</v>
      </c>
      <c r="B1371">
        <v>809090</v>
      </c>
    </row>
    <row r="1372" spans="1:2">
      <c r="A1372" t="s">
        <v>1345</v>
      </c>
      <c r="B1372">
        <v>809091</v>
      </c>
    </row>
    <row r="1373" spans="1:2">
      <c r="A1373" t="s">
        <v>1345</v>
      </c>
      <c r="B1373">
        <v>809189</v>
      </c>
    </row>
    <row r="1374" spans="1:2">
      <c r="A1374" t="s">
        <v>1345</v>
      </c>
      <c r="B1374">
        <v>809210</v>
      </c>
    </row>
    <row r="1375" spans="1:2">
      <c r="A1375" t="s">
        <v>1345</v>
      </c>
      <c r="B1375">
        <v>809334</v>
      </c>
    </row>
    <row r="1376" spans="1:2">
      <c r="A1376" t="s">
        <v>1345</v>
      </c>
      <c r="B1376">
        <v>809348</v>
      </c>
    </row>
    <row r="1377" spans="1:2">
      <c r="A1377" t="s">
        <v>1345</v>
      </c>
      <c r="B1377">
        <v>809398</v>
      </c>
    </row>
    <row r="1378" spans="1:2">
      <c r="A1378" t="s">
        <v>1345</v>
      </c>
      <c r="B1378">
        <v>809431</v>
      </c>
    </row>
    <row r="1379" spans="1:2">
      <c r="A1379" t="s">
        <v>1345</v>
      </c>
      <c r="B1379">
        <v>809459</v>
      </c>
    </row>
    <row r="1380" spans="1:2">
      <c r="A1380" t="s">
        <v>1345</v>
      </c>
      <c r="B1380">
        <v>809461</v>
      </c>
    </row>
    <row r="1381" spans="1:2">
      <c r="A1381" t="s">
        <v>1345</v>
      </c>
      <c r="B1381">
        <v>809485</v>
      </c>
    </row>
    <row r="1382" spans="1:2">
      <c r="A1382" t="s">
        <v>1345</v>
      </c>
      <c r="B1382">
        <v>809543</v>
      </c>
    </row>
    <row r="1383" spans="1:2">
      <c r="A1383" t="s">
        <v>1345</v>
      </c>
      <c r="B1383">
        <v>809598</v>
      </c>
    </row>
    <row r="1384" spans="1:2">
      <c r="A1384" t="s">
        <v>1345</v>
      </c>
      <c r="B1384">
        <v>809625</v>
      </c>
    </row>
    <row r="1385" spans="1:2">
      <c r="A1385" t="s">
        <v>1345</v>
      </c>
      <c r="B1385">
        <v>809639</v>
      </c>
    </row>
    <row r="1386" spans="1:2">
      <c r="A1386" t="s">
        <v>1345</v>
      </c>
      <c r="B1386">
        <v>809649</v>
      </c>
    </row>
    <row r="1387" spans="1:2">
      <c r="A1387" t="s">
        <v>1345</v>
      </c>
      <c r="B1387">
        <v>809703</v>
      </c>
    </row>
    <row r="1388" spans="1:2">
      <c r="A1388" t="s">
        <v>1345</v>
      </c>
      <c r="B1388">
        <v>809704</v>
      </c>
    </row>
    <row r="1389" spans="1:2">
      <c r="A1389" t="s">
        <v>1345</v>
      </c>
      <c r="B1389">
        <v>809717</v>
      </c>
    </row>
    <row r="1390" spans="1:2">
      <c r="A1390" t="s">
        <v>1345</v>
      </c>
      <c r="B1390">
        <v>810023</v>
      </c>
    </row>
    <row r="1391" spans="1:2">
      <c r="A1391" t="s">
        <v>1345</v>
      </c>
      <c r="B1391">
        <v>810104</v>
      </c>
    </row>
    <row r="1392" spans="1:2">
      <c r="A1392" t="s">
        <v>1345</v>
      </c>
      <c r="B1392">
        <v>810105</v>
      </c>
    </row>
    <row r="1393" spans="1:2">
      <c r="A1393" t="s">
        <v>1345</v>
      </c>
      <c r="B1393">
        <v>810141</v>
      </c>
    </row>
    <row r="1394" spans="1:2">
      <c r="A1394" t="s">
        <v>1345</v>
      </c>
      <c r="B1394">
        <v>810225</v>
      </c>
    </row>
    <row r="1395" spans="1:2">
      <c r="A1395" t="s">
        <v>1345</v>
      </c>
      <c r="B1395">
        <v>810303</v>
      </c>
    </row>
    <row r="1396" spans="1:2">
      <c r="A1396" t="s">
        <v>1405</v>
      </c>
      <c r="B1396">
        <v>202119</v>
      </c>
    </row>
    <row r="1397" spans="1:2">
      <c r="A1397" t="s">
        <v>1405</v>
      </c>
      <c r="B1397">
        <v>202381</v>
      </c>
    </row>
    <row r="1398" spans="1:2">
      <c r="A1398" t="s">
        <v>1405</v>
      </c>
      <c r="B1398">
        <v>202414</v>
      </c>
    </row>
    <row r="1399" spans="1:2">
      <c r="A1399" t="s">
        <v>1405</v>
      </c>
      <c r="B1399">
        <v>805993</v>
      </c>
    </row>
    <row r="1400" spans="1:2">
      <c r="A1400" t="s">
        <v>1405</v>
      </c>
      <c r="B1400">
        <v>806438</v>
      </c>
    </row>
    <row r="1401" spans="1:2">
      <c r="A1401" t="s">
        <v>1405</v>
      </c>
      <c r="B1401">
        <v>806548</v>
      </c>
    </row>
    <row r="1402" spans="1:2">
      <c r="A1402" t="s">
        <v>1405</v>
      </c>
      <c r="B1402">
        <v>806726</v>
      </c>
    </row>
    <row r="1403" spans="1:2">
      <c r="A1403" t="s">
        <v>1405</v>
      </c>
      <c r="B1403">
        <v>807008</v>
      </c>
    </row>
    <row r="1404" spans="1:2">
      <c r="A1404" t="s">
        <v>1405</v>
      </c>
      <c r="B1404">
        <v>807056</v>
      </c>
    </row>
    <row r="1405" spans="1:2">
      <c r="A1405" t="s">
        <v>1405</v>
      </c>
      <c r="B1405">
        <v>807137</v>
      </c>
    </row>
    <row r="1406" spans="1:2">
      <c r="A1406" t="s">
        <v>1405</v>
      </c>
      <c r="B1406">
        <v>807219</v>
      </c>
    </row>
    <row r="1407" spans="1:2">
      <c r="A1407" t="s">
        <v>1405</v>
      </c>
      <c r="B1407">
        <v>807222</v>
      </c>
    </row>
    <row r="1408" spans="1:2">
      <c r="A1408" t="s">
        <v>1405</v>
      </c>
      <c r="B1408">
        <v>807223</v>
      </c>
    </row>
    <row r="1409" spans="1:2">
      <c r="A1409" t="s">
        <v>1405</v>
      </c>
      <c r="B1409">
        <v>807271</v>
      </c>
    </row>
    <row r="1410" spans="1:2">
      <c r="A1410" t="s">
        <v>1405</v>
      </c>
      <c r="B1410">
        <v>807353</v>
      </c>
    </row>
    <row r="1411" spans="1:2">
      <c r="A1411" t="s">
        <v>1405</v>
      </c>
      <c r="B1411">
        <v>807637</v>
      </c>
    </row>
    <row r="1412" spans="1:2">
      <c r="A1412" t="s">
        <v>1405</v>
      </c>
      <c r="B1412">
        <v>807693</v>
      </c>
    </row>
    <row r="1413" spans="1:2">
      <c r="A1413" t="s">
        <v>1405</v>
      </c>
      <c r="B1413">
        <v>807853</v>
      </c>
    </row>
    <row r="1414" spans="1:2">
      <c r="A1414" t="s">
        <v>1405</v>
      </c>
      <c r="B1414">
        <v>808110</v>
      </c>
    </row>
    <row r="1415" spans="1:2">
      <c r="A1415" t="s">
        <v>1405</v>
      </c>
      <c r="B1415">
        <v>808156</v>
      </c>
    </row>
    <row r="1416" spans="1:2">
      <c r="A1416" t="s">
        <v>1405</v>
      </c>
      <c r="B1416">
        <v>808207</v>
      </c>
    </row>
    <row r="1417" spans="1:2">
      <c r="A1417" t="s">
        <v>1405</v>
      </c>
      <c r="B1417">
        <v>808236</v>
      </c>
    </row>
    <row r="1418" spans="1:2">
      <c r="A1418" t="s">
        <v>1405</v>
      </c>
      <c r="B1418">
        <v>808330</v>
      </c>
    </row>
    <row r="1419" spans="1:2">
      <c r="A1419" t="s">
        <v>1405</v>
      </c>
      <c r="B1419">
        <v>808399</v>
      </c>
    </row>
    <row r="1420" spans="1:2">
      <c r="A1420" t="s">
        <v>1405</v>
      </c>
      <c r="B1420">
        <v>808409</v>
      </c>
    </row>
    <row r="1421" spans="1:2">
      <c r="A1421" t="s">
        <v>1405</v>
      </c>
      <c r="B1421">
        <v>808410</v>
      </c>
    </row>
    <row r="1422" spans="1:2">
      <c r="A1422" t="s">
        <v>1405</v>
      </c>
      <c r="B1422">
        <v>809018</v>
      </c>
    </row>
    <row r="1423" spans="1:2">
      <c r="A1423" t="s">
        <v>1405</v>
      </c>
      <c r="B1423">
        <v>809541</v>
      </c>
    </row>
    <row r="1424" spans="1:2">
      <c r="A1424" t="s">
        <v>1405</v>
      </c>
      <c r="B1424">
        <v>809626</v>
      </c>
    </row>
    <row r="1425" spans="1:2">
      <c r="A1425" t="s">
        <v>1405</v>
      </c>
      <c r="B1425">
        <v>810120</v>
      </c>
    </row>
    <row r="1426" spans="1:2">
      <c r="A1426" t="s">
        <v>1405</v>
      </c>
      <c r="B1426">
        <v>810263</v>
      </c>
    </row>
    <row r="1427" spans="1:2">
      <c r="A1427" t="s">
        <v>1436</v>
      </c>
      <c r="B1427">
        <v>202098</v>
      </c>
    </row>
    <row r="1428" spans="1:2">
      <c r="A1428" t="s">
        <v>1436</v>
      </c>
      <c r="B1428">
        <v>202255</v>
      </c>
    </row>
    <row r="1429" spans="1:2">
      <c r="A1429" t="s">
        <v>1436</v>
      </c>
      <c r="B1429">
        <v>806118</v>
      </c>
    </row>
    <row r="1430" spans="1:2">
      <c r="A1430" t="s">
        <v>1436</v>
      </c>
      <c r="B1430">
        <v>806120</v>
      </c>
    </row>
    <row r="1431" spans="1:2">
      <c r="A1431" t="s">
        <v>1436</v>
      </c>
      <c r="B1431">
        <v>806273</v>
      </c>
    </row>
    <row r="1432" spans="1:2">
      <c r="A1432" t="s">
        <v>1436</v>
      </c>
      <c r="B1432">
        <v>806290</v>
      </c>
    </row>
    <row r="1433" spans="1:2">
      <c r="A1433" t="s">
        <v>1436</v>
      </c>
      <c r="B1433">
        <v>806319</v>
      </c>
    </row>
    <row r="1434" spans="1:2">
      <c r="A1434" t="s">
        <v>1436</v>
      </c>
      <c r="B1434">
        <v>806429</v>
      </c>
    </row>
    <row r="1435" spans="1:2">
      <c r="A1435" t="s">
        <v>1436</v>
      </c>
      <c r="B1435">
        <v>806430</v>
      </c>
    </row>
    <row r="1436" spans="1:2">
      <c r="A1436" t="s">
        <v>1436</v>
      </c>
      <c r="B1436">
        <v>806534</v>
      </c>
    </row>
    <row r="1437" spans="1:2">
      <c r="A1437" t="s">
        <v>1436</v>
      </c>
      <c r="B1437">
        <v>806665</v>
      </c>
    </row>
    <row r="1438" spans="1:2">
      <c r="A1438" t="s">
        <v>1436</v>
      </c>
      <c r="B1438">
        <v>806785</v>
      </c>
    </row>
    <row r="1439" spans="1:2">
      <c r="A1439" t="s">
        <v>1436</v>
      </c>
      <c r="B1439">
        <v>806995</v>
      </c>
    </row>
    <row r="1440" spans="1:2">
      <c r="A1440" t="s">
        <v>1436</v>
      </c>
      <c r="B1440">
        <v>807009</v>
      </c>
    </row>
    <row r="1441" spans="1:2">
      <c r="A1441" t="s">
        <v>1436</v>
      </c>
      <c r="B1441">
        <v>807041</v>
      </c>
    </row>
    <row r="1442" spans="1:2">
      <c r="A1442" t="s">
        <v>1436</v>
      </c>
      <c r="B1442">
        <v>807088</v>
      </c>
    </row>
    <row r="1443" spans="1:2">
      <c r="A1443" t="s">
        <v>1436</v>
      </c>
      <c r="B1443">
        <v>807177</v>
      </c>
    </row>
    <row r="1444" spans="1:2">
      <c r="A1444" t="s">
        <v>1436</v>
      </c>
      <c r="B1444">
        <v>807188</v>
      </c>
    </row>
    <row r="1445" spans="1:2">
      <c r="A1445" t="s">
        <v>1436</v>
      </c>
      <c r="B1445">
        <v>807322</v>
      </c>
    </row>
    <row r="1446" spans="1:2">
      <c r="A1446" t="s">
        <v>1436</v>
      </c>
      <c r="B1446">
        <v>807325</v>
      </c>
    </row>
    <row r="1447" spans="1:2">
      <c r="A1447" t="s">
        <v>1436</v>
      </c>
      <c r="B1447">
        <v>807348</v>
      </c>
    </row>
    <row r="1448" spans="1:2">
      <c r="A1448" t="s">
        <v>1436</v>
      </c>
      <c r="B1448">
        <v>807364</v>
      </c>
    </row>
    <row r="1449" spans="1:2">
      <c r="A1449" t="s">
        <v>1436</v>
      </c>
      <c r="B1449">
        <v>807408</v>
      </c>
    </row>
    <row r="1450" spans="1:2">
      <c r="A1450" t="s">
        <v>1436</v>
      </c>
      <c r="B1450">
        <v>807414</v>
      </c>
    </row>
    <row r="1451" spans="1:2">
      <c r="A1451" t="s">
        <v>1436</v>
      </c>
      <c r="B1451">
        <v>807432</v>
      </c>
    </row>
    <row r="1452" spans="1:2">
      <c r="A1452" t="s">
        <v>1436</v>
      </c>
      <c r="B1452">
        <v>807449</v>
      </c>
    </row>
    <row r="1453" spans="1:2">
      <c r="A1453" t="s">
        <v>1436</v>
      </c>
      <c r="B1453">
        <v>807468</v>
      </c>
    </row>
    <row r="1454" spans="1:2">
      <c r="A1454" t="s">
        <v>1436</v>
      </c>
      <c r="B1454">
        <v>807477</v>
      </c>
    </row>
    <row r="1455" spans="1:2">
      <c r="A1455" t="s">
        <v>1436</v>
      </c>
      <c r="B1455">
        <v>807478</v>
      </c>
    </row>
    <row r="1456" spans="1:2">
      <c r="A1456" t="s">
        <v>1436</v>
      </c>
      <c r="B1456">
        <v>807479</v>
      </c>
    </row>
    <row r="1457" spans="1:2">
      <c r="A1457" t="s">
        <v>1436</v>
      </c>
      <c r="B1457">
        <v>807527</v>
      </c>
    </row>
    <row r="1458" spans="1:2">
      <c r="A1458" t="s">
        <v>1436</v>
      </c>
      <c r="B1458">
        <v>807528</v>
      </c>
    </row>
    <row r="1459" spans="1:2">
      <c r="A1459" t="s">
        <v>1436</v>
      </c>
      <c r="B1459">
        <v>807579</v>
      </c>
    </row>
    <row r="1460" spans="1:2">
      <c r="A1460" t="s">
        <v>1436</v>
      </c>
      <c r="B1460">
        <v>807638</v>
      </c>
    </row>
    <row r="1461" spans="1:2">
      <c r="A1461" t="s">
        <v>1436</v>
      </c>
      <c r="B1461">
        <v>807639</v>
      </c>
    </row>
    <row r="1462" spans="1:2">
      <c r="A1462" t="s">
        <v>1436</v>
      </c>
      <c r="B1462">
        <v>807766</v>
      </c>
    </row>
    <row r="1463" spans="1:2">
      <c r="A1463" t="s">
        <v>1436</v>
      </c>
      <c r="B1463">
        <v>807767</v>
      </c>
    </row>
    <row r="1464" spans="1:2">
      <c r="A1464" t="s">
        <v>1436</v>
      </c>
      <c r="B1464">
        <v>807851</v>
      </c>
    </row>
    <row r="1465" spans="1:2">
      <c r="A1465" t="s">
        <v>1436</v>
      </c>
      <c r="B1465">
        <v>807856</v>
      </c>
    </row>
    <row r="1466" spans="1:2">
      <c r="A1466" t="s">
        <v>1436</v>
      </c>
      <c r="B1466">
        <v>807857</v>
      </c>
    </row>
    <row r="1467" spans="1:2">
      <c r="A1467" t="s">
        <v>1436</v>
      </c>
      <c r="B1467">
        <v>807860</v>
      </c>
    </row>
    <row r="1468" spans="1:2">
      <c r="A1468" t="s">
        <v>1436</v>
      </c>
      <c r="B1468">
        <v>807955</v>
      </c>
    </row>
    <row r="1469" spans="1:2">
      <c r="A1469" t="s">
        <v>1436</v>
      </c>
      <c r="B1469">
        <v>808034</v>
      </c>
    </row>
    <row r="1470" spans="1:2">
      <c r="A1470" t="s">
        <v>1436</v>
      </c>
      <c r="B1470">
        <v>808044</v>
      </c>
    </row>
    <row r="1471" spans="1:2">
      <c r="A1471" t="s">
        <v>1436</v>
      </c>
      <c r="B1471">
        <v>808045</v>
      </c>
    </row>
    <row r="1472" spans="1:2">
      <c r="A1472" t="s">
        <v>1436</v>
      </c>
      <c r="B1472">
        <v>808168</v>
      </c>
    </row>
    <row r="1473" spans="1:2">
      <c r="A1473" t="s">
        <v>1436</v>
      </c>
      <c r="B1473">
        <v>808169</v>
      </c>
    </row>
    <row r="1474" spans="1:2">
      <c r="A1474" t="s">
        <v>1436</v>
      </c>
      <c r="B1474">
        <v>808222</v>
      </c>
    </row>
    <row r="1475" spans="1:2">
      <c r="A1475" t="s">
        <v>1436</v>
      </c>
      <c r="B1475">
        <v>808226</v>
      </c>
    </row>
    <row r="1476" spans="1:2">
      <c r="A1476" t="s">
        <v>1436</v>
      </c>
      <c r="B1476">
        <v>808309</v>
      </c>
    </row>
    <row r="1477" spans="1:2">
      <c r="A1477" t="s">
        <v>1436</v>
      </c>
      <c r="B1477">
        <v>808321</v>
      </c>
    </row>
    <row r="1478" spans="1:2">
      <c r="A1478" t="s">
        <v>1436</v>
      </c>
      <c r="B1478">
        <v>808332</v>
      </c>
    </row>
    <row r="1479" spans="1:2">
      <c r="A1479" t="s">
        <v>1436</v>
      </c>
      <c r="B1479">
        <v>808650</v>
      </c>
    </row>
    <row r="1480" spans="1:2">
      <c r="A1480" t="s">
        <v>1436</v>
      </c>
      <c r="B1480">
        <v>808752</v>
      </c>
    </row>
    <row r="1481" spans="1:2">
      <c r="A1481" t="s">
        <v>1436</v>
      </c>
      <c r="B1481">
        <v>808753</v>
      </c>
    </row>
    <row r="1482" spans="1:2">
      <c r="A1482" t="s">
        <v>1436</v>
      </c>
      <c r="B1482">
        <v>808754</v>
      </c>
    </row>
    <row r="1483" spans="1:2">
      <c r="A1483" t="s">
        <v>1436</v>
      </c>
      <c r="B1483">
        <v>808763</v>
      </c>
    </row>
    <row r="1484" spans="1:2">
      <c r="A1484" t="s">
        <v>1436</v>
      </c>
      <c r="B1484">
        <v>808836</v>
      </c>
    </row>
    <row r="1485" spans="1:2">
      <c r="A1485" t="s">
        <v>1436</v>
      </c>
      <c r="B1485">
        <v>808837</v>
      </c>
    </row>
    <row r="1486" spans="1:2">
      <c r="A1486" t="s">
        <v>1436</v>
      </c>
      <c r="B1486">
        <v>808895</v>
      </c>
    </row>
    <row r="1487" spans="1:2">
      <c r="A1487" t="s">
        <v>1436</v>
      </c>
      <c r="B1487">
        <v>809071</v>
      </c>
    </row>
    <row r="1488" spans="1:2">
      <c r="A1488" t="s">
        <v>1436</v>
      </c>
      <c r="B1488">
        <v>809072</v>
      </c>
    </row>
    <row r="1489" spans="1:2">
      <c r="A1489" t="s">
        <v>1436</v>
      </c>
      <c r="B1489">
        <v>809074</v>
      </c>
    </row>
    <row r="1490" spans="1:2">
      <c r="A1490" t="s">
        <v>1436</v>
      </c>
      <c r="B1490">
        <v>809098</v>
      </c>
    </row>
    <row r="1491" spans="1:2">
      <c r="A1491" t="s">
        <v>1436</v>
      </c>
      <c r="B1491">
        <v>809190</v>
      </c>
    </row>
    <row r="1492" spans="1:2">
      <c r="A1492" t="s">
        <v>1436</v>
      </c>
      <c r="B1492">
        <v>809191</v>
      </c>
    </row>
    <row r="1493" spans="1:2">
      <c r="A1493" t="s">
        <v>1436</v>
      </c>
      <c r="B1493">
        <v>809212</v>
      </c>
    </row>
    <row r="1494" spans="1:2">
      <c r="A1494" t="s">
        <v>1436</v>
      </c>
      <c r="B1494">
        <v>809312</v>
      </c>
    </row>
    <row r="1495" spans="1:2">
      <c r="A1495" t="s">
        <v>1436</v>
      </c>
      <c r="B1495">
        <v>809335</v>
      </c>
    </row>
    <row r="1496" spans="1:2">
      <c r="A1496" t="s">
        <v>1436</v>
      </c>
      <c r="B1496">
        <v>809444</v>
      </c>
    </row>
    <row r="1497" spans="1:2">
      <c r="A1497" t="s">
        <v>1436</v>
      </c>
      <c r="B1497">
        <v>809481</v>
      </c>
    </row>
    <row r="1498" spans="1:2">
      <c r="A1498" t="s">
        <v>1436</v>
      </c>
      <c r="B1498">
        <v>809532</v>
      </c>
    </row>
    <row r="1499" spans="1:2">
      <c r="A1499" t="s">
        <v>1436</v>
      </c>
      <c r="B1499">
        <v>809535</v>
      </c>
    </row>
    <row r="1500" spans="1:2">
      <c r="A1500" t="s">
        <v>1436</v>
      </c>
      <c r="B1500">
        <v>809536</v>
      </c>
    </row>
    <row r="1501" spans="1:2">
      <c r="A1501" t="s">
        <v>1436</v>
      </c>
      <c r="B1501">
        <v>809537</v>
      </c>
    </row>
    <row r="1502" spans="1:2">
      <c r="A1502" t="s">
        <v>1436</v>
      </c>
      <c r="B1502">
        <v>809538</v>
      </c>
    </row>
    <row r="1503" spans="1:2">
      <c r="A1503" t="s">
        <v>1436</v>
      </c>
      <c r="B1503">
        <v>809546</v>
      </c>
    </row>
    <row r="1504" spans="1:2">
      <c r="A1504" t="s">
        <v>1436</v>
      </c>
      <c r="B1504">
        <v>809674</v>
      </c>
    </row>
    <row r="1505" spans="1:2">
      <c r="A1505" t="s">
        <v>1436</v>
      </c>
      <c r="B1505">
        <v>809675</v>
      </c>
    </row>
    <row r="1506" spans="1:2">
      <c r="A1506" t="s">
        <v>1436</v>
      </c>
      <c r="B1506">
        <v>809676</v>
      </c>
    </row>
    <row r="1507" spans="1:2">
      <c r="A1507" t="s">
        <v>1436</v>
      </c>
      <c r="B1507">
        <v>809679</v>
      </c>
    </row>
    <row r="1508" spans="1:2">
      <c r="A1508" t="s">
        <v>1436</v>
      </c>
      <c r="B1508">
        <v>809680</v>
      </c>
    </row>
    <row r="1509" spans="1:2">
      <c r="A1509" t="s">
        <v>1436</v>
      </c>
      <c r="B1509">
        <v>809681</v>
      </c>
    </row>
    <row r="1510" spans="1:2">
      <c r="A1510" t="s">
        <v>1436</v>
      </c>
      <c r="B1510">
        <v>809682</v>
      </c>
    </row>
    <row r="1511" spans="1:2">
      <c r="A1511" t="s">
        <v>1436</v>
      </c>
      <c r="B1511">
        <v>809683</v>
      </c>
    </row>
    <row r="1512" spans="1:2">
      <c r="A1512" t="s">
        <v>1436</v>
      </c>
      <c r="B1512">
        <v>809684</v>
      </c>
    </row>
    <row r="1513" spans="1:2">
      <c r="A1513" t="s">
        <v>1436</v>
      </c>
      <c r="B1513">
        <v>809685</v>
      </c>
    </row>
    <row r="1514" spans="1:2">
      <c r="A1514" t="s">
        <v>1436</v>
      </c>
      <c r="B1514">
        <v>809686</v>
      </c>
    </row>
    <row r="1515" spans="1:2">
      <c r="A1515" t="s">
        <v>1436</v>
      </c>
      <c r="B1515">
        <v>809769</v>
      </c>
    </row>
    <row r="1516" spans="1:2">
      <c r="A1516" t="s">
        <v>1436</v>
      </c>
      <c r="B1516">
        <v>809770</v>
      </c>
    </row>
    <row r="1517" spans="1:2">
      <c r="A1517" t="s">
        <v>1436</v>
      </c>
      <c r="B1517">
        <v>809798</v>
      </c>
    </row>
    <row r="1518" spans="1:2">
      <c r="A1518" t="s">
        <v>1436</v>
      </c>
      <c r="B1518">
        <v>809939</v>
      </c>
    </row>
    <row r="1519" spans="1:2">
      <c r="A1519" t="s">
        <v>1436</v>
      </c>
      <c r="B1519">
        <v>809940</v>
      </c>
    </row>
    <row r="1520" spans="1:2">
      <c r="A1520" t="s">
        <v>1436</v>
      </c>
      <c r="B1520">
        <v>809943</v>
      </c>
    </row>
    <row r="1521" spans="1:2">
      <c r="A1521" t="s">
        <v>1436</v>
      </c>
      <c r="B1521">
        <v>809946</v>
      </c>
    </row>
    <row r="1522" spans="1:2">
      <c r="A1522" t="s">
        <v>1436</v>
      </c>
      <c r="B1522">
        <v>809947</v>
      </c>
    </row>
    <row r="1523" spans="1:2">
      <c r="A1523" t="s">
        <v>1436</v>
      </c>
      <c r="B1523">
        <v>809948</v>
      </c>
    </row>
    <row r="1524" spans="1:2">
      <c r="A1524" t="s">
        <v>1436</v>
      </c>
      <c r="B1524">
        <v>810039</v>
      </c>
    </row>
    <row r="1525" spans="1:2">
      <c r="A1525" t="s">
        <v>1436</v>
      </c>
      <c r="B1525">
        <v>810041</v>
      </c>
    </row>
    <row r="1526" spans="1:2">
      <c r="A1526" t="s">
        <v>1436</v>
      </c>
      <c r="B1526">
        <v>810159</v>
      </c>
    </row>
    <row r="1527" spans="1:2">
      <c r="A1527" t="s">
        <v>1436</v>
      </c>
      <c r="B1527">
        <v>810160</v>
      </c>
    </row>
    <row r="1528" spans="1:2">
      <c r="A1528" t="s">
        <v>1535</v>
      </c>
      <c r="B1528">
        <v>202097</v>
      </c>
    </row>
    <row r="1529" spans="1:2">
      <c r="A1529" t="s">
        <v>1535</v>
      </c>
      <c r="B1529">
        <v>202116</v>
      </c>
    </row>
    <row r="1530" spans="1:2">
      <c r="A1530" t="s">
        <v>1535</v>
      </c>
      <c r="B1530">
        <v>202136</v>
      </c>
    </row>
    <row r="1531" spans="1:2">
      <c r="A1531" t="s">
        <v>1535</v>
      </c>
      <c r="B1531">
        <v>202270</v>
      </c>
    </row>
    <row r="1532" spans="1:2">
      <c r="A1532" t="s">
        <v>1535</v>
      </c>
      <c r="B1532">
        <v>202289</v>
      </c>
    </row>
    <row r="1533" spans="1:2">
      <c r="A1533" t="s">
        <v>1535</v>
      </c>
      <c r="B1533">
        <v>202359</v>
      </c>
    </row>
    <row r="1534" spans="1:2">
      <c r="A1534" t="s">
        <v>1535</v>
      </c>
      <c r="B1534">
        <v>202412</v>
      </c>
    </row>
    <row r="1535" spans="1:2">
      <c r="A1535" t="s">
        <v>1535</v>
      </c>
      <c r="B1535">
        <v>202475</v>
      </c>
    </row>
    <row r="1536" spans="1:2">
      <c r="A1536" t="s">
        <v>1535</v>
      </c>
      <c r="B1536">
        <v>202529</v>
      </c>
    </row>
    <row r="1537" spans="1:2">
      <c r="A1537" t="s">
        <v>1535</v>
      </c>
      <c r="B1537">
        <v>806003</v>
      </c>
    </row>
    <row r="1538" spans="1:2">
      <c r="A1538" t="s">
        <v>1535</v>
      </c>
      <c r="B1538">
        <v>806043</v>
      </c>
    </row>
    <row r="1539" spans="1:2">
      <c r="A1539" t="s">
        <v>1535</v>
      </c>
      <c r="B1539">
        <v>806079</v>
      </c>
    </row>
    <row r="1540" spans="1:2">
      <c r="A1540" t="s">
        <v>1535</v>
      </c>
      <c r="B1540">
        <v>806082</v>
      </c>
    </row>
    <row r="1541" spans="1:2">
      <c r="A1541" t="s">
        <v>1535</v>
      </c>
      <c r="B1541">
        <v>806084</v>
      </c>
    </row>
    <row r="1542" spans="1:2">
      <c r="A1542" t="s">
        <v>1535</v>
      </c>
      <c r="B1542">
        <v>806134</v>
      </c>
    </row>
    <row r="1543" spans="1:2">
      <c r="A1543" t="s">
        <v>1535</v>
      </c>
      <c r="B1543">
        <v>806135</v>
      </c>
    </row>
    <row r="1544" spans="1:2">
      <c r="A1544" t="s">
        <v>1535</v>
      </c>
      <c r="B1544">
        <v>806209</v>
      </c>
    </row>
    <row r="1545" spans="1:2">
      <c r="A1545" t="s">
        <v>1535</v>
      </c>
      <c r="B1545">
        <v>806543</v>
      </c>
    </row>
    <row r="1546" spans="1:2">
      <c r="A1546" t="s">
        <v>1535</v>
      </c>
      <c r="B1546">
        <v>806591</v>
      </c>
    </row>
    <row r="1547" spans="1:2">
      <c r="A1547" t="s">
        <v>1535</v>
      </c>
      <c r="B1547">
        <v>806647</v>
      </c>
    </row>
    <row r="1548" spans="1:2">
      <c r="A1548" t="s">
        <v>1535</v>
      </c>
      <c r="B1548">
        <v>806652</v>
      </c>
    </row>
    <row r="1549" spans="1:2">
      <c r="A1549" t="s">
        <v>1535</v>
      </c>
      <c r="B1549">
        <v>806653</v>
      </c>
    </row>
    <row r="1550" spans="1:2">
      <c r="A1550" t="s">
        <v>1535</v>
      </c>
      <c r="B1550">
        <v>806780</v>
      </c>
    </row>
    <row r="1551" spans="1:2">
      <c r="A1551" t="s">
        <v>1535</v>
      </c>
      <c r="B1551">
        <v>806783</v>
      </c>
    </row>
    <row r="1552" spans="1:2">
      <c r="A1552" t="s">
        <v>1535</v>
      </c>
      <c r="B1552">
        <v>806909</v>
      </c>
    </row>
    <row r="1553" spans="1:2">
      <c r="A1553" t="s">
        <v>1535</v>
      </c>
      <c r="B1553">
        <v>806916</v>
      </c>
    </row>
    <row r="1554" spans="1:2">
      <c r="A1554" t="s">
        <v>1535</v>
      </c>
      <c r="B1554">
        <v>806940</v>
      </c>
    </row>
    <row r="1555" spans="1:2">
      <c r="A1555" t="s">
        <v>1535</v>
      </c>
      <c r="B1555">
        <v>806963</v>
      </c>
    </row>
    <row r="1556" spans="1:2">
      <c r="A1556" t="s">
        <v>1535</v>
      </c>
      <c r="B1556">
        <v>806972</v>
      </c>
    </row>
    <row r="1557" spans="1:2">
      <c r="A1557" t="s">
        <v>1535</v>
      </c>
      <c r="B1557">
        <v>807013</v>
      </c>
    </row>
    <row r="1558" spans="1:2">
      <c r="A1558" t="s">
        <v>1535</v>
      </c>
      <c r="B1558">
        <v>807019</v>
      </c>
    </row>
    <row r="1559" spans="1:2">
      <c r="A1559" t="s">
        <v>1535</v>
      </c>
      <c r="B1559">
        <v>807053</v>
      </c>
    </row>
    <row r="1560" spans="1:2">
      <c r="A1560" t="s">
        <v>1535</v>
      </c>
      <c r="B1560">
        <v>807058</v>
      </c>
    </row>
    <row r="1561" spans="1:2">
      <c r="A1561" t="s">
        <v>1535</v>
      </c>
      <c r="B1561">
        <v>807092</v>
      </c>
    </row>
    <row r="1562" spans="1:2">
      <c r="A1562" t="s">
        <v>1535</v>
      </c>
      <c r="B1562">
        <v>807138</v>
      </c>
    </row>
    <row r="1563" spans="1:2">
      <c r="A1563" t="s">
        <v>1535</v>
      </c>
      <c r="B1563">
        <v>807178</v>
      </c>
    </row>
    <row r="1564" spans="1:2">
      <c r="A1564" t="s">
        <v>1535</v>
      </c>
      <c r="B1564">
        <v>807196</v>
      </c>
    </row>
    <row r="1565" spans="1:2">
      <c r="A1565" t="s">
        <v>1535</v>
      </c>
      <c r="B1565">
        <v>807224</v>
      </c>
    </row>
    <row r="1566" spans="1:2">
      <c r="A1566" t="s">
        <v>1535</v>
      </c>
      <c r="B1566">
        <v>807275</v>
      </c>
    </row>
    <row r="1567" spans="1:2">
      <c r="A1567" t="s">
        <v>1535</v>
      </c>
      <c r="B1567">
        <v>807328</v>
      </c>
    </row>
    <row r="1568" spans="1:2">
      <c r="A1568" t="s">
        <v>1535</v>
      </c>
      <c r="B1568">
        <v>807334</v>
      </c>
    </row>
    <row r="1569" spans="1:2">
      <c r="A1569" t="s">
        <v>1535</v>
      </c>
      <c r="B1569">
        <v>807336</v>
      </c>
    </row>
    <row r="1570" spans="1:2">
      <c r="A1570" t="s">
        <v>1535</v>
      </c>
      <c r="B1570">
        <v>807358</v>
      </c>
    </row>
    <row r="1571" spans="1:2">
      <c r="A1571" t="s">
        <v>1535</v>
      </c>
      <c r="B1571">
        <v>807361</v>
      </c>
    </row>
    <row r="1572" spans="1:2">
      <c r="A1572" t="s">
        <v>1535</v>
      </c>
      <c r="B1572">
        <v>807365</v>
      </c>
    </row>
    <row r="1573" spans="1:2">
      <c r="A1573" t="s">
        <v>1535</v>
      </c>
      <c r="B1573">
        <v>807366</v>
      </c>
    </row>
    <row r="1574" spans="1:2">
      <c r="A1574" t="s">
        <v>1535</v>
      </c>
      <c r="B1574">
        <v>807421</v>
      </c>
    </row>
    <row r="1575" spans="1:2">
      <c r="A1575" t="s">
        <v>1535</v>
      </c>
      <c r="B1575">
        <v>807422</v>
      </c>
    </row>
    <row r="1576" spans="1:2">
      <c r="A1576" t="s">
        <v>1535</v>
      </c>
      <c r="B1576">
        <v>807436</v>
      </c>
    </row>
    <row r="1577" spans="1:2">
      <c r="A1577" t="s">
        <v>1535</v>
      </c>
      <c r="B1577">
        <v>807445</v>
      </c>
    </row>
    <row r="1578" spans="1:2">
      <c r="A1578" t="s">
        <v>1535</v>
      </c>
      <c r="B1578">
        <v>807446</v>
      </c>
    </row>
    <row r="1579" spans="1:2">
      <c r="A1579" t="s">
        <v>1535</v>
      </c>
      <c r="B1579">
        <v>807532</v>
      </c>
    </row>
    <row r="1580" spans="1:2">
      <c r="A1580" t="s">
        <v>1535</v>
      </c>
      <c r="B1580">
        <v>807534</v>
      </c>
    </row>
    <row r="1581" spans="1:2">
      <c r="A1581" t="s">
        <v>1535</v>
      </c>
      <c r="B1581">
        <v>807535</v>
      </c>
    </row>
    <row r="1582" spans="1:2">
      <c r="A1582" t="s">
        <v>1535</v>
      </c>
      <c r="B1582">
        <v>807536</v>
      </c>
    </row>
    <row r="1583" spans="1:2">
      <c r="A1583" t="s">
        <v>1535</v>
      </c>
      <c r="B1583">
        <v>807537</v>
      </c>
    </row>
    <row r="1584" spans="1:2">
      <c r="A1584" t="s">
        <v>1535</v>
      </c>
      <c r="B1584">
        <v>807566</v>
      </c>
    </row>
    <row r="1585" spans="1:2">
      <c r="A1585" t="s">
        <v>1535</v>
      </c>
      <c r="B1585">
        <v>807600</v>
      </c>
    </row>
    <row r="1586" spans="1:2">
      <c r="A1586" t="s">
        <v>1535</v>
      </c>
      <c r="B1586">
        <v>807640</v>
      </c>
    </row>
    <row r="1587" spans="1:2">
      <c r="A1587" t="s">
        <v>1535</v>
      </c>
      <c r="B1587">
        <v>807657</v>
      </c>
    </row>
    <row r="1588" spans="1:2">
      <c r="A1588" t="s">
        <v>1535</v>
      </c>
      <c r="B1588">
        <v>807759</v>
      </c>
    </row>
    <row r="1589" spans="1:2">
      <c r="A1589" t="s">
        <v>1535</v>
      </c>
      <c r="B1589">
        <v>807832</v>
      </c>
    </row>
    <row r="1590" spans="1:2">
      <c r="A1590" t="s">
        <v>1535</v>
      </c>
      <c r="B1590">
        <v>807833</v>
      </c>
    </row>
    <row r="1591" spans="1:2">
      <c r="A1591" t="s">
        <v>1535</v>
      </c>
      <c r="B1591">
        <v>807834</v>
      </c>
    </row>
    <row r="1592" spans="1:2">
      <c r="A1592" t="s">
        <v>1535</v>
      </c>
      <c r="B1592">
        <v>807835</v>
      </c>
    </row>
    <row r="1593" spans="1:2">
      <c r="A1593" t="s">
        <v>1535</v>
      </c>
      <c r="B1593">
        <v>807836</v>
      </c>
    </row>
    <row r="1594" spans="1:2">
      <c r="A1594" t="s">
        <v>1535</v>
      </c>
      <c r="B1594">
        <v>807844</v>
      </c>
    </row>
    <row r="1595" spans="1:2">
      <c r="A1595" t="s">
        <v>1535</v>
      </c>
      <c r="B1595">
        <v>807875</v>
      </c>
    </row>
    <row r="1596" spans="1:2">
      <c r="A1596" t="s">
        <v>1535</v>
      </c>
      <c r="B1596">
        <v>807909</v>
      </c>
    </row>
    <row r="1597" spans="1:2">
      <c r="A1597" t="s">
        <v>1535</v>
      </c>
      <c r="B1597">
        <v>807934</v>
      </c>
    </row>
    <row r="1598" spans="1:2">
      <c r="A1598" t="s">
        <v>1535</v>
      </c>
      <c r="B1598">
        <v>807973</v>
      </c>
    </row>
    <row r="1599" spans="1:2">
      <c r="A1599" t="s">
        <v>1535</v>
      </c>
      <c r="B1599">
        <v>807984</v>
      </c>
    </row>
    <row r="1600" spans="1:2">
      <c r="A1600" t="s">
        <v>1535</v>
      </c>
      <c r="B1600">
        <v>808005</v>
      </c>
    </row>
    <row r="1601" spans="1:2">
      <c r="A1601" t="s">
        <v>1535</v>
      </c>
      <c r="B1601">
        <v>808006</v>
      </c>
    </row>
    <row r="1602" spans="1:2">
      <c r="A1602" t="s">
        <v>1535</v>
      </c>
      <c r="B1602">
        <v>808015</v>
      </c>
    </row>
    <row r="1603" spans="1:2">
      <c r="A1603" t="s">
        <v>1535</v>
      </c>
      <c r="B1603">
        <v>808022</v>
      </c>
    </row>
    <row r="1604" spans="1:2">
      <c r="A1604" t="s">
        <v>1535</v>
      </c>
      <c r="B1604">
        <v>808097</v>
      </c>
    </row>
    <row r="1605" spans="1:2">
      <c r="A1605" t="s">
        <v>1535</v>
      </c>
      <c r="B1605">
        <v>808098</v>
      </c>
    </row>
    <row r="1606" spans="1:2">
      <c r="A1606" t="s">
        <v>1535</v>
      </c>
      <c r="B1606">
        <v>808106</v>
      </c>
    </row>
    <row r="1607" spans="1:2">
      <c r="A1607" t="s">
        <v>1535</v>
      </c>
      <c r="B1607">
        <v>808111</v>
      </c>
    </row>
    <row r="1608" spans="1:2">
      <c r="A1608" t="s">
        <v>1535</v>
      </c>
      <c r="B1608">
        <v>808166</v>
      </c>
    </row>
    <row r="1609" spans="1:2">
      <c r="A1609" t="s">
        <v>1535</v>
      </c>
      <c r="B1609">
        <v>808187</v>
      </c>
    </row>
    <row r="1610" spans="1:2">
      <c r="A1610" t="s">
        <v>1535</v>
      </c>
      <c r="B1610">
        <v>808223</v>
      </c>
    </row>
    <row r="1611" spans="1:2">
      <c r="A1611" t="s">
        <v>1535</v>
      </c>
      <c r="B1611">
        <v>808271</v>
      </c>
    </row>
    <row r="1612" spans="1:2">
      <c r="A1612" t="s">
        <v>1535</v>
      </c>
      <c r="B1612">
        <v>808272</v>
      </c>
    </row>
    <row r="1613" spans="1:2">
      <c r="A1613" t="s">
        <v>1535</v>
      </c>
      <c r="B1613">
        <v>808286</v>
      </c>
    </row>
    <row r="1614" spans="1:2">
      <c r="A1614" t="s">
        <v>1535</v>
      </c>
      <c r="B1614">
        <v>808291</v>
      </c>
    </row>
    <row r="1615" spans="1:2">
      <c r="A1615" t="s">
        <v>1535</v>
      </c>
      <c r="B1615">
        <v>808292</v>
      </c>
    </row>
    <row r="1616" spans="1:2">
      <c r="A1616" t="s">
        <v>1535</v>
      </c>
      <c r="B1616">
        <v>808311</v>
      </c>
    </row>
    <row r="1617" spans="1:2">
      <c r="A1617" t="s">
        <v>1535</v>
      </c>
      <c r="B1617">
        <v>808312</v>
      </c>
    </row>
    <row r="1618" spans="1:2">
      <c r="A1618" t="s">
        <v>1535</v>
      </c>
      <c r="B1618">
        <v>808317</v>
      </c>
    </row>
    <row r="1619" spans="1:2">
      <c r="A1619" t="s">
        <v>1535</v>
      </c>
      <c r="B1619">
        <v>808322</v>
      </c>
    </row>
    <row r="1620" spans="1:2">
      <c r="A1620" t="s">
        <v>1535</v>
      </c>
      <c r="B1620">
        <v>808328</v>
      </c>
    </row>
    <row r="1621" spans="1:2">
      <c r="A1621" t="s">
        <v>1535</v>
      </c>
      <c r="B1621">
        <v>808375</v>
      </c>
    </row>
    <row r="1622" spans="1:2">
      <c r="A1622" t="s">
        <v>1535</v>
      </c>
      <c r="B1622">
        <v>808379</v>
      </c>
    </row>
    <row r="1623" spans="1:2">
      <c r="A1623" t="s">
        <v>1535</v>
      </c>
      <c r="B1623">
        <v>808400</v>
      </c>
    </row>
    <row r="1624" spans="1:2">
      <c r="A1624" t="s">
        <v>1535</v>
      </c>
      <c r="B1624">
        <v>808411</v>
      </c>
    </row>
    <row r="1625" spans="1:2">
      <c r="A1625" t="s">
        <v>1535</v>
      </c>
      <c r="B1625">
        <v>808439</v>
      </c>
    </row>
    <row r="1626" spans="1:2">
      <c r="A1626" t="s">
        <v>1535</v>
      </c>
      <c r="B1626">
        <v>808441</v>
      </c>
    </row>
    <row r="1627" spans="1:2">
      <c r="A1627" t="s">
        <v>1535</v>
      </c>
      <c r="B1627">
        <v>808469</v>
      </c>
    </row>
    <row r="1628" spans="1:2">
      <c r="A1628" t="s">
        <v>1535</v>
      </c>
      <c r="B1628">
        <v>808594</v>
      </c>
    </row>
    <row r="1629" spans="1:2">
      <c r="A1629" t="s">
        <v>1535</v>
      </c>
      <c r="B1629">
        <v>808598</v>
      </c>
    </row>
    <row r="1630" spans="1:2">
      <c r="A1630" t="s">
        <v>1535</v>
      </c>
      <c r="B1630">
        <v>808622</v>
      </c>
    </row>
    <row r="1631" spans="1:2">
      <c r="A1631" t="s">
        <v>1535</v>
      </c>
      <c r="B1631">
        <v>808652</v>
      </c>
    </row>
    <row r="1632" spans="1:2">
      <c r="A1632" t="s">
        <v>1535</v>
      </c>
      <c r="B1632">
        <v>808653</v>
      </c>
    </row>
    <row r="1633" spans="1:2">
      <c r="A1633" t="s">
        <v>1535</v>
      </c>
      <c r="B1633">
        <v>808654</v>
      </c>
    </row>
    <row r="1634" spans="1:2">
      <c r="A1634" t="s">
        <v>1535</v>
      </c>
      <c r="B1634">
        <v>808655</v>
      </c>
    </row>
    <row r="1635" spans="1:2">
      <c r="A1635" t="s">
        <v>1535</v>
      </c>
      <c r="B1635">
        <v>808660</v>
      </c>
    </row>
    <row r="1636" spans="1:2">
      <c r="A1636" t="s">
        <v>1535</v>
      </c>
      <c r="B1636">
        <v>808670</v>
      </c>
    </row>
    <row r="1637" spans="1:2">
      <c r="A1637" t="s">
        <v>1535</v>
      </c>
      <c r="B1637">
        <v>808672</v>
      </c>
    </row>
    <row r="1638" spans="1:2">
      <c r="A1638" t="s">
        <v>1535</v>
      </c>
      <c r="B1638">
        <v>808681</v>
      </c>
    </row>
    <row r="1639" spans="1:2">
      <c r="A1639" t="s">
        <v>1535</v>
      </c>
      <c r="B1639">
        <v>808682</v>
      </c>
    </row>
    <row r="1640" spans="1:2">
      <c r="A1640" t="s">
        <v>1535</v>
      </c>
      <c r="B1640">
        <v>808684</v>
      </c>
    </row>
    <row r="1641" spans="1:2">
      <c r="A1641" t="s">
        <v>1535</v>
      </c>
      <c r="B1641">
        <v>808694</v>
      </c>
    </row>
    <row r="1642" spans="1:2">
      <c r="A1642" t="s">
        <v>1535</v>
      </c>
      <c r="B1642">
        <v>808704</v>
      </c>
    </row>
    <row r="1643" spans="1:2">
      <c r="A1643" t="s">
        <v>1535</v>
      </c>
      <c r="B1643">
        <v>808719</v>
      </c>
    </row>
    <row r="1644" spans="1:2">
      <c r="A1644" t="s">
        <v>1535</v>
      </c>
      <c r="B1644">
        <v>808724</v>
      </c>
    </row>
    <row r="1645" spans="1:2">
      <c r="A1645" t="s">
        <v>1535</v>
      </c>
      <c r="B1645">
        <v>808792</v>
      </c>
    </row>
    <row r="1646" spans="1:2">
      <c r="A1646" t="s">
        <v>1535</v>
      </c>
      <c r="B1646">
        <v>808795</v>
      </c>
    </row>
    <row r="1647" spans="1:2">
      <c r="A1647" t="s">
        <v>1535</v>
      </c>
      <c r="B1647">
        <v>808798</v>
      </c>
    </row>
    <row r="1648" spans="1:2">
      <c r="A1648" t="s">
        <v>1535</v>
      </c>
      <c r="B1648">
        <v>808887</v>
      </c>
    </row>
    <row r="1649" spans="1:2">
      <c r="A1649" t="s">
        <v>1535</v>
      </c>
      <c r="B1649">
        <v>808912</v>
      </c>
    </row>
    <row r="1650" spans="1:2">
      <c r="A1650" t="s">
        <v>1535</v>
      </c>
      <c r="B1650">
        <v>808927</v>
      </c>
    </row>
    <row r="1651" spans="1:2">
      <c r="A1651" t="s">
        <v>1535</v>
      </c>
      <c r="B1651">
        <v>808929</v>
      </c>
    </row>
    <row r="1652" spans="1:2">
      <c r="A1652" t="s">
        <v>1535</v>
      </c>
      <c r="B1652">
        <v>808985</v>
      </c>
    </row>
    <row r="1653" spans="1:2">
      <c r="A1653" t="s">
        <v>1535</v>
      </c>
      <c r="B1653">
        <v>808986</v>
      </c>
    </row>
    <row r="1654" spans="1:2">
      <c r="A1654" t="s">
        <v>1535</v>
      </c>
      <c r="B1654">
        <v>809017</v>
      </c>
    </row>
    <row r="1655" spans="1:2">
      <c r="A1655" t="s">
        <v>1535</v>
      </c>
      <c r="B1655">
        <v>809026</v>
      </c>
    </row>
    <row r="1656" spans="1:2">
      <c r="A1656" t="s">
        <v>1535</v>
      </c>
      <c r="B1656">
        <v>809033</v>
      </c>
    </row>
    <row r="1657" spans="1:2">
      <c r="A1657" t="s">
        <v>1535</v>
      </c>
      <c r="B1657">
        <v>809034</v>
      </c>
    </row>
    <row r="1658" spans="1:2">
      <c r="A1658" t="s">
        <v>1535</v>
      </c>
      <c r="B1658">
        <v>809050</v>
      </c>
    </row>
    <row r="1659" spans="1:2">
      <c r="A1659" t="s">
        <v>1535</v>
      </c>
      <c r="B1659">
        <v>809075</v>
      </c>
    </row>
    <row r="1660" spans="1:2">
      <c r="A1660" t="s">
        <v>1535</v>
      </c>
      <c r="B1660">
        <v>809076</v>
      </c>
    </row>
    <row r="1661" spans="1:2">
      <c r="A1661" t="s">
        <v>1535</v>
      </c>
      <c r="B1661">
        <v>809086</v>
      </c>
    </row>
    <row r="1662" spans="1:2">
      <c r="A1662" t="s">
        <v>1535</v>
      </c>
      <c r="B1662">
        <v>809104</v>
      </c>
    </row>
    <row r="1663" spans="1:2">
      <c r="A1663" t="s">
        <v>1535</v>
      </c>
      <c r="B1663">
        <v>809107</v>
      </c>
    </row>
    <row r="1664" spans="1:2">
      <c r="A1664" t="s">
        <v>1535</v>
      </c>
      <c r="B1664">
        <v>809124</v>
      </c>
    </row>
    <row r="1665" spans="1:2">
      <c r="A1665" t="s">
        <v>1535</v>
      </c>
      <c r="B1665">
        <v>809126</v>
      </c>
    </row>
    <row r="1666" spans="1:2">
      <c r="A1666" t="s">
        <v>1535</v>
      </c>
      <c r="B1666">
        <v>809132</v>
      </c>
    </row>
    <row r="1667" spans="1:2">
      <c r="A1667" t="s">
        <v>1535</v>
      </c>
      <c r="B1667">
        <v>809133</v>
      </c>
    </row>
    <row r="1668" spans="1:2">
      <c r="A1668" t="s">
        <v>1535</v>
      </c>
      <c r="B1668">
        <v>809136</v>
      </c>
    </row>
    <row r="1669" spans="1:2">
      <c r="A1669" t="s">
        <v>1535</v>
      </c>
      <c r="B1669">
        <v>809141</v>
      </c>
    </row>
    <row r="1670" spans="1:2">
      <c r="A1670" t="s">
        <v>1535</v>
      </c>
      <c r="B1670">
        <v>809145</v>
      </c>
    </row>
    <row r="1671" spans="1:2">
      <c r="A1671" t="s">
        <v>1535</v>
      </c>
      <c r="B1671">
        <v>809146</v>
      </c>
    </row>
    <row r="1672" spans="1:2">
      <c r="A1672" t="s">
        <v>1535</v>
      </c>
      <c r="B1672">
        <v>809147</v>
      </c>
    </row>
    <row r="1673" spans="1:2">
      <c r="A1673" t="s">
        <v>1535</v>
      </c>
      <c r="B1673">
        <v>809161</v>
      </c>
    </row>
    <row r="1674" spans="1:2">
      <c r="A1674" t="s">
        <v>1535</v>
      </c>
      <c r="B1674">
        <v>809192</v>
      </c>
    </row>
    <row r="1675" spans="1:2">
      <c r="A1675" t="s">
        <v>1535</v>
      </c>
      <c r="B1675">
        <v>809193</v>
      </c>
    </row>
    <row r="1676" spans="1:2">
      <c r="A1676" t="s">
        <v>1535</v>
      </c>
      <c r="B1676">
        <v>809194</v>
      </c>
    </row>
    <row r="1677" spans="1:2">
      <c r="A1677" t="s">
        <v>1535</v>
      </c>
      <c r="B1677">
        <v>809218</v>
      </c>
    </row>
    <row r="1678" spans="1:2">
      <c r="A1678" t="s">
        <v>1535</v>
      </c>
      <c r="B1678">
        <v>809237</v>
      </c>
    </row>
    <row r="1679" spans="1:2">
      <c r="A1679" t="s">
        <v>1535</v>
      </c>
      <c r="B1679">
        <v>809241</v>
      </c>
    </row>
    <row r="1680" spans="1:2">
      <c r="A1680" t="s">
        <v>1535</v>
      </c>
      <c r="B1680">
        <v>809260</v>
      </c>
    </row>
    <row r="1681" spans="1:2">
      <c r="A1681" t="s">
        <v>1535</v>
      </c>
      <c r="B1681">
        <v>809301</v>
      </c>
    </row>
    <row r="1682" spans="1:2">
      <c r="A1682" t="s">
        <v>1535</v>
      </c>
      <c r="B1682">
        <v>809319</v>
      </c>
    </row>
    <row r="1683" spans="1:2">
      <c r="A1683" t="s">
        <v>1535</v>
      </c>
      <c r="B1683">
        <v>809326</v>
      </c>
    </row>
    <row r="1684" spans="1:2">
      <c r="A1684" t="s">
        <v>1535</v>
      </c>
      <c r="B1684">
        <v>809336</v>
      </c>
    </row>
    <row r="1685" spans="1:2">
      <c r="A1685" t="s">
        <v>1535</v>
      </c>
      <c r="B1685">
        <v>809339</v>
      </c>
    </row>
    <row r="1686" spans="1:2">
      <c r="A1686" t="s">
        <v>1535</v>
      </c>
      <c r="B1686">
        <v>809355</v>
      </c>
    </row>
    <row r="1687" spans="1:2">
      <c r="A1687" t="s">
        <v>1535</v>
      </c>
      <c r="B1687">
        <v>809399</v>
      </c>
    </row>
    <row r="1688" spans="1:2">
      <c r="A1688" t="s">
        <v>1535</v>
      </c>
      <c r="B1688">
        <v>809424</v>
      </c>
    </row>
    <row r="1689" spans="1:2">
      <c r="A1689" t="s">
        <v>1535</v>
      </c>
      <c r="B1689">
        <v>809436</v>
      </c>
    </row>
    <row r="1690" spans="1:2">
      <c r="A1690" t="s">
        <v>1535</v>
      </c>
      <c r="B1690">
        <v>809442</v>
      </c>
    </row>
    <row r="1691" spans="1:2">
      <c r="A1691" t="s">
        <v>1535</v>
      </c>
      <c r="B1691">
        <v>809452</v>
      </c>
    </row>
    <row r="1692" spans="1:2">
      <c r="A1692" t="s">
        <v>1535</v>
      </c>
      <c r="B1692">
        <v>809464</v>
      </c>
    </row>
    <row r="1693" spans="1:2">
      <c r="A1693" t="s">
        <v>1535</v>
      </c>
      <c r="B1693">
        <v>809488</v>
      </c>
    </row>
    <row r="1694" spans="1:2">
      <c r="A1694" t="s">
        <v>1535</v>
      </c>
      <c r="B1694">
        <v>809513</v>
      </c>
    </row>
    <row r="1695" spans="1:2">
      <c r="A1695" t="s">
        <v>1535</v>
      </c>
      <c r="B1695">
        <v>809521</v>
      </c>
    </row>
    <row r="1696" spans="1:2">
      <c r="A1696" t="s">
        <v>1535</v>
      </c>
      <c r="B1696">
        <v>809526</v>
      </c>
    </row>
    <row r="1697" spans="1:2">
      <c r="A1697" t="s">
        <v>1535</v>
      </c>
      <c r="B1697">
        <v>809530</v>
      </c>
    </row>
    <row r="1698" spans="1:2">
      <c r="A1698" t="s">
        <v>1535</v>
      </c>
      <c r="B1698">
        <v>809531</v>
      </c>
    </row>
    <row r="1699" spans="1:2">
      <c r="A1699" t="s">
        <v>1535</v>
      </c>
      <c r="B1699">
        <v>809540</v>
      </c>
    </row>
    <row r="1700" spans="1:2">
      <c r="A1700" t="s">
        <v>1535</v>
      </c>
      <c r="B1700">
        <v>809572</v>
      </c>
    </row>
    <row r="1701" spans="1:2">
      <c r="A1701" t="s">
        <v>1535</v>
      </c>
      <c r="B1701">
        <v>809573</v>
      </c>
    </row>
    <row r="1702" spans="1:2">
      <c r="A1702" t="s">
        <v>1535</v>
      </c>
      <c r="B1702">
        <v>809587</v>
      </c>
    </row>
    <row r="1703" spans="1:2">
      <c r="A1703" t="s">
        <v>1535</v>
      </c>
      <c r="B1703">
        <v>809588</v>
      </c>
    </row>
    <row r="1704" spans="1:2">
      <c r="A1704" t="s">
        <v>1535</v>
      </c>
      <c r="B1704">
        <v>809620</v>
      </c>
    </row>
    <row r="1705" spans="1:2">
      <c r="A1705" t="s">
        <v>1535</v>
      </c>
      <c r="B1705">
        <v>809650</v>
      </c>
    </row>
    <row r="1706" spans="1:2">
      <c r="A1706" t="s">
        <v>1535</v>
      </c>
      <c r="B1706">
        <v>809657</v>
      </c>
    </row>
    <row r="1707" spans="1:2">
      <c r="A1707" t="s">
        <v>1535</v>
      </c>
      <c r="B1707">
        <v>809670</v>
      </c>
    </row>
    <row r="1708" spans="1:2">
      <c r="A1708" t="s">
        <v>1535</v>
      </c>
      <c r="B1708">
        <v>809671</v>
      </c>
    </row>
    <row r="1709" spans="1:2">
      <c r="A1709" t="s">
        <v>1535</v>
      </c>
      <c r="B1709">
        <v>809672</v>
      </c>
    </row>
    <row r="1710" spans="1:2">
      <c r="A1710" t="s">
        <v>1535</v>
      </c>
      <c r="B1710">
        <v>809673</v>
      </c>
    </row>
    <row r="1711" spans="1:2">
      <c r="A1711" t="s">
        <v>1535</v>
      </c>
      <c r="B1711">
        <v>809710</v>
      </c>
    </row>
    <row r="1712" spans="1:2">
      <c r="A1712" t="s">
        <v>1535</v>
      </c>
      <c r="B1712">
        <v>809724</v>
      </c>
    </row>
    <row r="1713" spans="1:2">
      <c r="A1713" t="s">
        <v>1535</v>
      </c>
      <c r="B1713">
        <v>809737</v>
      </c>
    </row>
    <row r="1714" spans="1:2">
      <c r="A1714" t="s">
        <v>1535</v>
      </c>
      <c r="B1714">
        <v>809738</v>
      </c>
    </row>
    <row r="1715" spans="1:2">
      <c r="A1715" t="s">
        <v>1535</v>
      </c>
      <c r="B1715">
        <v>809741</v>
      </c>
    </row>
    <row r="1716" spans="1:2">
      <c r="A1716" t="s">
        <v>1535</v>
      </c>
      <c r="B1716">
        <v>809751</v>
      </c>
    </row>
    <row r="1717" spans="1:2">
      <c r="A1717" t="s">
        <v>1535</v>
      </c>
      <c r="B1717">
        <v>809755</v>
      </c>
    </row>
    <row r="1718" spans="1:2">
      <c r="A1718" t="s">
        <v>1535</v>
      </c>
      <c r="B1718">
        <v>809756</v>
      </c>
    </row>
    <row r="1719" spans="1:2">
      <c r="A1719" t="s">
        <v>1535</v>
      </c>
      <c r="B1719">
        <v>809793</v>
      </c>
    </row>
    <row r="1720" spans="1:2">
      <c r="A1720" t="s">
        <v>1535</v>
      </c>
      <c r="B1720">
        <v>809818</v>
      </c>
    </row>
    <row r="1721" spans="1:2">
      <c r="A1721" t="s">
        <v>1535</v>
      </c>
      <c r="B1721">
        <v>809819</v>
      </c>
    </row>
    <row r="1722" spans="1:2">
      <c r="A1722" t="s">
        <v>1535</v>
      </c>
      <c r="B1722">
        <v>809820</v>
      </c>
    </row>
    <row r="1723" spans="1:2">
      <c r="A1723" t="s">
        <v>1535</v>
      </c>
      <c r="B1723">
        <v>809825</v>
      </c>
    </row>
    <row r="1724" spans="1:2">
      <c r="A1724" t="s">
        <v>1535</v>
      </c>
      <c r="B1724">
        <v>809832</v>
      </c>
    </row>
    <row r="1725" spans="1:2">
      <c r="A1725" t="s">
        <v>1535</v>
      </c>
      <c r="B1725">
        <v>809860</v>
      </c>
    </row>
    <row r="1726" spans="1:2">
      <c r="A1726" t="s">
        <v>1535</v>
      </c>
      <c r="B1726">
        <v>809862</v>
      </c>
    </row>
    <row r="1727" spans="1:2">
      <c r="A1727" t="s">
        <v>1535</v>
      </c>
      <c r="B1727">
        <v>809889</v>
      </c>
    </row>
    <row r="1728" spans="1:2">
      <c r="A1728" t="s">
        <v>1535</v>
      </c>
      <c r="B1728">
        <v>809891</v>
      </c>
    </row>
    <row r="1729" spans="1:2">
      <c r="A1729" t="s">
        <v>1535</v>
      </c>
      <c r="B1729">
        <v>809903</v>
      </c>
    </row>
    <row r="1730" spans="1:2">
      <c r="A1730" t="s">
        <v>1535</v>
      </c>
      <c r="B1730">
        <v>809916</v>
      </c>
    </row>
    <row r="1731" spans="1:2">
      <c r="A1731" t="s">
        <v>1535</v>
      </c>
      <c r="B1731">
        <v>809918</v>
      </c>
    </row>
    <row r="1732" spans="1:2">
      <c r="A1732" t="s">
        <v>1535</v>
      </c>
      <c r="B1732">
        <v>809930</v>
      </c>
    </row>
    <row r="1733" spans="1:2">
      <c r="A1733" t="s">
        <v>1535</v>
      </c>
      <c r="B1733">
        <v>809990</v>
      </c>
    </row>
    <row r="1734" spans="1:2">
      <c r="A1734" t="s">
        <v>1535</v>
      </c>
      <c r="B1734">
        <v>810062</v>
      </c>
    </row>
    <row r="1735" spans="1:2">
      <c r="A1735" t="s">
        <v>1535</v>
      </c>
      <c r="B1735">
        <v>810064</v>
      </c>
    </row>
    <row r="1736" spans="1:2">
      <c r="A1736" t="s">
        <v>1535</v>
      </c>
      <c r="B1736">
        <v>810065</v>
      </c>
    </row>
    <row r="1737" spans="1:2">
      <c r="A1737" t="s">
        <v>1535</v>
      </c>
      <c r="B1737">
        <v>810094</v>
      </c>
    </row>
    <row r="1738" spans="1:2">
      <c r="A1738" t="s">
        <v>1535</v>
      </c>
      <c r="B1738">
        <v>810098</v>
      </c>
    </row>
    <row r="1739" spans="1:2">
      <c r="A1739" t="s">
        <v>1535</v>
      </c>
      <c r="B1739">
        <v>810099</v>
      </c>
    </row>
    <row r="1740" spans="1:2">
      <c r="A1740" t="s">
        <v>1535</v>
      </c>
      <c r="B1740">
        <v>810209</v>
      </c>
    </row>
    <row r="1741" spans="1:2">
      <c r="A1741" t="s">
        <v>1535</v>
      </c>
      <c r="B1741">
        <v>810256</v>
      </c>
    </row>
    <row r="1742" spans="1:2">
      <c r="A1742" t="s">
        <v>1535</v>
      </c>
      <c r="B1742">
        <v>810257</v>
      </c>
    </row>
    <row r="1743" spans="1:2">
      <c r="A1743" t="s">
        <v>1535</v>
      </c>
      <c r="B1743">
        <v>810273</v>
      </c>
    </row>
    <row r="1744" spans="1:2">
      <c r="A1744" t="s">
        <v>1535</v>
      </c>
      <c r="B1744">
        <v>810275</v>
      </c>
    </row>
    <row r="1745" spans="1:2">
      <c r="A1745" t="s">
        <v>1535</v>
      </c>
      <c r="B1745">
        <v>810304</v>
      </c>
    </row>
    <row r="1746" spans="1:2">
      <c r="A1746" t="s">
        <v>1535</v>
      </c>
      <c r="B1746">
        <v>810310</v>
      </c>
    </row>
    <row r="1747" spans="1:2">
      <c r="A1747" t="s">
        <v>1535</v>
      </c>
      <c r="B1747">
        <v>810417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1B84F-4630-423F-9D3E-82424BAD5AAE}">
  <dimension ref="B3:I22"/>
  <sheetViews>
    <sheetView workbookViewId="0">
      <selection activeCell="E4" sqref="E4"/>
    </sheetView>
  </sheetViews>
  <sheetFormatPr defaultRowHeight="14.25"/>
  <cols>
    <col min="2" max="2" width="22.875" bestFit="1" customWidth="1"/>
    <col min="3" max="3" width="18.875" bestFit="1" customWidth="1"/>
    <col min="4" max="4" width="16.75" bestFit="1" customWidth="1"/>
    <col min="5" max="5" width="10" bestFit="1" customWidth="1"/>
    <col min="6" max="10" width="18.875" bestFit="1" customWidth="1"/>
    <col min="11" max="11" width="19.375" bestFit="1" customWidth="1"/>
  </cols>
  <sheetData>
    <row r="3" spans="2:9">
      <c r="F3" s="3" t="s">
        <v>1776</v>
      </c>
      <c r="G3" s="3" t="s">
        <v>8</v>
      </c>
    </row>
    <row r="4" spans="2:9">
      <c r="F4" t="s">
        <v>1774</v>
      </c>
      <c r="H4" t="s">
        <v>1775</v>
      </c>
    </row>
    <row r="5" spans="2:9">
      <c r="B5" s="3" t="s">
        <v>1768</v>
      </c>
      <c r="C5" s="3" t="s">
        <v>1</v>
      </c>
      <c r="D5" s="3" t="s">
        <v>2</v>
      </c>
      <c r="E5" s="3" t="s">
        <v>1765</v>
      </c>
      <c r="F5" t="s">
        <v>16</v>
      </c>
      <c r="G5" t="s">
        <v>11</v>
      </c>
      <c r="H5" t="s">
        <v>16</v>
      </c>
      <c r="I5" t="s">
        <v>11</v>
      </c>
    </row>
    <row r="6" spans="2:9">
      <c r="B6" t="s">
        <v>1771</v>
      </c>
      <c r="F6" s="6">
        <v>91</v>
      </c>
      <c r="G6" s="6">
        <v>353</v>
      </c>
      <c r="H6" s="6">
        <v>337</v>
      </c>
      <c r="I6" s="6">
        <v>4410</v>
      </c>
    </row>
    <row r="7" spans="2:9">
      <c r="B7" t="s">
        <v>36</v>
      </c>
      <c r="F7" s="6">
        <v>876</v>
      </c>
      <c r="G7" s="6">
        <v>4471</v>
      </c>
      <c r="H7" s="6">
        <v>2944</v>
      </c>
      <c r="I7" s="6">
        <v>12697</v>
      </c>
    </row>
    <row r="8" spans="2:9">
      <c r="B8" t="s">
        <v>206</v>
      </c>
      <c r="F8" s="6"/>
      <c r="G8" s="6">
        <v>4</v>
      </c>
      <c r="H8" s="6"/>
      <c r="I8" s="6">
        <v>6</v>
      </c>
    </row>
    <row r="9" spans="2:9">
      <c r="B9" t="s">
        <v>210</v>
      </c>
      <c r="F9" s="6">
        <v>840</v>
      </c>
      <c r="G9" s="6">
        <v>5325</v>
      </c>
      <c r="H9" s="6">
        <v>3044</v>
      </c>
      <c r="I9" s="6">
        <v>22857</v>
      </c>
    </row>
    <row r="10" spans="2:9">
      <c r="B10" t="s">
        <v>366</v>
      </c>
      <c r="F10" s="6">
        <v>369</v>
      </c>
      <c r="G10" s="6">
        <v>3454</v>
      </c>
      <c r="H10" s="6">
        <v>1507</v>
      </c>
      <c r="I10" s="6">
        <v>5916</v>
      </c>
    </row>
    <row r="11" spans="2:9">
      <c r="B11" t="s">
        <v>471</v>
      </c>
      <c r="F11" s="6">
        <v>597</v>
      </c>
      <c r="G11" s="6">
        <v>3742</v>
      </c>
      <c r="H11" s="6">
        <v>802</v>
      </c>
      <c r="I11" s="6">
        <v>4488</v>
      </c>
    </row>
    <row r="12" spans="2:9">
      <c r="B12" t="s">
        <v>590</v>
      </c>
      <c r="F12" s="6">
        <v>442</v>
      </c>
      <c r="G12" s="6">
        <v>2759</v>
      </c>
      <c r="H12" s="6">
        <v>1005</v>
      </c>
      <c r="I12" s="6">
        <v>5150</v>
      </c>
    </row>
    <row r="13" spans="2:9">
      <c r="B13" t="s">
        <v>682</v>
      </c>
      <c r="F13" s="6">
        <v>658</v>
      </c>
      <c r="G13" s="6">
        <v>2892</v>
      </c>
      <c r="H13" s="6">
        <v>2251.3000000000002</v>
      </c>
      <c r="I13" s="6">
        <v>8033</v>
      </c>
    </row>
    <row r="14" spans="2:9">
      <c r="B14" t="s">
        <v>751</v>
      </c>
      <c r="F14" s="6">
        <v>539</v>
      </c>
      <c r="G14" s="6">
        <v>3192</v>
      </c>
      <c r="H14" s="6">
        <v>1179</v>
      </c>
      <c r="I14" s="6">
        <v>6283</v>
      </c>
    </row>
    <row r="15" spans="2:9">
      <c r="B15" t="s">
        <v>864</v>
      </c>
      <c r="F15" s="6">
        <v>911</v>
      </c>
      <c r="G15" s="6">
        <v>5492</v>
      </c>
      <c r="H15" s="6">
        <v>2254</v>
      </c>
      <c r="I15" s="6">
        <v>14231</v>
      </c>
    </row>
    <row r="16" spans="2:9">
      <c r="B16" t="s">
        <v>1039</v>
      </c>
      <c r="F16" s="6">
        <v>989</v>
      </c>
      <c r="G16" s="6">
        <v>6255</v>
      </c>
      <c r="H16" s="6">
        <v>4345</v>
      </c>
      <c r="I16" s="6">
        <v>13478</v>
      </c>
    </row>
    <row r="17" spans="2:9">
      <c r="B17" t="s">
        <v>1260</v>
      </c>
      <c r="F17" s="6">
        <v>1523</v>
      </c>
      <c r="G17" s="6">
        <v>5645</v>
      </c>
      <c r="H17" s="6">
        <v>2608</v>
      </c>
      <c r="I17" s="6">
        <v>9167.2999999999993</v>
      </c>
    </row>
    <row r="18" spans="2:9">
      <c r="B18" t="s">
        <v>1345</v>
      </c>
      <c r="F18" s="6">
        <v>1080</v>
      </c>
      <c r="G18" s="6">
        <v>4490</v>
      </c>
      <c r="H18" s="6">
        <v>1280</v>
      </c>
      <c r="I18" s="6">
        <v>4343</v>
      </c>
    </row>
    <row r="19" spans="2:9">
      <c r="B19" t="s">
        <v>1405</v>
      </c>
      <c r="F19" s="6">
        <v>480</v>
      </c>
      <c r="G19" s="6">
        <v>1849</v>
      </c>
      <c r="H19" s="6">
        <v>792</v>
      </c>
      <c r="I19" s="6">
        <v>5509.2000000000007</v>
      </c>
    </row>
    <row r="20" spans="2:9">
      <c r="B20" t="s">
        <v>1436</v>
      </c>
      <c r="F20" s="6">
        <v>507</v>
      </c>
      <c r="G20" s="6">
        <v>2629</v>
      </c>
      <c r="H20" s="6">
        <v>1206</v>
      </c>
      <c r="I20" s="6">
        <v>3959</v>
      </c>
    </row>
    <row r="21" spans="2:9">
      <c r="B21" t="s">
        <v>1535</v>
      </c>
      <c r="F21" s="6">
        <v>1059</v>
      </c>
      <c r="G21" s="6">
        <v>5326</v>
      </c>
      <c r="H21" s="6">
        <v>1704.2833333333333</v>
      </c>
      <c r="I21" s="6">
        <v>8519.7999999999993</v>
      </c>
    </row>
    <row r="22" spans="2:9">
      <c r="B22" t="s">
        <v>1770</v>
      </c>
      <c r="F22" s="6">
        <v>10961</v>
      </c>
      <c r="G22" s="6">
        <v>57878</v>
      </c>
      <c r="H22" s="6">
        <v>27258.583333333332</v>
      </c>
      <c r="I22" s="6">
        <v>129047.3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A9AA8-7DF9-410B-B250-E092FA4A982B}">
  <dimension ref="A1:F1747"/>
  <sheetViews>
    <sheetView workbookViewId="0">
      <selection activeCell="C16" sqref="C16"/>
    </sheetView>
  </sheetViews>
  <sheetFormatPr defaultRowHeight="14.25"/>
  <cols>
    <col min="1" max="1" width="16.375" bestFit="1" customWidth="1"/>
    <col min="2" max="2" width="10.5" bestFit="1" customWidth="1"/>
    <col min="3" max="3" width="30.5" bestFit="1" customWidth="1"/>
    <col min="4" max="4" width="25.75" bestFit="1" customWidth="1"/>
    <col min="5" max="5" width="12.125" bestFit="1" customWidth="1"/>
    <col min="6" max="6" width="18.125" bestFit="1" customWidth="1"/>
  </cols>
  <sheetData>
    <row r="1" spans="1:6" ht="15">
      <c r="A1" s="2" t="s">
        <v>31</v>
      </c>
      <c r="B1" s="2" t="s">
        <v>32</v>
      </c>
      <c r="C1" s="2" t="s">
        <v>33</v>
      </c>
      <c r="D1" s="2" t="s">
        <v>34</v>
      </c>
      <c r="E1" s="2" t="s">
        <v>35</v>
      </c>
      <c r="F1" s="2" t="s">
        <v>1766</v>
      </c>
    </row>
    <row r="2" spans="1:6">
      <c r="A2" t="s">
        <v>36</v>
      </c>
      <c r="B2">
        <v>202169</v>
      </c>
      <c r="C2" t="s">
        <v>37</v>
      </c>
      <c r="D2" t="s">
        <v>38</v>
      </c>
      <c r="E2" s="1">
        <v>37</v>
      </c>
      <c r="F2" t="str">
        <f>IF(Table132[[#This Row],[MappedCust]]&gt;100, "Accepted", "Not Accepted")</f>
        <v>Not Accepted</v>
      </c>
    </row>
    <row r="3" spans="1:6">
      <c r="A3" t="s">
        <v>36</v>
      </c>
      <c r="B3">
        <v>202246</v>
      </c>
      <c r="C3" t="s">
        <v>39</v>
      </c>
      <c r="D3" t="s">
        <v>38</v>
      </c>
      <c r="E3" s="1">
        <v>7</v>
      </c>
      <c r="F3" t="str">
        <f>IF(Table132[[#This Row],[MappedCust]]&gt;100, "Accepted", "Not Accepted")</f>
        <v>Not Accepted</v>
      </c>
    </row>
    <row r="4" spans="1:6">
      <c r="A4" t="s">
        <v>36</v>
      </c>
      <c r="B4">
        <v>202267</v>
      </c>
      <c r="C4" t="s">
        <v>40</v>
      </c>
      <c r="D4" t="s">
        <v>41</v>
      </c>
      <c r="E4" s="1">
        <v>3</v>
      </c>
      <c r="F4" t="str">
        <f>IF(Table132[[#This Row],[MappedCust]]&gt;100, "Accepted", "Not Accepted")</f>
        <v>Not Accepted</v>
      </c>
    </row>
    <row r="5" spans="1:6">
      <c r="A5" t="s">
        <v>36</v>
      </c>
      <c r="B5">
        <v>202555</v>
      </c>
      <c r="C5" t="s">
        <v>42</v>
      </c>
      <c r="D5" t="s">
        <v>41</v>
      </c>
      <c r="E5" s="1">
        <v>10</v>
      </c>
      <c r="F5" t="str">
        <f>IF(Table132[[#This Row],[MappedCust]]&gt;100, "Accepted", "Not Accepted")</f>
        <v>Not Accepted</v>
      </c>
    </row>
    <row r="6" spans="1:6">
      <c r="A6" t="s">
        <v>36</v>
      </c>
      <c r="B6">
        <v>202719</v>
      </c>
      <c r="C6" t="s">
        <v>43</v>
      </c>
      <c r="D6" t="s">
        <v>38</v>
      </c>
      <c r="E6" s="1">
        <v>42</v>
      </c>
      <c r="F6" t="str">
        <f>IF(Table132[[#This Row],[MappedCust]]&gt;100, "Accepted", "Not Accepted")</f>
        <v>Not Accepted</v>
      </c>
    </row>
    <row r="7" spans="1:6">
      <c r="A7" t="s">
        <v>36</v>
      </c>
      <c r="B7">
        <v>805955</v>
      </c>
      <c r="C7" t="s">
        <v>44</v>
      </c>
      <c r="D7" t="s">
        <v>14</v>
      </c>
      <c r="E7" s="1">
        <v>147</v>
      </c>
      <c r="F7" t="str">
        <f>IF(Table132[[#This Row],[MappedCust]]&gt;100, "Accepted", "Not Accepted")</f>
        <v>Accepted</v>
      </c>
    </row>
    <row r="8" spans="1:6">
      <c r="A8" t="s">
        <v>36</v>
      </c>
      <c r="B8">
        <v>805981</v>
      </c>
      <c r="C8" t="s">
        <v>45</v>
      </c>
      <c r="D8" t="s">
        <v>12</v>
      </c>
      <c r="E8" s="1">
        <v>125</v>
      </c>
      <c r="F8" t="str">
        <f>IF(Table132[[#This Row],[MappedCust]]&gt;100, "Accepted", "Not Accepted")</f>
        <v>Accepted</v>
      </c>
    </row>
    <row r="9" spans="1:6">
      <c r="A9" t="s">
        <v>36</v>
      </c>
      <c r="B9">
        <v>805988</v>
      </c>
      <c r="C9" t="s">
        <v>46</v>
      </c>
      <c r="D9" t="s">
        <v>14</v>
      </c>
      <c r="E9" s="1">
        <v>108</v>
      </c>
      <c r="F9" t="str">
        <f>IF(Table132[[#This Row],[MappedCust]]&gt;100, "Accepted", "Not Accepted")</f>
        <v>Accepted</v>
      </c>
    </row>
    <row r="10" spans="1:6">
      <c r="A10" t="s">
        <v>36</v>
      </c>
      <c r="B10">
        <v>806002</v>
      </c>
      <c r="C10" t="s">
        <v>47</v>
      </c>
      <c r="D10" t="s">
        <v>12</v>
      </c>
      <c r="E10" s="1">
        <v>69</v>
      </c>
      <c r="F10" t="str">
        <f>IF(Table132[[#This Row],[MappedCust]]&gt;100, "Accepted", "Not Accepted")</f>
        <v>Not Accepted</v>
      </c>
    </row>
    <row r="11" spans="1:6">
      <c r="A11" t="s">
        <v>36</v>
      </c>
      <c r="B11">
        <v>806074</v>
      </c>
      <c r="C11" t="s">
        <v>48</v>
      </c>
      <c r="D11" t="s">
        <v>14</v>
      </c>
      <c r="E11" s="1">
        <v>94</v>
      </c>
      <c r="F11" t="str">
        <f>IF(Table132[[#This Row],[MappedCust]]&gt;100, "Accepted", "Not Accepted")</f>
        <v>Not Accepted</v>
      </c>
    </row>
    <row r="12" spans="1:6">
      <c r="A12" t="s">
        <v>36</v>
      </c>
      <c r="B12">
        <v>806091</v>
      </c>
      <c r="C12" t="s">
        <v>49</v>
      </c>
      <c r="D12" t="s">
        <v>12</v>
      </c>
      <c r="E12" s="1">
        <v>95</v>
      </c>
      <c r="F12" t="str">
        <f>IF(Table132[[#This Row],[MappedCust]]&gt;100, "Accepted", "Not Accepted")</f>
        <v>Not Accepted</v>
      </c>
    </row>
    <row r="13" spans="1:6">
      <c r="A13" t="s">
        <v>36</v>
      </c>
      <c r="B13">
        <v>806093</v>
      </c>
      <c r="C13" t="s">
        <v>50</v>
      </c>
      <c r="D13" t="s">
        <v>12</v>
      </c>
      <c r="E13" s="1">
        <v>95</v>
      </c>
      <c r="F13" t="str">
        <f>IF(Table132[[#This Row],[MappedCust]]&gt;100, "Accepted", "Not Accepted")</f>
        <v>Not Accepted</v>
      </c>
    </row>
    <row r="14" spans="1:6">
      <c r="A14" t="s">
        <v>36</v>
      </c>
      <c r="B14">
        <v>806282</v>
      </c>
      <c r="C14" t="s">
        <v>51</v>
      </c>
      <c r="D14" t="s">
        <v>14</v>
      </c>
      <c r="E14" s="1">
        <v>37</v>
      </c>
      <c r="F14" t="str">
        <f>IF(Table132[[#This Row],[MappedCust]]&gt;100, "Accepted", "Not Accepted")</f>
        <v>Not Accepted</v>
      </c>
    </row>
    <row r="15" spans="1:6">
      <c r="A15" t="s">
        <v>36</v>
      </c>
      <c r="B15">
        <v>806321</v>
      </c>
      <c r="C15" t="s">
        <v>52</v>
      </c>
      <c r="D15" t="s">
        <v>12</v>
      </c>
      <c r="E15" s="1">
        <v>80</v>
      </c>
      <c r="F15" t="str">
        <f>IF(Table132[[#This Row],[MappedCust]]&gt;100, "Accepted", "Not Accepted")</f>
        <v>Not Accepted</v>
      </c>
    </row>
    <row r="16" spans="1:6">
      <c r="A16" t="s">
        <v>36</v>
      </c>
      <c r="B16">
        <v>806447</v>
      </c>
      <c r="C16" t="s">
        <v>53</v>
      </c>
      <c r="D16" t="s">
        <v>14</v>
      </c>
      <c r="E16" s="1">
        <v>134</v>
      </c>
      <c r="F16" t="str">
        <f>IF(Table132[[#This Row],[MappedCust]]&gt;100, "Accepted", "Not Accepted")</f>
        <v>Accepted</v>
      </c>
    </row>
    <row r="17" spans="1:6">
      <c r="A17" t="s">
        <v>36</v>
      </c>
      <c r="B17">
        <v>806457</v>
      </c>
      <c r="C17" t="s">
        <v>54</v>
      </c>
      <c r="D17" t="s">
        <v>14</v>
      </c>
      <c r="E17" s="1">
        <v>177</v>
      </c>
      <c r="F17" t="str">
        <f>IF(Table132[[#This Row],[MappedCust]]&gt;100, "Accepted", "Not Accepted")</f>
        <v>Accepted</v>
      </c>
    </row>
    <row r="18" spans="1:6">
      <c r="A18" t="s">
        <v>36</v>
      </c>
      <c r="B18">
        <v>806584</v>
      </c>
      <c r="C18" t="s">
        <v>55</v>
      </c>
      <c r="D18" t="s">
        <v>12</v>
      </c>
      <c r="E18" s="1">
        <v>112</v>
      </c>
      <c r="F18" t="str">
        <f>IF(Table132[[#This Row],[MappedCust]]&gt;100, "Accepted", "Not Accepted")</f>
        <v>Accepted</v>
      </c>
    </row>
    <row r="19" spans="1:6">
      <c r="A19" t="s">
        <v>36</v>
      </c>
      <c r="B19">
        <v>806586</v>
      </c>
      <c r="C19" t="s">
        <v>56</v>
      </c>
      <c r="D19" t="s">
        <v>12</v>
      </c>
      <c r="E19" s="1">
        <v>59</v>
      </c>
      <c r="F19" t="str">
        <f>IF(Table132[[#This Row],[MappedCust]]&gt;100, "Accepted", "Not Accepted")</f>
        <v>Not Accepted</v>
      </c>
    </row>
    <row r="20" spans="1:6">
      <c r="A20" t="s">
        <v>36</v>
      </c>
      <c r="B20">
        <v>806638</v>
      </c>
      <c r="C20" t="s">
        <v>57</v>
      </c>
      <c r="D20" t="s">
        <v>12</v>
      </c>
      <c r="E20" s="1">
        <v>38</v>
      </c>
      <c r="F20" t="str">
        <f>IF(Table132[[#This Row],[MappedCust]]&gt;100, "Accepted", "Not Accepted")</f>
        <v>Not Accepted</v>
      </c>
    </row>
    <row r="21" spans="1:6">
      <c r="A21" t="s">
        <v>36</v>
      </c>
      <c r="B21">
        <v>806690</v>
      </c>
      <c r="C21" t="s">
        <v>58</v>
      </c>
      <c r="D21" t="s">
        <v>12</v>
      </c>
      <c r="E21" s="1">
        <v>94</v>
      </c>
      <c r="F21" t="str">
        <f>IF(Table132[[#This Row],[MappedCust]]&gt;100, "Accepted", "Not Accepted")</f>
        <v>Not Accepted</v>
      </c>
    </row>
    <row r="22" spans="1:6">
      <c r="A22" t="s">
        <v>36</v>
      </c>
      <c r="B22">
        <v>806772</v>
      </c>
      <c r="C22" t="s">
        <v>59</v>
      </c>
      <c r="D22" t="s">
        <v>12</v>
      </c>
      <c r="E22" s="1">
        <v>91</v>
      </c>
      <c r="F22" t="str">
        <f>IF(Table132[[#This Row],[MappedCust]]&gt;100, "Accepted", "Not Accepted")</f>
        <v>Not Accepted</v>
      </c>
    </row>
    <row r="23" spans="1:6">
      <c r="A23" t="s">
        <v>36</v>
      </c>
      <c r="B23">
        <v>806987</v>
      </c>
      <c r="C23" t="s">
        <v>60</v>
      </c>
      <c r="D23" t="s">
        <v>12</v>
      </c>
      <c r="E23" s="1">
        <v>57</v>
      </c>
      <c r="F23" t="str">
        <f>IF(Table132[[#This Row],[MappedCust]]&gt;100, "Accepted", "Not Accepted")</f>
        <v>Not Accepted</v>
      </c>
    </row>
    <row r="24" spans="1:6">
      <c r="A24" t="s">
        <v>36</v>
      </c>
      <c r="B24">
        <v>806988</v>
      </c>
      <c r="C24" t="s">
        <v>61</v>
      </c>
      <c r="D24" t="s">
        <v>12</v>
      </c>
      <c r="E24" s="1">
        <v>23</v>
      </c>
      <c r="F24" t="str">
        <f>IF(Table132[[#This Row],[MappedCust]]&gt;100, "Accepted", "Not Accepted")</f>
        <v>Not Accepted</v>
      </c>
    </row>
    <row r="25" spans="1:6">
      <c r="A25" t="s">
        <v>36</v>
      </c>
      <c r="B25">
        <v>806989</v>
      </c>
      <c r="C25" t="s">
        <v>62</v>
      </c>
      <c r="D25" t="s">
        <v>12</v>
      </c>
      <c r="E25" s="1">
        <v>61</v>
      </c>
      <c r="F25" t="str">
        <f>IF(Table132[[#This Row],[MappedCust]]&gt;100, "Accepted", "Not Accepted")</f>
        <v>Not Accepted</v>
      </c>
    </row>
    <row r="26" spans="1:6">
      <c r="A26" t="s">
        <v>36</v>
      </c>
      <c r="B26">
        <v>807005</v>
      </c>
      <c r="C26" t="s">
        <v>63</v>
      </c>
      <c r="D26" t="s">
        <v>41</v>
      </c>
      <c r="E26" s="1">
        <v>19</v>
      </c>
      <c r="F26" t="str">
        <f>IF(Table132[[#This Row],[MappedCust]]&gt;100, "Accepted", "Not Accepted")</f>
        <v>Not Accepted</v>
      </c>
    </row>
    <row r="27" spans="1:6">
      <c r="A27" t="s">
        <v>36</v>
      </c>
      <c r="B27">
        <v>807010</v>
      </c>
      <c r="C27" t="s">
        <v>64</v>
      </c>
      <c r="D27" t="s">
        <v>13</v>
      </c>
      <c r="E27" s="1">
        <v>42</v>
      </c>
      <c r="F27" t="str">
        <f>IF(Table132[[#This Row],[MappedCust]]&gt;100, "Accepted", "Not Accepted")</f>
        <v>Not Accepted</v>
      </c>
    </row>
    <row r="28" spans="1:6">
      <c r="A28" t="s">
        <v>36</v>
      </c>
      <c r="B28">
        <v>807011</v>
      </c>
      <c r="C28" t="s">
        <v>65</v>
      </c>
      <c r="D28" t="s">
        <v>13</v>
      </c>
      <c r="E28" s="1">
        <v>34</v>
      </c>
      <c r="F28" t="str">
        <f>IF(Table132[[#This Row],[MappedCust]]&gt;100, "Accepted", "Not Accepted")</f>
        <v>Not Accepted</v>
      </c>
    </row>
    <row r="29" spans="1:6">
      <c r="A29" t="s">
        <v>36</v>
      </c>
      <c r="B29">
        <v>807028</v>
      </c>
      <c r="C29" t="s">
        <v>66</v>
      </c>
      <c r="D29" t="s">
        <v>14</v>
      </c>
      <c r="E29" s="1">
        <v>49</v>
      </c>
      <c r="F29" t="str">
        <f>IF(Table132[[#This Row],[MappedCust]]&gt;100, "Accepted", "Not Accepted")</f>
        <v>Not Accepted</v>
      </c>
    </row>
    <row r="30" spans="1:6">
      <c r="A30" t="s">
        <v>36</v>
      </c>
      <c r="B30">
        <v>807087</v>
      </c>
      <c r="C30" t="s">
        <v>67</v>
      </c>
      <c r="D30" t="s">
        <v>14</v>
      </c>
      <c r="E30" s="1">
        <v>91</v>
      </c>
      <c r="F30" t="str">
        <f>IF(Table132[[#This Row],[MappedCust]]&gt;100, "Accepted", "Not Accepted")</f>
        <v>Not Accepted</v>
      </c>
    </row>
    <row r="31" spans="1:6">
      <c r="A31" t="s">
        <v>36</v>
      </c>
      <c r="B31">
        <v>807105</v>
      </c>
      <c r="C31" t="s">
        <v>68</v>
      </c>
      <c r="D31" t="s">
        <v>12</v>
      </c>
      <c r="E31" s="1">
        <v>71</v>
      </c>
      <c r="F31" t="str">
        <f>IF(Table132[[#This Row],[MappedCust]]&gt;100, "Accepted", "Not Accepted")</f>
        <v>Not Accepted</v>
      </c>
    </row>
    <row r="32" spans="1:6">
      <c r="A32" t="s">
        <v>36</v>
      </c>
      <c r="B32">
        <v>807106</v>
      </c>
      <c r="C32" t="s">
        <v>69</v>
      </c>
      <c r="D32" t="s">
        <v>12</v>
      </c>
      <c r="E32" s="1">
        <v>64</v>
      </c>
      <c r="F32" t="str">
        <f>IF(Table132[[#This Row],[MappedCust]]&gt;100, "Accepted", "Not Accepted")</f>
        <v>Not Accepted</v>
      </c>
    </row>
    <row r="33" spans="1:6">
      <c r="A33" t="s">
        <v>36</v>
      </c>
      <c r="B33">
        <v>807160</v>
      </c>
      <c r="C33" t="s">
        <v>70</v>
      </c>
      <c r="D33" t="s">
        <v>12</v>
      </c>
      <c r="E33" s="1">
        <v>53</v>
      </c>
      <c r="F33" t="str">
        <f>IF(Table132[[#This Row],[MappedCust]]&gt;100, "Accepted", "Not Accepted")</f>
        <v>Not Accepted</v>
      </c>
    </row>
    <row r="34" spans="1:6">
      <c r="A34" t="s">
        <v>36</v>
      </c>
      <c r="B34">
        <v>807230</v>
      </c>
      <c r="C34" t="s">
        <v>71</v>
      </c>
      <c r="D34" t="s">
        <v>12</v>
      </c>
      <c r="E34" s="1">
        <v>76</v>
      </c>
      <c r="F34" t="str">
        <f>IF(Table132[[#This Row],[MappedCust]]&gt;100, "Accepted", "Not Accepted")</f>
        <v>Not Accepted</v>
      </c>
    </row>
    <row r="35" spans="1:6">
      <c r="A35" t="s">
        <v>36</v>
      </c>
      <c r="B35">
        <v>807231</v>
      </c>
      <c r="C35" t="s">
        <v>72</v>
      </c>
      <c r="D35" t="s">
        <v>12</v>
      </c>
      <c r="E35" s="1">
        <v>104</v>
      </c>
      <c r="F35" t="str">
        <f>IF(Table132[[#This Row],[MappedCust]]&gt;100, "Accepted", "Not Accepted")</f>
        <v>Accepted</v>
      </c>
    </row>
    <row r="36" spans="1:6">
      <c r="A36" t="s">
        <v>36</v>
      </c>
      <c r="B36">
        <v>807232</v>
      </c>
      <c r="C36" t="s">
        <v>73</v>
      </c>
      <c r="D36" t="s">
        <v>12</v>
      </c>
      <c r="E36" s="1">
        <v>103</v>
      </c>
      <c r="F36" t="str">
        <f>IF(Table132[[#This Row],[MappedCust]]&gt;100, "Accepted", "Not Accepted")</f>
        <v>Accepted</v>
      </c>
    </row>
    <row r="37" spans="1:6">
      <c r="A37" t="s">
        <v>36</v>
      </c>
      <c r="B37">
        <v>807248</v>
      </c>
      <c r="C37" t="s">
        <v>74</v>
      </c>
      <c r="D37" t="s">
        <v>14</v>
      </c>
      <c r="E37" s="1">
        <v>5</v>
      </c>
      <c r="F37" t="str">
        <f>IF(Table132[[#This Row],[MappedCust]]&gt;100, "Accepted", "Not Accepted")</f>
        <v>Not Accepted</v>
      </c>
    </row>
    <row r="38" spans="1:6">
      <c r="A38" t="s">
        <v>36</v>
      </c>
      <c r="B38">
        <v>807270</v>
      </c>
      <c r="C38" t="s">
        <v>75</v>
      </c>
      <c r="D38" t="s">
        <v>14</v>
      </c>
      <c r="E38" s="1">
        <v>138</v>
      </c>
      <c r="F38" t="str">
        <f>IF(Table132[[#This Row],[MappedCust]]&gt;100, "Accepted", "Not Accepted")</f>
        <v>Accepted</v>
      </c>
    </row>
    <row r="39" spans="1:6">
      <c r="A39" t="s">
        <v>36</v>
      </c>
      <c r="B39">
        <v>807278</v>
      </c>
      <c r="C39" t="s">
        <v>76</v>
      </c>
      <c r="D39" t="s">
        <v>38</v>
      </c>
      <c r="E39" s="1">
        <v>1</v>
      </c>
      <c r="F39" t="str">
        <f>IF(Table132[[#This Row],[MappedCust]]&gt;100, "Accepted", "Not Accepted")</f>
        <v>Not Accepted</v>
      </c>
    </row>
    <row r="40" spans="1:6">
      <c r="A40" t="s">
        <v>36</v>
      </c>
      <c r="B40">
        <v>807301</v>
      </c>
      <c r="C40" t="s">
        <v>77</v>
      </c>
      <c r="D40" t="s">
        <v>14</v>
      </c>
      <c r="E40" s="1">
        <v>20</v>
      </c>
      <c r="F40" t="str">
        <f>IF(Table132[[#This Row],[MappedCust]]&gt;100, "Accepted", "Not Accepted")</f>
        <v>Not Accepted</v>
      </c>
    </row>
    <row r="41" spans="1:6">
      <c r="A41" t="s">
        <v>36</v>
      </c>
      <c r="B41">
        <v>807302</v>
      </c>
      <c r="C41" t="s">
        <v>78</v>
      </c>
      <c r="D41" t="s">
        <v>41</v>
      </c>
      <c r="E41" s="1">
        <v>60</v>
      </c>
      <c r="F41" t="str">
        <f>IF(Table132[[#This Row],[MappedCust]]&gt;100, "Accepted", "Not Accepted")</f>
        <v>Not Accepted</v>
      </c>
    </row>
    <row r="42" spans="1:6">
      <c r="A42" t="s">
        <v>36</v>
      </c>
      <c r="B42">
        <v>807308</v>
      </c>
      <c r="C42" t="s">
        <v>79</v>
      </c>
      <c r="D42" t="s">
        <v>12</v>
      </c>
      <c r="E42" s="1">
        <v>100</v>
      </c>
      <c r="F42" t="str">
        <f>IF(Table132[[#This Row],[MappedCust]]&gt;100, "Accepted", "Not Accepted")</f>
        <v>Not Accepted</v>
      </c>
    </row>
    <row r="43" spans="1:6">
      <c r="A43" t="s">
        <v>36</v>
      </c>
      <c r="B43">
        <v>807333</v>
      </c>
      <c r="C43" t="s">
        <v>80</v>
      </c>
      <c r="D43" t="s">
        <v>12</v>
      </c>
      <c r="E43" s="1">
        <v>57</v>
      </c>
      <c r="F43" t="str">
        <f>IF(Table132[[#This Row],[MappedCust]]&gt;100, "Accepted", "Not Accepted")</f>
        <v>Not Accepted</v>
      </c>
    </row>
    <row r="44" spans="1:6">
      <c r="A44" t="s">
        <v>36</v>
      </c>
      <c r="B44">
        <v>807337</v>
      </c>
      <c r="C44" t="s">
        <v>81</v>
      </c>
      <c r="D44" t="s">
        <v>12</v>
      </c>
      <c r="E44" s="1">
        <v>63</v>
      </c>
      <c r="F44" t="str">
        <f>IF(Table132[[#This Row],[MappedCust]]&gt;100, "Accepted", "Not Accepted")</f>
        <v>Not Accepted</v>
      </c>
    </row>
    <row r="45" spans="1:6">
      <c r="A45" t="s">
        <v>36</v>
      </c>
      <c r="B45">
        <v>807338</v>
      </c>
      <c r="C45" t="s">
        <v>82</v>
      </c>
      <c r="D45" t="s">
        <v>12</v>
      </c>
      <c r="E45" s="1">
        <v>61</v>
      </c>
      <c r="F45" t="str">
        <f>IF(Table132[[#This Row],[MappedCust]]&gt;100, "Accepted", "Not Accepted")</f>
        <v>Not Accepted</v>
      </c>
    </row>
    <row r="46" spans="1:6">
      <c r="A46" t="s">
        <v>36</v>
      </c>
      <c r="B46">
        <v>807367</v>
      </c>
      <c r="C46" t="s">
        <v>83</v>
      </c>
      <c r="D46" t="s">
        <v>13</v>
      </c>
      <c r="E46" s="1">
        <v>54</v>
      </c>
      <c r="F46" t="str">
        <f>IF(Table132[[#This Row],[MappedCust]]&gt;100, "Accepted", "Not Accepted")</f>
        <v>Not Accepted</v>
      </c>
    </row>
    <row r="47" spans="1:6">
      <c r="A47" t="s">
        <v>36</v>
      </c>
      <c r="B47">
        <v>807394</v>
      </c>
      <c r="C47" t="s">
        <v>84</v>
      </c>
      <c r="D47" t="s">
        <v>41</v>
      </c>
      <c r="E47" s="1">
        <v>182</v>
      </c>
      <c r="F47" t="str">
        <f>IF(Table132[[#This Row],[MappedCust]]&gt;100, "Accepted", "Not Accepted")</f>
        <v>Accepted</v>
      </c>
    </row>
    <row r="48" spans="1:6">
      <c r="A48" t="s">
        <v>36</v>
      </c>
      <c r="B48">
        <v>807547</v>
      </c>
      <c r="C48" t="s">
        <v>85</v>
      </c>
      <c r="D48" t="s">
        <v>12</v>
      </c>
      <c r="E48" s="1">
        <v>69</v>
      </c>
      <c r="F48" t="str">
        <f>IF(Table132[[#This Row],[MappedCust]]&gt;100, "Accepted", "Not Accepted")</f>
        <v>Not Accepted</v>
      </c>
    </row>
    <row r="49" spans="1:6">
      <c r="A49" t="s">
        <v>36</v>
      </c>
      <c r="B49">
        <v>807597</v>
      </c>
      <c r="C49" t="s">
        <v>86</v>
      </c>
      <c r="D49" t="s">
        <v>12</v>
      </c>
      <c r="E49" s="1">
        <v>69</v>
      </c>
      <c r="F49" t="str">
        <f>IF(Table132[[#This Row],[MappedCust]]&gt;100, "Accepted", "Not Accepted")</f>
        <v>Not Accepted</v>
      </c>
    </row>
    <row r="50" spans="1:6">
      <c r="A50" t="s">
        <v>36</v>
      </c>
      <c r="B50">
        <v>807598</v>
      </c>
      <c r="C50" t="s">
        <v>87</v>
      </c>
      <c r="D50" t="s">
        <v>41</v>
      </c>
      <c r="E50" s="1">
        <v>2</v>
      </c>
      <c r="F50" t="str">
        <f>IF(Table132[[#This Row],[MappedCust]]&gt;100, "Accepted", "Not Accepted")</f>
        <v>Not Accepted</v>
      </c>
    </row>
    <row r="51" spans="1:6">
      <c r="A51" t="s">
        <v>36</v>
      </c>
      <c r="B51">
        <v>807605</v>
      </c>
      <c r="C51" t="s">
        <v>88</v>
      </c>
      <c r="D51" t="s">
        <v>12</v>
      </c>
      <c r="E51" s="1">
        <v>76</v>
      </c>
      <c r="F51" t="str">
        <f>IF(Table132[[#This Row],[MappedCust]]&gt;100, "Accepted", "Not Accepted")</f>
        <v>Not Accepted</v>
      </c>
    </row>
    <row r="52" spans="1:6">
      <c r="A52" t="s">
        <v>36</v>
      </c>
      <c r="B52">
        <v>807633</v>
      </c>
      <c r="C52" t="s">
        <v>89</v>
      </c>
      <c r="D52" t="s">
        <v>13</v>
      </c>
      <c r="E52" s="1">
        <v>56</v>
      </c>
      <c r="F52" t="str">
        <f>IF(Table132[[#This Row],[MappedCust]]&gt;100, "Accepted", "Not Accepted")</f>
        <v>Not Accepted</v>
      </c>
    </row>
    <row r="53" spans="1:6">
      <c r="A53" t="s">
        <v>36</v>
      </c>
      <c r="B53">
        <v>807644</v>
      </c>
      <c r="C53" t="s">
        <v>90</v>
      </c>
      <c r="D53" t="s">
        <v>12</v>
      </c>
      <c r="E53" s="1">
        <v>9</v>
      </c>
      <c r="F53" t="str">
        <f>IF(Table132[[#This Row],[MappedCust]]&gt;100, "Accepted", "Not Accepted")</f>
        <v>Not Accepted</v>
      </c>
    </row>
    <row r="54" spans="1:6">
      <c r="A54" t="s">
        <v>36</v>
      </c>
      <c r="B54">
        <v>807650</v>
      </c>
      <c r="C54" t="s">
        <v>91</v>
      </c>
      <c r="D54" t="s">
        <v>12</v>
      </c>
      <c r="E54" s="1">
        <v>79</v>
      </c>
      <c r="F54" t="str">
        <f>IF(Table132[[#This Row],[MappedCust]]&gt;100, "Accepted", "Not Accepted")</f>
        <v>Not Accepted</v>
      </c>
    </row>
    <row r="55" spans="1:6">
      <c r="A55" t="s">
        <v>36</v>
      </c>
      <c r="B55">
        <v>807656</v>
      </c>
      <c r="C55" t="s">
        <v>92</v>
      </c>
      <c r="D55" t="s">
        <v>12</v>
      </c>
      <c r="E55" s="1">
        <v>99</v>
      </c>
      <c r="F55" t="str">
        <f>IF(Table132[[#This Row],[MappedCust]]&gt;100, "Accepted", "Not Accepted")</f>
        <v>Not Accepted</v>
      </c>
    </row>
    <row r="56" spans="1:6">
      <c r="A56" t="s">
        <v>36</v>
      </c>
      <c r="B56">
        <v>807668</v>
      </c>
      <c r="C56" t="s">
        <v>93</v>
      </c>
      <c r="D56" t="s">
        <v>41</v>
      </c>
      <c r="E56" s="1">
        <v>1</v>
      </c>
      <c r="F56" t="str">
        <f>IF(Table132[[#This Row],[MappedCust]]&gt;100, "Accepted", "Not Accepted")</f>
        <v>Not Accepted</v>
      </c>
    </row>
    <row r="57" spans="1:6">
      <c r="A57" t="s">
        <v>36</v>
      </c>
      <c r="B57">
        <v>807675</v>
      </c>
      <c r="C57" t="s">
        <v>94</v>
      </c>
      <c r="D57" t="s">
        <v>12</v>
      </c>
      <c r="E57" s="1">
        <v>66</v>
      </c>
      <c r="F57" t="str">
        <f>IF(Table132[[#This Row],[MappedCust]]&gt;100, "Accepted", "Not Accepted")</f>
        <v>Not Accepted</v>
      </c>
    </row>
    <row r="58" spans="1:6">
      <c r="A58" t="s">
        <v>36</v>
      </c>
      <c r="B58">
        <v>807702</v>
      </c>
      <c r="C58" t="s">
        <v>95</v>
      </c>
      <c r="D58" t="s">
        <v>12</v>
      </c>
      <c r="E58" s="1">
        <v>30</v>
      </c>
      <c r="F58" t="str">
        <f>IF(Table132[[#This Row],[MappedCust]]&gt;100, "Accepted", "Not Accepted")</f>
        <v>Not Accepted</v>
      </c>
    </row>
    <row r="59" spans="1:6">
      <c r="A59" t="s">
        <v>36</v>
      </c>
      <c r="B59">
        <v>807704</v>
      </c>
      <c r="C59" t="s">
        <v>96</v>
      </c>
      <c r="D59" t="s">
        <v>14</v>
      </c>
      <c r="E59" s="1">
        <v>47</v>
      </c>
      <c r="F59" t="str">
        <f>IF(Table132[[#This Row],[MappedCust]]&gt;100, "Accepted", "Not Accepted")</f>
        <v>Not Accepted</v>
      </c>
    </row>
    <row r="60" spans="1:6">
      <c r="A60" t="s">
        <v>36</v>
      </c>
      <c r="B60">
        <v>807709</v>
      </c>
      <c r="C60" t="s">
        <v>97</v>
      </c>
      <c r="D60" t="s">
        <v>14</v>
      </c>
      <c r="E60" s="1">
        <v>16</v>
      </c>
      <c r="F60" t="str">
        <f>IF(Table132[[#This Row],[MappedCust]]&gt;100, "Accepted", "Not Accepted")</f>
        <v>Not Accepted</v>
      </c>
    </row>
    <row r="61" spans="1:6">
      <c r="A61" t="s">
        <v>36</v>
      </c>
      <c r="B61">
        <v>807721</v>
      </c>
      <c r="C61" t="s">
        <v>98</v>
      </c>
      <c r="D61" t="s">
        <v>13</v>
      </c>
      <c r="E61" s="1">
        <v>20</v>
      </c>
      <c r="F61" t="str">
        <f>IF(Table132[[#This Row],[MappedCust]]&gt;100, "Accepted", "Not Accepted")</f>
        <v>Not Accepted</v>
      </c>
    </row>
    <row r="62" spans="1:6">
      <c r="A62" t="s">
        <v>36</v>
      </c>
      <c r="B62">
        <v>807738</v>
      </c>
      <c r="C62" t="s">
        <v>99</v>
      </c>
      <c r="D62" t="s">
        <v>12</v>
      </c>
      <c r="E62" s="1">
        <v>2</v>
      </c>
      <c r="F62" t="str">
        <f>IF(Table132[[#This Row],[MappedCust]]&gt;100, "Accepted", "Not Accepted")</f>
        <v>Not Accepted</v>
      </c>
    </row>
    <row r="63" spans="1:6">
      <c r="A63" t="s">
        <v>36</v>
      </c>
      <c r="B63">
        <v>807773</v>
      </c>
      <c r="C63" t="s">
        <v>100</v>
      </c>
      <c r="D63" t="s">
        <v>12</v>
      </c>
      <c r="E63" s="1">
        <v>66</v>
      </c>
      <c r="F63" t="str">
        <f>IF(Table132[[#This Row],[MappedCust]]&gt;100, "Accepted", "Not Accepted")</f>
        <v>Not Accepted</v>
      </c>
    </row>
    <row r="64" spans="1:6">
      <c r="A64" t="s">
        <v>36</v>
      </c>
      <c r="B64">
        <v>807788</v>
      </c>
      <c r="C64" t="s">
        <v>101</v>
      </c>
      <c r="D64" t="s">
        <v>12</v>
      </c>
      <c r="E64" s="1">
        <v>86</v>
      </c>
      <c r="F64" t="str">
        <f>IF(Table132[[#This Row],[MappedCust]]&gt;100, "Accepted", "Not Accepted")</f>
        <v>Not Accepted</v>
      </c>
    </row>
    <row r="65" spans="1:6">
      <c r="A65" t="s">
        <v>36</v>
      </c>
      <c r="B65">
        <v>807820</v>
      </c>
      <c r="C65" t="s">
        <v>102</v>
      </c>
      <c r="D65" t="s">
        <v>14</v>
      </c>
      <c r="E65" s="1">
        <v>16</v>
      </c>
      <c r="F65" t="str">
        <f>IF(Table132[[#This Row],[MappedCust]]&gt;100, "Accepted", "Not Accepted")</f>
        <v>Not Accepted</v>
      </c>
    </row>
    <row r="66" spans="1:6">
      <c r="A66" t="s">
        <v>36</v>
      </c>
      <c r="B66">
        <v>807823</v>
      </c>
      <c r="C66" t="s">
        <v>103</v>
      </c>
      <c r="D66" t="s">
        <v>12</v>
      </c>
      <c r="E66" s="1">
        <v>37</v>
      </c>
      <c r="F66" t="str">
        <f>IF(Table132[[#This Row],[MappedCust]]&gt;100, "Accepted", "Not Accepted")</f>
        <v>Not Accepted</v>
      </c>
    </row>
    <row r="67" spans="1:6">
      <c r="A67" t="s">
        <v>36</v>
      </c>
      <c r="B67">
        <v>807933</v>
      </c>
      <c r="C67" t="s">
        <v>104</v>
      </c>
      <c r="D67" t="s">
        <v>12</v>
      </c>
      <c r="E67" s="1">
        <v>41</v>
      </c>
      <c r="F67" t="str">
        <f>IF(Table132[[#This Row],[MappedCust]]&gt;100, "Accepted", "Not Accepted")</f>
        <v>Not Accepted</v>
      </c>
    </row>
    <row r="68" spans="1:6">
      <c r="A68" t="s">
        <v>36</v>
      </c>
      <c r="B68">
        <v>808026</v>
      </c>
      <c r="C68" t="s">
        <v>105</v>
      </c>
      <c r="D68" t="s">
        <v>14</v>
      </c>
      <c r="E68" s="1">
        <v>71</v>
      </c>
      <c r="F68" t="str">
        <f>IF(Table132[[#This Row],[MappedCust]]&gt;100, "Accepted", "Not Accepted")</f>
        <v>Not Accepted</v>
      </c>
    </row>
    <row r="69" spans="1:6">
      <c r="A69" t="s">
        <v>36</v>
      </c>
      <c r="B69">
        <v>808027</v>
      </c>
      <c r="C69" t="s">
        <v>106</v>
      </c>
      <c r="D69" t="s">
        <v>12</v>
      </c>
      <c r="E69" s="1">
        <v>71</v>
      </c>
      <c r="F69" t="str">
        <f>IF(Table132[[#This Row],[MappedCust]]&gt;100, "Accepted", "Not Accepted")</f>
        <v>Not Accepted</v>
      </c>
    </row>
    <row r="70" spans="1:6">
      <c r="A70" t="s">
        <v>36</v>
      </c>
      <c r="B70">
        <v>808081</v>
      </c>
      <c r="C70" t="s">
        <v>107</v>
      </c>
      <c r="D70" t="s">
        <v>41</v>
      </c>
      <c r="E70" s="1">
        <v>1</v>
      </c>
      <c r="F70" t="str">
        <f>IF(Table132[[#This Row],[MappedCust]]&gt;100, "Accepted", "Not Accepted")</f>
        <v>Not Accepted</v>
      </c>
    </row>
    <row r="71" spans="1:6">
      <c r="A71" t="s">
        <v>36</v>
      </c>
      <c r="B71">
        <v>808082</v>
      </c>
      <c r="C71" t="s">
        <v>108</v>
      </c>
      <c r="D71" t="s">
        <v>12</v>
      </c>
      <c r="E71" s="1">
        <v>95</v>
      </c>
      <c r="F71" t="str">
        <f>IF(Table132[[#This Row],[MappedCust]]&gt;100, "Accepted", "Not Accepted")</f>
        <v>Not Accepted</v>
      </c>
    </row>
    <row r="72" spans="1:6">
      <c r="A72" t="s">
        <v>36</v>
      </c>
      <c r="B72">
        <v>808171</v>
      </c>
      <c r="C72" t="s">
        <v>109</v>
      </c>
      <c r="D72" t="s">
        <v>12</v>
      </c>
      <c r="E72" s="1">
        <v>72</v>
      </c>
      <c r="F72" t="str">
        <f>IF(Table132[[#This Row],[MappedCust]]&gt;100, "Accepted", "Not Accepted")</f>
        <v>Not Accepted</v>
      </c>
    </row>
    <row r="73" spans="1:6">
      <c r="A73" t="s">
        <v>36</v>
      </c>
      <c r="B73">
        <v>808172</v>
      </c>
      <c r="C73" t="s">
        <v>110</v>
      </c>
      <c r="D73" t="s">
        <v>12</v>
      </c>
      <c r="E73" s="1">
        <v>47</v>
      </c>
      <c r="F73" t="str">
        <f>IF(Table132[[#This Row],[MappedCust]]&gt;100, "Accepted", "Not Accepted")</f>
        <v>Not Accepted</v>
      </c>
    </row>
    <row r="74" spans="1:6">
      <c r="A74" t="s">
        <v>36</v>
      </c>
      <c r="B74">
        <v>808180</v>
      </c>
      <c r="C74" t="s">
        <v>111</v>
      </c>
      <c r="D74" t="s">
        <v>12</v>
      </c>
      <c r="E74" s="1">
        <v>34</v>
      </c>
      <c r="F74" t="str">
        <f>IF(Table132[[#This Row],[MappedCust]]&gt;100, "Accepted", "Not Accepted")</f>
        <v>Not Accepted</v>
      </c>
    </row>
    <row r="75" spans="1:6">
      <c r="A75" t="s">
        <v>36</v>
      </c>
      <c r="B75">
        <v>808189</v>
      </c>
      <c r="C75" t="s">
        <v>112</v>
      </c>
      <c r="D75" t="s">
        <v>14</v>
      </c>
      <c r="E75" s="1">
        <v>42</v>
      </c>
      <c r="F75" t="str">
        <f>IF(Table132[[#This Row],[MappedCust]]&gt;100, "Accepted", "Not Accepted")</f>
        <v>Not Accepted</v>
      </c>
    </row>
    <row r="76" spans="1:6">
      <c r="A76" t="s">
        <v>36</v>
      </c>
      <c r="B76">
        <v>808196</v>
      </c>
      <c r="C76" t="s">
        <v>113</v>
      </c>
      <c r="D76" t="s">
        <v>12</v>
      </c>
      <c r="E76" s="1">
        <v>92</v>
      </c>
      <c r="F76" t="str">
        <f>IF(Table132[[#This Row],[MappedCust]]&gt;100, "Accepted", "Not Accepted")</f>
        <v>Not Accepted</v>
      </c>
    </row>
    <row r="77" spans="1:6">
      <c r="A77" t="s">
        <v>36</v>
      </c>
      <c r="B77">
        <v>808237</v>
      </c>
      <c r="C77" t="s">
        <v>114</v>
      </c>
      <c r="D77" t="s">
        <v>12</v>
      </c>
      <c r="E77" s="1">
        <v>97</v>
      </c>
      <c r="F77" t="str">
        <f>IF(Table132[[#This Row],[MappedCust]]&gt;100, "Accepted", "Not Accepted")</f>
        <v>Not Accepted</v>
      </c>
    </row>
    <row r="78" spans="1:6">
      <c r="A78" t="s">
        <v>36</v>
      </c>
      <c r="B78">
        <v>808240</v>
      </c>
      <c r="C78" t="s">
        <v>115</v>
      </c>
      <c r="D78" t="s">
        <v>41</v>
      </c>
      <c r="E78" s="1">
        <v>9</v>
      </c>
      <c r="F78" t="str">
        <f>IF(Table132[[#This Row],[MappedCust]]&gt;100, "Accepted", "Not Accepted")</f>
        <v>Not Accepted</v>
      </c>
    </row>
    <row r="79" spans="1:6">
      <c r="A79" t="s">
        <v>36</v>
      </c>
      <c r="B79">
        <v>808246</v>
      </c>
      <c r="C79" t="s">
        <v>116</v>
      </c>
      <c r="D79" t="s">
        <v>14</v>
      </c>
      <c r="E79" s="1">
        <v>60</v>
      </c>
      <c r="F79" t="str">
        <f>IF(Table132[[#This Row],[MappedCust]]&gt;100, "Accepted", "Not Accepted")</f>
        <v>Not Accepted</v>
      </c>
    </row>
    <row r="80" spans="1:6">
      <c r="A80" t="s">
        <v>36</v>
      </c>
      <c r="B80">
        <v>808248</v>
      </c>
      <c r="C80" t="s">
        <v>117</v>
      </c>
      <c r="D80" t="s">
        <v>12</v>
      </c>
      <c r="E80" s="1">
        <v>102</v>
      </c>
      <c r="F80" t="str">
        <f>IF(Table132[[#This Row],[MappedCust]]&gt;100, "Accepted", "Not Accepted")</f>
        <v>Accepted</v>
      </c>
    </row>
    <row r="81" spans="1:6">
      <c r="A81" t="s">
        <v>36</v>
      </c>
      <c r="B81">
        <v>808250</v>
      </c>
      <c r="C81" t="s">
        <v>118</v>
      </c>
      <c r="D81" t="s">
        <v>14</v>
      </c>
      <c r="E81" s="1">
        <v>48</v>
      </c>
      <c r="F81" t="str">
        <f>IF(Table132[[#This Row],[MappedCust]]&gt;100, "Accepted", "Not Accepted")</f>
        <v>Not Accepted</v>
      </c>
    </row>
    <row r="82" spans="1:6">
      <c r="A82" t="s">
        <v>36</v>
      </c>
      <c r="B82">
        <v>808251</v>
      </c>
      <c r="C82" t="s">
        <v>119</v>
      </c>
      <c r="D82" t="s">
        <v>14</v>
      </c>
      <c r="E82" s="1">
        <v>37</v>
      </c>
      <c r="F82" t="str">
        <f>IF(Table132[[#This Row],[MappedCust]]&gt;100, "Accepted", "Not Accepted")</f>
        <v>Not Accepted</v>
      </c>
    </row>
    <row r="83" spans="1:6">
      <c r="A83" t="s">
        <v>36</v>
      </c>
      <c r="B83">
        <v>808253</v>
      </c>
      <c r="C83" t="s">
        <v>120</v>
      </c>
      <c r="D83" t="s">
        <v>14</v>
      </c>
      <c r="E83" s="1">
        <v>61</v>
      </c>
      <c r="F83" t="str">
        <f>IF(Table132[[#This Row],[MappedCust]]&gt;100, "Accepted", "Not Accepted")</f>
        <v>Not Accepted</v>
      </c>
    </row>
    <row r="84" spans="1:6">
      <c r="A84" t="s">
        <v>36</v>
      </c>
      <c r="B84">
        <v>808280</v>
      </c>
      <c r="C84" t="s">
        <v>121</v>
      </c>
      <c r="D84" t="s">
        <v>12</v>
      </c>
      <c r="E84" s="1">
        <v>30</v>
      </c>
      <c r="F84" t="str">
        <f>IF(Table132[[#This Row],[MappedCust]]&gt;100, "Accepted", "Not Accepted")</f>
        <v>Not Accepted</v>
      </c>
    </row>
    <row r="85" spans="1:6">
      <c r="A85" t="s">
        <v>36</v>
      </c>
      <c r="B85">
        <v>808335</v>
      </c>
      <c r="C85" t="s">
        <v>122</v>
      </c>
      <c r="D85" t="s">
        <v>12</v>
      </c>
      <c r="E85" s="1">
        <v>42</v>
      </c>
      <c r="F85" t="str">
        <f>IF(Table132[[#This Row],[MappedCust]]&gt;100, "Accepted", "Not Accepted")</f>
        <v>Not Accepted</v>
      </c>
    </row>
    <row r="86" spans="1:6">
      <c r="A86" t="s">
        <v>36</v>
      </c>
      <c r="B86">
        <v>808422</v>
      </c>
      <c r="C86" t="s">
        <v>123</v>
      </c>
      <c r="D86" t="s">
        <v>12</v>
      </c>
      <c r="E86" s="1">
        <v>26</v>
      </c>
      <c r="F86" t="str">
        <f>IF(Table132[[#This Row],[MappedCust]]&gt;100, "Accepted", "Not Accepted")</f>
        <v>Not Accepted</v>
      </c>
    </row>
    <row r="87" spans="1:6">
      <c r="A87" t="s">
        <v>36</v>
      </c>
      <c r="B87">
        <v>808438</v>
      </c>
      <c r="C87" t="s">
        <v>124</v>
      </c>
      <c r="D87" t="s">
        <v>12</v>
      </c>
      <c r="E87" s="1">
        <v>24</v>
      </c>
      <c r="F87" t="str">
        <f>IF(Table132[[#This Row],[MappedCust]]&gt;100, "Accepted", "Not Accepted")</f>
        <v>Not Accepted</v>
      </c>
    </row>
    <row r="88" spans="1:6">
      <c r="A88" t="s">
        <v>36</v>
      </c>
      <c r="B88">
        <v>808440</v>
      </c>
      <c r="C88" t="s">
        <v>125</v>
      </c>
      <c r="D88" t="s">
        <v>14</v>
      </c>
      <c r="E88" s="1">
        <v>54</v>
      </c>
      <c r="F88" t="str">
        <f>IF(Table132[[#This Row],[MappedCust]]&gt;100, "Accepted", "Not Accepted")</f>
        <v>Not Accepted</v>
      </c>
    </row>
    <row r="89" spans="1:6">
      <c r="A89" t="s">
        <v>36</v>
      </c>
      <c r="B89">
        <v>808448</v>
      </c>
      <c r="C89" t="s">
        <v>126</v>
      </c>
      <c r="D89" t="s">
        <v>12</v>
      </c>
      <c r="E89" s="1">
        <v>105</v>
      </c>
      <c r="F89" t="str">
        <f>IF(Table132[[#This Row],[MappedCust]]&gt;100, "Accepted", "Not Accepted")</f>
        <v>Accepted</v>
      </c>
    </row>
    <row r="90" spans="1:6">
      <c r="A90" t="s">
        <v>36</v>
      </c>
      <c r="B90">
        <v>808476</v>
      </c>
      <c r="C90" t="s">
        <v>127</v>
      </c>
      <c r="D90" t="s">
        <v>12</v>
      </c>
      <c r="E90" s="1">
        <v>69</v>
      </c>
      <c r="F90" t="str">
        <f>IF(Table132[[#This Row],[MappedCust]]&gt;100, "Accepted", "Not Accepted")</f>
        <v>Not Accepted</v>
      </c>
    </row>
    <row r="91" spans="1:6">
      <c r="A91" t="s">
        <v>36</v>
      </c>
      <c r="B91">
        <v>808484</v>
      </c>
      <c r="C91" t="s">
        <v>128</v>
      </c>
      <c r="D91" t="s">
        <v>14</v>
      </c>
      <c r="E91" s="1">
        <v>34</v>
      </c>
      <c r="F91" t="str">
        <f>IF(Table132[[#This Row],[MappedCust]]&gt;100, "Accepted", "Not Accepted")</f>
        <v>Not Accepted</v>
      </c>
    </row>
    <row r="92" spans="1:6">
      <c r="A92" t="s">
        <v>36</v>
      </c>
      <c r="B92">
        <v>808518</v>
      </c>
      <c r="C92" t="s">
        <v>129</v>
      </c>
      <c r="D92" t="s">
        <v>13</v>
      </c>
      <c r="E92" s="1">
        <v>42</v>
      </c>
      <c r="F92" t="str">
        <f>IF(Table132[[#This Row],[MappedCust]]&gt;100, "Accepted", "Not Accepted")</f>
        <v>Not Accepted</v>
      </c>
    </row>
    <row r="93" spans="1:6">
      <c r="A93" t="s">
        <v>36</v>
      </c>
      <c r="B93">
        <v>808521</v>
      </c>
      <c r="C93" t="s">
        <v>130</v>
      </c>
      <c r="D93" t="s">
        <v>12</v>
      </c>
      <c r="E93" s="1">
        <v>60</v>
      </c>
      <c r="F93" t="str">
        <f>IF(Table132[[#This Row],[MappedCust]]&gt;100, "Accepted", "Not Accepted")</f>
        <v>Not Accepted</v>
      </c>
    </row>
    <row r="94" spans="1:6">
      <c r="A94" t="s">
        <v>36</v>
      </c>
      <c r="B94">
        <v>808524</v>
      </c>
      <c r="C94" t="s">
        <v>131</v>
      </c>
      <c r="D94" t="s">
        <v>12</v>
      </c>
      <c r="E94" s="1">
        <v>21</v>
      </c>
      <c r="F94" t="str">
        <f>IF(Table132[[#This Row],[MappedCust]]&gt;100, "Accepted", "Not Accepted")</f>
        <v>Not Accepted</v>
      </c>
    </row>
    <row r="95" spans="1:6">
      <c r="A95" t="s">
        <v>36</v>
      </c>
      <c r="B95">
        <v>808608</v>
      </c>
      <c r="C95" t="s">
        <v>132</v>
      </c>
      <c r="D95" t="s">
        <v>14</v>
      </c>
      <c r="E95" s="1">
        <v>69</v>
      </c>
      <c r="F95" t="str">
        <f>IF(Table132[[#This Row],[MappedCust]]&gt;100, "Accepted", "Not Accepted")</f>
        <v>Not Accepted</v>
      </c>
    </row>
    <row r="96" spans="1:6">
      <c r="A96" t="s">
        <v>36</v>
      </c>
      <c r="B96">
        <v>808623</v>
      </c>
      <c r="C96" t="s">
        <v>133</v>
      </c>
      <c r="D96" t="s">
        <v>12</v>
      </c>
      <c r="E96" s="1">
        <v>99</v>
      </c>
      <c r="F96" t="str">
        <f>IF(Table132[[#This Row],[MappedCust]]&gt;100, "Accepted", "Not Accepted")</f>
        <v>Not Accepted</v>
      </c>
    </row>
    <row r="97" spans="1:6">
      <c r="A97" t="s">
        <v>36</v>
      </c>
      <c r="B97">
        <v>808624</v>
      </c>
      <c r="C97" t="s">
        <v>134</v>
      </c>
      <c r="D97" t="s">
        <v>12</v>
      </c>
      <c r="E97" s="1">
        <v>69</v>
      </c>
      <c r="F97" t="str">
        <f>IF(Table132[[#This Row],[MappedCust]]&gt;100, "Accepted", "Not Accepted")</f>
        <v>Not Accepted</v>
      </c>
    </row>
    <row r="98" spans="1:6">
      <c r="A98" t="s">
        <v>36</v>
      </c>
      <c r="B98">
        <v>808625</v>
      </c>
      <c r="C98" t="s">
        <v>135</v>
      </c>
      <c r="D98" t="s">
        <v>12</v>
      </c>
      <c r="E98" s="1">
        <v>70</v>
      </c>
      <c r="F98" t="str">
        <f>IF(Table132[[#This Row],[MappedCust]]&gt;100, "Accepted", "Not Accepted")</f>
        <v>Not Accepted</v>
      </c>
    </row>
    <row r="99" spans="1:6">
      <c r="A99" t="s">
        <v>36</v>
      </c>
      <c r="B99">
        <v>808626</v>
      </c>
      <c r="C99" t="s">
        <v>136</v>
      </c>
      <c r="D99" t="s">
        <v>12</v>
      </c>
      <c r="E99" s="1">
        <v>98</v>
      </c>
      <c r="F99" t="str">
        <f>IF(Table132[[#This Row],[MappedCust]]&gt;100, "Accepted", "Not Accepted")</f>
        <v>Not Accepted</v>
      </c>
    </row>
    <row r="100" spans="1:6">
      <c r="A100" t="s">
        <v>36</v>
      </c>
      <c r="B100">
        <v>808627</v>
      </c>
      <c r="C100" t="s">
        <v>137</v>
      </c>
      <c r="D100" t="s">
        <v>12</v>
      </c>
      <c r="E100" s="1">
        <v>65</v>
      </c>
      <c r="F100" t="str">
        <f>IF(Table132[[#This Row],[MappedCust]]&gt;100, "Accepted", "Not Accepted")</f>
        <v>Not Accepted</v>
      </c>
    </row>
    <row r="101" spans="1:6">
      <c r="A101" t="s">
        <v>36</v>
      </c>
      <c r="B101">
        <v>808683</v>
      </c>
      <c r="C101" t="s">
        <v>138</v>
      </c>
      <c r="D101" t="s">
        <v>14</v>
      </c>
      <c r="E101" s="1">
        <v>107</v>
      </c>
      <c r="F101" t="str">
        <f>IF(Table132[[#This Row],[MappedCust]]&gt;100, "Accepted", "Not Accepted")</f>
        <v>Accepted</v>
      </c>
    </row>
    <row r="102" spans="1:6">
      <c r="A102" t="s">
        <v>36</v>
      </c>
      <c r="B102">
        <v>808687</v>
      </c>
      <c r="C102" t="s">
        <v>139</v>
      </c>
      <c r="D102" t="s">
        <v>13</v>
      </c>
      <c r="E102" s="1">
        <v>8</v>
      </c>
      <c r="F102" t="str">
        <f>IF(Table132[[#This Row],[MappedCust]]&gt;100, "Accepted", "Not Accepted")</f>
        <v>Not Accepted</v>
      </c>
    </row>
    <row r="103" spans="1:6">
      <c r="A103" t="s">
        <v>36</v>
      </c>
      <c r="B103">
        <v>808692</v>
      </c>
      <c r="C103" t="s">
        <v>140</v>
      </c>
      <c r="D103" t="s">
        <v>12</v>
      </c>
      <c r="E103" s="1">
        <v>54</v>
      </c>
      <c r="F103" t="str">
        <f>IF(Table132[[#This Row],[MappedCust]]&gt;100, "Accepted", "Not Accepted")</f>
        <v>Not Accepted</v>
      </c>
    </row>
    <row r="104" spans="1:6">
      <c r="A104" t="s">
        <v>36</v>
      </c>
      <c r="B104">
        <v>808766</v>
      </c>
      <c r="C104" t="s">
        <v>141</v>
      </c>
      <c r="D104" t="s">
        <v>12</v>
      </c>
      <c r="E104" s="1">
        <v>36</v>
      </c>
      <c r="F104" t="str">
        <f>IF(Table132[[#This Row],[MappedCust]]&gt;100, "Accepted", "Not Accepted")</f>
        <v>Not Accepted</v>
      </c>
    </row>
    <row r="105" spans="1:6">
      <c r="A105" t="s">
        <v>36</v>
      </c>
      <c r="B105">
        <v>808767</v>
      </c>
      <c r="C105" t="s">
        <v>142</v>
      </c>
      <c r="D105" t="s">
        <v>12</v>
      </c>
      <c r="E105" s="1">
        <v>93</v>
      </c>
      <c r="F105" t="str">
        <f>IF(Table132[[#This Row],[MappedCust]]&gt;100, "Accepted", "Not Accepted")</f>
        <v>Not Accepted</v>
      </c>
    </row>
    <row r="106" spans="1:6">
      <c r="A106" t="s">
        <v>36</v>
      </c>
      <c r="B106">
        <v>808777</v>
      </c>
      <c r="C106" t="s">
        <v>143</v>
      </c>
      <c r="D106" t="s">
        <v>14</v>
      </c>
      <c r="E106" s="1">
        <v>8</v>
      </c>
      <c r="F106" t="str">
        <f>IF(Table132[[#This Row],[MappedCust]]&gt;100, "Accepted", "Not Accepted")</f>
        <v>Not Accepted</v>
      </c>
    </row>
    <row r="107" spans="1:6">
      <c r="A107" t="s">
        <v>36</v>
      </c>
      <c r="B107">
        <v>808791</v>
      </c>
      <c r="C107" t="s">
        <v>144</v>
      </c>
      <c r="D107" t="s">
        <v>14</v>
      </c>
      <c r="E107" s="1">
        <v>31</v>
      </c>
      <c r="F107" t="str">
        <f>IF(Table132[[#This Row],[MappedCust]]&gt;100, "Accepted", "Not Accepted")</f>
        <v>Not Accepted</v>
      </c>
    </row>
    <row r="108" spans="1:6">
      <c r="A108" t="s">
        <v>36</v>
      </c>
      <c r="B108">
        <v>808813</v>
      </c>
      <c r="C108" t="s">
        <v>145</v>
      </c>
      <c r="D108" t="s">
        <v>14</v>
      </c>
      <c r="E108" s="1">
        <v>71</v>
      </c>
      <c r="F108" t="str">
        <f>IF(Table132[[#This Row],[MappedCust]]&gt;100, "Accepted", "Not Accepted")</f>
        <v>Not Accepted</v>
      </c>
    </row>
    <row r="109" spans="1:6">
      <c r="A109" t="s">
        <v>36</v>
      </c>
      <c r="B109">
        <v>808855</v>
      </c>
      <c r="C109" t="s">
        <v>146</v>
      </c>
      <c r="D109" t="s">
        <v>12</v>
      </c>
      <c r="E109" s="1">
        <v>55</v>
      </c>
      <c r="F109" t="str">
        <f>IF(Table132[[#This Row],[MappedCust]]&gt;100, "Accepted", "Not Accepted")</f>
        <v>Not Accepted</v>
      </c>
    </row>
    <row r="110" spans="1:6">
      <c r="A110" t="s">
        <v>36</v>
      </c>
      <c r="B110">
        <v>808866</v>
      </c>
      <c r="C110" t="s">
        <v>147</v>
      </c>
      <c r="D110" t="s">
        <v>14</v>
      </c>
      <c r="E110" s="1">
        <v>52</v>
      </c>
      <c r="F110" t="str">
        <f>IF(Table132[[#This Row],[MappedCust]]&gt;100, "Accepted", "Not Accepted")</f>
        <v>Not Accepted</v>
      </c>
    </row>
    <row r="111" spans="1:6">
      <c r="A111" t="s">
        <v>36</v>
      </c>
      <c r="B111">
        <v>808909</v>
      </c>
      <c r="C111" t="s">
        <v>148</v>
      </c>
      <c r="D111" t="s">
        <v>12</v>
      </c>
      <c r="E111" s="1">
        <v>41</v>
      </c>
      <c r="F111" t="str">
        <f>IF(Table132[[#This Row],[MappedCust]]&gt;100, "Accepted", "Not Accepted")</f>
        <v>Not Accepted</v>
      </c>
    </row>
    <row r="112" spans="1:6">
      <c r="A112" t="s">
        <v>36</v>
      </c>
      <c r="B112">
        <v>808917</v>
      </c>
      <c r="C112" t="s">
        <v>149</v>
      </c>
      <c r="D112" t="s">
        <v>14</v>
      </c>
      <c r="E112" s="1">
        <v>49</v>
      </c>
      <c r="F112" t="str">
        <f>IF(Table132[[#This Row],[MappedCust]]&gt;100, "Accepted", "Not Accepted")</f>
        <v>Not Accepted</v>
      </c>
    </row>
    <row r="113" spans="1:6">
      <c r="A113" t="s">
        <v>36</v>
      </c>
      <c r="B113">
        <v>808931</v>
      </c>
      <c r="C113" t="s">
        <v>150</v>
      </c>
      <c r="D113" t="s">
        <v>14</v>
      </c>
      <c r="E113" s="1">
        <v>90</v>
      </c>
      <c r="F113" t="str">
        <f>IF(Table132[[#This Row],[MappedCust]]&gt;100, "Accepted", "Not Accepted")</f>
        <v>Not Accepted</v>
      </c>
    </row>
    <row r="114" spans="1:6">
      <c r="A114" t="s">
        <v>36</v>
      </c>
      <c r="B114">
        <v>808939</v>
      </c>
      <c r="C114" t="s">
        <v>151</v>
      </c>
      <c r="D114" t="s">
        <v>14</v>
      </c>
      <c r="E114" s="1">
        <v>150</v>
      </c>
      <c r="F114" t="str">
        <f>IF(Table132[[#This Row],[MappedCust]]&gt;100, "Accepted", "Not Accepted")</f>
        <v>Accepted</v>
      </c>
    </row>
    <row r="115" spans="1:6">
      <c r="A115" t="s">
        <v>36</v>
      </c>
      <c r="B115">
        <v>809041</v>
      </c>
      <c r="C115" t="s">
        <v>152</v>
      </c>
      <c r="D115" t="s">
        <v>14</v>
      </c>
      <c r="E115" s="1">
        <v>60</v>
      </c>
      <c r="F115" t="str">
        <f>IF(Table132[[#This Row],[MappedCust]]&gt;100, "Accepted", "Not Accepted")</f>
        <v>Not Accepted</v>
      </c>
    </row>
    <row r="116" spans="1:6">
      <c r="A116" t="s">
        <v>36</v>
      </c>
      <c r="B116">
        <v>809131</v>
      </c>
      <c r="C116" t="s">
        <v>153</v>
      </c>
      <c r="D116" t="s">
        <v>12</v>
      </c>
      <c r="E116" s="1">
        <v>64</v>
      </c>
      <c r="F116" t="str">
        <f>IF(Table132[[#This Row],[MappedCust]]&gt;100, "Accepted", "Not Accepted")</f>
        <v>Not Accepted</v>
      </c>
    </row>
    <row r="117" spans="1:6">
      <c r="A117" t="s">
        <v>36</v>
      </c>
      <c r="B117">
        <v>809139</v>
      </c>
      <c r="C117" t="s">
        <v>154</v>
      </c>
      <c r="D117" t="s">
        <v>14</v>
      </c>
      <c r="E117" s="1">
        <v>13</v>
      </c>
      <c r="F117" t="str">
        <f>IF(Table132[[#This Row],[MappedCust]]&gt;100, "Accepted", "Not Accepted")</f>
        <v>Not Accepted</v>
      </c>
    </row>
    <row r="118" spans="1:6">
      <c r="A118" t="s">
        <v>36</v>
      </c>
      <c r="B118">
        <v>809153</v>
      </c>
      <c r="C118" t="s">
        <v>155</v>
      </c>
      <c r="D118" t="s">
        <v>12</v>
      </c>
      <c r="E118" s="1">
        <v>104</v>
      </c>
      <c r="F118" t="str">
        <f>IF(Table132[[#This Row],[MappedCust]]&gt;100, "Accepted", "Not Accepted")</f>
        <v>Accepted</v>
      </c>
    </row>
    <row r="119" spans="1:6">
      <c r="A119" t="s">
        <v>36</v>
      </c>
      <c r="B119">
        <v>809158</v>
      </c>
      <c r="C119" t="s">
        <v>156</v>
      </c>
      <c r="D119" t="s">
        <v>14</v>
      </c>
      <c r="E119" s="1">
        <v>95</v>
      </c>
      <c r="F119" t="str">
        <f>IF(Table132[[#This Row],[MappedCust]]&gt;100, "Accepted", "Not Accepted")</f>
        <v>Not Accepted</v>
      </c>
    </row>
    <row r="120" spans="1:6">
      <c r="A120" t="s">
        <v>36</v>
      </c>
      <c r="B120">
        <v>809247</v>
      </c>
      <c r="C120" t="s">
        <v>157</v>
      </c>
      <c r="D120" t="s">
        <v>14</v>
      </c>
      <c r="E120" s="1">
        <v>36</v>
      </c>
      <c r="F120" t="str">
        <f>IF(Table132[[#This Row],[MappedCust]]&gt;100, "Accepted", "Not Accepted")</f>
        <v>Not Accepted</v>
      </c>
    </row>
    <row r="121" spans="1:6">
      <c r="A121" t="s">
        <v>36</v>
      </c>
      <c r="B121">
        <v>809248</v>
      </c>
      <c r="C121" t="s">
        <v>158</v>
      </c>
      <c r="D121" t="s">
        <v>14</v>
      </c>
      <c r="E121" s="1">
        <v>13</v>
      </c>
      <c r="F121" t="str">
        <f>IF(Table132[[#This Row],[MappedCust]]&gt;100, "Accepted", "Not Accepted")</f>
        <v>Not Accepted</v>
      </c>
    </row>
    <row r="122" spans="1:6">
      <c r="A122" t="s">
        <v>36</v>
      </c>
      <c r="B122">
        <v>809269</v>
      </c>
      <c r="C122" t="s">
        <v>159</v>
      </c>
      <c r="D122" t="s">
        <v>14</v>
      </c>
      <c r="E122" s="1">
        <v>46</v>
      </c>
      <c r="F122" t="str">
        <f>IF(Table132[[#This Row],[MappedCust]]&gt;100, "Accepted", "Not Accepted")</f>
        <v>Not Accepted</v>
      </c>
    </row>
    <row r="123" spans="1:6">
      <c r="A123" t="s">
        <v>36</v>
      </c>
      <c r="B123">
        <v>809294</v>
      </c>
      <c r="C123" t="s">
        <v>160</v>
      </c>
      <c r="D123" t="s">
        <v>12</v>
      </c>
      <c r="E123" s="1">
        <v>54</v>
      </c>
      <c r="F123" t="str">
        <f>IF(Table132[[#This Row],[MappedCust]]&gt;100, "Accepted", "Not Accepted")</f>
        <v>Not Accepted</v>
      </c>
    </row>
    <row r="124" spans="1:6">
      <c r="A124" t="s">
        <v>36</v>
      </c>
      <c r="B124">
        <v>809295</v>
      </c>
      <c r="C124" t="s">
        <v>161</v>
      </c>
      <c r="D124" t="s">
        <v>12</v>
      </c>
      <c r="E124" s="1">
        <v>70</v>
      </c>
      <c r="F124" t="str">
        <f>IF(Table132[[#This Row],[MappedCust]]&gt;100, "Accepted", "Not Accepted")</f>
        <v>Not Accepted</v>
      </c>
    </row>
    <row r="125" spans="1:6">
      <c r="A125" t="s">
        <v>36</v>
      </c>
      <c r="B125">
        <v>809322</v>
      </c>
      <c r="C125" t="s">
        <v>162</v>
      </c>
      <c r="D125" t="s">
        <v>14</v>
      </c>
      <c r="E125" s="1">
        <v>68</v>
      </c>
      <c r="F125" t="str">
        <f>IF(Table132[[#This Row],[MappedCust]]&gt;100, "Accepted", "Not Accepted")</f>
        <v>Not Accepted</v>
      </c>
    </row>
    <row r="126" spans="1:6">
      <c r="A126" t="s">
        <v>36</v>
      </c>
      <c r="B126">
        <v>809327</v>
      </c>
      <c r="C126" t="s">
        <v>163</v>
      </c>
      <c r="D126" t="s">
        <v>14</v>
      </c>
      <c r="E126" s="1">
        <v>68</v>
      </c>
      <c r="F126" t="str">
        <f>IF(Table132[[#This Row],[MappedCust]]&gt;100, "Accepted", "Not Accepted")</f>
        <v>Not Accepted</v>
      </c>
    </row>
    <row r="127" spans="1:6">
      <c r="A127" t="s">
        <v>36</v>
      </c>
      <c r="B127">
        <v>809329</v>
      </c>
      <c r="C127" t="s">
        <v>164</v>
      </c>
      <c r="D127" t="s">
        <v>14</v>
      </c>
      <c r="E127" s="1">
        <v>85</v>
      </c>
      <c r="F127" t="str">
        <f>IF(Table132[[#This Row],[MappedCust]]&gt;100, "Accepted", "Not Accepted")</f>
        <v>Not Accepted</v>
      </c>
    </row>
    <row r="128" spans="1:6">
      <c r="A128" t="s">
        <v>36</v>
      </c>
      <c r="B128">
        <v>809345</v>
      </c>
      <c r="C128" t="s">
        <v>165</v>
      </c>
      <c r="D128" t="s">
        <v>14</v>
      </c>
      <c r="E128" s="1">
        <v>44</v>
      </c>
      <c r="F128" t="str">
        <f>IF(Table132[[#This Row],[MappedCust]]&gt;100, "Accepted", "Not Accepted")</f>
        <v>Not Accepted</v>
      </c>
    </row>
    <row r="129" spans="1:6">
      <c r="A129" t="s">
        <v>36</v>
      </c>
      <c r="B129">
        <v>809347</v>
      </c>
      <c r="C129" t="s">
        <v>166</v>
      </c>
      <c r="D129" t="s">
        <v>14</v>
      </c>
      <c r="E129" s="1">
        <v>85</v>
      </c>
      <c r="F129" t="str">
        <f>IF(Table132[[#This Row],[MappedCust]]&gt;100, "Accepted", "Not Accepted")</f>
        <v>Not Accepted</v>
      </c>
    </row>
    <row r="130" spans="1:6">
      <c r="A130" t="s">
        <v>36</v>
      </c>
      <c r="B130">
        <v>809349</v>
      </c>
      <c r="C130" t="s">
        <v>167</v>
      </c>
      <c r="D130" t="s">
        <v>14</v>
      </c>
      <c r="E130" s="1">
        <v>50</v>
      </c>
      <c r="F130" t="str">
        <f>IF(Table132[[#This Row],[MappedCust]]&gt;100, "Accepted", "Not Accepted")</f>
        <v>Not Accepted</v>
      </c>
    </row>
    <row r="131" spans="1:6">
      <c r="A131" t="s">
        <v>36</v>
      </c>
      <c r="B131">
        <v>809519</v>
      </c>
      <c r="C131" t="s">
        <v>168</v>
      </c>
      <c r="D131" t="s">
        <v>14</v>
      </c>
      <c r="E131" s="1">
        <v>3</v>
      </c>
      <c r="F131" t="str">
        <f>IF(Table132[[#This Row],[MappedCust]]&gt;100, "Accepted", "Not Accepted")</f>
        <v>Not Accepted</v>
      </c>
    </row>
    <row r="132" spans="1:6">
      <c r="A132" t="s">
        <v>36</v>
      </c>
      <c r="B132">
        <v>809522</v>
      </c>
      <c r="C132" t="s">
        <v>169</v>
      </c>
      <c r="D132" t="s">
        <v>14</v>
      </c>
      <c r="E132" s="1">
        <v>54</v>
      </c>
      <c r="F132" t="str">
        <f>IF(Table132[[#This Row],[MappedCust]]&gt;100, "Accepted", "Not Accepted")</f>
        <v>Not Accepted</v>
      </c>
    </row>
    <row r="133" spans="1:6">
      <c r="A133" t="s">
        <v>36</v>
      </c>
      <c r="B133">
        <v>809574</v>
      </c>
      <c r="C133" t="s">
        <v>170</v>
      </c>
      <c r="D133" t="s">
        <v>14</v>
      </c>
      <c r="E133" s="1">
        <v>19</v>
      </c>
      <c r="F133" t="str">
        <f>IF(Table132[[#This Row],[MappedCust]]&gt;100, "Accepted", "Not Accepted")</f>
        <v>Not Accepted</v>
      </c>
    </row>
    <row r="134" spans="1:6">
      <c r="A134" t="s">
        <v>36</v>
      </c>
      <c r="B134">
        <v>809589</v>
      </c>
      <c r="C134" t="s">
        <v>171</v>
      </c>
      <c r="D134" t="s">
        <v>12</v>
      </c>
      <c r="E134" s="1">
        <v>67</v>
      </c>
      <c r="F134" t="str">
        <f>IF(Table132[[#This Row],[MappedCust]]&gt;100, "Accepted", "Not Accepted")</f>
        <v>Not Accepted</v>
      </c>
    </row>
    <row r="135" spans="1:6">
      <c r="A135" t="s">
        <v>36</v>
      </c>
      <c r="B135">
        <v>809656</v>
      </c>
      <c r="C135" t="s">
        <v>172</v>
      </c>
      <c r="D135" t="s">
        <v>14</v>
      </c>
      <c r="E135" s="1">
        <v>44</v>
      </c>
      <c r="F135" t="str">
        <f>IF(Table132[[#This Row],[MappedCust]]&gt;100, "Accepted", "Not Accepted")</f>
        <v>Not Accepted</v>
      </c>
    </row>
    <row r="136" spans="1:6">
      <c r="A136" t="s">
        <v>36</v>
      </c>
      <c r="B136">
        <v>809721</v>
      </c>
      <c r="C136" t="s">
        <v>173</v>
      </c>
      <c r="D136" t="s">
        <v>12</v>
      </c>
      <c r="E136" s="1">
        <v>72</v>
      </c>
      <c r="F136" t="str">
        <f>IF(Table132[[#This Row],[MappedCust]]&gt;100, "Accepted", "Not Accepted")</f>
        <v>Not Accepted</v>
      </c>
    </row>
    <row r="137" spans="1:6">
      <c r="A137" t="s">
        <v>36</v>
      </c>
      <c r="B137">
        <v>809764</v>
      </c>
      <c r="C137" t="s">
        <v>174</v>
      </c>
      <c r="D137" t="s">
        <v>14</v>
      </c>
      <c r="E137" s="1">
        <v>16</v>
      </c>
      <c r="F137" t="str">
        <f>IF(Table132[[#This Row],[MappedCust]]&gt;100, "Accepted", "Not Accepted")</f>
        <v>Not Accepted</v>
      </c>
    </row>
    <row r="138" spans="1:6">
      <c r="A138" t="s">
        <v>36</v>
      </c>
      <c r="B138">
        <v>809766</v>
      </c>
      <c r="C138" t="s">
        <v>175</v>
      </c>
      <c r="D138" t="s">
        <v>14</v>
      </c>
      <c r="E138" s="1">
        <v>99</v>
      </c>
      <c r="F138" t="str">
        <f>IF(Table132[[#This Row],[MappedCust]]&gt;100, "Accepted", "Not Accepted")</f>
        <v>Not Accepted</v>
      </c>
    </row>
    <row r="139" spans="1:6">
      <c r="A139" t="s">
        <v>36</v>
      </c>
      <c r="B139">
        <v>809863</v>
      </c>
      <c r="C139" t="s">
        <v>176</v>
      </c>
      <c r="D139" t="s">
        <v>12</v>
      </c>
      <c r="E139" s="1">
        <v>22</v>
      </c>
      <c r="F139" t="str">
        <f>IF(Table132[[#This Row],[MappedCust]]&gt;100, "Accepted", "Not Accepted")</f>
        <v>Not Accepted</v>
      </c>
    </row>
    <row r="140" spans="1:6">
      <c r="A140" t="s">
        <v>36</v>
      </c>
      <c r="B140">
        <v>809899</v>
      </c>
      <c r="C140" t="s">
        <v>177</v>
      </c>
      <c r="D140" t="s">
        <v>12</v>
      </c>
      <c r="E140" s="1">
        <v>4</v>
      </c>
      <c r="F140" t="str">
        <f>IF(Table132[[#This Row],[MappedCust]]&gt;100, "Accepted", "Not Accepted")</f>
        <v>Not Accepted</v>
      </c>
    </row>
    <row r="141" spans="1:6">
      <c r="A141" t="s">
        <v>36</v>
      </c>
      <c r="B141">
        <v>809982</v>
      </c>
      <c r="C141" t="s">
        <v>178</v>
      </c>
      <c r="D141" t="s">
        <v>12</v>
      </c>
      <c r="E141" s="1">
        <v>42</v>
      </c>
      <c r="F141" t="str">
        <f>IF(Table132[[#This Row],[MappedCust]]&gt;100, "Accepted", "Not Accepted")</f>
        <v>Not Accepted</v>
      </c>
    </row>
    <row r="142" spans="1:6">
      <c r="A142" t="s">
        <v>36</v>
      </c>
      <c r="B142">
        <v>809987</v>
      </c>
      <c r="C142" t="s">
        <v>179</v>
      </c>
      <c r="D142" t="s">
        <v>12</v>
      </c>
      <c r="E142" s="1">
        <v>43</v>
      </c>
      <c r="F142" t="str">
        <f>IF(Table132[[#This Row],[MappedCust]]&gt;100, "Accepted", "Not Accepted")</f>
        <v>Not Accepted</v>
      </c>
    </row>
    <row r="143" spans="1:6">
      <c r="A143" t="s">
        <v>36</v>
      </c>
      <c r="B143">
        <v>809988</v>
      </c>
      <c r="C143" t="s">
        <v>180</v>
      </c>
      <c r="D143" t="s">
        <v>41</v>
      </c>
      <c r="E143" s="1">
        <v>1</v>
      </c>
      <c r="F143" t="str">
        <f>IF(Table132[[#This Row],[MappedCust]]&gt;100, "Accepted", "Not Accepted")</f>
        <v>Not Accepted</v>
      </c>
    </row>
    <row r="144" spans="1:6">
      <c r="A144" t="s">
        <v>36</v>
      </c>
      <c r="B144">
        <v>810007</v>
      </c>
      <c r="C144" t="s">
        <v>181</v>
      </c>
      <c r="D144" t="s">
        <v>12</v>
      </c>
      <c r="E144" s="1">
        <v>56</v>
      </c>
      <c r="F144" t="str">
        <f>IF(Table132[[#This Row],[MappedCust]]&gt;100, "Accepted", "Not Accepted")</f>
        <v>Not Accepted</v>
      </c>
    </row>
    <row r="145" spans="1:6">
      <c r="A145" t="s">
        <v>36</v>
      </c>
      <c r="B145">
        <v>810019</v>
      </c>
      <c r="C145" t="s">
        <v>182</v>
      </c>
      <c r="D145" t="s">
        <v>14</v>
      </c>
      <c r="E145" s="1">
        <v>39</v>
      </c>
      <c r="F145" t="str">
        <f>IF(Table132[[#This Row],[MappedCust]]&gt;100, "Accepted", "Not Accepted")</f>
        <v>Not Accepted</v>
      </c>
    </row>
    <row r="146" spans="1:6">
      <c r="A146" t="s">
        <v>36</v>
      </c>
      <c r="B146">
        <v>810024</v>
      </c>
      <c r="C146" t="s">
        <v>183</v>
      </c>
      <c r="D146" t="s">
        <v>12</v>
      </c>
      <c r="E146" s="1">
        <v>1</v>
      </c>
      <c r="F146" t="str">
        <f>IF(Table132[[#This Row],[MappedCust]]&gt;100, "Accepted", "Not Accepted")</f>
        <v>Not Accepted</v>
      </c>
    </row>
    <row r="147" spans="1:6">
      <c r="A147" t="s">
        <v>36</v>
      </c>
      <c r="B147">
        <v>810030</v>
      </c>
      <c r="C147" t="s">
        <v>184</v>
      </c>
      <c r="D147" t="s">
        <v>14</v>
      </c>
      <c r="E147" s="1">
        <v>1</v>
      </c>
      <c r="F147" t="str">
        <f>IF(Table132[[#This Row],[MappedCust]]&gt;100, "Accepted", "Not Accepted")</f>
        <v>Not Accepted</v>
      </c>
    </row>
    <row r="148" spans="1:6">
      <c r="A148" t="s">
        <v>36</v>
      </c>
      <c r="B148">
        <v>810034</v>
      </c>
      <c r="C148" t="s">
        <v>185</v>
      </c>
      <c r="D148" t="s">
        <v>12</v>
      </c>
      <c r="E148" s="1">
        <v>25</v>
      </c>
      <c r="F148" t="str">
        <f>IF(Table132[[#This Row],[MappedCust]]&gt;100, "Accepted", "Not Accepted")</f>
        <v>Not Accepted</v>
      </c>
    </row>
    <row r="149" spans="1:6">
      <c r="A149" t="s">
        <v>36</v>
      </c>
      <c r="B149">
        <v>810116</v>
      </c>
      <c r="C149" t="s">
        <v>186</v>
      </c>
      <c r="D149" t="s">
        <v>12</v>
      </c>
      <c r="E149" s="1">
        <v>69</v>
      </c>
      <c r="F149" t="str">
        <f>IF(Table132[[#This Row],[MappedCust]]&gt;100, "Accepted", "Not Accepted")</f>
        <v>Not Accepted</v>
      </c>
    </row>
    <row r="150" spans="1:6">
      <c r="A150" t="s">
        <v>36</v>
      </c>
      <c r="B150">
        <v>810131</v>
      </c>
      <c r="C150" t="s">
        <v>187</v>
      </c>
      <c r="D150" t="s">
        <v>12</v>
      </c>
      <c r="E150" s="1">
        <v>21</v>
      </c>
      <c r="F150" t="str">
        <f>IF(Table132[[#This Row],[MappedCust]]&gt;100, "Accepted", "Not Accepted")</f>
        <v>Not Accepted</v>
      </c>
    </row>
    <row r="151" spans="1:6">
      <c r="A151" t="s">
        <v>36</v>
      </c>
      <c r="B151">
        <v>810143</v>
      </c>
      <c r="C151" t="s">
        <v>188</v>
      </c>
      <c r="D151" t="s">
        <v>12</v>
      </c>
      <c r="E151" s="1">
        <v>56</v>
      </c>
      <c r="F151" t="str">
        <f>IF(Table132[[#This Row],[MappedCust]]&gt;100, "Accepted", "Not Accepted")</f>
        <v>Not Accepted</v>
      </c>
    </row>
    <row r="152" spans="1:6">
      <c r="A152" t="s">
        <v>36</v>
      </c>
      <c r="B152">
        <v>810146</v>
      </c>
      <c r="C152" t="s">
        <v>189</v>
      </c>
      <c r="D152" t="s">
        <v>12</v>
      </c>
      <c r="E152" s="1">
        <v>5</v>
      </c>
      <c r="F152" t="str">
        <f>IF(Table132[[#This Row],[MappedCust]]&gt;100, "Accepted", "Not Accepted")</f>
        <v>Not Accepted</v>
      </c>
    </row>
    <row r="153" spans="1:6">
      <c r="A153" t="s">
        <v>36</v>
      </c>
      <c r="B153">
        <v>810157</v>
      </c>
      <c r="C153" t="s">
        <v>190</v>
      </c>
      <c r="D153" t="s">
        <v>12</v>
      </c>
      <c r="E153" s="1">
        <v>66</v>
      </c>
      <c r="F153" t="str">
        <f>IF(Table132[[#This Row],[MappedCust]]&gt;100, "Accepted", "Not Accepted")</f>
        <v>Not Accepted</v>
      </c>
    </row>
    <row r="154" spans="1:6">
      <c r="A154" t="s">
        <v>36</v>
      </c>
      <c r="B154">
        <v>810207</v>
      </c>
      <c r="C154" t="s">
        <v>191</v>
      </c>
      <c r="D154" t="s">
        <v>14</v>
      </c>
      <c r="E154" s="1">
        <v>64</v>
      </c>
      <c r="F154" t="str">
        <f>IF(Table132[[#This Row],[MappedCust]]&gt;100, "Accepted", "Not Accepted")</f>
        <v>Not Accepted</v>
      </c>
    </row>
    <row r="155" spans="1:6">
      <c r="A155" t="s">
        <v>36</v>
      </c>
      <c r="B155">
        <v>810208</v>
      </c>
      <c r="C155" t="s">
        <v>192</v>
      </c>
      <c r="D155" t="s">
        <v>12</v>
      </c>
      <c r="E155" s="1">
        <v>36</v>
      </c>
      <c r="F155" t="str">
        <f>IF(Table132[[#This Row],[MappedCust]]&gt;100, "Accepted", "Not Accepted")</f>
        <v>Not Accepted</v>
      </c>
    </row>
    <row r="156" spans="1:6">
      <c r="A156" t="s">
        <v>36</v>
      </c>
      <c r="B156">
        <v>810219</v>
      </c>
      <c r="C156" t="s">
        <v>193</v>
      </c>
      <c r="D156" t="s">
        <v>12</v>
      </c>
      <c r="E156" s="1">
        <v>72</v>
      </c>
      <c r="F156" t="str">
        <f>IF(Table132[[#This Row],[MappedCust]]&gt;100, "Accepted", "Not Accepted")</f>
        <v>Not Accepted</v>
      </c>
    </row>
    <row r="157" spans="1:6">
      <c r="A157" t="s">
        <v>36</v>
      </c>
      <c r="B157">
        <v>810221</v>
      </c>
      <c r="C157" t="s">
        <v>194</v>
      </c>
      <c r="D157" t="s">
        <v>12</v>
      </c>
      <c r="E157" s="1">
        <v>59</v>
      </c>
      <c r="F157" t="str">
        <f>IF(Table132[[#This Row],[MappedCust]]&gt;100, "Accepted", "Not Accepted")</f>
        <v>Not Accepted</v>
      </c>
    </row>
    <row r="158" spans="1:6">
      <c r="A158" t="s">
        <v>36</v>
      </c>
      <c r="B158">
        <v>810223</v>
      </c>
      <c r="C158" t="s">
        <v>195</v>
      </c>
      <c r="D158" t="s">
        <v>12</v>
      </c>
      <c r="E158" s="1">
        <v>1</v>
      </c>
      <c r="F158" t="str">
        <f>IF(Table132[[#This Row],[MappedCust]]&gt;100, "Accepted", "Not Accepted")</f>
        <v>Not Accepted</v>
      </c>
    </row>
    <row r="159" spans="1:6">
      <c r="A159" t="s">
        <v>36</v>
      </c>
      <c r="B159">
        <v>810226</v>
      </c>
      <c r="C159" t="s">
        <v>196</v>
      </c>
      <c r="D159" t="s">
        <v>14</v>
      </c>
      <c r="E159" s="1">
        <v>33</v>
      </c>
      <c r="F159" t="str">
        <f>IF(Table132[[#This Row],[MappedCust]]&gt;100, "Accepted", "Not Accepted")</f>
        <v>Not Accepted</v>
      </c>
    </row>
    <row r="160" spans="1:6">
      <c r="A160" t="s">
        <v>36</v>
      </c>
      <c r="B160">
        <v>810258</v>
      </c>
      <c r="C160" t="s">
        <v>197</v>
      </c>
      <c r="D160" t="s">
        <v>12</v>
      </c>
      <c r="E160" s="1">
        <v>30</v>
      </c>
      <c r="F160" t="str">
        <f>IF(Table132[[#This Row],[MappedCust]]&gt;100, "Accepted", "Not Accepted")</f>
        <v>Not Accepted</v>
      </c>
    </row>
    <row r="161" spans="1:6">
      <c r="A161" t="s">
        <v>36</v>
      </c>
      <c r="B161">
        <v>810280</v>
      </c>
      <c r="C161" t="s">
        <v>198</v>
      </c>
      <c r="D161" t="s">
        <v>12</v>
      </c>
      <c r="E161" s="1">
        <v>68</v>
      </c>
      <c r="F161" t="str">
        <f>IF(Table132[[#This Row],[MappedCust]]&gt;100, "Accepted", "Not Accepted")</f>
        <v>Not Accepted</v>
      </c>
    </row>
    <row r="162" spans="1:6">
      <c r="A162" t="s">
        <v>36</v>
      </c>
      <c r="B162">
        <v>810283</v>
      </c>
      <c r="C162" t="s">
        <v>199</v>
      </c>
      <c r="D162" t="s">
        <v>12</v>
      </c>
      <c r="E162" s="1">
        <v>71</v>
      </c>
      <c r="F162" t="str">
        <f>IF(Table132[[#This Row],[MappedCust]]&gt;100, "Accepted", "Not Accepted")</f>
        <v>Not Accepted</v>
      </c>
    </row>
    <row r="163" spans="1:6">
      <c r="A163" t="s">
        <v>36</v>
      </c>
      <c r="B163">
        <v>810291</v>
      </c>
      <c r="C163" t="s">
        <v>200</v>
      </c>
      <c r="D163" t="s">
        <v>12</v>
      </c>
      <c r="E163" s="1">
        <v>27</v>
      </c>
      <c r="F163" t="str">
        <f>IF(Table132[[#This Row],[MappedCust]]&gt;100, "Accepted", "Not Accepted")</f>
        <v>Not Accepted</v>
      </c>
    </row>
    <row r="164" spans="1:6">
      <c r="A164" t="s">
        <v>36</v>
      </c>
      <c r="B164">
        <v>810293</v>
      </c>
      <c r="C164" t="s">
        <v>201</v>
      </c>
      <c r="D164" t="s">
        <v>14</v>
      </c>
      <c r="E164" s="1">
        <v>7</v>
      </c>
      <c r="F164" t="str">
        <f>IF(Table132[[#This Row],[MappedCust]]&gt;100, "Accepted", "Not Accepted")</f>
        <v>Not Accepted</v>
      </c>
    </row>
    <row r="165" spans="1:6">
      <c r="A165" t="s">
        <v>36</v>
      </c>
      <c r="B165">
        <v>810299</v>
      </c>
      <c r="C165" t="s">
        <v>202</v>
      </c>
      <c r="D165" t="s">
        <v>12</v>
      </c>
      <c r="E165" s="1">
        <v>27</v>
      </c>
      <c r="F165" t="str">
        <f>IF(Table132[[#This Row],[MappedCust]]&gt;100, "Accepted", "Not Accepted")</f>
        <v>Not Accepted</v>
      </c>
    </row>
    <row r="166" spans="1:6">
      <c r="A166" t="s">
        <v>36</v>
      </c>
      <c r="B166">
        <v>810300</v>
      </c>
      <c r="C166" t="s">
        <v>203</v>
      </c>
      <c r="D166" t="s">
        <v>14</v>
      </c>
      <c r="E166" s="1">
        <v>7</v>
      </c>
      <c r="F166" t="str">
        <f>IF(Table132[[#This Row],[MappedCust]]&gt;100, "Accepted", "Not Accepted")</f>
        <v>Not Accepted</v>
      </c>
    </row>
    <row r="167" spans="1:6">
      <c r="A167" t="s">
        <v>36</v>
      </c>
      <c r="B167">
        <v>810309</v>
      </c>
      <c r="C167" t="s">
        <v>204</v>
      </c>
      <c r="D167" t="s">
        <v>12</v>
      </c>
      <c r="E167" s="1">
        <v>155</v>
      </c>
      <c r="F167" t="str">
        <f>IF(Table132[[#This Row],[MappedCust]]&gt;100, "Accepted", "Not Accepted")</f>
        <v>Accepted</v>
      </c>
    </row>
    <row r="168" spans="1:6">
      <c r="A168" t="s">
        <v>36</v>
      </c>
      <c r="B168">
        <v>810321</v>
      </c>
      <c r="C168" t="s">
        <v>205</v>
      </c>
      <c r="D168" t="s">
        <v>12</v>
      </c>
      <c r="E168" s="1">
        <v>26</v>
      </c>
      <c r="F168" t="str">
        <f>IF(Table132[[#This Row],[MappedCust]]&gt;100, "Accepted", "Not Accepted")</f>
        <v>Not Accepted</v>
      </c>
    </row>
    <row r="169" spans="1:6">
      <c r="A169" t="s">
        <v>206</v>
      </c>
      <c r="B169">
        <v>202433</v>
      </c>
      <c r="C169" t="s">
        <v>207</v>
      </c>
      <c r="D169" t="s">
        <v>208</v>
      </c>
      <c r="E169" s="1">
        <v>3964</v>
      </c>
      <c r="F169" t="str">
        <f>IF(Table132[[#This Row],[MappedCust]]&gt;100, "Accepted", "Not Accepted")</f>
        <v>Accepted</v>
      </c>
    </row>
    <row r="170" spans="1:6">
      <c r="A170" t="s">
        <v>206</v>
      </c>
      <c r="B170">
        <v>807511</v>
      </c>
      <c r="C170" t="s">
        <v>209</v>
      </c>
      <c r="D170" t="s">
        <v>208</v>
      </c>
      <c r="E170" s="1">
        <v>154</v>
      </c>
      <c r="F170" t="str">
        <f>IF(Table132[[#This Row],[MappedCust]]&gt;100, "Accepted", "Not Accepted")</f>
        <v>Accepted</v>
      </c>
    </row>
    <row r="171" spans="1:6">
      <c r="A171" t="s">
        <v>210</v>
      </c>
      <c r="B171">
        <v>202156</v>
      </c>
      <c r="C171" t="s">
        <v>211</v>
      </c>
      <c r="D171" t="s">
        <v>14</v>
      </c>
      <c r="E171" s="1">
        <v>100</v>
      </c>
      <c r="F171" t="str">
        <f>IF(Table132[[#This Row],[MappedCust]]&gt;100, "Accepted", "Not Accepted")</f>
        <v>Not Accepted</v>
      </c>
    </row>
    <row r="172" spans="1:6">
      <c r="A172" t="s">
        <v>210</v>
      </c>
      <c r="B172">
        <v>202336</v>
      </c>
      <c r="C172" t="s">
        <v>212</v>
      </c>
      <c r="D172" t="s">
        <v>213</v>
      </c>
      <c r="E172" s="1">
        <v>79</v>
      </c>
      <c r="F172" t="str">
        <f>IF(Table132[[#This Row],[MappedCust]]&gt;100, "Accepted", "Not Accepted")</f>
        <v>Not Accepted</v>
      </c>
    </row>
    <row r="173" spans="1:6">
      <c r="A173" t="s">
        <v>210</v>
      </c>
      <c r="B173">
        <v>202388</v>
      </c>
      <c r="C173" t="s">
        <v>214</v>
      </c>
      <c r="D173" t="s">
        <v>41</v>
      </c>
      <c r="E173" s="1">
        <v>177</v>
      </c>
      <c r="F173" t="str">
        <f>IF(Table132[[#This Row],[MappedCust]]&gt;100, "Accepted", "Not Accepted")</f>
        <v>Accepted</v>
      </c>
    </row>
    <row r="174" spans="1:6">
      <c r="A174" t="s">
        <v>210</v>
      </c>
      <c r="B174">
        <v>202556</v>
      </c>
      <c r="C174" t="s">
        <v>215</v>
      </c>
      <c r="D174" t="s">
        <v>41</v>
      </c>
      <c r="E174" s="1">
        <v>6</v>
      </c>
      <c r="F174" t="str">
        <f>IF(Table132[[#This Row],[MappedCust]]&gt;100, "Accepted", "Not Accepted")</f>
        <v>Not Accepted</v>
      </c>
    </row>
    <row r="175" spans="1:6">
      <c r="A175" t="s">
        <v>210</v>
      </c>
      <c r="B175">
        <v>202557</v>
      </c>
      <c r="C175" t="s">
        <v>216</v>
      </c>
      <c r="D175" t="s">
        <v>41</v>
      </c>
      <c r="E175" s="1">
        <v>60</v>
      </c>
      <c r="F175" t="str">
        <f>IF(Table132[[#This Row],[MappedCust]]&gt;100, "Accepted", "Not Accepted")</f>
        <v>Not Accepted</v>
      </c>
    </row>
    <row r="176" spans="1:6">
      <c r="A176" t="s">
        <v>210</v>
      </c>
      <c r="B176">
        <v>806186</v>
      </c>
      <c r="C176" t="s">
        <v>217</v>
      </c>
      <c r="D176" t="s">
        <v>12</v>
      </c>
      <c r="E176" s="1">
        <v>51</v>
      </c>
      <c r="F176" t="str">
        <f>IF(Table132[[#This Row],[MappedCust]]&gt;100, "Accepted", "Not Accepted")</f>
        <v>Not Accepted</v>
      </c>
    </row>
    <row r="177" spans="1:6">
      <c r="A177" t="s">
        <v>210</v>
      </c>
      <c r="B177">
        <v>806202</v>
      </c>
      <c r="C177" t="s">
        <v>218</v>
      </c>
      <c r="D177" t="s">
        <v>13</v>
      </c>
      <c r="E177" s="1">
        <v>52</v>
      </c>
      <c r="F177" t="str">
        <f>IF(Table132[[#This Row],[MappedCust]]&gt;100, "Accepted", "Not Accepted")</f>
        <v>Not Accepted</v>
      </c>
    </row>
    <row r="178" spans="1:6">
      <c r="A178" t="s">
        <v>210</v>
      </c>
      <c r="B178">
        <v>806348</v>
      </c>
      <c r="C178" t="s">
        <v>219</v>
      </c>
      <c r="D178" t="s">
        <v>13</v>
      </c>
      <c r="E178" s="1">
        <v>112</v>
      </c>
      <c r="F178" t="str">
        <f>IF(Table132[[#This Row],[MappedCust]]&gt;100, "Accepted", "Not Accepted")</f>
        <v>Accepted</v>
      </c>
    </row>
    <row r="179" spans="1:6">
      <c r="A179" t="s">
        <v>210</v>
      </c>
      <c r="B179">
        <v>806361</v>
      </c>
      <c r="C179" t="s">
        <v>220</v>
      </c>
      <c r="D179" t="s">
        <v>12</v>
      </c>
      <c r="E179" s="1">
        <v>103</v>
      </c>
      <c r="F179" t="str">
        <f>IF(Table132[[#This Row],[MappedCust]]&gt;100, "Accepted", "Not Accepted")</f>
        <v>Accepted</v>
      </c>
    </row>
    <row r="180" spans="1:6">
      <c r="A180" t="s">
        <v>210</v>
      </c>
      <c r="B180">
        <v>806373</v>
      </c>
      <c r="C180" t="s">
        <v>221</v>
      </c>
      <c r="D180" t="s">
        <v>12</v>
      </c>
      <c r="E180" s="1">
        <v>165</v>
      </c>
      <c r="F180" t="str">
        <f>IF(Table132[[#This Row],[MappedCust]]&gt;100, "Accepted", "Not Accepted")</f>
        <v>Accepted</v>
      </c>
    </row>
    <row r="181" spans="1:6">
      <c r="A181" t="s">
        <v>210</v>
      </c>
      <c r="B181">
        <v>806410</v>
      </c>
      <c r="C181" t="s">
        <v>222</v>
      </c>
      <c r="D181" t="s">
        <v>41</v>
      </c>
      <c r="E181" s="1">
        <v>138</v>
      </c>
      <c r="F181" t="str">
        <f>IF(Table132[[#This Row],[MappedCust]]&gt;100, "Accepted", "Not Accepted")</f>
        <v>Accepted</v>
      </c>
    </row>
    <row r="182" spans="1:6">
      <c r="A182" t="s">
        <v>210</v>
      </c>
      <c r="B182">
        <v>806434</v>
      </c>
      <c r="C182" t="s">
        <v>223</v>
      </c>
      <c r="D182" t="s">
        <v>14</v>
      </c>
      <c r="E182" s="1">
        <v>74</v>
      </c>
      <c r="F182" t="str">
        <f>IF(Table132[[#This Row],[MappedCust]]&gt;100, "Accepted", "Not Accepted")</f>
        <v>Not Accepted</v>
      </c>
    </row>
    <row r="183" spans="1:6">
      <c r="A183" t="s">
        <v>210</v>
      </c>
      <c r="B183">
        <v>806522</v>
      </c>
      <c r="C183" t="s">
        <v>224</v>
      </c>
      <c r="D183" t="s">
        <v>14</v>
      </c>
      <c r="E183" s="1">
        <v>62</v>
      </c>
      <c r="F183" t="str">
        <f>IF(Table132[[#This Row],[MappedCust]]&gt;100, "Accepted", "Not Accepted")</f>
        <v>Not Accepted</v>
      </c>
    </row>
    <row r="184" spans="1:6">
      <c r="A184" t="s">
        <v>210</v>
      </c>
      <c r="B184">
        <v>806523</v>
      </c>
      <c r="C184" t="s">
        <v>225</v>
      </c>
      <c r="D184" t="s">
        <v>12</v>
      </c>
      <c r="E184" s="1">
        <v>65</v>
      </c>
      <c r="F184" t="str">
        <f>IF(Table132[[#This Row],[MappedCust]]&gt;100, "Accepted", "Not Accepted")</f>
        <v>Not Accepted</v>
      </c>
    </row>
    <row r="185" spans="1:6">
      <c r="A185" t="s">
        <v>210</v>
      </c>
      <c r="B185">
        <v>806530</v>
      </c>
      <c r="C185" t="s">
        <v>226</v>
      </c>
      <c r="D185" t="s">
        <v>14</v>
      </c>
      <c r="E185" s="1">
        <v>138</v>
      </c>
      <c r="F185" t="str">
        <f>IF(Table132[[#This Row],[MappedCust]]&gt;100, "Accepted", "Not Accepted")</f>
        <v>Accepted</v>
      </c>
    </row>
    <row r="186" spans="1:6">
      <c r="A186" t="s">
        <v>210</v>
      </c>
      <c r="B186">
        <v>806531</v>
      </c>
      <c r="C186" t="s">
        <v>227</v>
      </c>
      <c r="D186" t="s">
        <v>14</v>
      </c>
      <c r="E186" s="1">
        <v>155</v>
      </c>
      <c r="F186" t="str">
        <f>IF(Table132[[#This Row],[MappedCust]]&gt;100, "Accepted", "Not Accepted")</f>
        <v>Accepted</v>
      </c>
    </row>
    <row r="187" spans="1:6">
      <c r="A187" t="s">
        <v>210</v>
      </c>
      <c r="B187">
        <v>806538</v>
      </c>
      <c r="C187" t="s">
        <v>228</v>
      </c>
      <c r="D187" t="s">
        <v>12</v>
      </c>
      <c r="E187" s="1">
        <v>76</v>
      </c>
      <c r="F187" t="str">
        <f>IF(Table132[[#This Row],[MappedCust]]&gt;100, "Accepted", "Not Accepted")</f>
        <v>Not Accepted</v>
      </c>
    </row>
    <row r="188" spans="1:6">
      <c r="A188" t="s">
        <v>210</v>
      </c>
      <c r="B188">
        <v>806540</v>
      </c>
      <c r="C188" t="s">
        <v>229</v>
      </c>
      <c r="D188" t="s">
        <v>12</v>
      </c>
      <c r="E188" s="1">
        <v>63</v>
      </c>
      <c r="F188" t="str">
        <f>IF(Table132[[#This Row],[MappedCust]]&gt;100, "Accepted", "Not Accepted")</f>
        <v>Not Accepted</v>
      </c>
    </row>
    <row r="189" spans="1:6">
      <c r="A189" t="s">
        <v>210</v>
      </c>
      <c r="B189">
        <v>806685</v>
      </c>
      <c r="C189" t="s">
        <v>230</v>
      </c>
      <c r="D189" t="s">
        <v>41</v>
      </c>
      <c r="E189" s="1">
        <v>163</v>
      </c>
      <c r="F189" t="str">
        <f>IF(Table132[[#This Row],[MappedCust]]&gt;100, "Accepted", "Not Accepted")</f>
        <v>Accepted</v>
      </c>
    </row>
    <row r="190" spans="1:6">
      <c r="A190" t="s">
        <v>210</v>
      </c>
      <c r="B190">
        <v>806852</v>
      </c>
      <c r="C190" t="s">
        <v>231</v>
      </c>
      <c r="D190" t="s">
        <v>12</v>
      </c>
      <c r="E190" s="1">
        <v>81</v>
      </c>
      <c r="F190" t="str">
        <f>IF(Table132[[#This Row],[MappedCust]]&gt;100, "Accepted", "Not Accepted")</f>
        <v>Not Accepted</v>
      </c>
    </row>
    <row r="191" spans="1:6">
      <c r="A191" t="s">
        <v>210</v>
      </c>
      <c r="B191">
        <v>806853</v>
      </c>
      <c r="C191" t="s">
        <v>232</v>
      </c>
      <c r="D191" t="s">
        <v>12</v>
      </c>
      <c r="E191" s="1">
        <v>76</v>
      </c>
      <c r="F191" t="str">
        <f>IF(Table132[[#This Row],[MappedCust]]&gt;100, "Accepted", "Not Accepted")</f>
        <v>Not Accepted</v>
      </c>
    </row>
    <row r="192" spans="1:6">
      <c r="A192" t="s">
        <v>210</v>
      </c>
      <c r="B192">
        <v>806854</v>
      </c>
      <c r="C192" t="s">
        <v>233</v>
      </c>
      <c r="D192" t="s">
        <v>12</v>
      </c>
      <c r="E192" s="1">
        <v>114</v>
      </c>
      <c r="F192" t="str">
        <f>IF(Table132[[#This Row],[MappedCust]]&gt;100, "Accepted", "Not Accepted")</f>
        <v>Accepted</v>
      </c>
    </row>
    <row r="193" spans="1:6">
      <c r="A193" t="s">
        <v>210</v>
      </c>
      <c r="B193">
        <v>806855</v>
      </c>
      <c r="C193" t="s">
        <v>234</v>
      </c>
      <c r="D193" t="s">
        <v>12</v>
      </c>
      <c r="E193" s="1">
        <v>69</v>
      </c>
      <c r="F193" t="str">
        <f>IF(Table132[[#This Row],[MappedCust]]&gt;100, "Accepted", "Not Accepted")</f>
        <v>Not Accepted</v>
      </c>
    </row>
    <row r="194" spans="1:6">
      <c r="A194" t="s">
        <v>210</v>
      </c>
      <c r="B194">
        <v>806911</v>
      </c>
      <c r="C194" t="s">
        <v>235</v>
      </c>
      <c r="D194" t="s">
        <v>12</v>
      </c>
      <c r="E194" s="1">
        <v>76</v>
      </c>
      <c r="F194" t="str">
        <f>IF(Table132[[#This Row],[MappedCust]]&gt;100, "Accepted", "Not Accepted")</f>
        <v>Not Accepted</v>
      </c>
    </row>
    <row r="195" spans="1:6">
      <c r="A195" t="s">
        <v>210</v>
      </c>
      <c r="B195">
        <v>806912</v>
      </c>
      <c r="C195" t="s">
        <v>236</v>
      </c>
      <c r="D195" t="s">
        <v>12</v>
      </c>
      <c r="E195" s="1">
        <v>77</v>
      </c>
      <c r="F195" t="str">
        <f>IF(Table132[[#This Row],[MappedCust]]&gt;100, "Accepted", "Not Accepted")</f>
        <v>Not Accepted</v>
      </c>
    </row>
    <row r="196" spans="1:6">
      <c r="A196" t="s">
        <v>210</v>
      </c>
      <c r="B196">
        <v>806914</v>
      </c>
      <c r="C196" t="s">
        <v>237</v>
      </c>
      <c r="D196" t="s">
        <v>14</v>
      </c>
      <c r="E196" s="1">
        <v>83</v>
      </c>
      <c r="F196" t="str">
        <f>IF(Table132[[#This Row],[MappedCust]]&gt;100, "Accepted", "Not Accepted")</f>
        <v>Not Accepted</v>
      </c>
    </row>
    <row r="197" spans="1:6">
      <c r="A197" t="s">
        <v>210</v>
      </c>
      <c r="B197">
        <v>806960</v>
      </c>
      <c r="C197" t="s">
        <v>238</v>
      </c>
      <c r="D197" t="s">
        <v>13</v>
      </c>
      <c r="E197" s="1">
        <v>161</v>
      </c>
      <c r="F197" t="str">
        <f>IF(Table132[[#This Row],[MappedCust]]&gt;100, "Accepted", "Not Accepted")</f>
        <v>Accepted</v>
      </c>
    </row>
    <row r="198" spans="1:6">
      <c r="A198" t="s">
        <v>210</v>
      </c>
      <c r="B198">
        <v>807182</v>
      </c>
      <c r="C198" t="s">
        <v>239</v>
      </c>
      <c r="D198" t="s">
        <v>41</v>
      </c>
      <c r="E198" s="1">
        <v>67</v>
      </c>
      <c r="F198" t="str">
        <f>IF(Table132[[#This Row],[MappedCust]]&gt;100, "Accepted", "Not Accepted")</f>
        <v>Not Accepted</v>
      </c>
    </row>
    <row r="199" spans="1:6">
      <c r="A199" t="s">
        <v>210</v>
      </c>
      <c r="B199">
        <v>807186</v>
      </c>
      <c r="C199" t="s">
        <v>240</v>
      </c>
      <c r="D199" t="s">
        <v>13</v>
      </c>
      <c r="E199" s="1">
        <v>45</v>
      </c>
      <c r="F199" t="str">
        <f>IF(Table132[[#This Row],[MappedCust]]&gt;100, "Accepted", "Not Accepted")</f>
        <v>Not Accepted</v>
      </c>
    </row>
    <row r="200" spans="1:6">
      <c r="A200" t="s">
        <v>210</v>
      </c>
      <c r="B200">
        <v>807233</v>
      </c>
      <c r="C200" t="s">
        <v>241</v>
      </c>
      <c r="D200" t="s">
        <v>12</v>
      </c>
      <c r="E200" s="1">
        <v>209</v>
      </c>
      <c r="F200" t="str">
        <f>IF(Table132[[#This Row],[MappedCust]]&gt;100, "Accepted", "Not Accepted")</f>
        <v>Accepted</v>
      </c>
    </row>
    <row r="201" spans="1:6">
      <c r="A201" t="s">
        <v>210</v>
      </c>
      <c r="B201">
        <v>807246</v>
      </c>
      <c r="C201" t="s">
        <v>242</v>
      </c>
      <c r="D201" t="s">
        <v>13</v>
      </c>
      <c r="E201" s="1">
        <v>102</v>
      </c>
      <c r="F201" t="str">
        <f>IF(Table132[[#This Row],[MappedCust]]&gt;100, "Accepted", "Not Accepted")</f>
        <v>Accepted</v>
      </c>
    </row>
    <row r="202" spans="1:6">
      <c r="A202" t="s">
        <v>210</v>
      </c>
      <c r="B202">
        <v>807247</v>
      </c>
      <c r="C202" t="s">
        <v>243</v>
      </c>
      <c r="D202" t="s">
        <v>13</v>
      </c>
      <c r="E202" s="1">
        <v>12</v>
      </c>
      <c r="F202" t="str">
        <f>IF(Table132[[#This Row],[MappedCust]]&gt;100, "Accepted", "Not Accepted")</f>
        <v>Not Accepted</v>
      </c>
    </row>
    <row r="203" spans="1:6">
      <c r="A203" t="s">
        <v>210</v>
      </c>
      <c r="B203">
        <v>807287</v>
      </c>
      <c r="C203" t="s">
        <v>244</v>
      </c>
      <c r="D203" t="s">
        <v>14</v>
      </c>
      <c r="E203" s="1">
        <v>176</v>
      </c>
      <c r="F203" t="str">
        <f>IF(Table132[[#This Row],[MappedCust]]&gt;100, "Accepted", "Not Accepted")</f>
        <v>Accepted</v>
      </c>
    </row>
    <row r="204" spans="1:6">
      <c r="A204" t="s">
        <v>210</v>
      </c>
      <c r="B204">
        <v>807332</v>
      </c>
      <c r="C204" t="s">
        <v>245</v>
      </c>
      <c r="D204" t="s">
        <v>14</v>
      </c>
      <c r="E204" s="1">
        <v>436</v>
      </c>
      <c r="F204" t="str">
        <f>IF(Table132[[#This Row],[MappedCust]]&gt;100, "Accepted", "Not Accepted")</f>
        <v>Accepted</v>
      </c>
    </row>
    <row r="205" spans="1:6">
      <c r="A205" t="s">
        <v>210</v>
      </c>
      <c r="B205">
        <v>807363</v>
      </c>
      <c r="C205" t="s">
        <v>246</v>
      </c>
      <c r="D205" t="s">
        <v>14</v>
      </c>
      <c r="E205" s="1">
        <v>80</v>
      </c>
      <c r="F205" t="str">
        <f>IF(Table132[[#This Row],[MappedCust]]&gt;100, "Accepted", "Not Accepted")</f>
        <v>Not Accepted</v>
      </c>
    </row>
    <row r="206" spans="1:6">
      <c r="A206" t="s">
        <v>210</v>
      </c>
      <c r="B206">
        <v>807378</v>
      </c>
      <c r="C206" t="s">
        <v>247</v>
      </c>
      <c r="D206" t="s">
        <v>41</v>
      </c>
      <c r="E206" s="1">
        <v>4</v>
      </c>
      <c r="F206" t="str">
        <f>IF(Table132[[#This Row],[MappedCust]]&gt;100, "Accepted", "Not Accepted")</f>
        <v>Not Accepted</v>
      </c>
    </row>
    <row r="207" spans="1:6">
      <c r="A207" t="s">
        <v>210</v>
      </c>
      <c r="B207">
        <v>807401</v>
      </c>
      <c r="C207" t="s">
        <v>248</v>
      </c>
      <c r="D207" t="s">
        <v>14</v>
      </c>
      <c r="E207" s="1">
        <v>98</v>
      </c>
      <c r="F207" t="str">
        <f>IF(Table132[[#This Row],[MappedCust]]&gt;100, "Accepted", "Not Accepted")</f>
        <v>Not Accepted</v>
      </c>
    </row>
    <row r="208" spans="1:6">
      <c r="A208" t="s">
        <v>210</v>
      </c>
      <c r="B208">
        <v>807403</v>
      </c>
      <c r="C208" t="s">
        <v>249</v>
      </c>
      <c r="D208" t="s">
        <v>14</v>
      </c>
      <c r="E208" s="1">
        <v>180</v>
      </c>
      <c r="F208" t="str">
        <f>IF(Table132[[#This Row],[MappedCust]]&gt;100, "Accepted", "Not Accepted")</f>
        <v>Accepted</v>
      </c>
    </row>
    <row r="209" spans="1:6">
      <c r="A209" t="s">
        <v>210</v>
      </c>
      <c r="B209">
        <v>807412</v>
      </c>
      <c r="C209" t="s">
        <v>250</v>
      </c>
      <c r="D209" t="s">
        <v>14</v>
      </c>
      <c r="E209" s="1">
        <v>101</v>
      </c>
      <c r="F209" t="str">
        <f>IF(Table132[[#This Row],[MappedCust]]&gt;100, "Accepted", "Not Accepted")</f>
        <v>Accepted</v>
      </c>
    </row>
    <row r="210" spans="1:6">
      <c r="A210" t="s">
        <v>210</v>
      </c>
      <c r="B210">
        <v>807418</v>
      </c>
      <c r="C210" t="s">
        <v>251</v>
      </c>
      <c r="D210" t="s">
        <v>14</v>
      </c>
      <c r="E210" s="1">
        <v>181</v>
      </c>
      <c r="F210" t="str">
        <f>IF(Table132[[#This Row],[MappedCust]]&gt;100, "Accepted", "Not Accepted")</f>
        <v>Accepted</v>
      </c>
    </row>
    <row r="211" spans="1:6">
      <c r="A211" t="s">
        <v>210</v>
      </c>
      <c r="B211">
        <v>807439</v>
      </c>
      <c r="C211" t="s">
        <v>252</v>
      </c>
      <c r="D211" t="s">
        <v>12</v>
      </c>
      <c r="E211" s="1">
        <v>129</v>
      </c>
      <c r="F211" t="str">
        <f>IF(Table132[[#This Row],[MappedCust]]&gt;100, "Accepted", "Not Accepted")</f>
        <v>Accepted</v>
      </c>
    </row>
    <row r="212" spans="1:6">
      <c r="A212" t="s">
        <v>210</v>
      </c>
      <c r="B212">
        <v>807463</v>
      </c>
      <c r="C212" t="s">
        <v>253</v>
      </c>
      <c r="D212" t="s">
        <v>12</v>
      </c>
      <c r="E212" s="1">
        <v>65</v>
      </c>
      <c r="F212" t="str">
        <f>IF(Table132[[#This Row],[MappedCust]]&gt;100, "Accepted", "Not Accepted")</f>
        <v>Not Accepted</v>
      </c>
    </row>
    <row r="213" spans="1:6">
      <c r="A213" t="s">
        <v>210</v>
      </c>
      <c r="B213">
        <v>807464</v>
      </c>
      <c r="C213" t="s">
        <v>254</v>
      </c>
      <c r="D213" t="s">
        <v>12</v>
      </c>
      <c r="E213" s="1">
        <v>114</v>
      </c>
      <c r="F213" t="str">
        <f>IF(Table132[[#This Row],[MappedCust]]&gt;100, "Accepted", "Not Accepted")</f>
        <v>Accepted</v>
      </c>
    </row>
    <row r="214" spans="1:6">
      <c r="A214" t="s">
        <v>210</v>
      </c>
      <c r="B214">
        <v>807466</v>
      </c>
      <c r="C214" t="s">
        <v>255</v>
      </c>
      <c r="D214" t="s">
        <v>12</v>
      </c>
      <c r="E214" s="1">
        <v>85</v>
      </c>
      <c r="F214" t="str">
        <f>IF(Table132[[#This Row],[MappedCust]]&gt;100, "Accepted", "Not Accepted")</f>
        <v>Not Accepted</v>
      </c>
    </row>
    <row r="215" spans="1:6">
      <c r="A215" t="s">
        <v>210</v>
      </c>
      <c r="B215">
        <v>807483</v>
      </c>
      <c r="C215" t="s">
        <v>256</v>
      </c>
      <c r="D215" t="s">
        <v>12</v>
      </c>
      <c r="E215" s="1">
        <v>94</v>
      </c>
      <c r="F215" t="str">
        <f>IF(Table132[[#This Row],[MappedCust]]&gt;100, "Accepted", "Not Accepted")</f>
        <v>Not Accepted</v>
      </c>
    </row>
    <row r="216" spans="1:6">
      <c r="A216" t="s">
        <v>210</v>
      </c>
      <c r="B216">
        <v>807497</v>
      </c>
      <c r="C216" t="s">
        <v>257</v>
      </c>
      <c r="D216" t="s">
        <v>12</v>
      </c>
      <c r="E216" s="1">
        <v>110</v>
      </c>
      <c r="F216" t="str">
        <f>IF(Table132[[#This Row],[MappedCust]]&gt;100, "Accepted", "Not Accepted")</f>
        <v>Accepted</v>
      </c>
    </row>
    <row r="217" spans="1:6">
      <c r="A217" t="s">
        <v>210</v>
      </c>
      <c r="B217">
        <v>807505</v>
      </c>
      <c r="C217" t="s">
        <v>258</v>
      </c>
      <c r="D217" t="s">
        <v>14</v>
      </c>
      <c r="E217" s="1">
        <v>81</v>
      </c>
      <c r="F217" t="str">
        <f>IF(Table132[[#This Row],[MappedCust]]&gt;100, "Accepted", "Not Accepted")</f>
        <v>Not Accepted</v>
      </c>
    </row>
    <row r="218" spans="1:6">
      <c r="A218" t="s">
        <v>210</v>
      </c>
      <c r="B218">
        <v>807506</v>
      </c>
      <c r="C218" t="s">
        <v>259</v>
      </c>
      <c r="D218" t="s">
        <v>14</v>
      </c>
      <c r="E218" s="1">
        <v>138</v>
      </c>
      <c r="F218" t="str">
        <f>IF(Table132[[#This Row],[MappedCust]]&gt;100, "Accepted", "Not Accepted")</f>
        <v>Accepted</v>
      </c>
    </row>
    <row r="219" spans="1:6">
      <c r="A219" t="s">
        <v>210</v>
      </c>
      <c r="B219">
        <v>807557</v>
      </c>
      <c r="C219" t="s">
        <v>260</v>
      </c>
      <c r="D219" t="s">
        <v>12</v>
      </c>
      <c r="E219" s="1">
        <v>174</v>
      </c>
      <c r="F219" t="str">
        <f>IF(Table132[[#This Row],[MappedCust]]&gt;100, "Accepted", "Not Accepted")</f>
        <v>Accepted</v>
      </c>
    </row>
    <row r="220" spans="1:6">
      <c r="A220" t="s">
        <v>210</v>
      </c>
      <c r="B220">
        <v>807572</v>
      </c>
      <c r="C220" t="s">
        <v>261</v>
      </c>
      <c r="D220" t="s">
        <v>13</v>
      </c>
      <c r="E220" s="1">
        <v>115</v>
      </c>
      <c r="F220" t="str">
        <f>IF(Table132[[#This Row],[MappedCust]]&gt;100, "Accepted", "Not Accepted")</f>
        <v>Accepted</v>
      </c>
    </row>
    <row r="221" spans="1:6">
      <c r="A221" t="s">
        <v>210</v>
      </c>
      <c r="B221">
        <v>807645</v>
      </c>
      <c r="C221" t="s">
        <v>262</v>
      </c>
      <c r="D221" t="s">
        <v>14</v>
      </c>
      <c r="E221" s="1">
        <v>456</v>
      </c>
      <c r="F221" t="str">
        <f>IF(Table132[[#This Row],[MappedCust]]&gt;100, "Accepted", "Not Accepted")</f>
        <v>Accepted</v>
      </c>
    </row>
    <row r="222" spans="1:6">
      <c r="A222" t="s">
        <v>210</v>
      </c>
      <c r="B222">
        <v>807666</v>
      </c>
      <c r="C222" t="s">
        <v>263</v>
      </c>
      <c r="D222" t="s">
        <v>13</v>
      </c>
      <c r="E222" s="1">
        <v>80</v>
      </c>
      <c r="F222" t="str">
        <f>IF(Table132[[#This Row],[MappedCust]]&gt;100, "Accepted", "Not Accepted")</f>
        <v>Not Accepted</v>
      </c>
    </row>
    <row r="223" spans="1:6">
      <c r="A223" t="s">
        <v>210</v>
      </c>
      <c r="B223">
        <v>807670</v>
      </c>
      <c r="C223" t="s">
        <v>264</v>
      </c>
      <c r="D223" t="s">
        <v>14</v>
      </c>
      <c r="E223" s="1">
        <v>135</v>
      </c>
      <c r="F223" t="str">
        <f>IF(Table132[[#This Row],[MappedCust]]&gt;100, "Accepted", "Not Accepted")</f>
        <v>Accepted</v>
      </c>
    </row>
    <row r="224" spans="1:6">
      <c r="A224" t="s">
        <v>210</v>
      </c>
      <c r="B224">
        <v>807713</v>
      </c>
      <c r="C224" t="s">
        <v>265</v>
      </c>
      <c r="D224" t="s">
        <v>12</v>
      </c>
      <c r="E224" s="1">
        <v>180</v>
      </c>
      <c r="F224" t="str">
        <f>IF(Table132[[#This Row],[MappedCust]]&gt;100, "Accepted", "Not Accepted")</f>
        <v>Accepted</v>
      </c>
    </row>
    <row r="225" spans="1:6">
      <c r="A225" t="s">
        <v>210</v>
      </c>
      <c r="B225">
        <v>807734</v>
      </c>
      <c r="C225" t="s">
        <v>266</v>
      </c>
      <c r="D225" t="s">
        <v>12</v>
      </c>
      <c r="E225" s="1">
        <v>71</v>
      </c>
      <c r="F225" t="str">
        <f>IF(Table132[[#This Row],[MappedCust]]&gt;100, "Accepted", "Not Accepted")</f>
        <v>Not Accepted</v>
      </c>
    </row>
    <row r="226" spans="1:6">
      <c r="A226" t="s">
        <v>210</v>
      </c>
      <c r="B226">
        <v>807737</v>
      </c>
      <c r="C226" t="s">
        <v>267</v>
      </c>
      <c r="D226" t="s">
        <v>14</v>
      </c>
      <c r="E226" s="1">
        <v>433</v>
      </c>
      <c r="F226" t="str">
        <f>IF(Table132[[#This Row],[MappedCust]]&gt;100, "Accepted", "Not Accepted")</f>
        <v>Accepted</v>
      </c>
    </row>
    <row r="227" spans="1:6">
      <c r="A227" t="s">
        <v>210</v>
      </c>
      <c r="B227">
        <v>807781</v>
      </c>
      <c r="C227" t="s">
        <v>268</v>
      </c>
      <c r="D227" t="s">
        <v>14</v>
      </c>
      <c r="E227" s="1">
        <v>271</v>
      </c>
      <c r="F227" t="str">
        <f>IF(Table132[[#This Row],[MappedCust]]&gt;100, "Accepted", "Not Accepted")</f>
        <v>Accepted</v>
      </c>
    </row>
    <row r="228" spans="1:6">
      <c r="A228" t="s">
        <v>210</v>
      </c>
      <c r="B228">
        <v>807840</v>
      </c>
      <c r="C228" t="s">
        <v>269</v>
      </c>
      <c r="D228" t="s">
        <v>14</v>
      </c>
      <c r="E228" s="1">
        <v>48</v>
      </c>
      <c r="F228" t="str">
        <f>IF(Table132[[#This Row],[MappedCust]]&gt;100, "Accepted", "Not Accepted")</f>
        <v>Not Accepted</v>
      </c>
    </row>
    <row r="229" spans="1:6">
      <c r="A229" t="s">
        <v>210</v>
      </c>
      <c r="B229">
        <v>807848</v>
      </c>
      <c r="C229" t="s">
        <v>270</v>
      </c>
      <c r="D229" t="s">
        <v>12</v>
      </c>
      <c r="E229" s="1">
        <v>57</v>
      </c>
      <c r="F229" t="str">
        <f>IF(Table132[[#This Row],[MappedCust]]&gt;100, "Accepted", "Not Accepted")</f>
        <v>Not Accepted</v>
      </c>
    </row>
    <row r="230" spans="1:6">
      <c r="A230" t="s">
        <v>210</v>
      </c>
      <c r="B230">
        <v>807941</v>
      </c>
      <c r="C230" t="s">
        <v>271</v>
      </c>
      <c r="D230" t="s">
        <v>12</v>
      </c>
      <c r="E230" s="1">
        <v>64</v>
      </c>
      <c r="F230" t="str">
        <f>IF(Table132[[#This Row],[MappedCust]]&gt;100, "Accepted", "Not Accepted")</f>
        <v>Not Accepted</v>
      </c>
    </row>
    <row r="231" spans="1:6">
      <c r="A231" t="s">
        <v>210</v>
      </c>
      <c r="B231">
        <v>807983</v>
      </c>
      <c r="C231" t="s">
        <v>272</v>
      </c>
      <c r="D231" t="s">
        <v>12</v>
      </c>
      <c r="E231" s="1">
        <v>208</v>
      </c>
      <c r="F231" t="str">
        <f>IF(Table132[[#This Row],[MappedCust]]&gt;100, "Accepted", "Not Accepted")</f>
        <v>Accepted</v>
      </c>
    </row>
    <row r="232" spans="1:6">
      <c r="A232" t="s">
        <v>210</v>
      </c>
      <c r="B232">
        <v>808122</v>
      </c>
      <c r="C232" t="s">
        <v>273</v>
      </c>
      <c r="D232" t="s">
        <v>12</v>
      </c>
      <c r="E232" s="1">
        <v>71</v>
      </c>
      <c r="F232" t="str">
        <f>IF(Table132[[#This Row],[MappedCust]]&gt;100, "Accepted", "Not Accepted")</f>
        <v>Not Accepted</v>
      </c>
    </row>
    <row r="233" spans="1:6">
      <c r="A233" t="s">
        <v>210</v>
      </c>
      <c r="B233">
        <v>808148</v>
      </c>
      <c r="C233" t="s">
        <v>274</v>
      </c>
      <c r="D233" t="s">
        <v>12</v>
      </c>
      <c r="E233" s="1">
        <v>119</v>
      </c>
      <c r="F233" t="str">
        <f>IF(Table132[[#This Row],[MappedCust]]&gt;100, "Accepted", "Not Accepted")</f>
        <v>Accepted</v>
      </c>
    </row>
    <row r="234" spans="1:6">
      <c r="A234" t="s">
        <v>210</v>
      </c>
      <c r="B234">
        <v>808177</v>
      </c>
      <c r="C234" t="s">
        <v>275</v>
      </c>
      <c r="D234" t="s">
        <v>12</v>
      </c>
      <c r="E234" s="1">
        <v>101</v>
      </c>
      <c r="F234" t="str">
        <f>IF(Table132[[#This Row],[MappedCust]]&gt;100, "Accepted", "Not Accepted")</f>
        <v>Accepted</v>
      </c>
    </row>
    <row r="235" spans="1:6">
      <c r="A235" t="s">
        <v>210</v>
      </c>
      <c r="B235">
        <v>808186</v>
      </c>
      <c r="C235" t="s">
        <v>276</v>
      </c>
      <c r="D235" t="s">
        <v>41</v>
      </c>
      <c r="E235" s="1">
        <v>45</v>
      </c>
      <c r="F235" t="str">
        <f>IF(Table132[[#This Row],[MappedCust]]&gt;100, "Accepted", "Not Accepted")</f>
        <v>Not Accepted</v>
      </c>
    </row>
    <row r="236" spans="1:6">
      <c r="A236" t="s">
        <v>210</v>
      </c>
      <c r="B236">
        <v>808243</v>
      </c>
      <c r="C236" t="s">
        <v>277</v>
      </c>
      <c r="D236" t="s">
        <v>12</v>
      </c>
      <c r="E236" s="1">
        <v>99</v>
      </c>
      <c r="F236" t="str">
        <f>IF(Table132[[#This Row],[MappedCust]]&gt;100, "Accepted", "Not Accepted")</f>
        <v>Not Accepted</v>
      </c>
    </row>
    <row r="237" spans="1:6">
      <c r="A237" t="s">
        <v>210</v>
      </c>
      <c r="B237">
        <v>808255</v>
      </c>
      <c r="C237" t="s">
        <v>278</v>
      </c>
      <c r="D237" t="s">
        <v>12</v>
      </c>
      <c r="E237" s="1">
        <v>278</v>
      </c>
      <c r="F237" t="str">
        <f>IF(Table132[[#This Row],[MappedCust]]&gt;100, "Accepted", "Not Accepted")</f>
        <v>Accepted</v>
      </c>
    </row>
    <row r="238" spans="1:6">
      <c r="A238" t="s">
        <v>210</v>
      </c>
      <c r="B238">
        <v>808283</v>
      </c>
      <c r="C238" t="s">
        <v>279</v>
      </c>
      <c r="D238" t="s">
        <v>12</v>
      </c>
      <c r="E238" s="1">
        <v>266</v>
      </c>
      <c r="F238" t="str">
        <f>IF(Table132[[#This Row],[MappedCust]]&gt;100, "Accepted", "Not Accepted")</f>
        <v>Accepted</v>
      </c>
    </row>
    <row r="239" spans="1:6">
      <c r="A239" t="s">
        <v>210</v>
      </c>
      <c r="B239">
        <v>808299</v>
      </c>
      <c r="C239" t="s">
        <v>280</v>
      </c>
      <c r="D239" t="s">
        <v>12</v>
      </c>
      <c r="E239" s="1">
        <v>241</v>
      </c>
      <c r="F239" t="str">
        <f>IF(Table132[[#This Row],[MappedCust]]&gt;100, "Accepted", "Not Accepted")</f>
        <v>Accepted</v>
      </c>
    </row>
    <row r="240" spans="1:6">
      <c r="A240" t="s">
        <v>210</v>
      </c>
      <c r="B240">
        <v>808300</v>
      </c>
      <c r="C240" t="s">
        <v>281</v>
      </c>
      <c r="D240" t="s">
        <v>12</v>
      </c>
      <c r="E240" s="1">
        <v>126</v>
      </c>
      <c r="F240" t="str">
        <f>IF(Table132[[#This Row],[MappedCust]]&gt;100, "Accepted", "Not Accepted")</f>
        <v>Accepted</v>
      </c>
    </row>
    <row r="241" spans="1:6">
      <c r="A241" t="s">
        <v>210</v>
      </c>
      <c r="B241">
        <v>808339</v>
      </c>
      <c r="C241" t="s">
        <v>282</v>
      </c>
      <c r="D241" t="s">
        <v>13</v>
      </c>
      <c r="E241" s="1">
        <v>35</v>
      </c>
      <c r="F241" t="str">
        <f>IF(Table132[[#This Row],[MappedCust]]&gt;100, "Accepted", "Not Accepted")</f>
        <v>Not Accepted</v>
      </c>
    </row>
    <row r="242" spans="1:6">
      <c r="A242" t="s">
        <v>210</v>
      </c>
      <c r="B242">
        <v>808396</v>
      </c>
      <c r="C242" t="s">
        <v>283</v>
      </c>
      <c r="D242" t="s">
        <v>12</v>
      </c>
      <c r="E242" s="1">
        <v>72</v>
      </c>
      <c r="F242" t="str">
        <f>IF(Table132[[#This Row],[MappedCust]]&gt;100, "Accepted", "Not Accepted")</f>
        <v>Not Accepted</v>
      </c>
    </row>
    <row r="243" spans="1:6">
      <c r="A243" t="s">
        <v>210</v>
      </c>
      <c r="B243">
        <v>808487</v>
      </c>
      <c r="C243" t="s">
        <v>284</v>
      </c>
      <c r="D243" t="s">
        <v>12</v>
      </c>
      <c r="E243" s="1">
        <v>60</v>
      </c>
      <c r="F243" t="str">
        <f>IF(Table132[[#This Row],[MappedCust]]&gt;100, "Accepted", "Not Accepted")</f>
        <v>Not Accepted</v>
      </c>
    </row>
    <row r="244" spans="1:6">
      <c r="A244" t="s">
        <v>210</v>
      </c>
      <c r="B244">
        <v>808503</v>
      </c>
      <c r="C244" t="s">
        <v>285</v>
      </c>
      <c r="D244" t="s">
        <v>12</v>
      </c>
      <c r="E244" s="1">
        <v>110</v>
      </c>
      <c r="F244" t="str">
        <f>IF(Table132[[#This Row],[MappedCust]]&gt;100, "Accepted", "Not Accepted")</f>
        <v>Accepted</v>
      </c>
    </row>
    <row r="245" spans="1:6">
      <c r="A245" t="s">
        <v>210</v>
      </c>
      <c r="B245">
        <v>808505</v>
      </c>
      <c r="C245" t="s">
        <v>286</v>
      </c>
      <c r="D245" t="s">
        <v>12</v>
      </c>
      <c r="E245" s="1">
        <v>47</v>
      </c>
      <c r="F245" t="str">
        <f>IF(Table132[[#This Row],[MappedCust]]&gt;100, "Accepted", "Not Accepted")</f>
        <v>Not Accepted</v>
      </c>
    </row>
    <row r="246" spans="1:6">
      <c r="A246" t="s">
        <v>210</v>
      </c>
      <c r="B246">
        <v>808506</v>
      </c>
      <c r="C246" t="s">
        <v>287</v>
      </c>
      <c r="D246" t="s">
        <v>12</v>
      </c>
      <c r="E246" s="1">
        <v>10</v>
      </c>
      <c r="F246" t="str">
        <f>IF(Table132[[#This Row],[MappedCust]]&gt;100, "Accepted", "Not Accepted")</f>
        <v>Not Accepted</v>
      </c>
    </row>
    <row r="247" spans="1:6">
      <c r="A247" t="s">
        <v>210</v>
      </c>
      <c r="B247">
        <v>808516</v>
      </c>
      <c r="C247" t="s">
        <v>288</v>
      </c>
      <c r="D247" t="s">
        <v>12</v>
      </c>
      <c r="E247" s="1">
        <v>133</v>
      </c>
      <c r="F247" t="str">
        <f>IF(Table132[[#This Row],[MappedCust]]&gt;100, "Accepted", "Not Accepted")</f>
        <v>Accepted</v>
      </c>
    </row>
    <row r="248" spans="1:6">
      <c r="A248" t="s">
        <v>210</v>
      </c>
      <c r="B248">
        <v>808585</v>
      </c>
      <c r="C248" t="s">
        <v>289</v>
      </c>
      <c r="D248" t="s">
        <v>41</v>
      </c>
      <c r="E248" s="1">
        <v>1</v>
      </c>
      <c r="F248" t="str">
        <f>IF(Table132[[#This Row],[MappedCust]]&gt;100, "Accepted", "Not Accepted")</f>
        <v>Not Accepted</v>
      </c>
    </row>
    <row r="249" spans="1:6">
      <c r="A249" t="s">
        <v>210</v>
      </c>
      <c r="B249">
        <v>808609</v>
      </c>
      <c r="C249" t="s">
        <v>290</v>
      </c>
      <c r="D249" t="s">
        <v>12</v>
      </c>
      <c r="E249" s="1">
        <v>180</v>
      </c>
      <c r="F249" t="str">
        <f>IF(Table132[[#This Row],[MappedCust]]&gt;100, "Accepted", "Not Accepted")</f>
        <v>Accepted</v>
      </c>
    </row>
    <row r="250" spans="1:6">
      <c r="A250" t="s">
        <v>210</v>
      </c>
      <c r="B250">
        <v>808612</v>
      </c>
      <c r="C250" t="s">
        <v>291</v>
      </c>
      <c r="D250" t="s">
        <v>12</v>
      </c>
      <c r="E250" s="1">
        <v>115</v>
      </c>
      <c r="F250" t="str">
        <f>IF(Table132[[#This Row],[MappedCust]]&gt;100, "Accepted", "Not Accepted")</f>
        <v>Accepted</v>
      </c>
    </row>
    <row r="251" spans="1:6">
      <c r="A251" t="s">
        <v>210</v>
      </c>
      <c r="B251">
        <v>808615</v>
      </c>
      <c r="C251" t="s">
        <v>292</v>
      </c>
      <c r="D251" t="s">
        <v>12</v>
      </c>
      <c r="E251" s="1">
        <v>134</v>
      </c>
      <c r="F251" t="str">
        <f>IF(Table132[[#This Row],[MappedCust]]&gt;100, "Accepted", "Not Accepted")</f>
        <v>Accepted</v>
      </c>
    </row>
    <row r="252" spans="1:6">
      <c r="A252" t="s">
        <v>210</v>
      </c>
      <c r="B252">
        <v>808629</v>
      </c>
      <c r="C252" t="s">
        <v>293</v>
      </c>
      <c r="D252" t="s">
        <v>12</v>
      </c>
      <c r="E252" s="1">
        <v>61</v>
      </c>
      <c r="F252" t="str">
        <f>IF(Table132[[#This Row],[MappedCust]]&gt;100, "Accepted", "Not Accepted")</f>
        <v>Not Accepted</v>
      </c>
    </row>
    <row r="253" spans="1:6">
      <c r="A253" t="s">
        <v>210</v>
      </c>
      <c r="B253">
        <v>808640</v>
      </c>
      <c r="C253" t="s">
        <v>294</v>
      </c>
      <c r="D253" t="s">
        <v>12</v>
      </c>
      <c r="E253" s="1">
        <v>159</v>
      </c>
      <c r="F253" t="str">
        <f>IF(Table132[[#This Row],[MappedCust]]&gt;100, "Accepted", "Not Accepted")</f>
        <v>Accepted</v>
      </c>
    </row>
    <row r="254" spans="1:6">
      <c r="A254" t="s">
        <v>210</v>
      </c>
      <c r="B254">
        <v>808666</v>
      </c>
      <c r="C254" t="s">
        <v>295</v>
      </c>
      <c r="D254" t="s">
        <v>14</v>
      </c>
      <c r="E254" s="1">
        <v>51</v>
      </c>
      <c r="F254" t="str">
        <f>IF(Table132[[#This Row],[MappedCust]]&gt;100, "Accepted", "Not Accepted")</f>
        <v>Not Accepted</v>
      </c>
    </row>
    <row r="255" spans="1:6">
      <c r="A255" t="s">
        <v>210</v>
      </c>
      <c r="B255">
        <v>808668</v>
      </c>
      <c r="C255" t="s">
        <v>296</v>
      </c>
      <c r="D255" t="s">
        <v>13</v>
      </c>
      <c r="E255" s="1">
        <v>134</v>
      </c>
      <c r="F255" t="str">
        <f>IF(Table132[[#This Row],[MappedCust]]&gt;100, "Accepted", "Not Accepted")</f>
        <v>Accepted</v>
      </c>
    </row>
    <row r="256" spans="1:6">
      <c r="A256" t="s">
        <v>210</v>
      </c>
      <c r="B256">
        <v>808674</v>
      </c>
      <c r="C256" t="s">
        <v>297</v>
      </c>
      <c r="D256" t="s">
        <v>14</v>
      </c>
      <c r="E256" s="1">
        <v>431</v>
      </c>
      <c r="F256" t="str">
        <f>IF(Table132[[#This Row],[MappedCust]]&gt;100, "Accepted", "Not Accepted")</f>
        <v>Accepted</v>
      </c>
    </row>
    <row r="257" spans="1:6">
      <c r="A257" t="s">
        <v>210</v>
      </c>
      <c r="B257">
        <v>808688</v>
      </c>
      <c r="C257" t="s">
        <v>298</v>
      </c>
      <c r="D257" t="s">
        <v>12</v>
      </c>
      <c r="E257" s="1">
        <v>64</v>
      </c>
      <c r="F257" t="str">
        <f>IF(Table132[[#This Row],[MappedCust]]&gt;100, "Accepted", "Not Accepted")</f>
        <v>Not Accepted</v>
      </c>
    </row>
    <row r="258" spans="1:6">
      <c r="A258" t="s">
        <v>210</v>
      </c>
      <c r="B258">
        <v>808693</v>
      </c>
      <c r="C258" t="s">
        <v>299</v>
      </c>
      <c r="D258" t="s">
        <v>12</v>
      </c>
      <c r="E258" s="1">
        <v>103</v>
      </c>
      <c r="F258" t="str">
        <f>IF(Table132[[#This Row],[MappedCust]]&gt;100, "Accepted", "Not Accepted")</f>
        <v>Accepted</v>
      </c>
    </row>
    <row r="259" spans="1:6">
      <c r="A259" t="s">
        <v>210</v>
      </c>
      <c r="B259">
        <v>808699</v>
      </c>
      <c r="C259" t="s">
        <v>300</v>
      </c>
      <c r="D259" t="s">
        <v>12</v>
      </c>
      <c r="E259" s="1">
        <v>182</v>
      </c>
      <c r="F259" t="str">
        <f>IF(Table132[[#This Row],[MappedCust]]&gt;100, "Accepted", "Not Accepted")</f>
        <v>Accepted</v>
      </c>
    </row>
    <row r="260" spans="1:6">
      <c r="A260" t="s">
        <v>210</v>
      </c>
      <c r="B260">
        <v>808705</v>
      </c>
      <c r="C260" t="s">
        <v>301</v>
      </c>
      <c r="D260" t="s">
        <v>38</v>
      </c>
      <c r="E260" s="1">
        <v>4</v>
      </c>
      <c r="F260" t="str">
        <f>IF(Table132[[#This Row],[MappedCust]]&gt;100, "Accepted", "Not Accepted")</f>
        <v>Not Accepted</v>
      </c>
    </row>
    <row r="261" spans="1:6">
      <c r="A261" t="s">
        <v>210</v>
      </c>
      <c r="B261">
        <v>808711</v>
      </c>
      <c r="C261" t="s">
        <v>302</v>
      </c>
      <c r="D261" t="s">
        <v>12</v>
      </c>
      <c r="E261" s="1">
        <v>51</v>
      </c>
      <c r="F261" t="str">
        <f>IF(Table132[[#This Row],[MappedCust]]&gt;100, "Accepted", "Not Accepted")</f>
        <v>Not Accepted</v>
      </c>
    </row>
    <row r="262" spans="1:6">
      <c r="A262" t="s">
        <v>210</v>
      </c>
      <c r="B262">
        <v>808723</v>
      </c>
      <c r="C262" t="s">
        <v>303</v>
      </c>
      <c r="D262" t="s">
        <v>13</v>
      </c>
      <c r="E262" s="1">
        <v>38</v>
      </c>
      <c r="F262" t="str">
        <f>IF(Table132[[#This Row],[MappedCust]]&gt;100, "Accepted", "Not Accepted")</f>
        <v>Not Accepted</v>
      </c>
    </row>
    <row r="263" spans="1:6">
      <c r="A263" t="s">
        <v>210</v>
      </c>
      <c r="B263">
        <v>808790</v>
      </c>
      <c r="C263" t="s">
        <v>304</v>
      </c>
      <c r="D263" t="s">
        <v>13</v>
      </c>
      <c r="E263" s="1">
        <v>208</v>
      </c>
      <c r="F263" t="str">
        <f>IF(Table132[[#This Row],[MappedCust]]&gt;100, "Accepted", "Not Accepted")</f>
        <v>Accepted</v>
      </c>
    </row>
    <row r="264" spans="1:6">
      <c r="A264" t="s">
        <v>210</v>
      </c>
      <c r="B264">
        <v>808820</v>
      </c>
      <c r="C264" t="s">
        <v>305</v>
      </c>
      <c r="D264" t="s">
        <v>12</v>
      </c>
      <c r="E264" s="1">
        <v>108</v>
      </c>
      <c r="F264" t="str">
        <f>IF(Table132[[#This Row],[MappedCust]]&gt;100, "Accepted", "Not Accepted")</f>
        <v>Accepted</v>
      </c>
    </row>
    <row r="265" spans="1:6">
      <c r="A265" t="s">
        <v>210</v>
      </c>
      <c r="B265">
        <v>808821</v>
      </c>
      <c r="C265" t="s">
        <v>306</v>
      </c>
      <c r="D265" t="s">
        <v>12</v>
      </c>
      <c r="E265" s="1">
        <v>101</v>
      </c>
      <c r="F265" t="str">
        <f>IF(Table132[[#This Row],[MappedCust]]&gt;100, "Accepted", "Not Accepted")</f>
        <v>Accepted</v>
      </c>
    </row>
    <row r="266" spans="1:6">
      <c r="A266" t="s">
        <v>210</v>
      </c>
      <c r="B266">
        <v>808822</v>
      </c>
      <c r="C266" t="s">
        <v>307</v>
      </c>
      <c r="D266" t="s">
        <v>12</v>
      </c>
      <c r="E266" s="1">
        <v>82</v>
      </c>
      <c r="F266" t="str">
        <f>IF(Table132[[#This Row],[MappedCust]]&gt;100, "Accepted", "Not Accepted")</f>
        <v>Not Accepted</v>
      </c>
    </row>
    <row r="267" spans="1:6">
      <c r="A267" t="s">
        <v>210</v>
      </c>
      <c r="B267">
        <v>808823</v>
      </c>
      <c r="C267" t="s">
        <v>308</v>
      </c>
      <c r="D267" t="s">
        <v>12</v>
      </c>
      <c r="E267" s="1">
        <v>118</v>
      </c>
      <c r="F267" t="str">
        <f>IF(Table132[[#This Row],[MappedCust]]&gt;100, "Accepted", "Not Accepted")</f>
        <v>Accepted</v>
      </c>
    </row>
    <row r="268" spans="1:6">
      <c r="A268" t="s">
        <v>210</v>
      </c>
      <c r="B268">
        <v>808824</v>
      </c>
      <c r="C268" t="s">
        <v>309</v>
      </c>
      <c r="D268" t="s">
        <v>12</v>
      </c>
      <c r="E268" s="1">
        <v>61</v>
      </c>
      <c r="F268" t="str">
        <f>IF(Table132[[#This Row],[MappedCust]]&gt;100, "Accepted", "Not Accepted")</f>
        <v>Not Accepted</v>
      </c>
    </row>
    <row r="269" spans="1:6">
      <c r="A269" t="s">
        <v>210</v>
      </c>
      <c r="B269">
        <v>808904</v>
      </c>
      <c r="C269" t="s">
        <v>310</v>
      </c>
      <c r="D269" t="s">
        <v>12</v>
      </c>
      <c r="E269" s="1">
        <v>65</v>
      </c>
      <c r="F269" t="str">
        <f>IF(Table132[[#This Row],[MappedCust]]&gt;100, "Accepted", "Not Accepted")</f>
        <v>Not Accepted</v>
      </c>
    </row>
    <row r="270" spans="1:6">
      <c r="A270" t="s">
        <v>210</v>
      </c>
      <c r="B270">
        <v>808910</v>
      </c>
      <c r="C270" t="s">
        <v>311</v>
      </c>
      <c r="D270" t="s">
        <v>12</v>
      </c>
      <c r="E270" s="1">
        <v>109</v>
      </c>
      <c r="F270" t="str">
        <f>IF(Table132[[#This Row],[MappedCust]]&gt;100, "Accepted", "Not Accepted")</f>
        <v>Accepted</v>
      </c>
    </row>
    <row r="271" spans="1:6">
      <c r="A271" t="s">
        <v>210</v>
      </c>
      <c r="B271">
        <v>808954</v>
      </c>
      <c r="C271" t="s">
        <v>312</v>
      </c>
      <c r="D271" t="s">
        <v>12</v>
      </c>
      <c r="E271" s="1">
        <v>102</v>
      </c>
      <c r="F271" t="str">
        <f>IF(Table132[[#This Row],[MappedCust]]&gt;100, "Accepted", "Not Accepted")</f>
        <v>Accepted</v>
      </c>
    </row>
    <row r="272" spans="1:6">
      <c r="A272" t="s">
        <v>210</v>
      </c>
      <c r="B272">
        <v>808987</v>
      </c>
      <c r="C272" t="s">
        <v>313</v>
      </c>
      <c r="D272" t="s">
        <v>14</v>
      </c>
      <c r="E272" s="1">
        <v>382</v>
      </c>
      <c r="F272" t="str">
        <f>IF(Table132[[#This Row],[MappedCust]]&gt;100, "Accepted", "Not Accepted")</f>
        <v>Accepted</v>
      </c>
    </row>
    <row r="273" spans="1:6">
      <c r="A273" t="s">
        <v>210</v>
      </c>
      <c r="B273">
        <v>808993</v>
      </c>
      <c r="C273" t="s">
        <v>314</v>
      </c>
      <c r="D273" t="s">
        <v>12</v>
      </c>
      <c r="E273" s="1">
        <v>65</v>
      </c>
      <c r="F273" t="str">
        <f>IF(Table132[[#This Row],[MappedCust]]&gt;100, "Accepted", "Not Accepted")</f>
        <v>Not Accepted</v>
      </c>
    </row>
    <row r="274" spans="1:6">
      <c r="A274" t="s">
        <v>210</v>
      </c>
      <c r="B274">
        <v>808995</v>
      </c>
      <c r="C274" t="s">
        <v>315</v>
      </c>
      <c r="D274" t="s">
        <v>12</v>
      </c>
      <c r="E274" s="1">
        <v>63</v>
      </c>
      <c r="F274" t="str">
        <f>IF(Table132[[#This Row],[MappedCust]]&gt;100, "Accepted", "Not Accepted")</f>
        <v>Not Accepted</v>
      </c>
    </row>
    <row r="275" spans="1:6">
      <c r="A275" t="s">
        <v>210</v>
      </c>
      <c r="B275">
        <v>809008</v>
      </c>
      <c r="C275" t="s">
        <v>316</v>
      </c>
      <c r="D275" t="s">
        <v>14</v>
      </c>
      <c r="E275" s="1">
        <v>351</v>
      </c>
      <c r="F275" t="str">
        <f>IF(Table132[[#This Row],[MappedCust]]&gt;100, "Accepted", "Not Accepted")</f>
        <v>Accepted</v>
      </c>
    </row>
    <row r="276" spans="1:6">
      <c r="A276" t="s">
        <v>210</v>
      </c>
      <c r="B276">
        <v>809009</v>
      </c>
      <c r="C276" t="s">
        <v>317</v>
      </c>
      <c r="D276" t="s">
        <v>14</v>
      </c>
      <c r="E276" s="1">
        <v>303</v>
      </c>
      <c r="F276" t="str">
        <f>IF(Table132[[#This Row],[MappedCust]]&gt;100, "Accepted", "Not Accepted")</f>
        <v>Accepted</v>
      </c>
    </row>
    <row r="277" spans="1:6">
      <c r="A277" t="s">
        <v>210</v>
      </c>
      <c r="B277">
        <v>809115</v>
      </c>
      <c r="C277" t="s">
        <v>318</v>
      </c>
      <c r="D277" t="s">
        <v>12</v>
      </c>
      <c r="E277" s="1">
        <v>60</v>
      </c>
      <c r="F277" t="str">
        <f>IF(Table132[[#This Row],[MappedCust]]&gt;100, "Accepted", "Not Accepted")</f>
        <v>Not Accepted</v>
      </c>
    </row>
    <row r="278" spans="1:6">
      <c r="A278" t="s">
        <v>210</v>
      </c>
      <c r="B278">
        <v>809177</v>
      </c>
      <c r="C278" t="s">
        <v>319</v>
      </c>
      <c r="D278" t="s">
        <v>12</v>
      </c>
      <c r="E278" s="1">
        <v>73</v>
      </c>
      <c r="F278" t="str">
        <f>IF(Table132[[#This Row],[MappedCust]]&gt;100, "Accepted", "Not Accepted")</f>
        <v>Not Accepted</v>
      </c>
    </row>
    <row r="279" spans="1:6">
      <c r="A279" t="s">
        <v>210</v>
      </c>
      <c r="B279">
        <v>809178</v>
      </c>
      <c r="C279" t="s">
        <v>320</v>
      </c>
      <c r="D279" t="s">
        <v>12</v>
      </c>
      <c r="E279" s="1">
        <v>81</v>
      </c>
      <c r="F279" t="str">
        <f>IF(Table132[[#This Row],[MappedCust]]&gt;100, "Accepted", "Not Accepted")</f>
        <v>Not Accepted</v>
      </c>
    </row>
    <row r="280" spans="1:6">
      <c r="A280" t="s">
        <v>210</v>
      </c>
      <c r="B280">
        <v>809206</v>
      </c>
      <c r="C280" t="s">
        <v>321</v>
      </c>
      <c r="D280" t="s">
        <v>14</v>
      </c>
      <c r="E280" s="1">
        <v>45</v>
      </c>
      <c r="F280" t="str">
        <f>IF(Table132[[#This Row],[MappedCust]]&gt;100, "Accepted", "Not Accepted")</f>
        <v>Not Accepted</v>
      </c>
    </row>
    <row r="281" spans="1:6">
      <c r="A281" t="s">
        <v>210</v>
      </c>
      <c r="B281">
        <v>809251</v>
      </c>
      <c r="C281" t="s">
        <v>322</v>
      </c>
      <c r="D281" t="s">
        <v>14</v>
      </c>
      <c r="E281" s="1">
        <v>313</v>
      </c>
      <c r="F281" t="str">
        <f>IF(Table132[[#This Row],[MappedCust]]&gt;100, "Accepted", "Not Accepted")</f>
        <v>Accepted</v>
      </c>
    </row>
    <row r="282" spans="1:6">
      <c r="A282" t="s">
        <v>210</v>
      </c>
      <c r="B282">
        <v>809266</v>
      </c>
      <c r="C282" t="s">
        <v>323</v>
      </c>
      <c r="D282" t="s">
        <v>14</v>
      </c>
      <c r="E282" s="1">
        <v>91</v>
      </c>
      <c r="F282" t="str">
        <f>IF(Table132[[#This Row],[MappedCust]]&gt;100, "Accepted", "Not Accepted")</f>
        <v>Not Accepted</v>
      </c>
    </row>
    <row r="283" spans="1:6">
      <c r="A283" t="s">
        <v>210</v>
      </c>
      <c r="B283">
        <v>809267</v>
      </c>
      <c r="C283" t="s">
        <v>324</v>
      </c>
      <c r="D283" t="s">
        <v>12</v>
      </c>
      <c r="E283" s="1">
        <v>51</v>
      </c>
      <c r="F283" t="str">
        <f>IF(Table132[[#This Row],[MappedCust]]&gt;100, "Accepted", "Not Accepted")</f>
        <v>Not Accepted</v>
      </c>
    </row>
    <row r="284" spans="1:6">
      <c r="A284" t="s">
        <v>210</v>
      </c>
      <c r="B284">
        <v>809283</v>
      </c>
      <c r="C284" t="s">
        <v>325</v>
      </c>
      <c r="D284" t="s">
        <v>10</v>
      </c>
      <c r="E284" s="1">
        <v>174</v>
      </c>
      <c r="F284" t="str">
        <f>IF(Table132[[#This Row],[MappedCust]]&gt;100, "Accepted", "Not Accepted")</f>
        <v>Accepted</v>
      </c>
    </row>
    <row r="285" spans="1:6">
      <c r="A285" t="s">
        <v>210</v>
      </c>
      <c r="B285">
        <v>809284</v>
      </c>
      <c r="C285" t="s">
        <v>326</v>
      </c>
      <c r="D285" t="s">
        <v>10</v>
      </c>
      <c r="E285" s="1">
        <v>160</v>
      </c>
      <c r="F285" t="str">
        <f>IF(Table132[[#This Row],[MappedCust]]&gt;100, "Accepted", "Not Accepted")</f>
        <v>Accepted</v>
      </c>
    </row>
    <row r="286" spans="1:6">
      <c r="A286" t="s">
        <v>210</v>
      </c>
      <c r="B286">
        <v>809304</v>
      </c>
      <c r="C286" t="s">
        <v>327</v>
      </c>
      <c r="D286" t="s">
        <v>14</v>
      </c>
      <c r="E286" s="1">
        <v>35</v>
      </c>
      <c r="F286" t="str">
        <f>IF(Table132[[#This Row],[MappedCust]]&gt;100, "Accepted", "Not Accepted")</f>
        <v>Not Accepted</v>
      </c>
    </row>
    <row r="287" spans="1:6">
      <c r="A287" t="s">
        <v>210</v>
      </c>
      <c r="B287">
        <v>809367</v>
      </c>
      <c r="C287" t="s">
        <v>328</v>
      </c>
      <c r="D287" t="s">
        <v>41</v>
      </c>
      <c r="E287" s="1">
        <v>1</v>
      </c>
      <c r="F287" t="str">
        <f>IF(Table132[[#This Row],[MappedCust]]&gt;100, "Accepted", "Not Accepted")</f>
        <v>Not Accepted</v>
      </c>
    </row>
    <row r="288" spans="1:6">
      <c r="A288" t="s">
        <v>210</v>
      </c>
      <c r="B288">
        <v>809433</v>
      </c>
      <c r="C288" t="s">
        <v>329</v>
      </c>
      <c r="D288" t="s">
        <v>12</v>
      </c>
      <c r="E288" s="1">
        <v>48</v>
      </c>
      <c r="F288" t="str">
        <f>IF(Table132[[#This Row],[MappedCust]]&gt;100, "Accepted", "Not Accepted")</f>
        <v>Not Accepted</v>
      </c>
    </row>
    <row r="289" spans="1:6">
      <c r="A289" t="s">
        <v>210</v>
      </c>
      <c r="B289">
        <v>809455</v>
      </c>
      <c r="C289" t="s">
        <v>330</v>
      </c>
      <c r="D289" t="s">
        <v>14</v>
      </c>
      <c r="E289" s="1">
        <v>117</v>
      </c>
      <c r="F289" t="str">
        <f>IF(Table132[[#This Row],[MappedCust]]&gt;100, "Accepted", "Not Accepted")</f>
        <v>Accepted</v>
      </c>
    </row>
    <row r="290" spans="1:6">
      <c r="A290" t="s">
        <v>210</v>
      </c>
      <c r="B290">
        <v>809477</v>
      </c>
      <c r="C290" t="s">
        <v>331</v>
      </c>
      <c r="D290" t="s">
        <v>12</v>
      </c>
      <c r="E290" s="1">
        <v>66</v>
      </c>
      <c r="F290" t="str">
        <f>IF(Table132[[#This Row],[MappedCust]]&gt;100, "Accepted", "Not Accepted")</f>
        <v>Not Accepted</v>
      </c>
    </row>
    <row r="291" spans="1:6">
      <c r="A291" t="s">
        <v>210</v>
      </c>
      <c r="B291">
        <v>809515</v>
      </c>
      <c r="C291" t="s">
        <v>332</v>
      </c>
      <c r="D291" t="s">
        <v>12</v>
      </c>
      <c r="E291" s="1">
        <v>116</v>
      </c>
      <c r="F291" t="str">
        <f>IF(Table132[[#This Row],[MappedCust]]&gt;100, "Accepted", "Not Accepted")</f>
        <v>Accepted</v>
      </c>
    </row>
    <row r="292" spans="1:6">
      <c r="A292" t="s">
        <v>210</v>
      </c>
      <c r="B292">
        <v>809520</v>
      </c>
      <c r="C292" t="s">
        <v>333</v>
      </c>
      <c r="D292" t="s">
        <v>12</v>
      </c>
      <c r="E292" s="1">
        <v>72</v>
      </c>
      <c r="F292" t="str">
        <f>IF(Table132[[#This Row],[MappedCust]]&gt;100, "Accepted", "Not Accepted")</f>
        <v>Not Accepted</v>
      </c>
    </row>
    <row r="293" spans="1:6">
      <c r="A293" t="s">
        <v>210</v>
      </c>
      <c r="B293">
        <v>809595</v>
      </c>
      <c r="C293" t="s">
        <v>334</v>
      </c>
      <c r="D293" t="s">
        <v>12</v>
      </c>
      <c r="E293" s="1">
        <v>63</v>
      </c>
      <c r="F293" t="str">
        <f>IF(Table132[[#This Row],[MappedCust]]&gt;100, "Accepted", "Not Accepted")</f>
        <v>Not Accepted</v>
      </c>
    </row>
    <row r="294" spans="1:6">
      <c r="A294" t="s">
        <v>210</v>
      </c>
      <c r="B294">
        <v>809616</v>
      </c>
      <c r="C294" t="s">
        <v>335</v>
      </c>
      <c r="D294" t="s">
        <v>13</v>
      </c>
      <c r="E294" s="1">
        <v>43</v>
      </c>
      <c r="F294" t="str">
        <f>IF(Table132[[#This Row],[MappedCust]]&gt;100, "Accepted", "Not Accepted")</f>
        <v>Not Accepted</v>
      </c>
    </row>
    <row r="295" spans="1:6">
      <c r="A295" t="s">
        <v>210</v>
      </c>
      <c r="B295">
        <v>809617</v>
      </c>
      <c r="C295" t="s">
        <v>336</v>
      </c>
      <c r="D295" t="s">
        <v>12</v>
      </c>
      <c r="E295" s="1">
        <v>119</v>
      </c>
      <c r="F295" t="str">
        <f>IF(Table132[[#This Row],[MappedCust]]&gt;100, "Accepted", "Not Accepted")</f>
        <v>Accepted</v>
      </c>
    </row>
    <row r="296" spans="1:6">
      <c r="A296" t="s">
        <v>210</v>
      </c>
      <c r="B296">
        <v>809630</v>
      </c>
      <c r="C296" t="s">
        <v>337</v>
      </c>
      <c r="D296" t="s">
        <v>12</v>
      </c>
      <c r="E296" s="1">
        <v>114</v>
      </c>
      <c r="F296" t="str">
        <f>IF(Table132[[#This Row],[MappedCust]]&gt;100, "Accepted", "Not Accepted")</f>
        <v>Accepted</v>
      </c>
    </row>
    <row r="297" spans="1:6">
      <c r="A297" t="s">
        <v>210</v>
      </c>
      <c r="B297">
        <v>809653</v>
      </c>
      <c r="C297" t="s">
        <v>338</v>
      </c>
      <c r="D297" t="s">
        <v>10</v>
      </c>
      <c r="E297" s="1">
        <v>19</v>
      </c>
      <c r="F297" t="str">
        <f>IF(Table132[[#This Row],[MappedCust]]&gt;100, "Accepted", "Not Accepted")</f>
        <v>Not Accepted</v>
      </c>
    </row>
    <row r="298" spans="1:6">
      <c r="A298" t="s">
        <v>210</v>
      </c>
      <c r="B298">
        <v>809658</v>
      </c>
      <c r="C298" t="s">
        <v>339</v>
      </c>
      <c r="D298" t="s">
        <v>13</v>
      </c>
      <c r="E298" s="1">
        <v>36</v>
      </c>
      <c r="F298" t="str">
        <f>IF(Table132[[#This Row],[MappedCust]]&gt;100, "Accepted", "Not Accepted")</f>
        <v>Not Accepted</v>
      </c>
    </row>
    <row r="299" spans="1:6">
      <c r="A299" t="s">
        <v>210</v>
      </c>
      <c r="B299">
        <v>809743</v>
      </c>
      <c r="C299" t="s">
        <v>340</v>
      </c>
      <c r="D299" t="s">
        <v>12</v>
      </c>
      <c r="E299" s="1">
        <v>234</v>
      </c>
      <c r="F299" t="str">
        <f>IF(Table132[[#This Row],[MappedCust]]&gt;100, "Accepted", "Not Accepted")</f>
        <v>Accepted</v>
      </c>
    </row>
    <row r="300" spans="1:6">
      <c r="A300" t="s">
        <v>210</v>
      </c>
      <c r="B300">
        <v>809745</v>
      </c>
      <c r="C300" t="s">
        <v>341</v>
      </c>
      <c r="D300" t="s">
        <v>14</v>
      </c>
      <c r="E300" s="1">
        <v>145</v>
      </c>
      <c r="F300" t="str">
        <f>IF(Table132[[#This Row],[MappedCust]]&gt;100, "Accepted", "Not Accepted")</f>
        <v>Accepted</v>
      </c>
    </row>
    <row r="301" spans="1:6">
      <c r="A301" t="s">
        <v>210</v>
      </c>
      <c r="B301">
        <v>809823</v>
      </c>
      <c r="C301" t="s">
        <v>342</v>
      </c>
      <c r="D301" t="s">
        <v>12</v>
      </c>
      <c r="E301" s="1">
        <v>120</v>
      </c>
      <c r="F301" t="str">
        <f>IF(Table132[[#This Row],[MappedCust]]&gt;100, "Accepted", "Not Accepted")</f>
        <v>Accepted</v>
      </c>
    </row>
    <row r="302" spans="1:6">
      <c r="A302" t="s">
        <v>210</v>
      </c>
      <c r="B302">
        <v>809830</v>
      </c>
      <c r="C302" t="s">
        <v>343</v>
      </c>
      <c r="D302" t="s">
        <v>12</v>
      </c>
      <c r="E302" s="1">
        <v>182</v>
      </c>
      <c r="F302" t="str">
        <f>IF(Table132[[#This Row],[MappedCust]]&gt;100, "Accepted", "Not Accepted")</f>
        <v>Accepted</v>
      </c>
    </row>
    <row r="303" spans="1:6">
      <c r="A303" t="s">
        <v>210</v>
      </c>
      <c r="B303">
        <v>809894</v>
      </c>
      <c r="C303" t="s">
        <v>344</v>
      </c>
      <c r="D303" t="s">
        <v>14</v>
      </c>
      <c r="E303" s="1">
        <v>67</v>
      </c>
      <c r="F303" t="str">
        <f>IF(Table132[[#This Row],[MappedCust]]&gt;100, "Accepted", "Not Accepted")</f>
        <v>Not Accepted</v>
      </c>
    </row>
    <row r="304" spans="1:6">
      <c r="A304" t="s">
        <v>210</v>
      </c>
      <c r="B304">
        <v>809904</v>
      </c>
      <c r="C304" t="s">
        <v>345</v>
      </c>
      <c r="D304" t="s">
        <v>14</v>
      </c>
      <c r="E304" s="1">
        <v>87</v>
      </c>
      <c r="F304" t="str">
        <f>IF(Table132[[#This Row],[MappedCust]]&gt;100, "Accepted", "Not Accepted")</f>
        <v>Not Accepted</v>
      </c>
    </row>
    <row r="305" spans="1:6">
      <c r="A305" t="s">
        <v>210</v>
      </c>
      <c r="B305">
        <v>809909</v>
      </c>
      <c r="C305" t="s">
        <v>346</v>
      </c>
      <c r="D305" t="s">
        <v>14</v>
      </c>
      <c r="E305" s="1">
        <v>120</v>
      </c>
      <c r="F305" t="str">
        <f>IF(Table132[[#This Row],[MappedCust]]&gt;100, "Accepted", "Not Accepted")</f>
        <v>Accepted</v>
      </c>
    </row>
    <row r="306" spans="1:6">
      <c r="A306" t="s">
        <v>210</v>
      </c>
      <c r="B306">
        <v>809913</v>
      </c>
      <c r="C306" t="s">
        <v>347</v>
      </c>
      <c r="D306" t="s">
        <v>10</v>
      </c>
      <c r="E306" s="1">
        <v>81</v>
      </c>
      <c r="F306" t="str">
        <f>IF(Table132[[#This Row],[MappedCust]]&gt;100, "Accepted", "Not Accepted")</f>
        <v>Not Accepted</v>
      </c>
    </row>
    <row r="307" spans="1:6">
      <c r="A307" t="s">
        <v>210</v>
      </c>
      <c r="B307">
        <v>809997</v>
      </c>
      <c r="C307" t="s">
        <v>348</v>
      </c>
      <c r="D307" t="s">
        <v>14</v>
      </c>
      <c r="E307" s="1">
        <v>110</v>
      </c>
      <c r="F307" t="str">
        <f>IF(Table132[[#This Row],[MappedCust]]&gt;100, "Accepted", "Not Accepted")</f>
        <v>Accepted</v>
      </c>
    </row>
    <row r="308" spans="1:6">
      <c r="A308" t="s">
        <v>210</v>
      </c>
      <c r="B308">
        <v>810004</v>
      </c>
      <c r="C308" t="s">
        <v>349</v>
      </c>
      <c r="D308" t="s">
        <v>14</v>
      </c>
      <c r="E308" s="1">
        <v>174</v>
      </c>
      <c r="F308" t="str">
        <f>IF(Table132[[#This Row],[MappedCust]]&gt;100, "Accepted", "Not Accepted")</f>
        <v>Accepted</v>
      </c>
    </row>
    <row r="309" spans="1:6">
      <c r="A309" t="s">
        <v>210</v>
      </c>
      <c r="B309">
        <v>810005</v>
      </c>
      <c r="C309" t="s">
        <v>350</v>
      </c>
      <c r="D309" t="s">
        <v>13</v>
      </c>
      <c r="E309" s="1">
        <v>62</v>
      </c>
      <c r="F309" t="str">
        <f>IF(Table132[[#This Row],[MappedCust]]&gt;100, "Accepted", "Not Accepted")</f>
        <v>Not Accepted</v>
      </c>
    </row>
    <row r="310" spans="1:6">
      <c r="A310" t="s">
        <v>210</v>
      </c>
      <c r="B310">
        <v>810017</v>
      </c>
      <c r="C310" t="s">
        <v>351</v>
      </c>
      <c r="D310" t="s">
        <v>10</v>
      </c>
      <c r="E310" s="1">
        <v>219</v>
      </c>
      <c r="F310" t="str">
        <f>IF(Table132[[#This Row],[MappedCust]]&gt;100, "Accepted", "Not Accepted")</f>
        <v>Accepted</v>
      </c>
    </row>
    <row r="311" spans="1:6">
      <c r="A311" t="s">
        <v>210</v>
      </c>
      <c r="B311">
        <v>810021</v>
      </c>
      <c r="C311" t="s">
        <v>352</v>
      </c>
      <c r="D311" t="s">
        <v>10</v>
      </c>
      <c r="E311" s="1">
        <v>11</v>
      </c>
      <c r="F311" t="str">
        <f>IF(Table132[[#This Row],[MappedCust]]&gt;100, "Accepted", "Not Accepted")</f>
        <v>Not Accepted</v>
      </c>
    </row>
    <row r="312" spans="1:6">
      <c r="A312" t="s">
        <v>210</v>
      </c>
      <c r="B312">
        <v>810031</v>
      </c>
      <c r="C312" t="s">
        <v>353</v>
      </c>
      <c r="D312" t="s">
        <v>12</v>
      </c>
      <c r="E312" s="1">
        <v>19</v>
      </c>
      <c r="F312" t="str">
        <f>IF(Table132[[#This Row],[MappedCust]]&gt;100, "Accepted", "Not Accepted")</f>
        <v>Not Accepted</v>
      </c>
    </row>
    <row r="313" spans="1:6">
      <c r="A313" t="s">
        <v>210</v>
      </c>
      <c r="B313">
        <v>810073</v>
      </c>
      <c r="C313" t="s">
        <v>354</v>
      </c>
      <c r="D313" t="s">
        <v>12</v>
      </c>
      <c r="E313" s="1">
        <v>79</v>
      </c>
      <c r="F313" t="str">
        <f>IF(Table132[[#This Row],[MappedCust]]&gt;100, "Accepted", "Not Accepted")</f>
        <v>Not Accepted</v>
      </c>
    </row>
    <row r="314" spans="1:6">
      <c r="A314" t="s">
        <v>210</v>
      </c>
      <c r="B314">
        <v>810103</v>
      </c>
      <c r="C314" t="s">
        <v>355</v>
      </c>
      <c r="D314" t="s">
        <v>13</v>
      </c>
      <c r="E314" s="1">
        <v>101</v>
      </c>
      <c r="F314" t="str">
        <f>IF(Table132[[#This Row],[MappedCust]]&gt;100, "Accepted", "Not Accepted")</f>
        <v>Accepted</v>
      </c>
    </row>
    <row r="315" spans="1:6">
      <c r="A315" t="s">
        <v>210</v>
      </c>
      <c r="B315">
        <v>810111</v>
      </c>
      <c r="C315" t="s">
        <v>356</v>
      </c>
      <c r="D315" t="s">
        <v>14</v>
      </c>
      <c r="E315" s="1">
        <v>111</v>
      </c>
      <c r="F315" t="str">
        <f>IF(Table132[[#This Row],[MappedCust]]&gt;100, "Accepted", "Not Accepted")</f>
        <v>Accepted</v>
      </c>
    </row>
    <row r="316" spans="1:6">
      <c r="A316" t="s">
        <v>210</v>
      </c>
      <c r="B316">
        <v>810126</v>
      </c>
      <c r="C316" t="s">
        <v>357</v>
      </c>
      <c r="D316" t="s">
        <v>14</v>
      </c>
      <c r="E316" s="1">
        <v>7</v>
      </c>
      <c r="F316" t="str">
        <f>IF(Table132[[#This Row],[MappedCust]]&gt;100, "Accepted", "Not Accepted")</f>
        <v>Not Accepted</v>
      </c>
    </row>
    <row r="317" spans="1:6">
      <c r="A317" t="s">
        <v>210</v>
      </c>
      <c r="B317">
        <v>810137</v>
      </c>
      <c r="C317" t="s">
        <v>358</v>
      </c>
      <c r="D317" t="s">
        <v>12</v>
      </c>
      <c r="E317" s="1">
        <v>71</v>
      </c>
      <c r="F317" t="str">
        <f>IF(Table132[[#This Row],[MappedCust]]&gt;100, "Accepted", "Not Accepted")</f>
        <v>Not Accepted</v>
      </c>
    </row>
    <row r="318" spans="1:6">
      <c r="A318" t="s">
        <v>210</v>
      </c>
      <c r="B318">
        <v>810138</v>
      </c>
      <c r="C318" t="s">
        <v>359</v>
      </c>
      <c r="D318" t="s">
        <v>12</v>
      </c>
      <c r="E318" s="1">
        <v>43</v>
      </c>
      <c r="F318" t="str">
        <f>IF(Table132[[#This Row],[MappedCust]]&gt;100, "Accepted", "Not Accepted")</f>
        <v>Not Accepted</v>
      </c>
    </row>
    <row r="319" spans="1:6">
      <c r="A319" t="s">
        <v>210</v>
      </c>
      <c r="B319">
        <v>810142</v>
      </c>
      <c r="C319" t="s">
        <v>360</v>
      </c>
      <c r="D319" t="s">
        <v>12</v>
      </c>
      <c r="E319" s="1">
        <v>94</v>
      </c>
      <c r="F319" t="str">
        <f>IF(Table132[[#This Row],[MappedCust]]&gt;100, "Accepted", "Not Accepted")</f>
        <v>Not Accepted</v>
      </c>
    </row>
    <row r="320" spans="1:6">
      <c r="A320" t="s">
        <v>210</v>
      </c>
      <c r="B320">
        <v>810215</v>
      </c>
      <c r="C320" t="s">
        <v>361</v>
      </c>
      <c r="D320" t="s">
        <v>12</v>
      </c>
      <c r="E320" s="1">
        <v>29</v>
      </c>
      <c r="F320" t="str">
        <f>IF(Table132[[#This Row],[MappedCust]]&gt;100, "Accepted", "Not Accepted")</f>
        <v>Not Accepted</v>
      </c>
    </row>
    <row r="321" spans="1:6">
      <c r="A321" t="s">
        <v>210</v>
      </c>
      <c r="B321">
        <v>810359</v>
      </c>
      <c r="C321" t="s">
        <v>362</v>
      </c>
      <c r="D321" t="s">
        <v>10</v>
      </c>
      <c r="E321" s="1">
        <v>85</v>
      </c>
      <c r="F321" t="str">
        <f>IF(Table132[[#This Row],[MappedCust]]&gt;100, "Accepted", "Not Accepted")</f>
        <v>Not Accepted</v>
      </c>
    </row>
    <row r="322" spans="1:6">
      <c r="A322" t="s">
        <v>210</v>
      </c>
      <c r="B322">
        <v>810402</v>
      </c>
      <c r="C322" t="s">
        <v>363</v>
      </c>
      <c r="D322" t="s">
        <v>38</v>
      </c>
      <c r="E322" s="1">
        <v>80</v>
      </c>
      <c r="F322" t="str">
        <f>IF(Table132[[#This Row],[MappedCust]]&gt;100, "Accepted", "Not Accepted")</f>
        <v>Not Accepted</v>
      </c>
    </row>
    <row r="323" spans="1:6">
      <c r="A323" t="s">
        <v>210</v>
      </c>
      <c r="B323">
        <v>810419</v>
      </c>
      <c r="C323" t="s">
        <v>364</v>
      </c>
      <c r="D323" t="s">
        <v>13</v>
      </c>
      <c r="E323" s="1">
        <v>55</v>
      </c>
      <c r="F323" t="str">
        <f>IF(Table132[[#This Row],[MappedCust]]&gt;100, "Accepted", "Not Accepted")</f>
        <v>Not Accepted</v>
      </c>
    </row>
    <row r="324" spans="1:6">
      <c r="A324" t="s">
        <v>210</v>
      </c>
      <c r="B324">
        <v>810424</v>
      </c>
      <c r="C324" t="s">
        <v>365</v>
      </c>
      <c r="D324" t="s">
        <v>10</v>
      </c>
      <c r="E324" s="1">
        <v>117</v>
      </c>
      <c r="F324" t="str">
        <f>IF(Table132[[#This Row],[MappedCust]]&gt;100, "Accepted", "Not Accepted")</f>
        <v>Accepted</v>
      </c>
    </row>
    <row r="325" spans="1:6">
      <c r="A325" t="s">
        <v>366</v>
      </c>
      <c r="B325">
        <v>202079</v>
      </c>
      <c r="C325" t="s">
        <v>367</v>
      </c>
      <c r="D325" t="s">
        <v>41</v>
      </c>
      <c r="E325" s="1">
        <v>44</v>
      </c>
      <c r="F325" t="str">
        <f>IF(Table132[[#This Row],[MappedCust]]&gt;100, "Accepted", "Not Accepted")</f>
        <v>Not Accepted</v>
      </c>
    </row>
    <row r="326" spans="1:6">
      <c r="A326" t="s">
        <v>366</v>
      </c>
      <c r="B326">
        <v>202544</v>
      </c>
      <c r="C326" t="s">
        <v>368</v>
      </c>
      <c r="D326" t="s">
        <v>38</v>
      </c>
      <c r="E326" s="1">
        <v>42</v>
      </c>
      <c r="F326" t="str">
        <f>IF(Table132[[#This Row],[MappedCust]]&gt;100, "Accepted", "Not Accepted")</f>
        <v>Not Accepted</v>
      </c>
    </row>
    <row r="327" spans="1:6">
      <c r="A327" t="s">
        <v>366</v>
      </c>
      <c r="B327">
        <v>806033</v>
      </c>
      <c r="C327" t="s">
        <v>369</v>
      </c>
      <c r="D327" t="s">
        <v>14</v>
      </c>
      <c r="E327" s="1">
        <v>89</v>
      </c>
      <c r="F327" t="str">
        <f>IF(Table132[[#This Row],[MappedCust]]&gt;100, "Accepted", "Not Accepted")</f>
        <v>Not Accepted</v>
      </c>
    </row>
    <row r="328" spans="1:6">
      <c r="A328" t="s">
        <v>366</v>
      </c>
      <c r="B328">
        <v>806048</v>
      </c>
      <c r="C328" t="s">
        <v>370</v>
      </c>
      <c r="D328" t="s">
        <v>41</v>
      </c>
      <c r="E328" s="1">
        <v>14</v>
      </c>
      <c r="F328" t="str">
        <f>IF(Table132[[#This Row],[MappedCust]]&gt;100, "Accepted", "Not Accepted")</f>
        <v>Not Accepted</v>
      </c>
    </row>
    <row r="329" spans="1:6">
      <c r="A329" t="s">
        <v>366</v>
      </c>
      <c r="B329">
        <v>806197</v>
      </c>
      <c r="C329" t="s">
        <v>371</v>
      </c>
      <c r="D329" t="s">
        <v>12</v>
      </c>
      <c r="E329" s="1">
        <v>86</v>
      </c>
      <c r="F329" t="str">
        <f>IF(Table132[[#This Row],[MappedCust]]&gt;100, "Accepted", "Not Accepted")</f>
        <v>Not Accepted</v>
      </c>
    </row>
    <row r="330" spans="1:6">
      <c r="A330" t="s">
        <v>366</v>
      </c>
      <c r="B330">
        <v>806198</v>
      </c>
      <c r="C330" t="s">
        <v>372</v>
      </c>
      <c r="D330" t="s">
        <v>12</v>
      </c>
      <c r="E330" s="1">
        <v>97</v>
      </c>
      <c r="F330" t="str">
        <f>IF(Table132[[#This Row],[MappedCust]]&gt;100, "Accepted", "Not Accepted")</f>
        <v>Not Accepted</v>
      </c>
    </row>
    <row r="331" spans="1:6">
      <c r="A331" t="s">
        <v>366</v>
      </c>
      <c r="B331">
        <v>806199</v>
      </c>
      <c r="C331" t="s">
        <v>373</v>
      </c>
      <c r="D331" t="s">
        <v>12</v>
      </c>
      <c r="E331" s="1">
        <v>88</v>
      </c>
      <c r="F331" t="str">
        <f>IF(Table132[[#This Row],[MappedCust]]&gt;100, "Accepted", "Not Accepted")</f>
        <v>Not Accepted</v>
      </c>
    </row>
    <row r="332" spans="1:6">
      <c r="A332" t="s">
        <v>366</v>
      </c>
      <c r="B332">
        <v>806200</v>
      </c>
      <c r="C332" t="s">
        <v>374</v>
      </c>
      <c r="D332" t="s">
        <v>12</v>
      </c>
      <c r="E332" s="1">
        <v>111</v>
      </c>
      <c r="F332" t="str">
        <f>IF(Table132[[#This Row],[MappedCust]]&gt;100, "Accepted", "Not Accepted")</f>
        <v>Accepted</v>
      </c>
    </row>
    <row r="333" spans="1:6">
      <c r="A333" t="s">
        <v>366</v>
      </c>
      <c r="B333">
        <v>806413</v>
      </c>
      <c r="C333" t="s">
        <v>375</v>
      </c>
      <c r="D333" t="s">
        <v>12</v>
      </c>
      <c r="E333" s="1">
        <v>87</v>
      </c>
      <c r="F333" t="str">
        <f>IF(Table132[[#This Row],[MappedCust]]&gt;100, "Accepted", "Not Accepted")</f>
        <v>Not Accepted</v>
      </c>
    </row>
    <row r="334" spans="1:6">
      <c r="A334" t="s">
        <v>366</v>
      </c>
      <c r="B334">
        <v>806475</v>
      </c>
      <c r="C334" t="s">
        <v>376</v>
      </c>
      <c r="D334" t="s">
        <v>12</v>
      </c>
      <c r="E334" s="1">
        <v>83</v>
      </c>
      <c r="F334" t="str">
        <f>IF(Table132[[#This Row],[MappedCust]]&gt;100, "Accepted", "Not Accepted")</f>
        <v>Not Accepted</v>
      </c>
    </row>
    <row r="335" spans="1:6">
      <c r="A335" t="s">
        <v>366</v>
      </c>
      <c r="B335">
        <v>806476</v>
      </c>
      <c r="C335" t="s">
        <v>377</v>
      </c>
      <c r="D335" t="s">
        <v>12</v>
      </c>
      <c r="E335" s="1">
        <v>92</v>
      </c>
      <c r="F335" t="str">
        <f>IF(Table132[[#This Row],[MappedCust]]&gt;100, "Accepted", "Not Accepted")</f>
        <v>Not Accepted</v>
      </c>
    </row>
    <row r="336" spans="1:6">
      <c r="A336" t="s">
        <v>366</v>
      </c>
      <c r="B336">
        <v>806569</v>
      </c>
      <c r="C336" t="s">
        <v>378</v>
      </c>
      <c r="D336" t="s">
        <v>41</v>
      </c>
      <c r="E336" s="1">
        <v>5</v>
      </c>
      <c r="F336" t="str">
        <f>IF(Table132[[#This Row],[MappedCust]]&gt;100, "Accepted", "Not Accepted")</f>
        <v>Not Accepted</v>
      </c>
    </row>
    <row r="337" spans="1:6">
      <c r="A337" t="s">
        <v>366</v>
      </c>
      <c r="B337">
        <v>806635</v>
      </c>
      <c r="C337" t="s">
        <v>379</v>
      </c>
      <c r="D337" t="s">
        <v>12</v>
      </c>
      <c r="E337" s="1">
        <v>92</v>
      </c>
      <c r="F337" t="str">
        <f>IF(Table132[[#This Row],[MappedCust]]&gt;100, "Accepted", "Not Accepted")</f>
        <v>Not Accepted</v>
      </c>
    </row>
    <row r="338" spans="1:6">
      <c r="A338" t="s">
        <v>366</v>
      </c>
      <c r="B338">
        <v>806721</v>
      </c>
      <c r="C338" t="s">
        <v>380</v>
      </c>
      <c r="D338" t="s">
        <v>12</v>
      </c>
      <c r="E338" s="1">
        <v>63</v>
      </c>
      <c r="F338" t="str">
        <f>IF(Table132[[#This Row],[MappedCust]]&gt;100, "Accepted", "Not Accepted")</f>
        <v>Not Accepted</v>
      </c>
    </row>
    <row r="339" spans="1:6">
      <c r="A339" t="s">
        <v>366</v>
      </c>
      <c r="B339">
        <v>806722</v>
      </c>
      <c r="C339" t="s">
        <v>381</v>
      </c>
      <c r="D339" t="s">
        <v>12</v>
      </c>
      <c r="E339" s="1">
        <v>108</v>
      </c>
      <c r="F339" t="str">
        <f>IF(Table132[[#This Row],[MappedCust]]&gt;100, "Accepted", "Not Accepted")</f>
        <v>Accepted</v>
      </c>
    </row>
    <row r="340" spans="1:6">
      <c r="A340" t="s">
        <v>366</v>
      </c>
      <c r="B340">
        <v>806856</v>
      </c>
      <c r="C340" t="s">
        <v>382</v>
      </c>
      <c r="D340" t="s">
        <v>12</v>
      </c>
      <c r="E340" s="1">
        <v>168</v>
      </c>
      <c r="F340" t="str">
        <f>IF(Table132[[#This Row],[MappedCust]]&gt;100, "Accepted", "Not Accepted")</f>
        <v>Accepted</v>
      </c>
    </row>
    <row r="341" spans="1:6">
      <c r="A341" t="s">
        <v>366</v>
      </c>
      <c r="B341">
        <v>806930</v>
      </c>
      <c r="C341" t="s">
        <v>383</v>
      </c>
      <c r="D341" t="s">
        <v>12</v>
      </c>
      <c r="E341" s="1">
        <v>19</v>
      </c>
      <c r="F341" t="str">
        <f>IF(Table132[[#This Row],[MappedCust]]&gt;100, "Accepted", "Not Accepted")</f>
        <v>Not Accepted</v>
      </c>
    </row>
    <row r="342" spans="1:6">
      <c r="A342" t="s">
        <v>366</v>
      </c>
      <c r="B342">
        <v>806931</v>
      </c>
      <c r="C342" t="s">
        <v>384</v>
      </c>
      <c r="D342" t="s">
        <v>12</v>
      </c>
      <c r="E342" s="1">
        <v>109</v>
      </c>
      <c r="F342" t="str">
        <f>IF(Table132[[#This Row],[MappedCust]]&gt;100, "Accepted", "Not Accepted")</f>
        <v>Accepted</v>
      </c>
    </row>
    <row r="343" spans="1:6">
      <c r="A343" t="s">
        <v>366</v>
      </c>
      <c r="B343">
        <v>806932</v>
      </c>
      <c r="C343" t="s">
        <v>385</v>
      </c>
      <c r="D343" t="s">
        <v>12</v>
      </c>
      <c r="E343" s="1">
        <v>56</v>
      </c>
      <c r="F343" t="str">
        <f>IF(Table132[[#This Row],[MappedCust]]&gt;100, "Accepted", "Not Accepted")</f>
        <v>Not Accepted</v>
      </c>
    </row>
    <row r="344" spans="1:6">
      <c r="A344" t="s">
        <v>366</v>
      </c>
      <c r="B344">
        <v>806933</v>
      </c>
      <c r="C344" t="s">
        <v>386</v>
      </c>
      <c r="D344" t="s">
        <v>12</v>
      </c>
      <c r="E344" s="1">
        <v>64</v>
      </c>
      <c r="F344" t="str">
        <f>IF(Table132[[#This Row],[MappedCust]]&gt;100, "Accepted", "Not Accepted")</f>
        <v>Not Accepted</v>
      </c>
    </row>
    <row r="345" spans="1:6">
      <c r="A345" t="s">
        <v>366</v>
      </c>
      <c r="B345">
        <v>806992</v>
      </c>
      <c r="C345" t="s">
        <v>387</v>
      </c>
      <c r="D345" t="s">
        <v>12</v>
      </c>
      <c r="E345" s="1">
        <v>93</v>
      </c>
      <c r="F345" t="str">
        <f>IF(Table132[[#This Row],[MappedCust]]&gt;100, "Accepted", "Not Accepted")</f>
        <v>Not Accepted</v>
      </c>
    </row>
    <row r="346" spans="1:6">
      <c r="A346" t="s">
        <v>366</v>
      </c>
      <c r="B346">
        <v>807108</v>
      </c>
      <c r="C346" t="s">
        <v>388</v>
      </c>
      <c r="D346" t="s">
        <v>12</v>
      </c>
      <c r="E346" s="1">
        <v>86</v>
      </c>
      <c r="F346" t="str">
        <f>IF(Table132[[#This Row],[MappedCust]]&gt;100, "Accepted", "Not Accepted")</f>
        <v>Not Accepted</v>
      </c>
    </row>
    <row r="347" spans="1:6">
      <c r="A347" t="s">
        <v>366</v>
      </c>
      <c r="B347">
        <v>807139</v>
      </c>
      <c r="C347" t="s">
        <v>389</v>
      </c>
      <c r="D347" t="s">
        <v>14</v>
      </c>
      <c r="E347" s="1">
        <v>98</v>
      </c>
      <c r="F347" t="str">
        <f>IF(Table132[[#This Row],[MappedCust]]&gt;100, "Accepted", "Not Accepted")</f>
        <v>Not Accepted</v>
      </c>
    </row>
    <row r="348" spans="1:6">
      <c r="A348" t="s">
        <v>366</v>
      </c>
      <c r="B348">
        <v>807235</v>
      </c>
      <c r="C348" t="s">
        <v>390</v>
      </c>
      <c r="D348" t="s">
        <v>12</v>
      </c>
      <c r="E348" s="1">
        <v>90</v>
      </c>
      <c r="F348" t="str">
        <f>IF(Table132[[#This Row],[MappedCust]]&gt;100, "Accepted", "Not Accepted")</f>
        <v>Not Accepted</v>
      </c>
    </row>
    <row r="349" spans="1:6">
      <c r="A349" t="s">
        <v>366</v>
      </c>
      <c r="B349">
        <v>807249</v>
      </c>
      <c r="C349" t="s">
        <v>391</v>
      </c>
      <c r="D349" t="s">
        <v>14</v>
      </c>
      <c r="E349" s="1">
        <v>85</v>
      </c>
      <c r="F349" t="str">
        <f>IF(Table132[[#This Row],[MappedCust]]&gt;100, "Accepted", "Not Accepted")</f>
        <v>Not Accepted</v>
      </c>
    </row>
    <row r="350" spans="1:6">
      <c r="A350" t="s">
        <v>366</v>
      </c>
      <c r="B350">
        <v>807250</v>
      </c>
      <c r="C350" t="s">
        <v>392</v>
      </c>
      <c r="D350" t="s">
        <v>14</v>
      </c>
      <c r="E350" s="1">
        <v>75</v>
      </c>
      <c r="F350" t="str">
        <f>IF(Table132[[#This Row],[MappedCust]]&gt;100, "Accepted", "Not Accepted")</f>
        <v>Not Accepted</v>
      </c>
    </row>
    <row r="351" spans="1:6">
      <c r="A351" t="s">
        <v>366</v>
      </c>
      <c r="B351">
        <v>807293</v>
      </c>
      <c r="C351" t="s">
        <v>393</v>
      </c>
      <c r="D351" t="s">
        <v>12</v>
      </c>
      <c r="E351" s="1">
        <v>97</v>
      </c>
      <c r="F351" t="str">
        <f>IF(Table132[[#This Row],[MappedCust]]&gt;100, "Accepted", "Not Accepted")</f>
        <v>Not Accepted</v>
      </c>
    </row>
    <row r="352" spans="1:6">
      <c r="A352" t="s">
        <v>366</v>
      </c>
      <c r="B352">
        <v>807313</v>
      </c>
      <c r="C352" t="s">
        <v>394</v>
      </c>
      <c r="D352" t="s">
        <v>12</v>
      </c>
      <c r="E352" s="1">
        <v>88</v>
      </c>
      <c r="F352" t="str">
        <f>IF(Table132[[#This Row],[MappedCust]]&gt;100, "Accepted", "Not Accepted")</f>
        <v>Not Accepted</v>
      </c>
    </row>
    <row r="353" spans="1:6">
      <c r="A353" t="s">
        <v>366</v>
      </c>
      <c r="B353">
        <v>807314</v>
      </c>
      <c r="C353" t="s">
        <v>395</v>
      </c>
      <c r="D353" t="s">
        <v>12</v>
      </c>
      <c r="E353" s="1">
        <v>54</v>
      </c>
      <c r="F353" t="str">
        <f>IF(Table132[[#This Row],[MappedCust]]&gt;100, "Accepted", "Not Accepted")</f>
        <v>Not Accepted</v>
      </c>
    </row>
    <row r="354" spans="1:6">
      <c r="A354" t="s">
        <v>366</v>
      </c>
      <c r="B354">
        <v>807379</v>
      </c>
      <c r="C354" t="s">
        <v>396</v>
      </c>
      <c r="D354" t="s">
        <v>14</v>
      </c>
      <c r="E354" s="1">
        <v>117</v>
      </c>
      <c r="F354" t="str">
        <f>IF(Table132[[#This Row],[MappedCust]]&gt;100, "Accepted", "Not Accepted")</f>
        <v>Accepted</v>
      </c>
    </row>
    <row r="355" spans="1:6">
      <c r="A355" t="s">
        <v>366</v>
      </c>
      <c r="B355">
        <v>807469</v>
      </c>
      <c r="C355" t="s">
        <v>397</v>
      </c>
      <c r="D355" t="s">
        <v>41</v>
      </c>
      <c r="E355" s="1">
        <v>75</v>
      </c>
      <c r="F355" t="str">
        <f>IF(Table132[[#This Row],[MappedCust]]&gt;100, "Accepted", "Not Accepted")</f>
        <v>Not Accepted</v>
      </c>
    </row>
    <row r="356" spans="1:6">
      <c r="A356" t="s">
        <v>366</v>
      </c>
      <c r="B356">
        <v>807518</v>
      </c>
      <c r="C356" t="s">
        <v>398</v>
      </c>
      <c r="D356" t="s">
        <v>12</v>
      </c>
      <c r="E356" s="1">
        <v>150</v>
      </c>
      <c r="F356" t="str">
        <f>IF(Table132[[#This Row],[MappedCust]]&gt;100, "Accepted", "Not Accepted")</f>
        <v>Accepted</v>
      </c>
    </row>
    <row r="357" spans="1:6">
      <c r="A357" t="s">
        <v>366</v>
      </c>
      <c r="B357">
        <v>807519</v>
      </c>
      <c r="C357" t="s">
        <v>399</v>
      </c>
      <c r="D357" t="s">
        <v>12</v>
      </c>
      <c r="E357" s="1">
        <v>99</v>
      </c>
      <c r="F357" t="str">
        <f>IF(Table132[[#This Row],[MappedCust]]&gt;100, "Accepted", "Not Accepted")</f>
        <v>Not Accepted</v>
      </c>
    </row>
    <row r="358" spans="1:6">
      <c r="A358" t="s">
        <v>366</v>
      </c>
      <c r="B358">
        <v>807523</v>
      </c>
      <c r="C358" t="s">
        <v>400</v>
      </c>
      <c r="D358" t="s">
        <v>14</v>
      </c>
      <c r="E358" s="1">
        <v>65</v>
      </c>
      <c r="F358" t="str">
        <f>IF(Table132[[#This Row],[MappedCust]]&gt;100, "Accepted", "Not Accepted")</f>
        <v>Not Accepted</v>
      </c>
    </row>
    <row r="359" spans="1:6">
      <c r="A359" t="s">
        <v>366</v>
      </c>
      <c r="B359">
        <v>807524</v>
      </c>
      <c r="C359" t="s">
        <v>401</v>
      </c>
      <c r="D359" t="s">
        <v>14</v>
      </c>
      <c r="E359" s="1">
        <v>30</v>
      </c>
      <c r="F359" t="str">
        <f>IF(Table132[[#This Row],[MappedCust]]&gt;100, "Accepted", "Not Accepted")</f>
        <v>Not Accepted</v>
      </c>
    </row>
    <row r="360" spans="1:6">
      <c r="A360" t="s">
        <v>366</v>
      </c>
      <c r="B360">
        <v>807538</v>
      </c>
      <c r="C360" t="s">
        <v>402</v>
      </c>
      <c r="D360" t="s">
        <v>14</v>
      </c>
      <c r="E360" s="1">
        <v>58</v>
      </c>
      <c r="F360" t="str">
        <f>IF(Table132[[#This Row],[MappedCust]]&gt;100, "Accepted", "Not Accepted")</f>
        <v>Not Accepted</v>
      </c>
    </row>
    <row r="361" spans="1:6">
      <c r="A361" t="s">
        <v>366</v>
      </c>
      <c r="B361">
        <v>807558</v>
      </c>
      <c r="C361" t="s">
        <v>403</v>
      </c>
      <c r="D361" t="s">
        <v>12</v>
      </c>
      <c r="E361" s="1">
        <v>92</v>
      </c>
      <c r="F361" t="str">
        <f>IF(Table132[[#This Row],[MappedCust]]&gt;100, "Accepted", "Not Accepted")</f>
        <v>Not Accepted</v>
      </c>
    </row>
    <row r="362" spans="1:6">
      <c r="A362" t="s">
        <v>366</v>
      </c>
      <c r="B362">
        <v>807581</v>
      </c>
      <c r="C362" t="s">
        <v>404</v>
      </c>
      <c r="D362" t="s">
        <v>12</v>
      </c>
      <c r="E362" s="1">
        <v>86</v>
      </c>
      <c r="F362" t="str">
        <f>IF(Table132[[#This Row],[MappedCust]]&gt;100, "Accepted", "Not Accepted")</f>
        <v>Not Accepted</v>
      </c>
    </row>
    <row r="363" spans="1:6">
      <c r="A363" t="s">
        <v>366</v>
      </c>
      <c r="B363">
        <v>807616</v>
      </c>
      <c r="C363" t="s">
        <v>405</v>
      </c>
      <c r="D363" t="s">
        <v>12</v>
      </c>
      <c r="E363" s="1">
        <v>171</v>
      </c>
      <c r="F363" t="str">
        <f>IF(Table132[[#This Row],[MappedCust]]&gt;100, "Accepted", "Not Accepted")</f>
        <v>Accepted</v>
      </c>
    </row>
    <row r="364" spans="1:6">
      <c r="A364" t="s">
        <v>366</v>
      </c>
      <c r="B364">
        <v>807617</v>
      </c>
      <c r="C364" t="s">
        <v>406</v>
      </c>
      <c r="D364" t="s">
        <v>12</v>
      </c>
      <c r="E364" s="1">
        <v>78</v>
      </c>
      <c r="F364" t="str">
        <f>IF(Table132[[#This Row],[MappedCust]]&gt;100, "Accepted", "Not Accepted")</f>
        <v>Not Accepted</v>
      </c>
    </row>
    <row r="365" spans="1:6">
      <c r="A365" t="s">
        <v>366</v>
      </c>
      <c r="B365">
        <v>807646</v>
      </c>
      <c r="C365" t="s">
        <v>407</v>
      </c>
      <c r="D365" t="s">
        <v>14</v>
      </c>
      <c r="E365" s="1">
        <v>137</v>
      </c>
      <c r="F365" t="str">
        <f>IF(Table132[[#This Row],[MappedCust]]&gt;100, "Accepted", "Not Accepted")</f>
        <v>Accepted</v>
      </c>
    </row>
    <row r="366" spans="1:6">
      <c r="A366" t="s">
        <v>366</v>
      </c>
      <c r="B366">
        <v>807827</v>
      </c>
      <c r="C366" t="s">
        <v>408</v>
      </c>
      <c r="D366" t="s">
        <v>12</v>
      </c>
      <c r="E366" s="1">
        <v>58</v>
      </c>
      <c r="F366" t="str">
        <f>IF(Table132[[#This Row],[MappedCust]]&gt;100, "Accepted", "Not Accepted")</f>
        <v>Not Accepted</v>
      </c>
    </row>
    <row r="367" spans="1:6">
      <c r="A367" t="s">
        <v>366</v>
      </c>
      <c r="B367">
        <v>807842</v>
      </c>
      <c r="C367" t="s">
        <v>409</v>
      </c>
      <c r="D367" t="s">
        <v>14</v>
      </c>
      <c r="E367" s="1">
        <v>118</v>
      </c>
      <c r="F367" t="str">
        <f>IF(Table132[[#This Row],[MappedCust]]&gt;100, "Accepted", "Not Accepted")</f>
        <v>Accepted</v>
      </c>
    </row>
    <row r="368" spans="1:6">
      <c r="A368" t="s">
        <v>366</v>
      </c>
      <c r="B368">
        <v>807849</v>
      </c>
      <c r="C368" t="s">
        <v>410</v>
      </c>
      <c r="D368" t="s">
        <v>12</v>
      </c>
      <c r="E368" s="1">
        <v>87</v>
      </c>
      <c r="F368" t="str">
        <f>IF(Table132[[#This Row],[MappedCust]]&gt;100, "Accepted", "Not Accepted")</f>
        <v>Not Accepted</v>
      </c>
    </row>
    <row r="369" spans="1:6">
      <c r="A369" t="s">
        <v>366</v>
      </c>
      <c r="B369">
        <v>807862</v>
      </c>
      <c r="C369" t="s">
        <v>411</v>
      </c>
      <c r="D369" t="s">
        <v>12</v>
      </c>
      <c r="E369" s="1">
        <v>117</v>
      </c>
      <c r="F369" t="str">
        <f>IF(Table132[[#This Row],[MappedCust]]&gt;100, "Accepted", "Not Accepted")</f>
        <v>Accepted</v>
      </c>
    </row>
    <row r="370" spans="1:6">
      <c r="A370" t="s">
        <v>366</v>
      </c>
      <c r="B370">
        <v>807926</v>
      </c>
      <c r="C370" t="s">
        <v>412</v>
      </c>
      <c r="D370" t="s">
        <v>14</v>
      </c>
      <c r="E370" s="1">
        <v>78</v>
      </c>
      <c r="F370" t="str">
        <f>IF(Table132[[#This Row],[MappedCust]]&gt;100, "Accepted", "Not Accepted")</f>
        <v>Not Accepted</v>
      </c>
    </row>
    <row r="371" spans="1:6">
      <c r="A371" t="s">
        <v>366</v>
      </c>
      <c r="B371">
        <v>807979</v>
      </c>
      <c r="C371" t="s">
        <v>413</v>
      </c>
      <c r="D371" t="s">
        <v>12</v>
      </c>
      <c r="E371" s="1">
        <v>109</v>
      </c>
      <c r="F371" t="str">
        <f>IF(Table132[[#This Row],[MappedCust]]&gt;100, "Accepted", "Not Accepted")</f>
        <v>Accepted</v>
      </c>
    </row>
    <row r="372" spans="1:6">
      <c r="A372" t="s">
        <v>366</v>
      </c>
      <c r="B372">
        <v>808123</v>
      </c>
      <c r="C372" t="s">
        <v>414</v>
      </c>
      <c r="D372" t="s">
        <v>12</v>
      </c>
      <c r="E372" s="1">
        <v>102</v>
      </c>
      <c r="F372" t="str">
        <f>IF(Table132[[#This Row],[MappedCust]]&gt;100, "Accepted", "Not Accepted")</f>
        <v>Accepted</v>
      </c>
    </row>
    <row r="373" spans="1:6">
      <c r="A373" t="s">
        <v>366</v>
      </c>
      <c r="B373">
        <v>808130</v>
      </c>
      <c r="C373" t="s">
        <v>415</v>
      </c>
      <c r="D373" t="s">
        <v>12</v>
      </c>
      <c r="E373" s="1">
        <v>84</v>
      </c>
      <c r="F373" t="str">
        <f>IF(Table132[[#This Row],[MappedCust]]&gt;100, "Accepted", "Not Accepted")</f>
        <v>Not Accepted</v>
      </c>
    </row>
    <row r="374" spans="1:6">
      <c r="A374" t="s">
        <v>366</v>
      </c>
      <c r="B374">
        <v>808149</v>
      </c>
      <c r="C374" t="s">
        <v>416</v>
      </c>
      <c r="D374" t="s">
        <v>12</v>
      </c>
      <c r="E374" s="1">
        <v>104</v>
      </c>
      <c r="F374" t="str">
        <f>IF(Table132[[#This Row],[MappedCust]]&gt;100, "Accepted", "Not Accepted")</f>
        <v>Accepted</v>
      </c>
    </row>
    <row r="375" spans="1:6">
      <c r="A375" t="s">
        <v>366</v>
      </c>
      <c r="B375">
        <v>808184</v>
      </c>
      <c r="C375" t="s">
        <v>417</v>
      </c>
      <c r="D375" t="s">
        <v>12</v>
      </c>
      <c r="E375" s="1">
        <v>54</v>
      </c>
      <c r="F375" t="str">
        <f>IF(Table132[[#This Row],[MappedCust]]&gt;100, "Accepted", "Not Accepted")</f>
        <v>Not Accepted</v>
      </c>
    </row>
    <row r="376" spans="1:6">
      <c r="A376" t="s">
        <v>366</v>
      </c>
      <c r="B376">
        <v>808198</v>
      </c>
      <c r="C376" t="s">
        <v>418</v>
      </c>
      <c r="D376" t="s">
        <v>12</v>
      </c>
      <c r="E376" s="1">
        <v>117</v>
      </c>
      <c r="F376" t="str">
        <f>IF(Table132[[#This Row],[MappedCust]]&gt;100, "Accepted", "Not Accepted")</f>
        <v>Accepted</v>
      </c>
    </row>
    <row r="377" spans="1:6">
      <c r="A377" t="s">
        <v>366</v>
      </c>
      <c r="B377">
        <v>808273</v>
      </c>
      <c r="C377" t="s">
        <v>419</v>
      </c>
      <c r="D377" t="s">
        <v>12</v>
      </c>
      <c r="E377" s="1">
        <v>79</v>
      </c>
      <c r="F377" t="str">
        <f>IF(Table132[[#This Row],[MappedCust]]&gt;100, "Accepted", "Not Accepted")</f>
        <v>Not Accepted</v>
      </c>
    </row>
    <row r="378" spans="1:6">
      <c r="A378" t="s">
        <v>366</v>
      </c>
      <c r="B378">
        <v>808301</v>
      </c>
      <c r="C378" t="s">
        <v>420</v>
      </c>
      <c r="D378" t="s">
        <v>12</v>
      </c>
      <c r="E378" s="1">
        <v>115</v>
      </c>
      <c r="F378" t="str">
        <f>IF(Table132[[#This Row],[MappedCust]]&gt;100, "Accepted", "Not Accepted")</f>
        <v>Accepted</v>
      </c>
    </row>
    <row r="379" spans="1:6">
      <c r="A379" t="s">
        <v>366</v>
      </c>
      <c r="B379">
        <v>808302</v>
      </c>
      <c r="C379" t="s">
        <v>421</v>
      </c>
      <c r="D379" t="s">
        <v>12</v>
      </c>
      <c r="E379" s="1">
        <v>175</v>
      </c>
      <c r="F379" t="str">
        <f>IF(Table132[[#This Row],[MappedCust]]&gt;100, "Accepted", "Not Accepted")</f>
        <v>Accepted</v>
      </c>
    </row>
    <row r="380" spans="1:6">
      <c r="A380" t="s">
        <v>366</v>
      </c>
      <c r="B380">
        <v>808343</v>
      </c>
      <c r="C380" t="s">
        <v>422</v>
      </c>
      <c r="D380" t="s">
        <v>12</v>
      </c>
      <c r="E380" s="1">
        <v>31</v>
      </c>
      <c r="F380" t="str">
        <f>IF(Table132[[#This Row],[MappedCust]]&gt;100, "Accepted", "Not Accepted")</f>
        <v>Not Accepted</v>
      </c>
    </row>
    <row r="381" spans="1:6">
      <c r="A381" t="s">
        <v>366</v>
      </c>
      <c r="B381">
        <v>808362</v>
      </c>
      <c r="C381" t="s">
        <v>423</v>
      </c>
      <c r="D381" t="s">
        <v>14</v>
      </c>
      <c r="E381" s="1">
        <v>48</v>
      </c>
      <c r="F381" t="str">
        <f>IF(Table132[[#This Row],[MappedCust]]&gt;100, "Accepted", "Not Accepted")</f>
        <v>Not Accepted</v>
      </c>
    </row>
    <row r="382" spans="1:6">
      <c r="A382" t="s">
        <v>366</v>
      </c>
      <c r="B382">
        <v>808385</v>
      </c>
      <c r="C382" t="s">
        <v>424</v>
      </c>
      <c r="D382" t="s">
        <v>12</v>
      </c>
      <c r="E382" s="1">
        <v>52</v>
      </c>
      <c r="F382" t="str">
        <f>IF(Table132[[#This Row],[MappedCust]]&gt;100, "Accepted", "Not Accepted")</f>
        <v>Not Accepted</v>
      </c>
    </row>
    <row r="383" spans="1:6">
      <c r="A383" t="s">
        <v>366</v>
      </c>
      <c r="B383">
        <v>808470</v>
      </c>
      <c r="C383" t="s">
        <v>425</v>
      </c>
      <c r="D383" t="s">
        <v>14</v>
      </c>
      <c r="E383" s="1">
        <v>163</v>
      </c>
      <c r="F383" t="str">
        <f>IF(Table132[[#This Row],[MappedCust]]&gt;100, "Accepted", "Not Accepted")</f>
        <v>Accepted</v>
      </c>
    </row>
    <row r="384" spans="1:6">
      <c r="A384" t="s">
        <v>366</v>
      </c>
      <c r="B384">
        <v>808501</v>
      </c>
      <c r="C384" t="s">
        <v>426</v>
      </c>
      <c r="D384" t="s">
        <v>14</v>
      </c>
      <c r="E384" s="1">
        <v>93</v>
      </c>
      <c r="F384" t="str">
        <f>IF(Table132[[#This Row],[MappedCust]]&gt;100, "Accepted", "Not Accepted")</f>
        <v>Not Accepted</v>
      </c>
    </row>
    <row r="385" spans="1:6">
      <c r="A385" t="s">
        <v>366</v>
      </c>
      <c r="B385">
        <v>808535</v>
      </c>
      <c r="C385" t="s">
        <v>427</v>
      </c>
      <c r="D385" t="s">
        <v>12</v>
      </c>
      <c r="E385" s="1">
        <v>82</v>
      </c>
      <c r="F385" t="str">
        <f>IF(Table132[[#This Row],[MappedCust]]&gt;100, "Accepted", "Not Accepted")</f>
        <v>Not Accepted</v>
      </c>
    </row>
    <row r="386" spans="1:6">
      <c r="A386" t="s">
        <v>366</v>
      </c>
      <c r="B386">
        <v>808536</v>
      </c>
      <c r="C386" t="s">
        <v>428</v>
      </c>
      <c r="D386" t="s">
        <v>12</v>
      </c>
      <c r="E386" s="1">
        <v>1</v>
      </c>
      <c r="F386" t="str">
        <f>IF(Table132[[#This Row],[MappedCust]]&gt;100, "Accepted", "Not Accepted")</f>
        <v>Not Accepted</v>
      </c>
    </row>
    <row r="387" spans="1:6">
      <c r="A387" t="s">
        <v>366</v>
      </c>
      <c r="B387">
        <v>808537</v>
      </c>
      <c r="C387" t="s">
        <v>429</v>
      </c>
      <c r="D387" t="s">
        <v>12</v>
      </c>
      <c r="E387" s="1">
        <v>68</v>
      </c>
      <c r="F387" t="str">
        <f>IF(Table132[[#This Row],[MappedCust]]&gt;100, "Accepted", "Not Accepted")</f>
        <v>Not Accepted</v>
      </c>
    </row>
    <row r="388" spans="1:6">
      <c r="A388" t="s">
        <v>366</v>
      </c>
      <c r="B388">
        <v>808591</v>
      </c>
      <c r="C388" t="s">
        <v>430</v>
      </c>
      <c r="D388" t="s">
        <v>13</v>
      </c>
      <c r="E388" s="1">
        <v>2</v>
      </c>
      <c r="F388" t="str">
        <f>IF(Table132[[#This Row],[MappedCust]]&gt;100, "Accepted", "Not Accepted")</f>
        <v>Not Accepted</v>
      </c>
    </row>
    <row r="389" spans="1:6">
      <c r="A389" t="s">
        <v>366</v>
      </c>
      <c r="B389">
        <v>808675</v>
      </c>
      <c r="C389" t="s">
        <v>431</v>
      </c>
      <c r="D389" t="s">
        <v>14</v>
      </c>
      <c r="E389" s="1">
        <v>37</v>
      </c>
      <c r="F389" t="str">
        <f>IF(Table132[[#This Row],[MappedCust]]&gt;100, "Accepted", "Not Accepted")</f>
        <v>Not Accepted</v>
      </c>
    </row>
    <row r="390" spans="1:6">
      <c r="A390" t="s">
        <v>366</v>
      </c>
      <c r="B390">
        <v>808679</v>
      </c>
      <c r="C390" t="s">
        <v>432</v>
      </c>
      <c r="D390" t="s">
        <v>12</v>
      </c>
      <c r="E390" s="1">
        <v>78</v>
      </c>
      <c r="F390" t="str">
        <f>IF(Table132[[#This Row],[MappedCust]]&gt;100, "Accepted", "Not Accepted")</f>
        <v>Not Accepted</v>
      </c>
    </row>
    <row r="391" spans="1:6">
      <c r="A391" t="s">
        <v>366</v>
      </c>
      <c r="B391">
        <v>808712</v>
      </c>
      <c r="C391" t="s">
        <v>433</v>
      </c>
      <c r="D391" t="s">
        <v>12</v>
      </c>
      <c r="E391" s="1">
        <v>97</v>
      </c>
      <c r="F391" t="str">
        <f>IF(Table132[[#This Row],[MappedCust]]&gt;100, "Accepted", "Not Accepted")</f>
        <v>Not Accepted</v>
      </c>
    </row>
    <row r="392" spans="1:6">
      <c r="A392" t="s">
        <v>366</v>
      </c>
      <c r="B392">
        <v>808735</v>
      </c>
      <c r="C392" t="s">
        <v>434</v>
      </c>
      <c r="D392" t="s">
        <v>12</v>
      </c>
      <c r="E392" s="1">
        <v>90</v>
      </c>
      <c r="F392" t="str">
        <f>IF(Table132[[#This Row],[MappedCust]]&gt;100, "Accepted", "Not Accepted")</f>
        <v>Not Accepted</v>
      </c>
    </row>
    <row r="393" spans="1:6">
      <c r="A393" t="s">
        <v>366</v>
      </c>
      <c r="B393">
        <v>808736</v>
      </c>
      <c r="C393" t="s">
        <v>435</v>
      </c>
      <c r="D393" t="s">
        <v>12</v>
      </c>
      <c r="E393" s="1">
        <v>170</v>
      </c>
      <c r="F393" t="str">
        <f>IF(Table132[[#This Row],[MappedCust]]&gt;100, "Accepted", "Not Accepted")</f>
        <v>Accepted</v>
      </c>
    </row>
    <row r="394" spans="1:6">
      <c r="A394" t="s">
        <v>366</v>
      </c>
      <c r="B394">
        <v>808768</v>
      </c>
      <c r="C394" t="s">
        <v>436</v>
      </c>
      <c r="D394" t="s">
        <v>12</v>
      </c>
      <c r="E394" s="1">
        <v>69</v>
      </c>
      <c r="F394" t="str">
        <f>IF(Table132[[#This Row],[MappedCust]]&gt;100, "Accepted", "Not Accepted")</f>
        <v>Not Accepted</v>
      </c>
    </row>
    <row r="395" spans="1:6">
      <c r="A395" t="s">
        <v>366</v>
      </c>
      <c r="B395">
        <v>808825</v>
      </c>
      <c r="C395" t="s">
        <v>437</v>
      </c>
      <c r="D395" t="s">
        <v>12</v>
      </c>
      <c r="E395" s="1">
        <v>90</v>
      </c>
      <c r="F395" t="str">
        <f>IF(Table132[[#This Row],[MappedCust]]&gt;100, "Accepted", "Not Accepted")</f>
        <v>Not Accepted</v>
      </c>
    </row>
    <row r="396" spans="1:6">
      <c r="A396" t="s">
        <v>366</v>
      </c>
      <c r="B396">
        <v>808879</v>
      </c>
      <c r="C396" t="s">
        <v>438</v>
      </c>
      <c r="D396" t="s">
        <v>12</v>
      </c>
      <c r="E396" s="1">
        <v>104</v>
      </c>
      <c r="F396" t="str">
        <f>IF(Table132[[#This Row],[MappedCust]]&gt;100, "Accepted", "Not Accepted")</f>
        <v>Accepted</v>
      </c>
    </row>
    <row r="397" spans="1:6">
      <c r="A397" t="s">
        <v>366</v>
      </c>
      <c r="B397">
        <v>808896</v>
      </c>
      <c r="C397" t="s">
        <v>439</v>
      </c>
      <c r="D397" t="s">
        <v>14</v>
      </c>
      <c r="E397" s="1">
        <v>56</v>
      </c>
      <c r="F397" t="str">
        <f>IF(Table132[[#This Row],[MappedCust]]&gt;100, "Accepted", "Not Accepted")</f>
        <v>Not Accepted</v>
      </c>
    </row>
    <row r="398" spans="1:6">
      <c r="A398" t="s">
        <v>366</v>
      </c>
      <c r="B398">
        <v>808897</v>
      </c>
      <c r="C398" t="s">
        <v>440</v>
      </c>
      <c r="D398" t="s">
        <v>14</v>
      </c>
      <c r="E398" s="1">
        <v>277</v>
      </c>
      <c r="F398" t="str">
        <f>IF(Table132[[#This Row],[MappedCust]]&gt;100, "Accepted", "Not Accepted")</f>
        <v>Accepted</v>
      </c>
    </row>
    <row r="399" spans="1:6">
      <c r="A399" t="s">
        <v>366</v>
      </c>
      <c r="B399">
        <v>808922</v>
      </c>
      <c r="C399" t="s">
        <v>441</v>
      </c>
      <c r="D399" t="s">
        <v>14</v>
      </c>
      <c r="E399" s="1">
        <v>68</v>
      </c>
      <c r="F399" t="str">
        <f>IF(Table132[[#This Row],[MappedCust]]&gt;100, "Accepted", "Not Accepted")</f>
        <v>Not Accepted</v>
      </c>
    </row>
    <row r="400" spans="1:6">
      <c r="A400" t="s">
        <v>366</v>
      </c>
      <c r="B400">
        <v>808951</v>
      </c>
      <c r="C400" t="s">
        <v>442</v>
      </c>
      <c r="D400" t="s">
        <v>41</v>
      </c>
      <c r="E400" s="1">
        <v>1</v>
      </c>
      <c r="F400" t="str">
        <f>IF(Table132[[#This Row],[MappedCust]]&gt;100, "Accepted", "Not Accepted")</f>
        <v>Not Accepted</v>
      </c>
    </row>
    <row r="401" spans="1:6">
      <c r="A401" t="s">
        <v>366</v>
      </c>
      <c r="B401">
        <v>808955</v>
      </c>
      <c r="C401" t="s">
        <v>443</v>
      </c>
      <c r="D401" t="s">
        <v>12</v>
      </c>
      <c r="E401" s="1">
        <v>83</v>
      </c>
      <c r="F401" t="str">
        <f>IF(Table132[[#This Row],[MappedCust]]&gt;100, "Accepted", "Not Accepted")</f>
        <v>Not Accepted</v>
      </c>
    </row>
    <row r="402" spans="1:6">
      <c r="A402" t="s">
        <v>366</v>
      </c>
      <c r="B402">
        <v>808956</v>
      </c>
      <c r="C402" t="s">
        <v>444</v>
      </c>
      <c r="D402" t="s">
        <v>12</v>
      </c>
      <c r="E402" s="1">
        <v>29</v>
      </c>
      <c r="F402" t="str">
        <f>IF(Table132[[#This Row],[MappedCust]]&gt;100, "Accepted", "Not Accepted")</f>
        <v>Not Accepted</v>
      </c>
    </row>
    <row r="403" spans="1:6">
      <c r="A403" t="s">
        <v>366</v>
      </c>
      <c r="B403">
        <v>808957</v>
      </c>
      <c r="C403" t="s">
        <v>445</v>
      </c>
      <c r="D403" t="s">
        <v>12</v>
      </c>
      <c r="E403" s="1">
        <v>30</v>
      </c>
      <c r="F403" t="str">
        <f>IF(Table132[[#This Row],[MappedCust]]&gt;100, "Accepted", "Not Accepted")</f>
        <v>Not Accepted</v>
      </c>
    </row>
    <row r="404" spans="1:6">
      <c r="A404" t="s">
        <v>366</v>
      </c>
      <c r="B404">
        <v>808983</v>
      </c>
      <c r="C404" t="s">
        <v>446</v>
      </c>
      <c r="D404" t="s">
        <v>12</v>
      </c>
      <c r="E404" s="1">
        <v>75</v>
      </c>
      <c r="F404" t="str">
        <f>IF(Table132[[#This Row],[MappedCust]]&gt;100, "Accepted", "Not Accepted")</f>
        <v>Not Accepted</v>
      </c>
    </row>
    <row r="405" spans="1:6">
      <c r="A405" t="s">
        <v>366</v>
      </c>
      <c r="B405">
        <v>808996</v>
      </c>
      <c r="C405" t="s">
        <v>447</v>
      </c>
      <c r="D405" t="s">
        <v>12</v>
      </c>
      <c r="E405" s="1">
        <v>65</v>
      </c>
      <c r="F405" t="str">
        <f>IF(Table132[[#This Row],[MappedCust]]&gt;100, "Accepted", "Not Accepted")</f>
        <v>Not Accepted</v>
      </c>
    </row>
    <row r="406" spans="1:6">
      <c r="A406" t="s">
        <v>366</v>
      </c>
      <c r="B406">
        <v>808997</v>
      </c>
      <c r="C406" t="s">
        <v>448</v>
      </c>
      <c r="D406" t="s">
        <v>12</v>
      </c>
      <c r="E406" s="1">
        <v>113</v>
      </c>
      <c r="F406" t="str">
        <f>IF(Table132[[#This Row],[MappedCust]]&gt;100, "Accepted", "Not Accepted")</f>
        <v>Accepted</v>
      </c>
    </row>
    <row r="407" spans="1:6">
      <c r="A407" t="s">
        <v>366</v>
      </c>
      <c r="B407">
        <v>809149</v>
      </c>
      <c r="C407" t="s">
        <v>449</v>
      </c>
      <c r="D407" t="s">
        <v>12</v>
      </c>
      <c r="E407" s="1">
        <v>74</v>
      </c>
      <c r="F407" t="str">
        <f>IF(Table132[[#This Row],[MappedCust]]&gt;100, "Accepted", "Not Accepted")</f>
        <v>Not Accepted</v>
      </c>
    </row>
    <row r="408" spans="1:6">
      <c r="A408" t="s">
        <v>366</v>
      </c>
      <c r="B408">
        <v>809179</v>
      </c>
      <c r="C408" t="s">
        <v>450</v>
      </c>
      <c r="D408" t="s">
        <v>12</v>
      </c>
      <c r="E408" s="1">
        <v>69</v>
      </c>
      <c r="F408" t="str">
        <f>IF(Table132[[#This Row],[MappedCust]]&gt;100, "Accepted", "Not Accepted")</f>
        <v>Not Accepted</v>
      </c>
    </row>
    <row r="409" spans="1:6">
      <c r="A409" t="s">
        <v>366</v>
      </c>
      <c r="B409">
        <v>809180</v>
      </c>
      <c r="C409" t="s">
        <v>451</v>
      </c>
      <c r="D409" t="s">
        <v>12</v>
      </c>
      <c r="E409" s="1">
        <v>56</v>
      </c>
      <c r="F409" t="str">
        <f>IF(Table132[[#This Row],[MappedCust]]&gt;100, "Accepted", "Not Accepted")</f>
        <v>Not Accepted</v>
      </c>
    </row>
    <row r="410" spans="1:6">
      <c r="A410" t="s">
        <v>366</v>
      </c>
      <c r="B410">
        <v>809220</v>
      </c>
      <c r="C410" t="s">
        <v>452</v>
      </c>
      <c r="D410" t="s">
        <v>14</v>
      </c>
      <c r="E410" s="1">
        <v>162</v>
      </c>
      <c r="F410" t="str">
        <f>IF(Table132[[#This Row],[MappedCust]]&gt;100, "Accepted", "Not Accepted")</f>
        <v>Accepted</v>
      </c>
    </row>
    <row r="411" spans="1:6">
      <c r="A411" t="s">
        <v>366</v>
      </c>
      <c r="B411">
        <v>809226</v>
      </c>
      <c r="C411" t="s">
        <v>453</v>
      </c>
      <c r="D411" t="s">
        <v>12</v>
      </c>
      <c r="E411" s="1">
        <v>71</v>
      </c>
      <c r="F411" t="str">
        <f>IF(Table132[[#This Row],[MappedCust]]&gt;100, "Accepted", "Not Accepted")</f>
        <v>Not Accepted</v>
      </c>
    </row>
    <row r="412" spans="1:6">
      <c r="A412" t="s">
        <v>366</v>
      </c>
      <c r="B412">
        <v>809246</v>
      </c>
      <c r="C412" t="s">
        <v>454</v>
      </c>
      <c r="D412" t="s">
        <v>12</v>
      </c>
      <c r="E412" s="1">
        <v>97</v>
      </c>
      <c r="F412" t="str">
        <f>IF(Table132[[#This Row],[MappedCust]]&gt;100, "Accepted", "Not Accepted")</f>
        <v>Not Accepted</v>
      </c>
    </row>
    <row r="413" spans="1:6">
      <c r="A413" t="s">
        <v>366</v>
      </c>
      <c r="B413">
        <v>809340</v>
      </c>
      <c r="C413" t="s">
        <v>455</v>
      </c>
      <c r="D413" t="s">
        <v>14</v>
      </c>
      <c r="E413" s="1">
        <v>190</v>
      </c>
      <c r="F413" t="str">
        <f>IF(Table132[[#This Row],[MappedCust]]&gt;100, "Accepted", "Not Accepted")</f>
        <v>Accepted</v>
      </c>
    </row>
    <row r="414" spans="1:6">
      <c r="A414" t="s">
        <v>366</v>
      </c>
      <c r="B414">
        <v>809407</v>
      </c>
      <c r="C414" t="s">
        <v>456</v>
      </c>
      <c r="D414" t="s">
        <v>12</v>
      </c>
      <c r="E414" s="1">
        <v>58</v>
      </c>
      <c r="F414" t="str">
        <f>IF(Table132[[#This Row],[MappedCust]]&gt;100, "Accepted", "Not Accepted")</f>
        <v>Not Accepted</v>
      </c>
    </row>
    <row r="415" spans="1:6">
      <c r="A415" t="s">
        <v>366</v>
      </c>
      <c r="B415">
        <v>809460</v>
      </c>
      <c r="C415" t="s">
        <v>457</v>
      </c>
      <c r="D415" t="s">
        <v>41</v>
      </c>
      <c r="E415" s="1">
        <v>2</v>
      </c>
      <c r="F415" t="str">
        <f>IF(Table132[[#This Row],[MappedCust]]&gt;100, "Accepted", "Not Accepted")</f>
        <v>Not Accepted</v>
      </c>
    </row>
    <row r="416" spans="1:6">
      <c r="A416" t="s">
        <v>366</v>
      </c>
      <c r="B416">
        <v>809662</v>
      </c>
      <c r="C416" t="s">
        <v>458</v>
      </c>
      <c r="D416" t="s">
        <v>14</v>
      </c>
      <c r="E416" s="1">
        <v>105</v>
      </c>
      <c r="F416" t="str">
        <f>IF(Table132[[#This Row],[MappedCust]]&gt;100, "Accepted", "Not Accepted")</f>
        <v>Accepted</v>
      </c>
    </row>
    <row r="417" spans="1:6">
      <c r="A417" t="s">
        <v>366</v>
      </c>
      <c r="B417">
        <v>809663</v>
      </c>
      <c r="C417" t="s">
        <v>459</v>
      </c>
      <c r="D417" t="s">
        <v>14</v>
      </c>
      <c r="E417" s="1">
        <v>34</v>
      </c>
      <c r="F417" t="str">
        <f>IF(Table132[[#This Row],[MappedCust]]&gt;100, "Accepted", "Not Accepted")</f>
        <v>Not Accepted</v>
      </c>
    </row>
    <row r="418" spans="1:6">
      <c r="A418" t="s">
        <v>366</v>
      </c>
      <c r="B418">
        <v>809776</v>
      </c>
      <c r="C418" t="s">
        <v>460</v>
      </c>
      <c r="D418" t="s">
        <v>12</v>
      </c>
      <c r="E418" s="1">
        <v>81</v>
      </c>
      <c r="F418" t="str">
        <f>IF(Table132[[#This Row],[MappedCust]]&gt;100, "Accepted", "Not Accepted")</f>
        <v>Not Accepted</v>
      </c>
    </row>
    <row r="419" spans="1:6">
      <c r="A419" t="s">
        <v>366</v>
      </c>
      <c r="B419">
        <v>809777</v>
      </c>
      <c r="C419" t="s">
        <v>461</v>
      </c>
      <c r="D419" t="s">
        <v>12</v>
      </c>
      <c r="E419" s="1">
        <v>101</v>
      </c>
      <c r="F419" t="str">
        <f>IF(Table132[[#This Row],[MappedCust]]&gt;100, "Accepted", "Not Accepted")</f>
        <v>Accepted</v>
      </c>
    </row>
    <row r="420" spans="1:6">
      <c r="A420" t="s">
        <v>366</v>
      </c>
      <c r="B420">
        <v>809852</v>
      </c>
      <c r="C420" t="s">
        <v>462</v>
      </c>
      <c r="D420" t="s">
        <v>14</v>
      </c>
      <c r="E420" s="1">
        <v>37</v>
      </c>
      <c r="F420" t="str">
        <f>IF(Table132[[#This Row],[MappedCust]]&gt;100, "Accepted", "Not Accepted")</f>
        <v>Not Accepted</v>
      </c>
    </row>
    <row r="421" spans="1:6">
      <c r="A421" t="s">
        <v>366</v>
      </c>
      <c r="B421">
        <v>809854</v>
      </c>
      <c r="C421" t="s">
        <v>463</v>
      </c>
      <c r="D421" t="s">
        <v>14</v>
      </c>
      <c r="E421" s="1">
        <v>75</v>
      </c>
      <c r="F421" t="str">
        <f>IF(Table132[[#This Row],[MappedCust]]&gt;100, "Accepted", "Not Accepted")</f>
        <v>Not Accepted</v>
      </c>
    </row>
    <row r="422" spans="1:6">
      <c r="A422" t="s">
        <v>366</v>
      </c>
      <c r="B422">
        <v>809910</v>
      </c>
      <c r="C422" t="s">
        <v>464</v>
      </c>
      <c r="D422" t="s">
        <v>14</v>
      </c>
      <c r="E422" s="1">
        <v>39</v>
      </c>
      <c r="F422" t="str">
        <f>IF(Table132[[#This Row],[MappedCust]]&gt;100, "Accepted", "Not Accepted")</f>
        <v>Not Accepted</v>
      </c>
    </row>
    <row r="423" spans="1:6">
      <c r="A423" t="s">
        <v>366</v>
      </c>
      <c r="B423">
        <v>810075</v>
      </c>
      <c r="C423" t="s">
        <v>465</v>
      </c>
      <c r="D423" t="s">
        <v>14</v>
      </c>
      <c r="E423" s="1">
        <v>39</v>
      </c>
      <c r="F423" t="str">
        <f>IF(Table132[[#This Row],[MappedCust]]&gt;100, "Accepted", "Not Accepted")</f>
        <v>Not Accepted</v>
      </c>
    </row>
    <row r="424" spans="1:6">
      <c r="A424" t="s">
        <v>366</v>
      </c>
      <c r="B424">
        <v>810078</v>
      </c>
      <c r="C424" t="s">
        <v>466</v>
      </c>
      <c r="D424" t="s">
        <v>12</v>
      </c>
      <c r="E424" s="1">
        <v>59</v>
      </c>
      <c r="F424" t="str">
        <f>IF(Table132[[#This Row],[MappedCust]]&gt;100, "Accepted", "Not Accepted")</f>
        <v>Not Accepted</v>
      </c>
    </row>
    <row r="425" spans="1:6">
      <c r="A425" t="s">
        <v>366</v>
      </c>
      <c r="B425">
        <v>810080</v>
      </c>
      <c r="C425" t="s">
        <v>467</v>
      </c>
      <c r="D425" t="s">
        <v>12</v>
      </c>
      <c r="E425" s="1">
        <v>20</v>
      </c>
      <c r="F425" t="str">
        <f>IF(Table132[[#This Row],[MappedCust]]&gt;100, "Accepted", "Not Accepted")</f>
        <v>Not Accepted</v>
      </c>
    </row>
    <row r="426" spans="1:6">
      <c r="A426" t="s">
        <v>366</v>
      </c>
      <c r="B426">
        <v>810084</v>
      </c>
      <c r="C426" t="s">
        <v>468</v>
      </c>
      <c r="D426" t="s">
        <v>12</v>
      </c>
      <c r="E426" s="1">
        <v>80</v>
      </c>
      <c r="F426" t="str">
        <f>IF(Table132[[#This Row],[MappedCust]]&gt;100, "Accepted", "Not Accepted")</f>
        <v>Not Accepted</v>
      </c>
    </row>
    <row r="427" spans="1:6">
      <c r="A427" t="s">
        <v>366</v>
      </c>
      <c r="B427">
        <v>810113</v>
      </c>
      <c r="C427" t="s">
        <v>469</v>
      </c>
      <c r="D427" t="s">
        <v>12</v>
      </c>
      <c r="E427" s="1">
        <v>101</v>
      </c>
      <c r="F427" t="str">
        <f>IF(Table132[[#This Row],[MappedCust]]&gt;100, "Accepted", "Not Accepted")</f>
        <v>Accepted</v>
      </c>
    </row>
    <row r="428" spans="1:6">
      <c r="A428" t="s">
        <v>366</v>
      </c>
      <c r="B428">
        <v>810198</v>
      </c>
      <c r="C428" t="s">
        <v>470</v>
      </c>
      <c r="D428" t="s">
        <v>14</v>
      </c>
      <c r="E428" s="1">
        <v>51</v>
      </c>
      <c r="F428" t="str">
        <f>IF(Table132[[#This Row],[MappedCust]]&gt;100, "Accepted", "Not Accepted")</f>
        <v>Not Accepted</v>
      </c>
    </row>
    <row r="429" spans="1:6">
      <c r="A429" t="s">
        <v>471</v>
      </c>
      <c r="B429">
        <v>202235</v>
      </c>
      <c r="C429" t="s">
        <v>472</v>
      </c>
      <c r="D429" t="s">
        <v>473</v>
      </c>
      <c r="E429" s="1">
        <v>51</v>
      </c>
      <c r="F429" t="str">
        <f>IF(Table132[[#This Row],[MappedCust]]&gt;100, "Accepted", "Not Accepted")</f>
        <v>Not Accepted</v>
      </c>
    </row>
    <row r="430" spans="1:6">
      <c r="A430" t="s">
        <v>471</v>
      </c>
      <c r="B430">
        <v>202353</v>
      </c>
      <c r="C430" t="s">
        <v>474</v>
      </c>
      <c r="D430" t="s">
        <v>38</v>
      </c>
      <c r="E430" s="1">
        <v>54</v>
      </c>
      <c r="F430" t="str">
        <f>IF(Table132[[#This Row],[MappedCust]]&gt;100, "Accepted", "Not Accepted")</f>
        <v>Not Accepted</v>
      </c>
    </row>
    <row r="431" spans="1:6">
      <c r="A431" t="s">
        <v>471</v>
      </c>
      <c r="B431">
        <v>202397</v>
      </c>
      <c r="C431" t="s">
        <v>475</v>
      </c>
      <c r="D431" t="s">
        <v>41</v>
      </c>
      <c r="E431" s="1">
        <v>2</v>
      </c>
      <c r="F431" t="str">
        <f>IF(Table132[[#This Row],[MappedCust]]&gt;100, "Accepted", "Not Accepted")</f>
        <v>Not Accepted</v>
      </c>
    </row>
    <row r="432" spans="1:6">
      <c r="A432" t="s">
        <v>471</v>
      </c>
      <c r="B432">
        <v>806019</v>
      </c>
      <c r="C432" t="s">
        <v>476</v>
      </c>
      <c r="D432" t="s">
        <v>12</v>
      </c>
      <c r="E432" s="1">
        <v>228</v>
      </c>
      <c r="F432" t="str">
        <f>IF(Table132[[#This Row],[MappedCust]]&gt;100, "Accepted", "Not Accepted")</f>
        <v>Accepted</v>
      </c>
    </row>
    <row r="433" spans="1:6">
      <c r="A433" t="s">
        <v>471</v>
      </c>
      <c r="B433">
        <v>806149</v>
      </c>
      <c r="C433" t="s">
        <v>477</v>
      </c>
      <c r="D433" t="s">
        <v>41</v>
      </c>
      <c r="E433" s="1">
        <v>176</v>
      </c>
      <c r="F433" t="str">
        <f>IF(Table132[[#This Row],[MappedCust]]&gt;100, "Accepted", "Not Accepted")</f>
        <v>Accepted</v>
      </c>
    </row>
    <row r="434" spans="1:6">
      <c r="A434" t="s">
        <v>471</v>
      </c>
      <c r="B434">
        <v>806223</v>
      </c>
      <c r="C434" t="s">
        <v>478</v>
      </c>
      <c r="D434" t="s">
        <v>12</v>
      </c>
      <c r="E434" s="1">
        <v>36</v>
      </c>
      <c r="F434" t="str">
        <f>IF(Table132[[#This Row],[MappedCust]]&gt;100, "Accepted", "Not Accepted")</f>
        <v>Not Accepted</v>
      </c>
    </row>
    <row r="435" spans="1:6">
      <c r="A435" t="s">
        <v>471</v>
      </c>
      <c r="B435">
        <v>806267</v>
      </c>
      <c r="C435" t="s">
        <v>479</v>
      </c>
      <c r="D435" t="s">
        <v>14</v>
      </c>
      <c r="E435" s="1">
        <v>103</v>
      </c>
      <c r="F435" t="str">
        <f>IF(Table132[[#This Row],[MappedCust]]&gt;100, "Accepted", "Not Accepted")</f>
        <v>Accepted</v>
      </c>
    </row>
    <row r="436" spans="1:6">
      <c r="A436" t="s">
        <v>471</v>
      </c>
      <c r="B436">
        <v>806464</v>
      </c>
      <c r="C436" t="s">
        <v>480</v>
      </c>
      <c r="D436" t="s">
        <v>12</v>
      </c>
      <c r="E436" s="1">
        <v>72</v>
      </c>
      <c r="F436" t="str">
        <f>IF(Table132[[#This Row],[MappedCust]]&gt;100, "Accepted", "Not Accepted")</f>
        <v>Not Accepted</v>
      </c>
    </row>
    <row r="437" spans="1:6">
      <c r="A437" t="s">
        <v>471</v>
      </c>
      <c r="B437">
        <v>806483</v>
      </c>
      <c r="C437" t="s">
        <v>481</v>
      </c>
      <c r="D437" t="s">
        <v>38</v>
      </c>
      <c r="E437" s="1">
        <v>1</v>
      </c>
      <c r="F437" t="str">
        <f>IF(Table132[[#This Row],[MappedCust]]&gt;100, "Accepted", "Not Accepted")</f>
        <v>Not Accepted</v>
      </c>
    </row>
    <row r="438" spans="1:6">
      <c r="A438" t="s">
        <v>471</v>
      </c>
      <c r="B438">
        <v>806504</v>
      </c>
      <c r="C438" t="s">
        <v>482</v>
      </c>
      <c r="D438" t="s">
        <v>14</v>
      </c>
      <c r="E438" s="1">
        <v>206</v>
      </c>
      <c r="F438" t="str">
        <f>IF(Table132[[#This Row],[MappedCust]]&gt;100, "Accepted", "Not Accepted")</f>
        <v>Accepted</v>
      </c>
    </row>
    <row r="439" spans="1:6">
      <c r="A439" t="s">
        <v>471</v>
      </c>
      <c r="B439">
        <v>806555</v>
      </c>
      <c r="C439" t="s">
        <v>483</v>
      </c>
      <c r="D439" t="s">
        <v>38</v>
      </c>
      <c r="E439" s="1">
        <v>1</v>
      </c>
      <c r="F439" t="str">
        <f>IF(Table132[[#This Row],[MappedCust]]&gt;100, "Accepted", "Not Accepted")</f>
        <v>Not Accepted</v>
      </c>
    </row>
    <row r="440" spans="1:6">
      <c r="A440" t="s">
        <v>471</v>
      </c>
      <c r="B440">
        <v>806595</v>
      </c>
      <c r="C440" t="s">
        <v>484</v>
      </c>
      <c r="D440" t="s">
        <v>12</v>
      </c>
      <c r="E440" s="1">
        <v>84</v>
      </c>
      <c r="F440" t="str">
        <f>IF(Table132[[#This Row],[MappedCust]]&gt;100, "Accepted", "Not Accepted")</f>
        <v>Not Accepted</v>
      </c>
    </row>
    <row r="441" spans="1:6">
      <c r="A441" t="s">
        <v>471</v>
      </c>
      <c r="B441">
        <v>806600</v>
      </c>
      <c r="C441" t="s">
        <v>485</v>
      </c>
      <c r="D441" t="s">
        <v>14</v>
      </c>
      <c r="E441" s="1">
        <v>78</v>
      </c>
      <c r="F441" t="str">
        <f>IF(Table132[[#This Row],[MappedCust]]&gt;100, "Accepted", "Not Accepted")</f>
        <v>Not Accepted</v>
      </c>
    </row>
    <row r="442" spans="1:6">
      <c r="A442" t="s">
        <v>471</v>
      </c>
      <c r="B442">
        <v>806614</v>
      </c>
      <c r="C442" t="s">
        <v>486</v>
      </c>
      <c r="D442" t="s">
        <v>14</v>
      </c>
      <c r="E442" s="1">
        <v>121</v>
      </c>
      <c r="F442" t="str">
        <f>IF(Table132[[#This Row],[MappedCust]]&gt;100, "Accepted", "Not Accepted")</f>
        <v>Accepted</v>
      </c>
    </row>
    <row r="443" spans="1:6">
      <c r="A443" t="s">
        <v>471</v>
      </c>
      <c r="B443">
        <v>806629</v>
      </c>
      <c r="C443" t="s">
        <v>487</v>
      </c>
      <c r="D443" t="s">
        <v>12</v>
      </c>
      <c r="E443" s="1">
        <v>119</v>
      </c>
      <c r="F443" t="str">
        <f>IF(Table132[[#This Row],[MappedCust]]&gt;100, "Accepted", "Not Accepted")</f>
        <v>Accepted</v>
      </c>
    </row>
    <row r="444" spans="1:6">
      <c r="A444" t="s">
        <v>471</v>
      </c>
      <c r="B444">
        <v>806639</v>
      </c>
      <c r="C444" t="s">
        <v>488</v>
      </c>
      <c r="D444" t="s">
        <v>12</v>
      </c>
      <c r="E444" s="1">
        <v>76</v>
      </c>
      <c r="F444" t="str">
        <f>IF(Table132[[#This Row],[MappedCust]]&gt;100, "Accepted", "Not Accepted")</f>
        <v>Not Accepted</v>
      </c>
    </row>
    <row r="445" spans="1:6">
      <c r="A445" t="s">
        <v>471</v>
      </c>
      <c r="B445">
        <v>806669</v>
      </c>
      <c r="C445" t="s">
        <v>489</v>
      </c>
      <c r="D445" t="s">
        <v>12</v>
      </c>
      <c r="E445" s="1">
        <v>69</v>
      </c>
      <c r="F445" t="str">
        <f>IF(Table132[[#This Row],[MappedCust]]&gt;100, "Accepted", "Not Accepted")</f>
        <v>Not Accepted</v>
      </c>
    </row>
    <row r="446" spans="1:6">
      <c r="A446" t="s">
        <v>471</v>
      </c>
      <c r="B446">
        <v>806859</v>
      </c>
      <c r="C446" t="s">
        <v>490</v>
      </c>
      <c r="D446" t="s">
        <v>12</v>
      </c>
      <c r="E446" s="1">
        <v>78</v>
      </c>
      <c r="F446" t="str">
        <f>IF(Table132[[#This Row],[MappedCust]]&gt;100, "Accepted", "Not Accepted")</f>
        <v>Not Accepted</v>
      </c>
    </row>
    <row r="447" spans="1:6">
      <c r="A447" t="s">
        <v>471</v>
      </c>
      <c r="B447">
        <v>806861</v>
      </c>
      <c r="C447" t="s">
        <v>491</v>
      </c>
      <c r="D447" t="s">
        <v>12</v>
      </c>
      <c r="E447" s="1">
        <v>11</v>
      </c>
      <c r="F447" t="str">
        <f>IF(Table132[[#This Row],[MappedCust]]&gt;100, "Accepted", "Not Accepted")</f>
        <v>Not Accepted</v>
      </c>
    </row>
    <row r="448" spans="1:6">
      <c r="A448" t="s">
        <v>471</v>
      </c>
      <c r="B448">
        <v>806862</v>
      </c>
      <c r="C448" t="s">
        <v>492</v>
      </c>
      <c r="D448" t="s">
        <v>12</v>
      </c>
      <c r="E448" s="1">
        <v>126</v>
      </c>
      <c r="F448" t="str">
        <f>IF(Table132[[#This Row],[MappedCust]]&gt;100, "Accepted", "Not Accepted")</f>
        <v>Accepted</v>
      </c>
    </row>
    <row r="449" spans="1:6">
      <c r="A449" t="s">
        <v>471</v>
      </c>
      <c r="B449">
        <v>806882</v>
      </c>
      <c r="C449" t="s">
        <v>493</v>
      </c>
      <c r="D449" t="s">
        <v>41</v>
      </c>
      <c r="E449" s="1">
        <v>2</v>
      </c>
      <c r="F449" t="str">
        <f>IF(Table132[[#This Row],[MappedCust]]&gt;100, "Accepted", "Not Accepted")</f>
        <v>Not Accepted</v>
      </c>
    </row>
    <row r="450" spans="1:6">
      <c r="A450" t="s">
        <v>471</v>
      </c>
      <c r="B450">
        <v>806883</v>
      </c>
      <c r="C450" t="s">
        <v>494</v>
      </c>
      <c r="D450" t="s">
        <v>41</v>
      </c>
      <c r="E450" s="1">
        <v>105</v>
      </c>
      <c r="F450" t="str">
        <f>IF(Table132[[#This Row],[MappedCust]]&gt;100, "Accepted", "Not Accepted")</f>
        <v>Accepted</v>
      </c>
    </row>
    <row r="451" spans="1:6">
      <c r="A451" t="s">
        <v>471</v>
      </c>
      <c r="B451">
        <v>806893</v>
      </c>
      <c r="C451" t="s">
        <v>495</v>
      </c>
      <c r="D451" t="s">
        <v>13</v>
      </c>
      <c r="E451" s="1">
        <v>53</v>
      </c>
      <c r="F451" t="str">
        <f>IF(Table132[[#This Row],[MappedCust]]&gt;100, "Accepted", "Not Accepted")</f>
        <v>Not Accepted</v>
      </c>
    </row>
    <row r="452" spans="1:6">
      <c r="A452" t="s">
        <v>471</v>
      </c>
      <c r="B452">
        <v>806965</v>
      </c>
      <c r="C452" t="s">
        <v>496</v>
      </c>
      <c r="D452" t="s">
        <v>14</v>
      </c>
      <c r="E452" s="1">
        <v>104</v>
      </c>
      <c r="F452" t="str">
        <f>IF(Table132[[#This Row],[MappedCust]]&gt;100, "Accepted", "Not Accepted")</f>
        <v>Accepted</v>
      </c>
    </row>
    <row r="453" spans="1:6">
      <c r="A453" t="s">
        <v>471</v>
      </c>
      <c r="B453">
        <v>807000</v>
      </c>
      <c r="C453" t="s">
        <v>497</v>
      </c>
      <c r="D453" t="s">
        <v>41</v>
      </c>
      <c r="E453" s="1">
        <v>60</v>
      </c>
      <c r="F453" t="str">
        <f>IF(Table132[[#This Row],[MappedCust]]&gt;100, "Accepted", "Not Accepted")</f>
        <v>Not Accepted</v>
      </c>
    </row>
    <row r="454" spans="1:6">
      <c r="A454" t="s">
        <v>471</v>
      </c>
      <c r="B454">
        <v>807084</v>
      </c>
      <c r="C454" t="s">
        <v>498</v>
      </c>
      <c r="D454" t="s">
        <v>13</v>
      </c>
      <c r="E454" s="1">
        <v>32</v>
      </c>
      <c r="F454" t="str">
        <f>IF(Table132[[#This Row],[MappedCust]]&gt;100, "Accepted", "Not Accepted")</f>
        <v>Not Accepted</v>
      </c>
    </row>
    <row r="455" spans="1:6">
      <c r="A455" t="s">
        <v>471</v>
      </c>
      <c r="B455">
        <v>807127</v>
      </c>
      <c r="C455" t="s">
        <v>499</v>
      </c>
      <c r="D455" t="s">
        <v>41</v>
      </c>
      <c r="E455" s="1">
        <v>97</v>
      </c>
      <c r="F455" t="str">
        <f>IF(Table132[[#This Row],[MappedCust]]&gt;100, "Accepted", "Not Accepted")</f>
        <v>Not Accepted</v>
      </c>
    </row>
    <row r="456" spans="1:6">
      <c r="A456" t="s">
        <v>471</v>
      </c>
      <c r="B456">
        <v>807132</v>
      </c>
      <c r="C456" t="s">
        <v>500</v>
      </c>
      <c r="D456" t="s">
        <v>13</v>
      </c>
      <c r="E456" s="1">
        <v>38</v>
      </c>
      <c r="F456" t="str">
        <f>IF(Table132[[#This Row],[MappedCust]]&gt;100, "Accepted", "Not Accepted")</f>
        <v>Not Accepted</v>
      </c>
    </row>
    <row r="457" spans="1:6">
      <c r="A457" t="s">
        <v>471</v>
      </c>
      <c r="B457">
        <v>807236</v>
      </c>
      <c r="C457" t="s">
        <v>501</v>
      </c>
      <c r="D457" t="s">
        <v>12</v>
      </c>
      <c r="E457" s="1">
        <v>84</v>
      </c>
      <c r="F457" t="str">
        <f>IF(Table132[[#This Row],[MappedCust]]&gt;100, "Accepted", "Not Accepted")</f>
        <v>Not Accepted</v>
      </c>
    </row>
    <row r="458" spans="1:6">
      <c r="A458" t="s">
        <v>471</v>
      </c>
      <c r="B458">
        <v>807237</v>
      </c>
      <c r="C458" t="s">
        <v>502</v>
      </c>
      <c r="D458" t="s">
        <v>12</v>
      </c>
      <c r="E458" s="1">
        <v>123</v>
      </c>
      <c r="F458" t="str">
        <f>IF(Table132[[#This Row],[MappedCust]]&gt;100, "Accepted", "Not Accepted")</f>
        <v>Accepted</v>
      </c>
    </row>
    <row r="459" spans="1:6">
      <c r="A459" t="s">
        <v>471</v>
      </c>
      <c r="B459">
        <v>807245</v>
      </c>
      <c r="C459" t="s">
        <v>503</v>
      </c>
      <c r="D459" t="s">
        <v>41</v>
      </c>
      <c r="E459" s="1">
        <v>208</v>
      </c>
      <c r="F459" t="str">
        <f>IF(Table132[[#This Row],[MappedCust]]&gt;100, "Accepted", "Not Accepted")</f>
        <v>Accepted</v>
      </c>
    </row>
    <row r="460" spans="1:6">
      <c r="A460" t="s">
        <v>471</v>
      </c>
      <c r="B460">
        <v>807252</v>
      </c>
      <c r="C460" t="s">
        <v>504</v>
      </c>
      <c r="D460" t="s">
        <v>14</v>
      </c>
      <c r="E460" s="1">
        <v>39</v>
      </c>
      <c r="F460" t="str">
        <f>IF(Table132[[#This Row],[MappedCust]]&gt;100, "Accepted", "Not Accepted")</f>
        <v>Not Accepted</v>
      </c>
    </row>
    <row r="461" spans="1:6">
      <c r="A461" t="s">
        <v>471</v>
      </c>
      <c r="B461">
        <v>807434</v>
      </c>
      <c r="C461" t="s">
        <v>505</v>
      </c>
      <c r="D461" t="s">
        <v>13</v>
      </c>
      <c r="E461" s="1">
        <v>109</v>
      </c>
      <c r="F461" t="str">
        <f>IF(Table132[[#This Row],[MappedCust]]&gt;100, "Accepted", "Not Accepted")</f>
        <v>Accepted</v>
      </c>
    </row>
    <row r="462" spans="1:6">
      <c r="A462" t="s">
        <v>471</v>
      </c>
      <c r="B462">
        <v>807451</v>
      </c>
      <c r="C462" t="s">
        <v>506</v>
      </c>
      <c r="D462" t="s">
        <v>12</v>
      </c>
      <c r="E462" s="1">
        <v>74</v>
      </c>
      <c r="F462" t="str">
        <f>IF(Table132[[#This Row],[MappedCust]]&gt;100, "Accepted", "Not Accepted")</f>
        <v>Not Accepted</v>
      </c>
    </row>
    <row r="463" spans="1:6">
      <c r="A463" t="s">
        <v>471</v>
      </c>
      <c r="B463">
        <v>807498</v>
      </c>
      <c r="C463" t="s">
        <v>507</v>
      </c>
      <c r="D463" t="s">
        <v>12</v>
      </c>
      <c r="E463" s="1">
        <v>92</v>
      </c>
      <c r="F463" t="str">
        <f>IF(Table132[[#This Row],[MappedCust]]&gt;100, "Accepted", "Not Accepted")</f>
        <v>Not Accepted</v>
      </c>
    </row>
    <row r="464" spans="1:6">
      <c r="A464" t="s">
        <v>471</v>
      </c>
      <c r="B464">
        <v>807530</v>
      </c>
      <c r="C464" t="s">
        <v>508</v>
      </c>
      <c r="D464" t="s">
        <v>12</v>
      </c>
      <c r="E464" s="1">
        <v>58</v>
      </c>
      <c r="F464" t="str">
        <f>IF(Table132[[#This Row],[MappedCust]]&gt;100, "Accepted", "Not Accepted")</f>
        <v>Not Accepted</v>
      </c>
    </row>
    <row r="465" spans="1:6">
      <c r="A465" t="s">
        <v>471</v>
      </c>
      <c r="B465">
        <v>807550</v>
      </c>
      <c r="C465" t="s">
        <v>509</v>
      </c>
      <c r="D465" t="s">
        <v>13</v>
      </c>
      <c r="E465" s="1">
        <v>93</v>
      </c>
      <c r="F465" t="str">
        <f>IF(Table132[[#This Row],[MappedCust]]&gt;100, "Accepted", "Not Accepted")</f>
        <v>Not Accepted</v>
      </c>
    </row>
    <row r="466" spans="1:6">
      <c r="A466" t="s">
        <v>471</v>
      </c>
      <c r="B466">
        <v>807664</v>
      </c>
      <c r="C466" t="s">
        <v>510</v>
      </c>
      <c r="D466" t="s">
        <v>12</v>
      </c>
      <c r="E466" s="1">
        <v>58</v>
      </c>
      <c r="F466" t="str">
        <f>IF(Table132[[#This Row],[MappedCust]]&gt;100, "Accepted", "Not Accepted")</f>
        <v>Not Accepted</v>
      </c>
    </row>
    <row r="467" spans="1:6">
      <c r="A467" t="s">
        <v>471</v>
      </c>
      <c r="B467">
        <v>807676</v>
      </c>
      <c r="C467" t="s">
        <v>511</v>
      </c>
      <c r="D467" t="s">
        <v>12</v>
      </c>
      <c r="E467" s="1">
        <v>229</v>
      </c>
      <c r="F467" t="str">
        <f>IF(Table132[[#This Row],[MappedCust]]&gt;100, "Accepted", "Not Accepted")</f>
        <v>Accepted</v>
      </c>
    </row>
    <row r="468" spans="1:6">
      <c r="A468" t="s">
        <v>471</v>
      </c>
      <c r="B468">
        <v>807677</v>
      </c>
      <c r="C468" t="s">
        <v>512</v>
      </c>
      <c r="D468" t="s">
        <v>12</v>
      </c>
      <c r="E468" s="1">
        <v>68</v>
      </c>
      <c r="F468" t="str">
        <f>IF(Table132[[#This Row],[MappedCust]]&gt;100, "Accepted", "Not Accepted")</f>
        <v>Not Accepted</v>
      </c>
    </row>
    <row r="469" spans="1:6">
      <c r="A469" t="s">
        <v>471</v>
      </c>
      <c r="B469">
        <v>807706</v>
      </c>
      <c r="C469" t="s">
        <v>513</v>
      </c>
      <c r="D469" t="s">
        <v>41</v>
      </c>
      <c r="E469" s="1">
        <v>1</v>
      </c>
      <c r="F469" t="str">
        <f>IF(Table132[[#This Row],[MappedCust]]&gt;100, "Accepted", "Not Accepted")</f>
        <v>Not Accepted</v>
      </c>
    </row>
    <row r="470" spans="1:6">
      <c r="A470" t="s">
        <v>471</v>
      </c>
      <c r="B470">
        <v>807718</v>
      </c>
      <c r="C470" t="s">
        <v>514</v>
      </c>
      <c r="D470" t="s">
        <v>12</v>
      </c>
      <c r="E470" s="1">
        <v>80</v>
      </c>
      <c r="F470" t="str">
        <f>IF(Table132[[#This Row],[MappedCust]]&gt;100, "Accepted", "Not Accepted")</f>
        <v>Not Accepted</v>
      </c>
    </row>
    <row r="471" spans="1:6">
      <c r="A471" t="s">
        <v>471</v>
      </c>
      <c r="B471">
        <v>807725</v>
      </c>
      <c r="C471" t="s">
        <v>515</v>
      </c>
      <c r="D471" t="s">
        <v>14</v>
      </c>
      <c r="E471" s="1">
        <v>218</v>
      </c>
      <c r="F471" t="str">
        <f>IF(Table132[[#This Row],[MappedCust]]&gt;100, "Accepted", "Not Accepted")</f>
        <v>Accepted</v>
      </c>
    </row>
    <row r="472" spans="1:6">
      <c r="A472" t="s">
        <v>471</v>
      </c>
      <c r="B472">
        <v>807761</v>
      </c>
      <c r="C472" t="s">
        <v>516</v>
      </c>
      <c r="D472" t="s">
        <v>14</v>
      </c>
      <c r="E472" s="1">
        <v>208</v>
      </c>
      <c r="F472" t="str">
        <f>IF(Table132[[#This Row],[MappedCust]]&gt;100, "Accepted", "Not Accepted")</f>
        <v>Accepted</v>
      </c>
    </row>
    <row r="473" spans="1:6">
      <c r="A473" t="s">
        <v>471</v>
      </c>
      <c r="B473">
        <v>807845</v>
      </c>
      <c r="C473" t="s">
        <v>517</v>
      </c>
      <c r="D473" t="s">
        <v>12</v>
      </c>
      <c r="E473" s="1">
        <v>100</v>
      </c>
      <c r="F473" t="str">
        <f>IF(Table132[[#This Row],[MappedCust]]&gt;100, "Accepted", "Not Accepted")</f>
        <v>Not Accepted</v>
      </c>
    </row>
    <row r="474" spans="1:6">
      <c r="A474" t="s">
        <v>471</v>
      </c>
      <c r="B474">
        <v>807918</v>
      </c>
      <c r="C474" t="s">
        <v>518</v>
      </c>
      <c r="D474" t="s">
        <v>14</v>
      </c>
      <c r="E474" s="1">
        <v>107</v>
      </c>
      <c r="F474" t="str">
        <f>IF(Table132[[#This Row],[MappedCust]]&gt;100, "Accepted", "Not Accepted")</f>
        <v>Accepted</v>
      </c>
    </row>
    <row r="475" spans="1:6">
      <c r="A475" t="s">
        <v>471</v>
      </c>
      <c r="B475">
        <v>807967</v>
      </c>
      <c r="C475" t="s">
        <v>519</v>
      </c>
      <c r="D475" t="s">
        <v>12</v>
      </c>
      <c r="E475" s="1">
        <v>79</v>
      </c>
      <c r="F475" t="str">
        <f>IF(Table132[[#This Row],[MappedCust]]&gt;100, "Accepted", "Not Accepted")</f>
        <v>Not Accepted</v>
      </c>
    </row>
    <row r="476" spans="1:6">
      <c r="A476" t="s">
        <v>471</v>
      </c>
      <c r="B476">
        <v>807968</v>
      </c>
      <c r="C476" t="s">
        <v>520</v>
      </c>
      <c r="D476" t="s">
        <v>12</v>
      </c>
      <c r="E476" s="1">
        <v>157</v>
      </c>
      <c r="F476" t="str">
        <f>IF(Table132[[#This Row],[MappedCust]]&gt;100, "Accepted", "Not Accepted")</f>
        <v>Accepted</v>
      </c>
    </row>
    <row r="477" spans="1:6">
      <c r="A477" t="s">
        <v>471</v>
      </c>
      <c r="B477">
        <v>807980</v>
      </c>
      <c r="C477" t="s">
        <v>521</v>
      </c>
      <c r="D477" t="s">
        <v>12</v>
      </c>
      <c r="E477" s="1">
        <v>52</v>
      </c>
      <c r="F477" t="str">
        <f>IF(Table132[[#This Row],[MappedCust]]&gt;100, "Accepted", "Not Accepted")</f>
        <v>Not Accepted</v>
      </c>
    </row>
    <row r="478" spans="1:6">
      <c r="A478" t="s">
        <v>471</v>
      </c>
      <c r="B478">
        <v>807985</v>
      </c>
      <c r="C478" t="s">
        <v>522</v>
      </c>
      <c r="D478" t="s">
        <v>14</v>
      </c>
      <c r="E478" s="1">
        <v>361</v>
      </c>
      <c r="F478" t="str">
        <f>IF(Table132[[#This Row],[MappedCust]]&gt;100, "Accepted", "Not Accepted")</f>
        <v>Accepted</v>
      </c>
    </row>
    <row r="479" spans="1:6">
      <c r="A479" t="s">
        <v>471</v>
      </c>
      <c r="B479">
        <v>808090</v>
      </c>
      <c r="C479" t="s">
        <v>523</v>
      </c>
      <c r="D479" t="s">
        <v>12</v>
      </c>
      <c r="E479" s="1">
        <v>102</v>
      </c>
      <c r="F479" t="str">
        <f>IF(Table132[[#This Row],[MappedCust]]&gt;100, "Accepted", "Not Accepted")</f>
        <v>Accepted</v>
      </c>
    </row>
    <row r="480" spans="1:6">
      <c r="A480" t="s">
        <v>471</v>
      </c>
      <c r="B480">
        <v>808150</v>
      </c>
      <c r="C480" t="s">
        <v>524</v>
      </c>
      <c r="D480" t="s">
        <v>12</v>
      </c>
      <c r="E480" s="1">
        <v>75</v>
      </c>
      <c r="F480" t="str">
        <f>IF(Table132[[#This Row],[MappedCust]]&gt;100, "Accepted", "Not Accepted")</f>
        <v>Not Accepted</v>
      </c>
    </row>
    <row r="481" spans="1:6">
      <c r="A481" t="s">
        <v>471</v>
      </c>
      <c r="B481">
        <v>808182</v>
      </c>
      <c r="C481" t="s">
        <v>525</v>
      </c>
      <c r="D481" t="s">
        <v>12</v>
      </c>
      <c r="E481" s="1">
        <v>40</v>
      </c>
      <c r="F481" t="str">
        <f>IF(Table132[[#This Row],[MappedCust]]&gt;100, "Accepted", "Not Accepted")</f>
        <v>Not Accepted</v>
      </c>
    </row>
    <row r="482" spans="1:6">
      <c r="A482" t="s">
        <v>471</v>
      </c>
      <c r="B482">
        <v>808230</v>
      </c>
      <c r="C482" t="s">
        <v>526</v>
      </c>
      <c r="D482" t="s">
        <v>13</v>
      </c>
      <c r="E482" s="1">
        <v>85</v>
      </c>
      <c r="F482" t="str">
        <f>IF(Table132[[#This Row],[MappedCust]]&gt;100, "Accepted", "Not Accepted")</f>
        <v>Not Accepted</v>
      </c>
    </row>
    <row r="483" spans="1:6">
      <c r="A483" t="s">
        <v>471</v>
      </c>
      <c r="B483">
        <v>808274</v>
      </c>
      <c r="C483" t="s">
        <v>527</v>
      </c>
      <c r="D483" t="s">
        <v>13</v>
      </c>
      <c r="E483" s="1">
        <v>99</v>
      </c>
      <c r="F483" t="str">
        <f>IF(Table132[[#This Row],[MappedCust]]&gt;100, "Accepted", "Not Accepted")</f>
        <v>Not Accepted</v>
      </c>
    </row>
    <row r="484" spans="1:6">
      <c r="A484" t="s">
        <v>471</v>
      </c>
      <c r="B484">
        <v>808290</v>
      </c>
      <c r="C484" t="s">
        <v>528</v>
      </c>
      <c r="D484" t="s">
        <v>13</v>
      </c>
      <c r="E484" s="1">
        <v>113</v>
      </c>
      <c r="F484" t="str">
        <f>IF(Table132[[#This Row],[MappedCust]]&gt;100, "Accepted", "Not Accepted")</f>
        <v>Accepted</v>
      </c>
    </row>
    <row r="485" spans="1:6">
      <c r="A485" t="s">
        <v>471</v>
      </c>
      <c r="B485">
        <v>808303</v>
      </c>
      <c r="C485" t="s">
        <v>529</v>
      </c>
      <c r="D485" t="s">
        <v>12</v>
      </c>
      <c r="E485" s="1">
        <v>77</v>
      </c>
      <c r="F485" t="str">
        <f>IF(Table132[[#This Row],[MappedCust]]&gt;100, "Accepted", "Not Accepted")</f>
        <v>Not Accepted</v>
      </c>
    </row>
    <row r="486" spans="1:6">
      <c r="A486" t="s">
        <v>471</v>
      </c>
      <c r="B486">
        <v>808334</v>
      </c>
      <c r="C486" t="s">
        <v>530</v>
      </c>
      <c r="D486" t="s">
        <v>13</v>
      </c>
      <c r="E486" s="1">
        <v>60</v>
      </c>
      <c r="F486" t="str">
        <f>IF(Table132[[#This Row],[MappedCust]]&gt;100, "Accepted", "Not Accepted")</f>
        <v>Not Accepted</v>
      </c>
    </row>
    <row r="487" spans="1:6">
      <c r="A487" t="s">
        <v>471</v>
      </c>
      <c r="B487">
        <v>808364</v>
      </c>
      <c r="C487" t="s">
        <v>531</v>
      </c>
      <c r="D487" t="s">
        <v>14</v>
      </c>
      <c r="E487" s="1">
        <v>94</v>
      </c>
      <c r="F487" t="str">
        <f>IF(Table132[[#This Row],[MappedCust]]&gt;100, "Accepted", "Not Accepted")</f>
        <v>Not Accepted</v>
      </c>
    </row>
    <row r="488" spans="1:6">
      <c r="A488" t="s">
        <v>471</v>
      </c>
      <c r="B488">
        <v>808373</v>
      </c>
      <c r="C488" t="s">
        <v>532</v>
      </c>
      <c r="D488" t="s">
        <v>12</v>
      </c>
      <c r="E488" s="1">
        <v>50</v>
      </c>
      <c r="F488" t="str">
        <f>IF(Table132[[#This Row],[MappedCust]]&gt;100, "Accepted", "Not Accepted")</f>
        <v>Not Accepted</v>
      </c>
    </row>
    <row r="489" spans="1:6">
      <c r="A489" t="s">
        <v>471</v>
      </c>
      <c r="B489">
        <v>808451</v>
      </c>
      <c r="C489" t="s">
        <v>533</v>
      </c>
      <c r="D489" t="s">
        <v>12</v>
      </c>
      <c r="E489" s="1">
        <v>65</v>
      </c>
      <c r="F489" t="str">
        <f>IF(Table132[[#This Row],[MappedCust]]&gt;100, "Accepted", "Not Accepted")</f>
        <v>Not Accepted</v>
      </c>
    </row>
    <row r="490" spans="1:6">
      <c r="A490" t="s">
        <v>471</v>
      </c>
      <c r="B490">
        <v>808460</v>
      </c>
      <c r="C490" t="s">
        <v>534</v>
      </c>
      <c r="D490" t="s">
        <v>14</v>
      </c>
      <c r="E490" s="1">
        <v>104</v>
      </c>
      <c r="F490" t="str">
        <f>IF(Table132[[#This Row],[MappedCust]]&gt;100, "Accepted", "Not Accepted")</f>
        <v>Accepted</v>
      </c>
    </row>
    <row r="491" spans="1:6">
      <c r="A491" t="s">
        <v>471</v>
      </c>
      <c r="B491">
        <v>808488</v>
      </c>
      <c r="C491" t="s">
        <v>535</v>
      </c>
      <c r="D491" t="s">
        <v>12</v>
      </c>
      <c r="E491" s="1">
        <v>93</v>
      </c>
      <c r="F491" t="str">
        <f>IF(Table132[[#This Row],[MappedCust]]&gt;100, "Accepted", "Not Accepted")</f>
        <v>Not Accepted</v>
      </c>
    </row>
    <row r="492" spans="1:6">
      <c r="A492" t="s">
        <v>471</v>
      </c>
      <c r="B492">
        <v>808489</v>
      </c>
      <c r="C492" t="s">
        <v>536</v>
      </c>
      <c r="D492" t="s">
        <v>12</v>
      </c>
      <c r="E492" s="1">
        <v>88</v>
      </c>
      <c r="F492" t="str">
        <f>IF(Table132[[#This Row],[MappedCust]]&gt;100, "Accepted", "Not Accepted")</f>
        <v>Not Accepted</v>
      </c>
    </row>
    <row r="493" spans="1:6">
      <c r="A493" t="s">
        <v>471</v>
      </c>
      <c r="B493">
        <v>808490</v>
      </c>
      <c r="C493" t="s">
        <v>537</v>
      </c>
      <c r="D493" t="s">
        <v>12</v>
      </c>
      <c r="E493" s="1">
        <v>10</v>
      </c>
      <c r="F493" t="str">
        <f>IF(Table132[[#This Row],[MappedCust]]&gt;100, "Accepted", "Not Accepted")</f>
        <v>Not Accepted</v>
      </c>
    </row>
    <row r="494" spans="1:6">
      <c r="A494" t="s">
        <v>471</v>
      </c>
      <c r="B494">
        <v>808507</v>
      </c>
      <c r="C494" t="s">
        <v>538</v>
      </c>
      <c r="D494" t="s">
        <v>13</v>
      </c>
      <c r="E494" s="1">
        <v>114</v>
      </c>
      <c r="F494" t="str">
        <f>IF(Table132[[#This Row],[MappedCust]]&gt;100, "Accepted", "Not Accepted")</f>
        <v>Accepted</v>
      </c>
    </row>
    <row r="495" spans="1:6">
      <c r="A495" t="s">
        <v>471</v>
      </c>
      <c r="B495">
        <v>808539</v>
      </c>
      <c r="C495" t="s">
        <v>539</v>
      </c>
      <c r="D495" t="s">
        <v>12</v>
      </c>
      <c r="E495" s="1">
        <v>72</v>
      </c>
      <c r="F495" t="str">
        <f>IF(Table132[[#This Row],[MappedCust]]&gt;100, "Accepted", "Not Accepted")</f>
        <v>Not Accepted</v>
      </c>
    </row>
    <row r="496" spans="1:6">
      <c r="A496" t="s">
        <v>471</v>
      </c>
      <c r="B496">
        <v>808596</v>
      </c>
      <c r="C496" t="s">
        <v>540</v>
      </c>
      <c r="D496" t="s">
        <v>14</v>
      </c>
      <c r="E496" s="1">
        <v>96</v>
      </c>
      <c r="F496" t="str">
        <f>IF(Table132[[#This Row],[MappedCust]]&gt;100, "Accepted", "Not Accepted")</f>
        <v>Not Accepted</v>
      </c>
    </row>
    <row r="497" spans="1:6">
      <c r="A497" t="s">
        <v>471</v>
      </c>
      <c r="B497">
        <v>808602</v>
      </c>
      <c r="C497" t="s">
        <v>541</v>
      </c>
      <c r="D497" t="s">
        <v>12</v>
      </c>
      <c r="E497" s="1">
        <v>111</v>
      </c>
      <c r="F497" t="str">
        <f>IF(Table132[[#This Row],[MappedCust]]&gt;100, "Accepted", "Not Accepted")</f>
        <v>Accepted</v>
      </c>
    </row>
    <row r="498" spans="1:6">
      <c r="A498" t="s">
        <v>471</v>
      </c>
      <c r="B498">
        <v>808632</v>
      </c>
      <c r="C498" t="s">
        <v>542</v>
      </c>
      <c r="D498" t="s">
        <v>12</v>
      </c>
      <c r="E498" s="1">
        <v>130</v>
      </c>
      <c r="F498" t="str">
        <f>IF(Table132[[#This Row],[MappedCust]]&gt;100, "Accepted", "Not Accepted")</f>
        <v>Accepted</v>
      </c>
    </row>
    <row r="499" spans="1:6">
      <c r="A499" t="s">
        <v>471</v>
      </c>
      <c r="B499">
        <v>808641</v>
      </c>
      <c r="C499" t="s">
        <v>543</v>
      </c>
      <c r="D499" t="s">
        <v>12</v>
      </c>
      <c r="E499" s="1">
        <v>68</v>
      </c>
      <c r="F499" t="str">
        <f>IF(Table132[[#This Row],[MappedCust]]&gt;100, "Accepted", "Not Accepted")</f>
        <v>Not Accepted</v>
      </c>
    </row>
    <row r="500" spans="1:6">
      <c r="A500" t="s">
        <v>471</v>
      </c>
      <c r="B500">
        <v>808685</v>
      </c>
      <c r="C500" t="s">
        <v>544</v>
      </c>
      <c r="D500" t="s">
        <v>12</v>
      </c>
      <c r="E500" s="1">
        <v>104</v>
      </c>
      <c r="F500" t="str">
        <f>IF(Table132[[#This Row],[MappedCust]]&gt;100, "Accepted", "Not Accepted")</f>
        <v>Accepted</v>
      </c>
    </row>
    <row r="501" spans="1:6">
      <c r="A501" t="s">
        <v>471</v>
      </c>
      <c r="B501">
        <v>808702</v>
      </c>
      <c r="C501" t="s">
        <v>545</v>
      </c>
      <c r="D501" t="s">
        <v>12</v>
      </c>
      <c r="E501" s="1">
        <v>74</v>
      </c>
      <c r="F501" t="str">
        <f>IF(Table132[[#This Row],[MappedCust]]&gt;100, "Accepted", "Not Accepted")</f>
        <v>Not Accepted</v>
      </c>
    </row>
    <row r="502" spans="1:6">
      <c r="A502" t="s">
        <v>471</v>
      </c>
      <c r="B502">
        <v>808703</v>
      </c>
      <c r="C502" t="s">
        <v>546</v>
      </c>
      <c r="D502" t="s">
        <v>12</v>
      </c>
      <c r="E502" s="1">
        <v>29</v>
      </c>
      <c r="F502" t="str">
        <f>IF(Table132[[#This Row],[MappedCust]]&gt;100, "Accepted", "Not Accepted")</f>
        <v>Not Accepted</v>
      </c>
    </row>
    <row r="503" spans="1:6">
      <c r="A503" t="s">
        <v>471</v>
      </c>
      <c r="B503">
        <v>808713</v>
      </c>
      <c r="C503" t="s">
        <v>547</v>
      </c>
      <c r="D503" t="s">
        <v>12</v>
      </c>
      <c r="E503" s="1">
        <v>61</v>
      </c>
      <c r="F503" t="str">
        <f>IF(Table132[[#This Row],[MappedCust]]&gt;100, "Accepted", "Not Accepted")</f>
        <v>Not Accepted</v>
      </c>
    </row>
    <row r="504" spans="1:6">
      <c r="A504" t="s">
        <v>471</v>
      </c>
      <c r="B504">
        <v>808737</v>
      </c>
      <c r="C504" t="s">
        <v>548</v>
      </c>
      <c r="D504" t="s">
        <v>12</v>
      </c>
      <c r="E504" s="1">
        <v>171</v>
      </c>
      <c r="F504" t="str">
        <f>IF(Table132[[#This Row],[MappedCust]]&gt;100, "Accepted", "Not Accepted")</f>
        <v>Accepted</v>
      </c>
    </row>
    <row r="505" spans="1:6">
      <c r="A505" t="s">
        <v>471</v>
      </c>
      <c r="B505">
        <v>808738</v>
      </c>
      <c r="C505" t="s">
        <v>549</v>
      </c>
      <c r="D505" t="s">
        <v>12</v>
      </c>
      <c r="E505" s="1">
        <v>106</v>
      </c>
      <c r="F505" t="str">
        <f>IF(Table132[[#This Row],[MappedCust]]&gt;100, "Accepted", "Not Accepted")</f>
        <v>Accepted</v>
      </c>
    </row>
    <row r="506" spans="1:6">
      <c r="A506" t="s">
        <v>471</v>
      </c>
      <c r="B506">
        <v>808739</v>
      </c>
      <c r="C506" t="s">
        <v>550</v>
      </c>
      <c r="D506" t="s">
        <v>12</v>
      </c>
      <c r="E506" s="1">
        <v>81</v>
      </c>
      <c r="F506" t="str">
        <f>IF(Table132[[#This Row],[MappedCust]]&gt;100, "Accepted", "Not Accepted")</f>
        <v>Not Accepted</v>
      </c>
    </row>
    <row r="507" spans="1:6">
      <c r="A507" t="s">
        <v>471</v>
      </c>
      <c r="B507">
        <v>808759</v>
      </c>
      <c r="C507" t="s">
        <v>551</v>
      </c>
      <c r="D507" t="s">
        <v>14</v>
      </c>
      <c r="E507" s="1">
        <v>78</v>
      </c>
      <c r="F507" t="str">
        <f>IF(Table132[[#This Row],[MappedCust]]&gt;100, "Accepted", "Not Accepted")</f>
        <v>Not Accepted</v>
      </c>
    </row>
    <row r="508" spans="1:6">
      <c r="A508" t="s">
        <v>471</v>
      </c>
      <c r="B508">
        <v>808800</v>
      </c>
      <c r="C508" t="s">
        <v>552</v>
      </c>
      <c r="D508" t="s">
        <v>12</v>
      </c>
      <c r="E508" s="1">
        <v>85</v>
      </c>
      <c r="F508" t="str">
        <f>IF(Table132[[#This Row],[MappedCust]]&gt;100, "Accepted", "Not Accepted")</f>
        <v>Not Accepted</v>
      </c>
    </row>
    <row r="509" spans="1:6">
      <c r="A509" t="s">
        <v>471</v>
      </c>
      <c r="B509">
        <v>808843</v>
      </c>
      <c r="C509" t="s">
        <v>553</v>
      </c>
      <c r="D509" t="s">
        <v>14</v>
      </c>
      <c r="E509" s="1">
        <v>285</v>
      </c>
      <c r="F509" t="str">
        <f>IF(Table132[[#This Row],[MappedCust]]&gt;100, "Accepted", "Not Accepted")</f>
        <v>Accepted</v>
      </c>
    </row>
    <row r="510" spans="1:6">
      <c r="A510" t="s">
        <v>471</v>
      </c>
      <c r="B510">
        <v>808856</v>
      </c>
      <c r="C510" t="s">
        <v>554</v>
      </c>
      <c r="D510" t="s">
        <v>12</v>
      </c>
      <c r="E510" s="1">
        <v>73</v>
      </c>
      <c r="F510" t="str">
        <f>IF(Table132[[#This Row],[MappedCust]]&gt;100, "Accepted", "Not Accepted")</f>
        <v>Not Accepted</v>
      </c>
    </row>
    <row r="511" spans="1:6">
      <c r="A511" t="s">
        <v>471</v>
      </c>
      <c r="B511">
        <v>808880</v>
      </c>
      <c r="C511" t="s">
        <v>555</v>
      </c>
      <c r="D511" t="s">
        <v>12</v>
      </c>
      <c r="E511" s="1">
        <v>100</v>
      </c>
      <c r="F511" t="str">
        <f>IF(Table132[[#This Row],[MappedCust]]&gt;100, "Accepted", "Not Accepted")</f>
        <v>Not Accepted</v>
      </c>
    </row>
    <row r="512" spans="1:6">
      <c r="A512" t="s">
        <v>471</v>
      </c>
      <c r="B512">
        <v>808905</v>
      </c>
      <c r="C512" t="s">
        <v>556</v>
      </c>
      <c r="D512" t="s">
        <v>12</v>
      </c>
      <c r="E512" s="1">
        <v>122</v>
      </c>
      <c r="F512" t="str">
        <f>IF(Table132[[#This Row],[MappedCust]]&gt;100, "Accepted", "Not Accepted")</f>
        <v>Accepted</v>
      </c>
    </row>
    <row r="513" spans="1:6">
      <c r="A513" t="s">
        <v>471</v>
      </c>
      <c r="B513">
        <v>809006</v>
      </c>
      <c r="C513" t="s">
        <v>557</v>
      </c>
      <c r="D513" t="s">
        <v>41</v>
      </c>
      <c r="E513" s="1">
        <v>192</v>
      </c>
      <c r="F513" t="str">
        <f>IF(Table132[[#This Row],[MappedCust]]&gt;100, "Accepted", "Not Accepted")</f>
        <v>Accepted</v>
      </c>
    </row>
    <row r="514" spans="1:6">
      <c r="A514" t="s">
        <v>471</v>
      </c>
      <c r="B514">
        <v>809010</v>
      </c>
      <c r="C514" t="s">
        <v>558</v>
      </c>
      <c r="D514" t="s">
        <v>14</v>
      </c>
      <c r="E514" s="1">
        <v>96</v>
      </c>
      <c r="F514" t="str">
        <f>IF(Table132[[#This Row],[MappedCust]]&gt;100, "Accepted", "Not Accepted")</f>
        <v>Not Accepted</v>
      </c>
    </row>
    <row r="515" spans="1:6">
      <c r="A515" t="s">
        <v>471</v>
      </c>
      <c r="B515">
        <v>809021</v>
      </c>
      <c r="C515" t="s">
        <v>559</v>
      </c>
      <c r="D515" t="s">
        <v>12</v>
      </c>
      <c r="E515" s="1">
        <v>81</v>
      </c>
      <c r="F515" t="str">
        <f>IF(Table132[[#This Row],[MappedCust]]&gt;100, "Accepted", "Not Accepted")</f>
        <v>Not Accepted</v>
      </c>
    </row>
    <row r="516" spans="1:6">
      <c r="A516" t="s">
        <v>471</v>
      </c>
      <c r="B516">
        <v>809022</v>
      </c>
      <c r="C516" t="s">
        <v>560</v>
      </c>
      <c r="D516" t="s">
        <v>12</v>
      </c>
      <c r="E516" s="1">
        <v>2</v>
      </c>
      <c r="F516" t="str">
        <f>IF(Table132[[#This Row],[MappedCust]]&gt;100, "Accepted", "Not Accepted")</f>
        <v>Not Accepted</v>
      </c>
    </row>
    <row r="517" spans="1:6">
      <c r="A517" t="s">
        <v>471</v>
      </c>
      <c r="B517">
        <v>809023</v>
      </c>
      <c r="C517" t="s">
        <v>561</v>
      </c>
      <c r="D517" t="s">
        <v>12</v>
      </c>
      <c r="E517" s="1">
        <v>74</v>
      </c>
      <c r="F517" t="str">
        <f>IF(Table132[[#This Row],[MappedCust]]&gt;100, "Accepted", "Not Accepted")</f>
        <v>Not Accepted</v>
      </c>
    </row>
    <row r="518" spans="1:6">
      <c r="A518" t="s">
        <v>471</v>
      </c>
      <c r="B518">
        <v>809029</v>
      </c>
      <c r="C518" t="s">
        <v>562</v>
      </c>
      <c r="D518" t="s">
        <v>12</v>
      </c>
      <c r="E518" s="1">
        <v>123</v>
      </c>
      <c r="F518" t="str">
        <f>IF(Table132[[#This Row],[MappedCust]]&gt;100, "Accepted", "Not Accepted")</f>
        <v>Accepted</v>
      </c>
    </row>
    <row r="519" spans="1:6">
      <c r="A519" t="s">
        <v>471</v>
      </c>
      <c r="B519">
        <v>809030</v>
      </c>
      <c r="C519" t="s">
        <v>563</v>
      </c>
      <c r="D519" t="s">
        <v>12</v>
      </c>
      <c r="E519" s="1">
        <v>95</v>
      </c>
      <c r="F519" t="str">
        <f>IF(Table132[[#This Row],[MappedCust]]&gt;100, "Accepted", "Not Accepted")</f>
        <v>Not Accepted</v>
      </c>
    </row>
    <row r="520" spans="1:6">
      <c r="A520" t="s">
        <v>471</v>
      </c>
      <c r="B520">
        <v>809043</v>
      </c>
      <c r="C520" t="s">
        <v>564</v>
      </c>
      <c r="D520" t="s">
        <v>12</v>
      </c>
      <c r="E520" s="1">
        <v>66</v>
      </c>
      <c r="F520" t="str">
        <f>IF(Table132[[#This Row],[MappedCust]]&gt;100, "Accepted", "Not Accepted")</f>
        <v>Not Accepted</v>
      </c>
    </row>
    <row r="521" spans="1:6">
      <c r="A521" t="s">
        <v>471</v>
      </c>
      <c r="B521">
        <v>809048</v>
      </c>
      <c r="C521" t="s">
        <v>565</v>
      </c>
      <c r="D521" t="s">
        <v>14</v>
      </c>
      <c r="E521" s="1">
        <v>41</v>
      </c>
      <c r="F521" t="str">
        <f>IF(Table132[[#This Row],[MappedCust]]&gt;100, "Accepted", "Not Accepted")</f>
        <v>Not Accepted</v>
      </c>
    </row>
    <row r="522" spans="1:6">
      <c r="A522" t="s">
        <v>471</v>
      </c>
      <c r="B522">
        <v>809059</v>
      </c>
      <c r="C522" t="s">
        <v>566</v>
      </c>
      <c r="D522" t="s">
        <v>12</v>
      </c>
      <c r="E522" s="1">
        <v>85</v>
      </c>
      <c r="F522" t="str">
        <f>IF(Table132[[#This Row],[MappedCust]]&gt;100, "Accepted", "Not Accepted")</f>
        <v>Not Accepted</v>
      </c>
    </row>
    <row r="523" spans="1:6">
      <c r="A523" t="s">
        <v>471</v>
      </c>
      <c r="B523">
        <v>809102</v>
      </c>
      <c r="C523" t="s">
        <v>567</v>
      </c>
      <c r="D523" t="s">
        <v>12</v>
      </c>
      <c r="E523" s="1">
        <v>21</v>
      </c>
      <c r="F523" t="str">
        <f>IF(Table132[[#This Row],[MappedCust]]&gt;100, "Accepted", "Not Accepted")</f>
        <v>Not Accepted</v>
      </c>
    </row>
    <row r="524" spans="1:6">
      <c r="A524" t="s">
        <v>471</v>
      </c>
      <c r="B524">
        <v>809125</v>
      </c>
      <c r="C524" t="s">
        <v>568</v>
      </c>
      <c r="D524" t="s">
        <v>14</v>
      </c>
      <c r="E524" s="1">
        <v>140</v>
      </c>
      <c r="F524" t="str">
        <f>IF(Table132[[#This Row],[MappedCust]]&gt;100, "Accepted", "Not Accepted")</f>
        <v>Accepted</v>
      </c>
    </row>
    <row r="525" spans="1:6">
      <c r="A525" t="s">
        <v>471</v>
      </c>
      <c r="B525">
        <v>809157</v>
      </c>
      <c r="C525" t="s">
        <v>569</v>
      </c>
      <c r="D525" t="s">
        <v>13</v>
      </c>
      <c r="E525" s="1">
        <v>32</v>
      </c>
      <c r="F525" t="str">
        <f>IF(Table132[[#This Row],[MappedCust]]&gt;100, "Accepted", "Not Accepted")</f>
        <v>Not Accepted</v>
      </c>
    </row>
    <row r="526" spans="1:6">
      <c r="A526" t="s">
        <v>471</v>
      </c>
      <c r="B526">
        <v>809181</v>
      </c>
      <c r="C526" t="s">
        <v>570</v>
      </c>
      <c r="D526" t="s">
        <v>12</v>
      </c>
      <c r="E526" s="1">
        <v>70</v>
      </c>
      <c r="F526" t="str">
        <f>IF(Table132[[#This Row],[MappedCust]]&gt;100, "Accepted", "Not Accepted")</f>
        <v>Not Accepted</v>
      </c>
    </row>
    <row r="527" spans="1:6">
      <c r="A527" t="s">
        <v>471</v>
      </c>
      <c r="B527">
        <v>809216</v>
      </c>
      <c r="C527" t="s">
        <v>571</v>
      </c>
      <c r="D527" t="s">
        <v>12</v>
      </c>
      <c r="E527" s="1">
        <v>45</v>
      </c>
      <c r="F527" t="str">
        <f>IF(Table132[[#This Row],[MappedCust]]&gt;100, "Accepted", "Not Accepted")</f>
        <v>Not Accepted</v>
      </c>
    </row>
    <row r="528" spans="1:6">
      <c r="A528" t="s">
        <v>471</v>
      </c>
      <c r="B528">
        <v>809236</v>
      </c>
      <c r="C528" t="s">
        <v>572</v>
      </c>
      <c r="D528" t="s">
        <v>12</v>
      </c>
      <c r="E528" s="1">
        <v>90</v>
      </c>
      <c r="F528" t="str">
        <f>IF(Table132[[#This Row],[MappedCust]]&gt;100, "Accepted", "Not Accepted")</f>
        <v>Not Accepted</v>
      </c>
    </row>
    <row r="529" spans="1:6">
      <c r="A529" t="s">
        <v>471</v>
      </c>
      <c r="B529">
        <v>809242</v>
      </c>
      <c r="C529" t="s">
        <v>573</v>
      </c>
      <c r="D529" t="s">
        <v>13</v>
      </c>
      <c r="E529" s="1">
        <v>95</v>
      </c>
      <c r="F529" t="str">
        <f>IF(Table132[[#This Row],[MappedCust]]&gt;100, "Accepted", "Not Accepted")</f>
        <v>Not Accepted</v>
      </c>
    </row>
    <row r="530" spans="1:6">
      <c r="A530" t="s">
        <v>471</v>
      </c>
      <c r="B530">
        <v>809285</v>
      </c>
      <c r="C530" t="s">
        <v>574</v>
      </c>
      <c r="D530" t="s">
        <v>12</v>
      </c>
      <c r="E530" s="1">
        <v>90</v>
      </c>
      <c r="F530" t="str">
        <f>IF(Table132[[#This Row],[MappedCust]]&gt;100, "Accepted", "Not Accepted")</f>
        <v>Not Accepted</v>
      </c>
    </row>
    <row r="531" spans="1:6">
      <c r="A531" t="s">
        <v>471</v>
      </c>
      <c r="B531">
        <v>809351</v>
      </c>
      <c r="C531" t="s">
        <v>575</v>
      </c>
      <c r="D531" t="s">
        <v>12</v>
      </c>
      <c r="E531" s="1">
        <v>72</v>
      </c>
      <c r="F531" t="str">
        <f>IF(Table132[[#This Row],[MappedCust]]&gt;100, "Accepted", "Not Accepted")</f>
        <v>Not Accepted</v>
      </c>
    </row>
    <row r="532" spans="1:6">
      <c r="A532" t="s">
        <v>471</v>
      </c>
      <c r="B532">
        <v>809456</v>
      </c>
      <c r="C532" t="s">
        <v>576</v>
      </c>
      <c r="D532" t="s">
        <v>12</v>
      </c>
      <c r="E532" s="1">
        <v>122</v>
      </c>
      <c r="F532" t="str">
        <f>IF(Table132[[#This Row],[MappedCust]]&gt;100, "Accepted", "Not Accepted")</f>
        <v>Accepted</v>
      </c>
    </row>
    <row r="533" spans="1:6">
      <c r="A533" t="s">
        <v>471</v>
      </c>
      <c r="B533">
        <v>809516</v>
      </c>
      <c r="C533" t="s">
        <v>577</v>
      </c>
      <c r="D533" t="s">
        <v>12</v>
      </c>
      <c r="E533" s="1">
        <v>95</v>
      </c>
      <c r="F533" t="str">
        <f>IF(Table132[[#This Row],[MappedCust]]&gt;100, "Accepted", "Not Accepted")</f>
        <v>Not Accepted</v>
      </c>
    </row>
    <row r="534" spans="1:6">
      <c r="A534" t="s">
        <v>471</v>
      </c>
      <c r="B534">
        <v>809518</v>
      </c>
      <c r="C534" t="s">
        <v>578</v>
      </c>
      <c r="D534" t="s">
        <v>12</v>
      </c>
      <c r="E534" s="1">
        <v>98</v>
      </c>
      <c r="F534" t="str">
        <f>IF(Table132[[#This Row],[MappedCust]]&gt;100, "Accepted", "Not Accepted")</f>
        <v>Not Accepted</v>
      </c>
    </row>
    <row r="535" spans="1:6">
      <c r="A535" t="s">
        <v>471</v>
      </c>
      <c r="B535">
        <v>809523</v>
      </c>
      <c r="C535" t="s">
        <v>579</v>
      </c>
      <c r="D535" t="s">
        <v>12</v>
      </c>
      <c r="E535" s="1">
        <v>114</v>
      </c>
      <c r="F535" t="str">
        <f>IF(Table132[[#This Row],[MappedCust]]&gt;100, "Accepted", "Not Accepted")</f>
        <v>Accepted</v>
      </c>
    </row>
    <row r="536" spans="1:6">
      <c r="A536" t="s">
        <v>471</v>
      </c>
      <c r="B536">
        <v>809524</v>
      </c>
      <c r="C536" t="s">
        <v>580</v>
      </c>
      <c r="D536" t="s">
        <v>14</v>
      </c>
      <c r="E536" s="1">
        <v>106</v>
      </c>
      <c r="F536" t="str">
        <f>IF(Table132[[#This Row],[MappedCust]]&gt;100, "Accepted", "Not Accepted")</f>
        <v>Accepted</v>
      </c>
    </row>
    <row r="537" spans="1:6">
      <c r="A537" t="s">
        <v>471</v>
      </c>
      <c r="B537">
        <v>809578</v>
      </c>
      <c r="C537" t="s">
        <v>581</v>
      </c>
      <c r="D537" t="s">
        <v>14</v>
      </c>
      <c r="E537" s="1">
        <v>259</v>
      </c>
      <c r="F537" t="str">
        <f>IF(Table132[[#This Row],[MappedCust]]&gt;100, "Accepted", "Not Accepted")</f>
        <v>Accepted</v>
      </c>
    </row>
    <row r="538" spans="1:6">
      <c r="A538" t="s">
        <v>471</v>
      </c>
      <c r="B538">
        <v>809609</v>
      </c>
      <c r="C538" t="s">
        <v>582</v>
      </c>
      <c r="D538" t="s">
        <v>14</v>
      </c>
      <c r="E538" s="1">
        <v>102</v>
      </c>
      <c r="F538" t="str">
        <f>IF(Table132[[#This Row],[MappedCust]]&gt;100, "Accepted", "Not Accepted")</f>
        <v>Accepted</v>
      </c>
    </row>
    <row r="539" spans="1:6">
      <c r="A539" t="s">
        <v>471</v>
      </c>
      <c r="B539">
        <v>809736</v>
      </c>
      <c r="C539" t="s">
        <v>583</v>
      </c>
      <c r="D539" t="s">
        <v>12</v>
      </c>
      <c r="E539" s="1">
        <v>70</v>
      </c>
      <c r="F539" t="str">
        <f>IF(Table132[[#This Row],[MappedCust]]&gt;100, "Accepted", "Not Accepted")</f>
        <v>Not Accepted</v>
      </c>
    </row>
    <row r="540" spans="1:6">
      <c r="A540" t="s">
        <v>471</v>
      </c>
      <c r="B540">
        <v>809778</v>
      </c>
      <c r="C540" t="s">
        <v>584</v>
      </c>
      <c r="D540" t="s">
        <v>14</v>
      </c>
      <c r="E540" s="1">
        <v>118</v>
      </c>
      <c r="F540" t="str">
        <f>IF(Table132[[#This Row],[MappedCust]]&gt;100, "Accepted", "Not Accepted")</f>
        <v>Accepted</v>
      </c>
    </row>
    <row r="541" spans="1:6">
      <c r="A541" t="s">
        <v>471</v>
      </c>
      <c r="B541">
        <v>809779</v>
      </c>
      <c r="C541" t="s">
        <v>585</v>
      </c>
      <c r="D541" t="s">
        <v>12</v>
      </c>
      <c r="E541" s="1">
        <v>250</v>
      </c>
      <c r="F541" t="str">
        <f>IF(Table132[[#This Row],[MappedCust]]&gt;100, "Accepted", "Not Accepted")</f>
        <v>Accepted</v>
      </c>
    </row>
    <row r="542" spans="1:6">
      <c r="A542" t="s">
        <v>471</v>
      </c>
      <c r="B542">
        <v>809821</v>
      </c>
      <c r="C542" t="s">
        <v>586</v>
      </c>
      <c r="D542" t="s">
        <v>12</v>
      </c>
      <c r="E542" s="1">
        <v>35</v>
      </c>
      <c r="F542" t="str">
        <f>IF(Table132[[#This Row],[MappedCust]]&gt;100, "Accepted", "Not Accepted")</f>
        <v>Not Accepted</v>
      </c>
    </row>
    <row r="543" spans="1:6">
      <c r="A543" t="s">
        <v>471</v>
      </c>
      <c r="B543">
        <v>809921</v>
      </c>
      <c r="C543" t="s">
        <v>587</v>
      </c>
      <c r="D543" t="s">
        <v>13</v>
      </c>
      <c r="E543" s="1">
        <v>82</v>
      </c>
      <c r="F543" t="str">
        <f>IF(Table132[[#This Row],[MappedCust]]&gt;100, "Accepted", "Not Accepted")</f>
        <v>Not Accepted</v>
      </c>
    </row>
    <row r="544" spans="1:6">
      <c r="A544" t="s">
        <v>471</v>
      </c>
      <c r="B544">
        <v>810012</v>
      </c>
      <c r="C544" t="s">
        <v>588</v>
      </c>
      <c r="D544" t="s">
        <v>13</v>
      </c>
      <c r="E544" s="1">
        <v>15</v>
      </c>
      <c r="F544" t="str">
        <f>IF(Table132[[#This Row],[MappedCust]]&gt;100, "Accepted", "Not Accepted")</f>
        <v>Not Accepted</v>
      </c>
    </row>
    <row r="545" spans="1:6">
      <c r="A545" t="s">
        <v>471</v>
      </c>
      <c r="B545">
        <v>810100</v>
      </c>
      <c r="C545" t="s">
        <v>589</v>
      </c>
      <c r="D545" t="s">
        <v>12</v>
      </c>
      <c r="E545" s="1">
        <v>122</v>
      </c>
      <c r="F545" t="str">
        <f>IF(Table132[[#This Row],[MappedCust]]&gt;100, "Accepted", "Not Accepted")</f>
        <v>Accepted</v>
      </c>
    </row>
    <row r="546" spans="1:6">
      <c r="A546" t="s">
        <v>590</v>
      </c>
      <c r="B546">
        <v>806020</v>
      </c>
      <c r="C546" t="s">
        <v>591</v>
      </c>
      <c r="D546" t="s">
        <v>12</v>
      </c>
      <c r="E546" s="1">
        <v>58</v>
      </c>
      <c r="F546" t="str">
        <f>IF(Table132[[#This Row],[MappedCust]]&gt;100, "Accepted", "Not Accepted")</f>
        <v>Not Accepted</v>
      </c>
    </row>
    <row r="547" spans="1:6">
      <c r="A547" t="s">
        <v>590</v>
      </c>
      <c r="B547">
        <v>806060</v>
      </c>
      <c r="C547" t="s">
        <v>592</v>
      </c>
      <c r="D547" t="s">
        <v>14</v>
      </c>
      <c r="E547" s="1">
        <v>65</v>
      </c>
      <c r="F547" t="str">
        <f>IF(Table132[[#This Row],[MappedCust]]&gt;100, "Accepted", "Not Accepted")</f>
        <v>Not Accepted</v>
      </c>
    </row>
    <row r="548" spans="1:6">
      <c r="A548" t="s">
        <v>590</v>
      </c>
      <c r="B548">
        <v>806104</v>
      </c>
      <c r="C548" t="s">
        <v>593</v>
      </c>
      <c r="D548" t="s">
        <v>12</v>
      </c>
      <c r="E548" s="1">
        <v>53</v>
      </c>
      <c r="F548" t="str">
        <f>IF(Table132[[#This Row],[MappedCust]]&gt;100, "Accepted", "Not Accepted")</f>
        <v>Not Accepted</v>
      </c>
    </row>
    <row r="549" spans="1:6">
      <c r="A549" t="s">
        <v>590</v>
      </c>
      <c r="B549">
        <v>806110</v>
      </c>
      <c r="C549" t="s">
        <v>594</v>
      </c>
      <c r="D549" t="s">
        <v>12</v>
      </c>
      <c r="E549" s="1">
        <v>51</v>
      </c>
      <c r="F549" t="str">
        <f>IF(Table132[[#This Row],[MappedCust]]&gt;100, "Accepted", "Not Accepted")</f>
        <v>Not Accepted</v>
      </c>
    </row>
    <row r="550" spans="1:6">
      <c r="A550" t="s">
        <v>590</v>
      </c>
      <c r="B550">
        <v>806563</v>
      </c>
      <c r="C550" t="s">
        <v>595</v>
      </c>
      <c r="D550" t="s">
        <v>12</v>
      </c>
      <c r="E550" s="1">
        <v>103</v>
      </c>
      <c r="F550" t="str">
        <f>IF(Table132[[#This Row],[MappedCust]]&gt;100, "Accepted", "Not Accepted")</f>
        <v>Accepted</v>
      </c>
    </row>
    <row r="551" spans="1:6">
      <c r="A551" t="s">
        <v>590</v>
      </c>
      <c r="B551">
        <v>806628</v>
      </c>
      <c r="C551" t="s">
        <v>596</v>
      </c>
      <c r="D551" t="s">
        <v>13</v>
      </c>
      <c r="E551" s="1">
        <v>106</v>
      </c>
      <c r="F551" t="str">
        <f>IF(Table132[[#This Row],[MappedCust]]&gt;100, "Accepted", "Not Accepted")</f>
        <v>Accepted</v>
      </c>
    </row>
    <row r="552" spans="1:6">
      <c r="A552" t="s">
        <v>590</v>
      </c>
      <c r="B552">
        <v>806864</v>
      </c>
      <c r="C552" t="s">
        <v>597</v>
      </c>
      <c r="D552" t="s">
        <v>12</v>
      </c>
      <c r="E552" s="1">
        <v>57</v>
      </c>
      <c r="F552" t="str">
        <f>IF(Table132[[#This Row],[MappedCust]]&gt;100, "Accepted", "Not Accepted")</f>
        <v>Not Accepted</v>
      </c>
    </row>
    <row r="553" spans="1:6">
      <c r="A553" t="s">
        <v>590</v>
      </c>
      <c r="B553">
        <v>806865</v>
      </c>
      <c r="C553" t="s">
        <v>598</v>
      </c>
      <c r="D553" t="s">
        <v>12</v>
      </c>
      <c r="E553" s="1">
        <v>61</v>
      </c>
      <c r="F553" t="str">
        <f>IF(Table132[[#This Row],[MappedCust]]&gt;100, "Accepted", "Not Accepted")</f>
        <v>Not Accepted</v>
      </c>
    </row>
    <row r="554" spans="1:6">
      <c r="A554" t="s">
        <v>590</v>
      </c>
      <c r="B554">
        <v>806866</v>
      </c>
      <c r="C554" t="s">
        <v>599</v>
      </c>
      <c r="D554" t="s">
        <v>12</v>
      </c>
      <c r="E554" s="1">
        <v>51</v>
      </c>
      <c r="F554" t="str">
        <f>IF(Table132[[#This Row],[MappedCust]]&gt;100, "Accepted", "Not Accepted")</f>
        <v>Not Accepted</v>
      </c>
    </row>
    <row r="555" spans="1:6">
      <c r="A555" t="s">
        <v>590</v>
      </c>
      <c r="B555">
        <v>807113</v>
      </c>
      <c r="C555" t="s">
        <v>600</v>
      </c>
      <c r="D555" t="s">
        <v>12</v>
      </c>
      <c r="E555" s="1">
        <v>76</v>
      </c>
      <c r="F555" t="str">
        <f>IF(Table132[[#This Row],[MappedCust]]&gt;100, "Accepted", "Not Accepted")</f>
        <v>Not Accepted</v>
      </c>
    </row>
    <row r="556" spans="1:6">
      <c r="A556" t="s">
        <v>590</v>
      </c>
      <c r="B556">
        <v>807133</v>
      </c>
      <c r="C556" t="s">
        <v>601</v>
      </c>
      <c r="D556" t="s">
        <v>13</v>
      </c>
      <c r="E556" s="1">
        <v>54</v>
      </c>
      <c r="F556" t="str">
        <f>IF(Table132[[#This Row],[MappedCust]]&gt;100, "Accepted", "Not Accepted")</f>
        <v>Not Accepted</v>
      </c>
    </row>
    <row r="557" spans="1:6">
      <c r="A557" t="s">
        <v>590</v>
      </c>
      <c r="B557">
        <v>807183</v>
      </c>
      <c r="C557" t="s">
        <v>602</v>
      </c>
      <c r="D557" t="s">
        <v>41</v>
      </c>
      <c r="E557" s="1">
        <v>3</v>
      </c>
      <c r="F557" t="str">
        <f>IF(Table132[[#This Row],[MappedCust]]&gt;100, "Accepted", "Not Accepted")</f>
        <v>Not Accepted</v>
      </c>
    </row>
    <row r="558" spans="1:6">
      <c r="A558" t="s">
        <v>590</v>
      </c>
      <c r="B558">
        <v>807258</v>
      </c>
      <c r="C558" t="s">
        <v>603</v>
      </c>
      <c r="D558" t="s">
        <v>12</v>
      </c>
      <c r="E558" s="1">
        <v>53</v>
      </c>
      <c r="F558" t="str">
        <f>IF(Table132[[#This Row],[MappedCust]]&gt;100, "Accepted", "Not Accepted")</f>
        <v>Not Accepted</v>
      </c>
    </row>
    <row r="559" spans="1:6">
      <c r="A559" t="s">
        <v>590</v>
      </c>
      <c r="B559">
        <v>807299</v>
      </c>
      <c r="C559" t="s">
        <v>604</v>
      </c>
      <c r="D559" t="s">
        <v>12</v>
      </c>
      <c r="E559" s="1">
        <v>66</v>
      </c>
      <c r="F559" t="str">
        <f>IF(Table132[[#This Row],[MappedCust]]&gt;100, "Accepted", "Not Accepted")</f>
        <v>Not Accepted</v>
      </c>
    </row>
    <row r="560" spans="1:6">
      <c r="A560" t="s">
        <v>590</v>
      </c>
      <c r="B560">
        <v>807344</v>
      </c>
      <c r="C560" t="s">
        <v>605</v>
      </c>
      <c r="D560" t="s">
        <v>12</v>
      </c>
      <c r="E560" s="1">
        <v>63</v>
      </c>
      <c r="F560" t="str">
        <f>IF(Table132[[#This Row],[MappedCust]]&gt;100, "Accepted", "Not Accepted")</f>
        <v>Not Accepted</v>
      </c>
    </row>
    <row r="561" spans="1:6">
      <c r="A561" t="s">
        <v>590</v>
      </c>
      <c r="B561">
        <v>807350</v>
      </c>
      <c r="C561" t="s">
        <v>606</v>
      </c>
      <c r="D561" t="s">
        <v>12</v>
      </c>
      <c r="E561" s="1">
        <v>61</v>
      </c>
      <c r="F561" t="str">
        <f>IF(Table132[[#This Row],[MappedCust]]&gt;100, "Accepted", "Not Accepted")</f>
        <v>Not Accepted</v>
      </c>
    </row>
    <row r="562" spans="1:6">
      <c r="A562" t="s">
        <v>590</v>
      </c>
      <c r="B562">
        <v>807388</v>
      </c>
      <c r="C562" t="s">
        <v>607</v>
      </c>
      <c r="D562" t="s">
        <v>14</v>
      </c>
      <c r="E562" s="1">
        <v>102</v>
      </c>
      <c r="F562" t="str">
        <f>IF(Table132[[#This Row],[MappedCust]]&gt;100, "Accepted", "Not Accepted")</f>
        <v>Accepted</v>
      </c>
    </row>
    <row r="563" spans="1:6">
      <c r="A563" t="s">
        <v>590</v>
      </c>
      <c r="B563">
        <v>807447</v>
      </c>
      <c r="C563" t="s">
        <v>608</v>
      </c>
      <c r="D563" t="s">
        <v>13</v>
      </c>
      <c r="E563" s="1">
        <v>37</v>
      </c>
      <c r="F563" t="str">
        <f>IF(Table132[[#This Row],[MappedCust]]&gt;100, "Accepted", "Not Accepted")</f>
        <v>Not Accepted</v>
      </c>
    </row>
    <row r="564" spans="1:6">
      <c r="A564" t="s">
        <v>590</v>
      </c>
      <c r="B564">
        <v>807448</v>
      </c>
      <c r="C564" t="s">
        <v>609</v>
      </c>
      <c r="D564" t="s">
        <v>13</v>
      </c>
      <c r="E564" s="1">
        <v>53</v>
      </c>
      <c r="F564" t="str">
        <f>IF(Table132[[#This Row],[MappedCust]]&gt;100, "Accepted", "Not Accepted")</f>
        <v>Not Accepted</v>
      </c>
    </row>
    <row r="565" spans="1:6">
      <c r="A565" t="s">
        <v>590</v>
      </c>
      <c r="B565">
        <v>807452</v>
      </c>
      <c r="C565" t="s">
        <v>610</v>
      </c>
      <c r="D565" t="s">
        <v>14</v>
      </c>
      <c r="E565" s="1">
        <v>16</v>
      </c>
      <c r="F565" t="str">
        <f>IF(Table132[[#This Row],[MappedCust]]&gt;100, "Accepted", "Not Accepted")</f>
        <v>Not Accepted</v>
      </c>
    </row>
    <row r="566" spans="1:6">
      <c r="A566" t="s">
        <v>590</v>
      </c>
      <c r="B566">
        <v>807473</v>
      </c>
      <c r="C566" t="s">
        <v>611</v>
      </c>
      <c r="D566" t="s">
        <v>13</v>
      </c>
      <c r="E566" s="1">
        <v>60</v>
      </c>
      <c r="F566" t="str">
        <f>IF(Table132[[#This Row],[MappedCust]]&gt;100, "Accepted", "Not Accepted")</f>
        <v>Not Accepted</v>
      </c>
    </row>
    <row r="567" spans="1:6">
      <c r="A567" t="s">
        <v>590</v>
      </c>
      <c r="B567">
        <v>807474</v>
      </c>
      <c r="C567" t="s">
        <v>612</v>
      </c>
      <c r="D567" t="s">
        <v>13</v>
      </c>
      <c r="E567" s="1">
        <v>31</v>
      </c>
      <c r="F567" t="str">
        <f>IF(Table132[[#This Row],[MappedCust]]&gt;100, "Accepted", "Not Accepted")</f>
        <v>Not Accepted</v>
      </c>
    </row>
    <row r="568" spans="1:6">
      <c r="A568" t="s">
        <v>590</v>
      </c>
      <c r="B568">
        <v>807546</v>
      </c>
      <c r="C568" t="s">
        <v>613</v>
      </c>
      <c r="D568" t="s">
        <v>12</v>
      </c>
      <c r="E568" s="1">
        <v>65</v>
      </c>
      <c r="F568" t="str">
        <f>IF(Table132[[#This Row],[MappedCust]]&gt;100, "Accepted", "Not Accepted")</f>
        <v>Not Accepted</v>
      </c>
    </row>
    <row r="569" spans="1:6">
      <c r="A569" t="s">
        <v>590</v>
      </c>
      <c r="B569">
        <v>807560</v>
      </c>
      <c r="C569" t="s">
        <v>614</v>
      </c>
      <c r="D569" t="s">
        <v>12</v>
      </c>
      <c r="E569" s="1">
        <v>69</v>
      </c>
      <c r="F569" t="str">
        <f>IF(Table132[[#This Row],[MappedCust]]&gt;100, "Accepted", "Not Accepted")</f>
        <v>Not Accepted</v>
      </c>
    </row>
    <row r="570" spans="1:6">
      <c r="A570" t="s">
        <v>590</v>
      </c>
      <c r="B570">
        <v>807578</v>
      </c>
      <c r="C570" t="s">
        <v>615</v>
      </c>
      <c r="D570" t="s">
        <v>14</v>
      </c>
      <c r="E570" s="1">
        <v>111</v>
      </c>
      <c r="F570" t="str">
        <f>IF(Table132[[#This Row],[MappedCust]]&gt;100, "Accepted", "Not Accepted")</f>
        <v>Accepted</v>
      </c>
    </row>
    <row r="571" spans="1:6">
      <c r="A571" t="s">
        <v>590</v>
      </c>
      <c r="B571">
        <v>807604</v>
      </c>
      <c r="C571" t="s">
        <v>616</v>
      </c>
      <c r="D571" t="s">
        <v>14</v>
      </c>
      <c r="E571" s="1">
        <v>75</v>
      </c>
      <c r="F571" t="str">
        <f>IF(Table132[[#This Row],[MappedCust]]&gt;100, "Accepted", "Not Accepted")</f>
        <v>Not Accepted</v>
      </c>
    </row>
    <row r="572" spans="1:6">
      <c r="A572" t="s">
        <v>590</v>
      </c>
      <c r="B572">
        <v>807619</v>
      </c>
      <c r="C572" t="s">
        <v>617</v>
      </c>
      <c r="D572" t="s">
        <v>12</v>
      </c>
      <c r="E572" s="1">
        <v>66</v>
      </c>
      <c r="F572" t="str">
        <f>IF(Table132[[#This Row],[MappedCust]]&gt;100, "Accepted", "Not Accepted")</f>
        <v>Not Accepted</v>
      </c>
    </row>
    <row r="573" spans="1:6">
      <c r="A573" t="s">
        <v>590</v>
      </c>
      <c r="B573">
        <v>807648</v>
      </c>
      <c r="C573" t="s">
        <v>618</v>
      </c>
      <c r="D573" t="s">
        <v>14</v>
      </c>
      <c r="E573" s="1">
        <v>24</v>
      </c>
      <c r="F573" t="str">
        <f>IF(Table132[[#This Row],[MappedCust]]&gt;100, "Accepted", "Not Accepted")</f>
        <v>Not Accepted</v>
      </c>
    </row>
    <row r="574" spans="1:6">
      <c r="A574" t="s">
        <v>590</v>
      </c>
      <c r="B574">
        <v>807690</v>
      </c>
      <c r="C574" t="s">
        <v>619</v>
      </c>
      <c r="D574" t="s">
        <v>14</v>
      </c>
      <c r="E574" s="1">
        <v>168</v>
      </c>
      <c r="F574" t="str">
        <f>IF(Table132[[#This Row],[MappedCust]]&gt;100, "Accepted", "Not Accepted")</f>
        <v>Accepted</v>
      </c>
    </row>
    <row r="575" spans="1:6">
      <c r="A575" t="s">
        <v>590</v>
      </c>
      <c r="B575">
        <v>807691</v>
      </c>
      <c r="C575" t="s">
        <v>620</v>
      </c>
      <c r="D575" t="s">
        <v>13</v>
      </c>
      <c r="E575" s="1">
        <v>140</v>
      </c>
      <c r="F575" t="str">
        <f>IF(Table132[[#This Row],[MappedCust]]&gt;100, "Accepted", "Not Accepted")</f>
        <v>Accepted</v>
      </c>
    </row>
    <row r="576" spans="1:6">
      <c r="A576" t="s">
        <v>590</v>
      </c>
      <c r="B576">
        <v>807714</v>
      </c>
      <c r="C576" t="s">
        <v>621</v>
      </c>
      <c r="D576" t="s">
        <v>12</v>
      </c>
      <c r="E576" s="1">
        <v>95</v>
      </c>
      <c r="F576" t="str">
        <f>IF(Table132[[#This Row],[MappedCust]]&gt;100, "Accepted", "Not Accepted")</f>
        <v>Not Accepted</v>
      </c>
    </row>
    <row r="577" spans="1:6">
      <c r="A577" t="s">
        <v>590</v>
      </c>
      <c r="B577">
        <v>807722</v>
      </c>
      <c r="C577" t="s">
        <v>622</v>
      </c>
      <c r="D577" t="s">
        <v>13</v>
      </c>
      <c r="E577" s="1">
        <v>16</v>
      </c>
      <c r="F577" t="str">
        <f>IF(Table132[[#This Row],[MappedCust]]&gt;100, "Accepted", "Not Accepted")</f>
        <v>Not Accepted</v>
      </c>
    </row>
    <row r="578" spans="1:6">
      <c r="A578" t="s">
        <v>590</v>
      </c>
      <c r="B578">
        <v>807726</v>
      </c>
      <c r="C578" t="s">
        <v>623</v>
      </c>
      <c r="D578" t="s">
        <v>14</v>
      </c>
      <c r="E578" s="1">
        <v>89</v>
      </c>
      <c r="F578" t="str">
        <f>IF(Table132[[#This Row],[MappedCust]]&gt;100, "Accepted", "Not Accepted")</f>
        <v>Not Accepted</v>
      </c>
    </row>
    <row r="579" spans="1:6">
      <c r="A579" t="s">
        <v>590</v>
      </c>
      <c r="B579">
        <v>807750</v>
      </c>
      <c r="C579" t="s">
        <v>624</v>
      </c>
      <c r="D579" t="s">
        <v>12</v>
      </c>
      <c r="E579" s="1">
        <v>129</v>
      </c>
      <c r="F579" t="str">
        <f>IF(Table132[[#This Row],[MappedCust]]&gt;100, "Accepted", "Not Accepted")</f>
        <v>Accepted</v>
      </c>
    </row>
    <row r="580" spans="1:6">
      <c r="A580" t="s">
        <v>590</v>
      </c>
      <c r="B580">
        <v>807825</v>
      </c>
      <c r="C580" t="s">
        <v>625</v>
      </c>
      <c r="D580" t="s">
        <v>41</v>
      </c>
      <c r="E580" s="1">
        <v>1</v>
      </c>
      <c r="F580" t="str">
        <f>IF(Table132[[#This Row],[MappedCust]]&gt;100, "Accepted", "Not Accepted")</f>
        <v>Not Accepted</v>
      </c>
    </row>
    <row r="581" spans="1:6">
      <c r="A581" t="s">
        <v>590</v>
      </c>
      <c r="B581">
        <v>807830</v>
      </c>
      <c r="C581" t="s">
        <v>626</v>
      </c>
      <c r="D581" t="s">
        <v>12</v>
      </c>
      <c r="E581" s="1">
        <v>56</v>
      </c>
      <c r="F581" t="str">
        <f>IF(Table132[[#This Row],[MappedCust]]&gt;100, "Accepted", "Not Accepted")</f>
        <v>Not Accepted</v>
      </c>
    </row>
    <row r="582" spans="1:6">
      <c r="A582" t="s">
        <v>590</v>
      </c>
      <c r="B582">
        <v>807953</v>
      </c>
      <c r="C582" t="s">
        <v>627</v>
      </c>
      <c r="D582" t="s">
        <v>12</v>
      </c>
      <c r="E582" s="1">
        <v>48</v>
      </c>
      <c r="F582" t="str">
        <f>IF(Table132[[#This Row],[MappedCust]]&gt;100, "Accepted", "Not Accepted")</f>
        <v>Not Accepted</v>
      </c>
    </row>
    <row r="583" spans="1:6">
      <c r="A583" t="s">
        <v>590</v>
      </c>
      <c r="B583">
        <v>807961</v>
      </c>
      <c r="C583" t="s">
        <v>628</v>
      </c>
      <c r="D583" t="s">
        <v>13</v>
      </c>
      <c r="E583" s="1">
        <v>64</v>
      </c>
      <c r="F583" t="str">
        <f>IF(Table132[[#This Row],[MappedCust]]&gt;100, "Accepted", "Not Accepted")</f>
        <v>Not Accepted</v>
      </c>
    </row>
    <row r="584" spans="1:6">
      <c r="A584" t="s">
        <v>590</v>
      </c>
      <c r="B584">
        <v>808035</v>
      </c>
      <c r="C584" t="s">
        <v>629</v>
      </c>
      <c r="D584" t="s">
        <v>12</v>
      </c>
      <c r="E584" s="1">
        <v>65</v>
      </c>
      <c r="F584" t="str">
        <f>IF(Table132[[#This Row],[MappedCust]]&gt;100, "Accepted", "Not Accepted")</f>
        <v>Not Accepted</v>
      </c>
    </row>
    <row r="585" spans="1:6">
      <c r="A585" t="s">
        <v>590</v>
      </c>
      <c r="B585">
        <v>808118</v>
      </c>
      <c r="C585" t="s">
        <v>630</v>
      </c>
      <c r="D585" t="s">
        <v>12</v>
      </c>
      <c r="E585" s="1">
        <v>56</v>
      </c>
      <c r="F585" t="str">
        <f>IF(Table132[[#This Row],[MappedCust]]&gt;100, "Accepted", "Not Accepted")</f>
        <v>Not Accepted</v>
      </c>
    </row>
    <row r="586" spans="1:6">
      <c r="A586" t="s">
        <v>590</v>
      </c>
      <c r="B586">
        <v>808151</v>
      </c>
      <c r="C586" t="s">
        <v>631</v>
      </c>
      <c r="D586" t="s">
        <v>12</v>
      </c>
      <c r="E586" s="1">
        <v>70</v>
      </c>
      <c r="F586" t="str">
        <f>IF(Table132[[#This Row],[MappedCust]]&gt;100, "Accepted", "Not Accepted")</f>
        <v>Not Accepted</v>
      </c>
    </row>
    <row r="587" spans="1:6">
      <c r="A587" t="s">
        <v>590</v>
      </c>
      <c r="B587">
        <v>808152</v>
      </c>
      <c r="C587" t="s">
        <v>632</v>
      </c>
      <c r="D587" t="s">
        <v>12</v>
      </c>
      <c r="E587" s="1">
        <v>81</v>
      </c>
      <c r="F587" t="str">
        <f>IF(Table132[[#This Row],[MappedCust]]&gt;100, "Accepted", "Not Accepted")</f>
        <v>Not Accepted</v>
      </c>
    </row>
    <row r="588" spans="1:6">
      <c r="A588" t="s">
        <v>590</v>
      </c>
      <c r="B588">
        <v>808344</v>
      </c>
      <c r="C588" t="s">
        <v>633</v>
      </c>
      <c r="D588" t="s">
        <v>12</v>
      </c>
      <c r="E588" s="1">
        <v>53</v>
      </c>
      <c r="F588" t="str">
        <f>IF(Table132[[#This Row],[MappedCust]]&gt;100, "Accepted", "Not Accepted")</f>
        <v>Not Accepted</v>
      </c>
    </row>
    <row r="589" spans="1:6">
      <c r="A589" t="s">
        <v>590</v>
      </c>
      <c r="B589">
        <v>808370</v>
      </c>
      <c r="C589" t="s">
        <v>634</v>
      </c>
      <c r="D589" t="s">
        <v>12</v>
      </c>
      <c r="E589" s="1">
        <v>46</v>
      </c>
      <c r="F589" t="str">
        <f>IF(Table132[[#This Row],[MappedCust]]&gt;100, "Accepted", "Not Accepted")</f>
        <v>Not Accepted</v>
      </c>
    </row>
    <row r="590" spans="1:6">
      <c r="A590" t="s">
        <v>590</v>
      </c>
      <c r="B590">
        <v>808372</v>
      </c>
      <c r="C590" t="s">
        <v>635</v>
      </c>
      <c r="D590" t="s">
        <v>12</v>
      </c>
      <c r="E590" s="1">
        <v>78</v>
      </c>
      <c r="F590" t="str">
        <f>IF(Table132[[#This Row],[MappedCust]]&gt;100, "Accepted", "Not Accepted")</f>
        <v>Not Accepted</v>
      </c>
    </row>
    <row r="591" spans="1:6">
      <c r="A591" t="s">
        <v>590</v>
      </c>
      <c r="B591">
        <v>808380</v>
      </c>
      <c r="C591" t="s">
        <v>636</v>
      </c>
      <c r="D591" t="s">
        <v>14</v>
      </c>
      <c r="E591" s="1">
        <v>104</v>
      </c>
      <c r="F591" t="str">
        <f>IF(Table132[[#This Row],[MappedCust]]&gt;100, "Accepted", "Not Accepted")</f>
        <v>Accepted</v>
      </c>
    </row>
    <row r="592" spans="1:6">
      <c r="A592" t="s">
        <v>590</v>
      </c>
      <c r="B592">
        <v>808408</v>
      </c>
      <c r="C592" t="s">
        <v>637</v>
      </c>
      <c r="D592" t="s">
        <v>14</v>
      </c>
      <c r="E592" s="1">
        <v>119</v>
      </c>
      <c r="F592" t="str">
        <f>IF(Table132[[#This Row],[MappedCust]]&gt;100, "Accepted", "Not Accepted")</f>
        <v>Accepted</v>
      </c>
    </row>
    <row r="593" spans="1:6">
      <c r="A593" t="s">
        <v>590</v>
      </c>
      <c r="B593">
        <v>808417</v>
      </c>
      <c r="C593" t="s">
        <v>638</v>
      </c>
      <c r="D593" t="s">
        <v>12</v>
      </c>
      <c r="E593" s="1">
        <v>68</v>
      </c>
      <c r="F593" t="str">
        <f>IF(Table132[[#This Row],[MappedCust]]&gt;100, "Accepted", "Not Accepted")</f>
        <v>Not Accepted</v>
      </c>
    </row>
    <row r="594" spans="1:6">
      <c r="A594" t="s">
        <v>590</v>
      </c>
      <c r="B594">
        <v>808512</v>
      </c>
      <c r="C594" t="s">
        <v>639</v>
      </c>
      <c r="D594" t="s">
        <v>12</v>
      </c>
      <c r="E594" s="1">
        <v>54</v>
      </c>
      <c r="F594" t="str">
        <f>IF(Table132[[#This Row],[MappedCust]]&gt;100, "Accepted", "Not Accepted")</f>
        <v>Not Accepted</v>
      </c>
    </row>
    <row r="595" spans="1:6">
      <c r="A595" t="s">
        <v>590</v>
      </c>
      <c r="B595">
        <v>808513</v>
      </c>
      <c r="C595" t="s">
        <v>640</v>
      </c>
      <c r="D595" t="s">
        <v>12</v>
      </c>
      <c r="E595" s="1">
        <v>149</v>
      </c>
      <c r="F595" t="str">
        <f>IF(Table132[[#This Row],[MappedCust]]&gt;100, "Accepted", "Not Accepted")</f>
        <v>Accepted</v>
      </c>
    </row>
    <row r="596" spans="1:6">
      <c r="A596" t="s">
        <v>590</v>
      </c>
      <c r="B596">
        <v>808517</v>
      </c>
      <c r="C596" t="s">
        <v>641</v>
      </c>
      <c r="D596" t="s">
        <v>12</v>
      </c>
      <c r="E596" s="1">
        <v>51</v>
      </c>
      <c r="F596" t="str">
        <f>IF(Table132[[#This Row],[MappedCust]]&gt;100, "Accepted", "Not Accepted")</f>
        <v>Not Accepted</v>
      </c>
    </row>
    <row r="597" spans="1:6">
      <c r="A597" t="s">
        <v>590</v>
      </c>
      <c r="B597">
        <v>808540</v>
      </c>
      <c r="C597" t="s">
        <v>642</v>
      </c>
      <c r="D597" t="s">
        <v>12</v>
      </c>
      <c r="E597" s="1">
        <v>114</v>
      </c>
      <c r="F597" t="str">
        <f>IF(Table132[[#This Row],[MappedCust]]&gt;100, "Accepted", "Not Accepted")</f>
        <v>Accepted</v>
      </c>
    </row>
    <row r="598" spans="1:6">
      <c r="A598" t="s">
        <v>590</v>
      </c>
      <c r="B598">
        <v>808541</v>
      </c>
      <c r="C598" t="s">
        <v>643</v>
      </c>
      <c r="D598" t="s">
        <v>12</v>
      </c>
      <c r="E598" s="1">
        <v>95</v>
      </c>
      <c r="F598" t="str">
        <f>IF(Table132[[#This Row],[MappedCust]]&gt;100, "Accepted", "Not Accepted")</f>
        <v>Not Accepted</v>
      </c>
    </row>
    <row r="599" spans="1:6">
      <c r="A599" t="s">
        <v>590</v>
      </c>
      <c r="B599">
        <v>808606</v>
      </c>
      <c r="C599" t="s">
        <v>644</v>
      </c>
      <c r="D599" t="s">
        <v>13</v>
      </c>
      <c r="E599" s="1">
        <v>48</v>
      </c>
      <c r="F599" t="str">
        <f>IF(Table132[[#This Row],[MappedCust]]&gt;100, "Accepted", "Not Accepted")</f>
        <v>Not Accepted</v>
      </c>
    </row>
    <row r="600" spans="1:6">
      <c r="A600" t="s">
        <v>590</v>
      </c>
      <c r="B600">
        <v>808680</v>
      </c>
      <c r="C600" t="s">
        <v>645</v>
      </c>
      <c r="D600" t="s">
        <v>12</v>
      </c>
      <c r="E600" s="1">
        <v>5</v>
      </c>
      <c r="F600" t="str">
        <f>IF(Table132[[#This Row],[MappedCust]]&gt;100, "Accepted", "Not Accepted")</f>
        <v>Not Accepted</v>
      </c>
    </row>
    <row r="601" spans="1:6">
      <c r="A601" t="s">
        <v>590</v>
      </c>
      <c r="B601">
        <v>808740</v>
      </c>
      <c r="C601" t="s">
        <v>646</v>
      </c>
      <c r="D601" t="s">
        <v>12</v>
      </c>
      <c r="E601" s="1">
        <v>85</v>
      </c>
      <c r="F601" t="str">
        <f>IF(Table132[[#This Row],[MappedCust]]&gt;100, "Accepted", "Not Accepted")</f>
        <v>Not Accepted</v>
      </c>
    </row>
    <row r="602" spans="1:6">
      <c r="A602" t="s">
        <v>590</v>
      </c>
      <c r="B602">
        <v>808769</v>
      </c>
      <c r="C602" t="s">
        <v>647</v>
      </c>
      <c r="D602" t="s">
        <v>12</v>
      </c>
      <c r="E602" s="1">
        <v>102</v>
      </c>
      <c r="F602" t="str">
        <f>IF(Table132[[#This Row],[MappedCust]]&gt;100, "Accepted", "Not Accepted")</f>
        <v>Accepted</v>
      </c>
    </row>
    <row r="603" spans="1:6">
      <c r="A603" t="s">
        <v>590</v>
      </c>
      <c r="B603">
        <v>808775</v>
      </c>
      <c r="C603" t="s">
        <v>648</v>
      </c>
      <c r="D603" t="s">
        <v>13</v>
      </c>
      <c r="E603" s="1">
        <v>37</v>
      </c>
      <c r="F603" t="str">
        <f>IF(Table132[[#This Row],[MappedCust]]&gt;100, "Accepted", "Not Accepted")</f>
        <v>Not Accepted</v>
      </c>
    </row>
    <row r="604" spans="1:6">
      <c r="A604" t="s">
        <v>590</v>
      </c>
      <c r="B604">
        <v>808778</v>
      </c>
      <c r="C604" t="s">
        <v>649</v>
      </c>
      <c r="D604" t="s">
        <v>12</v>
      </c>
      <c r="E604" s="1">
        <v>43</v>
      </c>
      <c r="F604" t="str">
        <f>IF(Table132[[#This Row],[MappedCust]]&gt;100, "Accepted", "Not Accepted")</f>
        <v>Not Accepted</v>
      </c>
    </row>
    <row r="605" spans="1:6">
      <c r="A605" t="s">
        <v>590</v>
      </c>
      <c r="B605">
        <v>808783</v>
      </c>
      <c r="C605" t="s">
        <v>650</v>
      </c>
      <c r="D605" t="s">
        <v>14</v>
      </c>
      <c r="E605" s="1">
        <v>88</v>
      </c>
      <c r="F605" t="str">
        <f>IF(Table132[[#This Row],[MappedCust]]&gt;100, "Accepted", "Not Accepted")</f>
        <v>Not Accepted</v>
      </c>
    </row>
    <row r="606" spans="1:6">
      <c r="A606" t="s">
        <v>590</v>
      </c>
      <c r="B606">
        <v>808844</v>
      </c>
      <c r="C606" t="s">
        <v>651</v>
      </c>
      <c r="D606" t="s">
        <v>14</v>
      </c>
      <c r="E606" s="1">
        <v>81</v>
      </c>
      <c r="F606" t="str">
        <f>IF(Table132[[#This Row],[MappedCust]]&gt;100, "Accepted", "Not Accepted")</f>
        <v>Not Accepted</v>
      </c>
    </row>
    <row r="607" spans="1:6">
      <c r="A607" t="s">
        <v>590</v>
      </c>
      <c r="B607">
        <v>808908</v>
      </c>
      <c r="C607" t="s">
        <v>652</v>
      </c>
      <c r="D607" t="s">
        <v>13</v>
      </c>
      <c r="E607" s="1">
        <v>24</v>
      </c>
      <c r="F607" t="str">
        <f>IF(Table132[[#This Row],[MappedCust]]&gt;100, "Accepted", "Not Accepted")</f>
        <v>Not Accepted</v>
      </c>
    </row>
    <row r="608" spans="1:6">
      <c r="A608" t="s">
        <v>590</v>
      </c>
      <c r="B608">
        <v>808998</v>
      </c>
      <c r="C608" t="s">
        <v>653</v>
      </c>
      <c r="D608" t="s">
        <v>12</v>
      </c>
      <c r="E608" s="1">
        <v>33</v>
      </c>
      <c r="F608" t="str">
        <f>IF(Table132[[#This Row],[MappedCust]]&gt;100, "Accepted", "Not Accepted")</f>
        <v>Not Accepted</v>
      </c>
    </row>
    <row r="609" spans="1:6">
      <c r="A609" t="s">
        <v>590</v>
      </c>
      <c r="B609">
        <v>808999</v>
      </c>
      <c r="C609" t="s">
        <v>654</v>
      </c>
      <c r="D609" t="s">
        <v>12</v>
      </c>
      <c r="E609" s="1">
        <v>33</v>
      </c>
      <c r="F609" t="str">
        <f>IF(Table132[[#This Row],[MappedCust]]&gt;100, "Accepted", "Not Accepted")</f>
        <v>Not Accepted</v>
      </c>
    </row>
    <row r="610" spans="1:6">
      <c r="A610" t="s">
        <v>590</v>
      </c>
      <c r="B610">
        <v>809000</v>
      </c>
      <c r="C610" t="s">
        <v>655</v>
      </c>
      <c r="D610" t="s">
        <v>12</v>
      </c>
      <c r="E610" s="1">
        <v>123</v>
      </c>
      <c r="F610" t="str">
        <f>IF(Table132[[#This Row],[MappedCust]]&gt;100, "Accepted", "Not Accepted")</f>
        <v>Accepted</v>
      </c>
    </row>
    <row r="611" spans="1:6">
      <c r="A611" t="s">
        <v>590</v>
      </c>
      <c r="B611">
        <v>809012</v>
      </c>
      <c r="C611" t="s">
        <v>656</v>
      </c>
      <c r="D611" t="s">
        <v>14</v>
      </c>
      <c r="E611" s="1">
        <v>139</v>
      </c>
      <c r="F611" t="str">
        <f>IF(Table132[[#This Row],[MappedCust]]&gt;100, "Accepted", "Not Accepted")</f>
        <v>Accepted</v>
      </c>
    </row>
    <row r="612" spans="1:6">
      <c r="A612" t="s">
        <v>590</v>
      </c>
      <c r="B612">
        <v>809014</v>
      </c>
      <c r="C612" t="s">
        <v>657</v>
      </c>
      <c r="D612" t="s">
        <v>14</v>
      </c>
      <c r="E612" s="1">
        <v>329</v>
      </c>
      <c r="F612" t="str">
        <f>IF(Table132[[#This Row],[MappedCust]]&gt;100, "Accepted", "Not Accepted")</f>
        <v>Accepted</v>
      </c>
    </row>
    <row r="613" spans="1:6">
      <c r="A613" t="s">
        <v>590</v>
      </c>
      <c r="B613">
        <v>809019</v>
      </c>
      <c r="C613" t="s">
        <v>658</v>
      </c>
      <c r="D613" t="s">
        <v>12</v>
      </c>
      <c r="E613" s="1">
        <v>65</v>
      </c>
      <c r="F613" t="str">
        <f>IF(Table132[[#This Row],[MappedCust]]&gt;100, "Accepted", "Not Accepted")</f>
        <v>Not Accepted</v>
      </c>
    </row>
    <row r="614" spans="1:6">
      <c r="A614" t="s">
        <v>590</v>
      </c>
      <c r="B614">
        <v>809020</v>
      </c>
      <c r="C614" t="s">
        <v>659</v>
      </c>
      <c r="D614" t="s">
        <v>12</v>
      </c>
      <c r="E614" s="1">
        <v>48</v>
      </c>
      <c r="F614" t="str">
        <f>IF(Table132[[#This Row],[MappedCust]]&gt;100, "Accepted", "Not Accepted")</f>
        <v>Not Accepted</v>
      </c>
    </row>
    <row r="615" spans="1:6">
      <c r="A615" t="s">
        <v>590</v>
      </c>
      <c r="B615">
        <v>809028</v>
      </c>
      <c r="C615" t="s">
        <v>660</v>
      </c>
      <c r="D615" t="s">
        <v>14</v>
      </c>
      <c r="E615" s="1">
        <v>184</v>
      </c>
      <c r="F615" t="str">
        <f>IF(Table132[[#This Row],[MappedCust]]&gt;100, "Accepted", "Not Accepted")</f>
        <v>Accepted</v>
      </c>
    </row>
    <row r="616" spans="1:6">
      <c r="A616" t="s">
        <v>590</v>
      </c>
      <c r="B616">
        <v>809060</v>
      </c>
      <c r="C616" t="s">
        <v>661</v>
      </c>
      <c r="D616" t="s">
        <v>12</v>
      </c>
      <c r="E616" s="1">
        <v>62</v>
      </c>
      <c r="F616" t="str">
        <f>IF(Table132[[#This Row],[MappedCust]]&gt;100, "Accepted", "Not Accepted")</f>
        <v>Not Accepted</v>
      </c>
    </row>
    <row r="617" spans="1:6">
      <c r="A617" t="s">
        <v>590</v>
      </c>
      <c r="B617">
        <v>809085</v>
      </c>
      <c r="C617" t="s">
        <v>662</v>
      </c>
      <c r="D617" t="s">
        <v>13</v>
      </c>
      <c r="E617" s="1">
        <v>17</v>
      </c>
      <c r="F617" t="str">
        <f>IF(Table132[[#This Row],[MappedCust]]&gt;100, "Accepted", "Not Accepted")</f>
        <v>Not Accepted</v>
      </c>
    </row>
    <row r="618" spans="1:6">
      <c r="A618" t="s">
        <v>590</v>
      </c>
      <c r="B618">
        <v>809088</v>
      </c>
      <c r="C618" t="s">
        <v>663</v>
      </c>
      <c r="D618" t="s">
        <v>14</v>
      </c>
      <c r="E618" s="1">
        <v>112</v>
      </c>
      <c r="F618" t="str">
        <f>IF(Table132[[#This Row],[MappedCust]]&gt;100, "Accepted", "Not Accepted")</f>
        <v>Accepted</v>
      </c>
    </row>
    <row r="619" spans="1:6">
      <c r="A619" t="s">
        <v>590</v>
      </c>
      <c r="B619">
        <v>809106</v>
      </c>
      <c r="C619" t="s">
        <v>664</v>
      </c>
      <c r="D619" t="s">
        <v>14</v>
      </c>
      <c r="E619" s="1">
        <v>69</v>
      </c>
      <c r="F619" t="str">
        <f>IF(Table132[[#This Row],[MappedCust]]&gt;100, "Accepted", "Not Accepted")</f>
        <v>Not Accepted</v>
      </c>
    </row>
    <row r="620" spans="1:6">
      <c r="A620" t="s">
        <v>590</v>
      </c>
      <c r="B620">
        <v>809114</v>
      </c>
      <c r="C620" t="s">
        <v>665</v>
      </c>
      <c r="D620" t="s">
        <v>14</v>
      </c>
      <c r="E620" s="1">
        <v>110</v>
      </c>
      <c r="F620" t="str">
        <f>IF(Table132[[#This Row],[MappedCust]]&gt;100, "Accepted", "Not Accepted")</f>
        <v>Accepted</v>
      </c>
    </row>
    <row r="621" spans="1:6">
      <c r="A621" t="s">
        <v>590</v>
      </c>
      <c r="B621">
        <v>809116</v>
      </c>
      <c r="C621" t="s">
        <v>666</v>
      </c>
      <c r="D621" t="s">
        <v>14</v>
      </c>
      <c r="E621" s="1">
        <v>55</v>
      </c>
      <c r="F621" t="str">
        <f>IF(Table132[[#This Row],[MappedCust]]&gt;100, "Accepted", "Not Accepted")</f>
        <v>Not Accepted</v>
      </c>
    </row>
    <row r="622" spans="1:6">
      <c r="A622" t="s">
        <v>590</v>
      </c>
      <c r="B622">
        <v>809182</v>
      </c>
      <c r="C622" t="s">
        <v>667</v>
      </c>
      <c r="D622" t="s">
        <v>12</v>
      </c>
      <c r="E622" s="1">
        <v>59</v>
      </c>
      <c r="F622" t="str">
        <f>IF(Table132[[#This Row],[MappedCust]]&gt;100, "Accepted", "Not Accepted")</f>
        <v>Not Accepted</v>
      </c>
    </row>
    <row r="623" spans="1:6">
      <c r="A623" t="s">
        <v>590</v>
      </c>
      <c r="B623">
        <v>809227</v>
      </c>
      <c r="C623" t="s">
        <v>668</v>
      </c>
      <c r="D623" t="s">
        <v>14</v>
      </c>
      <c r="E623" s="1">
        <v>87</v>
      </c>
      <c r="F623" t="str">
        <f>IF(Table132[[#This Row],[MappedCust]]&gt;100, "Accepted", "Not Accepted")</f>
        <v>Not Accepted</v>
      </c>
    </row>
    <row r="624" spans="1:6">
      <c r="A624" t="s">
        <v>590</v>
      </c>
      <c r="B624">
        <v>809341</v>
      </c>
      <c r="C624" t="s">
        <v>669</v>
      </c>
      <c r="D624" t="s">
        <v>14</v>
      </c>
      <c r="E624" s="1">
        <v>153</v>
      </c>
      <c r="F624" t="str">
        <f>IF(Table132[[#This Row],[MappedCust]]&gt;100, "Accepted", "Not Accepted")</f>
        <v>Accepted</v>
      </c>
    </row>
    <row r="625" spans="1:6">
      <c r="A625" t="s">
        <v>590</v>
      </c>
      <c r="B625">
        <v>809569</v>
      </c>
      <c r="C625" t="s">
        <v>670</v>
      </c>
      <c r="D625" t="s">
        <v>14</v>
      </c>
      <c r="E625" s="1">
        <v>55</v>
      </c>
      <c r="F625" t="str">
        <f>IF(Table132[[#This Row],[MappedCust]]&gt;100, "Accepted", "Not Accepted")</f>
        <v>Not Accepted</v>
      </c>
    </row>
    <row r="626" spans="1:6">
      <c r="A626" t="s">
        <v>590</v>
      </c>
      <c r="B626">
        <v>809581</v>
      </c>
      <c r="C626" t="s">
        <v>671</v>
      </c>
      <c r="D626" t="s">
        <v>14</v>
      </c>
      <c r="E626" s="1">
        <v>53</v>
      </c>
      <c r="F626" t="str">
        <f>IF(Table132[[#This Row],[MappedCust]]&gt;100, "Accepted", "Not Accepted")</f>
        <v>Not Accepted</v>
      </c>
    </row>
    <row r="627" spans="1:6">
      <c r="A627" t="s">
        <v>590</v>
      </c>
      <c r="B627">
        <v>809584</v>
      </c>
      <c r="C627" t="s">
        <v>672</v>
      </c>
      <c r="D627" t="s">
        <v>13</v>
      </c>
      <c r="E627" s="1">
        <v>15</v>
      </c>
      <c r="F627" t="str">
        <f>IF(Table132[[#This Row],[MappedCust]]&gt;100, "Accepted", "Not Accepted")</f>
        <v>Not Accepted</v>
      </c>
    </row>
    <row r="628" spans="1:6">
      <c r="A628" t="s">
        <v>590</v>
      </c>
      <c r="B628">
        <v>809596</v>
      </c>
      <c r="C628" t="s">
        <v>673</v>
      </c>
      <c r="D628" t="s">
        <v>12</v>
      </c>
      <c r="E628" s="1">
        <v>82</v>
      </c>
      <c r="F628" t="str">
        <f>IF(Table132[[#This Row],[MappedCust]]&gt;100, "Accepted", "Not Accepted")</f>
        <v>Not Accepted</v>
      </c>
    </row>
    <row r="629" spans="1:6">
      <c r="A629" t="s">
        <v>590</v>
      </c>
      <c r="B629">
        <v>809597</v>
      </c>
      <c r="C629" t="s">
        <v>674</v>
      </c>
      <c r="D629" t="s">
        <v>13</v>
      </c>
      <c r="E629" s="1">
        <v>35</v>
      </c>
      <c r="F629" t="str">
        <f>IF(Table132[[#This Row],[MappedCust]]&gt;100, "Accepted", "Not Accepted")</f>
        <v>Not Accepted</v>
      </c>
    </row>
    <row r="630" spans="1:6">
      <c r="A630" t="s">
        <v>590</v>
      </c>
      <c r="B630">
        <v>809731</v>
      </c>
      <c r="C630" t="s">
        <v>675</v>
      </c>
      <c r="D630" t="s">
        <v>12</v>
      </c>
      <c r="E630" s="1">
        <v>56</v>
      </c>
      <c r="F630" t="str">
        <f>IF(Table132[[#This Row],[MappedCust]]&gt;100, "Accepted", "Not Accepted")</f>
        <v>Not Accepted</v>
      </c>
    </row>
    <row r="631" spans="1:6">
      <c r="A631" t="s">
        <v>590</v>
      </c>
      <c r="B631">
        <v>809780</v>
      </c>
      <c r="C631" t="s">
        <v>676</v>
      </c>
      <c r="D631" t="s">
        <v>12</v>
      </c>
      <c r="E631" s="1">
        <v>26</v>
      </c>
      <c r="F631" t="str">
        <f>IF(Table132[[#This Row],[MappedCust]]&gt;100, "Accepted", "Not Accepted")</f>
        <v>Not Accepted</v>
      </c>
    </row>
    <row r="632" spans="1:6">
      <c r="A632" t="s">
        <v>590</v>
      </c>
      <c r="B632">
        <v>809856</v>
      </c>
      <c r="C632" t="s">
        <v>677</v>
      </c>
      <c r="D632" t="s">
        <v>14</v>
      </c>
      <c r="E632" s="1">
        <v>111</v>
      </c>
      <c r="F632" t="str">
        <f>IF(Table132[[#This Row],[MappedCust]]&gt;100, "Accepted", "Not Accepted")</f>
        <v>Accepted</v>
      </c>
    </row>
    <row r="633" spans="1:6">
      <c r="A633" t="s">
        <v>590</v>
      </c>
      <c r="B633">
        <v>810083</v>
      </c>
      <c r="C633" t="s">
        <v>678</v>
      </c>
      <c r="D633" t="s">
        <v>12</v>
      </c>
      <c r="E633" s="1">
        <v>70</v>
      </c>
      <c r="F633" t="str">
        <f>IF(Table132[[#This Row],[MappedCust]]&gt;100, "Accepted", "Not Accepted")</f>
        <v>Not Accepted</v>
      </c>
    </row>
    <row r="634" spans="1:6">
      <c r="A634" t="s">
        <v>590</v>
      </c>
      <c r="B634">
        <v>810150</v>
      </c>
      <c r="C634" t="s">
        <v>679</v>
      </c>
      <c r="D634" t="s">
        <v>13</v>
      </c>
      <c r="E634" s="1">
        <v>57</v>
      </c>
      <c r="F634" t="str">
        <f>IF(Table132[[#This Row],[MappedCust]]&gt;100, "Accepted", "Not Accepted")</f>
        <v>Not Accepted</v>
      </c>
    </row>
    <row r="635" spans="1:6">
      <c r="A635" t="s">
        <v>590</v>
      </c>
      <c r="B635">
        <v>810199</v>
      </c>
      <c r="C635" t="s">
        <v>680</v>
      </c>
      <c r="D635" t="s">
        <v>10</v>
      </c>
      <c r="E635" s="1">
        <v>93</v>
      </c>
      <c r="F635" t="str">
        <f>IF(Table132[[#This Row],[MappedCust]]&gt;100, "Accepted", "Not Accepted")</f>
        <v>Not Accepted</v>
      </c>
    </row>
    <row r="636" spans="1:6">
      <c r="A636" t="s">
        <v>590</v>
      </c>
      <c r="B636">
        <v>810409</v>
      </c>
      <c r="C636" t="s">
        <v>681</v>
      </c>
      <c r="D636" t="s">
        <v>12</v>
      </c>
      <c r="E636" s="1">
        <v>65</v>
      </c>
      <c r="F636" t="str">
        <f>IF(Table132[[#This Row],[MappedCust]]&gt;100, "Accepted", "Not Accepted")</f>
        <v>Not Accepted</v>
      </c>
    </row>
    <row r="637" spans="1:6">
      <c r="A637" t="s">
        <v>682</v>
      </c>
      <c r="B637">
        <v>202278</v>
      </c>
      <c r="C637" t="s">
        <v>683</v>
      </c>
      <c r="D637" t="s">
        <v>41</v>
      </c>
      <c r="E637" s="1">
        <v>18</v>
      </c>
      <c r="F637" t="str">
        <f>IF(Table132[[#This Row],[MappedCust]]&gt;100, "Accepted", "Not Accepted")</f>
        <v>Not Accepted</v>
      </c>
    </row>
    <row r="638" spans="1:6">
      <c r="A638" t="s">
        <v>682</v>
      </c>
      <c r="B638">
        <v>806349</v>
      </c>
      <c r="C638" t="s">
        <v>684</v>
      </c>
      <c r="D638" t="s">
        <v>13</v>
      </c>
      <c r="E638" s="1">
        <v>26</v>
      </c>
      <c r="F638" t="str">
        <f>IF(Table132[[#This Row],[MappedCust]]&gt;100, "Accepted", "Not Accepted")</f>
        <v>Not Accepted</v>
      </c>
    </row>
    <row r="639" spans="1:6">
      <c r="A639" t="s">
        <v>682</v>
      </c>
      <c r="B639">
        <v>806350</v>
      </c>
      <c r="C639" t="s">
        <v>685</v>
      </c>
      <c r="D639" t="s">
        <v>13</v>
      </c>
      <c r="E639" s="1">
        <v>34</v>
      </c>
      <c r="F639" t="str">
        <f>IF(Table132[[#This Row],[MappedCust]]&gt;100, "Accepted", "Not Accepted")</f>
        <v>Not Accepted</v>
      </c>
    </row>
    <row r="640" spans="1:6">
      <c r="A640" t="s">
        <v>682</v>
      </c>
      <c r="B640">
        <v>806480</v>
      </c>
      <c r="C640" t="s">
        <v>686</v>
      </c>
      <c r="D640" t="s">
        <v>12</v>
      </c>
      <c r="E640" s="1">
        <v>50</v>
      </c>
      <c r="F640" t="str">
        <f>IF(Table132[[#This Row],[MappedCust]]&gt;100, "Accepted", "Not Accepted")</f>
        <v>Not Accepted</v>
      </c>
    </row>
    <row r="641" spans="1:6">
      <c r="A641" t="s">
        <v>682</v>
      </c>
      <c r="B641">
        <v>806482</v>
      </c>
      <c r="C641" t="s">
        <v>687</v>
      </c>
      <c r="D641" t="s">
        <v>41</v>
      </c>
      <c r="E641" s="1">
        <v>71</v>
      </c>
      <c r="F641" t="str">
        <f>IF(Table132[[#This Row],[MappedCust]]&gt;100, "Accepted", "Not Accepted")</f>
        <v>Not Accepted</v>
      </c>
    </row>
    <row r="642" spans="1:6">
      <c r="A642" t="s">
        <v>682</v>
      </c>
      <c r="B642">
        <v>806667</v>
      </c>
      <c r="C642" t="s">
        <v>688</v>
      </c>
      <c r="D642" t="s">
        <v>14</v>
      </c>
      <c r="E642" s="1">
        <v>99</v>
      </c>
      <c r="F642" t="str">
        <f>IF(Table132[[#This Row],[MappedCust]]&gt;100, "Accepted", "Not Accepted")</f>
        <v>Not Accepted</v>
      </c>
    </row>
    <row r="643" spans="1:6">
      <c r="A643" t="s">
        <v>682</v>
      </c>
      <c r="B643">
        <v>806742</v>
      </c>
      <c r="C643" t="s">
        <v>689</v>
      </c>
      <c r="D643" t="s">
        <v>12</v>
      </c>
      <c r="E643" s="1">
        <v>64</v>
      </c>
      <c r="F643" t="str">
        <f>IF(Table132[[#This Row],[MappedCust]]&gt;100, "Accepted", "Not Accepted")</f>
        <v>Not Accepted</v>
      </c>
    </row>
    <row r="644" spans="1:6">
      <c r="A644" t="s">
        <v>682</v>
      </c>
      <c r="B644">
        <v>806867</v>
      </c>
      <c r="C644" t="s">
        <v>690</v>
      </c>
      <c r="D644" t="s">
        <v>12</v>
      </c>
      <c r="E644" s="1">
        <v>119</v>
      </c>
      <c r="F644" t="str">
        <f>IF(Table132[[#This Row],[MappedCust]]&gt;100, "Accepted", "Not Accepted")</f>
        <v>Accepted</v>
      </c>
    </row>
    <row r="645" spans="1:6">
      <c r="A645" t="s">
        <v>682</v>
      </c>
      <c r="B645">
        <v>806870</v>
      </c>
      <c r="C645" t="s">
        <v>691</v>
      </c>
      <c r="D645" t="s">
        <v>12</v>
      </c>
      <c r="E645" s="1">
        <v>59</v>
      </c>
      <c r="F645" t="str">
        <f>IF(Table132[[#This Row],[MappedCust]]&gt;100, "Accepted", "Not Accepted")</f>
        <v>Not Accepted</v>
      </c>
    </row>
    <row r="646" spans="1:6">
      <c r="A646" t="s">
        <v>682</v>
      </c>
      <c r="B646">
        <v>806885</v>
      </c>
      <c r="C646" t="s">
        <v>692</v>
      </c>
      <c r="D646" t="s">
        <v>41</v>
      </c>
      <c r="E646" s="1">
        <v>104</v>
      </c>
      <c r="F646" t="str">
        <f>IF(Table132[[#This Row],[MappedCust]]&gt;100, "Accepted", "Not Accepted")</f>
        <v>Accepted</v>
      </c>
    </row>
    <row r="647" spans="1:6">
      <c r="A647" t="s">
        <v>682</v>
      </c>
      <c r="B647">
        <v>806937</v>
      </c>
      <c r="C647" t="s">
        <v>693</v>
      </c>
      <c r="D647" t="s">
        <v>12</v>
      </c>
      <c r="E647" s="1">
        <v>137</v>
      </c>
      <c r="F647" t="str">
        <f>IF(Table132[[#This Row],[MappedCust]]&gt;100, "Accepted", "Not Accepted")</f>
        <v>Accepted</v>
      </c>
    </row>
    <row r="648" spans="1:6">
      <c r="A648" t="s">
        <v>682</v>
      </c>
      <c r="B648">
        <v>806961</v>
      </c>
      <c r="C648" t="s">
        <v>694</v>
      </c>
      <c r="D648" t="s">
        <v>13</v>
      </c>
      <c r="E648" s="1">
        <v>30</v>
      </c>
      <c r="F648" t="str">
        <f>IF(Table132[[#This Row],[MappedCust]]&gt;100, "Accepted", "Not Accepted")</f>
        <v>Not Accepted</v>
      </c>
    </row>
    <row r="649" spans="1:6">
      <c r="A649" t="s">
        <v>682</v>
      </c>
      <c r="B649">
        <v>807169</v>
      </c>
      <c r="C649" t="s">
        <v>695</v>
      </c>
      <c r="D649" t="s">
        <v>12</v>
      </c>
      <c r="E649" s="1">
        <v>86</v>
      </c>
      <c r="F649" t="str">
        <f>IF(Table132[[#This Row],[MappedCust]]&gt;100, "Accepted", "Not Accepted")</f>
        <v>Not Accepted</v>
      </c>
    </row>
    <row r="650" spans="1:6">
      <c r="A650" t="s">
        <v>682</v>
      </c>
      <c r="B650">
        <v>807238</v>
      </c>
      <c r="C650" t="s">
        <v>696</v>
      </c>
      <c r="D650" t="s">
        <v>12</v>
      </c>
      <c r="E650" s="1">
        <v>73</v>
      </c>
      <c r="F650" t="str">
        <f>IF(Table132[[#This Row],[MappedCust]]&gt;100, "Accepted", "Not Accepted")</f>
        <v>Not Accepted</v>
      </c>
    </row>
    <row r="651" spans="1:6">
      <c r="A651" t="s">
        <v>682</v>
      </c>
      <c r="B651">
        <v>807280</v>
      </c>
      <c r="C651" t="s">
        <v>697</v>
      </c>
      <c r="D651" t="s">
        <v>14</v>
      </c>
      <c r="E651" s="1">
        <v>149</v>
      </c>
      <c r="F651" t="str">
        <f>IF(Table132[[#This Row],[MappedCust]]&gt;100, "Accepted", "Not Accepted")</f>
        <v>Accepted</v>
      </c>
    </row>
    <row r="652" spans="1:6">
      <c r="A652" t="s">
        <v>682</v>
      </c>
      <c r="B652">
        <v>807315</v>
      </c>
      <c r="C652" t="s">
        <v>698</v>
      </c>
      <c r="D652" t="s">
        <v>12</v>
      </c>
      <c r="E652" s="1">
        <v>102</v>
      </c>
      <c r="F652" t="str">
        <f>IF(Table132[[#This Row],[MappedCust]]&gt;100, "Accepted", "Not Accepted")</f>
        <v>Accepted</v>
      </c>
    </row>
    <row r="653" spans="1:6">
      <c r="A653" t="s">
        <v>682</v>
      </c>
      <c r="B653">
        <v>807458</v>
      </c>
      <c r="C653" t="s">
        <v>699</v>
      </c>
      <c r="D653" t="s">
        <v>13</v>
      </c>
      <c r="E653" s="1">
        <v>30</v>
      </c>
      <c r="F653" t="str">
        <f>IF(Table132[[#This Row],[MappedCust]]&gt;100, "Accepted", "Not Accepted")</f>
        <v>Not Accepted</v>
      </c>
    </row>
    <row r="654" spans="1:6">
      <c r="A654" t="s">
        <v>682</v>
      </c>
      <c r="B654">
        <v>807499</v>
      </c>
      <c r="C654" t="s">
        <v>700</v>
      </c>
      <c r="D654" t="s">
        <v>12</v>
      </c>
      <c r="E654" s="1">
        <v>97</v>
      </c>
      <c r="F654" t="str">
        <f>IF(Table132[[#This Row],[MappedCust]]&gt;100, "Accepted", "Not Accepted")</f>
        <v>Not Accepted</v>
      </c>
    </row>
    <row r="655" spans="1:6">
      <c r="A655" t="s">
        <v>682</v>
      </c>
      <c r="B655">
        <v>807500</v>
      </c>
      <c r="C655" t="s">
        <v>701</v>
      </c>
      <c r="D655" t="s">
        <v>12</v>
      </c>
      <c r="E655" s="1">
        <v>96</v>
      </c>
      <c r="F655" t="str">
        <f>IF(Table132[[#This Row],[MappedCust]]&gt;100, "Accepted", "Not Accepted")</f>
        <v>Not Accepted</v>
      </c>
    </row>
    <row r="656" spans="1:6">
      <c r="A656" t="s">
        <v>682</v>
      </c>
      <c r="B656">
        <v>807504</v>
      </c>
      <c r="C656" t="s">
        <v>702</v>
      </c>
      <c r="D656" t="s">
        <v>13</v>
      </c>
      <c r="E656" s="1">
        <v>44</v>
      </c>
      <c r="F656" t="str">
        <f>IF(Table132[[#This Row],[MappedCust]]&gt;100, "Accepted", "Not Accepted")</f>
        <v>Not Accepted</v>
      </c>
    </row>
    <row r="657" spans="1:6">
      <c r="A657" t="s">
        <v>682</v>
      </c>
      <c r="B657">
        <v>807582</v>
      </c>
      <c r="C657" t="s">
        <v>703</v>
      </c>
      <c r="D657" t="s">
        <v>12</v>
      </c>
      <c r="E657" s="1">
        <v>111</v>
      </c>
      <c r="F657" t="str">
        <f>IF(Table132[[#This Row],[MappedCust]]&gt;100, "Accepted", "Not Accepted")</f>
        <v>Accepted</v>
      </c>
    </row>
    <row r="658" spans="1:6">
      <c r="A658" t="s">
        <v>682</v>
      </c>
      <c r="B658">
        <v>807583</v>
      </c>
      <c r="C658" t="s">
        <v>704</v>
      </c>
      <c r="D658" t="s">
        <v>12</v>
      </c>
      <c r="E658" s="1">
        <v>55</v>
      </c>
      <c r="F658" t="str">
        <f>IF(Table132[[#This Row],[MappedCust]]&gt;100, "Accepted", "Not Accepted")</f>
        <v>Not Accepted</v>
      </c>
    </row>
    <row r="659" spans="1:6">
      <c r="A659" t="s">
        <v>682</v>
      </c>
      <c r="B659">
        <v>807732</v>
      </c>
      <c r="C659" t="s">
        <v>705</v>
      </c>
      <c r="D659" t="s">
        <v>13</v>
      </c>
      <c r="E659" s="1">
        <v>110</v>
      </c>
      <c r="F659" t="str">
        <f>IF(Table132[[#This Row],[MappedCust]]&gt;100, "Accepted", "Not Accepted")</f>
        <v>Accepted</v>
      </c>
    </row>
    <row r="660" spans="1:6">
      <c r="A660" t="s">
        <v>682</v>
      </c>
      <c r="B660">
        <v>807763</v>
      </c>
      <c r="C660" t="s">
        <v>706</v>
      </c>
      <c r="D660" t="s">
        <v>14</v>
      </c>
      <c r="E660" s="1">
        <v>170</v>
      </c>
      <c r="F660" t="str">
        <f>IF(Table132[[#This Row],[MappedCust]]&gt;100, "Accepted", "Not Accepted")</f>
        <v>Accepted</v>
      </c>
    </row>
    <row r="661" spans="1:6">
      <c r="A661" t="s">
        <v>682</v>
      </c>
      <c r="B661">
        <v>807784</v>
      </c>
      <c r="C661" t="s">
        <v>707</v>
      </c>
      <c r="D661" t="s">
        <v>14</v>
      </c>
      <c r="E661" s="1">
        <v>38</v>
      </c>
      <c r="F661" t="str">
        <f>IF(Table132[[#This Row],[MappedCust]]&gt;100, "Accepted", "Not Accepted")</f>
        <v>Not Accepted</v>
      </c>
    </row>
    <row r="662" spans="1:6">
      <c r="A662" t="s">
        <v>682</v>
      </c>
      <c r="B662">
        <v>807831</v>
      </c>
      <c r="C662" t="s">
        <v>708</v>
      </c>
      <c r="D662" t="s">
        <v>12</v>
      </c>
      <c r="E662" s="1">
        <v>146</v>
      </c>
      <c r="F662" t="str">
        <f>IF(Table132[[#This Row],[MappedCust]]&gt;100, "Accepted", "Not Accepted")</f>
        <v>Accepted</v>
      </c>
    </row>
    <row r="663" spans="1:6">
      <c r="A663" t="s">
        <v>682</v>
      </c>
      <c r="B663">
        <v>807925</v>
      </c>
      <c r="C663" t="s">
        <v>709</v>
      </c>
      <c r="D663" t="s">
        <v>13</v>
      </c>
      <c r="E663" s="1">
        <v>38</v>
      </c>
      <c r="F663" t="str">
        <f>IF(Table132[[#This Row],[MappedCust]]&gt;100, "Accepted", "Not Accepted")</f>
        <v>Not Accepted</v>
      </c>
    </row>
    <row r="664" spans="1:6">
      <c r="A664" t="s">
        <v>682</v>
      </c>
      <c r="B664">
        <v>808134</v>
      </c>
      <c r="C664" t="s">
        <v>710</v>
      </c>
      <c r="D664" t="s">
        <v>12</v>
      </c>
      <c r="E664" s="1">
        <v>70</v>
      </c>
      <c r="F664" t="str">
        <f>IF(Table132[[#This Row],[MappedCust]]&gt;100, "Accepted", "Not Accepted")</f>
        <v>Not Accepted</v>
      </c>
    </row>
    <row r="665" spans="1:6">
      <c r="A665" t="s">
        <v>682</v>
      </c>
      <c r="B665">
        <v>808164</v>
      </c>
      <c r="C665" t="s">
        <v>711</v>
      </c>
      <c r="D665" t="s">
        <v>13</v>
      </c>
      <c r="E665" s="1">
        <v>31</v>
      </c>
      <c r="F665" t="str">
        <f>IF(Table132[[#This Row],[MappedCust]]&gt;100, "Accepted", "Not Accepted")</f>
        <v>Not Accepted</v>
      </c>
    </row>
    <row r="666" spans="1:6">
      <c r="A666" t="s">
        <v>682</v>
      </c>
      <c r="B666">
        <v>808201</v>
      </c>
      <c r="C666" t="s">
        <v>712</v>
      </c>
      <c r="D666" t="s">
        <v>12</v>
      </c>
      <c r="E666" s="1">
        <v>75</v>
      </c>
      <c r="F666" t="str">
        <f>IF(Table132[[#This Row],[MappedCust]]&gt;100, "Accepted", "Not Accepted")</f>
        <v>Not Accepted</v>
      </c>
    </row>
    <row r="667" spans="1:6">
      <c r="A667" t="s">
        <v>682</v>
      </c>
      <c r="B667">
        <v>808258</v>
      </c>
      <c r="C667" t="s">
        <v>713</v>
      </c>
      <c r="D667" t="s">
        <v>12</v>
      </c>
      <c r="E667" s="1">
        <v>81</v>
      </c>
      <c r="F667" t="str">
        <f>IF(Table132[[#This Row],[MappedCust]]&gt;100, "Accepted", "Not Accepted")</f>
        <v>Not Accepted</v>
      </c>
    </row>
    <row r="668" spans="1:6">
      <c r="A668" t="s">
        <v>682</v>
      </c>
      <c r="B668">
        <v>808452</v>
      </c>
      <c r="C668" t="s">
        <v>714</v>
      </c>
      <c r="D668" t="s">
        <v>12</v>
      </c>
      <c r="E668" s="1">
        <v>90</v>
      </c>
      <c r="F668" t="str">
        <f>IF(Table132[[#This Row],[MappedCust]]&gt;100, "Accepted", "Not Accepted")</f>
        <v>Not Accepted</v>
      </c>
    </row>
    <row r="669" spans="1:6">
      <c r="A669" t="s">
        <v>682</v>
      </c>
      <c r="B669">
        <v>808509</v>
      </c>
      <c r="C669" t="s">
        <v>715</v>
      </c>
      <c r="D669" t="s">
        <v>12</v>
      </c>
      <c r="E669" s="1">
        <v>64</v>
      </c>
      <c r="F669" t="str">
        <f>IF(Table132[[#This Row],[MappedCust]]&gt;100, "Accepted", "Not Accepted")</f>
        <v>Not Accepted</v>
      </c>
    </row>
    <row r="670" spans="1:6">
      <c r="A670" t="s">
        <v>682</v>
      </c>
      <c r="B670">
        <v>808542</v>
      </c>
      <c r="C670" t="s">
        <v>716</v>
      </c>
      <c r="D670" t="s">
        <v>12</v>
      </c>
      <c r="E670" s="1">
        <v>119</v>
      </c>
      <c r="F670" t="str">
        <f>IF(Table132[[#This Row],[MappedCust]]&gt;100, "Accepted", "Not Accepted")</f>
        <v>Accepted</v>
      </c>
    </row>
    <row r="671" spans="1:6">
      <c r="A671" t="s">
        <v>682</v>
      </c>
      <c r="B671">
        <v>808543</v>
      </c>
      <c r="C671" t="s">
        <v>717</v>
      </c>
      <c r="D671" t="s">
        <v>12</v>
      </c>
      <c r="E671" s="1">
        <v>115</v>
      </c>
      <c r="F671" t="str">
        <f>IF(Table132[[#This Row],[MappedCust]]&gt;100, "Accepted", "Not Accepted")</f>
        <v>Accepted</v>
      </c>
    </row>
    <row r="672" spans="1:6">
      <c r="A672" t="s">
        <v>682</v>
      </c>
      <c r="B672">
        <v>808544</v>
      </c>
      <c r="C672" t="s">
        <v>718</v>
      </c>
      <c r="D672" t="s">
        <v>12</v>
      </c>
      <c r="E672" s="1">
        <v>115</v>
      </c>
      <c r="F672" t="str">
        <f>IF(Table132[[#This Row],[MappedCust]]&gt;100, "Accepted", "Not Accepted")</f>
        <v>Accepted</v>
      </c>
    </row>
    <row r="673" spans="1:6">
      <c r="A673" t="s">
        <v>682</v>
      </c>
      <c r="B673">
        <v>808673</v>
      </c>
      <c r="C673" t="s">
        <v>719</v>
      </c>
      <c r="D673" t="s">
        <v>12</v>
      </c>
      <c r="E673" s="1">
        <v>136</v>
      </c>
      <c r="F673" t="str">
        <f>IF(Table132[[#This Row],[MappedCust]]&gt;100, "Accepted", "Not Accepted")</f>
        <v>Accepted</v>
      </c>
    </row>
    <row r="674" spans="1:6">
      <c r="A674" t="s">
        <v>682</v>
      </c>
      <c r="B674">
        <v>808714</v>
      </c>
      <c r="C674" t="s">
        <v>720</v>
      </c>
      <c r="D674" t="s">
        <v>12</v>
      </c>
      <c r="E674" s="1">
        <v>56</v>
      </c>
      <c r="F674" t="str">
        <f>IF(Table132[[#This Row],[MappedCust]]&gt;100, "Accepted", "Not Accepted")</f>
        <v>Not Accepted</v>
      </c>
    </row>
    <row r="675" spans="1:6">
      <c r="A675" t="s">
        <v>682</v>
      </c>
      <c r="B675">
        <v>808715</v>
      </c>
      <c r="C675" t="s">
        <v>721</v>
      </c>
      <c r="D675" t="s">
        <v>12</v>
      </c>
      <c r="E675" s="1">
        <v>110</v>
      </c>
      <c r="F675" t="str">
        <f>IF(Table132[[#This Row],[MappedCust]]&gt;100, "Accepted", "Not Accepted")</f>
        <v>Accepted</v>
      </c>
    </row>
    <row r="676" spans="1:6">
      <c r="A676" t="s">
        <v>682</v>
      </c>
      <c r="B676">
        <v>808716</v>
      </c>
      <c r="C676" t="s">
        <v>722</v>
      </c>
      <c r="D676" t="s">
        <v>12</v>
      </c>
      <c r="E676" s="1">
        <v>68</v>
      </c>
      <c r="F676" t="str">
        <f>IF(Table132[[#This Row],[MappedCust]]&gt;100, "Accepted", "Not Accepted")</f>
        <v>Not Accepted</v>
      </c>
    </row>
    <row r="677" spans="1:6">
      <c r="A677" t="s">
        <v>682</v>
      </c>
      <c r="B677">
        <v>808760</v>
      </c>
      <c r="C677" t="s">
        <v>723</v>
      </c>
      <c r="D677" t="s">
        <v>14</v>
      </c>
      <c r="E677" s="1">
        <v>138</v>
      </c>
      <c r="F677" t="str">
        <f>IF(Table132[[#This Row],[MappedCust]]&gt;100, "Accepted", "Not Accepted")</f>
        <v>Accepted</v>
      </c>
    </row>
    <row r="678" spans="1:6">
      <c r="A678" t="s">
        <v>682</v>
      </c>
      <c r="B678">
        <v>808786</v>
      </c>
      <c r="C678" t="s">
        <v>724</v>
      </c>
      <c r="D678" t="s">
        <v>12</v>
      </c>
      <c r="E678" s="1">
        <v>98</v>
      </c>
      <c r="F678" t="str">
        <f>IF(Table132[[#This Row],[MappedCust]]&gt;100, "Accepted", "Not Accepted")</f>
        <v>Not Accepted</v>
      </c>
    </row>
    <row r="679" spans="1:6">
      <c r="A679" t="s">
        <v>682</v>
      </c>
      <c r="B679">
        <v>808842</v>
      </c>
      <c r="C679" t="s">
        <v>725</v>
      </c>
      <c r="D679" t="s">
        <v>13</v>
      </c>
      <c r="E679" s="1">
        <v>26</v>
      </c>
      <c r="F679" t="str">
        <f>IF(Table132[[#This Row],[MappedCust]]&gt;100, "Accepted", "Not Accepted")</f>
        <v>Not Accepted</v>
      </c>
    </row>
    <row r="680" spans="1:6">
      <c r="A680" t="s">
        <v>682</v>
      </c>
      <c r="B680">
        <v>808847</v>
      </c>
      <c r="C680" t="s">
        <v>726</v>
      </c>
      <c r="D680" t="s">
        <v>13</v>
      </c>
      <c r="E680" s="1">
        <v>44</v>
      </c>
      <c r="F680" t="str">
        <f>IF(Table132[[#This Row],[MappedCust]]&gt;100, "Accepted", "Not Accepted")</f>
        <v>Not Accepted</v>
      </c>
    </row>
    <row r="681" spans="1:6">
      <c r="A681" t="s">
        <v>682</v>
      </c>
      <c r="B681">
        <v>808958</v>
      </c>
      <c r="C681" t="s">
        <v>727</v>
      </c>
      <c r="D681" t="s">
        <v>12</v>
      </c>
      <c r="E681" s="1">
        <v>68</v>
      </c>
      <c r="F681" t="str">
        <f>IF(Table132[[#This Row],[MappedCust]]&gt;100, "Accepted", "Not Accepted")</f>
        <v>Not Accepted</v>
      </c>
    </row>
    <row r="682" spans="1:6">
      <c r="A682" t="s">
        <v>682</v>
      </c>
      <c r="B682">
        <v>808959</v>
      </c>
      <c r="C682" t="s">
        <v>728</v>
      </c>
      <c r="D682" t="s">
        <v>12</v>
      </c>
      <c r="E682" s="1">
        <v>50</v>
      </c>
      <c r="F682" t="str">
        <f>IF(Table132[[#This Row],[MappedCust]]&gt;100, "Accepted", "Not Accepted")</f>
        <v>Not Accepted</v>
      </c>
    </row>
    <row r="683" spans="1:6">
      <c r="A683" t="s">
        <v>682</v>
      </c>
      <c r="B683">
        <v>809001</v>
      </c>
      <c r="C683" t="s">
        <v>729</v>
      </c>
      <c r="D683" t="s">
        <v>12</v>
      </c>
      <c r="E683" s="1">
        <v>75</v>
      </c>
      <c r="F683" t="str">
        <f>IF(Table132[[#This Row],[MappedCust]]&gt;100, "Accepted", "Not Accepted")</f>
        <v>Not Accepted</v>
      </c>
    </row>
    <row r="684" spans="1:6">
      <c r="A684" t="s">
        <v>682</v>
      </c>
      <c r="B684">
        <v>809002</v>
      </c>
      <c r="C684" t="s">
        <v>730</v>
      </c>
      <c r="D684" t="s">
        <v>12</v>
      </c>
      <c r="E684" s="1">
        <v>62</v>
      </c>
      <c r="F684" t="str">
        <f>IF(Table132[[#This Row],[MappedCust]]&gt;100, "Accepted", "Not Accepted")</f>
        <v>Not Accepted</v>
      </c>
    </row>
    <row r="685" spans="1:6">
      <c r="A685" t="s">
        <v>682</v>
      </c>
      <c r="B685">
        <v>809007</v>
      </c>
      <c r="C685" t="s">
        <v>731</v>
      </c>
      <c r="D685" t="s">
        <v>13</v>
      </c>
      <c r="E685" s="1">
        <v>24</v>
      </c>
      <c r="F685" t="str">
        <f>IF(Table132[[#This Row],[MappedCust]]&gt;100, "Accepted", "Not Accepted")</f>
        <v>Not Accepted</v>
      </c>
    </row>
    <row r="686" spans="1:6">
      <c r="A686" t="s">
        <v>682</v>
      </c>
      <c r="B686">
        <v>809061</v>
      </c>
      <c r="C686" t="s">
        <v>732</v>
      </c>
      <c r="D686" t="s">
        <v>12</v>
      </c>
      <c r="E686" s="1">
        <v>90</v>
      </c>
      <c r="F686" t="str">
        <f>IF(Table132[[#This Row],[MappedCust]]&gt;100, "Accepted", "Not Accepted")</f>
        <v>Not Accepted</v>
      </c>
    </row>
    <row r="687" spans="1:6">
      <c r="A687" t="s">
        <v>682</v>
      </c>
      <c r="B687">
        <v>809062</v>
      </c>
      <c r="C687" t="s">
        <v>733</v>
      </c>
      <c r="D687" t="s">
        <v>12</v>
      </c>
      <c r="E687" s="1">
        <v>7</v>
      </c>
      <c r="F687" t="str">
        <f>IF(Table132[[#This Row],[MappedCust]]&gt;100, "Accepted", "Not Accepted")</f>
        <v>Not Accepted</v>
      </c>
    </row>
    <row r="688" spans="1:6">
      <c r="A688" t="s">
        <v>682</v>
      </c>
      <c r="B688">
        <v>809103</v>
      </c>
      <c r="C688" t="s">
        <v>734</v>
      </c>
      <c r="D688" t="s">
        <v>12</v>
      </c>
      <c r="E688" s="1">
        <v>55</v>
      </c>
      <c r="F688" t="str">
        <f>IF(Table132[[#This Row],[MappedCust]]&gt;100, "Accepted", "Not Accepted")</f>
        <v>Not Accepted</v>
      </c>
    </row>
    <row r="689" spans="1:6">
      <c r="A689" t="s">
        <v>682</v>
      </c>
      <c r="B689">
        <v>809219</v>
      </c>
      <c r="C689" t="s">
        <v>735</v>
      </c>
      <c r="D689" t="s">
        <v>13</v>
      </c>
      <c r="E689" s="1">
        <v>77</v>
      </c>
      <c r="F689" t="str">
        <f>IF(Table132[[#This Row],[MappedCust]]&gt;100, "Accepted", "Not Accepted")</f>
        <v>Not Accepted</v>
      </c>
    </row>
    <row r="690" spans="1:6">
      <c r="A690" t="s">
        <v>682</v>
      </c>
      <c r="B690">
        <v>809230</v>
      </c>
      <c r="C690" t="s">
        <v>736</v>
      </c>
      <c r="D690" t="s">
        <v>14</v>
      </c>
      <c r="E690" s="1">
        <v>282</v>
      </c>
      <c r="F690" t="str">
        <f>IF(Table132[[#This Row],[MappedCust]]&gt;100, "Accepted", "Not Accepted")</f>
        <v>Accepted</v>
      </c>
    </row>
    <row r="691" spans="1:6">
      <c r="A691" t="s">
        <v>682</v>
      </c>
      <c r="B691">
        <v>809235</v>
      </c>
      <c r="C691" t="s">
        <v>737</v>
      </c>
      <c r="D691" t="s">
        <v>14</v>
      </c>
      <c r="E691" s="1">
        <v>181</v>
      </c>
      <c r="F691" t="str">
        <f>IF(Table132[[#This Row],[MappedCust]]&gt;100, "Accepted", "Not Accepted")</f>
        <v>Accepted</v>
      </c>
    </row>
    <row r="692" spans="1:6">
      <c r="A692" t="s">
        <v>682</v>
      </c>
      <c r="B692">
        <v>809270</v>
      </c>
      <c r="C692" t="s">
        <v>738</v>
      </c>
      <c r="D692" t="s">
        <v>14</v>
      </c>
      <c r="E692" s="1">
        <v>242</v>
      </c>
      <c r="F692" t="str">
        <f>IF(Table132[[#This Row],[MappedCust]]&gt;100, "Accepted", "Not Accepted")</f>
        <v>Accepted</v>
      </c>
    </row>
    <row r="693" spans="1:6">
      <c r="A693" t="s">
        <v>682</v>
      </c>
      <c r="B693">
        <v>809278</v>
      </c>
      <c r="C693" t="s">
        <v>739</v>
      </c>
      <c r="D693" t="s">
        <v>14</v>
      </c>
      <c r="E693" s="1">
        <v>281</v>
      </c>
      <c r="F693" t="str">
        <f>IF(Table132[[#This Row],[MappedCust]]&gt;100, "Accepted", "Not Accepted")</f>
        <v>Accepted</v>
      </c>
    </row>
    <row r="694" spans="1:6">
      <c r="A694" t="s">
        <v>682</v>
      </c>
      <c r="B694">
        <v>809369</v>
      </c>
      <c r="C694" t="s">
        <v>740</v>
      </c>
      <c r="D694" t="s">
        <v>12</v>
      </c>
      <c r="E694" s="1">
        <v>91</v>
      </c>
      <c r="F694" t="str">
        <f>IF(Table132[[#This Row],[MappedCust]]&gt;100, "Accepted", "Not Accepted")</f>
        <v>Not Accepted</v>
      </c>
    </row>
    <row r="695" spans="1:6">
      <c r="A695" t="s">
        <v>682</v>
      </c>
      <c r="B695">
        <v>809619</v>
      </c>
      <c r="C695" t="s">
        <v>741</v>
      </c>
      <c r="D695" t="s">
        <v>12</v>
      </c>
      <c r="E695" s="1">
        <v>84</v>
      </c>
      <c r="F695" t="str">
        <f>IF(Table132[[#This Row],[MappedCust]]&gt;100, "Accepted", "Not Accepted")</f>
        <v>Not Accepted</v>
      </c>
    </row>
    <row r="696" spans="1:6">
      <c r="A696" t="s">
        <v>682</v>
      </c>
      <c r="B696">
        <v>809733</v>
      </c>
      <c r="C696" t="s">
        <v>742</v>
      </c>
      <c r="D696" t="s">
        <v>12</v>
      </c>
      <c r="E696" s="1">
        <v>15</v>
      </c>
      <c r="F696" t="str">
        <f>IF(Table132[[#This Row],[MappedCust]]&gt;100, "Accepted", "Not Accepted")</f>
        <v>Not Accepted</v>
      </c>
    </row>
    <row r="697" spans="1:6">
      <c r="A697" t="s">
        <v>682</v>
      </c>
      <c r="B697">
        <v>809734</v>
      </c>
      <c r="C697" t="s">
        <v>743</v>
      </c>
      <c r="D697" t="s">
        <v>12</v>
      </c>
      <c r="E697" s="1">
        <v>104</v>
      </c>
      <c r="F697" t="str">
        <f>IF(Table132[[#This Row],[MappedCust]]&gt;100, "Accepted", "Not Accepted")</f>
        <v>Accepted</v>
      </c>
    </row>
    <row r="698" spans="1:6">
      <c r="A698" t="s">
        <v>682</v>
      </c>
      <c r="B698">
        <v>809782</v>
      </c>
      <c r="C698" t="s">
        <v>744</v>
      </c>
      <c r="D698" t="s">
        <v>14</v>
      </c>
      <c r="E698" s="1">
        <v>12</v>
      </c>
      <c r="F698" t="str">
        <f>IF(Table132[[#This Row],[MappedCust]]&gt;100, "Accepted", "Not Accepted")</f>
        <v>Not Accepted</v>
      </c>
    </row>
    <row r="699" spans="1:6">
      <c r="A699" t="s">
        <v>682</v>
      </c>
      <c r="B699">
        <v>809783</v>
      </c>
      <c r="C699" t="s">
        <v>745</v>
      </c>
      <c r="D699" t="s">
        <v>13</v>
      </c>
      <c r="E699" s="1">
        <v>46</v>
      </c>
      <c r="F699" t="str">
        <f>IF(Table132[[#This Row],[MappedCust]]&gt;100, "Accepted", "Not Accepted")</f>
        <v>Not Accepted</v>
      </c>
    </row>
    <row r="700" spans="1:6">
      <c r="A700" t="s">
        <v>682</v>
      </c>
      <c r="B700">
        <v>809786</v>
      </c>
      <c r="C700" t="s">
        <v>746</v>
      </c>
      <c r="D700" t="s">
        <v>12</v>
      </c>
      <c r="E700" s="1">
        <v>81</v>
      </c>
      <c r="F700" t="str">
        <f>IF(Table132[[#This Row],[MappedCust]]&gt;100, "Accepted", "Not Accepted")</f>
        <v>Not Accepted</v>
      </c>
    </row>
    <row r="701" spans="1:6">
      <c r="A701" t="s">
        <v>682</v>
      </c>
      <c r="B701">
        <v>809787</v>
      </c>
      <c r="C701" t="s">
        <v>747</v>
      </c>
      <c r="D701" t="s">
        <v>12</v>
      </c>
      <c r="E701" s="1">
        <v>49</v>
      </c>
      <c r="F701" t="str">
        <f>IF(Table132[[#This Row],[MappedCust]]&gt;100, "Accepted", "Not Accepted")</f>
        <v>Not Accepted</v>
      </c>
    </row>
    <row r="702" spans="1:6">
      <c r="A702" t="s">
        <v>682</v>
      </c>
      <c r="B702">
        <v>810121</v>
      </c>
      <c r="C702" t="s">
        <v>748</v>
      </c>
      <c r="D702" t="s">
        <v>12</v>
      </c>
      <c r="E702" s="1">
        <v>63</v>
      </c>
      <c r="F702" t="str">
        <f>IF(Table132[[#This Row],[MappedCust]]&gt;100, "Accepted", "Not Accepted")</f>
        <v>Not Accepted</v>
      </c>
    </row>
    <row r="703" spans="1:6">
      <c r="A703" t="s">
        <v>682</v>
      </c>
      <c r="B703">
        <v>810203</v>
      </c>
      <c r="C703" t="s">
        <v>749</v>
      </c>
      <c r="D703" t="s">
        <v>13</v>
      </c>
      <c r="E703" s="1">
        <v>146</v>
      </c>
      <c r="F703" t="str">
        <f>IF(Table132[[#This Row],[MappedCust]]&gt;100, "Accepted", "Not Accepted")</f>
        <v>Accepted</v>
      </c>
    </row>
    <row r="704" spans="1:6">
      <c r="A704" t="s">
        <v>682</v>
      </c>
      <c r="B704">
        <v>810205</v>
      </c>
      <c r="C704" t="s">
        <v>750</v>
      </c>
      <c r="D704" t="s">
        <v>12</v>
      </c>
      <c r="E704" s="1">
        <v>70</v>
      </c>
      <c r="F704" t="str">
        <f>IF(Table132[[#This Row],[MappedCust]]&gt;100, "Accepted", "Not Accepted")</f>
        <v>Not Accepted</v>
      </c>
    </row>
    <row r="705" spans="1:6">
      <c r="A705" t="s">
        <v>751</v>
      </c>
      <c r="B705">
        <v>202362</v>
      </c>
      <c r="C705" t="s">
        <v>752</v>
      </c>
      <c r="D705" t="s">
        <v>38</v>
      </c>
      <c r="E705" s="1">
        <v>30</v>
      </c>
      <c r="F705" t="str">
        <f>IF(Table132[[#This Row],[MappedCust]]&gt;100, "Accepted", "Not Accepted")</f>
        <v>Not Accepted</v>
      </c>
    </row>
    <row r="706" spans="1:6">
      <c r="A706" t="s">
        <v>751</v>
      </c>
      <c r="B706">
        <v>202698</v>
      </c>
      <c r="C706" t="s">
        <v>753</v>
      </c>
      <c r="D706" t="s">
        <v>38</v>
      </c>
      <c r="E706" s="1">
        <v>114</v>
      </c>
      <c r="F706" t="str">
        <f>IF(Table132[[#This Row],[MappedCust]]&gt;100, "Accepted", "Not Accepted")</f>
        <v>Accepted</v>
      </c>
    </row>
    <row r="707" spans="1:6">
      <c r="A707" t="s">
        <v>751</v>
      </c>
      <c r="B707">
        <v>806155</v>
      </c>
      <c r="C707" t="s">
        <v>754</v>
      </c>
      <c r="D707" t="s">
        <v>41</v>
      </c>
      <c r="E707" s="1">
        <v>53</v>
      </c>
      <c r="F707" t="str">
        <f>IF(Table132[[#This Row],[MappedCust]]&gt;100, "Accepted", "Not Accepted")</f>
        <v>Not Accepted</v>
      </c>
    </row>
    <row r="708" spans="1:6">
      <c r="A708" t="s">
        <v>751</v>
      </c>
      <c r="B708">
        <v>806243</v>
      </c>
      <c r="C708" t="s">
        <v>755</v>
      </c>
      <c r="D708" t="s">
        <v>12</v>
      </c>
      <c r="E708" s="1">
        <v>35</v>
      </c>
      <c r="F708" t="str">
        <f>IF(Table132[[#This Row],[MappedCust]]&gt;100, "Accepted", "Not Accepted")</f>
        <v>Not Accepted</v>
      </c>
    </row>
    <row r="709" spans="1:6">
      <c r="A709" t="s">
        <v>751</v>
      </c>
      <c r="B709">
        <v>806258</v>
      </c>
      <c r="C709" t="s">
        <v>756</v>
      </c>
      <c r="D709" t="s">
        <v>41</v>
      </c>
      <c r="E709" s="1">
        <v>332</v>
      </c>
      <c r="F709" t="str">
        <f>IF(Table132[[#This Row],[MappedCust]]&gt;100, "Accepted", "Not Accepted")</f>
        <v>Accepted</v>
      </c>
    </row>
    <row r="710" spans="1:6">
      <c r="A710" t="s">
        <v>751</v>
      </c>
      <c r="B710">
        <v>806266</v>
      </c>
      <c r="C710" t="s">
        <v>757</v>
      </c>
      <c r="D710" t="s">
        <v>41</v>
      </c>
      <c r="E710" s="1">
        <v>152</v>
      </c>
      <c r="F710" t="str">
        <f>IF(Table132[[#This Row],[MappedCust]]&gt;100, "Accepted", "Not Accepted")</f>
        <v>Accepted</v>
      </c>
    </row>
    <row r="711" spans="1:6">
      <c r="A711" t="s">
        <v>751</v>
      </c>
      <c r="B711">
        <v>806336</v>
      </c>
      <c r="C711" t="s">
        <v>758</v>
      </c>
      <c r="D711" t="s">
        <v>12</v>
      </c>
      <c r="E711" s="1">
        <v>52</v>
      </c>
      <c r="F711" t="str">
        <f>IF(Table132[[#This Row],[MappedCust]]&gt;100, "Accepted", "Not Accepted")</f>
        <v>Not Accepted</v>
      </c>
    </row>
    <row r="712" spans="1:6">
      <c r="A712" t="s">
        <v>751</v>
      </c>
      <c r="B712">
        <v>806337</v>
      </c>
      <c r="C712" t="s">
        <v>759</v>
      </c>
      <c r="D712" t="s">
        <v>12</v>
      </c>
      <c r="E712" s="1">
        <v>71</v>
      </c>
      <c r="F712" t="str">
        <f>IF(Table132[[#This Row],[MappedCust]]&gt;100, "Accepted", "Not Accepted")</f>
        <v>Not Accepted</v>
      </c>
    </row>
    <row r="713" spans="1:6">
      <c r="A713" t="s">
        <v>751</v>
      </c>
      <c r="B713">
        <v>806465</v>
      </c>
      <c r="C713" t="s">
        <v>760</v>
      </c>
      <c r="D713" t="s">
        <v>12</v>
      </c>
      <c r="E713" s="1">
        <v>38</v>
      </c>
      <c r="F713" t="str">
        <f>IF(Table132[[#This Row],[MappedCust]]&gt;100, "Accepted", "Not Accepted")</f>
        <v>Not Accepted</v>
      </c>
    </row>
    <row r="714" spans="1:6">
      <c r="A714" t="s">
        <v>751</v>
      </c>
      <c r="B714">
        <v>806485</v>
      </c>
      <c r="C714" t="s">
        <v>761</v>
      </c>
      <c r="D714" t="s">
        <v>12</v>
      </c>
      <c r="E714" s="1">
        <v>287</v>
      </c>
      <c r="F714" t="str">
        <f>IF(Table132[[#This Row],[MappedCust]]&gt;100, "Accepted", "Not Accepted")</f>
        <v>Accepted</v>
      </c>
    </row>
    <row r="715" spans="1:6">
      <c r="A715" t="s">
        <v>751</v>
      </c>
      <c r="B715">
        <v>806546</v>
      </c>
      <c r="C715" t="s">
        <v>762</v>
      </c>
      <c r="D715" t="s">
        <v>14</v>
      </c>
      <c r="E715" s="1">
        <v>118</v>
      </c>
      <c r="F715" t="str">
        <f>IF(Table132[[#This Row],[MappedCust]]&gt;100, "Accepted", "Not Accepted")</f>
        <v>Accepted</v>
      </c>
    </row>
    <row r="716" spans="1:6">
      <c r="A716" t="s">
        <v>751</v>
      </c>
      <c r="B716">
        <v>806551</v>
      </c>
      <c r="C716" t="s">
        <v>763</v>
      </c>
      <c r="D716" t="s">
        <v>14</v>
      </c>
      <c r="E716" s="1">
        <v>65</v>
      </c>
      <c r="F716" t="str">
        <f>IF(Table132[[#This Row],[MappedCust]]&gt;100, "Accepted", "Not Accepted")</f>
        <v>Not Accepted</v>
      </c>
    </row>
    <row r="717" spans="1:6">
      <c r="A717" t="s">
        <v>751</v>
      </c>
      <c r="B717">
        <v>806558</v>
      </c>
      <c r="C717" t="s">
        <v>764</v>
      </c>
      <c r="D717" t="s">
        <v>12</v>
      </c>
      <c r="E717" s="1">
        <v>56</v>
      </c>
      <c r="F717" t="str">
        <f>IF(Table132[[#This Row],[MappedCust]]&gt;100, "Accepted", "Not Accepted")</f>
        <v>Not Accepted</v>
      </c>
    </row>
    <row r="718" spans="1:6">
      <c r="A718" t="s">
        <v>751</v>
      </c>
      <c r="B718">
        <v>806592</v>
      </c>
      <c r="C718" t="s">
        <v>765</v>
      </c>
      <c r="D718" t="s">
        <v>41</v>
      </c>
      <c r="E718" s="1">
        <v>193</v>
      </c>
      <c r="F718" t="str">
        <f>IF(Table132[[#This Row],[MappedCust]]&gt;100, "Accepted", "Not Accepted")</f>
        <v>Accepted</v>
      </c>
    </row>
    <row r="719" spans="1:6">
      <c r="A719" t="s">
        <v>751</v>
      </c>
      <c r="B719">
        <v>806607</v>
      </c>
      <c r="C719" t="s">
        <v>766</v>
      </c>
      <c r="D719" t="s">
        <v>14</v>
      </c>
      <c r="E719" s="1">
        <v>142</v>
      </c>
      <c r="F719" t="str">
        <f>IF(Table132[[#This Row],[MappedCust]]&gt;100, "Accepted", "Not Accepted")</f>
        <v>Accepted</v>
      </c>
    </row>
    <row r="720" spans="1:6">
      <c r="A720" t="s">
        <v>751</v>
      </c>
      <c r="B720">
        <v>806641</v>
      </c>
      <c r="C720" t="s">
        <v>767</v>
      </c>
      <c r="D720" t="s">
        <v>12</v>
      </c>
      <c r="E720" s="1">
        <v>73</v>
      </c>
      <c r="F720" t="str">
        <f>IF(Table132[[#This Row],[MappedCust]]&gt;100, "Accepted", "Not Accepted")</f>
        <v>Not Accepted</v>
      </c>
    </row>
    <row r="721" spans="1:6">
      <c r="A721" t="s">
        <v>751</v>
      </c>
      <c r="B721">
        <v>806723</v>
      </c>
      <c r="C721" t="s">
        <v>768</v>
      </c>
      <c r="D721" t="s">
        <v>12</v>
      </c>
      <c r="E721" s="1">
        <v>151</v>
      </c>
      <c r="F721" t="str">
        <f>IF(Table132[[#This Row],[MappedCust]]&gt;100, "Accepted", "Not Accepted")</f>
        <v>Accepted</v>
      </c>
    </row>
    <row r="722" spans="1:6">
      <c r="A722" t="s">
        <v>751</v>
      </c>
      <c r="B722">
        <v>806811</v>
      </c>
      <c r="C722" t="s">
        <v>769</v>
      </c>
      <c r="D722" t="s">
        <v>14</v>
      </c>
      <c r="E722" s="1">
        <v>98</v>
      </c>
      <c r="F722" t="str">
        <f>IF(Table132[[#This Row],[MappedCust]]&gt;100, "Accepted", "Not Accepted")</f>
        <v>Not Accepted</v>
      </c>
    </row>
    <row r="723" spans="1:6">
      <c r="A723" t="s">
        <v>751</v>
      </c>
      <c r="B723">
        <v>806886</v>
      </c>
      <c r="C723" t="s">
        <v>770</v>
      </c>
      <c r="D723" t="s">
        <v>41</v>
      </c>
      <c r="E723" s="1">
        <v>1</v>
      </c>
      <c r="F723" t="str">
        <f>IF(Table132[[#This Row],[MappedCust]]&gt;100, "Accepted", "Not Accepted")</f>
        <v>Not Accepted</v>
      </c>
    </row>
    <row r="724" spans="1:6">
      <c r="A724" t="s">
        <v>751</v>
      </c>
      <c r="B724">
        <v>806938</v>
      </c>
      <c r="C724" t="s">
        <v>771</v>
      </c>
      <c r="D724" t="s">
        <v>12</v>
      </c>
      <c r="E724" s="1">
        <v>60</v>
      </c>
      <c r="F724" t="str">
        <f>IF(Table132[[#This Row],[MappedCust]]&gt;100, "Accepted", "Not Accepted")</f>
        <v>Not Accepted</v>
      </c>
    </row>
    <row r="725" spans="1:6">
      <c r="A725" t="s">
        <v>751</v>
      </c>
      <c r="B725">
        <v>807142</v>
      </c>
      <c r="C725" t="s">
        <v>772</v>
      </c>
      <c r="D725" t="s">
        <v>14</v>
      </c>
      <c r="E725" s="1">
        <v>184</v>
      </c>
      <c r="F725" t="str">
        <f>IF(Table132[[#This Row],[MappedCust]]&gt;100, "Accepted", "Not Accepted")</f>
        <v>Accepted</v>
      </c>
    </row>
    <row r="726" spans="1:6">
      <c r="A726" t="s">
        <v>751</v>
      </c>
      <c r="B726">
        <v>807143</v>
      </c>
      <c r="C726" t="s">
        <v>773</v>
      </c>
      <c r="D726" t="s">
        <v>14</v>
      </c>
      <c r="E726" s="1">
        <v>20</v>
      </c>
      <c r="F726" t="str">
        <f>IF(Table132[[#This Row],[MappedCust]]&gt;100, "Accepted", "Not Accepted")</f>
        <v>Not Accepted</v>
      </c>
    </row>
    <row r="727" spans="1:6">
      <c r="A727" t="s">
        <v>751</v>
      </c>
      <c r="B727">
        <v>807192</v>
      </c>
      <c r="C727" t="s">
        <v>774</v>
      </c>
      <c r="D727" t="s">
        <v>14</v>
      </c>
      <c r="E727" s="1">
        <v>69</v>
      </c>
      <c r="F727" t="str">
        <f>IF(Table132[[#This Row],[MappedCust]]&gt;100, "Accepted", "Not Accepted")</f>
        <v>Not Accepted</v>
      </c>
    </row>
    <row r="728" spans="1:6">
      <c r="A728" t="s">
        <v>751</v>
      </c>
      <c r="B728">
        <v>807239</v>
      </c>
      <c r="C728" t="s">
        <v>775</v>
      </c>
      <c r="D728" t="s">
        <v>12</v>
      </c>
      <c r="E728" s="1">
        <v>81</v>
      </c>
      <c r="F728" t="str">
        <f>IF(Table132[[#This Row],[MappedCust]]&gt;100, "Accepted", "Not Accepted")</f>
        <v>Not Accepted</v>
      </c>
    </row>
    <row r="729" spans="1:6">
      <c r="A729" t="s">
        <v>751</v>
      </c>
      <c r="B729">
        <v>807240</v>
      </c>
      <c r="C729" t="s">
        <v>776</v>
      </c>
      <c r="D729" t="s">
        <v>12</v>
      </c>
      <c r="E729" s="1">
        <v>95</v>
      </c>
      <c r="F729" t="str">
        <f>IF(Table132[[#This Row],[MappedCust]]&gt;100, "Accepted", "Not Accepted")</f>
        <v>Not Accepted</v>
      </c>
    </row>
    <row r="730" spans="1:6">
      <c r="A730" t="s">
        <v>751</v>
      </c>
      <c r="B730">
        <v>807326</v>
      </c>
      <c r="C730" t="s">
        <v>777</v>
      </c>
      <c r="D730" t="s">
        <v>12</v>
      </c>
      <c r="E730" s="1">
        <v>103</v>
      </c>
      <c r="F730" t="str">
        <f>IF(Table132[[#This Row],[MappedCust]]&gt;100, "Accepted", "Not Accepted")</f>
        <v>Accepted</v>
      </c>
    </row>
    <row r="731" spans="1:6">
      <c r="A731" t="s">
        <v>751</v>
      </c>
      <c r="B731">
        <v>807327</v>
      </c>
      <c r="C731" t="s">
        <v>778</v>
      </c>
      <c r="D731" t="s">
        <v>14</v>
      </c>
      <c r="E731" s="1">
        <v>113</v>
      </c>
      <c r="F731" t="str">
        <f>IF(Table132[[#This Row],[MappedCust]]&gt;100, "Accepted", "Not Accepted")</f>
        <v>Accepted</v>
      </c>
    </row>
    <row r="732" spans="1:6">
      <c r="A732" t="s">
        <v>751</v>
      </c>
      <c r="B732">
        <v>807431</v>
      </c>
      <c r="C732" t="s">
        <v>779</v>
      </c>
      <c r="D732" t="s">
        <v>12</v>
      </c>
      <c r="E732" s="1">
        <v>74</v>
      </c>
      <c r="F732" t="str">
        <f>IF(Table132[[#This Row],[MappedCust]]&gt;100, "Accepted", "Not Accepted")</f>
        <v>Not Accepted</v>
      </c>
    </row>
    <row r="733" spans="1:6">
      <c r="A733" t="s">
        <v>751</v>
      </c>
      <c r="B733">
        <v>807459</v>
      </c>
      <c r="C733" t="s">
        <v>780</v>
      </c>
      <c r="D733" t="s">
        <v>14</v>
      </c>
      <c r="E733" s="1">
        <v>90</v>
      </c>
      <c r="F733" t="str">
        <f>IF(Table132[[#This Row],[MappedCust]]&gt;100, "Accepted", "Not Accepted")</f>
        <v>Not Accepted</v>
      </c>
    </row>
    <row r="734" spans="1:6">
      <c r="A734" t="s">
        <v>751</v>
      </c>
      <c r="B734">
        <v>807475</v>
      </c>
      <c r="C734" t="s">
        <v>781</v>
      </c>
      <c r="D734" t="s">
        <v>13</v>
      </c>
      <c r="E734" s="1">
        <v>47</v>
      </c>
      <c r="F734" t="str">
        <f>IF(Table132[[#This Row],[MappedCust]]&gt;100, "Accepted", "Not Accepted")</f>
        <v>Not Accepted</v>
      </c>
    </row>
    <row r="735" spans="1:6">
      <c r="A735" t="s">
        <v>751</v>
      </c>
      <c r="B735">
        <v>807561</v>
      </c>
      <c r="C735" t="s">
        <v>782</v>
      </c>
      <c r="D735" t="s">
        <v>12</v>
      </c>
      <c r="E735" s="1">
        <v>63</v>
      </c>
      <c r="F735" t="str">
        <f>IF(Table132[[#This Row],[MappedCust]]&gt;100, "Accepted", "Not Accepted")</f>
        <v>Not Accepted</v>
      </c>
    </row>
    <row r="736" spans="1:6">
      <c r="A736" t="s">
        <v>751</v>
      </c>
      <c r="B736">
        <v>807594</v>
      </c>
      <c r="C736" t="s">
        <v>783</v>
      </c>
      <c r="D736" t="s">
        <v>12</v>
      </c>
      <c r="E736" s="1">
        <v>95</v>
      </c>
      <c r="F736" t="str">
        <f>IF(Table132[[#This Row],[MappedCust]]&gt;100, "Accepted", "Not Accepted")</f>
        <v>Not Accepted</v>
      </c>
    </row>
    <row r="737" spans="1:6">
      <c r="A737" t="s">
        <v>751</v>
      </c>
      <c r="B737">
        <v>807596</v>
      </c>
      <c r="C737" t="s">
        <v>784</v>
      </c>
      <c r="D737" t="s">
        <v>12</v>
      </c>
      <c r="E737" s="1">
        <v>129</v>
      </c>
      <c r="F737" t="str">
        <f>IF(Table132[[#This Row],[MappedCust]]&gt;100, "Accepted", "Not Accepted")</f>
        <v>Accepted</v>
      </c>
    </row>
    <row r="738" spans="1:6">
      <c r="A738" t="s">
        <v>751</v>
      </c>
      <c r="B738">
        <v>807603</v>
      </c>
      <c r="C738" t="s">
        <v>785</v>
      </c>
      <c r="D738" t="s">
        <v>12</v>
      </c>
      <c r="E738" s="1">
        <v>46</v>
      </c>
      <c r="F738" t="str">
        <f>IF(Table132[[#This Row],[MappedCust]]&gt;100, "Accepted", "Not Accepted")</f>
        <v>Not Accepted</v>
      </c>
    </row>
    <row r="739" spans="1:6">
      <c r="A739" t="s">
        <v>751</v>
      </c>
      <c r="B739">
        <v>807606</v>
      </c>
      <c r="C739" t="s">
        <v>786</v>
      </c>
      <c r="D739" t="s">
        <v>12</v>
      </c>
      <c r="E739" s="1">
        <v>34</v>
      </c>
      <c r="F739" t="str">
        <f>IF(Table132[[#This Row],[MappedCust]]&gt;100, "Accepted", "Not Accepted")</f>
        <v>Not Accepted</v>
      </c>
    </row>
    <row r="740" spans="1:6">
      <c r="A740" t="s">
        <v>751</v>
      </c>
      <c r="B740">
        <v>807607</v>
      </c>
      <c r="C740" t="s">
        <v>787</v>
      </c>
      <c r="D740" t="s">
        <v>12</v>
      </c>
      <c r="E740" s="1">
        <v>30</v>
      </c>
      <c r="F740" t="str">
        <f>IF(Table132[[#This Row],[MappedCust]]&gt;100, "Accepted", "Not Accepted")</f>
        <v>Not Accepted</v>
      </c>
    </row>
    <row r="741" spans="1:6">
      <c r="A741" t="s">
        <v>751</v>
      </c>
      <c r="B741">
        <v>807620</v>
      </c>
      <c r="C741" t="s">
        <v>788</v>
      </c>
      <c r="D741" t="s">
        <v>12</v>
      </c>
      <c r="E741" s="1">
        <v>135</v>
      </c>
      <c r="F741" t="str">
        <f>IF(Table132[[#This Row],[MappedCust]]&gt;100, "Accepted", "Not Accepted")</f>
        <v>Accepted</v>
      </c>
    </row>
    <row r="742" spans="1:6">
      <c r="A742" t="s">
        <v>751</v>
      </c>
      <c r="B742">
        <v>807667</v>
      </c>
      <c r="C742" t="s">
        <v>789</v>
      </c>
      <c r="D742" t="s">
        <v>12</v>
      </c>
      <c r="E742" s="1">
        <v>56</v>
      </c>
      <c r="F742" t="str">
        <f>IF(Table132[[#This Row],[MappedCust]]&gt;100, "Accepted", "Not Accepted")</f>
        <v>Not Accepted</v>
      </c>
    </row>
    <row r="743" spans="1:6">
      <c r="A743" t="s">
        <v>751</v>
      </c>
      <c r="B743">
        <v>807678</v>
      </c>
      <c r="C743" t="s">
        <v>790</v>
      </c>
      <c r="D743" t="s">
        <v>12</v>
      </c>
      <c r="E743" s="1">
        <v>86</v>
      </c>
      <c r="F743" t="str">
        <f>IF(Table132[[#This Row],[MappedCust]]&gt;100, "Accepted", "Not Accepted")</f>
        <v>Not Accepted</v>
      </c>
    </row>
    <row r="744" spans="1:6">
      <c r="A744" t="s">
        <v>751</v>
      </c>
      <c r="B744">
        <v>807679</v>
      </c>
      <c r="C744" t="s">
        <v>791</v>
      </c>
      <c r="D744" t="s">
        <v>12</v>
      </c>
      <c r="E744" s="1">
        <v>68</v>
      </c>
      <c r="F744" t="str">
        <f>IF(Table132[[#This Row],[MappedCust]]&gt;100, "Accepted", "Not Accepted")</f>
        <v>Not Accepted</v>
      </c>
    </row>
    <row r="745" spans="1:6">
      <c r="A745" t="s">
        <v>751</v>
      </c>
      <c r="B745">
        <v>807680</v>
      </c>
      <c r="C745" t="s">
        <v>792</v>
      </c>
      <c r="D745" t="s">
        <v>12</v>
      </c>
      <c r="E745" s="1">
        <v>110</v>
      </c>
      <c r="F745" t="str">
        <f>IF(Table132[[#This Row],[MappedCust]]&gt;100, "Accepted", "Not Accepted")</f>
        <v>Accepted</v>
      </c>
    </row>
    <row r="746" spans="1:6">
      <c r="A746" t="s">
        <v>751</v>
      </c>
      <c r="B746">
        <v>807692</v>
      </c>
      <c r="C746" t="s">
        <v>793</v>
      </c>
      <c r="D746" t="s">
        <v>13</v>
      </c>
      <c r="E746" s="1">
        <v>30</v>
      </c>
      <c r="F746" t="str">
        <f>IF(Table132[[#This Row],[MappedCust]]&gt;100, "Accepted", "Not Accepted")</f>
        <v>Not Accepted</v>
      </c>
    </row>
    <row r="747" spans="1:6">
      <c r="A747" t="s">
        <v>751</v>
      </c>
      <c r="B747">
        <v>807694</v>
      </c>
      <c r="C747" t="s">
        <v>794</v>
      </c>
      <c r="D747" t="s">
        <v>41</v>
      </c>
      <c r="E747" s="1">
        <v>85</v>
      </c>
      <c r="F747" t="str">
        <f>IF(Table132[[#This Row],[MappedCust]]&gt;100, "Accepted", "Not Accepted")</f>
        <v>Not Accepted</v>
      </c>
    </row>
    <row r="748" spans="1:6">
      <c r="A748" t="s">
        <v>751</v>
      </c>
      <c r="B748">
        <v>807715</v>
      </c>
      <c r="C748" t="s">
        <v>795</v>
      </c>
      <c r="D748" t="s">
        <v>12</v>
      </c>
      <c r="E748" s="1">
        <v>139</v>
      </c>
      <c r="F748" t="str">
        <f>IF(Table132[[#This Row],[MappedCust]]&gt;100, "Accepted", "Not Accepted")</f>
        <v>Accepted</v>
      </c>
    </row>
    <row r="749" spans="1:6">
      <c r="A749" t="s">
        <v>751</v>
      </c>
      <c r="B749">
        <v>807751</v>
      </c>
      <c r="C749" t="s">
        <v>796</v>
      </c>
      <c r="D749" t="s">
        <v>12</v>
      </c>
      <c r="E749" s="1">
        <v>78</v>
      </c>
      <c r="F749" t="str">
        <f>IF(Table132[[#This Row],[MappedCust]]&gt;100, "Accepted", "Not Accepted")</f>
        <v>Not Accepted</v>
      </c>
    </row>
    <row r="750" spans="1:6">
      <c r="A750" t="s">
        <v>751</v>
      </c>
      <c r="B750">
        <v>807752</v>
      </c>
      <c r="C750" t="s">
        <v>797</v>
      </c>
      <c r="D750" t="s">
        <v>12</v>
      </c>
      <c r="E750" s="1">
        <v>85</v>
      </c>
      <c r="F750" t="str">
        <f>IF(Table132[[#This Row],[MappedCust]]&gt;100, "Accepted", "Not Accepted")</f>
        <v>Not Accepted</v>
      </c>
    </row>
    <row r="751" spans="1:6">
      <c r="A751" t="s">
        <v>751</v>
      </c>
      <c r="B751">
        <v>807753</v>
      </c>
      <c r="C751" t="s">
        <v>798</v>
      </c>
      <c r="D751" t="s">
        <v>12</v>
      </c>
      <c r="E751" s="1">
        <v>43</v>
      </c>
      <c r="F751" t="str">
        <f>IF(Table132[[#This Row],[MappedCust]]&gt;100, "Accepted", "Not Accepted")</f>
        <v>Not Accepted</v>
      </c>
    </row>
    <row r="752" spans="1:6">
      <c r="A752" t="s">
        <v>751</v>
      </c>
      <c r="B752">
        <v>807772</v>
      </c>
      <c r="C752" t="s">
        <v>799</v>
      </c>
      <c r="D752" t="s">
        <v>14</v>
      </c>
      <c r="E752" s="1">
        <v>43</v>
      </c>
      <c r="F752" t="str">
        <f>IF(Table132[[#This Row],[MappedCust]]&gt;100, "Accepted", "Not Accepted")</f>
        <v>Not Accepted</v>
      </c>
    </row>
    <row r="753" spans="1:6">
      <c r="A753" t="s">
        <v>751</v>
      </c>
      <c r="B753">
        <v>807865</v>
      </c>
      <c r="C753" t="s">
        <v>800</v>
      </c>
      <c r="D753" t="s">
        <v>14</v>
      </c>
      <c r="E753" s="1">
        <v>53</v>
      </c>
      <c r="F753" t="str">
        <f>IF(Table132[[#This Row],[MappedCust]]&gt;100, "Accepted", "Not Accepted")</f>
        <v>Not Accepted</v>
      </c>
    </row>
    <row r="754" spans="1:6">
      <c r="A754" t="s">
        <v>751</v>
      </c>
      <c r="B754">
        <v>807963</v>
      </c>
      <c r="C754" t="s">
        <v>801</v>
      </c>
      <c r="D754" t="s">
        <v>14</v>
      </c>
      <c r="E754" s="1">
        <v>225</v>
      </c>
      <c r="F754" t="str">
        <f>IF(Table132[[#This Row],[MappedCust]]&gt;100, "Accepted", "Not Accepted")</f>
        <v>Accepted</v>
      </c>
    </row>
    <row r="755" spans="1:6">
      <c r="A755" t="s">
        <v>751</v>
      </c>
      <c r="B755">
        <v>807976</v>
      </c>
      <c r="C755" t="s">
        <v>802</v>
      </c>
      <c r="D755" t="s">
        <v>14</v>
      </c>
      <c r="E755" s="1">
        <v>41</v>
      </c>
      <c r="F755" t="str">
        <f>IF(Table132[[#This Row],[MappedCust]]&gt;100, "Accepted", "Not Accepted")</f>
        <v>Not Accepted</v>
      </c>
    </row>
    <row r="756" spans="1:6">
      <c r="A756" t="s">
        <v>751</v>
      </c>
      <c r="B756">
        <v>808011</v>
      </c>
      <c r="C756" t="s">
        <v>803</v>
      </c>
      <c r="D756" t="s">
        <v>13</v>
      </c>
      <c r="E756" s="1">
        <v>53</v>
      </c>
      <c r="F756" t="str">
        <f>IF(Table132[[#This Row],[MappedCust]]&gt;100, "Accepted", "Not Accepted")</f>
        <v>Not Accepted</v>
      </c>
    </row>
    <row r="757" spans="1:6">
      <c r="A757" t="s">
        <v>751</v>
      </c>
      <c r="B757">
        <v>808062</v>
      </c>
      <c r="C757" t="s">
        <v>804</v>
      </c>
      <c r="D757" t="s">
        <v>12</v>
      </c>
      <c r="E757" s="1">
        <v>28</v>
      </c>
      <c r="F757" t="str">
        <f>IF(Table132[[#This Row],[MappedCust]]&gt;100, "Accepted", "Not Accepted")</f>
        <v>Not Accepted</v>
      </c>
    </row>
    <row r="758" spans="1:6">
      <c r="A758" t="s">
        <v>751</v>
      </c>
      <c r="B758">
        <v>808119</v>
      </c>
      <c r="C758" t="s">
        <v>805</v>
      </c>
      <c r="D758" t="s">
        <v>12</v>
      </c>
      <c r="E758" s="1">
        <v>272</v>
      </c>
      <c r="F758" t="str">
        <f>IF(Table132[[#This Row],[MappedCust]]&gt;100, "Accepted", "Not Accepted")</f>
        <v>Accepted</v>
      </c>
    </row>
    <row r="759" spans="1:6">
      <c r="A759" t="s">
        <v>751</v>
      </c>
      <c r="B759">
        <v>808120</v>
      </c>
      <c r="C759" t="s">
        <v>806</v>
      </c>
      <c r="D759" t="s">
        <v>13</v>
      </c>
      <c r="E759" s="1">
        <v>29</v>
      </c>
      <c r="F759" t="str">
        <f>IF(Table132[[#This Row],[MappedCust]]&gt;100, "Accepted", "Not Accepted")</f>
        <v>Not Accepted</v>
      </c>
    </row>
    <row r="760" spans="1:6">
      <c r="A760" t="s">
        <v>751</v>
      </c>
      <c r="B760">
        <v>808135</v>
      </c>
      <c r="C760" t="s">
        <v>807</v>
      </c>
      <c r="D760" t="s">
        <v>12</v>
      </c>
      <c r="E760" s="1">
        <v>73</v>
      </c>
      <c r="F760" t="str">
        <f>IF(Table132[[#This Row],[MappedCust]]&gt;100, "Accepted", "Not Accepted")</f>
        <v>Not Accepted</v>
      </c>
    </row>
    <row r="761" spans="1:6">
      <c r="A761" t="s">
        <v>751</v>
      </c>
      <c r="B761">
        <v>808216</v>
      </c>
      <c r="C761" t="s">
        <v>808</v>
      </c>
      <c r="D761" t="s">
        <v>13</v>
      </c>
      <c r="E761" s="1">
        <v>60</v>
      </c>
      <c r="F761" t="str">
        <f>IF(Table132[[#This Row],[MappedCust]]&gt;100, "Accepted", "Not Accepted")</f>
        <v>Not Accepted</v>
      </c>
    </row>
    <row r="762" spans="1:6">
      <c r="A762" t="s">
        <v>751</v>
      </c>
      <c r="B762">
        <v>808217</v>
      </c>
      <c r="C762" t="s">
        <v>809</v>
      </c>
      <c r="D762" t="s">
        <v>13</v>
      </c>
      <c r="E762" s="1">
        <v>76</v>
      </c>
      <c r="F762" t="str">
        <f>IF(Table132[[#This Row],[MappedCust]]&gt;100, "Accepted", "Not Accepted")</f>
        <v>Not Accepted</v>
      </c>
    </row>
    <row r="763" spans="1:6">
      <c r="A763" t="s">
        <v>751</v>
      </c>
      <c r="B763">
        <v>808218</v>
      </c>
      <c r="C763" t="s">
        <v>810</v>
      </c>
      <c r="D763" t="s">
        <v>13</v>
      </c>
      <c r="E763" s="1">
        <v>194</v>
      </c>
      <c r="F763" t="str">
        <f>IF(Table132[[#This Row],[MappedCust]]&gt;100, "Accepted", "Not Accepted")</f>
        <v>Accepted</v>
      </c>
    </row>
    <row r="764" spans="1:6">
      <c r="A764" t="s">
        <v>751</v>
      </c>
      <c r="B764">
        <v>808224</v>
      </c>
      <c r="C764" t="s">
        <v>811</v>
      </c>
      <c r="D764" t="s">
        <v>14</v>
      </c>
      <c r="E764" s="1">
        <v>45</v>
      </c>
      <c r="F764" t="str">
        <f>IF(Table132[[#This Row],[MappedCust]]&gt;100, "Accepted", "Not Accepted")</f>
        <v>Not Accepted</v>
      </c>
    </row>
    <row r="765" spans="1:6">
      <c r="A765" t="s">
        <v>751</v>
      </c>
      <c r="B765">
        <v>808229</v>
      </c>
      <c r="C765" t="s">
        <v>812</v>
      </c>
      <c r="D765" t="s">
        <v>12</v>
      </c>
      <c r="E765" s="1">
        <v>148</v>
      </c>
      <c r="F765" t="str">
        <f>IF(Table132[[#This Row],[MappedCust]]&gt;100, "Accepted", "Not Accepted")</f>
        <v>Accepted</v>
      </c>
    </row>
    <row r="766" spans="1:6">
      <c r="A766" t="s">
        <v>751</v>
      </c>
      <c r="B766">
        <v>808259</v>
      </c>
      <c r="C766" t="s">
        <v>813</v>
      </c>
      <c r="D766" t="s">
        <v>12</v>
      </c>
      <c r="E766" s="1">
        <v>63</v>
      </c>
      <c r="F766" t="str">
        <f>IF(Table132[[#This Row],[MappedCust]]&gt;100, "Accepted", "Not Accepted")</f>
        <v>Not Accepted</v>
      </c>
    </row>
    <row r="767" spans="1:6">
      <c r="A767" t="s">
        <v>751</v>
      </c>
      <c r="B767">
        <v>808277</v>
      </c>
      <c r="C767" t="s">
        <v>814</v>
      </c>
      <c r="D767" t="s">
        <v>14</v>
      </c>
      <c r="E767" s="1">
        <v>31</v>
      </c>
      <c r="F767" t="str">
        <f>IF(Table132[[#This Row],[MappedCust]]&gt;100, "Accepted", "Not Accepted")</f>
        <v>Not Accepted</v>
      </c>
    </row>
    <row r="768" spans="1:6">
      <c r="A768" t="s">
        <v>751</v>
      </c>
      <c r="B768">
        <v>808279</v>
      </c>
      <c r="C768" t="s">
        <v>815</v>
      </c>
      <c r="D768" t="s">
        <v>12</v>
      </c>
      <c r="E768" s="1">
        <v>189</v>
      </c>
      <c r="F768" t="str">
        <f>IF(Table132[[#This Row],[MappedCust]]&gt;100, "Accepted", "Not Accepted")</f>
        <v>Accepted</v>
      </c>
    </row>
    <row r="769" spans="1:6">
      <c r="A769" t="s">
        <v>751</v>
      </c>
      <c r="B769">
        <v>808304</v>
      </c>
      <c r="C769" t="s">
        <v>816</v>
      </c>
      <c r="D769" t="s">
        <v>12</v>
      </c>
      <c r="E769" s="1">
        <v>97</v>
      </c>
      <c r="F769" t="str">
        <f>IF(Table132[[#This Row],[MappedCust]]&gt;100, "Accepted", "Not Accepted")</f>
        <v>Not Accepted</v>
      </c>
    </row>
    <row r="770" spans="1:6">
      <c r="A770" t="s">
        <v>751</v>
      </c>
      <c r="B770">
        <v>808318</v>
      </c>
      <c r="C770" t="s">
        <v>817</v>
      </c>
      <c r="D770" t="s">
        <v>14</v>
      </c>
      <c r="E770" s="1">
        <v>55</v>
      </c>
      <c r="F770" t="str">
        <f>IF(Table132[[#This Row],[MappedCust]]&gt;100, "Accepted", "Not Accepted")</f>
        <v>Not Accepted</v>
      </c>
    </row>
    <row r="771" spans="1:6">
      <c r="A771" t="s">
        <v>751</v>
      </c>
      <c r="B771">
        <v>808345</v>
      </c>
      <c r="C771" t="s">
        <v>818</v>
      </c>
      <c r="D771" t="s">
        <v>12</v>
      </c>
      <c r="E771" s="1">
        <v>99</v>
      </c>
      <c r="F771" t="str">
        <f>IF(Table132[[#This Row],[MappedCust]]&gt;100, "Accepted", "Not Accepted")</f>
        <v>Not Accepted</v>
      </c>
    </row>
    <row r="772" spans="1:6">
      <c r="A772" t="s">
        <v>751</v>
      </c>
      <c r="B772">
        <v>808504</v>
      </c>
      <c r="C772" t="s">
        <v>819</v>
      </c>
      <c r="D772" t="s">
        <v>14</v>
      </c>
      <c r="E772" s="1">
        <v>38</v>
      </c>
      <c r="F772" t="str">
        <f>IF(Table132[[#This Row],[MappedCust]]&gt;100, "Accepted", "Not Accepted")</f>
        <v>Not Accepted</v>
      </c>
    </row>
    <row r="773" spans="1:6">
      <c r="A773" t="s">
        <v>751</v>
      </c>
      <c r="B773">
        <v>808545</v>
      </c>
      <c r="C773" t="s">
        <v>820</v>
      </c>
      <c r="D773" t="s">
        <v>12</v>
      </c>
      <c r="E773" s="1">
        <v>68</v>
      </c>
      <c r="F773" t="str">
        <f>IF(Table132[[#This Row],[MappedCust]]&gt;100, "Accepted", "Not Accepted")</f>
        <v>Not Accepted</v>
      </c>
    </row>
    <row r="774" spans="1:6">
      <c r="A774" t="s">
        <v>751</v>
      </c>
      <c r="B774">
        <v>808603</v>
      </c>
      <c r="C774" t="s">
        <v>821</v>
      </c>
      <c r="D774" t="s">
        <v>12</v>
      </c>
      <c r="E774" s="1">
        <v>100</v>
      </c>
      <c r="F774" t="str">
        <f>IF(Table132[[#This Row],[MappedCust]]&gt;100, "Accepted", "Not Accepted")</f>
        <v>Not Accepted</v>
      </c>
    </row>
    <row r="775" spans="1:6">
      <c r="A775" t="s">
        <v>751</v>
      </c>
      <c r="B775">
        <v>808643</v>
      </c>
      <c r="C775" t="s">
        <v>822</v>
      </c>
      <c r="D775" t="s">
        <v>12</v>
      </c>
      <c r="E775" s="1">
        <v>65</v>
      </c>
      <c r="F775" t="str">
        <f>IF(Table132[[#This Row],[MappedCust]]&gt;100, "Accepted", "Not Accepted")</f>
        <v>Not Accepted</v>
      </c>
    </row>
    <row r="776" spans="1:6">
      <c r="A776" t="s">
        <v>751</v>
      </c>
      <c r="B776">
        <v>808644</v>
      </c>
      <c r="C776" t="s">
        <v>823</v>
      </c>
      <c r="D776" t="s">
        <v>12</v>
      </c>
      <c r="E776" s="1">
        <v>52</v>
      </c>
      <c r="F776" t="str">
        <f>IF(Table132[[#This Row],[MappedCust]]&gt;100, "Accepted", "Not Accepted")</f>
        <v>Not Accepted</v>
      </c>
    </row>
    <row r="777" spans="1:6">
      <c r="A777" t="s">
        <v>751</v>
      </c>
      <c r="B777">
        <v>808645</v>
      </c>
      <c r="C777" t="s">
        <v>824</v>
      </c>
      <c r="D777" t="s">
        <v>12</v>
      </c>
      <c r="E777" s="1">
        <v>131</v>
      </c>
      <c r="F777" t="str">
        <f>IF(Table132[[#This Row],[MappedCust]]&gt;100, "Accepted", "Not Accepted")</f>
        <v>Accepted</v>
      </c>
    </row>
    <row r="778" spans="1:6">
      <c r="A778" t="s">
        <v>751</v>
      </c>
      <c r="B778">
        <v>808717</v>
      </c>
      <c r="C778" t="s">
        <v>825</v>
      </c>
      <c r="D778" t="s">
        <v>12</v>
      </c>
      <c r="E778" s="1">
        <v>82</v>
      </c>
      <c r="F778" t="str">
        <f>IF(Table132[[#This Row],[MappedCust]]&gt;100, "Accepted", "Not Accepted")</f>
        <v>Not Accepted</v>
      </c>
    </row>
    <row r="779" spans="1:6">
      <c r="A779" t="s">
        <v>751</v>
      </c>
      <c r="B779">
        <v>808730</v>
      </c>
      <c r="C779" t="s">
        <v>826</v>
      </c>
      <c r="D779" t="s">
        <v>38</v>
      </c>
      <c r="E779" s="1">
        <v>4</v>
      </c>
      <c r="F779" t="str">
        <f>IF(Table132[[#This Row],[MappedCust]]&gt;100, "Accepted", "Not Accepted")</f>
        <v>Not Accepted</v>
      </c>
    </row>
    <row r="780" spans="1:6">
      <c r="A780" t="s">
        <v>751</v>
      </c>
      <c r="B780">
        <v>808742</v>
      </c>
      <c r="C780" t="s">
        <v>827</v>
      </c>
      <c r="D780" t="s">
        <v>12</v>
      </c>
      <c r="E780" s="1">
        <v>85</v>
      </c>
      <c r="F780" t="str">
        <f>IF(Table132[[#This Row],[MappedCust]]&gt;100, "Accepted", "Not Accepted")</f>
        <v>Not Accepted</v>
      </c>
    </row>
    <row r="781" spans="1:6">
      <c r="A781" t="s">
        <v>751</v>
      </c>
      <c r="B781">
        <v>808743</v>
      </c>
      <c r="C781" t="s">
        <v>828</v>
      </c>
      <c r="D781" t="s">
        <v>12</v>
      </c>
      <c r="E781" s="1">
        <v>111</v>
      </c>
      <c r="F781" t="str">
        <f>IF(Table132[[#This Row],[MappedCust]]&gt;100, "Accepted", "Not Accepted")</f>
        <v>Accepted</v>
      </c>
    </row>
    <row r="782" spans="1:6">
      <c r="A782" t="s">
        <v>751</v>
      </c>
      <c r="B782">
        <v>808744</v>
      </c>
      <c r="C782" t="s">
        <v>829</v>
      </c>
      <c r="D782" t="s">
        <v>12</v>
      </c>
      <c r="E782" s="1">
        <v>114</v>
      </c>
      <c r="F782" t="str">
        <f>IF(Table132[[#This Row],[MappedCust]]&gt;100, "Accepted", "Not Accepted")</f>
        <v>Accepted</v>
      </c>
    </row>
    <row r="783" spans="1:6">
      <c r="A783" t="s">
        <v>751</v>
      </c>
      <c r="B783">
        <v>808761</v>
      </c>
      <c r="C783" t="s">
        <v>830</v>
      </c>
      <c r="D783" t="s">
        <v>14</v>
      </c>
      <c r="E783" s="1">
        <v>99</v>
      </c>
      <c r="F783" t="str">
        <f>IF(Table132[[#This Row],[MappedCust]]&gt;100, "Accepted", "Not Accepted")</f>
        <v>Not Accepted</v>
      </c>
    </row>
    <row r="784" spans="1:6">
      <c r="A784" t="s">
        <v>751</v>
      </c>
      <c r="B784">
        <v>808770</v>
      </c>
      <c r="C784" t="s">
        <v>831</v>
      </c>
      <c r="D784" t="s">
        <v>12</v>
      </c>
      <c r="E784" s="1">
        <v>47</v>
      </c>
      <c r="F784" t="str">
        <f>IF(Table132[[#This Row],[MappedCust]]&gt;100, "Accepted", "Not Accepted")</f>
        <v>Not Accepted</v>
      </c>
    </row>
    <row r="785" spans="1:6">
      <c r="A785" t="s">
        <v>751</v>
      </c>
      <c r="B785">
        <v>808771</v>
      </c>
      <c r="C785" t="s">
        <v>832</v>
      </c>
      <c r="D785" t="s">
        <v>12</v>
      </c>
      <c r="E785" s="1">
        <v>55</v>
      </c>
      <c r="F785" t="str">
        <f>IF(Table132[[#This Row],[MappedCust]]&gt;100, "Accepted", "Not Accepted")</f>
        <v>Not Accepted</v>
      </c>
    </row>
    <row r="786" spans="1:6">
      <c r="A786" t="s">
        <v>751</v>
      </c>
      <c r="B786">
        <v>809003</v>
      </c>
      <c r="C786" t="s">
        <v>833</v>
      </c>
      <c r="D786" t="s">
        <v>12</v>
      </c>
      <c r="E786" s="1">
        <v>18</v>
      </c>
      <c r="F786" t="str">
        <f>IF(Table132[[#This Row],[MappedCust]]&gt;100, "Accepted", "Not Accepted")</f>
        <v>Not Accepted</v>
      </c>
    </row>
    <row r="787" spans="1:6">
      <c r="A787" t="s">
        <v>751</v>
      </c>
      <c r="B787">
        <v>809004</v>
      </c>
      <c r="C787" t="s">
        <v>834</v>
      </c>
      <c r="D787" t="s">
        <v>12</v>
      </c>
      <c r="E787" s="1">
        <v>113</v>
      </c>
      <c r="F787" t="str">
        <f>IF(Table132[[#This Row],[MappedCust]]&gt;100, "Accepted", "Not Accepted")</f>
        <v>Accepted</v>
      </c>
    </row>
    <row r="788" spans="1:6">
      <c r="A788" t="s">
        <v>751</v>
      </c>
      <c r="B788">
        <v>809040</v>
      </c>
      <c r="C788" t="s">
        <v>835</v>
      </c>
      <c r="D788" t="s">
        <v>14</v>
      </c>
      <c r="E788" s="1">
        <v>500</v>
      </c>
      <c r="F788" t="str">
        <f>IF(Table132[[#This Row],[MappedCust]]&gt;100, "Accepted", "Not Accepted")</f>
        <v>Accepted</v>
      </c>
    </row>
    <row r="789" spans="1:6">
      <c r="A789" t="s">
        <v>751</v>
      </c>
      <c r="B789">
        <v>809042</v>
      </c>
      <c r="C789" t="s">
        <v>836</v>
      </c>
      <c r="D789" t="s">
        <v>14</v>
      </c>
      <c r="E789" s="1">
        <v>196</v>
      </c>
      <c r="F789" t="str">
        <f>IF(Table132[[#This Row],[MappedCust]]&gt;100, "Accepted", "Not Accepted")</f>
        <v>Accepted</v>
      </c>
    </row>
    <row r="790" spans="1:6">
      <c r="A790" t="s">
        <v>751</v>
      </c>
      <c r="B790">
        <v>809063</v>
      </c>
      <c r="C790" t="s">
        <v>837</v>
      </c>
      <c r="D790" t="s">
        <v>12</v>
      </c>
      <c r="E790" s="1">
        <v>69</v>
      </c>
      <c r="F790" t="str">
        <f>IF(Table132[[#This Row],[MappedCust]]&gt;100, "Accepted", "Not Accepted")</f>
        <v>Not Accepted</v>
      </c>
    </row>
    <row r="791" spans="1:6">
      <c r="A791" t="s">
        <v>751</v>
      </c>
      <c r="B791">
        <v>809089</v>
      </c>
      <c r="C791" t="s">
        <v>838</v>
      </c>
      <c r="D791" t="s">
        <v>14</v>
      </c>
      <c r="E791" s="1">
        <v>58</v>
      </c>
      <c r="F791" t="str">
        <f>IF(Table132[[#This Row],[MappedCust]]&gt;100, "Accepted", "Not Accepted")</f>
        <v>Not Accepted</v>
      </c>
    </row>
    <row r="792" spans="1:6">
      <c r="A792" t="s">
        <v>751</v>
      </c>
      <c r="B792">
        <v>809183</v>
      </c>
      <c r="C792" t="s">
        <v>839</v>
      </c>
      <c r="D792" t="s">
        <v>12</v>
      </c>
      <c r="E792" s="1">
        <v>219</v>
      </c>
      <c r="F792" t="str">
        <f>IF(Table132[[#This Row],[MappedCust]]&gt;100, "Accepted", "Not Accepted")</f>
        <v>Accepted</v>
      </c>
    </row>
    <row r="793" spans="1:6">
      <c r="A793" t="s">
        <v>751</v>
      </c>
      <c r="B793">
        <v>809184</v>
      </c>
      <c r="C793" t="s">
        <v>840</v>
      </c>
      <c r="D793" t="s">
        <v>12</v>
      </c>
      <c r="E793" s="1">
        <v>72</v>
      </c>
      <c r="F793" t="str">
        <f>IF(Table132[[#This Row],[MappedCust]]&gt;100, "Accepted", "Not Accepted")</f>
        <v>Not Accepted</v>
      </c>
    </row>
    <row r="794" spans="1:6">
      <c r="A794" t="s">
        <v>751</v>
      </c>
      <c r="B794">
        <v>809209</v>
      </c>
      <c r="C794" t="s">
        <v>841</v>
      </c>
      <c r="D794" t="s">
        <v>14</v>
      </c>
      <c r="E794" s="1">
        <v>65</v>
      </c>
      <c r="F794" t="str">
        <f>IF(Table132[[#This Row],[MappedCust]]&gt;100, "Accepted", "Not Accepted")</f>
        <v>Not Accepted</v>
      </c>
    </row>
    <row r="795" spans="1:6">
      <c r="A795" t="s">
        <v>751</v>
      </c>
      <c r="B795">
        <v>809213</v>
      </c>
      <c r="C795" t="s">
        <v>842</v>
      </c>
      <c r="D795" t="s">
        <v>41</v>
      </c>
      <c r="E795" s="1">
        <v>89</v>
      </c>
      <c r="F795" t="str">
        <f>IF(Table132[[#This Row],[MappedCust]]&gt;100, "Accepted", "Not Accepted")</f>
        <v>Not Accepted</v>
      </c>
    </row>
    <row r="796" spans="1:6">
      <c r="A796" t="s">
        <v>751</v>
      </c>
      <c r="B796">
        <v>809435</v>
      </c>
      <c r="C796" t="s">
        <v>843</v>
      </c>
      <c r="D796" t="s">
        <v>14</v>
      </c>
      <c r="E796" s="1">
        <v>51</v>
      </c>
      <c r="F796" t="str">
        <f>IF(Table132[[#This Row],[MappedCust]]&gt;100, "Accepted", "Not Accepted")</f>
        <v>Not Accepted</v>
      </c>
    </row>
    <row r="797" spans="1:6">
      <c r="A797" t="s">
        <v>751</v>
      </c>
      <c r="B797">
        <v>809480</v>
      </c>
      <c r="C797" t="s">
        <v>844</v>
      </c>
      <c r="D797" t="s">
        <v>13</v>
      </c>
      <c r="E797" s="1">
        <v>43</v>
      </c>
      <c r="F797" t="str">
        <f>IF(Table132[[#This Row],[MappedCust]]&gt;100, "Accepted", "Not Accepted")</f>
        <v>Not Accepted</v>
      </c>
    </row>
    <row r="798" spans="1:6">
      <c r="A798" t="s">
        <v>751</v>
      </c>
      <c r="B798">
        <v>809500</v>
      </c>
      <c r="C798" t="s">
        <v>845</v>
      </c>
      <c r="D798" t="s">
        <v>12</v>
      </c>
      <c r="E798" s="1">
        <v>65</v>
      </c>
      <c r="F798" t="str">
        <f>IF(Table132[[#This Row],[MappedCust]]&gt;100, "Accepted", "Not Accepted")</f>
        <v>Not Accepted</v>
      </c>
    </row>
    <row r="799" spans="1:6">
      <c r="A799" t="s">
        <v>751</v>
      </c>
      <c r="B799">
        <v>809633</v>
      </c>
      <c r="C799" t="s">
        <v>846</v>
      </c>
      <c r="D799" t="s">
        <v>12</v>
      </c>
      <c r="E799" s="1">
        <v>91</v>
      </c>
      <c r="F799" t="str">
        <f>IF(Table132[[#This Row],[MappedCust]]&gt;100, "Accepted", "Not Accepted")</f>
        <v>Not Accepted</v>
      </c>
    </row>
    <row r="800" spans="1:6">
      <c r="A800" t="s">
        <v>751</v>
      </c>
      <c r="B800">
        <v>809634</v>
      </c>
      <c r="C800" t="s">
        <v>847</v>
      </c>
      <c r="D800" t="s">
        <v>12</v>
      </c>
      <c r="E800" s="1">
        <v>45</v>
      </c>
      <c r="F800" t="str">
        <f>IF(Table132[[#This Row],[MappedCust]]&gt;100, "Accepted", "Not Accepted")</f>
        <v>Not Accepted</v>
      </c>
    </row>
    <row r="801" spans="1:6">
      <c r="A801" t="s">
        <v>751</v>
      </c>
      <c r="B801">
        <v>809635</v>
      </c>
      <c r="C801" t="s">
        <v>848</v>
      </c>
      <c r="D801" t="s">
        <v>12</v>
      </c>
      <c r="E801" s="1">
        <v>82</v>
      </c>
      <c r="F801" t="str">
        <f>IF(Table132[[#This Row],[MappedCust]]&gt;100, "Accepted", "Not Accepted")</f>
        <v>Not Accepted</v>
      </c>
    </row>
    <row r="802" spans="1:6">
      <c r="A802" t="s">
        <v>751</v>
      </c>
      <c r="B802">
        <v>809640</v>
      </c>
      <c r="C802" t="s">
        <v>849</v>
      </c>
      <c r="D802" t="s">
        <v>12</v>
      </c>
      <c r="E802" s="1">
        <v>151</v>
      </c>
      <c r="F802" t="str">
        <f>IF(Table132[[#This Row],[MappedCust]]&gt;100, "Accepted", "Not Accepted")</f>
        <v>Accepted</v>
      </c>
    </row>
    <row r="803" spans="1:6">
      <c r="A803" t="s">
        <v>751</v>
      </c>
      <c r="B803">
        <v>809665</v>
      </c>
      <c r="C803" t="s">
        <v>850</v>
      </c>
      <c r="D803" t="s">
        <v>12</v>
      </c>
      <c r="E803" s="1">
        <v>45</v>
      </c>
      <c r="F803" t="str">
        <f>IF(Table132[[#This Row],[MappedCust]]&gt;100, "Accepted", "Not Accepted")</f>
        <v>Not Accepted</v>
      </c>
    </row>
    <row r="804" spans="1:6">
      <c r="A804" t="s">
        <v>751</v>
      </c>
      <c r="B804">
        <v>809667</v>
      </c>
      <c r="C804" t="s">
        <v>851</v>
      </c>
      <c r="D804" t="s">
        <v>14</v>
      </c>
      <c r="E804" s="1">
        <v>156</v>
      </c>
      <c r="F804" t="str">
        <f>IF(Table132[[#This Row],[MappedCust]]&gt;100, "Accepted", "Not Accepted")</f>
        <v>Accepted</v>
      </c>
    </row>
    <row r="805" spans="1:6">
      <c r="A805" t="s">
        <v>751</v>
      </c>
      <c r="B805">
        <v>809760</v>
      </c>
      <c r="C805" t="s">
        <v>852</v>
      </c>
      <c r="D805" t="s">
        <v>14</v>
      </c>
      <c r="E805" s="1">
        <v>328</v>
      </c>
      <c r="F805" t="str">
        <f>IF(Table132[[#This Row],[MappedCust]]&gt;100, "Accepted", "Not Accepted")</f>
        <v>Accepted</v>
      </c>
    </row>
    <row r="806" spans="1:6">
      <c r="A806" t="s">
        <v>751</v>
      </c>
      <c r="B806">
        <v>809789</v>
      </c>
      <c r="C806" t="s">
        <v>853</v>
      </c>
      <c r="D806" t="s">
        <v>14</v>
      </c>
      <c r="E806" s="1">
        <v>170</v>
      </c>
      <c r="F806" t="str">
        <f>IF(Table132[[#This Row],[MappedCust]]&gt;100, "Accepted", "Not Accepted")</f>
        <v>Accepted</v>
      </c>
    </row>
    <row r="807" spans="1:6">
      <c r="A807" t="s">
        <v>751</v>
      </c>
      <c r="B807">
        <v>809790</v>
      </c>
      <c r="C807" t="s">
        <v>854</v>
      </c>
      <c r="D807" t="s">
        <v>12</v>
      </c>
      <c r="E807" s="1">
        <v>64</v>
      </c>
      <c r="F807" t="str">
        <f>IF(Table132[[#This Row],[MappedCust]]&gt;100, "Accepted", "Not Accepted")</f>
        <v>Not Accepted</v>
      </c>
    </row>
    <row r="808" spans="1:6">
      <c r="A808" t="s">
        <v>751</v>
      </c>
      <c r="B808">
        <v>809827</v>
      </c>
      <c r="C808" t="s">
        <v>855</v>
      </c>
      <c r="D808" t="s">
        <v>14</v>
      </c>
      <c r="E808" s="1">
        <v>48</v>
      </c>
      <c r="F808" t="str">
        <f>IF(Table132[[#This Row],[MappedCust]]&gt;100, "Accepted", "Not Accepted")</f>
        <v>Not Accepted</v>
      </c>
    </row>
    <row r="809" spans="1:6">
      <c r="A809" t="s">
        <v>751</v>
      </c>
      <c r="B809">
        <v>809841</v>
      </c>
      <c r="C809" t="s">
        <v>856</v>
      </c>
      <c r="D809" t="s">
        <v>14</v>
      </c>
      <c r="E809" s="1">
        <v>20</v>
      </c>
      <c r="F809" t="str">
        <f>IF(Table132[[#This Row],[MappedCust]]&gt;100, "Accepted", "Not Accepted")</f>
        <v>Not Accepted</v>
      </c>
    </row>
    <row r="810" spans="1:6">
      <c r="A810" t="s">
        <v>751</v>
      </c>
      <c r="B810">
        <v>809895</v>
      </c>
      <c r="C810" t="s">
        <v>857</v>
      </c>
      <c r="D810" t="s">
        <v>12</v>
      </c>
      <c r="E810" s="1">
        <v>27</v>
      </c>
      <c r="F810" t="str">
        <f>IF(Table132[[#This Row],[MappedCust]]&gt;100, "Accepted", "Not Accepted")</f>
        <v>Not Accepted</v>
      </c>
    </row>
    <row r="811" spans="1:6">
      <c r="A811" t="s">
        <v>751</v>
      </c>
      <c r="B811">
        <v>809928</v>
      </c>
      <c r="C811" t="s">
        <v>858</v>
      </c>
      <c r="D811" t="s">
        <v>14</v>
      </c>
      <c r="E811" s="1">
        <v>35</v>
      </c>
      <c r="F811" t="str">
        <f>IF(Table132[[#This Row],[MappedCust]]&gt;100, "Accepted", "Not Accepted")</f>
        <v>Not Accepted</v>
      </c>
    </row>
    <row r="812" spans="1:6">
      <c r="A812" t="s">
        <v>751</v>
      </c>
      <c r="B812">
        <v>809972</v>
      </c>
      <c r="C812" t="s">
        <v>859</v>
      </c>
      <c r="D812" t="s">
        <v>13</v>
      </c>
      <c r="E812" s="1">
        <v>11</v>
      </c>
      <c r="F812" t="str">
        <f>IF(Table132[[#This Row],[MappedCust]]&gt;100, "Accepted", "Not Accepted")</f>
        <v>Not Accepted</v>
      </c>
    </row>
    <row r="813" spans="1:6">
      <c r="A813" t="s">
        <v>751</v>
      </c>
      <c r="B813">
        <v>810072</v>
      </c>
      <c r="C813" t="s">
        <v>860</v>
      </c>
      <c r="D813" t="s">
        <v>12</v>
      </c>
      <c r="E813" s="1">
        <v>109</v>
      </c>
      <c r="F813" t="str">
        <f>IF(Table132[[#This Row],[MappedCust]]&gt;100, "Accepted", "Not Accepted")</f>
        <v>Accepted</v>
      </c>
    </row>
    <row r="814" spans="1:6">
      <c r="A814" t="s">
        <v>751</v>
      </c>
      <c r="B814">
        <v>810076</v>
      </c>
      <c r="C814" t="s">
        <v>861</v>
      </c>
      <c r="D814" t="s">
        <v>12</v>
      </c>
      <c r="E814" s="1">
        <v>50</v>
      </c>
      <c r="F814" t="str">
        <f>IF(Table132[[#This Row],[MappedCust]]&gt;100, "Accepted", "Not Accepted")</f>
        <v>Not Accepted</v>
      </c>
    </row>
    <row r="815" spans="1:6">
      <c r="A815" t="s">
        <v>751</v>
      </c>
      <c r="B815">
        <v>810085</v>
      </c>
      <c r="C815" t="s">
        <v>862</v>
      </c>
      <c r="D815" t="s">
        <v>12</v>
      </c>
      <c r="E815" s="1">
        <v>323</v>
      </c>
      <c r="F815" t="str">
        <f>IF(Table132[[#This Row],[MappedCust]]&gt;100, "Accepted", "Not Accepted")</f>
        <v>Accepted</v>
      </c>
    </row>
    <row r="816" spans="1:6">
      <c r="A816" t="s">
        <v>751</v>
      </c>
      <c r="B816">
        <v>810406</v>
      </c>
      <c r="C816" t="s">
        <v>863</v>
      </c>
      <c r="D816" t="s">
        <v>14</v>
      </c>
      <c r="E816" s="1">
        <v>16</v>
      </c>
      <c r="F816" t="str">
        <f>IF(Table132[[#This Row],[MappedCust]]&gt;100, "Accepted", "Not Accepted")</f>
        <v>Not Accepted</v>
      </c>
    </row>
    <row r="817" spans="1:6">
      <c r="A817" t="s">
        <v>864</v>
      </c>
      <c r="B817">
        <v>202158</v>
      </c>
      <c r="C817" t="s">
        <v>865</v>
      </c>
      <c r="D817" t="s">
        <v>38</v>
      </c>
      <c r="E817" s="1">
        <v>125</v>
      </c>
      <c r="F817" t="str">
        <f>IF(Table132[[#This Row],[MappedCust]]&gt;100, "Accepted", "Not Accepted")</f>
        <v>Accepted</v>
      </c>
    </row>
    <row r="818" spans="1:6">
      <c r="A818" t="s">
        <v>864</v>
      </c>
      <c r="B818">
        <v>202223</v>
      </c>
      <c r="C818" t="s">
        <v>866</v>
      </c>
      <c r="D818" t="s">
        <v>867</v>
      </c>
      <c r="E818" s="1">
        <v>4</v>
      </c>
      <c r="F818" t="str">
        <f>IF(Table132[[#This Row],[MappedCust]]&gt;100, "Accepted", "Not Accepted")</f>
        <v>Not Accepted</v>
      </c>
    </row>
    <row r="819" spans="1:6">
      <c r="A819" t="s">
        <v>864</v>
      </c>
      <c r="B819">
        <v>202301</v>
      </c>
      <c r="C819" t="s">
        <v>868</v>
      </c>
      <c r="D819" t="s">
        <v>38</v>
      </c>
      <c r="E819" s="1">
        <v>90</v>
      </c>
      <c r="F819" t="str">
        <f>IF(Table132[[#This Row],[MappedCust]]&gt;100, "Accepted", "Not Accepted")</f>
        <v>Not Accepted</v>
      </c>
    </row>
    <row r="820" spans="1:6">
      <c r="A820" t="s">
        <v>864</v>
      </c>
      <c r="B820">
        <v>202302</v>
      </c>
      <c r="C820" t="s">
        <v>869</v>
      </c>
      <c r="D820" t="s">
        <v>38</v>
      </c>
      <c r="E820" s="1">
        <v>1</v>
      </c>
      <c r="F820" t="str">
        <f>IF(Table132[[#This Row],[MappedCust]]&gt;100, "Accepted", "Not Accepted")</f>
        <v>Not Accepted</v>
      </c>
    </row>
    <row r="821" spans="1:6">
      <c r="A821" t="s">
        <v>864</v>
      </c>
      <c r="B821">
        <v>202349</v>
      </c>
      <c r="C821" t="s">
        <v>870</v>
      </c>
      <c r="D821" t="s">
        <v>41</v>
      </c>
      <c r="E821" s="1">
        <v>3</v>
      </c>
      <c r="F821" t="str">
        <f>IF(Table132[[#This Row],[MappedCust]]&gt;100, "Accepted", "Not Accepted")</f>
        <v>Not Accepted</v>
      </c>
    </row>
    <row r="822" spans="1:6">
      <c r="A822" t="s">
        <v>864</v>
      </c>
      <c r="B822">
        <v>202433</v>
      </c>
      <c r="C822" t="s">
        <v>207</v>
      </c>
      <c r="D822" t="s">
        <v>208</v>
      </c>
      <c r="E822" s="1">
        <v>930</v>
      </c>
      <c r="F822" t="str">
        <f>IF(Table132[[#This Row],[MappedCust]]&gt;100, "Accepted", "Not Accepted")</f>
        <v>Accepted</v>
      </c>
    </row>
    <row r="823" spans="1:6">
      <c r="A823" t="s">
        <v>864</v>
      </c>
      <c r="B823">
        <v>202461</v>
      </c>
      <c r="C823" t="s">
        <v>871</v>
      </c>
      <c r="D823" t="s">
        <v>38</v>
      </c>
      <c r="E823" s="1">
        <v>56</v>
      </c>
      <c r="F823" t="str">
        <f>IF(Table132[[#This Row],[MappedCust]]&gt;100, "Accepted", "Not Accepted")</f>
        <v>Not Accepted</v>
      </c>
    </row>
    <row r="824" spans="1:6">
      <c r="A824" t="s">
        <v>864</v>
      </c>
      <c r="B824">
        <v>202488</v>
      </c>
      <c r="C824" t="s">
        <v>872</v>
      </c>
      <c r="D824" t="s">
        <v>41</v>
      </c>
      <c r="E824" s="1">
        <v>1</v>
      </c>
      <c r="F824" t="str">
        <f>IF(Table132[[#This Row],[MappedCust]]&gt;100, "Accepted", "Not Accepted")</f>
        <v>Not Accepted</v>
      </c>
    </row>
    <row r="825" spans="1:6">
      <c r="A825" t="s">
        <v>864</v>
      </c>
      <c r="B825">
        <v>202493</v>
      </c>
      <c r="C825" t="s">
        <v>873</v>
      </c>
      <c r="D825" t="s">
        <v>41</v>
      </c>
      <c r="E825" s="1">
        <v>4</v>
      </c>
      <c r="F825" t="str">
        <f>IF(Table132[[#This Row],[MappedCust]]&gt;100, "Accepted", "Not Accepted")</f>
        <v>Not Accepted</v>
      </c>
    </row>
    <row r="826" spans="1:6">
      <c r="A826" t="s">
        <v>864</v>
      </c>
      <c r="B826">
        <v>805964</v>
      </c>
      <c r="C826" t="s">
        <v>874</v>
      </c>
      <c r="D826" t="s">
        <v>12</v>
      </c>
      <c r="E826" s="1">
        <v>45</v>
      </c>
      <c r="F826" t="str">
        <f>IF(Table132[[#This Row],[MappedCust]]&gt;100, "Accepted", "Not Accepted")</f>
        <v>Not Accepted</v>
      </c>
    </row>
    <row r="827" spans="1:6">
      <c r="A827" t="s">
        <v>864</v>
      </c>
      <c r="B827">
        <v>805997</v>
      </c>
      <c r="C827" t="s">
        <v>875</v>
      </c>
      <c r="D827" t="s">
        <v>14</v>
      </c>
      <c r="E827" s="1">
        <v>59</v>
      </c>
      <c r="F827" t="str">
        <f>IF(Table132[[#This Row],[MappedCust]]&gt;100, "Accepted", "Not Accepted")</f>
        <v>Not Accepted</v>
      </c>
    </row>
    <row r="828" spans="1:6">
      <c r="A828" t="s">
        <v>864</v>
      </c>
      <c r="B828">
        <v>806080</v>
      </c>
      <c r="C828" t="s">
        <v>876</v>
      </c>
      <c r="D828" t="s">
        <v>13</v>
      </c>
      <c r="E828" s="1">
        <v>104</v>
      </c>
      <c r="F828" t="str">
        <f>IF(Table132[[#This Row],[MappedCust]]&gt;100, "Accepted", "Not Accepted")</f>
        <v>Accepted</v>
      </c>
    </row>
    <row r="829" spans="1:6">
      <c r="A829" t="s">
        <v>864</v>
      </c>
      <c r="B829">
        <v>806105</v>
      </c>
      <c r="C829" t="s">
        <v>877</v>
      </c>
      <c r="D829" t="s">
        <v>12</v>
      </c>
      <c r="E829" s="1">
        <v>101</v>
      </c>
      <c r="F829" t="str">
        <f>IF(Table132[[#This Row],[MappedCust]]&gt;100, "Accepted", "Not Accepted")</f>
        <v>Accepted</v>
      </c>
    </row>
    <row r="830" spans="1:6">
      <c r="A830" t="s">
        <v>864</v>
      </c>
      <c r="B830">
        <v>806113</v>
      </c>
      <c r="C830" t="s">
        <v>878</v>
      </c>
      <c r="D830" t="s">
        <v>41</v>
      </c>
      <c r="E830" s="1">
        <v>149</v>
      </c>
      <c r="F830" t="str">
        <f>IF(Table132[[#This Row],[MappedCust]]&gt;100, "Accepted", "Not Accepted")</f>
        <v>Accepted</v>
      </c>
    </row>
    <row r="831" spans="1:6">
      <c r="A831" t="s">
        <v>864</v>
      </c>
      <c r="B831">
        <v>806126</v>
      </c>
      <c r="C831" t="s">
        <v>879</v>
      </c>
      <c r="D831" t="s">
        <v>41</v>
      </c>
      <c r="E831" s="1">
        <v>119</v>
      </c>
      <c r="F831" t="str">
        <f>IF(Table132[[#This Row],[MappedCust]]&gt;100, "Accepted", "Not Accepted")</f>
        <v>Accepted</v>
      </c>
    </row>
    <row r="832" spans="1:6">
      <c r="A832" t="s">
        <v>864</v>
      </c>
      <c r="B832">
        <v>806127</v>
      </c>
      <c r="C832" t="s">
        <v>880</v>
      </c>
      <c r="D832" t="s">
        <v>14</v>
      </c>
      <c r="E832" s="1">
        <v>23</v>
      </c>
      <c r="F832" t="str">
        <f>IF(Table132[[#This Row],[MappedCust]]&gt;100, "Accepted", "Not Accepted")</f>
        <v>Not Accepted</v>
      </c>
    </row>
    <row r="833" spans="1:6">
      <c r="A833" t="s">
        <v>864</v>
      </c>
      <c r="B833">
        <v>806136</v>
      </c>
      <c r="C833" t="s">
        <v>881</v>
      </c>
      <c r="D833" t="s">
        <v>38</v>
      </c>
      <c r="E833" s="1">
        <v>141</v>
      </c>
      <c r="F833" t="str">
        <f>IF(Table132[[#This Row],[MappedCust]]&gt;100, "Accepted", "Not Accepted")</f>
        <v>Accepted</v>
      </c>
    </row>
    <row r="834" spans="1:6">
      <c r="A834" t="s">
        <v>864</v>
      </c>
      <c r="B834">
        <v>806138</v>
      </c>
      <c r="C834" t="s">
        <v>882</v>
      </c>
      <c r="D834" t="s">
        <v>13</v>
      </c>
      <c r="E834" s="1">
        <v>61</v>
      </c>
      <c r="F834" t="str">
        <f>IF(Table132[[#This Row],[MappedCust]]&gt;100, "Accepted", "Not Accepted")</f>
        <v>Not Accepted</v>
      </c>
    </row>
    <row r="835" spans="1:6">
      <c r="A835" t="s">
        <v>864</v>
      </c>
      <c r="B835">
        <v>806207</v>
      </c>
      <c r="C835" t="s">
        <v>883</v>
      </c>
      <c r="D835" t="s">
        <v>38</v>
      </c>
      <c r="E835" s="1">
        <v>1</v>
      </c>
      <c r="F835" t="str">
        <f>IF(Table132[[#This Row],[MappedCust]]&gt;100, "Accepted", "Not Accepted")</f>
        <v>Not Accepted</v>
      </c>
    </row>
    <row r="836" spans="1:6">
      <c r="A836" t="s">
        <v>864</v>
      </c>
      <c r="B836">
        <v>806224</v>
      </c>
      <c r="C836" t="s">
        <v>884</v>
      </c>
      <c r="D836" t="s">
        <v>13</v>
      </c>
      <c r="E836" s="1">
        <v>54</v>
      </c>
      <c r="F836" t="str">
        <f>IF(Table132[[#This Row],[MappedCust]]&gt;100, "Accepted", "Not Accepted")</f>
        <v>Not Accepted</v>
      </c>
    </row>
    <row r="837" spans="1:6">
      <c r="A837" t="s">
        <v>864</v>
      </c>
      <c r="B837">
        <v>806242</v>
      </c>
      <c r="C837" t="s">
        <v>885</v>
      </c>
      <c r="D837" t="s">
        <v>13</v>
      </c>
      <c r="E837" s="1">
        <v>61</v>
      </c>
      <c r="F837" t="str">
        <f>IF(Table132[[#This Row],[MappedCust]]&gt;100, "Accepted", "Not Accepted")</f>
        <v>Not Accepted</v>
      </c>
    </row>
    <row r="838" spans="1:6">
      <c r="A838" t="s">
        <v>864</v>
      </c>
      <c r="B838">
        <v>806285</v>
      </c>
      <c r="C838" t="s">
        <v>886</v>
      </c>
      <c r="D838" t="s">
        <v>38</v>
      </c>
      <c r="E838" s="1">
        <v>1</v>
      </c>
      <c r="F838" t="str">
        <f>IF(Table132[[#This Row],[MappedCust]]&gt;100, "Accepted", "Not Accepted")</f>
        <v>Not Accepted</v>
      </c>
    </row>
    <row r="839" spans="1:6">
      <c r="A839" t="s">
        <v>864</v>
      </c>
      <c r="B839">
        <v>806324</v>
      </c>
      <c r="C839" t="s">
        <v>887</v>
      </c>
      <c r="D839" t="s">
        <v>12</v>
      </c>
      <c r="E839" s="1">
        <v>160</v>
      </c>
      <c r="F839" t="str">
        <f>IF(Table132[[#This Row],[MappedCust]]&gt;100, "Accepted", "Not Accepted")</f>
        <v>Accepted</v>
      </c>
    </row>
    <row r="840" spans="1:6">
      <c r="A840" t="s">
        <v>864</v>
      </c>
      <c r="B840">
        <v>806326</v>
      </c>
      <c r="C840" t="s">
        <v>888</v>
      </c>
      <c r="D840" t="s">
        <v>14</v>
      </c>
      <c r="E840" s="1">
        <v>270</v>
      </c>
      <c r="F840" t="str">
        <f>IF(Table132[[#This Row],[MappedCust]]&gt;100, "Accepted", "Not Accepted")</f>
        <v>Accepted</v>
      </c>
    </row>
    <row r="841" spans="1:6">
      <c r="A841" t="s">
        <v>864</v>
      </c>
      <c r="B841">
        <v>806342</v>
      </c>
      <c r="C841" t="s">
        <v>889</v>
      </c>
      <c r="D841" t="s">
        <v>41</v>
      </c>
      <c r="E841" s="1">
        <v>123</v>
      </c>
      <c r="F841" t="str">
        <f>IF(Table132[[#This Row],[MappedCust]]&gt;100, "Accepted", "Not Accepted")</f>
        <v>Accepted</v>
      </c>
    </row>
    <row r="842" spans="1:6">
      <c r="A842" t="s">
        <v>864</v>
      </c>
      <c r="B842">
        <v>806363</v>
      </c>
      <c r="C842" t="s">
        <v>890</v>
      </c>
      <c r="D842" t="s">
        <v>41</v>
      </c>
      <c r="E842" s="1">
        <v>119</v>
      </c>
      <c r="F842" t="str">
        <f>IF(Table132[[#This Row],[MappedCust]]&gt;100, "Accepted", "Not Accepted")</f>
        <v>Accepted</v>
      </c>
    </row>
    <row r="843" spans="1:6">
      <c r="A843" t="s">
        <v>864</v>
      </c>
      <c r="B843">
        <v>806432</v>
      </c>
      <c r="C843" t="s">
        <v>891</v>
      </c>
      <c r="D843" t="s">
        <v>12</v>
      </c>
      <c r="E843" s="1">
        <v>67</v>
      </c>
      <c r="F843" t="str">
        <f>IF(Table132[[#This Row],[MappedCust]]&gt;100, "Accepted", "Not Accepted")</f>
        <v>Not Accepted</v>
      </c>
    </row>
    <row r="844" spans="1:6">
      <c r="A844" t="s">
        <v>864</v>
      </c>
      <c r="B844">
        <v>806536</v>
      </c>
      <c r="C844" t="s">
        <v>892</v>
      </c>
      <c r="D844" t="s">
        <v>13</v>
      </c>
      <c r="E844" s="1">
        <v>68</v>
      </c>
      <c r="F844" t="str">
        <f>IF(Table132[[#This Row],[MappedCust]]&gt;100, "Accepted", "Not Accepted")</f>
        <v>Not Accepted</v>
      </c>
    </row>
    <row r="845" spans="1:6">
      <c r="A845" t="s">
        <v>864</v>
      </c>
      <c r="B845">
        <v>806589</v>
      </c>
      <c r="C845" t="s">
        <v>893</v>
      </c>
      <c r="D845" t="s">
        <v>13</v>
      </c>
      <c r="E845" s="1">
        <v>303</v>
      </c>
      <c r="F845" t="str">
        <f>IF(Table132[[#This Row],[MappedCust]]&gt;100, "Accepted", "Not Accepted")</f>
        <v>Accepted</v>
      </c>
    </row>
    <row r="846" spans="1:6">
      <c r="A846" t="s">
        <v>864</v>
      </c>
      <c r="B846">
        <v>806658</v>
      </c>
      <c r="C846" t="s">
        <v>894</v>
      </c>
      <c r="D846" t="s">
        <v>12</v>
      </c>
      <c r="E846" s="1">
        <v>143</v>
      </c>
      <c r="F846" t="str">
        <f>IF(Table132[[#This Row],[MappedCust]]&gt;100, "Accepted", "Not Accepted")</f>
        <v>Accepted</v>
      </c>
    </row>
    <row r="847" spans="1:6">
      <c r="A847" t="s">
        <v>864</v>
      </c>
      <c r="B847">
        <v>806676</v>
      </c>
      <c r="C847" t="s">
        <v>895</v>
      </c>
      <c r="D847" t="s">
        <v>41</v>
      </c>
      <c r="E847" s="1">
        <v>130</v>
      </c>
      <c r="F847" t="str">
        <f>IF(Table132[[#This Row],[MappedCust]]&gt;100, "Accepted", "Not Accepted")</f>
        <v>Accepted</v>
      </c>
    </row>
    <row r="848" spans="1:6">
      <c r="A848" t="s">
        <v>864</v>
      </c>
      <c r="B848">
        <v>806759</v>
      </c>
      <c r="C848" t="s">
        <v>896</v>
      </c>
      <c r="D848" t="s">
        <v>41</v>
      </c>
      <c r="E848" s="1">
        <v>67</v>
      </c>
      <c r="F848" t="str">
        <f>IF(Table132[[#This Row],[MappedCust]]&gt;100, "Accepted", "Not Accepted")</f>
        <v>Not Accepted</v>
      </c>
    </row>
    <row r="849" spans="1:6">
      <c r="A849" t="s">
        <v>864</v>
      </c>
      <c r="B849">
        <v>806779</v>
      </c>
      <c r="C849" t="s">
        <v>897</v>
      </c>
      <c r="D849" t="s">
        <v>14</v>
      </c>
      <c r="E849" s="1">
        <v>139</v>
      </c>
      <c r="F849" t="str">
        <f>IF(Table132[[#This Row],[MappedCust]]&gt;100, "Accepted", "Not Accepted")</f>
        <v>Accepted</v>
      </c>
    </row>
    <row r="850" spans="1:6">
      <c r="A850" t="s">
        <v>864</v>
      </c>
      <c r="B850">
        <v>806800</v>
      </c>
      <c r="C850" t="s">
        <v>898</v>
      </c>
      <c r="D850" t="s">
        <v>12</v>
      </c>
      <c r="E850" s="1">
        <v>90</v>
      </c>
      <c r="F850" t="str">
        <f>IF(Table132[[#This Row],[MappedCust]]&gt;100, "Accepted", "Not Accepted")</f>
        <v>Not Accepted</v>
      </c>
    </row>
    <row r="851" spans="1:6">
      <c r="A851" t="s">
        <v>864</v>
      </c>
      <c r="B851">
        <v>806887</v>
      </c>
      <c r="C851" t="s">
        <v>899</v>
      </c>
      <c r="D851" t="s">
        <v>41</v>
      </c>
      <c r="E851" s="1">
        <v>2</v>
      </c>
      <c r="F851" t="str">
        <f>IF(Table132[[#This Row],[MappedCust]]&gt;100, "Accepted", "Not Accepted")</f>
        <v>Not Accepted</v>
      </c>
    </row>
    <row r="852" spans="1:6">
      <c r="A852" t="s">
        <v>864</v>
      </c>
      <c r="B852">
        <v>806896</v>
      </c>
      <c r="C852" t="s">
        <v>900</v>
      </c>
      <c r="D852" t="s">
        <v>41</v>
      </c>
      <c r="E852" s="1">
        <v>168</v>
      </c>
      <c r="F852" t="str">
        <f>IF(Table132[[#This Row],[MappedCust]]&gt;100, "Accepted", "Not Accepted")</f>
        <v>Accepted</v>
      </c>
    </row>
    <row r="853" spans="1:6">
      <c r="A853" t="s">
        <v>864</v>
      </c>
      <c r="B853">
        <v>806903</v>
      </c>
      <c r="C853" t="s">
        <v>901</v>
      </c>
      <c r="D853" t="s">
        <v>13</v>
      </c>
      <c r="E853" s="1">
        <v>82</v>
      </c>
      <c r="F853" t="str">
        <f>IF(Table132[[#This Row],[MappedCust]]&gt;100, "Accepted", "Not Accepted")</f>
        <v>Not Accepted</v>
      </c>
    </row>
    <row r="854" spans="1:6">
      <c r="A854" t="s">
        <v>864</v>
      </c>
      <c r="B854">
        <v>806906</v>
      </c>
      <c r="C854" t="s">
        <v>902</v>
      </c>
      <c r="D854" t="s">
        <v>12</v>
      </c>
      <c r="E854" s="1">
        <v>84</v>
      </c>
      <c r="F854" t="str">
        <f>IF(Table132[[#This Row],[MappedCust]]&gt;100, "Accepted", "Not Accepted")</f>
        <v>Not Accepted</v>
      </c>
    </row>
    <row r="855" spans="1:6">
      <c r="A855" t="s">
        <v>864</v>
      </c>
      <c r="B855">
        <v>806915</v>
      </c>
      <c r="C855" t="s">
        <v>903</v>
      </c>
      <c r="D855" t="s">
        <v>12</v>
      </c>
      <c r="E855" s="1">
        <v>155</v>
      </c>
      <c r="F855" t="str">
        <f>IF(Table132[[#This Row],[MappedCust]]&gt;100, "Accepted", "Not Accepted")</f>
        <v>Accepted</v>
      </c>
    </row>
    <row r="856" spans="1:6">
      <c r="A856" t="s">
        <v>864</v>
      </c>
      <c r="B856">
        <v>807012</v>
      </c>
      <c r="C856" t="s">
        <v>904</v>
      </c>
      <c r="D856" t="s">
        <v>13</v>
      </c>
      <c r="E856" s="1">
        <v>49</v>
      </c>
      <c r="F856" t="str">
        <f>IF(Table132[[#This Row],[MappedCust]]&gt;100, "Accepted", "Not Accepted")</f>
        <v>Not Accepted</v>
      </c>
    </row>
    <row r="857" spans="1:6">
      <c r="A857" t="s">
        <v>864</v>
      </c>
      <c r="B857">
        <v>807020</v>
      </c>
      <c r="C857" t="s">
        <v>905</v>
      </c>
      <c r="D857" t="s">
        <v>12</v>
      </c>
      <c r="E857" s="1">
        <v>85</v>
      </c>
      <c r="F857" t="str">
        <f>IF(Table132[[#This Row],[MappedCust]]&gt;100, "Accepted", "Not Accepted")</f>
        <v>Not Accepted</v>
      </c>
    </row>
    <row r="858" spans="1:6">
      <c r="A858" t="s">
        <v>864</v>
      </c>
      <c r="B858">
        <v>807023</v>
      </c>
      <c r="C858" t="s">
        <v>906</v>
      </c>
      <c r="D858" t="s">
        <v>12</v>
      </c>
      <c r="E858" s="1">
        <v>102</v>
      </c>
      <c r="F858" t="str">
        <f>IF(Table132[[#This Row],[MappedCust]]&gt;100, "Accepted", "Not Accepted")</f>
        <v>Accepted</v>
      </c>
    </row>
    <row r="859" spans="1:6">
      <c r="A859" t="s">
        <v>864</v>
      </c>
      <c r="B859">
        <v>807037</v>
      </c>
      <c r="C859" t="s">
        <v>907</v>
      </c>
      <c r="D859" t="s">
        <v>12</v>
      </c>
      <c r="E859" s="1">
        <v>182</v>
      </c>
      <c r="F859" t="str">
        <f>IF(Table132[[#This Row],[MappedCust]]&gt;100, "Accepted", "Not Accepted")</f>
        <v>Accepted</v>
      </c>
    </row>
    <row r="860" spans="1:6">
      <c r="A860" t="s">
        <v>864</v>
      </c>
      <c r="B860">
        <v>807052</v>
      </c>
      <c r="C860" t="s">
        <v>908</v>
      </c>
      <c r="D860" t="s">
        <v>13</v>
      </c>
      <c r="E860" s="1">
        <v>86</v>
      </c>
      <c r="F860" t="str">
        <f>IF(Table132[[#This Row],[MappedCust]]&gt;100, "Accepted", "Not Accepted")</f>
        <v>Not Accepted</v>
      </c>
    </row>
    <row r="861" spans="1:6">
      <c r="A861" t="s">
        <v>864</v>
      </c>
      <c r="B861">
        <v>807082</v>
      </c>
      <c r="C861" t="s">
        <v>909</v>
      </c>
      <c r="D861" t="s">
        <v>41</v>
      </c>
      <c r="E861" s="1">
        <v>1</v>
      </c>
      <c r="F861" t="str">
        <f>IF(Table132[[#This Row],[MappedCust]]&gt;100, "Accepted", "Not Accepted")</f>
        <v>Not Accepted</v>
      </c>
    </row>
    <row r="862" spans="1:6">
      <c r="A862" t="s">
        <v>864</v>
      </c>
      <c r="B862">
        <v>807093</v>
      </c>
      <c r="C862" t="s">
        <v>910</v>
      </c>
      <c r="D862" t="s">
        <v>13</v>
      </c>
      <c r="E862" s="1">
        <v>78</v>
      </c>
      <c r="F862" t="str">
        <f>IF(Table132[[#This Row],[MappedCust]]&gt;100, "Accepted", "Not Accepted")</f>
        <v>Not Accepted</v>
      </c>
    </row>
    <row r="863" spans="1:6">
      <c r="A863" t="s">
        <v>864</v>
      </c>
      <c r="B863">
        <v>807194</v>
      </c>
      <c r="C863" t="s">
        <v>911</v>
      </c>
      <c r="D863" t="s">
        <v>14</v>
      </c>
      <c r="E863" s="1">
        <v>179</v>
      </c>
      <c r="F863" t="str">
        <f>IF(Table132[[#This Row],[MappedCust]]&gt;100, "Accepted", "Not Accepted")</f>
        <v>Accepted</v>
      </c>
    </row>
    <row r="864" spans="1:6">
      <c r="A864" t="s">
        <v>864</v>
      </c>
      <c r="B864">
        <v>807260</v>
      </c>
      <c r="C864" t="s">
        <v>912</v>
      </c>
      <c r="D864" t="s">
        <v>12</v>
      </c>
      <c r="E864" s="1">
        <v>84</v>
      </c>
      <c r="F864" t="str">
        <f>IF(Table132[[#This Row],[MappedCust]]&gt;100, "Accepted", "Not Accepted")</f>
        <v>Not Accepted</v>
      </c>
    </row>
    <row r="865" spans="1:6">
      <c r="A865" t="s">
        <v>864</v>
      </c>
      <c r="B865">
        <v>807306</v>
      </c>
      <c r="C865" t="s">
        <v>913</v>
      </c>
      <c r="D865" t="s">
        <v>14</v>
      </c>
      <c r="E865" s="1">
        <v>256</v>
      </c>
      <c r="F865" t="str">
        <f>IF(Table132[[#This Row],[MappedCust]]&gt;100, "Accepted", "Not Accepted")</f>
        <v>Accepted</v>
      </c>
    </row>
    <row r="866" spans="1:6">
      <c r="A866" t="s">
        <v>864</v>
      </c>
      <c r="B866">
        <v>807390</v>
      </c>
      <c r="C866" t="s">
        <v>914</v>
      </c>
      <c r="D866" t="s">
        <v>915</v>
      </c>
      <c r="E866" s="1">
        <v>155</v>
      </c>
      <c r="F866" t="str">
        <f>IF(Table132[[#This Row],[MappedCust]]&gt;100, "Accepted", "Not Accepted")</f>
        <v>Accepted</v>
      </c>
    </row>
    <row r="867" spans="1:6">
      <c r="A867" t="s">
        <v>864</v>
      </c>
      <c r="B867">
        <v>807392</v>
      </c>
      <c r="C867" t="s">
        <v>916</v>
      </c>
      <c r="D867" t="s">
        <v>12</v>
      </c>
      <c r="E867" s="1">
        <v>68</v>
      </c>
      <c r="F867" t="str">
        <f>IF(Table132[[#This Row],[MappedCust]]&gt;100, "Accepted", "Not Accepted")</f>
        <v>Not Accepted</v>
      </c>
    </row>
    <row r="868" spans="1:6">
      <c r="A868" t="s">
        <v>864</v>
      </c>
      <c r="B868">
        <v>807393</v>
      </c>
      <c r="C868" t="s">
        <v>917</v>
      </c>
      <c r="D868" t="s">
        <v>41</v>
      </c>
      <c r="E868" s="1">
        <v>149</v>
      </c>
      <c r="F868" t="str">
        <f>IF(Table132[[#This Row],[MappedCust]]&gt;100, "Accepted", "Not Accepted")</f>
        <v>Accepted</v>
      </c>
    </row>
    <row r="869" spans="1:6">
      <c r="A869" t="s">
        <v>864</v>
      </c>
      <c r="B869">
        <v>807413</v>
      </c>
      <c r="C869" t="s">
        <v>918</v>
      </c>
      <c r="D869" t="s">
        <v>14</v>
      </c>
      <c r="E869" s="1">
        <v>484</v>
      </c>
      <c r="F869" t="str">
        <f>IF(Table132[[#This Row],[MappedCust]]&gt;100, "Accepted", "Not Accepted")</f>
        <v>Accepted</v>
      </c>
    </row>
    <row r="870" spans="1:6">
      <c r="A870" t="s">
        <v>864</v>
      </c>
      <c r="B870">
        <v>807454</v>
      </c>
      <c r="C870" t="s">
        <v>919</v>
      </c>
      <c r="D870" t="s">
        <v>14</v>
      </c>
      <c r="E870" s="1">
        <v>52</v>
      </c>
      <c r="F870" t="str">
        <f>IF(Table132[[#This Row],[MappedCust]]&gt;100, "Accepted", "Not Accepted")</f>
        <v>Not Accepted</v>
      </c>
    </row>
    <row r="871" spans="1:6">
      <c r="A871" t="s">
        <v>864</v>
      </c>
      <c r="B871">
        <v>807661</v>
      </c>
      <c r="C871" t="s">
        <v>920</v>
      </c>
      <c r="D871" t="s">
        <v>14</v>
      </c>
      <c r="E871" s="1">
        <v>90</v>
      </c>
      <c r="F871" t="str">
        <f>IF(Table132[[#This Row],[MappedCust]]&gt;100, "Accepted", "Not Accepted")</f>
        <v>Not Accepted</v>
      </c>
    </row>
    <row r="872" spans="1:6">
      <c r="A872" t="s">
        <v>864</v>
      </c>
      <c r="B872">
        <v>807739</v>
      </c>
      <c r="C872" t="s">
        <v>921</v>
      </c>
      <c r="D872" t="s">
        <v>41</v>
      </c>
      <c r="E872" s="1">
        <v>1</v>
      </c>
      <c r="F872" t="str">
        <f>IF(Table132[[#This Row],[MappedCust]]&gt;100, "Accepted", "Not Accepted")</f>
        <v>Not Accepted</v>
      </c>
    </row>
    <row r="873" spans="1:6">
      <c r="A873" t="s">
        <v>864</v>
      </c>
      <c r="B873">
        <v>807741</v>
      </c>
      <c r="C873" t="s">
        <v>922</v>
      </c>
      <c r="D873" t="s">
        <v>14</v>
      </c>
      <c r="E873" s="1">
        <v>419</v>
      </c>
      <c r="F873" t="str">
        <f>IF(Table132[[#This Row],[MappedCust]]&gt;100, "Accepted", "Not Accepted")</f>
        <v>Accepted</v>
      </c>
    </row>
    <row r="874" spans="1:6">
      <c r="A874" t="s">
        <v>864</v>
      </c>
      <c r="B874">
        <v>807770</v>
      </c>
      <c r="C874" t="s">
        <v>923</v>
      </c>
      <c r="D874" t="s">
        <v>41</v>
      </c>
      <c r="E874" s="1">
        <v>61</v>
      </c>
      <c r="F874" t="str">
        <f>IF(Table132[[#This Row],[MappedCust]]&gt;100, "Accepted", "Not Accepted")</f>
        <v>Not Accepted</v>
      </c>
    </row>
    <row r="875" spans="1:6">
      <c r="A875" t="s">
        <v>864</v>
      </c>
      <c r="B875">
        <v>807777</v>
      </c>
      <c r="C875" t="s">
        <v>924</v>
      </c>
      <c r="D875" t="s">
        <v>12</v>
      </c>
      <c r="E875" s="1">
        <v>83</v>
      </c>
      <c r="F875" t="str">
        <f>IF(Table132[[#This Row],[MappedCust]]&gt;100, "Accepted", "Not Accepted")</f>
        <v>Not Accepted</v>
      </c>
    </row>
    <row r="876" spans="1:6">
      <c r="A876" t="s">
        <v>864</v>
      </c>
      <c r="B876">
        <v>807778</v>
      </c>
      <c r="C876" t="s">
        <v>925</v>
      </c>
      <c r="D876" t="s">
        <v>12</v>
      </c>
      <c r="E876" s="1">
        <v>116</v>
      </c>
      <c r="F876" t="str">
        <f>IF(Table132[[#This Row],[MappedCust]]&gt;100, "Accepted", "Not Accepted")</f>
        <v>Accepted</v>
      </c>
    </row>
    <row r="877" spans="1:6">
      <c r="A877" t="s">
        <v>864</v>
      </c>
      <c r="B877">
        <v>807876</v>
      </c>
      <c r="C877" t="s">
        <v>926</v>
      </c>
      <c r="D877" t="s">
        <v>12</v>
      </c>
      <c r="E877" s="1">
        <v>169</v>
      </c>
      <c r="F877" t="str">
        <f>IF(Table132[[#This Row],[MappedCust]]&gt;100, "Accepted", "Not Accepted")</f>
        <v>Accepted</v>
      </c>
    </row>
    <row r="878" spans="1:6">
      <c r="A878" t="s">
        <v>864</v>
      </c>
      <c r="B878">
        <v>807877</v>
      </c>
      <c r="C878" t="s">
        <v>927</v>
      </c>
      <c r="D878" t="s">
        <v>12</v>
      </c>
      <c r="E878" s="1">
        <v>127</v>
      </c>
      <c r="F878" t="str">
        <f>IF(Table132[[#This Row],[MappedCust]]&gt;100, "Accepted", "Not Accepted")</f>
        <v>Accepted</v>
      </c>
    </row>
    <row r="879" spans="1:6">
      <c r="A879" t="s">
        <v>864</v>
      </c>
      <c r="B879">
        <v>807878</v>
      </c>
      <c r="C879" t="s">
        <v>928</v>
      </c>
      <c r="D879" t="s">
        <v>12</v>
      </c>
      <c r="E879" s="1">
        <v>179</v>
      </c>
      <c r="F879" t="str">
        <f>IF(Table132[[#This Row],[MappedCust]]&gt;100, "Accepted", "Not Accepted")</f>
        <v>Accepted</v>
      </c>
    </row>
    <row r="880" spans="1:6">
      <c r="A880" t="s">
        <v>864</v>
      </c>
      <c r="B880">
        <v>807880</v>
      </c>
      <c r="C880" t="s">
        <v>929</v>
      </c>
      <c r="D880" t="s">
        <v>12</v>
      </c>
      <c r="E880" s="1">
        <v>88</v>
      </c>
      <c r="F880" t="str">
        <f>IF(Table132[[#This Row],[MappedCust]]&gt;100, "Accepted", "Not Accepted")</f>
        <v>Not Accepted</v>
      </c>
    </row>
    <row r="881" spans="1:6">
      <c r="A881" t="s">
        <v>864</v>
      </c>
      <c r="B881">
        <v>807881</v>
      </c>
      <c r="C881" t="s">
        <v>930</v>
      </c>
      <c r="D881" t="s">
        <v>12</v>
      </c>
      <c r="E881" s="1">
        <v>100</v>
      </c>
      <c r="F881" t="str">
        <f>IF(Table132[[#This Row],[MappedCust]]&gt;100, "Accepted", "Not Accepted")</f>
        <v>Not Accepted</v>
      </c>
    </row>
    <row r="882" spans="1:6">
      <c r="A882" t="s">
        <v>864</v>
      </c>
      <c r="B882">
        <v>807947</v>
      </c>
      <c r="C882" t="s">
        <v>931</v>
      </c>
      <c r="D882" t="s">
        <v>13</v>
      </c>
      <c r="E882" s="1">
        <v>117</v>
      </c>
      <c r="F882" t="str">
        <f>IF(Table132[[#This Row],[MappedCust]]&gt;100, "Accepted", "Not Accepted")</f>
        <v>Accepted</v>
      </c>
    </row>
    <row r="883" spans="1:6">
      <c r="A883" t="s">
        <v>864</v>
      </c>
      <c r="B883">
        <v>807971</v>
      </c>
      <c r="C883" t="s">
        <v>932</v>
      </c>
      <c r="D883" t="s">
        <v>12</v>
      </c>
      <c r="E883" s="1">
        <v>83</v>
      </c>
      <c r="F883" t="str">
        <f>IF(Table132[[#This Row],[MappedCust]]&gt;100, "Accepted", "Not Accepted")</f>
        <v>Not Accepted</v>
      </c>
    </row>
    <row r="884" spans="1:6">
      <c r="A884" t="s">
        <v>864</v>
      </c>
      <c r="B884">
        <v>807972</v>
      </c>
      <c r="C884" t="s">
        <v>933</v>
      </c>
      <c r="D884" t="s">
        <v>12</v>
      </c>
      <c r="E884" s="1">
        <v>144</v>
      </c>
      <c r="F884" t="str">
        <f>IF(Table132[[#This Row],[MappedCust]]&gt;100, "Accepted", "Not Accepted")</f>
        <v>Accepted</v>
      </c>
    </row>
    <row r="885" spans="1:6">
      <c r="A885" t="s">
        <v>864</v>
      </c>
      <c r="B885">
        <v>808092</v>
      </c>
      <c r="C885" t="s">
        <v>934</v>
      </c>
      <c r="D885" t="s">
        <v>12</v>
      </c>
      <c r="E885" s="1">
        <v>130</v>
      </c>
      <c r="F885" t="str">
        <f>IF(Table132[[#This Row],[MappedCust]]&gt;100, "Accepted", "Not Accepted")</f>
        <v>Accepted</v>
      </c>
    </row>
    <row r="886" spans="1:6">
      <c r="A886" t="s">
        <v>864</v>
      </c>
      <c r="B886">
        <v>808093</v>
      </c>
      <c r="C886" t="s">
        <v>935</v>
      </c>
      <c r="D886" t="s">
        <v>12</v>
      </c>
      <c r="E886" s="1">
        <v>101</v>
      </c>
      <c r="F886" t="str">
        <f>IF(Table132[[#This Row],[MappedCust]]&gt;100, "Accepted", "Not Accepted")</f>
        <v>Accepted</v>
      </c>
    </row>
    <row r="887" spans="1:6">
      <c r="A887" t="s">
        <v>864</v>
      </c>
      <c r="B887">
        <v>808094</v>
      </c>
      <c r="C887" t="s">
        <v>936</v>
      </c>
      <c r="D887" t="s">
        <v>12</v>
      </c>
      <c r="E887" s="1">
        <v>72</v>
      </c>
      <c r="F887" t="str">
        <f>IF(Table132[[#This Row],[MappedCust]]&gt;100, "Accepted", "Not Accepted")</f>
        <v>Not Accepted</v>
      </c>
    </row>
    <row r="888" spans="1:6">
      <c r="A888" t="s">
        <v>864</v>
      </c>
      <c r="B888">
        <v>808095</v>
      </c>
      <c r="C888" t="s">
        <v>937</v>
      </c>
      <c r="D888" t="s">
        <v>12</v>
      </c>
      <c r="E888" s="1">
        <v>74</v>
      </c>
      <c r="F888" t="str">
        <f>IF(Table132[[#This Row],[MappedCust]]&gt;100, "Accepted", "Not Accepted")</f>
        <v>Not Accepted</v>
      </c>
    </row>
    <row r="889" spans="1:6">
      <c r="A889" t="s">
        <v>864</v>
      </c>
      <c r="B889">
        <v>808096</v>
      </c>
      <c r="C889" t="s">
        <v>938</v>
      </c>
      <c r="D889" t="s">
        <v>12</v>
      </c>
      <c r="E889" s="1">
        <v>143</v>
      </c>
      <c r="F889" t="str">
        <f>IF(Table132[[#This Row],[MappedCust]]&gt;100, "Accepted", "Not Accepted")</f>
        <v>Accepted</v>
      </c>
    </row>
    <row r="890" spans="1:6">
      <c r="A890" t="s">
        <v>864</v>
      </c>
      <c r="B890">
        <v>808170</v>
      </c>
      <c r="C890" t="s">
        <v>939</v>
      </c>
      <c r="D890" t="s">
        <v>13</v>
      </c>
      <c r="E890" s="1">
        <v>49</v>
      </c>
      <c r="F890" t="str">
        <f>IF(Table132[[#This Row],[MappedCust]]&gt;100, "Accepted", "Not Accepted")</f>
        <v>Not Accepted</v>
      </c>
    </row>
    <row r="891" spans="1:6">
      <c r="A891" t="s">
        <v>864</v>
      </c>
      <c r="B891">
        <v>808294</v>
      </c>
      <c r="C891" t="s">
        <v>940</v>
      </c>
      <c r="D891" t="s">
        <v>14</v>
      </c>
      <c r="E891" s="1">
        <v>51</v>
      </c>
      <c r="F891" t="str">
        <f>IF(Table132[[#This Row],[MappedCust]]&gt;100, "Accepted", "Not Accepted")</f>
        <v>Not Accepted</v>
      </c>
    </row>
    <row r="892" spans="1:6">
      <c r="A892" t="s">
        <v>864</v>
      </c>
      <c r="B892">
        <v>808305</v>
      </c>
      <c r="C892" t="s">
        <v>941</v>
      </c>
      <c r="D892" t="s">
        <v>12</v>
      </c>
      <c r="E892" s="1">
        <v>104</v>
      </c>
      <c r="F892" t="str">
        <f>IF(Table132[[#This Row],[MappedCust]]&gt;100, "Accepted", "Not Accepted")</f>
        <v>Accepted</v>
      </c>
    </row>
    <row r="893" spans="1:6">
      <c r="A893" t="s">
        <v>864</v>
      </c>
      <c r="B893">
        <v>808306</v>
      </c>
      <c r="C893" t="s">
        <v>942</v>
      </c>
      <c r="D893" t="s">
        <v>12</v>
      </c>
      <c r="E893" s="1">
        <v>275</v>
      </c>
      <c r="F893" t="str">
        <f>IF(Table132[[#This Row],[MappedCust]]&gt;100, "Accepted", "Not Accepted")</f>
        <v>Accepted</v>
      </c>
    </row>
    <row r="894" spans="1:6">
      <c r="A894" t="s">
        <v>864</v>
      </c>
      <c r="B894">
        <v>808346</v>
      </c>
      <c r="C894" t="s">
        <v>943</v>
      </c>
      <c r="D894" t="s">
        <v>12</v>
      </c>
      <c r="E894" s="1">
        <v>35</v>
      </c>
      <c r="F894" t="str">
        <f>IF(Table132[[#This Row],[MappedCust]]&gt;100, "Accepted", "Not Accepted")</f>
        <v>Not Accepted</v>
      </c>
    </row>
    <row r="895" spans="1:6">
      <c r="A895" t="s">
        <v>864</v>
      </c>
      <c r="B895">
        <v>808412</v>
      </c>
      <c r="C895" t="s">
        <v>944</v>
      </c>
      <c r="D895" t="s">
        <v>12</v>
      </c>
      <c r="E895" s="1">
        <v>66</v>
      </c>
      <c r="F895" t="str">
        <f>IF(Table132[[#This Row],[MappedCust]]&gt;100, "Accepted", "Not Accepted")</f>
        <v>Not Accepted</v>
      </c>
    </row>
    <row r="896" spans="1:6">
      <c r="A896" t="s">
        <v>864</v>
      </c>
      <c r="B896">
        <v>808458</v>
      </c>
      <c r="C896" t="s">
        <v>945</v>
      </c>
      <c r="D896" t="s">
        <v>13</v>
      </c>
      <c r="E896" s="1">
        <v>70</v>
      </c>
      <c r="F896" t="str">
        <f>IF(Table132[[#This Row],[MappedCust]]&gt;100, "Accepted", "Not Accepted")</f>
        <v>Not Accepted</v>
      </c>
    </row>
    <row r="897" spans="1:6">
      <c r="A897" t="s">
        <v>864</v>
      </c>
      <c r="B897">
        <v>808472</v>
      </c>
      <c r="C897" t="s">
        <v>946</v>
      </c>
      <c r="D897" t="s">
        <v>12</v>
      </c>
      <c r="E897" s="1">
        <v>33</v>
      </c>
      <c r="F897" t="str">
        <f>IF(Table132[[#This Row],[MappedCust]]&gt;100, "Accepted", "Not Accepted")</f>
        <v>Not Accepted</v>
      </c>
    </row>
    <row r="898" spans="1:6">
      <c r="A898" t="s">
        <v>864</v>
      </c>
      <c r="B898">
        <v>808481</v>
      </c>
      <c r="C898" t="s">
        <v>947</v>
      </c>
      <c r="D898" t="s">
        <v>12</v>
      </c>
      <c r="E898" s="1">
        <v>113</v>
      </c>
      <c r="F898" t="str">
        <f>IF(Table132[[#This Row],[MappedCust]]&gt;100, "Accepted", "Not Accepted")</f>
        <v>Accepted</v>
      </c>
    </row>
    <row r="899" spans="1:6">
      <c r="A899" t="s">
        <v>864</v>
      </c>
      <c r="B899">
        <v>808482</v>
      </c>
      <c r="C899" t="s">
        <v>948</v>
      </c>
      <c r="D899" t="s">
        <v>41</v>
      </c>
      <c r="E899" s="1">
        <v>1</v>
      </c>
      <c r="F899" t="str">
        <f>IF(Table132[[#This Row],[MappedCust]]&gt;100, "Accepted", "Not Accepted")</f>
        <v>Not Accepted</v>
      </c>
    </row>
    <row r="900" spans="1:6">
      <c r="A900" t="s">
        <v>864</v>
      </c>
      <c r="B900">
        <v>808491</v>
      </c>
      <c r="C900" t="s">
        <v>949</v>
      </c>
      <c r="D900" t="s">
        <v>12</v>
      </c>
      <c r="E900" s="1">
        <v>97</v>
      </c>
      <c r="F900" t="str">
        <f>IF(Table132[[#This Row],[MappedCust]]&gt;100, "Accepted", "Not Accepted")</f>
        <v>Not Accepted</v>
      </c>
    </row>
    <row r="901" spans="1:6">
      <c r="A901" t="s">
        <v>864</v>
      </c>
      <c r="B901">
        <v>808520</v>
      </c>
      <c r="C901" t="s">
        <v>950</v>
      </c>
      <c r="D901" t="s">
        <v>41</v>
      </c>
      <c r="E901" s="1">
        <v>63</v>
      </c>
      <c r="F901" t="str">
        <f>IF(Table132[[#This Row],[MappedCust]]&gt;100, "Accepted", "Not Accepted")</f>
        <v>Not Accepted</v>
      </c>
    </row>
    <row r="902" spans="1:6">
      <c r="A902" t="s">
        <v>864</v>
      </c>
      <c r="B902">
        <v>808528</v>
      </c>
      <c r="C902" t="s">
        <v>951</v>
      </c>
      <c r="D902" t="s">
        <v>12</v>
      </c>
      <c r="E902" s="1">
        <v>77</v>
      </c>
      <c r="F902" t="str">
        <f>IF(Table132[[#This Row],[MappedCust]]&gt;100, "Accepted", "Not Accepted")</f>
        <v>Not Accepted</v>
      </c>
    </row>
    <row r="903" spans="1:6">
      <c r="A903" t="s">
        <v>864</v>
      </c>
      <c r="B903">
        <v>808529</v>
      </c>
      <c r="C903" t="s">
        <v>952</v>
      </c>
      <c r="D903" t="s">
        <v>14</v>
      </c>
      <c r="E903" s="1">
        <v>244</v>
      </c>
      <c r="F903" t="str">
        <f>IF(Table132[[#This Row],[MappedCust]]&gt;100, "Accepted", "Not Accepted")</f>
        <v>Accepted</v>
      </c>
    </row>
    <row r="904" spans="1:6">
      <c r="A904" t="s">
        <v>864</v>
      </c>
      <c r="B904">
        <v>808546</v>
      </c>
      <c r="C904" t="s">
        <v>953</v>
      </c>
      <c r="D904" t="s">
        <v>12</v>
      </c>
      <c r="E904" s="1">
        <v>147</v>
      </c>
      <c r="F904" t="str">
        <f>IF(Table132[[#This Row],[MappedCust]]&gt;100, "Accepted", "Not Accepted")</f>
        <v>Accepted</v>
      </c>
    </row>
    <row r="905" spans="1:6">
      <c r="A905" t="s">
        <v>864</v>
      </c>
      <c r="B905">
        <v>808547</v>
      </c>
      <c r="C905" t="s">
        <v>954</v>
      </c>
      <c r="D905" t="s">
        <v>12</v>
      </c>
      <c r="E905" s="1">
        <v>281</v>
      </c>
      <c r="F905" t="str">
        <f>IF(Table132[[#This Row],[MappedCust]]&gt;100, "Accepted", "Not Accepted")</f>
        <v>Accepted</v>
      </c>
    </row>
    <row r="906" spans="1:6">
      <c r="A906" t="s">
        <v>864</v>
      </c>
      <c r="B906">
        <v>808548</v>
      </c>
      <c r="C906" t="s">
        <v>955</v>
      </c>
      <c r="D906" t="s">
        <v>12</v>
      </c>
      <c r="E906" s="1">
        <v>201</v>
      </c>
      <c r="F906" t="str">
        <f>IF(Table132[[#This Row],[MappedCust]]&gt;100, "Accepted", "Not Accepted")</f>
        <v>Accepted</v>
      </c>
    </row>
    <row r="907" spans="1:6">
      <c r="A907" t="s">
        <v>864</v>
      </c>
      <c r="B907">
        <v>808549</v>
      </c>
      <c r="C907" t="s">
        <v>956</v>
      </c>
      <c r="D907" t="s">
        <v>12</v>
      </c>
      <c r="E907" s="1">
        <v>81</v>
      </c>
      <c r="F907" t="str">
        <f>IF(Table132[[#This Row],[MappedCust]]&gt;100, "Accepted", "Not Accepted")</f>
        <v>Not Accepted</v>
      </c>
    </row>
    <row r="908" spans="1:6">
      <c r="A908" t="s">
        <v>864</v>
      </c>
      <c r="B908">
        <v>808550</v>
      </c>
      <c r="C908" t="s">
        <v>957</v>
      </c>
      <c r="D908" t="s">
        <v>12</v>
      </c>
      <c r="E908" s="1">
        <v>77</v>
      </c>
      <c r="F908" t="str">
        <f>IF(Table132[[#This Row],[MappedCust]]&gt;100, "Accepted", "Not Accepted")</f>
        <v>Not Accepted</v>
      </c>
    </row>
    <row r="909" spans="1:6">
      <c r="A909" t="s">
        <v>864</v>
      </c>
      <c r="B909">
        <v>808587</v>
      </c>
      <c r="C909" t="s">
        <v>958</v>
      </c>
      <c r="D909" t="s">
        <v>41</v>
      </c>
      <c r="E909" s="1">
        <v>1</v>
      </c>
      <c r="F909" t="str">
        <f>IF(Table132[[#This Row],[MappedCust]]&gt;100, "Accepted", "Not Accepted")</f>
        <v>Not Accepted</v>
      </c>
    </row>
    <row r="910" spans="1:6">
      <c r="A910" t="s">
        <v>864</v>
      </c>
      <c r="B910">
        <v>808604</v>
      </c>
      <c r="C910" t="s">
        <v>959</v>
      </c>
      <c r="D910" t="s">
        <v>12</v>
      </c>
      <c r="E910" s="1">
        <v>97</v>
      </c>
      <c r="F910" t="str">
        <f>IF(Table132[[#This Row],[MappedCust]]&gt;100, "Accepted", "Not Accepted")</f>
        <v>Not Accepted</v>
      </c>
    </row>
    <row r="911" spans="1:6">
      <c r="A911" t="s">
        <v>864</v>
      </c>
      <c r="B911">
        <v>808605</v>
      </c>
      <c r="C911" t="s">
        <v>960</v>
      </c>
      <c r="D911" t="s">
        <v>12</v>
      </c>
      <c r="E911" s="1">
        <v>169</v>
      </c>
      <c r="F911" t="str">
        <f>IF(Table132[[#This Row],[MappedCust]]&gt;100, "Accepted", "Not Accepted")</f>
        <v>Accepted</v>
      </c>
    </row>
    <row r="912" spans="1:6">
      <c r="A912" t="s">
        <v>864</v>
      </c>
      <c r="B912">
        <v>808611</v>
      </c>
      <c r="C912" t="s">
        <v>961</v>
      </c>
      <c r="D912" t="s">
        <v>12</v>
      </c>
      <c r="E912" s="1">
        <v>151</v>
      </c>
      <c r="F912" t="str">
        <f>IF(Table132[[#This Row],[MappedCust]]&gt;100, "Accepted", "Not Accepted")</f>
        <v>Accepted</v>
      </c>
    </row>
    <row r="913" spans="1:6">
      <c r="A913" t="s">
        <v>864</v>
      </c>
      <c r="B913">
        <v>808613</v>
      </c>
      <c r="C913" t="s">
        <v>962</v>
      </c>
      <c r="D913" t="s">
        <v>12</v>
      </c>
      <c r="E913" s="1">
        <v>163</v>
      </c>
      <c r="F913" t="str">
        <f>IF(Table132[[#This Row],[MappedCust]]&gt;100, "Accepted", "Not Accepted")</f>
        <v>Accepted</v>
      </c>
    </row>
    <row r="914" spans="1:6">
      <c r="A914" t="s">
        <v>864</v>
      </c>
      <c r="B914">
        <v>808614</v>
      </c>
      <c r="C914" t="s">
        <v>963</v>
      </c>
      <c r="D914" t="s">
        <v>14</v>
      </c>
      <c r="E914" s="1">
        <v>54</v>
      </c>
      <c r="F914" t="str">
        <f>IF(Table132[[#This Row],[MappedCust]]&gt;100, "Accepted", "Not Accepted")</f>
        <v>Not Accepted</v>
      </c>
    </row>
    <row r="915" spans="1:6">
      <c r="A915" t="s">
        <v>864</v>
      </c>
      <c r="B915">
        <v>808628</v>
      </c>
      <c r="C915" t="s">
        <v>964</v>
      </c>
      <c r="D915" t="s">
        <v>13</v>
      </c>
      <c r="E915" s="1">
        <v>81</v>
      </c>
      <c r="F915" t="str">
        <f>IF(Table132[[#This Row],[MappedCust]]&gt;100, "Accepted", "Not Accepted")</f>
        <v>Not Accepted</v>
      </c>
    </row>
    <row r="916" spans="1:6">
      <c r="A916" t="s">
        <v>864</v>
      </c>
      <c r="B916">
        <v>808646</v>
      </c>
      <c r="C916" t="s">
        <v>965</v>
      </c>
      <c r="D916" t="s">
        <v>12</v>
      </c>
      <c r="E916" s="1">
        <v>102</v>
      </c>
      <c r="F916" t="str">
        <f>IF(Table132[[#This Row],[MappedCust]]&gt;100, "Accepted", "Not Accepted")</f>
        <v>Accepted</v>
      </c>
    </row>
    <row r="917" spans="1:6">
      <c r="A917" t="s">
        <v>864</v>
      </c>
      <c r="B917">
        <v>808701</v>
      </c>
      <c r="C917" t="s">
        <v>966</v>
      </c>
      <c r="D917" t="s">
        <v>41</v>
      </c>
      <c r="E917" s="1">
        <v>18</v>
      </c>
      <c r="F917" t="str">
        <f>IF(Table132[[#This Row],[MappedCust]]&gt;100, "Accepted", "Not Accepted")</f>
        <v>Not Accepted</v>
      </c>
    </row>
    <row r="918" spans="1:6">
      <c r="A918" t="s">
        <v>864</v>
      </c>
      <c r="B918">
        <v>808722</v>
      </c>
      <c r="C918" t="s">
        <v>967</v>
      </c>
      <c r="D918" t="s">
        <v>41</v>
      </c>
      <c r="E918" s="1">
        <v>372</v>
      </c>
      <c r="F918" t="str">
        <f>IF(Table132[[#This Row],[MappedCust]]&gt;100, "Accepted", "Not Accepted")</f>
        <v>Accepted</v>
      </c>
    </row>
    <row r="919" spans="1:6">
      <c r="A919" t="s">
        <v>864</v>
      </c>
      <c r="B919">
        <v>808727</v>
      </c>
      <c r="C919" t="s">
        <v>968</v>
      </c>
      <c r="D919" t="s">
        <v>14</v>
      </c>
      <c r="E919" s="1">
        <v>51</v>
      </c>
      <c r="F919" t="str">
        <f>IF(Table132[[#This Row],[MappedCust]]&gt;100, "Accepted", "Not Accepted")</f>
        <v>Not Accepted</v>
      </c>
    </row>
    <row r="920" spans="1:6">
      <c r="A920" t="s">
        <v>864</v>
      </c>
      <c r="B920">
        <v>808745</v>
      </c>
      <c r="C920" t="s">
        <v>969</v>
      </c>
      <c r="D920" t="s">
        <v>12</v>
      </c>
      <c r="E920" s="1">
        <v>78</v>
      </c>
      <c r="F920" t="str">
        <f>IF(Table132[[#This Row],[MappedCust]]&gt;100, "Accepted", "Not Accepted")</f>
        <v>Not Accepted</v>
      </c>
    </row>
    <row r="921" spans="1:6">
      <c r="A921" t="s">
        <v>864</v>
      </c>
      <c r="B921">
        <v>808776</v>
      </c>
      <c r="C921" t="s">
        <v>970</v>
      </c>
      <c r="D921" t="s">
        <v>14</v>
      </c>
      <c r="E921" s="1">
        <v>62</v>
      </c>
      <c r="F921" t="str">
        <f>IF(Table132[[#This Row],[MappedCust]]&gt;100, "Accepted", "Not Accepted")</f>
        <v>Not Accepted</v>
      </c>
    </row>
    <row r="922" spans="1:6">
      <c r="A922" t="s">
        <v>864</v>
      </c>
      <c r="B922">
        <v>808779</v>
      </c>
      <c r="C922" t="s">
        <v>971</v>
      </c>
      <c r="D922" t="s">
        <v>41</v>
      </c>
      <c r="E922" s="1">
        <v>1</v>
      </c>
      <c r="F922" t="str">
        <f>IF(Table132[[#This Row],[MappedCust]]&gt;100, "Accepted", "Not Accepted")</f>
        <v>Not Accepted</v>
      </c>
    </row>
    <row r="923" spans="1:6">
      <c r="A923" t="s">
        <v>864</v>
      </c>
      <c r="B923">
        <v>808780</v>
      </c>
      <c r="C923" t="s">
        <v>972</v>
      </c>
      <c r="D923" t="s">
        <v>14</v>
      </c>
      <c r="E923" s="1">
        <v>401</v>
      </c>
      <c r="F923" t="str">
        <f>IF(Table132[[#This Row],[MappedCust]]&gt;100, "Accepted", "Not Accepted")</f>
        <v>Accepted</v>
      </c>
    </row>
    <row r="924" spans="1:6">
      <c r="A924" t="s">
        <v>864</v>
      </c>
      <c r="B924">
        <v>808782</v>
      </c>
      <c r="C924" t="s">
        <v>973</v>
      </c>
      <c r="D924" t="s">
        <v>12</v>
      </c>
      <c r="E924" s="1">
        <v>110</v>
      </c>
      <c r="F924" t="str">
        <f>IF(Table132[[#This Row],[MappedCust]]&gt;100, "Accepted", "Not Accepted")</f>
        <v>Accepted</v>
      </c>
    </row>
    <row r="925" spans="1:6">
      <c r="A925" t="s">
        <v>864</v>
      </c>
      <c r="B925">
        <v>808787</v>
      </c>
      <c r="C925" t="s">
        <v>974</v>
      </c>
      <c r="D925" t="s">
        <v>12</v>
      </c>
      <c r="E925" s="1">
        <v>177</v>
      </c>
      <c r="F925" t="str">
        <f>IF(Table132[[#This Row],[MappedCust]]&gt;100, "Accepted", "Not Accepted")</f>
        <v>Accepted</v>
      </c>
    </row>
    <row r="926" spans="1:6">
      <c r="A926" t="s">
        <v>864</v>
      </c>
      <c r="B926">
        <v>808794</v>
      </c>
      <c r="C926" t="s">
        <v>975</v>
      </c>
      <c r="D926" t="s">
        <v>12</v>
      </c>
      <c r="E926" s="1">
        <v>57</v>
      </c>
      <c r="F926" t="str">
        <f>IF(Table132[[#This Row],[MappedCust]]&gt;100, "Accepted", "Not Accepted")</f>
        <v>Not Accepted</v>
      </c>
    </row>
    <row r="927" spans="1:6">
      <c r="A927" t="s">
        <v>864</v>
      </c>
      <c r="B927">
        <v>808801</v>
      </c>
      <c r="C927" t="s">
        <v>976</v>
      </c>
      <c r="D927" t="s">
        <v>12</v>
      </c>
      <c r="E927" s="1">
        <v>107</v>
      </c>
      <c r="F927" t="str">
        <f>IF(Table132[[#This Row],[MappedCust]]&gt;100, "Accepted", "Not Accepted")</f>
        <v>Accepted</v>
      </c>
    </row>
    <row r="928" spans="1:6">
      <c r="A928" t="s">
        <v>864</v>
      </c>
      <c r="B928">
        <v>808806</v>
      </c>
      <c r="C928" t="s">
        <v>977</v>
      </c>
      <c r="D928" t="s">
        <v>13</v>
      </c>
      <c r="E928" s="1">
        <v>38</v>
      </c>
      <c r="F928" t="str">
        <f>IF(Table132[[#This Row],[MappedCust]]&gt;100, "Accepted", "Not Accepted")</f>
        <v>Not Accepted</v>
      </c>
    </row>
    <row r="929" spans="1:6">
      <c r="A929" t="s">
        <v>864</v>
      </c>
      <c r="B929">
        <v>808808</v>
      </c>
      <c r="C929" t="s">
        <v>978</v>
      </c>
      <c r="D929" t="s">
        <v>14</v>
      </c>
      <c r="E929" s="1">
        <v>251</v>
      </c>
      <c r="F929" t="str">
        <f>IF(Table132[[#This Row],[MappedCust]]&gt;100, "Accepted", "Not Accepted")</f>
        <v>Accepted</v>
      </c>
    </row>
    <row r="930" spans="1:6">
      <c r="A930" t="s">
        <v>864</v>
      </c>
      <c r="B930">
        <v>808810</v>
      </c>
      <c r="C930" t="s">
        <v>979</v>
      </c>
      <c r="D930" t="s">
        <v>12</v>
      </c>
      <c r="E930" s="1">
        <v>92</v>
      </c>
      <c r="F930" t="str">
        <f>IF(Table132[[#This Row],[MappedCust]]&gt;100, "Accepted", "Not Accepted")</f>
        <v>Not Accepted</v>
      </c>
    </row>
    <row r="931" spans="1:6">
      <c r="A931" t="s">
        <v>864</v>
      </c>
      <c r="B931">
        <v>808826</v>
      </c>
      <c r="C931" t="s">
        <v>980</v>
      </c>
      <c r="D931" t="s">
        <v>12</v>
      </c>
      <c r="E931" s="1">
        <v>118</v>
      </c>
      <c r="F931" t="str">
        <f>IF(Table132[[#This Row],[MappedCust]]&gt;100, "Accepted", "Not Accepted")</f>
        <v>Accepted</v>
      </c>
    </row>
    <row r="932" spans="1:6">
      <c r="A932" t="s">
        <v>864</v>
      </c>
      <c r="B932">
        <v>808852</v>
      </c>
      <c r="C932" t="s">
        <v>981</v>
      </c>
      <c r="D932" t="s">
        <v>12</v>
      </c>
      <c r="E932" s="1">
        <v>169</v>
      </c>
      <c r="F932" t="str">
        <f>IF(Table132[[#This Row],[MappedCust]]&gt;100, "Accepted", "Not Accepted")</f>
        <v>Accepted</v>
      </c>
    </row>
    <row r="933" spans="1:6">
      <c r="A933" t="s">
        <v>864</v>
      </c>
      <c r="B933">
        <v>808853</v>
      </c>
      <c r="C933" t="s">
        <v>982</v>
      </c>
      <c r="D933" t="s">
        <v>41</v>
      </c>
      <c r="E933" s="1">
        <v>3</v>
      </c>
      <c r="F933" t="str">
        <f>IF(Table132[[#This Row],[MappedCust]]&gt;100, "Accepted", "Not Accepted")</f>
        <v>Not Accepted</v>
      </c>
    </row>
    <row r="934" spans="1:6">
      <c r="A934" t="s">
        <v>864</v>
      </c>
      <c r="B934">
        <v>808858</v>
      </c>
      <c r="C934" t="s">
        <v>983</v>
      </c>
      <c r="D934" t="s">
        <v>12</v>
      </c>
      <c r="E934" s="1">
        <v>75</v>
      </c>
      <c r="F934" t="str">
        <f>IF(Table132[[#This Row],[MappedCust]]&gt;100, "Accepted", "Not Accepted")</f>
        <v>Not Accepted</v>
      </c>
    </row>
    <row r="935" spans="1:6">
      <c r="A935" t="s">
        <v>864</v>
      </c>
      <c r="B935">
        <v>808867</v>
      </c>
      <c r="C935" t="s">
        <v>984</v>
      </c>
      <c r="D935" t="s">
        <v>12</v>
      </c>
      <c r="E935" s="1">
        <v>130</v>
      </c>
      <c r="F935" t="str">
        <f>IF(Table132[[#This Row],[MappedCust]]&gt;100, "Accepted", "Not Accepted")</f>
        <v>Accepted</v>
      </c>
    </row>
    <row r="936" spans="1:6">
      <c r="A936" t="s">
        <v>864</v>
      </c>
      <c r="B936">
        <v>808868</v>
      </c>
      <c r="C936" t="s">
        <v>985</v>
      </c>
      <c r="D936" t="s">
        <v>14</v>
      </c>
      <c r="E936" s="1">
        <v>14</v>
      </c>
      <c r="F936" t="str">
        <f>IF(Table132[[#This Row],[MappedCust]]&gt;100, "Accepted", "Not Accepted")</f>
        <v>Not Accepted</v>
      </c>
    </row>
    <row r="937" spans="1:6">
      <c r="A937" t="s">
        <v>864</v>
      </c>
      <c r="B937">
        <v>808869</v>
      </c>
      <c r="C937" t="s">
        <v>986</v>
      </c>
      <c r="D937" t="s">
        <v>12</v>
      </c>
      <c r="E937" s="1">
        <v>120</v>
      </c>
      <c r="F937" t="str">
        <f>IF(Table132[[#This Row],[MappedCust]]&gt;100, "Accepted", "Not Accepted")</f>
        <v>Accepted</v>
      </c>
    </row>
    <row r="938" spans="1:6">
      <c r="A938" t="s">
        <v>864</v>
      </c>
      <c r="B938">
        <v>808881</v>
      </c>
      <c r="C938" t="s">
        <v>987</v>
      </c>
      <c r="D938" t="s">
        <v>12</v>
      </c>
      <c r="E938" s="1">
        <v>108</v>
      </c>
      <c r="F938" t="str">
        <f>IF(Table132[[#This Row],[MappedCust]]&gt;100, "Accepted", "Not Accepted")</f>
        <v>Accepted</v>
      </c>
    </row>
    <row r="939" spans="1:6">
      <c r="A939" t="s">
        <v>864</v>
      </c>
      <c r="B939">
        <v>808883</v>
      </c>
      <c r="C939" t="s">
        <v>988</v>
      </c>
      <c r="D939" t="s">
        <v>12</v>
      </c>
      <c r="E939" s="1">
        <v>151</v>
      </c>
      <c r="F939" t="str">
        <f>IF(Table132[[#This Row],[MappedCust]]&gt;100, "Accepted", "Not Accepted")</f>
        <v>Accepted</v>
      </c>
    </row>
    <row r="940" spans="1:6">
      <c r="A940" t="s">
        <v>864</v>
      </c>
      <c r="B940">
        <v>808913</v>
      </c>
      <c r="C940" t="s">
        <v>989</v>
      </c>
      <c r="D940" t="s">
        <v>13</v>
      </c>
      <c r="E940" s="1">
        <v>386</v>
      </c>
      <c r="F940" t="str">
        <f>IF(Table132[[#This Row],[MappedCust]]&gt;100, "Accepted", "Not Accepted")</f>
        <v>Accepted</v>
      </c>
    </row>
    <row r="941" spans="1:6">
      <c r="A941" t="s">
        <v>864</v>
      </c>
      <c r="B941">
        <v>808923</v>
      </c>
      <c r="C941" t="s">
        <v>990</v>
      </c>
      <c r="D941" t="s">
        <v>14</v>
      </c>
      <c r="E941" s="1">
        <v>65</v>
      </c>
      <c r="F941" t="str">
        <f>IF(Table132[[#This Row],[MappedCust]]&gt;100, "Accepted", "Not Accepted")</f>
        <v>Not Accepted</v>
      </c>
    </row>
    <row r="942" spans="1:6">
      <c r="A942" t="s">
        <v>864</v>
      </c>
      <c r="B942">
        <v>808938</v>
      </c>
      <c r="C942" t="s">
        <v>991</v>
      </c>
      <c r="D942" t="s">
        <v>12</v>
      </c>
      <c r="E942" s="1">
        <v>121</v>
      </c>
      <c r="F942" t="str">
        <f>IF(Table132[[#This Row],[MappedCust]]&gt;100, "Accepted", "Not Accepted")</f>
        <v>Accepted</v>
      </c>
    </row>
    <row r="943" spans="1:6">
      <c r="A943" t="s">
        <v>864</v>
      </c>
      <c r="B943">
        <v>808944</v>
      </c>
      <c r="C943" t="s">
        <v>992</v>
      </c>
      <c r="D943" t="s">
        <v>12</v>
      </c>
      <c r="E943" s="1">
        <v>101</v>
      </c>
      <c r="F943" t="str">
        <f>IF(Table132[[#This Row],[MappedCust]]&gt;100, "Accepted", "Not Accepted")</f>
        <v>Accepted</v>
      </c>
    </row>
    <row r="944" spans="1:6">
      <c r="A944" t="s">
        <v>864</v>
      </c>
      <c r="B944">
        <v>809024</v>
      </c>
      <c r="C944" t="s">
        <v>993</v>
      </c>
      <c r="D944" t="s">
        <v>12</v>
      </c>
      <c r="E944" s="1">
        <v>113</v>
      </c>
      <c r="F944" t="str">
        <f>IF(Table132[[#This Row],[MappedCust]]&gt;100, "Accepted", "Not Accepted")</f>
        <v>Accepted</v>
      </c>
    </row>
    <row r="945" spans="1:6">
      <c r="A945" t="s">
        <v>864</v>
      </c>
      <c r="B945">
        <v>809025</v>
      </c>
      <c r="C945" t="s">
        <v>994</v>
      </c>
      <c r="D945" t="s">
        <v>12</v>
      </c>
      <c r="E945" s="1">
        <v>113</v>
      </c>
      <c r="F945" t="str">
        <f>IF(Table132[[#This Row],[MappedCust]]&gt;100, "Accepted", "Not Accepted")</f>
        <v>Accepted</v>
      </c>
    </row>
    <row r="946" spans="1:6">
      <c r="A946" t="s">
        <v>864</v>
      </c>
      <c r="B946">
        <v>809117</v>
      </c>
      <c r="C946" t="s">
        <v>995</v>
      </c>
      <c r="D946" t="s">
        <v>12</v>
      </c>
      <c r="E946" s="1">
        <v>100</v>
      </c>
      <c r="F946" t="str">
        <f>IF(Table132[[#This Row],[MappedCust]]&gt;100, "Accepted", "Not Accepted")</f>
        <v>Not Accepted</v>
      </c>
    </row>
    <row r="947" spans="1:6">
      <c r="A947" t="s">
        <v>864</v>
      </c>
      <c r="B947">
        <v>809135</v>
      </c>
      <c r="C947" t="s">
        <v>996</v>
      </c>
      <c r="D947" t="s">
        <v>12</v>
      </c>
      <c r="E947" s="1">
        <v>41</v>
      </c>
      <c r="F947" t="str">
        <f>IF(Table132[[#This Row],[MappedCust]]&gt;100, "Accepted", "Not Accepted")</f>
        <v>Not Accepted</v>
      </c>
    </row>
    <row r="948" spans="1:6">
      <c r="A948" t="s">
        <v>864</v>
      </c>
      <c r="B948">
        <v>809142</v>
      </c>
      <c r="C948" t="s">
        <v>997</v>
      </c>
      <c r="D948" t="s">
        <v>12</v>
      </c>
      <c r="E948" s="1">
        <v>121</v>
      </c>
      <c r="F948" t="str">
        <f>IF(Table132[[#This Row],[MappedCust]]&gt;100, "Accepted", "Not Accepted")</f>
        <v>Accepted</v>
      </c>
    </row>
    <row r="949" spans="1:6">
      <c r="A949" t="s">
        <v>864</v>
      </c>
      <c r="B949">
        <v>809214</v>
      </c>
      <c r="C949" t="s">
        <v>998</v>
      </c>
      <c r="D949" t="s">
        <v>13</v>
      </c>
      <c r="E949" s="1">
        <v>62</v>
      </c>
      <c r="F949" t="str">
        <f>IF(Table132[[#This Row],[MappedCust]]&gt;100, "Accepted", "Not Accepted")</f>
        <v>Not Accepted</v>
      </c>
    </row>
    <row r="950" spans="1:6">
      <c r="A950" t="s">
        <v>864</v>
      </c>
      <c r="B950">
        <v>809231</v>
      </c>
      <c r="C950" t="s">
        <v>999</v>
      </c>
      <c r="D950" t="s">
        <v>14</v>
      </c>
      <c r="E950" s="1">
        <v>215</v>
      </c>
      <c r="F950" t="str">
        <f>IF(Table132[[#This Row],[MappedCust]]&gt;100, "Accepted", "Not Accepted")</f>
        <v>Accepted</v>
      </c>
    </row>
    <row r="951" spans="1:6">
      <c r="A951" t="s">
        <v>864</v>
      </c>
      <c r="B951">
        <v>809232</v>
      </c>
      <c r="C951" t="s">
        <v>1000</v>
      </c>
      <c r="D951" t="s">
        <v>12</v>
      </c>
      <c r="E951" s="1">
        <v>93</v>
      </c>
      <c r="F951" t="str">
        <f>IF(Table132[[#This Row],[MappedCust]]&gt;100, "Accepted", "Not Accepted")</f>
        <v>Not Accepted</v>
      </c>
    </row>
    <row r="952" spans="1:6">
      <c r="A952" t="s">
        <v>864</v>
      </c>
      <c r="B952">
        <v>809233</v>
      </c>
      <c r="C952" t="s">
        <v>1001</v>
      </c>
      <c r="D952" t="s">
        <v>41</v>
      </c>
      <c r="E952" s="1">
        <v>65</v>
      </c>
      <c r="F952" t="str">
        <f>IF(Table132[[#This Row],[MappedCust]]&gt;100, "Accepted", "Not Accepted")</f>
        <v>Not Accepted</v>
      </c>
    </row>
    <row r="953" spans="1:6">
      <c r="A953" t="s">
        <v>864</v>
      </c>
      <c r="B953">
        <v>809245</v>
      </c>
      <c r="C953" t="s">
        <v>1002</v>
      </c>
      <c r="D953" t="s">
        <v>13</v>
      </c>
      <c r="E953" s="1">
        <v>170</v>
      </c>
      <c r="F953" t="str">
        <f>IF(Table132[[#This Row],[MappedCust]]&gt;100, "Accepted", "Not Accepted")</f>
        <v>Accepted</v>
      </c>
    </row>
    <row r="954" spans="1:6">
      <c r="A954" t="s">
        <v>864</v>
      </c>
      <c r="B954">
        <v>809249</v>
      </c>
      <c r="C954" t="s">
        <v>1003</v>
      </c>
      <c r="D954" t="s">
        <v>41</v>
      </c>
      <c r="E954" s="1">
        <v>26</v>
      </c>
      <c r="F954" t="str">
        <f>IF(Table132[[#This Row],[MappedCust]]&gt;100, "Accepted", "Not Accepted")</f>
        <v>Not Accepted</v>
      </c>
    </row>
    <row r="955" spans="1:6">
      <c r="A955" t="s">
        <v>864</v>
      </c>
      <c r="B955">
        <v>809273</v>
      </c>
      <c r="C955" t="s">
        <v>1004</v>
      </c>
      <c r="D955" t="s">
        <v>13</v>
      </c>
      <c r="E955" s="1">
        <v>59</v>
      </c>
      <c r="F955" t="str">
        <f>IF(Table132[[#This Row],[MappedCust]]&gt;100, "Accepted", "Not Accepted")</f>
        <v>Not Accepted</v>
      </c>
    </row>
    <row r="956" spans="1:6">
      <c r="A956" t="s">
        <v>864</v>
      </c>
      <c r="B956">
        <v>809333</v>
      </c>
      <c r="C956" t="s">
        <v>1005</v>
      </c>
      <c r="D956" t="s">
        <v>12</v>
      </c>
      <c r="E956" s="1">
        <v>90</v>
      </c>
      <c r="F956" t="str">
        <f>IF(Table132[[#This Row],[MappedCust]]&gt;100, "Accepted", "Not Accepted")</f>
        <v>Not Accepted</v>
      </c>
    </row>
    <row r="957" spans="1:6">
      <c r="A957" t="s">
        <v>864</v>
      </c>
      <c r="B957">
        <v>809547</v>
      </c>
      <c r="C957" t="s">
        <v>1006</v>
      </c>
      <c r="D957" t="s">
        <v>38</v>
      </c>
      <c r="E957" s="1">
        <v>1</v>
      </c>
      <c r="F957" t="str">
        <f>IF(Table132[[#This Row],[MappedCust]]&gt;100, "Accepted", "Not Accepted")</f>
        <v>Not Accepted</v>
      </c>
    </row>
    <row r="958" spans="1:6">
      <c r="A958" t="s">
        <v>864</v>
      </c>
      <c r="B958">
        <v>809612</v>
      </c>
      <c r="C958" t="s">
        <v>1007</v>
      </c>
      <c r="D958" t="s">
        <v>14</v>
      </c>
      <c r="E958" s="1">
        <v>47</v>
      </c>
      <c r="F958" t="str">
        <f>IF(Table132[[#This Row],[MappedCust]]&gt;100, "Accepted", "Not Accepted")</f>
        <v>Not Accepted</v>
      </c>
    </row>
    <row r="959" spans="1:6">
      <c r="A959" t="s">
        <v>864</v>
      </c>
      <c r="B959">
        <v>809614</v>
      </c>
      <c r="C959" t="s">
        <v>1008</v>
      </c>
      <c r="D959" t="s">
        <v>12</v>
      </c>
      <c r="E959" s="1">
        <v>107</v>
      </c>
      <c r="F959" t="str">
        <f>IF(Table132[[#This Row],[MappedCust]]&gt;100, "Accepted", "Not Accepted")</f>
        <v>Accepted</v>
      </c>
    </row>
    <row r="960" spans="1:6">
      <c r="A960" t="s">
        <v>864</v>
      </c>
      <c r="B960">
        <v>809637</v>
      </c>
      <c r="C960" t="s">
        <v>1009</v>
      </c>
      <c r="D960" t="s">
        <v>12</v>
      </c>
      <c r="E960" s="1">
        <v>208</v>
      </c>
      <c r="F960" t="str">
        <f>IF(Table132[[#This Row],[MappedCust]]&gt;100, "Accepted", "Not Accepted")</f>
        <v>Accepted</v>
      </c>
    </row>
    <row r="961" spans="1:6">
      <c r="A961" t="s">
        <v>864</v>
      </c>
      <c r="B961">
        <v>809750</v>
      </c>
      <c r="C961" t="s">
        <v>1010</v>
      </c>
      <c r="D961" t="s">
        <v>14</v>
      </c>
      <c r="E961" s="1">
        <v>181</v>
      </c>
      <c r="F961" t="str">
        <f>IF(Table132[[#This Row],[MappedCust]]&gt;100, "Accepted", "Not Accepted")</f>
        <v>Accepted</v>
      </c>
    </row>
    <row r="962" spans="1:6">
      <c r="A962" t="s">
        <v>864</v>
      </c>
      <c r="B962">
        <v>809828</v>
      </c>
      <c r="C962" t="s">
        <v>1011</v>
      </c>
      <c r="D962" t="s">
        <v>14</v>
      </c>
      <c r="E962" s="1">
        <v>47</v>
      </c>
      <c r="F962" t="str">
        <f>IF(Table132[[#This Row],[MappedCust]]&gt;100, "Accepted", "Not Accepted")</f>
        <v>Not Accepted</v>
      </c>
    </row>
    <row r="963" spans="1:6">
      <c r="A963" t="s">
        <v>864</v>
      </c>
      <c r="B963">
        <v>809833</v>
      </c>
      <c r="C963" t="s">
        <v>1012</v>
      </c>
      <c r="D963" t="s">
        <v>14</v>
      </c>
      <c r="E963" s="1">
        <v>4</v>
      </c>
      <c r="F963" t="str">
        <f>IF(Table132[[#This Row],[MappedCust]]&gt;100, "Accepted", "Not Accepted")</f>
        <v>Not Accepted</v>
      </c>
    </row>
    <row r="964" spans="1:6">
      <c r="A964" t="s">
        <v>864</v>
      </c>
      <c r="B964">
        <v>809887</v>
      </c>
      <c r="C964" t="s">
        <v>1013</v>
      </c>
      <c r="D964" t="s">
        <v>12</v>
      </c>
      <c r="E964" s="1">
        <v>64</v>
      </c>
      <c r="F964" t="str">
        <f>IF(Table132[[#This Row],[MappedCust]]&gt;100, "Accepted", "Not Accepted")</f>
        <v>Not Accepted</v>
      </c>
    </row>
    <row r="965" spans="1:6">
      <c r="A965" t="s">
        <v>864</v>
      </c>
      <c r="B965">
        <v>809977</v>
      </c>
      <c r="C965" t="s">
        <v>1014</v>
      </c>
      <c r="D965" t="s">
        <v>41</v>
      </c>
      <c r="E965" s="1">
        <v>1</v>
      </c>
      <c r="F965" t="str">
        <f>IF(Table132[[#This Row],[MappedCust]]&gt;100, "Accepted", "Not Accepted")</f>
        <v>Not Accepted</v>
      </c>
    </row>
    <row r="966" spans="1:6">
      <c r="A966" t="s">
        <v>864</v>
      </c>
      <c r="B966">
        <v>809992</v>
      </c>
      <c r="C966" t="s">
        <v>1015</v>
      </c>
      <c r="D966" t="s">
        <v>12</v>
      </c>
      <c r="E966" s="1">
        <v>54</v>
      </c>
      <c r="F966" t="str">
        <f>IF(Table132[[#This Row],[MappedCust]]&gt;100, "Accepted", "Not Accepted")</f>
        <v>Not Accepted</v>
      </c>
    </row>
    <row r="967" spans="1:6">
      <c r="A967" t="s">
        <v>864</v>
      </c>
      <c r="B967">
        <v>810020</v>
      </c>
      <c r="C967" t="s">
        <v>1016</v>
      </c>
      <c r="D967" t="s">
        <v>12</v>
      </c>
      <c r="E967" s="1">
        <v>69</v>
      </c>
      <c r="F967" t="str">
        <f>IF(Table132[[#This Row],[MappedCust]]&gt;100, "Accepted", "Not Accepted")</f>
        <v>Not Accepted</v>
      </c>
    </row>
    <row r="968" spans="1:6">
      <c r="A968" t="s">
        <v>864</v>
      </c>
      <c r="B968">
        <v>810025</v>
      </c>
      <c r="C968" t="s">
        <v>1017</v>
      </c>
      <c r="D968" t="s">
        <v>14</v>
      </c>
      <c r="E968" s="1">
        <v>49</v>
      </c>
      <c r="F968" t="str">
        <f>IF(Table132[[#This Row],[MappedCust]]&gt;100, "Accepted", "Not Accepted")</f>
        <v>Not Accepted</v>
      </c>
    </row>
    <row r="969" spans="1:6">
      <c r="A969" t="s">
        <v>864</v>
      </c>
      <c r="B969">
        <v>810035</v>
      </c>
      <c r="C969" t="s">
        <v>1018</v>
      </c>
      <c r="D969" t="s">
        <v>12</v>
      </c>
      <c r="E969" s="1">
        <v>202</v>
      </c>
      <c r="F969" t="str">
        <f>IF(Table132[[#This Row],[MappedCust]]&gt;100, "Accepted", "Not Accepted")</f>
        <v>Accepted</v>
      </c>
    </row>
    <row r="970" spans="1:6">
      <c r="A970" t="s">
        <v>864</v>
      </c>
      <c r="B970">
        <v>810045</v>
      </c>
      <c r="C970" t="s">
        <v>1019</v>
      </c>
      <c r="D970" t="s">
        <v>12</v>
      </c>
      <c r="E970" s="1">
        <v>103</v>
      </c>
      <c r="F970" t="str">
        <f>IF(Table132[[#This Row],[MappedCust]]&gt;100, "Accepted", "Not Accepted")</f>
        <v>Accepted</v>
      </c>
    </row>
    <row r="971" spans="1:6">
      <c r="A971" t="s">
        <v>864</v>
      </c>
      <c r="B971">
        <v>810047</v>
      </c>
      <c r="C971" t="s">
        <v>1020</v>
      </c>
      <c r="D971" t="s">
        <v>12</v>
      </c>
      <c r="E971" s="1">
        <v>90</v>
      </c>
      <c r="F971" t="str">
        <f>IF(Table132[[#This Row],[MappedCust]]&gt;100, "Accepted", "Not Accepted")</f>
        <v>Not Accepted</v>
      </c>
    </row>
    <row r="972" spans="1:6">
      <c r="A972" t="s">
        <v>864</v>
      </c>
      <c r="B972">
        <v>810087</v>
      </c>
      <c r="C972" t="s">
        <v>1021</v>
      </c>
      <c r="D972" t="s">
        <v>12</v>
      </c>
      <c r="E972" s="1">
        <v>97</v>
      </c>
      <c r="F972" t="str">
        <f>IF(Table132[[#This Row],[MappedCust]]&gt;100, "Accepted", "Not Accepted")</f>
        <v>Not Accepted</v>
      </c>
    </row>
    <row r="973" spans="1:6">
      <c r="A973" t="s">
        <v>864</v>
      </c>
      <c r="B973">
        <v>810092</v>
      </c>
      <c r="C973" t="s">
        <v>1022</v>
      </c>
      <c r="D973" t="s">
        <v>12</v>
      </c>
      <c r="E973" s="1">
        <v>128</v>
      </c>
      <c r="F973" t="str">
        <f>IF(Table132[[#This Row],[MappedCust]]&gt;100, "Accepted", "Not Accepted")</f>
        <v>Accepted</v>
      </c>
    </row>
    <row r="974" spans="1:6">
      <c r="A974" t="s">
        <v>864</v>
      </c>
      <c r="B974">
        <v>810109</v>
      </c>
      <c r="C974" t="s">
        <v>1023</v>
      </c>
      <c r="D974" t="s">
        <v>12</v>
      </c>
      <c r="E974" s="1">
        <v>107</v>
      </c>
      <c r="F974" t="str">
        <f>IF(Table132[[#This Row],[MappedCust]]&gt;100, "Accepted", "Not Accepted")</f>
        <v>Accepted</v>
      </c>
    </row>
    <row r="975" spans="1:6">
      <c r="A975" t="s">
        <v>864</v>
      </c>
      <c r="B975">
        <v>810117</v>
      </c>
      <c r="C975" t="s">
        <v>1024</v>
      </c>
      <c r="D975" t="s">
        <v>12</v>
      </c>
      <c r="E975" s="1">
        <v>84</v>
      </c>
      <c r="F975" t="str">
        <f>IF(Table132[[#This Row],[MappedCust]]&gt;100, "Accepted", "Not Accepted")</f>
        <v>Not Accepted</v>
      </c>
    </row>
    <row r="976" spans="1:6">
      <c r="A976" t="s">
        <v>864</v>
      </c>
      <c r="B976">
        <v>810118</v>
      </c>
      <c r="C976" t="s">
        <v>1025</v>
      </c>
      <c r="D976" t="s">
        <v>12</v>
      </c>
      <c r="E976" s="1">
        <v>120</v>
      </c>
      <c r="F976" t="str">
        <f>IF(Table132[[#This Row],[MappedCust]]&gt;100, "Accepted", "Not Accepted")</f>
        <v>Accepted</v>
      </c>
    </row>
    <row r="977" spans="1:6">
      <c r="A977" t="s">
        <v>864</v>
      </c>
      <c r="B977">
        <v>810129</v>
      </c>
      <c r="C977" t="s">
        <v>1026</v>
      </c>
      <c r="D977" t="s">
        <v>12</v>
      </c>
      <c r="E977" s="1">
        <v>92</v>
      </c>
      <c r="F977" t="str">
        <f>IF(Table132[[#This Row],[MappedCust]]&gt;100, "Accepted", "Not Accepted")</f>
        <v>Not Accepted</v>
      </c>
    </row>
    <row r="978" spans="1:6">
      <c r="A978" t="s">
        <v>864</v>
      </c>
      <c r="B978">
        <v>810135</v>
      </c>
      <c r="C978" t="s">
        <v>1027</v>
      </c>
      <c r="D978" t="s">
        <v>12</v>
      </c>
      <c r="E978" s="1">
        <v>41</v>
      </c>
      <c r="F978" t="str">
        <f>IF(Table132[[#This Row],[MappedCust]]&gt;100, "Accepted", "Not Accepted")</f>
        <v>Not Accepted</v>
      </c>
    </row>
    <row r="979" spans="1:6">
      <c r="A979" t="s">
        <v>864</v>
      </c>
      <c r="B979">
        <v>810152</v>
      </c>
      <c r="C979" t="s">
        <v>1028</v>
      </c>
      <c r="D979" t="s">
        <v>12</v>
      </c>
      <c r="E979" s="1">
        <v>246</v>
      </c>
      <c r="F979" t="str">
        <f>IF(Table132[[#This Row],[MappedCust]]&gt;100, "Accepted", "Not Accepted")</f>
        <v>Accepted</v>
      </c>
    </row>
    <row r="980" spans="1:6">
      <c r="A980" t="s">
        <v>864</v>
      </c>
      <c r="B980">
        <v>810314</v>
      </c>
      <c r="C980" t="s">
        <v>1029</v>
      </c>
      <c r="D980" t="s">
        <v>12</v>
      </c>
      <c r="E980" s="1">
        <v>113</v>
      </c>
      <c r="F980" t="str">
        <f>IF(Table132[[#This Row],[MappedCust]]&gt;100, "Accepted", "Not Accepted")</f>
        <v>Accepted</v>
      </c>
    </row>
    <row r="981" spans="1:6">
      <c r="A981" t="s">
        <v>864</v>
      </c>
      <c r="B981">
        <v>810322</v>
      </c>
      <c r="C981" t="s">
        <v>1030</v>
      </c>
      <c r="D981" t="s">
        <v>12</v>
      </c>
      <c r="E981" s="1">
        <v>75</v>
      </c>
      <c r="F981" t="str">
        <f>IF(Table132[[#This Row],[MappedCust]]&gt;100, "Accepted", "Not Accepted")</f>
        <v>Not Accepted</v>
      </c>
    </row>
    <row r="982" spans="1:6">
      <c r="A982" t="s">
        <v>864</v>
      </c>
      <c r="B982">
        <v>810355</v>
      </c>
      <c r="C982" t="s">
        <v>1031</v>
      </c>
      <c r="D982" t="s">
        <v>14</v>
      </c>
      <c r="E982" s="1">
        <v>11</v>
      </c>
      <c r="F982" t="str">
        <f>IF(Table132[[#This Row],[MappedCust]]&gt;100, "Accepted", "Not Accepted")</f>
        <v>Not Accepted</v>
      </c>
    </row>
    <row r="983" spans="1:6">
      <c r="A983" t="s">
        <v>864</v>
      </c>
      <c r="B983">
        <v>810360</v>
      </c>
      <c r="C983" t="s">
        <v>1032</v>
      </c>
      <c r="D983" t="s">
        <v>12</v>
      </c>
      <c r="E983" s="1">
        <v>134</v>
      </c>
      <c r="F983" t="str">
        <f>IF(Table132[[#This Row],[MappedCust]]&gt;100, "Accepted", "Not Accepted")</f>
        <v>Accepted</v>
      </c>
    </row>
    <row r="984" spans="1:6">
      <c r="A984" t="s">
        <v>864</v>
      </c>
      <c r="B984">
        <v>810362</v>
      </c>
      <c r="C984" t="s">
        <v>1033</v>
      </c>
      <c r="D984" t="s">
        <v>12</v>
      </c>
      <c r="E984" s="1">
        <v>70</v>
      </c>
      <c r="F984" t="str">
        <f>IF(Table132[[#This Row],[MappedCust]]&gt;100, "Accepted", "Not Accepted")</f>
        <v>Not Accepted</v>
      </c>
    </row>
    <row r="985" spans="1:6">
      <c r="A985" t="s">
        <v>864</v>
      </c>
      <c r="B985">
        <v>810366</v>
      </c>
      <c r="C985" t="s">
        <v>1034</v>
      </c>
      <c r="D985" t="s">
        <v>14</v>
      </c>
      <c r="E985" s="1">
        <v>2</v>
      </c>
      <c r="F985" t="str">
        <f>IF(Table132[[#This Row],[MappedCust]]&gt;100, "Accepted", "Not Accepted")</f>
        <v>Not Accepted</v>
      </c>
    </row>
    <row r="986" spans="1:6">
      <c r="A986" t="s">
        <v>864</v>
      </c>
      <c r="B986">
        <v>810367</v>
      </c>
      <c r="C986" t="s">
        <v>1035</v>
      </c>
      <c r="D986" t="s">
        <v>12</v>
      </c>
      <c r="E986" s="1">
        <v>8</v>
      </c>
      <c r="F986" t="str">
        <f>IF(Table132[[#This Row],[MappedCust]]&gt;100, "Accepted", "Not Accepted")</f>
        <v>Not Accepted</v>
      </c>
    </row>
    <row r="987" spans="1:6">
      <c r="A987" t="s">
        <v>864</v>
      </c>
      <c r="B987">
        <v>810384</v>
      </c>
      <c r="C987" t="s">
        <v>1036</v>
      </c>
      <c r="D987" t="s">
        <v>14</v>
      </c>
      <c r="E987" s="1">
        <v>73</v>
      </c>
      <c r="F987" t="str">
        <f>IF(Table132[[#This Row],[MappedCust]]&gt;100, "Accepted", "Not Accepted")</f>
        <v>Not Accepted</v>
      </c>
    </row>
    <row r="988" spans="1:6">
      <c r="A988" t="s">
        <v>864</v>
      </c>
      <c r="B988">
        <v>810396</v>
      </c>
      <c r="C988" t="s">
        <v>1037</v>
      </c>
      <c r="D988" t="s">
        <v>12</v>
      </c>
      <c r="E988" s="1">
        <v>187</v>
      </c>
      <c r="F988" t="str">
        <f>IF(Table132[[#This Row],[MappedCust]]&gt;100, "Accepted", "Not Accepted")</f>
        <v>Accepted</v>
      </c>
    </row>
    <row r="989" spans="1:6">
      <c r="A989" t="s">
        <v>864</v>
      </c>
      <c r="B989">
        <v>810444</v>
      </c>
      <c r="C989" t="s">
        <v>1038</v>
      </c>
      <c r="D989" t="s">
        <v>14</v>
      </c>
      <c r="E989" s="1">
        <v>35</v>
      </c>
      <c r="F989" t="str">
        <f>IF(Table132[[#This Row],[MappedCust]]&gt;100, "Accepted", "Not Accepted")</f>
        <v>Not Accepted</v>
      </c>
    </row>
    <row r="990" spans="1:6">
      <c r="A990" t="s">
        <v>1039</v>
      </c>
      <c r="B990">
        <v>202410</v>
      </c>
      <c r="C990" t="s">
        <v>1040</v>
      </c>
      <c r="D990" t="s">
        <v>38</v>
      </c>
      <c r="E990" s="1">
        <v>95</v>
      </c>
      <c r="F990" t="str">
        <f>IF(Table132[[#This Row],[MappedCust]]&gt;100, "Accepted", "Not Accepted")</f>
        <v>Not Accepted</v>
      </c>
    </row>
    <row r="991" spans="1:6">
      <c r="A991" t="s">
        <v>1039</v>
      </c>
      <c r="B991">
        <v>202417</v>
      </c>
      <c r="C991" t="s">
        <v>1041</v>
      </c>
      <c r="D991" t="s">
        <v>41</v>
      </c>
      <c r="E991" s="1">
        <v>84</v>
      </c>
      <c r="F991" t="str">
        <f>IF(Table132[[#This Row],[MappedCust]]&gt;100, "Accepted", "Not Accepted")</f>
        <v>Not Accepted</v>
      </c>
    </row>
    <row r="992" spans="1:6">
      <c r="A992" t="s">
        <v>1039</v>
      </c>
      <c r="B992">
        <v>202573</v>
      </c>
      <c r="C992" t="s">
        <v>1042</v>
      </c>
      <c r="D992" t="s">
        <v>38</v>
      </c>
      <c r="E992" s="1">
        <v>1</v>
      </c>
      <c r="F992" t="str">
        <f>IF(Table132[[#This Row],[MappedCust]]&gt;100, "Accepted", "Not Accepted")</f>
        <v>Not Accepted</v>
      </c>
    </row>
    <row r="993" spans="1:6">
      <c r="A993" t="s">
        <v>1039</v>
      </c>
      <c r="B993">
        <v>806050</v>
      </c>
      <c r="C993" t="s">
        <v>1043</v>
      </c>
      <c r="D993" t="s">
        <v>12</v>
      </c>
      <c r="E993" s="1">
        <v>159</v>
      </c>
      <c r="F993" t="str">
        <f>IF(Table132[[#This Row],[MappedCust]]&gt;100, "Accepted", "Not Accepted")</f>
        <v>Accepted</v>
      </c>
    </row>
    <row r="994" spans="1:6">
      <c r="A994" t="s">
        <v>1039</v>
      </c>
      <c r="B994">
        <v>806161</v>
      </c>
      <c r="C994" t="s">
        <v>1044</v>
      </c>
      <c r="D994" t="s">
        <v>12</v>
      </c>
      <c r="E994" s="1">
        <v>59</v>
      </c>
      <c r="F994" t="str">
        <f>IF(Table132[[#This Row],[MappedCust]]&gt;100, "Accepted", "Not Accepted")</f>
        <v>Not Accepted</v>
      </c>
    </row>
    <row r="995" spans="1:6">
      <c r="A995" t="s">
        <v>1039</v>
      </c>
      <c r="B995">
        <v>806169</v>
      </c>
      <c r="C995" t="s">
        <v>1045</v>
      </c>
      <c r="D995" t="s">
        <v>13</v>
      </c>
      <c r="E995" s="1">
        <v>43</v>
      </c>
      <c r="F995" t="str">
        <f>IF(Table132[[#This Row],[MappedCust]]&gt;100, "Accepted", "Not Accepted")</f>
        <v>Not Accepted</v>
      </c>
    </row>
    <row r="996" spans="1:6">
      <c r="A996" t="s">
        <v>1039</v>
      </c>
      <c r="B996">
        <v>806170</v>
      </c>
      <c r="C996" t="s">
        <v>1046</v>
      </c>
      <c r="D996" t="s">
        <v>14</v>
      </c>
      <c r="E996" s="1">
        <v>143</v>
      </c>
      <c r="F996" t="str">
        <f>IF(Table132[[#This Row],[MappedCust]]&gt;100, "Accepted", "Not Accepted")</f>
        <v>Accepted</v>
      </c>
    </row>
    <row r="997" spans="1:6">
      <c r="A997" t="s">
        <v>1039</v>
      </c>
      <c r="B997">
        <v>806185</v>
      </c>
      <c r="C997" t="s">
        <v>1047</v>
      </c>
      <c r="D997" t="s">
        <v>14</v>
      </c>
      <c r="E997" s="1">
        <v>152</v>
      </c>
      <c r="F997" t="str">
        <f>IF(Table132[[#This Row],[MappedCust]]&gt;100, "Accepted", "Not Accepted")</f>
        <v>Accepted</v>
      </c>
    </row>
    <row r="998" spans="1:6">
      <c r="A998" t="s">
        <v>1039</v>
      </c>
      <c r="B998">
        <v>806193</v>
      </c>
      <c r="C998" t="s">
        <v>1048</v>
      </c>
      <c r="D998" t="s">
        <v>13</v>
      </c>
      <c r="E998" s="1">
        <v>1</v>
      </c>
      <c r="F998" t="str">
        <f>IF(Table132[[#This Row],[MappedCust]]&gt;100, "Accepted", "Not Accepted")</f>
        <v>Not Accepted</v>
      </c>
    </row>
    <row r="999" spans="1:6">
      <c r="A999" t="s">
        <v>1039</v>
      </c>
      <c r="B999">
        <v>806207</v>
      </c>
      <c r="C999" t="s">
        <v>883</v>
      </c>
      <c r="D999" t="s">
        <v>38</v>
      </c>
      <c r="E999" s="1">
        <v>159</v>
      </c>
      <c r="F999" t="str">
        <f>IF(Table132[[#This Row],[MappedCust]]&gt;100, "Accepted", "Not Accepted")</f>
        <v>Accepted</v>
      </c>
    </row>
    <row r="1000" spans="1:6">
      <c r="A1000" t="s">
        <v>1039</v>
      </c>
      <c r="B1000">
        <v>806297</v>
      </c>
      <c r="C1000" t="s">
        <v>1049</v>
      </c>
      <c r="D1000" t="s">
        <v>13</v>
      </c>
      <c r="E1000" s="1">
        <v>54</v>
      </c>
      <c r="F1000" t="str">
        <f>IF(Table132[[#This Row],[MappedCust]]&gt;100, "Accepted", "Not Accepted")</f>
        <v>Not Accepted</v>
      </c>
    </row>
    <row r="1001" spans="1:6">
      <c r="A1001" t="s">
        <v>1039</v>
      </c>
      <c r="B1001">
        <v>806338</v>
      </c>
      <c r="C1001" t="s">
        <v>1050</v>
      </c>
      <c r="D1001" t="s">
        <v>12</v>
      </c>
      <c r="E1001" s="1">
        <v>90</v>
      </c>
      <c r="F1001" t="str">
        <f>IF(Table132[[#This Row],[MappedCust]]&gt;100, "Accepted", "Not Accepted")</f>
        <v>Not Accepted</v>
      </c>
    </row>
    <row r="1002" spans="1:6">
      <c r="A1002" t="s">
        <v>1039</v>
      </c>
      <c r="B1002">
        <v>806370</v>
      </c>
      <c r="C1002" t="s">
        <v>1051</v>
      </c>
      <c r="D1002" t="s">
        <v>14</v>
      </c>
      <c r="E1002" s="1">
        <v>148</v>
      </c>
      <c r="F1002" t="str">
        <f>IF(Table132[[#This Row],[MappedCust]]&gt;100, "Accepted", "Not Accepted")</f>
        <v>Accepted</v>
      </c>
    </row>
    <row r="1003" spans="1:6">
      <c r="A1003" t="s">
        <v>1039</v>
      </c>
      <c r="B1003">
        <v>806492</v>
      </c>
      <c r="C1003" t="s">
        <v>1052</v>
      </c>
      <c r="D1003" t="s">
        <v>12</v>
      </c>
      <c r="E1003" s="1">
        <v>64</v>
      </c>
      <c r="F1003" t="str">
        <f>IF(Table132[[#This Row],[MappedCust]]&gt;100, "Accepted", "Not Accepted")</f>
        <v>Not Accepted</v>
      </c>
    </row>
    <row r="1004" spans="1:6">
      <c r="A1004" t="s">
        <v>1039</v>
      </c>
      <c r="B1004">
        <v>806499</v>
      </c>
      <c r="C1004" t="s">
        <v>1053</v>
      </c>
      <c r="D1004" t="s">
        <v>14</v>
      </c>
      <c r="E1004" s="1">
        <v>92</v>
      </c>
      <c r="F1004" t="str">
        <f>IF(Table132[[#This Row],[MappedCust]]&gt;100, "Accepted", "Not Accepted")</f>
        <v>Not Accepted</v>
      </c>
    </row>
    <row r="1005" spans="1:6">
      <c r="A1005" t="s">
        <v>1039</v>
      </c>
      <c r="B1005">
        <v>806525</v>
      </c>
      <c r="C1005" t="s">
        <v>1054</v>
      </c>
      <c r="D1005" t="s">
        <v>12</v>
      </c>
      <c r="E1005" s="1">
        <v>108</v>
      </c>
      <c r="F1005" t="str">
        <f>IF(Table132[[#This Row],[MappedCust]]&gt;100, "Accepted", "Not Accepted")</f>
        <v>Accepted</v>
      </c>
    </row>
    <row r="1006" spans="1:6">
      <c r="A1006" t="s">
        <v>1039</v>
      </c>
      <c r="B1006">
        <v>806528</v>
      </c>
      <c r="C1006" t="s">
        <v>1055</v>
      </c>
      <c r="D1006" t="s">
        <v>41</v>
      </c>
      <c r="E1006" s="1">
        <v>5</v>
      </c>
      <c r="F1006" t="str">
        <f>IF(Table132[[#This Row],[MappedCust]]&gt;100, "Accepted", "Not Accepted")</f>
        <v>Not Accepted</v>
      </c>
    </row>
    <row r="1007" spans="1:6">
      <c r="A1007" t="s">
        <v>1039</v>
      </c>
      <c r="B1007">
        <v>806553</v>
      </c>
      <c r="C1007" t="s">
        <v>1056</v>
      </c>
      <c r="D1007" t="s">
        <v>12</v>
      </c>
      <c r="E1007" s="1">
        <v>95</v>
      </c>
      <c r="F1007" t="str">
        <f>IF(Table132[[#This Row],[MappedCust]]&gt;100, "Accepted", "Not Accepted")</f>
        <v>Not Accepted</v>
      </c>
    </row>
    <row r="1008" spans="1:6">
      <c r="A1008" t="s">
        <v>1039</v>
      </c>
      <c r="B1008">
        <v>806554</v>
      </c>
      <c r="C1008" t="s">
        <v>1057</v>
      </c>
      <c r="D1008" t="s">
        <v>41</v>
      </c>
      <c r="E1008" s="1">
        <v>1</v>
      </c>
      <c r="F1008" t="str">
        <f>IF(Table132[[#This Row],[MappedCust]]&gt;100, "Accepted", "Not Accepted")</f>
        <v>Not Accepted</v>
      </c>
    </row>
    <row r="1009" spans="1:6">
      <c r="A1009" t="s">
        <v>1039</v>
      </c>
      <c r="B1009">
        <v>806596</v>
      </c>
      <c r="C1009" t="s">
        <v>1058</v>
      </c>
      <c r="D1009" t="s">
        <v>12</v>
      </c>
      <c r="E1009" s="1">
        <v>86</v>
      </c>
      <c r="F1009" t="str">
        <f>IF(Table132[[#This Row],[MappedCust]]&gt;100, "Accepted", "Not Accepted")</f>
        <v>Not Accepted</v>
      </c>
    </row>
    <row r="1010" spans="1:6">
      <c r="A1010" t="s">
        <v>1039</v>
      </c>
      <c r="B1010">
        <v>806620</v>
      </c>
      <c r="C1010" t="s">
        <v>1059</v>
      </c>
      <c r="D1010" t="s">
        <v>12</v>
      </c>
      <c r="E1010" s="1">
        <v>72</v>
      </c>
      <c r="F1010" t="str">
        <f>IF(Table132[[#This Row],[MappedCust]]&gt;100, "Accepted", "Not Accepted")</f>
        <v>Not Accepted</v>
      </c>
    </row>
    <row r="1011" spans="1:6">
      <c r="A1011" t="s">
        <v>1039</v>
      </c>
      <c r="B1011">
        <v>806623</v>
      </c>
      <c r="C1011" t="s">
        <v>1060</v>
      </c>
      <c r="D1011" t="s">
        <v>12</v>
      </c>
      <c r="E1011" s="1">
        <v>82</v>
      </c>
      <c r="F1011" t="str">
        <f>IF(Table132[[#This Row],[MappedCust]]&gt;100, "Accepted", "Not Accepted")</f>
        <v>Not Accepted</v>
      </c>
    </row>
    <row r="1012" spans="1:6">
      <c r="A1012" t="s">
        <v>1039</v>
      </c>
      <c r="B1012">
        <v>806645</v>
      </c>
      <c r="C1012" t="s">
        <v>1061</v>
      </c>
      <c r="D1012" t="s">
        <v>38</v>
      </c>
      <c r="E1012" s="1">
        <v>62</v>
      </c>
      <c r="F1012" t="str">
        <f>IF(Table132[[#This Row],[MappedCust]]&gt;100, "Accepted", "Not Accepted")</f>
        <v>Not Accepted</v>
      </c>
    </row>
    <row r="1013" spans="1:6">
      <c r="A1013" t="s">
        <v>1039</v>
      </c>
      <c r="B1013">
        <v>806659</v>
      </c>
      <c r="C1013" t="s">
        <v>1062</v>
      </c>
      <c r="D1013" t="s">
        <v>12</v>
      </c>
      <c r="E1013" s="1">
        <v>93</v>
      </c>
      <c r="F1013" t="str">
        <f>IF(Table132[[#This Row],[MappedCust]]&gt;100, "Accepted", "Not Accepted")</f>
        <v>Not Accepted</v>
      </c>
    </row>
    <row r="1014" spans="1:6">
      <c r="A1014" t="s">
        <v>1039</v>
      </c>
      <c r="B1014">
        <v>806660</v>
      </c>
      <c r="C1014" t="s">
        <v>1063</v>
      </c>
      <c r="D1014" t="s">
        <v>14</v>
      </c>
      <c r="E1014" s="1">
        <v>136</v>
      </c>
      <c r="F1014" t="str">
        <f>IF(Table132[[#This Row],[MappedCust]]&gt;100, "Accepted", "Not Accepted")</f>
        <v>Accepted</v>
      </c>
    </row>
    <row r="1015" spans="1:6">
      <c r="A1015" t="s">
        <v>1039</v>
      </c>
      <c r="B1015">
        <v>806673</v>
      </c>
      <c r="C1015" t="s">
        <v>1064</v>
      </c>
      <c r="D1015" t="s">
        <v>13</v>
      </c>
      <c r="E1015" s="1">
        <v>48</v>
      </c>
      <c r="F1015" t="str">
        <f>IF(Table132[[#This Row],[MappedCust]]&gt;100, "Accepted", "Not Accepted")</f>
        <v>Not Accepted</v>
      </c>
    </row>
    <row r="1016" spans="1:6">
      <c r="A1016" t="s">
        <v>1039</v>
      </c>
      <c r="B1016">
        <v>806693</v>
      </c>
      <c r="C1016" t="s">
        <v>1065</v>
      </c>
      <c r="D1016" t="s">
        <v>12</v>
      </c>
      <c r="E1016" s="1">
        <v>58</v>
      </c>
      <c r="F1016" t="str">
        <f>IF(Table132[[#This Row],[MappedCust]]&gt;100, "Accepted", "Not Accepted")</f>
        <v>Not Accepted</v>
      </c>
    </row>
    <row r="1017" spans="1:6">
      <c r="A1017" t="s">
        <v>1039</v>
      </c>
      <c r="B1017">
        <v>806764</v>
      </c>
      <c r="C1017" t="s">
        <v>1066</v>
      </c>
      <c r="D1017" t="s">
        <v>41</v>
      </c>
      <c r="E1017" s="1">
        <v>5</v>
      </c>
      <c r="F1017" t="str">
        <f>IF(Table132[[#This Row],[MappedCust]]&gt;100, "Accepted", "Not Accepted")</f>
        <v>Not Accepted</v>
      </c>
    </row>
    <row r="1018" spans="1:6">
      <c r="A1018" t="s">
        <v>1039</v>
      </c>
      <c r="B1018">
        <v>806778</v>
      </c>
      <c r="C1018" t="s">
        <v>1067</v>
      </c>
      <c r="D1018" t="s">
        <v>41</v>
      </c>
      <c r="E1018" s="1">
        <v>11</v>
      </c>
      <c r="F1018" t="str">
        <f>IF(Table132[[#This Row],[MappedCust]]&gt;100, "Accepted", "Not Accepted")</f>
        <v>Not Accepted</v>
      </c>
    </row>
    <row r="1019" spans="1:6">
      <c r="A1019" t="s">
        <v>1039</v>
      </c>
      <c r="B1019">
        <v>806816</v>
      </c>
      <c r="C1019" t="s">
        <v>1068</v>
      </c>
      <c r="D1019" t="s">
        <v>12</v>
      </c>
      <c r="E1019" s="1">
        <v>147</v>
      </c>
      <c r="F1019" t="str">
        <f>IF(Table132[[#This Row],[MappedCust]]&gt;100, "Accepted", "Not Accepted")</f>
        <v>Accepted</v>
      </c>
    </row>
    <row r="1020" spans="1:6">
      <c r="A1020" t="s">
        <v>1039</v>
      </c>
      <c r="B1020">
        <v>806817</v>
      </c>
      <c r="C1020" t="s">
        <v>1069</v>
      </c>
      <c r="D1020" t="s">
        <v>12</v>
      </c>
      <c r="E1020" s="1">
        <v>166</v>
      </c>
      <c r="F1020" t="str">
        <f>IF(Table132[[#This Row],[MappedCust]]&gt;100, "Accepted", "Not Accepted")</f>
        <v>Accepted</v>
      </c>
    </row>
    <row r="1021" spans="1:6">
      <c r="A1021" t="s">
        <v>1039</v>
      </c>
      <c r="B1021">
        <v>806829</v>
      </c>
      <c r="C1021" t="s">
        <v>1070</v>
      </c>
      <c r="D1021" t="s">
        <v>13</v>
      </c>
      <c r="E1021" s="1">
        <v>37</v>
      </c>
      <c r="F1021" t="str">
        <f>IF(Table132[[#This Row],[MappedCust]]&gt;100, "Accepted", "Not Accepted")</f>
        <v>Not Accepted</v>
      </c>
    </row>
    <row r="1022" spans="1:6">
      <c r="A1022" t="s">
        <v>1039</v>
      </c>
      <c r="B1022">
        <v>806831</v>
      </c>
      <c r="C1022" t="s">
        <v>1071</v>
      </c>
      <c r="D1022" t="s">
        <v>14</v>
      </c>
      <c r="E1022" s="1">
        <v>50</v>
      </c>
      <c r="F1022" t="str">
        <f>IF(Table132[[#This Row],[MappedCust]]&gt;100, "Accepted", "Not Accepted")</f>
        <v>Not Accepted</v>
      </c>
    </row>
    <row r="1023" spans="1:6">
      <c r="A1023" t="s">
        <v>1039</v>
      </c>
      <c r="B1023">
        <v>806832</v>
      </c>
      <c r="C1023" t="s">
        <v>1072</v>
      </c>
      <c r="D1023" t="s">
        <v>14</v>
      </c>
      <c r="E1023" s="1">
        <v>42</v>
      </c>
      <c r="F1023" t="str">
        <f>IF(Table132[[#This Row],[MappedCust]]&gt;100, "Accepted", "Not Accepted")</f>
        <v>Not Accepted</v>
      </c>
    </row>
    <row r="1024" spans="1:6">
      <c r="A1024" t="s">
        <v>1039</v>
      </c>
      <c r="B1024">
        <v>806872</v>
      </c>
      <c r="C1024" t="s">
        <v>1073</v>
      </c>
      <c r="D1024" t="s">
        <v>12</v>
      </c>
      <c r="E1024" s="1">
        <v>110</v>
      </c>
      <c r="F1024" t="str">
        <f>IF(Table132[[#This Row],[MappedCust]]&gt;100, "Accepted", "Not Accepted")</f>
        <v>Accepted</v>
      </c>
    </row>
    <row r="1025" spans="1:6">
      <c r="A1025" t="s">
        <v>1039</v>
      </c>
      <c r="B1025">
        <v>806873</v>
      </c>
      <c r="C1025" t="s">
        <v>1074</v>
      </c>
      <c r="D1025" t="s">
        <v>41</v>
      </c>
      <c r="E1025" s="1">
        <v>1</v>
      </c>
      <c r="F1025" t="str">
        <f>IF(Table132[[#This Row],[MappedCust]]&gt;100, "Accepted", "Not Accepted")</f>
        <v>Not Accepted</v>
      </c>
    </row>
    <row r="1026" spans="1:6">
      <c r="A1026" t="s">
        <v>1039</v>
      </c>
      <c r="B1026">
        <v>806888</v>
      </c>
      <c r="C1026" t="s">
        <v>1075</v>
      </c>
      <c r="D1026" t="s">
        <v>41</v>
      </c>
      <c r="E1026" s="1">
        <v>121</v>
      </c>
      <c r="F1026" t="str">
        <f>IF(Table132[[#This Row],[MappedCust]]&gt;100, "Accepted", "Not Accepted")</f>
        <v>Accepted</v>
      </c>
    </row>
    <row r="1027" spans="1:6">
      <c r="A1027" t="s">
        <v>1039</v>
      </c>
      <c r="B1027">
        <v>806897</v>
      </c>
      <c r="C1027" t="s">
        <v>1076</v>
      </c>
      <c r="D1027" t="s">
        <v>14</v>
      </c>
      <c r="E1027" s="1">
        <v>321</v>
      </c>
      <c r="F1027" t="str">
        <f>IF(Table132[[#This Row],[MappedCust]]&gt;100, "Accepted", "Not Accepted")</f>
        <v>Accepted</v>
      </c>
    </row>
    <row r="1028" spans="1:6">
      <c r="A1028" t="s">
        <v>1039</v>
      </c>
      <c r="B1028">
        <v>806898</v>
      </c>
      <c r="C1028" t="s">
        <v>1077</v>
      </c>
      <c r="D1028" t="s">
        <v>14</v>
      </c>
      <c r="E1028" s="1">
        <v>76</v>
      </c>
      <c r="F1028" t="str">
        <f>IF(Table132[[#This Row],[MappedCust]]&gt;100, "Accepted", "Not Accepted")</f>
        <v>Not Accepted</v>
      </c>
    </row>
    <row r="1029" spans="1:6">
      <c r="A1029" t="s">
        <v>1039</v>
      </c>
      <c r="B1029">
        <v>806939</v>
      </c>
      <c r="C1029" t="s">
        <v>1078</v>
      </c>
      <c r="D1029" t="s">
        <v>12</v>
      </c>
      <c r="E1029" s="1">
        <v>91</v>
      </c>
      <c r="F1029" t="str">
        <f>IF(Table132[[#This Row],[MappedCust]]&gt;100, "Accepted", "Not Accepted")</f>
        <v>Not Accepted</v>
      </c>
    </row>
    <row r="1030" spans="1:6">
      <c r="A1030" t="s">
        <v>1039</v>
      </c>
      <c r="B1030">
        <v>806962</v>
      </c>
      <c r="C1030" t="s">
        <v>1079</v>
      </c>
      <c r="D1030" t="s">
        <v>13</v>
      </c>
      <c r="E1030" s="1">
        <v>59</v>
      </c>
      <c r="F1030" t="str">
        <f>IF(Table132[[#This Row],[MappedCust]]&gt;100, "Accepted", "Not Accepted")</f>
        <v>Not Accepted</v>
      </c>
    </row>
    <row r="1031" spans="1:6">
      <c r="A1031" t="s">
        <v>1039</v>
      </c>
      <c r="B1031">
        <v>806969</v>
      </c>
      <c r="C1031" t="s">
        <v>1080</v>
      </c>
      <c r="D1031" t="s">
        <v>12</v>
      </c>
      <c r="E1031" s="1">
        <v>41</v>
      </c>
      <c r="F1031" t="str">
        <f>IF(Table132[[#This Row],[MappedCust]]&gt;100, "Accepted", "Not Accepted")</f>
        <v>Not Accepted</v>
      </c>
    </row>
    <row r="1032" spans="1:6">
      <c r="A1032" t="s">
        <v>1039</v>
      </c>
      <c r="B1032">
        <v>806994</v>
      </c>
      <c r="C1032" t="s">
        <v>1081</v>
      </c>
      <c r="D1032" t="s">
        <v>12</v>
      </c>
      <c r="E1032" s="1">
        <v>156</v>
      </c>
      <c r="F1032" t="str">
        <f>IF(Table132[[#This Row],[MappedCust]]&gt;100, "Accepted", "Not Accepted")</f>
        <v>Accepted</v>
      </c>
    </row>
    <row r="1033" spans="1:6">
      <c r="A1033" t="s">
        <v>1039</v>
      </c>
      <c r="B1033">
        <v>807085</v>
      </c>
      <c r="C1033" t="s">
        <v>1082</v>
      </c>
      <c r="D1033" t="s">
        <v>41</v>
      </c>
      <c r="E1033" s="1">
        <v>153</v>
      </c>
      <c r="F1033" t="str">
        <f>IF(Table132[[#This Row],[MappedCust]]&gt;100, "Accepted", "Not Accepted")</f>
        <v>Accepted</v>
      </c>
    </row>
    <row r="1034" spans="1:6">
      <c r="A1034" t="s">
        <v>1039</v>
      </c>
      <c r="B1034">
        <v>807131</v>
      </c>
      <c r="C1034" t="s">
        <v>1083</v>
      </c>
      <c r="D1034" t="s">
        <v>38</v>
      </c>
      <c r="E1034" s="1">
        <v>133</v>
      </c>
      <c r="F1034" t="str">
        <f>IF(Table132[[#This Row],[MappedCust]]&gt;100, "Accepted", "Not Accepted")</f>
        <v>Accepted</v>
      </c>
    </row>
    <row r="1035" spans="1:6">
      <c r="A1035" t="s">
        <v>1039</v>
      </c>
      <c r="B1035">
        <v>807134</v>
      </c>
      <c r="C1035" t="s">
        <v>1084</v>
      </c>
      <c r="D1035" t="s">
        <v>13</v>
      </c>
      <c r="E1035" s="1">
        <v>28</v>
      </c>
      <c r="F1035" t="str">
        <f>IF(Table132[[#This Row],[MappedCust]]&gt;100, "Accepted", "Not Accepted")</f>
        <v>Not Accepted</v>
      </c>
    </row>
    <row r="1036" spans="1:6">
      <c r="A1036" t="s">
        <v>1039</v>
      </c>
      <c r="B1036">
        <v>807187</v>
      </c>
      <c r="C1036" t="s">
        <v>1085</v>
      </c>
      <c r="D1036" t="s">
        <v>13</v>
      </c>
      <c r="E1036" s="1">
        <v>44</v>
      </c>
      <c r="F1036" t="str">
        <f>IF(Table132[[#This Row],[MappedCust]]&gt;100, "Accepted", "Not Accepted")</f>
        <v>Not Accepted</v>
      </c>
    </row>
    <row r="1037" spans="1:6">
      <c r="A1037" t="s">
        <v>1039</v>
      </c>
      <c r="B1037">
        <v>807205</v>
      </c>
      <c r="C1037" t="s">
        <v>1086</v>
      </c>
      <c r="D1037" t="s">
        <v>12</v>
      </c>
      <c r="E1037" s="1">
        <v>204</v>
      </c>
      <c r="F1037" t="str">
        <f>IF(Table132[[#This Row],[MappedCust]]&gt;100, "Accepted", "Not Accepted")</f>
        <v>Accepted</v>
      </c>
    </row>
    <row r="1038" spans="1:6">
      <c r="A1038" t="s">
        <v>1039</v>
      </c>
      <c r="B1038">
        <v>807210</v>
      </c>
      <c r="C1038" t="s">
        <v>1087</v>
      </c>
      <c r="D1038" t="s">
        <v>12</v>
      </c>
      <c r="E1038" s="1">
        <v>5</v>
      </c>
      <c r="F1038" t="str">
        <f>IF(Table132[[#This Row],[MappedCust]]&gt;100, "Accepted", "Not Accepted")</f>
        <v>Not Accepted</v>
      </c>
    </row>
    <row r="1039" spans="1:6">
      <c r="A1039" t="s">
        <v>1039</v>
      </c>
      <c r="B1039">
        <v>807212</v>
      </c>
      <c r="C1039" t="s">
        <v>1088</v>
      </c>
      <c r="D1039" t="s">
        <v>12</v>
      </c>
      <c r="E1039" s="1">
        <v>82</v>
      </c>
      <c r="F1039" t="str">
        <f>IF(Table132[[#This Row],[MappedCust]]&gt;100, "Accepted", "Not Accepted")</f>
        <v>Not Accepted</v>
      </c>
    </row>
    <row r="1040" spans="1:6">
      <c r="A1040" t="s">
        <v>1039</v>
      </c>
      <c r="B1040">
        <v>807215</v>
      </c>
      <c r="C1040" t="s">
        <v>1089</v>
      </c>
      <c r="D1040" t="s">
        <v>14</v>
      </c>
      <c r="E1040" s="1">
        <v>110</v>
      </c>
      <c r="F1040" t="str">
        <f>IF(Table132[[#This Row],[MappedCust]]&gt;100, "Accepted", "Not Accepted")</f>
        <v>Accepted</v>
      </c>
    </row>
    <row r="1041" spans="1:6">
      <c r="A1041" t="s">
        <v>1039</v>
      </c>
      <c r="B1041">
        <v>807261</v>
      </c>
      <c r="C1041" t="s">
        <v>1090</v>
      </c>
      <c r="D1041" t="s">
        <v>12</v>
      </c>
      <c r="E1041" s="1">
        <v>138</v>
      </c>
      <c r="F1041" t="str">
        <f>IF(Table132[[#This Row],[MappedCust]]&gt;100, "Accepted", "Not Accepted")</f>
        <v>Accepted</v>
      </c>
    </row>
    <row r="1042" spans="1:6">
      <c r="A1042" t="s">
        <v>1039</v>
      </c>
      <c r="B1042">
        <v>807291</v>
      </c>
      <c r="C1042" t="s">
        <v>1091</v>
      </c>
      <c r="D1042" t="s">
        <v>41</v>
      </c>
      <c r="E1042" s="1">
        <v>146</v>
      </c>
      <c r="F1042" t="str">
        <f>IF(Table132[[#This Row],[MappedCust]]&gt;100, "Accepted", "Not Accepted")</f>
        <v>Accepted</v>
      </c>
    </row>
    <row r="1043" spans="1:6">
      <c r="A1043" t="s">
        <v>1039</v>
      </c>
      <c r="B1043">
        <v>807316</v>
      </c>
      <c r="C1043" t="s">
        <v>1092</v>
      </c>
      <c r="D1043" t="s">
        <v>41</v>
      </c>
      <c r="E1043" s="1">
        <v>79</v>
      </c>
      <c r="F1043" t="str">
        <f>IF(Table132[[#This Row],[MappedCust]]&gt;100, "Accepted", "Not Accepted")</f>
        <v>Not Accepted</v>
      </c>
    </row>
    <row r="1044" spans="1:6">
      <c r="A1044" t="s">
        <v>1039</v>
      </c>
      <c r="B1044">
        <v>807351</v>
      </c>
      <c r="C1044" t="s">
        <v>1093</v>
      </c>
      <c r="D1044" t="s">
        <v>41</v>
      </c>
      <c r="E1044" s="1">
        <v>2</v>
      </c>
      <c r="F1044" t="str">
        <f>IF(Table132[[#This Row],[MappedCust]]&gt;100, "Accepted", "Not Accepted")</f>
        <v>Not Accepted</v>
      </c>
    </row>
    <row r="1045" spans="1:6">
      <c r="A1045" t="s">
        <v>1039</v>
      </c>
      <c r="B1045">
        <v>807376</v>
      </c>
      <c r="C1045" t="s">
        <v>1094</v>
      </c>
      <c r="D1045" t="s">
        <v>12</v>
      </c>
      <c r="E1045" s="1">
        <v>81</v>
      </c>
      <c r="F1045" t="str">
        <f>IF(Table132[[#This Row],[MappedCust]]&gt;100, "Accepted", "Not Accepted")</f>
        <v>Not Accepted</v>
      </c>
    </row>
    <row r="1046" spans="1:6">
      <c r="A1046" t="s">
        <v>1039</v>
      </c>
      <c r="B1046">
        <v>807435</v>
      </c>
      <c r="C1046" t="s">
        <v>1095</v>
      </c>
      <c r="D1046" t="s">
        <v>12</v>
      </c>
      <c r="E1046" s="1">
        <v>86</v>
      </c>
      <c r="F1046" t="str">
        <f>IF(Table132[[#This Row],[MappedCust]]&gt;100, "Accepted", "Not Accepted")</f>
        <v>Not Accepted</v>
      </c>
    </row>
    <row r="1047" spans="1:6">
      <c r="A1047" t="s">
        <v>1039</v>
      </c>
      <c r="B1047">
        <v>807476</v>
      </c>
      <c r="C1047" t="s">
        <v>1096</v>
      </c>
      <c r="D1047" t="s">
        <v>14</v>
      </c>
      <c r="E1047" s="1">
        <v>147</v>
      </c>
      <c r="F1047" t="str">
        <f>IF(Table132[[#This Row],[MappedCust]]&gt;100, "Accepted", "Not Accepted")</f>
        <v>Accepted</v>
      </c>
    </row>
    <row r="1048" spans="1:6">
      <c r="A1048" t="s">
        <v>1039</v>
      </c>
      <c r="B1048">
        <v>807480</v>
      </c>
      <c r="C1048" t="s">
        <v>1097</v>
      </c>
      <c r="D1048" t="s">
        <v>12</v>
      </c>
      <c r="E1048" s="1">
        <v>368</v>
      </c>
      <c r="F1048" t="str">
        <f>IF(Table132[[#This Row],[MappedCust]]&gt;100, "Accepted", "Not Accepted")</f>
        <v>Accepted</v>
      </c>
    </row>
    <row r="1049" spans="1:6">
      <c r="A1049" t="s">
        <v>1039</v>
      </c>
      <c r="B1049">
        <v>807509</v>
      </c>
      <c r="C1049" t="s">
        <v>1098</v>
      </c>
      <c r="D1049" t="s">
        <v>14</v>
      </c>
      <c r="E1049" s="1">
        <v>36</v>
      </c>
      <c r="F1049" t="str">
        <f>IF(Table132[[#This Row],[MappedCust]]&gt;100, "Accepted", "Not Accepted")</f>
        <v>Not Accepted</v>
      </c>
    </row>
    <row r="1050" spans="1:6">
      <c r="A1050" t="s">
        <v>1039</v>
      </c>
      <c r="B1050">
        <v>807562</v>
      </c>
      <c r="C1050" t="s">
        <v>1099</v>
      </c>
      <c r="D1050" t="s">
        <v>12</v>
      </c>
      <c r="E1050" s="1">
        <v>159</v>
      </c>
      <c r="F1050" t="str">
        <f>IF(Table132[[#This Row],[MappedCust]]&gt;100, "Accepted", "Not Accepted")</f>
        <v>Accepted</v>
      </c>
    </row>
    <row r="1051" spans="1:6">
      <c r="A1051" t="s">
        <v>1039</v>
      </c>
      <c r="B1051">
        <v>807563</v>
      </c>
      <c r="C1051" t="s">
        <v>1100</v>
      </c>
      <c r="D1051" t="s">
        <v>12</v>
      </c>
      <c r="E1051" s="1">
        <v>144</v>
      </c>
      <c r="F1051" t="str">
        <f>IF(Table132[[#This Row],[MappedCust]]&gt;100, "Accepted", "Not Accepted")</f>
        <v>Accepted</v>
      </c>
    </row>
    <row r="1052" spans="1:6">
      <c r="A1052" t="s">
        <v>1039</v>
      </c>
      <c r="B1052">
        <v>807567</v>
      </c>
      <c r="C1052" t="s">
        <v>1101</v>
      </c>
      <c r="D1052" t="s">
        <v>41</v>
      </c>
      <c r="E1052" s="1">
        <v>1</v>
      </c>
      <c r="F1052" t="str">
        <f>IF(Table132[[#This Row],[MappedCust]]&gt;100, "Accepted", "Not Accepted")</f>
        <v>Not Accepted</v>
      </c>
    </row>
    <row r="1053" spans="1:6">
      <c r="A1053" t="s">
        <v>1039</v>
      </c>
      <c r="B1053">
        <v>807573</v>
      </c>
      <c r="C1053" t="s">
        <v>1102</v>
      </c>
      <c r="D1053" t="s">
        <v>13</v>
      </c>
      <c r="E1053" s="1">
        <v>43</v>
      </c>
      <c r="F1053" t="str">
        <f>IF(Table132[[#This Row],[MappedCust]]&gt;100, "Accepted", "Not Accepted")</f>
        <v>Not Accepted</v>
      </c>
    </row>
    <row r="1054" spans="1:6">
      <c r="A1054" t="s">
        <v>1039</v>
      </c>
      <c r="B1054">
        <v>807612</v>
      </c>
      <c r="C1054" t="s">
        <v>1103</v>
      </c>
      <c r="D1054" t="s">
        <v>12</v>
      </c>
      <c r="E1054" s="1">
        <v>104</v>
      </c>
      <c r="F1054" t="str">
        <f>IF(Table132[[#This Row],[MappedCust]]&gt;100, "Accepted", "Not Accepted")</f>
        <v>Accepted</v>
      </c>
    </row>
    <row r="1055" spans="1:6">
      <c r="A1055" t="s">
        <v>1039</v>
      </c>
      <c r="B1055">
        <v>807621</v>
      </c>
      <c r="C1055" t="s">
        <v>1104</v>
      </c>
      <c r="D1055" t="s">
        <v>12</v>
      </c>
      <c r="E1055" s="1">
        <v>90</v>
      </c>
      <c r="F1055" t="str">
        <f>IF(Table132[[#This Row],[MappedCust]]&gt;100, "Accepted", "Not Accepted")</f>
        <v>Not Accepted</v>
      </c>
    </row>
    <row r="1056" spans="1:6">
      <c r="A1056" t="s">
        <v>1039</v>
      </c>
      <c r="B1056">
        <v>807622</v>
      </c>
      <c r="C1056" t="s">
        <v>1105</v>
      </c>
      <c r="D1056" t="s">
        <v>12</v>
      </c>
      <c r="E1056" s="1">
        <v>37</v>
      </c>
      <c r="F1056" t="str">
        <f>IF(Table132[[#This Row],[MappedCust]]&gt;100, "Accepted", "Not Accepted")</f>
        <v>Not Accepted</v>
      </c>
    </row>
    <row r="1057" spans="1:6">
      <c r="A1057" t="s">
        <v>1039</v>
      </c>
      <c r="B1057">
        <v>807623</v>
      </c>
      <c r="C1057" t="s">
        <v>1106</v>
      </c>
      <c r="D1057" t="s">
        <v>12</v>
      </c>
      <c r="E1057" s="1">
        <v>150</v>
      </c>
      <c r="F1057" t="str">
        <f>IF(Table132[[#This Row],[MappedCust]]&gt;100, "Accepted", "Not Accepted")</f>
        <v>Accepted</v>
      </c>
    </row>
    <row r="1058" spans="1:6">
      <c r="A1058" t="s">
        <v>1039</v>
      </c>
      <c r="B1058">
        <v>807624</v>
      </c>
      <c r="C1058" t="s">
        <v>1107</v>
      </c>
      <c r="D1058" t="s">
        <v>12</v>
      </c>
      <c r="E1058" s="1">
        <v>68</v>
      </c>
      <c r="F1058" t="str">
        <f>IF(Table132[[#This Row],[MappedCust]]&gt;100, "Accepted", "Not Accepted")</f>
        <v>Not Accepted</v>
      </c>
    </row>
    <row r="1059" spans="1:6">
      <c r="A1059" t="s">
        <v>1039</v>
      </c>
      <c r="B1059">
        <v>807634</v>
      </c>
      <c r="C1059" t="s">
        <v>1108</v>
      </c>
      <c r="D1059" t="s">
        <v>13</v>
      </c>
      <c r="E1059" s="1">
        <v>86</v>
      </c>
      <c r="F1059" t="str">
        <f>IF(Table132[[#This Row],[MappedCust]]&gt;100, "Accepted", "Not Accepted")</f>
        <v>Not Accepted</v>
      </c>
    </row>
    <row r="1060" spans="1:6">
      <c r="A1060" t="s">
        <v>1039</v>
      </c>
      <c r="B1060">
        <v>807635</v>
      </c>
      <c r="C1060" t="s">
        <v>1109</v>
      </c>
      <c r="D1060" t="s">
        <v>13</v>
      </c>
      <c r="E1060" s="1">
        <v>75</v>
      </c>
      <c r="F1060" t="str">
        <f>IF(Table132[[#This Row],[MappedCust]]&gt;100, "Accepted", "Not Accepted")</f>
        <v>Not Accepted</v>
      </c>
    </row>
    <row r="1061" spans="1:6">
      <c r="A1061" t="s">
        <v>1039</v>
      </c>
      <c r="B1061">
        <v>807681</v>
      </c>
      <c r="C1061" t="s">
        <v>1110</v>
      </c>
      <c r="D1061" t="s">
        <v>12</v>
      </c>
      <c r="E1061" s="1">
        <v>89</v>
      </c>
      <c r="F1061" t="str">
        <f>IF(Table132[[#This Row],[MappedCust]]&gt;100, "Accepted", "Not Accepted")</f>
        <v>Not Accepted</v>
      </c>
    </row>
    <row r="1062" spans="1:6">
      <c r="A1062" t="s">
        <v>1039</v>
      </c>
      <c r="B1062">
        <v>807685</v>
      </c>
      <c r="C1062" t="s">
        <v>1111</v>
      </c>
      <c r="D1062" t="s">
        <v>41</v>
      </c>
      <c r="E1062" s="1">
        <v>77</v>
      </c>
      <c r="F1062" t="str">
        <f>IF(Table132[[#This Row],[MappedCust]]&gt;100, "Accepted", "Not Accepted")</f>
        <v>Not Accepted</v>
      </c>
    </row>
    <row r="1063" spans="1:6">
      <c r="A1063" t="s">
        <v>1039</v>
      </c>
      <c r="B1063">
        <v>807695</v>
      </c>
      <c r="C1063" t="s">
        <v>1112</v>
      </c>
      <c r="D1063" t="s">
        <v>14</v>
      </c>
      <c r="E1063" s="1">
        <v>387</v>
      </c>
      <c r="F1063" t="str">
        <f>IF(Table132[[#This Row],[MappedCust]]&gt;100, "Accepted", "Not Accepted")</f>
        <v>Accepted</v>
      </c>
    </row>
    <row r="1064" spans="1:6">
      <c r="A1064" t="s">
        <v>1039</v>
      </c>
      <c r="B1064">
        <v>807696</v>
      </c>
      <c r="C1064" t="s">
        <v>1113</v>
      </c>
      <c r="D1064" t="s">
        <v>14</v>
      </c>
      <c r="E1064" s="1">
        <v>91</v>
      </c>
      <c r="F1064" t="str">
        <f>IF(Table132[[#This Row],[MappedCust]]&gt;100, "Accepted", "Not Accepted")</f>
        <v>Not Accepted</v>
      </c>
    </row>
    <row r="1065" spans="1:6">
      <c r="A1065" t="s">
        <v>1039</v>
      </c>
      <c r="B1065">
        <v>807717</v>
      </c>
      <c r="C1065" t="s">
        <v>1114</v>
      </c>
      <c r="D1065" t="s">
        <v>12</v>
      </c>
      <c r="E1065" s="1">
        <v>104</v>
      </c>
      <c r="F1065" t="str">
        <f>IF(Table132[[#This Row],[MappedCust]]&gt;100, "Accepted", "Not Accepted")</f>
        <v>Accepted</v>
      </c>
    </row>
    <row r="1066" spans="1:6">
      <c r="A1066" t="s">
        <v>1039</v>
      </c>
      <c r="B1066">
        <v>807723</v>
      </c>
      <c r="C1066" t="s">
        <v>1115</v>
      </c>
      <c r="D1066" t="s">
        <v>13</v>
      </c>
      <c r="E1066" s="1">
        <v>33</v>
      </c>
      <c r="F1066" t="str">
        <f>IF(Table132[[#This Row],[MappedCust]]&gt;100, "Accepted", "Not Accepted")</f>
        <v>Not Accepted</v>
      </c>
    </row>
    <row r="1067" spans="1:6">
      <c r="A1067" t="s">
        <v>1039</v>
      </c>
      <c r="B1067">
        <v>807754</v>
      </c>
      <c r="C1067" t="s">
        <v>1116</v>
      </c>
      <c r="D1067" t="s">
        <v>12</v>
      </c>
      <c r="E1067" s="1">
        <v>86</v>
      </c>
      <c r="F1067" t="str">
        <f>IF(Table132[[#This Row],[MappedCust]]&gt;100, "Accepted", "Not Accepted")</f>
        <v>Not Accepted</v>
      </c>
    </row>
    <row r="1068" spans="1:6">
      <c r="A1068" t="s">
        <v>1039</v>
      </c>
      <c r="B1068">
        <v>807755</v>
      </c>
      <c r="C1068" t="s">
        <v>1117</v>
      </c>
      <c r="D1068" t="s">
        <v>12</v>
      </c>
      <c r="E1068" s="1">
        <v>123</v>
      </c>
      <c r="F1068" t="str">
        <f>IF(Table132[[#This Row],[MappedCust]]&gt;100, "Accepted", "Not Accepted")</f>
        <v>Accepted</v>
      </c>
    </row>
    <row r="1069" spans="1:6">
      <c r="A1069" t="s">
        <v>1039</v>
      </c>
      <c r="B1069">
        <v>807758</v>
      </c>
      <c r="C1069" t="s">
        <v>1118</v>
      </c>
      <c r="D1069" t="s">
        <v>41</v>
      </c>
      <c r="E1069" s="1">
        <v>153</v>
      </c>
      <c r="F1069" t="str">
        <f>IF(Table132[[#This Row],[MappedCust]]&gt;100, "Accepted", "Not Accepted")</f>
        <v>Accepted</v>
      </c>
    </row>
    <row r="1070" spans="1:6">
      <c r="A1070" t="s">
        <v>1039</v>
      </c>
      <c r="B1070">
        <v>807764</v>
      </c>
      <c r="C1070" t="s">
        <v>1119</v>
      </c>
      <c r="D1070" t="s">
        <v>14</v>
      </c>
      <c r="E1070" s="1">
        <v>62</v>
      </c>
      <c r="F1070" t="str">
        <f>IF(Table132[[#This Row],[MappedCust]]&gt;100, "Accepted", "Not Accepted")</f>
        <v>Not Accepted</v>
      </c>
    </row>
    <row r="1071" spans="1:6">
      <c r="A1071" t="s">
        <v>1039</v>
      </c>
      <c r="B1071">
        <v>807790</v>
      </c>
      <c r="C1071" t="s">
        <v>1120</v>
      </c>
      <c r="D1071" t="s">
        <v>12</v>
      </c>
      <c r="E1071" s="1">
        <v>71</v>
      </c>
      <c r="F1071" t="str">
        <f>IF(Table132[[#This Row],[MappedCust]]&gt;100, "Accepted", "Not Accepted")</f>
        <v>Not Accepted</v>
      </c>
    </row>
    <row r="1072" spans="1:6">
      <c r="A1072" t="s">
        <v>1039</v>
      </c>
      <c r="B1072">
        <v>807804</v>
      </c>
      <c r="C1072" t="s">
        <v>1121</v>
      </c>
      <c r="D1072" t="s">
        <v>41</v>
      </c>
      <c r="E1072" s="1">
        <v>403</v>
      </c>
      <c r="F1072" t="str">
        <f>IF(Table132[[#This Row],[MappedCust]]&gt;100, "Accepted", "Not Accepted")</f>
        <v>Accepted</v>
      </c>
    </row>
    <row r="1073" spans="1:6">
      <c r="A1073" t="s">
        <v>1039</v>
      </c>
      <c r="B1073">
        <v>807854</v>
      </c>
      <c r="C1073" t="s">
        <v>1122</v>
      </c>
      <c r="D1073" t="s">
        <v>14</v>
      </c>
      <c r="E1073" s="1">
        <v>205</v>
      </c>
      <c r="F1073" t="str">
        <f>IF(Table132[[#This Row],[MappedCust]]&gt;100, "Accepted", "Not Accepted")</f>
        <v>Accepted</v>
      </c>
    </row>
    <row r="1074" spans="1:6">
      <c r="A1074" t="s">
        <v>1039</v>
      </c>
      <c r="B1074">
        <v>807908</v>
      </c>
      <c r="C1074" t="s">
        <v>1123</v>
      </c>
      <c r="D1074" t="s">
        <v>12</v>
      </c>
      <c r="E1074" s="1">
        <v>61</v>
      </c>
      <c r="F1074" t="str">
        <f>IF(Table132[[#This Row],[MappedCust]]&gt;100, "Accepted", "Not Accepted")</f>
        <v>Not Accepted</v>
      </c>
    </row>
    <row r="1075" spans="1:6">
      <c r="A1075" t="s">
        <v>1039</v>
      </c>
      <c r="B1075">
        <v>807954</v>
      </c>
      <c r="C1075" t="s">
        <v>1124</v>
      </c>
      <c r="D1075" t="s">
        <v>12</v>
      </c>
      <c r="E1075" s="1">
        <v>76</v>
      </c>
      <c r="F1075" t="str">
        <f>IF(Table132[[#This Row],[MappedCust]]&gt;100, "Accepted", "Not Accepted")</f>
        <v>Not Accepted</v>
      </c>
    </row>
    <row r="1076" spans="1:6">
      <c r="A1076" t="s">
        <v>1039</v>
      </c>
      <c r="B1076">
        <v>808012</v>
      </c>
      <c r="C1076" t="s">
        <v>1125</v>
      </c>
      <c r="D1076" t="s">
        <v>14</v>
      </c>
      <c r="E1076" s="1">
        <v>214</v>
      </c>
      <c r="F1076" t="str">
        <f>IF(Table132[[#This Row],[MappedCust]]&gt;100, "Accepted", "Not Accepted")</f>
        <v>Accepted</v>
      </c>
    </row>
    <row r="1077" spans="1:6">
      <c r="A1077" t="s">
        <v>1039</v>
      </c>
      <c r="B1077">
        <v>808112</v>
      </c>
      <c r="C1077" t="s">
        <v>1126</v>
      </c>
      <c r="D1077" t="s">
        <v>14</v>
      </c>
      <c r="E1077" s="1">
        <v>60</v>
      </c>
      <c r="F1077" t="str">
        <f>IF(Table132[[#This Row],[MappedCust]]&gt;100, "Accepted", "Not Accepted")</f>
        <v>Not Accepted</v>
      </c>
    </row>
    <row r="1078" spans="1:6">
      <c r="A1078" t="s">
        <v>1039</v>
      </c>
      <c r="B1078">
        <v>808165</v>
      </c>
      <c r="C1078" t="s">
        <v>1127</v>
      </c>
      <c r="D1078" t="s">
        <v>13</v>
      </c>
      <c r="E1078" s="1">
        <v>29</v>
      </c>
      <c r="F1078" t="str">
        <f>IF(Table132[[#This Row],[MappedCust]]&gt;100, "Accepted", "Not Accepted")</f>
        <v>Not Accepted</v>
      </c>
    </row>
    <row r="1079" spans="1:6">
      <c r="A1079" t="s">
        <v>1039</v>
      </c>
      <c r="B1079">
        <v>808202</v>
      </c>
      <c r="C1079" t="s">
        <v>1128</v>
      </c>
      <c r="D1079" t="s">
        <v>12</v>
      </c>
      <c r="E1079" s="1">
        <v>166</v>
      </c>
      <c r="F1079" t="str">
        <f>IF(Table132[[#This Row],[MappedCust]]&gt;100, "Accepted", "Not Accepted")</f>
        <v>Accepted</v>
      </c>
    </row>
    <row r="1080" spans="1:6">
      <c r="A1080" t="s">
        <v>1039</v>
      </c>
      <c r="B1080">
        <v>808203</v>
      </c>
      <c r="C1080" t="s">
        <v>1129</v>
      </c>
      <c r="D1080" t="s">
        <v>12</v>
      </c>
      <c r="E1080" s="1">
        <v>58</v>
      </c>
      <c r="F1080" t="str">
        <f>IF(Table132[[#This Row],[MappedCust]]&gt;100, "Accepted", "Not Accepted")</f>
        <v>Not Accepted</v>
      </c>
    </row>
    <row r="1081" spans="1:6">
      <c r="A1081" t="s">
        <v>1039</v>
      </c>
      <c r="B1081">
        <v>808204</v>
      </c>
      <c r="C1081" t="s">
        <v>1130</v>
      </c>
      <c r="D1081" t="s">
        <v>12</v>
      </c>
      <c r="E1081" s="1">
        <v>55</v>
      </c>
      <c r="F1081" t="str">
        <f>IF(Table132[[#This Row],[MappedCust]]&gt;100, "Accepted", "Not Accepted")</f>
        <v>Not Accepted</v>
      </c>
    </row>
    <row r="1082" spans="1:6">
      <c r="A1082" t="s">
        <v>1039</v>
      </c>
      <c r="B1082">
        <v>808205</v>
      </c>
      <c r="C1082" t="s">
        <v>1131</v>
      </c>
      <c r="D1082" t="s">
        <v>12</v>
      </c>
      <c r="E1082" s="1">
        <v>103</v>
      </c>
      <c r="F1082" t="str">
        <f>IF(Table132[[#This Row],[MappedCust]]&gt;100, "Accepted", "Not Accepted")</f>
        <v>Accepted</v>
      </c>
    </row>
    <row r="1083" spans="1:6">
      <c r="A1083" t="s">
        <v>1039</v>
      </c>
      <c r="B1083">
        <v>808206</v>
      </c>
      <c r="C1083" t="s">
        <v>1132</v>
      </c>
      <c r="D1083" t="s">
        <v>12</v>
      </c>
      <c r="E1083" s="1">
        <v>90</v>
      </c>
      <c r="F1083" t="str">
        <f>IF(Table132[[#This Row],[MappedCust]]&gt;100, "Accepted", "Not Accepted")</f>
        <v>Not Accepted</v>
      </c>
    </row>
    <row r="1084" spans="1:6">
      <c r="A1084" t="s">
        <v>1039</v>
      </c>
      <c r="B1084">
        <v>808220</v>
      </c>
      <c r="C1084" t="s">
        <v>1133</v>
      </c>
      <c r="D1084" t="s">
        <v>13</v>
      </c>
      <c r="E1084" s="1">
        <v>37</v>
      </c>
      <c r="F1084" t="str">
        <f>IF(Table132[[#This Row],[MappedCust]]&gt;100, "Accepted", "Not Accepted")</f>
        <v>Not Accepted</v>
      </c>
    </row>
    <row r="1085" spans="1:6">
      <c r="A1085" t="s">
        <v>1039</v>
      </c>
      <c r="B1085">
        <v>808225</v>
      </c>
      <c r="C1085" t="s">
        <v>1134</v>
      </c>
      <c r="D1085" t="s">
        <v>41</v>
      </c>
      <c r="E1085" s="1">
        <v>191</v>
      </c>
      <c r="F1085" t="str">
        <f>IF(Table132[[#This Row],[MappedCust]]&gt;100, "Accepted", "Not Accepted")</f>
        <v>Accepted</v>
      </c>
    </row>
    <row r="1086" spans="1:6">
      <c r="A1086" t="s">
        <v>1039</v>
      </c>
      <c r="B1086">
        <v>808260</v>
      </c>
      <c r="C1086" t="s">
        <v>1135</v>
      </c>
      <c r="D1086" t="s">
        <v>12</v>
      </c>
      <c r="E1086" s="1">
        <v>96</v>
      </c>
      <c r="F1086" t="str">
        <f>IF(Table132[[#This Row],[MappedCust]]&gt;100, "Accepted", "Not Accepted")</f>
        <v>Not Accepted</v>
      </c>
    </row>
    <row r="1087" spans="1:6">
      <c r="A1087" t="s">
        <v>1039</v>
      </c>
      <c r="B1087">
        <v>808261</v>
      </c>
      <c r="C1087" t="s">
        <v>1136</v>
      </c>
      <c r="D1087" t="s">
        <v>12</v>
      </c>
      <c r="E1087" s="1">
        <v>10</v>
      </c>
      <c r="F1087" t="str">
        <f>IF(Table132[[#This Row],[MappedCust]]&gt;100, "Accepted", "Not Accepted")</f>
        <v>Not Accepted</v>
      </c>
    </row>
    <row r="1088" spans="1:6">
      <c r="A1088" t="s">
        <v>1039</v>
      </c>
      <c r="B1088">
        <v>808308</v>
      </c>
      <c r="C1088" t="s">
        <v>1137</v>
      </c>
      <c r="D1088" t="s">
        <v>12</v>
      </c>
      <c r="E1088" s="1">
        <v>108</v>
      </c>
      <c r="F1088" t="str">
        <f>IF(Table132[[#This Row],[MappedCust]]&gt;100, "Accepted", "Not Accepted")</f>
        <v>Accepted</v>
      </c>
    </row>
    <row r="1089" spans="1:6">
      <c r="A1089" t="s">
        <v>1039</v>
      </c>
      <c r="B1089">
        <v>808319</v>
      </c>
      <c r="C1089" t="s">
        <v>1138</v>
      </c>
      <c r="D1089" t="s">
        <v>14</v>
      </c>
      <c r="E1089" s="1">
        <v>127</v>
      </c>
      <c r="F1089" t="str">
        <f>IF(Table132[[#This Row],[MappedCust]]&gt;100, "Accepted", "Not Accepted")</f>
        <v>Accepted</v>
      </c>
    </row>
    <row r="1090" spans="1:6">
      <c r="A1090" t="s">
        <v>1039</v>
      </c>
      <c r="B1090">
        <v>808320</v>
      </c>
      <c r="C1090" t="s">
        <v>1139</v>
      </c>
      <c r="D1090" t="s">
        <v>14</v>
      </c>
      <c r="E1090" s="1">
        <v>492</v>
      </c>
      <c r="F1090" t="str">
        <f>IF(Table132[[#This Row],[MappedCust]]&gt;100, "Accepted", "Not Accepted")</f>
        <v>Accepted</v>
      </c>
    </row>
    <row r="1091" spans="1:6">
      <c r="A1091" t="s">
        <v>1039</v>
      </c>
      <c r="B1091">
        <v>808347</v>
      </c>
      <c r="C1091" t="s">
        <v>1140</v>
      </c>
      <c r="D1091" t="s">
        <v>12</v>
      </c>
      <c r="E1091" s="1">
        <v>215</v>
      </c>
      <c r="F1091" t="str">
        <f>IF(Table132[[#This Row],[MappedCust]]&gt;100, "Accepted", "Not Accepted")</f>
        <v>Accepted</v>
      </c>
    </row>
    <row r="1092" spans="1:6">
      <c r="A1092" t="s">
        <v>1039</v>
      </c>
      <c r="B1092">
        <v>808348</v>
      </c>
      <c r="C1092" t="s">
        <v>1141</v>
      </c>
      <c r="D1092" t="s">
        <v>12</v>
      </c>
      <c r="E1092" s="1">
        <v>93</v>
      </c>
      <c r="F1092" t="str">
        <f>IF(Table132[[#This Row],[MappedCust]]&gt;100, "Accepted", "Not Accepted")</f>
        <v>Not Accepted</v>
      </c>
    </row>
    <row r="1093" spans="1:6">
      <c r="A1093" t="s">
        <v>1039</v>
      </c>
      <c r="B1093">
        <v>808349</v>
      </c>
      <c r="C1093" t="s">
        <v>1142</v>
      </c>
      <c r="D1093" t="s">
        <v>12</v>
      </c>
      <c r="E1093" s="1">
        <v>144</v>
      </c>
      <c r="F1093" t="str">
        <f>IF(Table132[[#This Row],[MappedCust]]&gt;100, "Accepted", "Not Accepted")</f>
        <v>Accepted</v>
      </c>
    </row>
    <row r="1094" spans="1:6">
      <c r="A1094" t="s">
        <v>1039</v>
      </c>
      <c r="B1094">
        <v>808386</v>
      </c>
      <c r="C1094" t="s">
        <v>1143</v>
      </c>
      <c r="D1094" t="s">
        <v>12</v>
      </c>
      <c r="E1094" s="1">
        <v>102</v>
      </c>
      <c r="F1094" t="str">
        <f>IF(Table132[[#This Row],[MappedCust]]&gt;100, "Accepted", "Not Accepted")</f>
        <v>Accepted</v>
      </c>
    </row>
    <row r="1095" spans="1:6">
      <c r="A1095" t="s">
        <v>1039</v>
      </c>
      <c r="B1095">
        <v>808397</v>
      </c>
      <c r="C1095" t="s">
        <v>1144</v>
      </c>
      <c r="D1095" t="s">
        <v>12</v>
      </c>
      <c r="E1095" s="1">
        <v>341</v>
      </c>
      <c r="F1095" t="str">
        <f>IF(Table132[[#This Row],[MappedCust]]&gt;100, "Accepted", "Not Accepted")</f>
        <v>Accepted</v>
      </c>
    </row>
    <row r="1096" spans="1:6">
      <c r="A1096" t="s">
        <v>1039</v>
      </c>
      <c r="B1096">
        <v>808398</v>
      </c>
      <c r="C1096" t="s">
        <v>1145</v>
      </c>
      <c r="D1096" t="s">
        <v>41</v>
      </c>
      <c r="E1096" s="1">
        <v>52</v>
      </c>
      <c r="F1096" t="str">
        <f>IF(Table132[[#This Row],[MappedCust]]&gt;100, "Accepted", "Not Accepted")</f>
        <v>Not Accepted</v>
      </c>
    </row>
    <row r="1097" spans="1:6">
      <c r="A1097" t="s">
        <v>1039</v>
      </c>
      <c r="B1097">
        <v>808459</v>
      </c>
      <c r="C1097" t="s">
        <v>1146</v>
      </c>
      <c r="D1097" t="s">
        <v>13</v>
      </c>
      <c r="E1097" s="1">
        <v>58</v>
      </c>
      <c r="F1097" t="str">
        <f>IF(Table132[[#This Row],[MappedCust]]&gt;100, "Accepted", "Not Accepted")</f>
        <v>Not Accepted</v>
      </c>
    </row>
    <row r="1098" spans="1:6">
      <c r="A1098" t="s">
        <v>1039</v>
      </c>
      <c r="B1098">
        <v>808463</v>
      </c>
      <c r="C1098" t="s">
        <v>1147</v>
      </c>
      <c r="D1098" t="s">
        <v>14</v>
      </c>
      <c r="E1098" s="1">
        <v>356</v>
      </c>
      <c r="F1098" t="str">
        <f>IF(Table132[[#This Row],[MappedCust]]&gt;100, "Accepted", "Not Accepted")</f>
        <v>Accepted</v>
      </c>
    </row>
    <row r="1099" spans="1:6">
      <c r="A1099" t="s">
        <v>1039</v>
      </c>
      <c r="B1099">
        <v>808525</v>
      </c>
      <c r="C1099" t="s">
        <v>1148</v>
      </c>
      <c r="D1099" t="s">
        <v>41</v>
      </c>
      <c r="E1099" s="1">
        <v>62</v>
      </c>
      <c r="F1099" t="str">
        <f>IF(Table132[[#This Row],[MappedCust]]&gt;100, "Accepted", "Not Accepted")</f>
        <v>Not Accepted</v>
      </c>
    </row>
    <row r="1100" spans="1:6">
      <c r="A1100" t="s">
        <v>1039</v>
      </c>
      <c r="B1100">
        <v>808647</v>
      </c>
      <c r="C1100" t="s">
        <v>1149</v>
      </c>
      <c r="D1100" t="s">
        <v>12</v>
      </c>
      <c r="E1100" s="1">
        <v>82</v>
      </c>
      <c r="F1100" t="str">
        <f>IF(Table132[[#This Row],[MappedCust]]&gt;100, "Accepted", "Not Accepted")</f>
        <v>Not Accepted</v>
      </c>
    </row>
    <row r="1101" spans="1:6">
      <c r="A1101" t="s">
        <v>1039</v>
      </c>
      <c r="B1101">
        <v>808648</v>
      </c>
      <c r="C1101" t="s">
        <v>1150</v>
      </c>
      <c r="D1101" t="s">
        <v>12</v>
      </c>
      <c r="E1101" s="1">
        <v>161</v>
      </c>
      <c r="F1101" t="str">
        <f>IF(Table132[[#This Row],[MappedCust]]&gt;100, "Accepted", "Not Accepted")</f>
        <v>Accepted</v>
      </c>
    </row>
    <row r="1102" spans="1:6">
      <c r="A1102" t="s">
        <v>1039</v>
      </c>
      <c r="B1102">
        <v>808649</v>
      </c>
      <c r="C1102" t="s">
        <v>1151</v>
      </c>
      <c r="D1102" t="s">
        <v>12</v>
      </c>
      <c r="E1102" s="1">
        <v>118</v>
      </c>
      <c r="F1102" t="str">
        <f>IF(Table132[[#This Row],[MappedCust]]&gt;100, "Accepted", "Not Accepted")</f>
        <v>Accepted</v>
      </c>
    </row>
    <row r="1103" spans="1:6">
      <c r="A1103" t="s">
        <v>1039</v>
      </c>
      <c r="B1103">
        <v>808664</v>
      </c>
      <c r="C1103" t="s">
        <v>1152</v>
      </c>
      <c r="D1103" t="s">
        <v>13</v>
      </c>
      <c r="E1103" s="1">
        <v>27</v>
      </c>
      <c r="F1103" t="str">
        <f>IF(Table132[[#This Row],[MappedCust]]&gt;100, "Accepted", "Not Accepted")</f>
        <v>Not Accepted</v>
      </c>
    </row>
    <row r="1104" spans="1:6">
      <c r="A1104" t="s">
        <v>1039</v>
      </c>
      <c r="B1104">
        <v>808732</v>
      </c>
      <c r="C1104" t="s">
        <v>1153</v>
      </c>
      <c r="D1104" t="s">
        <v>38</v>
      </c>
      <c r="E1104" s="1">
        <v>13</v>
      </c>
      <c r="F1104" t="str">
        <f>IF(Table132[[#This Row],[MappedCust]]&gt;100, "Accepted", "Not Accepted")</f>
        <v>Not Accepted</v>
      </c>
    </row>
    <row r="1105" spans="1:6">
      <c r="A1105" t="s">
        <v>1039</v>
      </c>
      <c r="B1105">
        <v>808746</v>
      </c>
      <c r="C1105" t="s">
        <v>1154</v>
      </c>
      <c r="D1105" t="s">
        <v>12</v>
      </c>
      <c r="E1105" s="1">
        <v>147</v>
      </c>
      <c r="F1105" t="str">
        <f>IF(Table132[[#This Row],[MappedCust]]&gt;100, "Accepted", "Not Accepted")</f>
        <v>Accepted</v>
      </c>
    </row>
    <row r="1106" spans="1:6">
      <c r="A1106" t="s">
        <v>1039</v>
      </c>
      <c r="B1106">
        <v>808747</v>
      </c>
      <c r="C1106" t="s">
        <v>1155</v>
      </c>
      <c r="D1106" t="s">
        <v>12</v>
      </c>
      <c r="E1106" s="1">
        <v>123</v>
      </c>
      <c r="F1106" t="str">
        <f>IF(Table132[[#This Row],[MappedCust]]&gt;100, "Accepted", "Not Accepted")</f>
        <v>Accepted</v>
      </c>
    </row>
    <row r="1107" spans="1:6">
      <c r="A1107" t="s">
        <v>1039</v>
      </c>
      <c r="B1107">
        <v>808748</v>
      </c>
      <c r="C1107" t="s">
        <v>1156</v>
      </c>
      <c r="D1107" t="s">
        <v>12</v>
      </c>
      <c r="E1107" s="1">
        <v>88</v>
      </c>
      <c r="F1107" t="str">
        <f>IF(Table132[[#This Row],[MappedCust]]&gt;100, "Accepted", "Not Accepted")</f>
        <v>Not Accepted</v>
      </c>
    </row>
    <row r="1108" spans="1:6">
      <c r="A1108" t="s">
        <v>1039</v>
      </c>
      <c r="B1108">
        <v>808749</v>
      </c>
      <c r="C1108" t="s">
        <v>1157</v>
      </c>
      <c r="D1108" t="s">
        <v>12</v>
      </c>
      <c r="E1108" s="1">
        <v>143</v>
      </c>
      <c r="F1108" t="str">
        <f>IF(Table132[[#This Row],[MappedCust]]&gt;100, "Accepted", "Not Accepted")</f>
        <v>Accepted</v>
      </c>
    </row>
    <row r="1109" spans="1:6">
      <c r="A1109" t="s">
        <v>1039</v>
      </c>
      <c r="B1109">
        <v>808750</v>
      </c>
      <c r="C1109" t="s">
        <v>1158</v>
      </c>
      <c r="D1109" t="s">
        <v>12</v>
      </c>
      <c r="E1109" s="1">
        <v>230</v>
      </c>
      <c r="F1109" t="str">
        <f>IF(Table132[[#This Row],[MappedCust]]&gt;100, "Accepted", "Not Accepted")</f>
        <v>Accepted</v>
      </c>
    </row>
    <row r="1110" spans="1:6">
      <c r="A1110" t="s">
        <v>1039</v>
      </c>
      <c r="B1110">
        <v>808751</v>
      </c>
      <c r="C1110" t="s">
        <v>1159</v>
      </c>
      <c r="D1110" t="s">
        <v>12</v>
      </c>
      <c r="E1110" s="1">
        <v>38</v>
      </c>
      <c r="F1110" t="str">
        <f>IF(Table132[[#This Row],[MappedCust]]&gt;100, "Accepted", "Not Accepted")</f>
        <v>Not Accepted</v>
      </c>
    </row>
    <row r="1111" spans="1:6">
      <c r="A1111" t="s">
        <v>1039</v>
      </c>
      <c r="B1111">
        <v>808762</v>
      </c>
      <c r="C1111" t="s">
        <v>1160</v>
      </c>
      <c r="D1111" t="s">
        <v>14</v>
      </c>
      <c r="E1111" s="1">
        <v>63</v>
      </c>
      <c r="F1111" t="str">
        <f>IF(Table132[[#This Row],[MappedCust]]&gt;100, "Accepted", "Not Accepted")</f>
        <v>Not Accepted</v>
      </c>
    </row>
    <row r="1112" spans="1:6">
      <c r="A1112" t="s">
        <v>1039</v>
      </c>
      <c r="B1112">
        <v>808796</v>
      </c>
      <c r="C1112" t="s">
        <v>1161</v>
      </c>
      <c r="D1112" t="s">
        <v>41</v>
      </c>
      <c r="E1112" s="1">
        <v>66</v>
      </c>
      <c r="F1112" t="str">
        <f>IF(Table132[[#This Row],[MappedCust]]&gt;100, "Accepted", "Not Accepted")</f>
        <v>Not Accepted</v>
      </c>
    </row>
    <row r="1113" spans="1:6">
      <c r="A1113" t="s">
        <v>1039</v>
      </c>
      <c r="B1113">
        <v>808829</v>
      </c>
      <c r="C1113" t="s">
        <v>1162</v>
      </c>
      <c r="D1113" t="s">
        <v>12</v>
      </c>
      <c r="E1113" s="1">
        <v>83</v>
      </c>
      <c r="F1113" t="str">
        <f>IF(Table132[[#This Row],[MappedCust]]&gt;100, "Accepted", "Not Accepted")</f>
        <v>Not Accepted</v>
      </c>
    </row>
    <row r="1114" spans="1:6">
      <c r="A1114" t="s">
        <v>1039</v>
      </c>
      <c r="B1114">
        <v>808830</v>
      </c>
      <c r="C1114" t="s">
        <v>1163</v>
      </c>
      <c r="D1114" t="s">
        <v>12</v>
      </c>
      <c r="E1114" s="1">
        <v>88</v>
      </c>
      <c r="F1114" t="str">
        <f>IF(Table132[[#This Row],[MappedCust]]&gt;100, "Accepted", "Not Accepted")</f>
        <v>Not Accepted</v>
      </c>
    </row>
    <row r="1115" spans="1:6">
      <c r="A1115" t="s">
        <v>1039</v>
      </c>
      <c r="B1115">
        <v>808831</v>
      </c>
      <c r="C1115" t="s">
        <v>1164</v>
      </c>
      <c r="D1115" t="s">
        <v>12</v>
      </c>
      <c r="E1115" s="1">
        <v>124</v>
      </c>
      <c r="F1115" t="str">
        <f>IF(Table132[[#This Row],[MappedCust]]&gt;100, "Accepted", "Not Accepted")</f>
        <v>Accepted</v>
      </c>
    </row>
    <row r="1116" spans="1:6">
      <c r="A1116" t="s">
        <v>1039</v>
      </c>
      <c r="B1116">
        <v>808859</v>
      </c>
      <c r="C1116" t="s">
        <v>1165</v>
      </c>
      <c r="D1116" t="s">
        <v>12</v>
      </c>
      <c r="E1116" s="1">
        <v>208</v>
      </c>
      <c r="F1116" t="str">
        <f>IF(Table132[[#This Row],[MappedCust]]&gt;100, "Accepted", "Not Accepted")</f>
        <v>Accepted</v>
      </c>
    </row>
    <row r="1117" spans="1:6">
      <c r="A1117" t="s">
        <v>1039</v>
      </c>
      <c r="B1117">
        <v>808884</v>
      </c>
      <c r="C1117" t="s">
        <v>1166</v>
      </c>
      <c r="D1117" t="s">
        <v>12</v>
      </c>
      <c r="E1117" s="1">
        <v>94</v>
      </c>
      <c r="F1117" t="str">
        <f>IF(Table132[[#This Row],[MappedCust]]&gt;100, "Accepted", "Not Accepted")</f>
        <v>Not Accepted</v>
      </c>
    </row>
    <row r="1118" spans="1:6">
      <c r="A1118" t="s">
        <v>1039</v>
      </c>
      <c r="B1118">
        <v>808885</v>
      </c>
      <c r="C1118" t="s">
        <v>1167</v>
      </c>
      <c r="D1118" t="s">
        <v>12</v>
      </c>
      <c r="E1118" s="1">
        <v>94</v>
      </c>
      <c r="F1118" t="str">
        <f>IF(Table132[[#This Row],[MappedCust]]&gt;100, "Accepted", "Not Accepted")</f>
        <v>Not Accepted</v>
      </c>
    </row>
    <row r="1119" spans="1:6">
      <c r="A1119" t="s">
        <v>1039</v>
      </c>
      <c r="B1119">
        <v>808898</v>
      </c>
      <c r="C1119" t="s">
        <v>1168</v>
      </c>
      <c r="D1119" t="s">
        <v>14</v>
      </c>
      <c r="E1119" s="1">
        <v>65</v>
      </c>
      <c r="F1119" t="str">
        <f>IF(Table132[[#This Row],[MappedCust]]&gt;100, "Accepted", "Not Accepted")</f>
        <v>Not Accepted</v>
      </c>
    </row>
    <row r="1120" spans="1:6">
      <c r="A1120" t="s">
        <v>1039</v>
      </c>
      <c r="B1120">
        <v>808900</v>
      </c>
      <c r="C1120" t="s">
        <v>1169</v>
      </c>
      <c r="D1120" t="s">
        <v>12</v>
      </c>
      <c r="E1120" s="1">
        <v>142</v>
      </c>
      <c r="F1120" t="str">
        <f>IF(Table132[[#This Row],[MappedCust]]&gt;100, "Accepted", "Not Accepted")</f>
        <v>Accepted</v>
      </c>
    </row>
    <row r="1121" spans="1:6">
      <c r="A1121" t="s">
        <v>1039</v>
      </c>
      <c r="B1121">
        <v>808906</v>
      </c>
      <c r="C1121" t="s">
        <v>1170</v>
      </c>
      <c r="D1121" t="s">
        <v>12</v>
      </c>
      <c r="E1121" s="1">
        <v>207</v>
      </c>
      <c r="F1121" t="str">
        <f>IF(Table132[[#This Row],[MappedCust]]&gt;100, "Accepted", "Not Accepted")</f>
        <v>Accepted</v>
      </c>
    </row>
    <row r="1122" spans="1:6">
      <c r="A1122" t="s">
        <v>1039</v>
      </c>
      <c r="B1122">
        <v>808961</v>
      </c>
      <c r="C1122" t="s">
        <v>1171</v>
      </c>
      <c r="D1122" t="s">
        <v>12</v>
      </c>
      <c r="E1122" s="1">
        <v>69</v>
      </c>
      <c r="F1122" t="str">
        <f>IF(Table132[[#This Row],[MappedCust]]&gt;100, "Accepted", "Not Accepted")</f>
        <v>Not Accepted</v>
      </c>
    </row>
    <row r="1123" spans="1:6">
      <c r="A1123" t="s">
        <v>1039</v>
      </c>
      <c r="B1123">
        <v>808962</v>
      </c>
      <c r="C1123" t="s">
        <v>1172</v>
      </c>
      <c r="D1123" t="s">
        <v>12</v>
      </c>
      <c r="E1123" s="1">
        <v>178</v>
      </c>
      <c r="F1123" t="str">
        <f>IF(Table132[[#This Row],[MappedCust]]&gt;100, "Accepted", "Not Accepted")</f>
        <v>Accepted</v>
      </c>
    </row>
    <row r="1124" spans="1:6">
      <c r="A1124" t="s">
        <v>1039</v>
      </c>
      <c r="B1124">
        <v>808963</v>
      </c>
      <c r="C1124" t="s">
        <v>1173</v>
      </c>
      <c r="D1124" t="s">
        <v>12</v>
      </c>
      <c r="E1124" s="1">
        <v>58</v>
      </c>
      <c r="F1124" t="str">
        <f>IF(Table132[[#This Row],[MappedCust]]&gt;100, "Accepted", "Not Accepted")</f>
        <v>Not Accepted</v>
      </c>
    </row>
    <row r="1125" spans="1:6">
      <c r="A1125" t="s">
        <v>1039</v>
      </c>
      <c r="B1125">
        <v>808964</v>
      </c>
      <c r="C1125" t="s">
        <v>1174</v>
      </c>
      <c r="D1125" t="s">
        <v>12</v>
      </c>
      <c r="E1125" s="1">
        <v>83</v>
      </c>
      <c r="F1125" t="str">
        <f>IF(Table132[[#This Row],[MappedCust]]&gt;100, "Accepted", "Not Accepted")</f>
        <v>Not Accepted</v>
      </c>
    </row>
    <row r="1126" spans="1:6">
      <c r="A1126" t="s">
        <v>1039</v>
      </c>
      <c r="B1126">
        <v>808982</v>
      </c>
      <c r="C1126" t="s">
        <v>1175</v>
      </c>
      <c r="D1126" t="s">
        <v>41</v>
      </c>
      <c r="E1126" s="1">
        <v>10</v>
      </c>
      <c r="F1126" t="str">
        <f>IF(Table132[[#This Row],[MappedCust]]&gt;100, "Accepted", "Not Accepted")</f>
        <v>Not Accepted</v>
      </c>
    </row>
    <row r="1127" spans="1:6">
      <c r="A1127" t="s">
        <v>1039</v>
      </c>
      <c r="B1127">
        <v>808984</v>
      </c>
      <c r="C1127" t="s">
        <v>1176</v>
      </c>
      <c r="D1127" t="s">
        <v>13</v>
      </c>
      <c r="E1127" s="1">
        <v>3</v>
      </c>
      <c r="F1127" t="str">
        <f>IF(Table132[[#This Row],[MappedCust]]&gt;100, "Accepted", "Not Accepted")</f>
        <v>Not Accepted</v>
      </c>
    </row>
    <row r="1128" spans="1:6">
      <c r="A1128" t="s">
        <v>1039</v>
      </c>
      <c r="B1128">
        <v>809065</v>
      </c>
      <c r="C1128" t="s">
        <v>1177</v>
      </c>
      <c r="D1128" t="s">
        <v>12</v>
      </c>
      <c r="E1128" s="1">
        <v>88</v>
      </c>
      <c r="F1128" t="str">
        <f>IF(Table132[[#This Row],[MappedCust]]&gt;100, "Accepted", "Not Accepted")</f>
        <v>Not Accepted</v>
      </c>
    </row>
    <row r="1129" spans="1:6">
      <c r="A1129" t="s">
        <v>1039</v>
      </c>
      <c r="B1129">
        <v>809066</v>
      </c>
      <c r="C1129" t="s">
        <v>1178</v>
      </c>
      <c r="D1129" t="s">
        <v>12</v>
      </c>
      <c r="E1129" s="1">
        <v>60</v>
      </c>
      <c r="F1129" t="str">
        <f>IF(Table132[[#This Row],[MappedCust]]&gt;100, "Accepted", "Not Accepted")</f>
        <v>Not Accepted</v>
      </c>
    </row>
    <row r="1130" spans="1:6">
      <c r="A1130" t="s">
        <v>1039</v>
      </c>
      <c r="B1130">
        <v>809067</v>
      </c>
      <c r="C1130" t="s">
        <v>1179</v>
      </c>
      <c r="D1130" t="s">
        <v>12</v>
      </c>
      <c r="E1130" s="1">
        <v>83</v>
      </c>
      <c r="F1130" t="str">
        <f>IF(Table132[[#This Row],[MappedCust]]&gt;100, "Accepted", "Not Accepted")</f>
        <v>Not Accepted</v>
      </c>
    </row>
    <row r="1131" spans="1:6">
      <c r="A1131" t="s">
        <v>1039</v>
      </c>
      <c r="B1131">
        <v>809068</v>
      </c>
      <c r="C1131" t="s">
        <v>1180</v>
      </c>
      <c r="D1131" t="s">
        <v>12</v>
      </c>
      <c r="E1131" s="1">
        <v>75</v>
      </c>
      <c r="F1131" t="str">
        <f>IF(Table132[[#This Row],[MappedCust]]&gt;100, "Accepted", "Not Accepted")</f>
        <v>Not Accepted</v>
      </c>
    </row>
    <row r="1132" spans="1:6">
      <c r="A1132" t="s">
        <v>1039</v>
      </c>
      <c r="B1132">
        <v>809070</v>
      </c>
      <c r="C1132" t="s">
        <v>1181</v>
      </c>
      <c r="D1132" t="s">
        <v>12</v>
      </c>
      <c r="E1132" s="1">
        <v>105</v>
      </c>
      <c r="F1132" t="str">
        <f>IF(Table132[[#This Row],[MappedCust]]&gt;100, "Accepted", "Not Accepted")</f>
        <v>Accepted</v>
      </c>
    </row>
    <row r="1133" spans="1:6">
      <c r="A1133" t="s">
        <v>1039</v>
      </c>
      <c r="B1133">
        <v>809185</v>
      </c>
      <c r="C1133" t="s">
        <v>1182</v>
      </c>
      <c r="D1133" t="s">
        <v>12</v>
      </c>
      <c r="E1133" s="1">
        <v>154</v>
      </c>
      <c r="F1133" t="str">
        <f>IF(Table132[[#This Row],[MappedCust]]&gt;100, "Accepted", "Not Accepted")</f>
        <v>Accepted</v>
      </c>
    </row>
    <row r="1134" spans="1:6">
      <c r="A1134" t="s">
        <v>1039</v>
      </c>
      <c r="B1134">
        <v>809186</v>
      </c>
      <c r="C1134" t="s">
        <v>1183</v>
      </c>
      <c r="D1134" t="s">
        <v>12</v>
      </c>
      <c r="E1134" s="1">
        <v>120</v>
      </c>
      <c r="F1134" t="str">
        <f>IF(Table132[[#This Row],[MappedCust]]&gt;100, "Accepted", "Not Accepted")</f>
        <v>Accepted</v>
      </c>
    </row>
    <row r="1135" spans="1:6">
      <c r="A1135" t="s">
        <v>1039</v>
      </c>
      <c r="B1135">
        <v>809215</v>
      </c>
      <c r="C1135" t="s">
        <v>1184</v>
      </c>
      <c r="D1135" t="s">
        <v>14</v>
      </c>
      <c r="E1135" s="1">
        <v>44</v>
      </c>
      <c r="F1135" t="str">
        <f>IF(Table132[[#This Row],[MappedCust]]&gt;100, "Accepted", "Not Accepted")</f>
        <v>Not Accepted</v>
      </c>
    </row>
    <row r="1136" spans="1:6">
      <c r="A1136" t="s">
        <v>1039</v>
      </c>
      <c r="B1136">
        <v>809254</v>
      </c>
      <c r="C1136" t="s">
        <v>1185</v>
      </c>
      <c r="D1136" t="s">
        <v>12</v>
      </c>
      <c r="E1136" s="1">
        <v>47</v>
      </c>
      <c r="F1136" t="str">
        <f>IF(Table132[[#This Row],[MappedCust]]&gt;100, "Accepted", "Not Accepted")</f>
        <v>Not Accepted</v>
      </c>
    </row>
    <row r="1137" spans="1:6">
      <c r="A1137" t="s">
        <v>1039</v>
      </c>
      <c r="B1137">
        <v>809296</v>
      </c>
      <c r="C1137" t="s">
        <v>1186</v>
      </c>
      <c r="D1137" t="s">
        <v>12</v>
      </c>
      <c r="E1137" s="1">
        <v>34</v>
      </c>
      <c r="F1137" t="str">
        <f>IF(Table132[[#This Row],[MappedCust]]&gt;100, "Accepted", "Not Accepted")</f>
        <v>Not Accepted</v>
      </c>
    </row>
    <row r="1138" spans="1:6">
      <c r="A1138" t="s">
        <v>1039</v>
      </c>
      <c r="B1138">
        <v>809297</v>
      </c>
      <c r="C1138" t="s">
        <v>1187</v>
      </c>
      <c r="D1138" t="s">
        <v>12</v>
      </c>
      <c r="E1138" s="1">
        <v>109</v>
      </c>
      <c r="F1138" t="str">
        <f>IF(Table132[[#This Row],[MappedCust]]&gt;100, "Accepted", "Not Accepted")</f>
        <v>Accepted</v>
      </c>
    </row>
    <row r="1139" spans="1:6">
      <c r="A1139" t="s">
        <v>1039</v>
      </c>
      <c r="B1139">
        <v>809305</v>
      </c>
      <c r="C1139" t="s">
        <v>1188</v>
      </c>
      <c r="D1139" t="s">
        <v>14</v>
      </c>
      <c r="E1139" s="1">
        <v>43</v>
      </c>
      <c r="F1139" t="str">
        <f>IF(Table132[[#This Row],[MappedCust]]&gt;100, "Accepted", "Not Accepted")</f>
        <v>Not Accepted</v>
      </c>
    </row>
    <row r="1140" spans="1:6">
      <c r="A1140" t="s">
        <v>1039</v>
      </c>
      <c r="B1140">
        <v>809342</v>
      </c>
      <c r="C1140" t="s">
        <v>1189</v>
      </c>
      <c r="D1140" t="s">
        <v>14</v>
      </c>
      <c r="E1140" s="1">
        <v>348</v>
      </c>
      <c r="F1140" t="str">
        <f>IF(Table132[[#This Row],[MappedCust]]&gt;100, "Accepted", "Not Accepted")</f>
        <v>Accepted</v>
      </c>
    </row>
    <row r="1141" spans="1:6">
      <c r="A1141" t="s">
        <v>1039</v>
      </c>
      <c r="B1141">
        <v>809370</v>
      </c>
      <c r="C1141" t="s">
        <v>1190</v>
      </c>
      <c r="D1141" t="s">
        <v>12</v>
      </c>
      <c r="E1141" s="1">
        <v>105</v>
      </c>
      <c r="F1141" t="str">
        <f>IF(Table132[[#This Row],[MappedCust]]&gt;100, "Accepted", "Not Accepted")</f>
        <v>Accepted</v>
      </c>
    </row>
    <row r="1142" spans="1:6">
      <c r="A1142" t="s">
        <v>1039</v>
      </c>
      <c r="B1142">
        <v>809373</v>
      </c>
      <c r="C1142" t="s">
        <v>1191</v>
      </c>
      <c r="D1142" t="s">
        <v>14</v>
      </c>
      <c r="E1142" s="1">
        <v>75</v>
      </c>
      <c r="F1142" t="str">
        <f>IF(Table132[[#This Row],[MappedCust]]&gt;100, "Accepted", "Not Accepted")</f>
        <v>Not Accepted</v>
      </c>
    </row>
    <row r="1143" spans="1:6">
      <c r="A1143" t="s">
        <v>1039</v>
      </c>
      <c r="B1143">
        <v>809447</v>
      </c>
      <c r="C1143" t="s">
        <v>1192</v>
      </c>
      <c r="D1143" t="s">
        <v>14</v>
      </c>
      <c r="E1143" s="1">
        <v>261</v>
      </c>
      <c r="F1143" t="str">
        <f>IF(Table132[[#This Row],[MappedCust]]&gt;100, "Accepted", "Not Accepted")</f>
        <v>Accepted</v>
      </c>
    </row>
    <row r="1144" spans="1:6">
      <c r="A1144" t="s">
        <v>1039</v>
      </c>
      <c r="B1144">
        <v>809470</v>
      </c>
      <c r="C1144" t="s">
        <v>1193</v>
      </c>
      <c r="D1144" t="s">
        <v>12</v>
      </c>
      <c r="E1144" s="1">
        <v>66</v>
      </c>
      <c r="F1144" t="str">
        <f>IF(Table132[[#This Row],[MappedCust]]&gt;100, "Accepted", "Not Accepted")</f>
        <v>Not Accepted</v>
      </c>
    </row>
    <row r="1145" spans="1:6">
      <c r="A1145" t="s">
        <v>1039</v>
      </c>
      <c r="B1145">
        <v>809482</v>
      </c>
      <c r="C1145" t="s">
        <v>1194</v>
      </c>
      <c r="D1145" t="s">
        <v>12</v>
      </c>
      <c r="E1145" s="1">
        <v>91</v>
      </c>
      <c r="F1145" t="str">
        <f>IF(Table132[[#This Row],[MappedCust]]&gt;100, "Accepted", "Not Accepted")</f>
        <v>Not Accepted</v>
      </c>
    </row>
    <row r="1146" spans="1:6">
      <c r="A1146" t="s">
        <v>1039</v>
      </c>
      <c r="B1146">
        <v>809483</v>
      </c>
      <c r="C1146" t="s">
        <v>1195</v>
      </c>
      <c r="D1146" t="s">
        <v>14</v>
      </c>
      <c r="E1146" s="1">
        <v>55</v>
      </c>
      <c r="F1146" t="str">
        <f>IF(Table132[[#This Row],[MappedCust]]&gt;100, "Accepted", "Not Accepted")</f>
        <v>Not Accepted</v>
      </c>
    </row>
    <row r="1147" spans="1:6">
      <c r="A1147" t="s">
        <v>1039</v>
      </c>
      <c r="B1147">
        <v>809552</v>
      </c>
      <c r="C1147" t="s">
        <v>1196</v>
      </c>
      <c r="D1147" t="s">
        <v>14</v>
      </c>
      <c r="E1147" s="1">
        <v>8</v>
      </c>
      <c r="F1147" t="str">
        <f>IF(Table132[[#This Row],[MappedCust]]&gt;100, "Accepted", "Not Accepted")</f>
        <v>Not Accepted</v>
      </c>
    </row>
    <row r="1148" spans="1:6">
      <c r="A1148" t="s">
        <v>1039</v>
      </c>
      <c r="B1148">
        <v>809553</v>
      </c>
      <c r="C1148" t="s">
        <v>1197</v>
      </c>
      <c r="D1148" t="s">
        <v>13</v>
      </c>
      <c r="E1148" s="1">
        <v>33</v>
      </c>
      <c r="F1148" t="str">
        <f>IF(Table132[[#This Row],[MappedCust]]&gt;100, "Accepted", "Not Accepted")</f>
        <v>Not Accepted</v>
      </c>
    </row>
    <row r="1149" spans="1:6">
      <c r="A1149" t="s">
        <v>1039</v>
      </c>
      <c r="B1149">
        <v>809554</v>
      </c>
      <c r="C1149" t="s">
        <v>1198</v>
      </c>
      <c r="D1149" t="s">
        <v>41</v>
      </c>
      <c r="E1149" s="1">
        <v>185</v>
      </c>
      <c r="F1149" t="str">
        <f>IF(Table132[[#This Row],[MappedCust]]&gt;100, "Accepted", "Not Accepted")</f>
        <v>Accepted</v>
      </c>
    </row>
    <row r="1150" spans="1:6">
      <c r="A1150" t="s">
        <v>1039</v>
      </c>
      <c r="B1150">
        <v>809555</v>
      </c>
      <c r="C1150" t="s">
        <v>1199</v>
      </c>
      <c r="D1150" t="s">
        <v>41</v>
      </c>
      <c r="E1150" s="1">
        <v>1</v>
      </c>
      <c r="F1150" t="str">
        <f>IF(Table132[[#This Row],[MappedCust]]&gt;100, "Accepted", "Not Accepted")</f>
        <v>Not Accepted</v>
      </c>
    </row>
    <row r="1151" spans="1:6">
      <c r="A1151" t="s">
        <v>1039</v>
      </c>
      <c r="B1151">
        <v>809556</v>
      </c>
      <c r="C1151" t="s">
        <v>1200</v>
      </c>
      <c r="D1151" t="s">
        <v>12</v>
      </c>
      <c r="E1151" s="1">
        <v>54</v>
      </c>
      <c r="F1151" t="str">
        <f>IF(Table132[[#This Row],[MappedCust]]&gt;100, "Accepted", "Not Accepted")</f>
        <v>Not Accepted</v>
      </c>
    </row>
    <row r="1152" spans="1:6">
      <c r="A1152" t="s">
        <v>1039</v>
      </c>
      <c r="B1152">
        <v>809559</v>
      </c>
      <c r="C1152" t="s">
        <v>1201</v>
      </c>
      <c r="D1152" t="s">
        <v>13</v>
      </c>
      <c r="E1152" s="1">
        <v>1</v>
      </c>
      <c r="F1152" t="str">
        <f>IF(Table132[[#This Row],[MappedCust]]&gt;100, "Accepted", "Not Accepted")</f>
        <v>Not Accepted</v>
      </c>
    </row>
    <row r="1153" spans="1:6">
      <c r="A1153" t="s">
        <v>1039</v>
      </c>
      <c r="B1153">
        <v>809560</v>
      </c>
      <c r="C1153" t="s">
        <v>1202</v>
      </c>
      <c r="D1153" t="s">
        <v>12</v>
      </c>
      <c r="E1153" s="1">
        <v>135</v>
      </c>
      <c r="F1153" t="str">
        <f>IF(Table132[[#This Row],[MappedCust]]&gt;100, "Accepted", "Not Accepted")</f>
        <v>Accepted</v>
      </c>
    </row>
    <row r="1154" spans="1:6">
      <c r="A1154" t="s">
        <v>1039</v>
      </c>
      <c r="B1154">
        <v>809694</v>
      </c>
      <c r="C1154" t="s">
        <v>1203</v>
      </c>
      <c r="D1154" t="s">
        <v>12</v>
      </c>
      <c r="E1154" s="1">
        <v>113</v>
      </c>
      <c r="F1154" t="str">
        <f>IF(Table132[[#This Row],[MappedCust]]&gt;100, "Accepted", "Not Accepted")</f>
        <v>Accepted</v>
      </c>
    </row>
    <row r="1155" spans="1:6">
      <c r="A1155" t="s">
        <v>1039</v>
      </c>
      <c r="B1155">
        <v>809697</v>
      </c>
      <c r="C1155" t="s">
        <v>1204</v>
      </c>
      <c r="D1155" t="s">
        <v>12</v>
      </c>
      <c r="E1155" s="1">
        <v>103</v>
      </c>
      <c r="F1155" t="str">
        <f>IF(Table132[[#This Row],[MappedCust]]&gt;100, "Accepted", "Not Accepted")</f>
        <v>Accepted</v>
      </c>
    </row>
    <row r="1156" spans="1:6">
      <c r="A1156" t="s">
        <v>1039</v>
      </c>
      <c r="B1156">
        <v>809698</v>
      </c>
      <c r="C1156" t="s">
        <v>1205</v>
      </c>
      <c r="D1156" t="s">
        <v>14</v>
      </c>
      <c r="E1156" s="1">
        <v>167</v>
      </c>
      <c r="F1156" t="str">
        <f>IF(Table132[[#This Row],[MappedCust]]&gt;100, "Accepted", "Not Accepted")</f>
        <v>Accepted</v>
      </c>
    </row>
    <row r="1157" spans="1:6">
      <c r="A1157" t="s">
        <v>1039</v>
      </c>
      <c r="B1157">
        <v>809700</v>
      </c>
      <c r="C1157" t="s">
        <v>1206</v>
      </c>
      <c r="D1157" t="s">
        <v>14</v>
      </c>
      <c r="E1157" s="1">
        <v>348</v>
      </c>
      <c r="F1157" t="str">
        <f>IF(Table132[[#This Row],[MappedCust]]&gt;100, "Accepted", "Not Accepted")</f>
        <v>Accepted</v>
      </c>
    </row>
    <row r="1158" spans="1:6">
      <c r="A1158" t="s">
        <v>1039</v>
      </c>
      <c r="B1158">
        <v>809701</v>
      </c>
      <c r="C1158" t="s">
        <v>1207</v>
      </c>
      <c r="D1158" t="s">
        <v>12</v>
      </c>
      <c r="E1158" s="1">
        <v>123</v>
      </c>
      <c r="F1158" t="str">
        <f>IF(Table132[[#This Row],[MappedCust]]&gt;100, "Accepted", "Not Accepted")</f>
        <v>Accepted</v>
      </c>
    </row>
    <row r="1159" spans="1:6">
      <c r="A1159" t="s">
        <v>1039</v>
      </c>
      <c r="B1159">
        <v>809752</v>
      </c>
      <c r="C1159" t="s">
        <v>1208</v>
      </c>
      <c r="D1159" t="s">
        <v>14</v>
      </c>
      <c r="E1159" s="1">
        <v>64</v>
      </c>
      <c r="F1159" t="str">
        <f>IF(Table132[[#This Row],[MappedCust]]&gt;100, "Accepted", "Not Accepted")</f>
        <v>Not Accepted</v>
      </c>
    </row>
    <row r="1160" spans="1:6">
      <c r="A1160" t="s">
        <v>1039</v>
      </c>
      <c r="B1160">
        <v>809765</v>
      </c>
      <c r="C1160" t="s">
        <v>1209</v>
      </c>
      <c r="D1160" t="s">
        <v>12</v>
      </c>
      <c r="E1160" s="1">
        <v>71</v>
      </c>
      <c r="F1160" t="str">
        <f>IF(Table132[[#This Row],[MappedCust]]&gt;100, "Accepted", "Not Accepted")</f>
        <v>Not Accepted</v>
      </c>
    </row>
    <row r="1161" spans="1:6">
      <c r="A1161" t="s">
        <v>1039</v>
      </c>
      <c r="B1161">
        <v>809799</v>
      </c>
      <c r="C1161" t="s">
        <v>1210</v>
      </c>
      <c r="D1161" t="s">
        <v>14</v>
      </c>
      <c r="E1161" s="1">
        <v>154</v>
      </c>
      <c r="F1161" t="str">
        <f>IF(Table132[[#This Row],[MappedCust]]&gt;100, "Accepted", "Not Accepted")</f>
        <v>Accepted</v>
      </c>
    </row>
    <row r="1162" spans="1:6">
      <c r="A1162" t="s">
        <v>1039</v>
      </c>
      <c r="B1162">
        <v>809803</v>
      </c>
      <c r="C1162" t="s">
        <v>1211</v>
      </c>
      <c r="D1162" t="s">
        <v>14</v>
      </c>
      <c r="E1162" s="1">
        <v>28</v>
      </c>
      <c r="F1162" t="str">
        <f>IF(Table132[[#This Row],[MappedCust]]&gt;100, "Accepted", "Not Accepted")</f>
        <v>Not Accepted</v>
      </c>
    </row>
    <row r="1163" spans="1:6">
      <c r="A1163" t="s">
        <v>1039</v>
      </c>
      <c r="B1163">
        <v>809804</v>
      </c>
      <c r="C1163" t="s">
        <v>1212</v>
      </c>
      <c r="D1163" t="s">
        <v>10</v>
      </c>
      <c r="E1163" s="1">
        <v>2</v>
      </c>
      <c r="F1163" t="str">
        <f>IF(Table132[[#This Row],[MappedCust]]&gt;100, "Accepted", "Not Accepted")</f>
        <v>Not Accepted</v>
      </c>
    </row>
    <row r="1164" spans="1:6">
      <c r="A1164" t="s">
        <v>1039</v>
      </c>
      <c r="B1164">
        <v>809806</v>
      </c>
      <c r="C1164" t="s">
        <v>1213</v>
      </c>
      <c r="D1164" t="s">
        <v>12</v>
      </c>
      <c r="E1164" s="1">
        <v>245</v>
      </c>
      <c r="F1164" t="str">
        <f>IF(Table132[[#This Row],[MappedCust]]&gt;100, "Accepted", "Not Accepted")</f>
        <v>Accepted</v>
      </c>
    </row>
    <row r="1165" spans="1:6">
      <c r="A1165" t="s">
        <v>1039</v>
      </c>
      <c r="B1165">
        <v>809807</v>
      </c>
      <c r="C1165" t="s">
        <v>1214</v>
      </c>
      <c r="D1165" t="s">
        <v>12</v>
      </c>
      <c r="E1165" s="1">
        <v>86</v>
      </c>
      <c r="F1165" t="str">
        <f>IF(Table132[[#This Row],[MappedCust]]&gt;100, "Accepted", "Not Accepted")</f>
        <v>Not Accepted</v>
      </c>
    </row>
    <row r="1166" spans="1:6">
      <c r="A1166" t="s">
        <v>1039</v>
      </c>
      <c r="B1166">
        <v>809808</v>
      </c>
      <c r="C1166" t="s">
        <v>1215</v>
      </c>
      <c r="D1166" t="s">
        <v>14</v>
      </c>
      <c r="E1166" s="1">
        <v>2</v>
      </c>
      <c r="F1166" t="str">
        <f>IF(Table132[[#This Row],[MappedCust]]&gt;100, "Accepted", "Not Accepted")</f>
        <v>Not Accepted</v>
      </c>
    </row>
    <row r="1167" spans="1:6">
      <c r="A1167" t="s">
        <v>1039</v>
      </c>
      <c r="B1167">
        <v>809842</v>
      </c>
      <c r="C1167" t="s">
        <v>1216</v>
      </c>
      <c r="D1167" t="s">
        <v>12</v>
      </c>
      <c r="E1167" s="1">
        <v>155</v>
      </c>
      <c r="F1167" t="str">
        <f>IF(Table132[[#This Row],[MappedCust]]&gt;100, "Accepted", "Not Accepted")</f>
        <v>Accepted</v>
      </c>
    </row>
    <row r="1168" spans="1:6">
      <c r="A1168" t="s">
        <v>1039</v>
      </c>
      <c r="B1168">
        <v>809843</v>
      </c>
      <c r="C1168" t="s">
        <v>1217</v>
      </c>
      <c r="D1168" t="s">
        <v>12</v>
      </c>
      <c r="E1168" s="1">
        <v>76</v>
      </c>
      <c r="F1168" t="str">
        <f>IF(Table132[[#This Row],[MappedCust]]&gt;100, "Accepted", "Not Accepted")</f>
        <v>Not Accepted</v>
      </c>
    </row>
    <row r="1169" spans="1:6">
      <c r="A1169" t="s">
        <v>1039</v>
      </c>
      <c r="B1169">
        <v>809872</v>
      </c>
      <c r="C1169" t="s">
        <v>1218</v>
      </c>
      <c r="D1169" t="s">
        <v>13</v>
      </c>
      <c r="E1169" s="1">
        <v>20</v>
      </c>
      <c r="F1169" t="str">
        <f>IF(Table132[[#This Row],[MappedCust]]&gt;100, "Accepted", "Not Accepted")</f>
        <v>Not Accepted</v>
      </c>
    </row>
    <row r="1170" spans="1:6">
      <c r="A1170" t="s">
        <v>1039</v>
      </c>
      <c r="B1170">
        <v>809874</v>
      </c>
      <c r="C1170" t="s">
        <v>1219</v>
      </c>
      <c r="D1170" t="s">
        <v>12</v>
      </c>
      <c r="E1170" s="1">
        <v>157</v>
      </c>
      <c r="F1170" t="str">
        <f>IF(Table132[[#This Row],[MappedCust]]&gt;100, "Accepted", "Not Accepted")</f>
        <v>Accepted</v>
      </c>
    </row>
    <row r="1171" spans="1:6">
      <c r="A1171" t="s">
        <v>1039</v>
      </c>
      <c r="B1171">
        <v>809875</v>
      </c>
      <c r="C1171" t="s">
        <v>1220</v>
      </c>
      <c r="D1171" t="s">
        <v>14</v>
      </c>
      <c r="E1171" s="1">
        <v>104</v>
      </c>
      <c r="F1171" t="str">
        <f>IF(Table132[[#This Row],[MappedCust]]&gt;100, "Accepted", "Not Accepted")</f>
        <v>Accepted</v>
      </c>
    </row>
    <row r="1172" spans="1:6">
      <c r="A1172" t="s">
        <v>1039</v>
      </c>
      <c r="B1172">
        <v>809876</v>
      </c>
      <c r="C1172" t="s">
        <v>1221</v>
      </c>
      <c r="D1172" t="s">
        <v>14</v>
      </c>
      <c r="E1172" s="1">
        <v>258</v>
      </c>
      <c r="F1172" t="str">
        <f>IF(Table132[[#This Row],[MappedCust]]&gt;100, "Accepted", "Not Accepted")</f>
        <v>Accepted</v>
      </c>
    </row>
    <row r="1173" spans="1:6">
      <c r="A1173" t="s">
        <v>1039</v>
      </c>
      <c r="B1173">
        <v>809879</v>
      </c>
      <c r="C1173" t="s">
        <v>1222</v>
      </c>
      <c r="D1173" t="s">
        <v>12</v>
      </c>
      <c r="E1173" s="1">
        <v>73</v>
      </c>
      <c r="F1173" t="str">
        <f>IF(Table132[[#This Row],[MappedCust]]&gt;100, "Accepted", "Not Accepted")</f>
        <v>Not Accepted</v>
      </c>
    </row>
    <row r="1174" spans="1:6">
      <c r="A1174" t="s">
        <v>1039</v>
      </c>
      <c r="B1174">
        <v>809901</v>
      </c>
      <c r="C1174" t="s">
        <v>1223</v>
      </c>
      <c r="D1174" t="s">
        <v>14</v>
      </c>
      <c r="E1174" s="1">
        <v>393</v>
      </c>
      <c r="F1174" t="str">
        <f>IF(Table132[[#This Row],[MappedCust]]&gt;100, "Accepted", "Not Accepted")</f>
        <v>Accepted</v>
      </c>
    </row>
    <row r="1175" spans="1:6">
      <c r="A1175" t="s">
        <v>1039</v>
      </c>
      <c r="B1175">
        <v>809953</v>
      </c>
      <c r="C1175" t="s">
        <v>1224</v>
      </c>
      <c r="D1175" t="s">
        <v>14</v>
      </c>
      <c r="E1175" s="1">
        <v>147</v>
      </c>
      <c r="F1175" t="str">
        <f>IF(Table132[[#This Row],[MappedCust]]&gt;100, "Accepted", "Not Accepted")</f>
        <v>Accepted</v>
      </c>
    </row>
    <row r="1176" spans="1:6">
      <c r="A1176" t="s">
        <v>1039</v>
      </c>
      <c r="B1176">
        <v>809955</v>
      </c>
      <c r="C1176" t="s">
        <v>1225</v>
      </c>
      <c r="D1176" t="s">
        <v>12</v>
      </c>
      <c r="E1176" s="1">
        <v>99</v>
      </c>
      <c r="F1176" t="str">
        <f>IF(Table132[[#This Row],[MappedCust]]&gt;100, "Accepted", "Not Accepted")</f>
        <v>Not Accepted</v>
      </c>
    </row>
    <row r="1177" spans="1:6">
      <c r="A1177" t="s">
        <v>1039</v>
      </c>
      <c r="B1177">
        <v>809958</v>
      </c>
      <c r="C1177" t="s">
        <v>1226</v>
      </c>
      <c r="D1177" t="s">
        <v>12</v>
      </c>
      <c r="E1177" s="1">
        <v>3</v>
      </c>
      <c r="F1177" t="str">
        <f>IF(Table132[[#This Row],[MappedCust]]&gt;100, "Accepted", "Not Accepted")</f>
        <v>Not Accepted</v>
      </c>
    </row>
    <row r="1178" spans="1:6">
      <c r="A1178" t="s">
        <v>1039</v>
      </c>
      <c r="B1178">
        <v>809963</v>
      </c>
      <c r="C1178" t="s">
        <v>1227</v>
      </c>
      <c r="D1178" t="s">
        <v>10</v>
      </c>
      <c r="E1178" s="1">
        <v>70</v>
      </c>
      <c r="F1178" t="str">
        <f>IF(Table132[[#This Row],[MappedCust]]&gt;100, "Accepted", "Not Accepted")</f>
        <v>Not Accepted</v>
      </c>
    </row>
    <row r="1179" spans="1:6">
      <c r="A1179" t="s">
        <v>1039</v>
      </c>
      <c r="B1179">
        <v>809964</v>
      </c>
      <c r="C1179" t="s">
        <v>1228</v>
      </c>
      <c r="D1179" t="s">
        <v>13</v>
      </c>
      <c r="E1179" s="1">
        <v>32</v>
      </c>
      <c r="F1179" t="str">
        <f>IF(Table132[[#This Row],[MappedCust]]&gt;100, "Accepted", "Not Accepted")</f>
        <v>Not Accepted</v>
      </c>
    </row>
    <row r="1180" spans="1:6">
      <c r="A1180" t="s">
        <v>1039</v>
      </c>
      <c r="B1180">
        <v>809965</v>
      </c>
      <c r="C1180" t="s">
        <v>1229</v>
      </c>
      <c r="D1180" t="s">
        <v>12</v>
      </c>
      <c r="E1180" s="1">
        <v>78</v>
      </c>
      <c r="F1180" t="str">
        <f>IF(Table132[[#This Row],[MappedCust]]&gt;100, "Accepted", "Not Accepted")</f>
        <v>Not Accepted</v>
      </c>
    </row>
    <row r="1181" spans="1:6">
      <c r="A1181" t="s">
        <v>1039</v>
      </c>
      <c r="B1181">
        <v>809966</v>
      </c>
      <c r="C1181" t="s">
        <v>1230</v>
      </c>
      <c r="D1181" t="s">
        <v>13</v>
      </c>
      <c r="E1181" s="1">
        <v>2</v>
      </c>
      <c r="F1181" t="str">
        <f>IF(Table132[[#This Row],[MappedCust]]&gt;100, "Accepted", "Not Accepted")</f>
        <v>Not Accepted</v>
      </c>
    </row>
    <row r="1182" spans="1:6">
      <c r="A1182" t="s">
        <v>1039</v>
      </c>
      <c r="B1182">
        <v>810051</v>
      </c>
      <c r="C1182" t="s">
        <v>1231</v>
      </c>
      <c r="D1182" t="s">
        <v>14</v>
      </c>
      <c r="E1182" s="1">
        <v>122</v>
      </c>
      <c r="F1182" t="str">
        <f>IF(Table132[[#This Row],[MappedCust]]&gt;100, "Accepted", "Not Accepted")</f>
        <v>Accepted</v>
      </c>
    </row>
    <row r="1183" spans="1:6">
      <c r="A1183" t="s">
        <v>1039</v>
      </c>
      <c r="B1183">
        <v>810053</v>
      </c>
      <c r="C1183" t="s">
        <v>1232</v>
      </c>
      <c r="D1183" t="s">
        <v>12</v>
      </c>
      <c r="E1183" s="1">
        <v>115</v>
      </c>
      <c r="F1183" t="str">
        <f>IF(Table132[[#This Row],[MappedCust]]&gt;100, "Accepted", "Not Accepted")</f>
        <v>Accepted</v>
      </c>
    </row>
    <row r="1184" spans="1:6">
      <c r="A1184" t="s">
        <v>1039</v>
      </c>
      <c r="B1184">
        <v>810054</v>
      </c>
      <c r="C1184" t="s">
        <v>1233</v>
      </c>
      <c r="D1184" t="s">
        <v>12</v>
      </c>
      <c r="E1184" s="1">
        <v>158</v>
      </c>
      <c r="F1184" t="str">
        <f>IF(Table132[[#This Row],[MappedCust]]&gt;100, "Accepted", "Not Accepted")</f>
        <v>Accepted</v>
      </c>
    </row>
    <row r="1185" spans="1:6">
      <c r="A1185" t="s">
        <v>1039</v>
      </c>
      <c r="B1185">
        <v>810055</v>
      </c>
      <c r="C1185" t="s">
        <v>1234</v>
      </c>
      <c r="D1185" t="s">
        <v>12</v>
      </c>
      <c r="E1185" s="1">
        <v>13</v>
      </c>
      <c r="F1185" t="str">
        <f>IF(Table132[[#This Row],[MappedCust]]&gt;100, "Accepted", "Not Accepted")</f>
        <v>Not Accepted</v>
      </c>
    </row>
    <row r="1186" spans="1:6">
      <c r="A1186" t="s">
        <v>1039</v>
      </c>
      <c r="B1186">
        <v>810056</v>
      </c>
      <c r="C1186" t="s">
        <v>1235</v>
      </c>
      <c r="D1186" t="s">
        <v>12</v>
      </c>
      <c r="E1186" s="1">
        <v>52</v>
      </c>
      <c r="F1186" t="str">
        <f>IF(Table132[[#This Row],[MappedCust]]&gt;100, "Accepted", "Not Accepted")</f>
        <v>Not Accepted</v>
      </c>
    </row>
    <row r="1187" spans="1:6">
      <c r="A1187" t="s">
        <v>1039</v>
      </c>
      <c r="B1187">
        <v>810057</v>
      </c>
      <c r="C1187" t="s">
        <v>1236</v>
      </c>
      <c r="D1187" t="s">
        <v>12</v>
      </c>
      <c r="E1187" s="1">
        <v>207</v>
      </c>
      <c r="F1187" t="str">
        <f>IF(Table132[[#This Row],[MappedCust]]&gt;100, "Accepted", "Not Accepted")</f>
        <v>Accepted</v>
      </c>
    </row>
    <row r="1188" spans="1:6">
      <c r="A1188" t="s">
        <v>1039</v>
      </c>
      <c r="B1188">
        <v>810058</v>
      </c>
      <c r="C1188" t="s">
        <v>1237</v>
      </c>
      <c r="D1188" t="s">
        <v>12</v>
      </c>
      <c r="E1188" s="1">
        <v>50</v>
      </c>
      <c r="F1188" t="str">
        <f>IF(Table132[[#This Row],[MappedCust]]&gt;100, "Accepted", "Not Accepted")</f>
        <v>Not Accepted</v>
      </c>
    </row>
    <row r="1189" spans="1:6">
      <c r="A1189" t="s">
        <v>1039</v>
      </c>
      <c r="B1189">
        <v>810059</v>
      </c>
      <c r="C1189" t="s">
        <v>1238</v>
      </c>
      <c r="D1189" t="s">
        <v>12</v>
      </c>
      <c r="E1189" s="1">
        <v>92</v>
      </c>
      <c r="F1189" t="str">
        <f>IF(Table132[[#This Row],[MappedCust]]&gt;100, "Accepted", "Not Accepted")</f>
        <v>Not Accepted</v>
      </c>
    </row>
    <row r="1190" spans="1:6">
      <c r="A1190" t="s">
        <v>1039</v>
      </c>
      <c r="B1190">
        <v>810060</v>
      </c>
      <c r="C1190" t="s">
        <v>1239</v>
      </c>
      <c r="D1190" t="s">
        <v>12</v>
      </c>
      <c r="E1190" s="1">
        <v>111</v>
      </c>
      <c r="F1190" t="str">
        <f>IF(Table132[[#This Row],[MappedCust]]&gt;100, "Accepted", "Not Accepted")</f>
        <v>Accepted</v>
      </c>
    </row>
    <row r="1191" spans="1:6">
      <c r="A1191" t="s">
        <v>1039</v>
      </c>
      <c r="B1191">
        <v>810183</v>
      </c>
      <c r="C1191" t="s">
        <v>1240</v>
      </c>
      <c r="D1191" t="s">
        <v>12</v>
      </c>
      <c r="E1191" s="1">
        <v>56</v>
      </c>
      <c r="F1191" t="str">
        <f>IF(Table132[[#This Row],[MappedCust]]&gt;100, "Accepted", "Not Accepted")</f>
        <v>Not Accepted</v>
      </c>
    </row>
    <row r="1192" spans="1:6">
      <c r="A1192" t="s">
        <v>1039</v>
      </c>
      <c r="B1192">
        <v>810187</v>
      </c>
      <c r="C1192" t="s">
        <v>1241</v>
      </c>
      <c r="D1192" t="s">
        <v>14</v>
      </c>
      <c r="E1192" s="1">
        <v>90</v>
      </c>
      <c r="F1192" t="str">
        <f>IF(Table132[[#This Row],[MappedCust]]&gt;100, "Accepted", "Not Accepted")</f>
        <v>Not Accepted</v>
      </c>
    </row>
    <row r="1193" spans="1:6">
      <c r="A1193" t="s">
        <v>1039</v>
      </c>
      <c r="B1193">
        <v>810188</v>
      </c>
      <c r="C1193" t="s">
        <v>1242</v>
      </c>
      <c r="D1193" t="s">
        <v>12</v>
      </c>
      <c r="E1193" s="1">
        <v>161</v>
      </c>
      <c r="F1193" t="str">
        <f>IF(Table132[[#This Row],[MappedCust]]&gt;100, "Accepted", "Not Accepted")</f>
        <v>Accepted</v>
      </c>
    </row>
    <row r="1194" spans="1:6">
      <c r="A1194" t="s">
        <v>1039</v>
      </c>
      <c r="B1194">
        <v>810191</v>
      </c>
      <c r="C1194" t="s">
        <v>1243</v>
      </c>
      <c r="D1194" t="s">
        <v>14</v>
      </c>
      <c r="E1194" s="1">
        <v>124</v>
      </c>
      <c r="F1194" t="str">
        <f>IF(Table132[[#This Row],[MappedCust]]&gt;100, "Accepted", "Not Accepted")</f>
        <v>Accepted</v>
      </c>
    </row>
    <row r="1195" spans="1:6">
      <c r="A1195" t="s">
        <v>1039</v>
      </c>
      <c r="B1195">
        <v>810229</v>
      </c>
      <c r="C1195" t="s">
        <v>1244</v>
      </c>
      <c r="D1195" t="s">
        <v>14</v>
      </c>
      <c r="E1195" s="1">
        <v>74</v>
      </c>
      <c r="F1195" t="str">
        <f>IF(Table132[[#This Row],[MappedCust]]&gt;100, "Accepted", "Not Accepted")</f>
        <v>Not Accepted</v>
      </c>
    </row>
    <row r="1196" spans="1:6">
      <c r="A1196" t="s">
        <v>1039</v>
      </c>
      <c r="B1196">
        <v>810230</v>
      </c>
      <c r="C1196" t="s">
        <v>1245</v>
      </c>
      <c r="D1196" t="s">
        <v>12</v>
      </c>
      <c r="E1196" s="1">
        <v>78</v>
      </c>
      <c r="F1196" t="str">
        <f>IF(Table132[[#This Row],[MappedCust]]&gt;100, "Accepted", "Not Accepted")</f>
        <v>Not Accepted</v>
      </c>
    </row>
    <row r="1197" spans="1:6">
      <c r="A1197" t="s">
        <v>1039</v>
      </c>
      <c r="B1197">
        <v>810260</v>
      </c>
      <c r="C1197" t="s">
        <v>1246</v>
      </c>
      <c r="D1197" t="s">
        <v>12</v>
      </c>
      <c r="E1197" s="1">
        <v>165</v>
      </c>
      <c r="F1197" t="str">
        <f>IF(Table132[[#This Row],[MappedCust]]&gt;100, "Accepted", "Not Accepted")</f>
        <v>Accepted</v>
      </c>
    </row>
    <row r="1198" spans="1:6">
      <c r="A1198" t="s">
        <v>1039</v>
      </c>
      <c r="B1198">
        <v>810296</v>
      </c>
      <c r="C1198" t="s">
        <v>1247</v>
      </c>
      <c r="D1198" t="s">
        <v>12</v>
      </c>
      <c r="E1198" s="1">
        <v>54</v>
      </c>
      <c r="F1198" t="str">
        <f>IF(Table132[[#This Row],[MappedCust]]&gt;100, "Accepted", "Not Accepted")</f>
        <v>Not Accepted</v>
      </c>
    </row>
    <row r="1199" spans="1:6">
      <c r="A1199" t="s">
        <v>1039</v>
      </c>
      <c r="B1199">
        <v>810318</v>
      </c>
      <c r="C1199" t="s">
        <v>1248</v>
      </c>
      <c r="D1199" t="s">
        <v>14</v>
      </c>
      <c r="E1199" s="1">
        <v>60</v>
      </c>
      <c r="F1199" t="str">
        <f>IF(Table132[[#This Row],[MappedCust]]&gt;100, "Accepted", "Not Accepted")</f>
        <v>Not Accepted</v>
      </c>
    </row>
    <row r="1200" spans="1:6">
      <c r="A1200" t="s">
        <v>1039</v>
      </c>
      <c r="B1200">
        <v>810353</v>
      </c>
      <c r="C1200" t="s">
        <v>1249</v>
      </c>
      <c r="D1200" t="s">
        <v>12</v>
      </c>
      <c r="E1200" s="1">
        <v>94</v>
      </c>
      <c r="F1200" t="str">
        <f>IF(Table132[[#This Row],[MappedCust]]&gt;100, "Accepted", "Not Accepted")</f>
        <v>Not Accepted</v>
      </c>
    </row>
    <row r="1201" spans="1:6">
      <c r="A1201" t="s">
        <v>1039</v>
      </c>
      <c r="B1201">
        <v>810387</v>
      </c>
      <c r="C1201" t="s">
        <v>1250</v>
      </c>
      <c r="D1201" t="s">
        <v>12</v>
      </c>
      <c r="E1201" s="1">
        <v>60</v>
      </c>
      <c r="F1201" t="str">
        <f>IF(Table132[[#This Row],[MappedCust]]&gt;100, "Accepted", "Not Accepted")</f>
        <v>Not Accepted</v>
      </c>
    </row>
    <row r="1202" spans="1:6">
      <c r="A1202" t="s">
        <v>1039</v>
      </c>
      <c r="B1202">
        <v>810394</v>
      </c>
      <c r="C1202" t="s">
        <v>1251</v>
      </c>
      <c r="D1202" t="s">
        <v>12</v>
      </c>
      <c r="E1202" s="1">
        <v>93</v>
      </c>
      <c r="F1202" t="str">
        <f>IF(Table132[[#This Row],[MappedCust]]&gt;100, "Accepted", "Not Accepted")</f>
        <v>Not Accepted</v>
      </c>
    </row>
    <row r="1203" spans="1:6">
      <c r="A1203" t="s">
        <v>1039</v>
      </c>
      <c r="B1203">
        <v>810398</v>
      </c>
      <c r="C1203" t="s">
        <v>1252</v>
      </c>
      <c r="D1203" t="s">
        <v>10</v>
      </c>
      <c r="E1203" s="1">
        <v>24</v>
      </c>
      <c r="F1203" t="str">
        <f>IF(Table132[[#This Row],[MappedCust]]&gt;100, "Accepted", "Not Accepted")</f>
        <v>Not Accepted</v>
      </c>
    </row>
    <row r="1204" spans="1:6">
      <c r="A1204" t="s">
        <v>1039</v>
      </c>
      <c r="B1204">
        <v>810414</v>
      </c>
      <c r="C1204" t="s">
        <v>1253</v>
      </c>
      <c r="D1204" t="s">
        <v>12</v>
      </c>
      <c r="E1204" s="1">
        <v>55</v>
      </c>
      <c r="F1204" t="str">
        <f>IF(Table132[[#This Row],[MappedCust]]&gt;100, "Accepted", "Not Accepted")</f>
        <v>Not Accepted</v>
      </c>
    </row>
    <row r="1205" spans="1:6">
      <c r="A1205" t="s">
        <v>17</v>
      </c>
      <c r="B1205">
        <v>805981</v>
      </c>
      <c r="C1205" t="s">
        <v>45</v>
      </c>
      <c r="D1205" t="s">
        <v>12</v>
      </c>
      <c r="E1205" s="1">
        <v>14</v>
      </c>
      <c r="F1205" t="str">
        <f>IF(Table132[[#This Row],[MappedCust]]&gt;100, "Accepted", "Not Accepted")</f>
        <v>Not Accepted</v>
      </c>
    </row>
    <row r="1206" spans="1:6">
      <c r="A1206" t="s">
        <v>17</v>
      </c>
      <c r="B1206">
        <v>805988</v>
      </c>
      <c r="C1206" t="s">
        <v>46</v>
      </c>
      <c r="D1206" t="s">
        <v>14</v>
      </c>
      <c r="E1206" s="1">
        <v>13</v>
      </c>
      <c r="F1206" t="str">
        <f>IF(Table132[[#This Row],[MappedCust]]&gt;100, "Accepted", "Not Accepted")</f>
        <v>Not Accepted</v>
      </c>
    </row>
    <row r="1207" spans="1:6">
      <c r="A1207" t="s">
        <v>17</v>
      </c>
      <c r="B1207">
        <v>806074</v>
      </c>
      <c r="C1207" t="s">
        <v>48</v>
      </c>
      <c r="D1207" t="s">
        <v>14</v>
      </c>
      <c r="E1207" s="1">
        <v>8</v>
      </c>
      <c r="F1207" t="str">
        <f>IF(Table132[[#This Row],[MappedCust]]&gt;100, "Accepted", "Not Accepted")</f>
        <v>Not Accepted</v>
      </c>
    </row>
    <row r="1208" spans="1:6">
      <c r="A1208" t="s">
        <v>17</v>
      </c>
      <c r="B1208">
        <v>806091</v>
      </c>
      <c r="C1208" t="s">
        <v>49</v>
      </c>
      <c r="D1208" t="s">
        <v>12</v>
      </c>
      <c r="E1208" s="1">
        <v>3</v>
      </c>
      <c r="F1208" t="str">
        <f>IF(Table132[[#This Row],[MappedCust]]&gt;100, "Accepted", "Not Accepted")</f>
        <v>Not Accepted</v>
      </c>
    </row>
    <row r="1209" spans="1:6">
      <c r="A1209" t="s">
        <v>17</v>
      </c>
      <c r="B1209">
        <v>806197</v>
      </c>
      <c r="C1209" t="s">
        <v>371</v>
      </c>
      <c r="D1209" t="s">
        <v>12</v>
      </c>
      <c r="E1209" s="1">
        <v>112</v>
      </c>
      <c r="F1209" t="str">
        <f>IF(Table132[[#This Row],[MappedCust]]&gt;100, "Accepted", "Not Accepted")</f>
        <v>Accepted</v>
      </c>
    </row>
    <row r="1210" spans="1:6">
      <c r="A1210" t="s">
        <v>17</v>
      </c>
      <c r="B1210">
        <v>806198</v>
      </c>
      <c r="C1210" t="s">
        <v>372</v>
      </c>
      <c r="D1210" t="s">
        <v>12</v>
      </c>
      <c r="E1210" s="1">
        <v>70</v>
      </c>
      <c r="F1210" t="str">
        <f>IF(Table132[[#This Row],[MappedCust]]&gt;100, "Accepted", "Not Accepted")</f>
        <v>Not Accepted</v>
      </c>
    </row>
    <row r="1211" spans="1:6">
      <c r="A1211" t="s">
        <v>17</v>
      </c>
      <c r="B1211">
        <v>806485</v>
      </c>
      <c r="C1211" t="s">
        <v>761</v>
      </c>
      <c r="D1211" t="s">
        <v>12</v>
      </c>
      <c r="E1211" s="1">
        <v>160</v>
      </c>
      <c r="F1211" t="str">
        <f>IF(Table132[[#This Row],[MappedCust]]&gt;100, "Accepted", "Not Accepted")</f>
        <v>Accepted</v>
      </c>
    </row>
    <row r="1212" spans="1:6">
      <c r="A1212" t="s">
        <v>17</v>
      </c>
      <c r="B1212">
        <v>806563</v>
      </c>
      <c r="C1212" t="s">
        <v>595</v>
      </c>
      <c r="D1212" t="s">
        <v>12</v>
      </c>
      <c r="E1212" s="1">
        <v>91</v>
      </c>
      <c r="F1212" t="str">
        <f>IF(Table132[[#This Row],[MappedCust]]&gt;100, "Accepted", "Not Accepted")</f>
        <v>Not Accepted</v>
      </c>
    </row>
    <row r="1213" spans="1:6">
      <c r="A1213" t="s">
        <v>17</v>
      </c>
      <c r="B1213">
        <v>806584</v>
      </c>
      <c r="C1213" t="s">
        <v>55</v>
      </c>
      <c r="D1213" t="s">
        <v>12</v>
      </c>
      <c r="E1213" s="1">
        <v>7</v>
      </c>
      <c r="F1213" t="str">
        <f>IF(Table132[[#This Row],[MappedCust]]&gt;100, "Accepted", "Not Accepted")</f>
        <v>Not Accepted</v>
      </c>
    </row>
    <row r="1214" spans="1:6">
      <c r="A1214" t="s">
        <v>17</v>
      </c>
      <c r="B1214">
        <v>806635</v>
      </c>
      <c r="C1214" t="s">
        <v>379</v>
      </c>
      <c r="D1214" t="s">
        <v>12</v>
      </c>
      <c r="E1214" s="1">
        <v>110</v>
      </c>
      <c r="F1214" t="str">
        <f>IF(Table132[[#This Row],[MappedCust]]&gt;100, "Accepted", "Not Accepted")</f>
        <v>Accepted</v>
      </c>
    </row>
    <row r="1215" spans="1:6">
      <c r="A1215" t="s">
        <v>17</v>
      </c>
      <c r="B1215">
        <v>806690</v>
      </c>
      <c r="C1215" t="s">
        <v>58</v>
      </c>
      <c r="D1215" t="s">
        <v>12</v>
      </c>
      <c r="E1215" s="1">
        <v>22</v>
      </c>
      <c r="F1215" t="str">
        <f>IF(Table132[[#This Row],[MappedCust]]&gt;100, "Accepted", "Not Accepted")</f>
        <v>Not Accepted</v>
      </c>
    </row>
    <row r="1216" spans="1:6">
      <c r="A1216" t="s">
        <v>17</v>
      </c>
      <c r="B1216">
        <v>806772</v>
      </c>
      <c r="C1216" t="s">
        <v>59</v>
      </c>
      <c r="D1216" t="s">
        <v>12</v>
      </c>
      <c r="E1216" s="1">
        <v>17</v>
      </c>
      <c r="F1216" t="str">
        <f>IF(Table132[[#This Row],[MappedCust]]&gt;100, "Accepted", "Not Accepted")</f>
        <v>Not Accepted</v>
      </c>
    </row>
    <row r="1217" spans="1:6">
      <c r="A1217" t="s">
        <v>17</v>
      </c>
      <c r="B1217">
        <v>806783</v>
      </c>
      <c r="C1217" t="s">
        <v>1254</v>
      </c>
      <c r="D1217" t="s">
        <v>12</v>
      </c>
      <c r="E1217" s="1">
        <v>47</v>
      </c>
      <c r="F1217" t="str">
        <f>IF(Table132[[#This Row],[MappedCust]]&gt;100, "Accepted", "Not Accepted")</f>
        <v>Not Accepted</v>
      </c>
    </row>
    <row r="1218" spans="1:6">
      <c r="A1218" t="s">
        <v>17</v>
      </c>
      <c r="B1218">
        <v>806859</v>
      </c>
      <c r="C1218" t="s">
        <v>490</v>
      </c>
      <c r="D1218" t="s">
        <v>12</v>
      </c>
      <c r="E1218" s="1">
        <v>88</v>
      </c>
      <c r="F1218" t="str">
        <f>IF(Table132[[#This Row],[MappedCust]]&gt;100, "Accepted", "Not Accepted")</f>
        <v>Not Accepted</v>
      </c>
    </row>
    <row r="1219" spans="1:6">
      <c r="A1219" t="s">
        <v>17</v>
      </c>
      <c r="B1219">
        <v>806987</v>
      </c>
      <c r="C1219" t="s">
        <v>60</v>
      </c>
      <c r="D1219" t="s">
        <v>12</v>
      </c>
      <c r="E1219" s="1">
        <v>3</v>
      </c>
      <c r="F1219" t="str">
        <f>IF(Table132[[#This Row],[MappedCust]]&gt;100, "Accepted", "Not Accepted")</f>
        <v>Not Accepted</v>
      </c>
    </row>
    <row r="1220" spans="1:6">
      <c r="A1220" t="s">
        <v>17</v>
      </c>
      <c r="B1220">
        <v>806988</v>
      </c>
      <c r="C1220" t="s">
        <v>61</v>
      </c>
      <c r="D1220" t="s">
        <v>12</v>
      </c>
      <c r="E1220" s="1">
        <v>10</v>
      </c>
      <c r="F1220" t="str">
        <f>IF(Table132[[#This Row],[MappedCust]]&gt;100, "Accepted", "Not Accepted")</f>
        <v>Not Accepted</v>
      </c>
    </row>
    <row r="1221" spans="1:6">
      <c r="A1221" t="s">
        <v>17</v>
      </c>
      <c r="B1221">
        <v>807087</v>
      </c>
      <c r="C1221" t="s">
        <v>67</v>
      </c>
      <c r="D1221" t="s">
        <v>14</v>
      </c>
      <c r="E1221" s="1">
        <v>10</v>
      </c>
      <c r="F1221" t="str">
        <f>IF(Table132[[#This Row],[MappedCust]]&gt;100, "Accepted", "Not Accepted")</f>
        <v>Not Accepted</v>
      </c>
    </row>
    <row r="1222" spans="1:6">
      <c r="A1222" t="s">
        <v>17</v>
      </c>
      <c r="B1222">
        <v>807230</v>
      </c>
      <c r="C1222" t="s">
        <v>71</v>
      </c>
      <c r="D1222" t="s">
        <v>12</v>
      </c>
      <c r="E1222" s="1">
        <v>10</v>
      </c>
      <c r="F1222" t="str">
        <f>IF(Table132[[#This Row],[MappedCust]]&gt;100, "Accepted", "Not Accepted")</f>
        <v>Not Accepted</v>
      </c>
    </row>
    <row r="1223" spans="1:6">
      <c r="A1223" t="s">
        <v>17</v>
      </c>
      <c r="B1223">
        <v>807232</v>
      </c>
      <c r="C1223" t="s">
        <v>73</v>
      </c>
      <c r="D1223" t="s">
        <v>12</v>
      </c>
      <c r="E1223" s="1">
        <v>29</v>
      </c>
      <c r="F1223" t="str">
        <f>IF(Table132[[#This Row],[MappedCust]]&gt;100, "Accepted", "Not Accepted")</f>
        <v>Not Accepted</v>
      </c>
    </row>
    <row r="1224" spans="1:6">
      <c r="A1224" t="s">
        <v>17</v>
      </c>
      <c r="B1224">
        <v>807270</v>
      </c>
      <c r="C1224" t="s">
        <v>75</v>
      </c>
      <c r="D1224" t="s">
        <v>14</v>
      </c>
      <c r="E1224" s="1">
        <v>37</v>
      </c>
      <c r="F1224" t="str">
        <f>IF(Table132[[#This Row],[MappedCust]]&gt;100, "Accepted", "Not Accepted")</f>
        <v>Not Accepted</v>
      </c>
    </row>
    <row r="1225" spans="1:6">
      <c r="A1225" t="s">
        <v>17</v>
      </c>
      <c r="B1225">
        <v>807301</v>
      </c>
      <c r="C1225" t="s">
        <v>77</v>
      </c>
      <c r="D1225" t="s">
        <v>14</v>
      </c>
      <c r="E1225" s="1">
        <v>4</v>
      </c>
      <c r="F1225" t="str">
        <f>IF(Table132[[#This Row],[MappedCust]]&gt;100, "Accepted", "Not Accepted")</f>
        <v>Not Accepted</v>
      </c>
    </row>
    <row r="1226" spans="1:6">
      <c r="A1226" t="s">
        <v>17</v>
      </c>
      <c r="B1226">
        <v>807445</v>
      </c>
      <c r="C1226" t="s">
        <v>1255</v>
      </c>
      <c r="D1226" t="s">
        <v>12</v>
      </c>
      <c r="E1226" s="1">
        <v>72</v>
      </c>
      <c r="F1226" t="str">
        <f>IF(Table132[[#This Row],[MappedCust]]&gt;100, "Accepted", "Not Accepted")</f>
        <v>Not Accepted</v>
      </c>
    </row>
    <row r="1227" spans="1:6">
      <c r="A1227" t="s">
        <v>17</v>
      </c>
      <c r="B1227">
        <v>807519</v>
      </c>
      <c r="C1227" t="s">
        <v>399</v>
      </c>
      <c r="D1227" t="s">
        <v>12</v>
      </c>
      <c r="E1227" s="1">
        <v>82</v>
      </c>
      <c r="F1227" t="str">
        <f>IF(Table132[[#This Row],[MappedCust]]&gt;100, "Accepted", "Not Accepted")</f>
        <v>Not Accepted</v>
      </c>
    </row>
    <row r="1228" spans="1:6">
      <c r="A1228" t="s">
        <v>17</v>
      </c>
      <c r="B1228">
        <v>807546</v>
      </c>
      <c r="C1228" t="s">
        <v>613</v>
      </c>
      <c r="D1228" t="s">
        <v>12</v>
      </c>
      <c r="E1228" s="1">
        <v>94</v>
      </c>
      <c r="F1228" t="str">
        <f>IF(Table132[[#This Row],[MappedCust]]&gt;100, "Accepted", "Not Accepted")</f>
        <v>Not Accepted</v>
      </c>
    </row>
    <row r="1229" spans="1:6">
      <c r="A1229" t="s">
        <v>17</v>
      </c>
      <c r="B1229">
        <v>807644</v>
      </c>
      <c r="C1229" t="s">
        <v>90</v>
      </c>
      <c r="D1229" t="s">
        <v>12</v>
      </c>
      <c r="E1229" s="1">
        <v>12</v>
      </c>
      <c r="F1229" t="str">
        <f>IF(Table132[[#This Row],[MappedCust]]&gt;100, "Accepted", "Not Accepted")</f>
        <v>Not Accepted</v>
      </c>
    </row>
    <row r="1230" spans="1:6">
      <c r="A1230" t="s">
        <v>17</v>
      </c>
      <c r="B1230">
        <v>807709</v>
      </c>
      <c r="C1230" t="s">
        <v>97</v>
      </c>
      <c r="D1230" t="s">
        <v>14</v>
      </c>
      <c r="E1230" s="1">
        <v>9</v>
      </c>
      <c r="F1230" t="str">
        <f>IF(Table132[[#This Row],[MappedCust]]&gt;100, "Accepted", "Not Accepted")</f>
        <v>Not Accepted</v>
      </c>
    </row>
    <row r="1231" spans="1:6">
      <c r="A1231" t="s">
        <v>17</v>
      </c>
      <c r="B1231">
        <v>807860</v>
      </c>
      <c r="C1231" t="s">
        <v>1256</v>
      </c>
      <c r="D1231" t="s">
        <v>12</v>
      </c>
      <c r="E1231" s="1">
        <v>78</v>
      </c>
      <c r="F1231" t="str">
        <f>IF(Table132[[#This Row],[MappedCust]]&gt;100, "Accepted", "Not Accepted")</f>
        <v>Not Accepted</v>
      </c>
    </row>
    <row r="1232" spans="1:6">
      <c r="A1232" t="s">
        <v>17</v>
      </c>
      <c r="B1232">
        <v>807877</v>
      </c>
      <c r="C1232" t="s">
        <v>927</v>
      </c>
      <c r="D1232" t="s">
        <v>12</v>
      </c>
      <c r="E1232" s="1">
        <v>170</v>
      </c>
      <c r="F1232" t="str">
        <f>IF(Table132[[#This Row],[MappedCust]]&gt;100, "Accepted", "Not Accepted")</f>
        <v>Accepted</v>
      </c>
    </row>
    <row r="1233" spans="1:6">
      <c r="A1233" t="s">
        <v>17</v>
      </c>
      <c r="B1233">
        <v>808090</v>
      </c>
      <c r="C1233" t="s">
        <v>523</v>
      </c>
      <c r="D1233" t="s">
        <v>12</v>
      </c>
      <c r="E1233" s="1">
        <v>121</v>
      </c>
      <c r="F1233" t="str">
        <f>IF(Table132[[#This Row],[MappedCust]]&gt;100, "Accepted", "Not Accepted")</f>
        <v>Accepted</v>
      </c>
    </row>
    <row r="1234" spans="1:6">
      <c r="A1234" t="s">
        <v>17</v>
      </c>
      <c r="B1234">
        <v>808119</v>
      </c>
      <c r="C1234" t="s">
        <v>805</v>
      </c>
      <c r="D1234" t="s">
        <v>12</v>
      </c>
      <c r="E1234" s="1">
        <v>177</v>
      </c>
      <c r="F1234" t="str">
        <f>IF(Table132[[#This Row],[MappedCust]]&gt;100, "Accepted", "Not Accepted")</f>
        <v>Accepted</v>
      </c>
    </row>
    <row r="1235" spans="1:6">
      <c r="A1235" t="s">
        <v>17</v>
      </c>
      <c r="B1235">
        <v>808226</v>
      </c>
      <c r="C1235" t="s">
        <v>1257</v>
      </c>
      <c r="D1235" t="s">
        <v>12</v>
      </c>
      <c r="E1235" s="1">
        <v>95</v>
      </c>
      <c r="F1235" t="str">
        <f>IF(Table132[[#This Row],[MappedCust]]&gt;100, "Accepted", "Not Accepted")</f>
        <v>Not Accepted</v>
      </c>
    </row>
    <row r="1236" spans="1:6">
      <c r="A1236" t="s">
        <v>17</v>
      </c>
      <c r="B1236">
        <v>808229</v>
      </c>
      <c r="C1236" t="s">
        <v>812</v>
      </c>
      <c r="D1236" t="s">
        <v>12</v>
      </c>
      <c r="E1236" s="1">
        <v>95</v>
      </c>
      <c r="F1236" t="str">
        <f>IF(Table132[[#This Row],[MappedCust]]&gt;100, "Accepted", "Not Accepted")</f>
        <v>Not Accepted</v>
      </c>
    </row>
    <row r="1237" spans="1:6">
      <c r="A1237" t="s">
        <v>17</v>
      </c>
      <c r="B1237">
        <v>808255</v>
      </c>
      <c r="C1237" t="s">
        <v>278</v>
      </c>
      <c r="D1237" t="s">
        <v>12</v>
      </c>
      <c r="E1237" s="1">
        <v>204</v>
      </c>
      <c r="F1237" t="str">
        <f>IF(Table132[[#This Row],[MappedCust]]&gt;100, "Accepted", "Not Accepted")</f>
        <v>Accepted</v>
      </c>
    </row>
    <row r="1238" spans="1:6">
      <c r="A1238" t="s">
        <v>17</v>
      </c>
      <c r="B1238">
        <v>808280</v>
      </c>
      <c r="C1238" t="s">
        <v>121</v>
      </c>
      <c r="D1238" t="s">
        <v>12</v>
      </c>
      <c r="E1238" s="1">
        <v>19</v>
      </c>
      <c r="F1238" t="str">
        <f>IF(Table132[[#This Row],[MappedCust]]&gt;100, "Accepted", "Not Accepted")</f>
        <v>Not Accepted</v>
      </c>
    </row>
    <row r="1239" spans="1:6">
      <c r="A1239" t="s">
        <v>17</v>
      </c>
      <c r="B1239">
        <v>808284</v>
      </c>
      <c r="C1239" t="s">
        <v>1258</v>
      </c>
      <c r="D1239" t="s">
        <v>41</v>
      </c>
      <c r="E1239" s="1">
        <v>1</v>
      </c>
      <c r="F1239" t="str">
        <f>IF(Table132[[#This Row],[MappedCust]]&gt;100, "Accepted", "Not Accepted")</f>
        <v>Not Accepted</v>
      </c>
    </row>
    <row r="1240" spans="1:6">
      <c r="A1240" t="s">
        <v>17</v>
      </c>
      <c r="B1240">
        <v>808299</v>
      </c>
      <c r="C1240" t="s">
        <v>280</v>
      </c>
      <c r="D1240" t="s">
        <v>12</v>
      </c>
      <c r="E1240" s="1">
        <v>69</v>
      </c>
      <c r="F1240" t="str">
        <f>IF(Table132[[#This Row],[MappedCust]]&gt;100, "Accepted", "Not Accepted")</f>
        <v>Not Accepted</v>
      </c>
    </row>
    <row r="1241" spans="1:6">
      <c r="A1241" t="s">
        <v>17</v>
      </c>
      <c r="B1241">
        <v>808524</v>
      </c>
      <c r="C1241" t="s">
        <v>131</v>
      </c>
      <c r="D1241" t="s">
        <v>12</v>
      </c>
      <c r="E1241" s="1">
        <v>14</v>
      </c>
      <c r="F1241" t="str">
        <f>IF(Table132[[#This Row],[MappedCust]]&gt;100, "Accepted", "Not Accepted")</f>
        <v>Not Accepted</v>
      </c>
    </row>
    <row r="1242" spans="1:6">
      <c r="A1242" t="s">
        <v>17</v>
      </c>
      <c r="B1242">
        <v>808791</v>
      </c>
      <c r="C1242" t="s">
        <v>144</v>
      </c>
      <c r="D1242" t="s">
        <v>14</v>
      </c>
      <c r="E1242" s="1">
        <v>26</v>
      </c>
      <c r="F1242" t="str">
        <f>IF(Table132[[#This Row],[MappedCust]]&gt;100, "Accepted", "Not Accepted")</f>
        <v>Not Accepted</v>
      </c>
    </row>
    <row r="1243" spans="1:6">
      <c r="A1243" t="s">
        <v>17</v>
      </c>
      <c r="B1243">
        <v>808939</v>
      </c>
      <c r="C1243" t="s">
        <v>151</v>
      </c>
      <c r="D1243" t="s">
        <v>14</v>
      </c>
      <c r="E1243" s="1">
        <v>9</v>
      </c>
      <c r="F1243" t="str">
        <f>IF(Table132[[#This Row],[MappedCust]]&gt;100, "Accepted", "Not Accepted")</f>
        <v>Not Accepted</v>
      </c>
    </row>
    <row r="1244" spans="1:6">
      <c r="A1244" t="s">
        <v>17</v>
      </c>
      <c r="B1244">
        <v>808956</v>
      </c>
      <c r="C1244" t="s">
        <v>444</v>
      </c>
      <c r="D1244" t="s">
        <v>12</v>
      </c>
      <c r="E1244" s="1">
        <v>32</v>
      </c>
      <c r="F1244" t="str">
        <f>IF(Table132[[#This Row],[MappedCust]]&gt;100, "Accepted", "Not Accepted")</f>
        <v>Not Accepted</v>
      </c>
    </row>
    <row r="1245" spans="1:6">
      <c r="A1245" t="s">
        <v>17</v>
      </c>
      <c r="B1245">
        <v>809041</v>
      </c>
      <c r="C1245" t="s">
        <v>152</v>
      </c>
      <c r="D1245" t="s">
        <v>14</v>
      </c>
      <c r="E1245" s="1">
        <v>23</v>
      </c>
      <c r="F1245" t="str">
        <f>IF(Table132[[#This Row],[MappedCust]]&gt;100, "Accepted", "Not Accepted")</f>
        <v>Not Accepted</v>
      </c>
    </row>
    <row r="1246" spans="1:6">
      <c r="A1246" t="s">
        <v>17</v>
      </c>
      <c r="B1246">
        <v>809139</v>
      </c>
      <c r="C1246" t="s">
        <v>154</v>
      </c>
      <c r="D1246" t="s">
        <v>14</v>
      </c>
      <c r="E1246" s="1">
        <v>5</v>
      </c>
      <c r="F1246" t="str">
        <f>IF(Table132[[#This Row],[MappedCust]]&gt;100, "Accepted", "Not Accepted")</f>
        <v>Not Accepted</v>
      </c>
    </row>
    <row r="1247" spans="1:6">
      <c r="A1247" t="s">
        <v>17</v>
      </c>
      <c r="B1247">
        <v>809158</v>
      </c>
      <c r="C1247" t="s">
        <v>156</v>
      </c>
      <c r="D1247" t="s">
        <v>14</v>
      </c>
      <c r="E1247" s="1">
        <v>8</v>
      </c>
      <c r="F1247" t="str">
        <f>IF(Table132[[#This Row],[MappedCust]]&gt;100, "Accepted", "Not Accepted")</f>
        <v>Not Accepted</v>
      </c>
    </row>
    <row r="1248" spans="1:6">
      <c r="A1248" t="s">
        <v>17</v>
      </c>
      <c r="B1248">
        <v>809248</v>
      </c>
      <c r="C1248" t="s">
        <v>158</v>
      </c>
      <c r="D1248" t="s">
        <v>14</v>
      </c>
      <c r="E1248" s="1">
        <v>14</v>
      </c>
      <c r="F1248" t="str">
        <f>IF(Table132[[#This Row],[MappedCust]]&gt;100, "Accepted", "Not Accepted")</f>
        <v>Not Accepted</v>
      </c>
    </row>
    <row r="1249" spans="1:6">
      <c r="A1249" t="s">
        <v>17</v>
      </c>
      <c r="B1249">
        <v>809329</v>
      </c>
      <c r="C1249" t="s">
        <v>164</v>
      </c>
      <c r="D1249" t="s">
        <v>14</v>
      </c>
      <c r="E1249" s="1">
        <v>14</v>
      </c>
      <c r="F1249" t="str">
        <f>IF(Table132[[#This Row],[MappedCust]]&gt;100, "Accepted", "Not Accepted")</f>
        <v>Not Accepted</v>
      </c>
    </row>
    <row r="1250" spans="1:6">
      <c r="A1250" t="s">
        <v>17</v>
      </c>
      <c r="B1250">
        <v>809683</v>
      </c>
      <c r="C1250" t="s">
        <v>1259</v>
      </c>
      <c r="D1250" t="s">
        <v>12</v>
      </c>
      <c r="E1250" s="1">
        <v>75</v>
      </c>
      <c r="F1250" t="str">
        <f>IF(Table132[[#This Row],[MappedCust]]&gt;100, "Accepted", "Not Accepted")</f>
        <v>Not Accepted</v>
      </c>
    </row>
    <row r="1251" spans="1:6">
      <c r="A1251" t="s">
        <v>17</v>
      </c>
      <c r="B1251">
        <v>809899</v>
      </c>
      <c r="C1251" t="s">
        <v>177</v>
      </c>
      <c r="D1251" t="s">
        <v>12</v>
      </c>
      <c r="E1251" s="1">
        <v>1</v>
      </c>
      <c r="F1251" t="str">
        <f>IF(Table132[[#This Row],[MappedCust]]&gt;100, "Accepted", "Not Accepted")</f>
        <v>Not Accepted</v>
      </c>
    </row>
    <row r="1252" spans="1:6">
      <c r="A1252" t="s">
        <v>1260</v>
      </c>
      <c r="B1252">
        <v>202332</v>
      </c>
      <c r="C1252" t="s">
        <v>1261</v>
      </c>
      <c r="D1252" t="s">
        <v>13</v>
      </c>
      <c r="E1252" s="1">
        <v>109</v>
      </c>
      <c r="F1252" t="str">
        <f>IF(Table132[[#This Row],[MappedCust]]&gt;100, "Accepted", "Not Accepted")</f>
        <v>Accepted</v>
      </c>
    </row>
    <row r="1253" spans="1:6">
      <c r="A1253" t="s">
        <v>1260</v>
      </c>
      <c r="B1253">
        <v>202379</v>
      </c>
      <c r="C1253" t="s">
        <v>1262</v>
      </c>
      <c r="D1253" t="s">
        <v>41</v>
      </c>
      <c r="E1253" s="1">
        <v>529</v>
      </c>
      <c r="F1253" t="str">
        <f>IF(Table132[[#This Row],[MappedCust]]&gt;100, "Accepted", "Not Accepted")</f>
        <v>Accepted</v>
      </c>
    </row>
    <row r="1254" spans="1:6">
      <c r="A1254" t="s">
        <v>1260</v>
      </c>
      <c r="B1254">
        <v>202401</v>
      </c>
      <c r="C1254" t="s">
        <v>1263</v>
      </c>
      <c r="D1254" t="s">
        <v>41</v>
      </c>
      <c r="E1254" s="1">
        <v>261</v>
      </c>
      <c r="F1254" t="str">
        <f>IF(Table132[[#This Row],[MappedCust]]&gt;100, "Accepted", "Not Accepted")</f>
        <v>Accepted</v>
      </c>
    </row>
    <row r="1255" spans="1:6">
      <c r="A1255" t="s">
        <v>1260</v>
      </c>
      <c r="B1255">
        <v>202425</v>
      </c>
      <c r="C1255" t="s">
        <v>1264</v>
      </c>
      <c r="D1255" t="s">
        <v>38</v>
      </c>
      <c r="E1255" s="1">
        <v>84</v>
      </c>
      <c r="F1255" t="str">
        <f>IF(Table132[[#This Row],[MappedCust]]&gt;100, "Accepted", "Not Accepted")</f>
        <v>Not Accepted</v>
      </c>
    </row>
    <row r="1256" spans="1:6">
      <c r="A1256" t="s">
        <v>1260</v>
      </c>
      <c r="B1256">
        <v>202450</v>
      </c>
      <c r="C1256" t="s">
        <v>1265</v>
      </c>
      <c r="D1256" t="s">
        <v>41</v>
      </c>
      <c r="E1256" s="1">
        <v>98</v>
      </c>
      <c r="F1256" t="str">
        <f>IF(Table132[[#This Row],[MappedCust]]&gt;100, "Accepted", "Not Accepted")</f>
        <v>Not Accepted</v>
      </c>
    </row>
    <row r="1257" spans="1:6">
      <c r="A1257" t="s">
        <v>1260</v>
      </c>
      <c r="B1257">
        <v>202592</v>
      </c>
      <c r="C1257" t="s">
        <v>1266</v>
      </c>
      <c r="D1257" t="s">
        <v>41</v>
      </c>
      <c r="E1257" s="1">
        <v>93</v>
      </c>
      <c r="F1257" t="str">
        <f>IF(Table132[[#This Row],[MappedCust]]&gt;100, "Accepted", "Not Accepted")</f>
        <v>Not Accepted</v>
      </c>
    </row>
    <row r="1258" spans="1:6">
      <c r="A1258" t="s">
        <v>1260</v>
      </c>
      <c r="B1258">
        <v>805974</v>
      </c>
      <c r="C1258" t="s">
        <v>1267</v>
      </c>
      <c r="D1258" t="s">
        <v>41</v>
      </c>
      <c r="E1258" s="1">
        <v>4</v>
      </c>
      <c r="F1258" t="str">
        <f>IF(Table132[[#This Row],[MappedCust]]&gt;100, "Accepted", "Not Accepted")</f>
        <v>Not Accepted</v>
      </c>
    </row>
    <row r="1259" spans="1:6">
      <c r="A1259" t="s">
        <v>1260</v>
      </c>
      <c r="B1259">
        <v>806106</v>
      </c>
      <c r="C1259" t="s">
        <v>1268</v>
      </c>
      <c r="D1259" t="s">
        <v>12</v>
      </c>
      <c r="E1259" s="1">
        <v>144</v>
      </c>
      <c r="F1259" t="str">
        <f>IF(Table132[[#This Row],[MappedCust]]&gt;100, "Accepted", "Not Accepted")</f>
        <v>Accepted</v>
      </c>
    </row>
    <row r="1260" spans="1:6">
      <c r="A1260" t="s">
        <v>1260</v>
      </c>
      <c r="B1260">
        <v>806246</v>
      </c>
      <c r="C1260" t="s">
        <v>1269</v>
      </c>
      <c r="D1260" t="s">
        <v>13</v>
      </c>
      <c r="E1260" s="1">
        <v>108</v>
      </c>
      <c r="F1260" t="str">
        <f>IF(Table132[[#This Row],[MappedCust]]&gt;100, "Accepted", "Not Accepted")</f>
        <v>Accepted</v>
      </c>
    </row>
    <row r="1261" spans="1:6">
      <c r="A1261" t="s">
        <v>1260</v>
      </c>
      <c r="B1261">
        <v>806247</v>
      </c>
      <c r="C1261" t="s">
        <v>1270</v>
      </c>
      <c r="D1261" t="s">
        <v>13</v>
      </c>
      <c r="E1261" s="1">
        <v>116</v>
      </c>
      <c r="F1261" t="str">
        <f>IF(Table132[[#This Row],[MappedCust]]&gt;100, "Accepted", "Not Accepted")</f>
        <v>Accepted</v>
      </c>
    </row>
    <row r="1262" spans="1:6">
      <c r="A1262" t="s">
        <v>1260</v>
      </c>
      <c r="B1262">
        <v>806253</v>
      </c>
      <c r="C1262" t="s">
        <v>1271</v>
      </c>
      <c r="D1262" t="s">
        <v>13</v>
      </c>
      <c r="E1262" s="1">
        <v>122</v>
      </c>
      <c r="F1262" t="str">
        <f>IF(Table132[[#This Row],[MappedCust]]&gt;100, "Accepted", "Not Accepted")</f>
        <v>Accepted</v>
      </c>
    </row>
    <row r="1263" spans="1:6">
      <c r="A1263" t="s">
        <v>1260</v>
      </c>
      <c r="B1263">
        <v>806709</v>
      </c>
      <c r="C1263" t="s">
        <v>1272</v>
      </c>
      <c r="D1263" t="s">
        <v>12</v>
      </c>
      <c r="E1263" s="1">
        <v>36</v>
      </c>
      <c r="F1263" t="str">
        <f>IF(Table132[[#This Row],[MappedCust]]&gt;100, "Accepted", "Not Accepted")</f>
        <v>Not Accepted</v>
      </c>
    </row>
    <row r="1264" spans="1:6">
      <c r="A1264" t="s">
        <v>1260</v>
      </c>
      <c r="B1264">
        <v>806749</v>
      </c>
      <c r="C1264" t="s">
        <v>1273</v>
      </c>
      <c r="D1264" t="s">
        <v>13</v>
      </c>
      <c r="E1264" s="1">
        <v>66</v>
      </c>
      <c r="F1264" t="str">
        <f>IF(Table132[[#This Row],[MappedCust]]&gt;100, "Accepted", "Not Accepted")</f>
        <v>Not Accepted</v>
      </c>
    </row>
    <row r="1265" spans="1:6">
      <c r="A1265" t="s">
        <v>1260</v>
      </c>
      <c r="B1265">
        <v>806833</v>
      </c>
      <c r="C1265" t="s">
        <v>1274</v>
      </c>
      <c r="D1265" t="s">
        <v>14</v>
      </c>
      <c r="E1265" s="1">
        <v>244</v>
      </c>
      <c r="F1265" t="str">
        <f>IF(Table132[[#This Row],[MappedCust]]&gt;100, "Accepted", "Not Accepted")</f>
        <v>Accepted</v>
      </c>
    </row>
    <row r="1266" spans="1:6">
      <c r="A1266" t="s">
        <v>1260</v>
      </c>
      <c r="B1266">
        <v>807040</v>
      </c>
      <c r="C1266" t="s">
        <v>1275</v>
      </c>
      <c r="D1266" t="s">
        <v>12</v>
      </c>
      <c r="E1266" s="1">
        <v>41</v>
      </c>
      <c r="F1266" t="str">
        <f>IF(Table132[[#This Row],[MappedCust]]&gt;100, "Accepted", "Not Accepted")</f>
        <v>Not Accepted</v>
      </c>
    </row>
    <row r="1267" spans="1:6">
      <c r="A1267" t="s">
        <v>1260</v>
      </c>
      <c r="B1267">
        <v>807173</v>
      </c>
      <c r="C1267" t="s">
        <v>1276</v>
      </c>
      <c r="D1267" t="s">
        <v>12</v>
      </c>
      <c r="E1267" s="1">
        <v>81</v>
      </c>
      <c r="F1267" t="str">
        <f>IF(Table132[[#This Row],[MappedCust]]&gt;100, "Accepted", "Not Accepted")</f>
        <v>Not Accepted</v>
      </c>
    </row>
    <row r="1268" spans="1:6">
      <c r="A1268" t="s">
        <v>1260</v>
      </c>
      <c r="B1268">
        <v>807174</v>
      </c>
      <c r="C1268" t="s">
        <v>1277</v>
      </c>
      <c r="D1268" t="s">
        <v>12</v>
      </c>
      <c r="E1268" s="1">
        <v>83</v>
      </c>
      <c r="F1268" t="str">
        <f>IF(Table132[[#This Row],[MappedCust]]&gt;100, "Accepted", "Not Accepted")</f>
        <v>Not Accepted</v>
      </c>
    </row>
    <row r="1269" spans="1:6">
      <c r="A1269" t="s">
        <v>1260</v>
      </c>
      <c r="B1269">
        <v>807257</v>
      </c>
      <c r="C1269" t="s">
        <v>1278</v>
      </c>
      <c r="D1269" t="s">
        <v>41</v>
      </c>
      <c r="E1269" s="1">
        <v>17</v>
      </c>
      <c r="F1269" t="str">
        <f>IF(Table132[[#This Row],[MappedCust]]&gt;100, "Accepted", "Not Accepted")</f>
        <v>Not Accepted</v>
      </c>
    </row>
    <row r="1270" spans="1:6">
      <c r="A1270" t="s">
        <v>1260</v>
      </c>
      <c r="B1270">
        <v>807262</v>
      </c>
      <c r="C1270" t="s">
        <v>1279</v>
      </c>
      <c r="D1270" t="s">
        <v>12</v>
      </c>
      <c r="E1270" s="1">
        <v>140</v>
      </c>
      <c r="F1270" t="str">
        <f>IF(Table132[[#This Row],[MappedCust]]&gt;100, "Accepted", "Not Accepted")</f>
        <v>Accepted</v>
      </c>
    </row>
    <row r="1271" spans="1:6">
      <c r="A1271" t="s">
        <v>1260</v>
      </c>
      <c r="B1271">
        <v>807317</v>
      </c>
      <c r="C1271" t="s">
        <v>1280</v>
      </c>
      <c r="D1271" t="s">
        <v>12</v>
      </c>
      <c r="E1271" s="1">
        <v>98</v>
      </c>
      <c r="F1271" t="str">
        <f>IF(Table132[[#This Row],[MappedCust]]&gt;100, "Accepted", "Not Accepted")</f>
        <v>Not Accepted</v>
      </c>
    </row>
    <row r="1272" spans="1:6">
      <c r="A1272" t="s">
        <v>1260</v>
      </c>
      <c r="B1272">
        <v>807419</v>
      </c>
      <c r="C1272" t="s">
        <v>1281</v>
      </c>
      <c r="D1272" t="s">
        <v>14</v>
      </c>
      <c r="E1272" s="1">
        <v>256</v>
      </c>
      <c r="F1272" t="str">
        <f>IF(Table132[[#This Row],[MappedCust]]&gt;100, "Accepted", "Not Accepted")</f>
        <v>Accepted</v>
      </c>
    </row>
    <row r="1273" spans="1:6">
      <c r="A1273" t="s">
        <v>1260</v>
      </c>
      <c r="B1273">
        <v>807539</v>
      </c>
      <c r="C1273" t="s">
        <v>1282</v>
      </c>
      <c r="D1273" t="s">
        <v>14</v>
      </c>
      <c r="E1273" s="1">
        <v>254</v>
      </c>
      <c r="F1273" t="str">
        <f>IF(Table132[[#This Row],[MappedCust]]&gt;100, "Accepted", "Not Accepted")</f>
        <v>Accepted</v>
      </c>
    </row>
    <row r="1274" spans="1:6">
      <c r="A1274" t="s">
        <v>1260</v>
      </c>
      <c r="B1274">
        <v>807540</v>
      </c>
      <c r="C1274" t="s">
        <v>1283</v>
      </c>
      <c r="D1274" t="s">
        <v>13</v>
      </c>
      <c r="E1274" s="1">
        <v>89</v>
      </c>
      <c r="F1274" t="str">
        <f>IF(Table132[[#This Row],[MappedCust]]&gt;100, "Accepted", "Not Accepted")</f>
        <v>Not Accepted</v>
      </c>
    </row>
    <row r="1275" spans="1:6">
      <c r="A1275" t="s">
        <v>1260</v>
      </c>
      <c r="B1275">
        <v>807564</v>
      </c>
      <c r="C1275" t="s">
        <v>1284</v>
      </c>
      <c r="D1275" t="s">
        <v>41</v>
      </c>
      <c r="E1275" s="1">
        <v>879</v>
      </c>
      <c r="F1275" t="str">
        <f>IF(Table132[[#This Row],[MappedCust]]&gt;100, "Accepted", "Not Accepted")</f>
        <v>Accepted</v>
      </c>
    </row>
    <row r="1276" spans="1:6">
      <c r="A1276" t="s">
        <v>1260</v>
      </c>
      <c r="B1276">
        <v>807584</v>
      </c>
      <c r="C1276" t="s">
        <v>1285</v>
      </c>
      <c r="D1276" t="s">
        <v>12</v>
      </c>
      <c r="E1276" s="1">
        <v>85</v>
      </c>
      <c r="F1276" t="str">
        <f>IF(Table132[[#This Row],[MappedCust]]&gt;100, "Accepted", "Not Accepted")</f>
        <v>Not Accepted</v>
      </c>
    </row>
    <row r="1277" spans="1:6">
      <c r="A1277" t="s">
        <v>1260</v>
      </c>
      <c r="B1277">
        <v>807589</v>
      </c>
      <c r="C1277" t="s">
        <v>1286</v>
      </c>
      <c r="D1277" t="s">
        <v>12</v>
      </c>
      <c r="E1277" s="1">
        <v>87</v>
      </c>
      <c r="F1277" t="str">
        <f>IF(Table132[[#This Row],[MappedCust]]&gt;100, "Accepted", "Not Accepted")</f>
        <v>Not Accepted</v>
      </c>
    </row>
    <row r="1278" spans="1:6">
      <c r="A1278" t="s">
        <v>1260</v>
      </c>
      <c r="B1278">
        <v>807760</v>
      </c>
      <c r="C1278" t="s">
        <v>1287</v>
      </c>
      <c r="D1278" t="s">
        <v>13</v>
      </c>
      <c r="E1278" s="1">
        <v>173</v>
      </c>
      <c r="F1278" t="str">
        <f>IF(Table132[[#This Row],[MappedCust]]&gt;100, "Accepted", "Not Accepted")</f>
        <v>Accepted</v>
      </c>
    </row>
    <row r="1279" spans="1:6">
      <c r="A1279" t="s">
        <v>1260</v>
      </c>
      <c r="B1279">
        <v>807869</v>
      </c>
      <c r="C1279" t="s">
        <v>1288</v>
      </c>
      <c r="D1279" t="s">
        <v>12</v>
      </c>
      <c r="E1279" s="1">
        <v>15</v>
      </c>
      <c r="F1279" t="str">
        <f>IF(Table132[[#This Row],[MappedCust]]&gt;100, "Accepted", "Not Accepted")</f>
        <v>Not Accepted</v>
      </c>
    </row>
    <row r="1280" spans="1:6">
      <c r="A1280" t="s">
        <v>1260</v>
      </c>
      <c r="B1280">
        <v>807870</v>
      </c>
      <c r="C1280" t="s">
        <v>1289</v>
      </c>
      <c r="D1280" t="s">
        <v>12</v>
      </c>
      <c r="E1280" s="1">
        <v>278</v>
      </c>
      <c r="F1280" t="str">
        <f>IF(Table132[[#This Row],[MappedCust]]&gt;100, "Accepted", "Not Accepted")</f>
        <v>Accepted</v>
      </c>
    </row>
    <row r="1281" spans="1:6">
      <c r="A1281" t="s">
        <v>1260</v>
      </c>
      <c r="B1281">
        <v>808141</v>
      </c>
      <c r="C1281" t="s">
        <v>1290</v>
      </c>
      <c r="D1281" t="s">
        <v>41</v>
      </c>
      <c r="E1281" s="1">
        <v>825</v>
      </c>
      <c r="F1281" t="str">
        <f>IF(Table132[[#This Row],[MappedCust]]&gt;100, "Accepted", "Not Accepted")</f>
        <v>Accepted</v>
      </c>
    </row>
    <row r="1282" spans="1:6">
      <c r="A1282" t="s">
        <v>1260</v>
      </c>
      <c r="B1282">
        <v>808178</v>
      </c>
      <c r="C1282" t="s">
        <v>1291</v>
      </c>
      <c r="D1282" t="s">
        <v>12</v>
      </c>
      <c r="E1282" s="1">
        <v>99</v>
      </c>
      <c r="F1282" t="str">
        <f>IF(Table132[[#This Row],[MappedCust]]&gt;100, "Accepted", "Not Accepted")</f>
        <v>Not Accepted</v>
      </c>
    </row>
    <row r="1283" spans="1:6">
      <c r="A1283" t="s">
        <v>1260</v>
      </c>
      <c r="B1283">
        <v>808238</v>
      </c>
      <c r="C1283" t="s">
        <v>1292</v>
      </c>
      <c r="D1283" t="s">
        <v>12</v>
      </c>
      <c r="E1283" s="1">
        <v>104</v>
      </c>
      <c r="F1283" t="str">
        <f>IF(Table132[[#This Row],[MappedCust]]&gt;100, "Accepted", "Not Accepted")</f>
        <v>Accepted</v>
      </c>
    </row>
    <row r="1284" spans="1:6">
      <c r="A1284" t="s">
        <v>1260</v>
      </c>
      <c r="B1284">
        <v>808262</v>
      </c>
      <c r="C1284" t="s">
        <v>1293</v>
      </c>
      <c r="D1284" t="s">
        <v>12</v>
      </c>
      <c r="E1284" s="1">
        <v>100</v>
      </c>
      <c r="F1284" t="str">
        <f>IF(Table132[[#This Row],[MappedCust]]&gt;100, "Accepted", "Not Accepted")</f>
        <v>Not Accepted</v>
      </c>
    </row>
    <row r="1285" spans="1:6">
      <c r="A1285" t="s">
        <v>1260</v>
      </c>
      <c r="B1285">
        <v>808296</v>
      </c>
      <c r="C1285" t="s">
        <v>1294</v>
      </c>
      <c r="D1285" t="s">
        <v>41</v>
      </c>
      <c r="E1285" s="1">
        <v>533</v>
      </c>
      <c r="F1285" t="str">
        <f>IF(Table132[[#This Row],[MappedCust]]&gt;100, "Accepted", "Not Accepted")</f>
        <v>Accepted</v>
      </c>
    </row>
    <row r="1286" spans="1:6">
      <c r="A1286" t="s">
        <v>1260</v>
      </c>
      <c r="B1286">
        <v>808341</v>
      </c>
      <c r="C1286" t="s">
        <v>1295</v>
      </c>
      <c r="D1286" t="s">
        <v>13</v>
      </c>
      <c r="E1286" s="1">
        <v>95</v>
      </c>
      <c r="F1286" t="str">
        <f>IF(Table132[[#This Row],[MappedCust]]&gt;100, "Accepted", "Not Accepted")</f>
        <v>Not Accepted</v>
      </c>
    </row>
    <row r="1287" spans="1:6">
      <c r="A1287" t="s">
        <v>1260</v>
      </c>
      <c r="B1287">
        <v>808360</v>
      </c>
      <c r="C1287" t="s">
        <v>1296</v>
      </c>
      <c r="D1287" t="s">
        <v>13</v>
      </c>
      <c r="E1287" s="1">
        <v>127</v>
      </c>
      <c r="F1287" t="str">
        <f>IF(Table132[[#This Row],[MappedCust]]&gt;100, "Accepted", "Not Accepted")</f>
        <v>Accepted</v>
      </c>
    </row>
    <row r="1288" spans="1:6">
      <c r="A1288" t="s">
        <v>1260</v>
      </c>
      <c r="B1288">
        <v>808361</v>
      </c>
      <c r="C1288" t="s">
        <v>1297</v>
      </c>
      <c r="D1288" t="s">
        <v>13</v>
      </c>
      <c r="E1288" s="1">
        <v>139</v>
      </c>
      <c r="F1288" t="str">
        <f>IF(Table132[[#This Row],[MappedCust]]&gt;100, "Accepted", "Not Accepted")</f>
        <v>Accepted</v>
      </c>
    </row>
    <row r="1289" spans="1:6">
      <c r="A1289" t="s">
        <v>1260</v>
      </c>
      <c r="B1289">
        <v>808366</v>
      </c>
      <c r="C1289" t="s">
        <v>1298</v>
      </c>
      <c r="D1289" t="s">
        <v>12</v>
      </c>
      <c r="E1289" s="1">
        <v>215</v>
      </c>
      <c r="F1289" t="str">
        <f>IF(Table132[[#This Row],[MappedCust]]&gt;100, "Accepted", "Not Accepted")</f>
        <v>Accepted</v>
      </c>
    </row>
    <row r="1290" spans="1:6">
      <c r="A1290" t="s">
        <v>1260</v>
      </c>
      <c r="B1290">
        <v>808552</v>
      </c>
      <c r="C1290" t="s">
        <v>1299</v>
      </c>
      <c r="D1290" t="s">
        <v>12</v>
      </c>
      <c r="E1290" s="1">
        <v>81</v>
      </c>
      <c r="F1290" t="str">
        <f>IF(Table132[[#This Row],[MappedCust]]&gt;100, "Accepted", "Not Accepted")</f>
        <v>Not Accepted</v>
      </c>
    </row>
    <row r="1291" spans="1:6">
      <c r="A1291" t="s">
        <v>1260</v>
      </c>
      <c r="B1291">
        <v>808773</v>
      </c>
      <c r="C1291" t="s">
        <v>1300</v>
      </c>
      <c r="D1291" t="s">
        <v>12</v>
      </c>
      <c r="E1291" s="1">
        <v>91</v>
      </c>
      <c r="F1291" t="str">
        <f>IF(Table132[[#This Row],[MappedCust]]&gt;100, "Accepted", "Not Accepted")</f>
        <v>Not Accepted</v>
      </c>
    </row>
    <row r="1292" spans="1:6">
      <c r="A1292" t="s">
        <v>1260</v>
      </c>
      <c r="B1292">
        <v>808833</v>
      </c>
      <c r="C1292" t="s">
        <v>1301</v>
      </c>
      <c r="D1292" t="s">
        <v>12</v>
      </c>
      <c r="E1292" s="1">
        <v>94</v>
      </c>
      <c r="F1292" t="str">
        <f>IF(Table132[[#This Row],[MappedCust]]&gt;100, "Accepted", "Not Accepted")</f>
        <v>Not Accepted</v>
      </c>
    </row>
    <row r="1293" spans="1:6">
      <c r="A1293" t="s">
        <v>1260</v>
      </c>
      <c r="B1293">
        <v>808834</v>
      </c>
      <c r="C1293" t="s">
        <v>1302</v>
      </c>
      <c r="D1293" t="s">
        <v>12</v>
      </c>
      <c r="E1293" s="1">
        <v>53</v>
      </c>
      <c r="F1293" t="str">
        <f>IF(Table132[[#This Row],[MappedCust]]&gt;100, "Accepted", "Not Accepted")</f>
        <v>Not Accepted</v>
      </c>
    </row>
    <row r="1294" spans="1:6">
      <c r="A1294" t="s">
        <v>1260</v>
      </c>
      <c r="B1294">
        <v>808835</v>
      </c>
      <c r="C1294" t="s">
        <v>1303</v>
      </c>
      <c r="D1294" t="s">
        <v>12</v>
      </c>
      <c r="E1294" s="1">
        <v>149</v>
      </c>
      <c r="F1294" t="str">
        <f>IF(Table132[[#This Row],[MappedCust]]&gt;100, "Accepted", "Not Accepted")</f>
        <v>Accepted</v>
      </c>
    </row>
    <row r="1295" spans="1:6">
      <c r="A1295" t="s">
        <v>1260</v>
      </c>
      <c r="B1295">
        <v>808845</v>
      </c>
      <c r="C1295" t="s">
        <v>1304</v>
      </c>
      <c r="D1295" t="s">
        <v>12</v>
      </c>
      <c r="E1295" s="1">
        <v>101</v>
      </c>
      <c r="F1295" t="str">
        <f>IF(Table132[[#This Row],[MappedCust]]&gt;100, "Accepted", "Not Accepted")</f>
        <v>Accepted</v>
      </c>
    </row>
    <row r="1296" spans="1:6">
      <c r="A1296" t="s">
        <v>1260</v>
      </c>
      <c r="B1296">
        <v>808907</v>
      </c>
      <c r="C1296" t="s">
        <v>1305</v>
      </c>
      <c r="D1296" t="s">
        <v>12</v>
      </c>
      <c r="E1296" s="1">
        <v>125</v>
      </c>
      <c r="F1296" t="str">
        <f>IF(Table132[[#This Row],[MappedCust]]&gt;100, "Accepted", "Not Accepted")</f>
        <v>Accepted</v>
      </c>
    </row>
    <row r="1297" spans="1:6">
      <c r="A1297" t="s">
        <v>1260</v>
      </c>
      <c r="B1297">
        <v>808946</v>
      </c>
      <c r="C1297" t="s">
        <v>1306</v>
      </c>
      <c r="D1297" t="s">
        <v>13</v>
      </c>
      <c r="E1297" s="1">
        <v>72</v>
      </c>
      <c r="F1297" t="str">
        <f>IF(Table132[[#This Row],[MappedCust]]&gt;100, "Accepted", "Not Accepted")</f>
        <v>Not Accepted</v>
      </c>
    </row>
    <row r="1298" spans="1:6">
      <c r="A1298" t="s">
        <v>1260</v>
      </c>
      <c r="B1298">
        <v>808947</v>
      </c>
      <c r="C1298" t="s">
        <v>1307</v>
      </c>
      <c r="D1298" t="s">
        <v>13</v>
      </c>
      <c r="E1298" s="1">
        <v>78</v>
      </c>
      <c r="F1298" t="str">
        <f>IF(Table132[[#This Row],[MappedCust]]&gt;100, "Accepted", "Not Accepted")</f>
        <v>Not Accepted</v>
      </c>
    </row>
    <row r="1299" spans="1:6">
      <c r="A1299" t="s">
        <v>1260</v>
      </c>
      <c r="B1299">
        <v>808988</v>
      </c>
      <c r="C1299" t="s">
        <v>1308</v>
      </c>
      <c r="D1299" t="s">
        <v>14</v>
      </c>
      <c r="E1299" s="1">
        <v>276</v>
      </c>
      <c r="F1299" t="str">
        <f>IF(Table132[[#This Row],[MappedCust]]&gt;100, "Accepted", "Not Accepted")</f>
        <v>Accepted</v>
      </c>
    </row>
    <row r="1300" spans="1:6">
      <c r="A1300" t="s">
        <v>1260</v>
      </c>
      <c r="B1300">
        <v>809013</v>
      </c>
      <c r="C1300" t="s">
        <v>1309</v>
      </c>
      <c r="D1300" t="s">
        <v>12</v>
      </c>
      <c r="E1300" s="1">
        <v>90</v>
      </c>
      <c r="F1300" t="str">
        <f>IF(Table132[[#This Row],[MappedCust]]&gt;100, "Accepted", "Not Accepted")</f>
        <v>Not Accepted</v>
      </c>
    </row>
    <row r="1301" spans="1:6">
      <c r="A1301" t="s">
        <v>1260</v>
      </c>
      <c r="B1301">
        <v>809044</v>
      </c>
      <c r="C1301" t="s">
        <v>1310</v>
      </c>
      <c r="D1301" t="s">
        <v>12</v>
      </c>
      <c r="E1301" s="1">
        <v>79</v>
      </c>
      <c r="F1301" t="str">
        <f>IF(Table132[[#This Row],[MappedCust]]&gt;100, "Accepted", "Not Accepted")</f>
        <v>Not Accepted</v>
      </c>
    </row>
    <row r="1302" spans="1:6">
      <c r="A1302" t="s">
        <v>1260</v>
      </c>
      <c r="B1302">
        <v>809046</v>
      </c>
      <c r="C1302" t="s">
        <v>1311</v>
      </c>
      <c r="D1302" t="s">
        <v>13</v>
      </c>
      <c r="E1302" s="1">
        <v>108</v>
      </c>
      <c r="F1302" t="str">
        <f>IF(Table132[[#This Row],[MappedCust]]&gt;100, "Accepted", "Not Accepted")</f>
        <v>Accepted</v>
      </c>
    </row>
    <row r="1303" spans="1:6">
      <c r="A1303" t="s">
        <v>1260</v>
      </c>
      <c r="B1303">
        <v>809109</v>
      </c>
      <c r="C1303" t="s">
        <v>1312</v>
      </c>
      <c r="D1303" t="s">
        <v>12</v>
      </c>
      <c r="E1303" s="1">
        <v>112</v>
      </c>
      <c r="F1303" t="str">
        <f>IF(Table132[[#This Row],[MappedCust]]&gt;100, "Accepted", "Not Accepted")</f>
        <v>Accepted</v>
      </c>
    </row>
    <row r="1304" spans="1:6">
      <c r="A1304" t="s">
        <v>1260</v>
      </c>
      <c r="B1304">
        <v>809110</v>
      </c>
      <c r="C1304" t="s">
        <v>1313</v>
      </c>
      <c r="D1304" t="s">
        <v>12</v>
      </c>
      <c r="E1304" s="1">
        <v>100</v>
      </c>
      <c r="F1304" t="str">
        <f>IF(Table132[[#This Row],[MappedCust]]&gt;100, "Accepted", "Not Accepted")</f>
        <v>Not Accepted</v>
      </c>
    </row>
    <row r="1305" spans="1:6">
      <c r="A1305" t="s">
        <v>1260</v>
      </c>
      <c r="B1305">
        <v>809188</v>
      </c>
      <c r="C1305" t="s">
        <v>1314</v>
      </c>
      <c r="D1305" t="s">
        <v>12</v>
      </c>
      <c r="E1305" s="1">
        <v>104</v>
      </c>
      <c r="F1305" t="str">
        <f>IF(Table132[[#This Row],[MappedCust]]&gt;100, "Accepted", "Not Accepted")</f>
        <v>Accepted</v>
      </c>
    </row>
    <row r="1306" spans="1:6">
      <c r="A1306" t="s">
        <v>1260</v>
      </c>
      <c r="B1306">
        <v>809207</v>
      </c>
      <c r="C1306" t="s">
        <v>1315</v>
      </c>
      <c r="D1306" t="s">
        <v>13</v>
      </c>
      <c r="E1306" s="1">
        <v>109</v>
      </c>
      <c r="F1306" t="str">
        <f>IF(Table132[[#This Row],[MappedCust]]&gt;100, "Accepted", "Not Accepted")</f>
        <v>Accepted</v>
      </c>
    </row>
    <row r="1307" spans="1:6">
      <c r="A1307" t="s">
        <v>1260</v>
      </c>
      <c r="B1307">
        <v>809228</v>
      </c>
      <c r="C1307" t="s">
        <v>1316</v>
      </c>
      <c r="D1307" t="s">
        <v>14</v>
      </c>
      <c r="E1307" s="1">
        <v>234</v>
      </c>
      <c r="F1307" t="str">
        <f>IF(Table132[[#This Row],[MappedCust]]&gt;100, "Accepted", "Not Accepted")</f>
        <v>Accepted</v>
      </c>
    </row>
    <row r="1308" spans="1:6">
      <c r="A1308" t="s">
        <v>1260</v>
      </c>
      <c r="B1308">
        <v>809265</v>
      </c>
      <c r="C1308" t="s">
        <v>1317</v>
      </c>
      <c r="D1308" t="s">
        <v>14</v>
      </c>
      <c r="E1308" s="1">
        <v>84</v>
      </c>
      <c r="F1308" t="str">
        <f>IF(Table132[[#This Row],[MappedCust]]&gt;100, "Accepted", "Not Accepted")</f>
        <v>Not Accepted</v>
      </c>
    </row>
    <row r="1309" spans="1:6">
      <c r="A1309" t="s">
        <v>1260</v>
      </c>
      <c r="B1309">
        <v>809277</v>
      </c>
      <c r="C1309" t="s">
        <v>1318</v>
      </c>
      <c r="D1309" t="s">
        <v>14</v>
      </c>
      <c r="E1309" s="1">
        <v>202</v>
      </c>
      <c r="F1309" t="str">
        <f>IF(Table132[[#This Row],[MappedCust]]&gt;100, "Accepted", "Not Accepted")</f>
        <v>Accepted</v>
      </c>
    </row>
    <row r="1310" spans="1:6">
      <c r="A1310" t="s">
        <v>1260</v>
      </c>
      <c r="B1310">
        <v>809281</v>
      </c>
      <c r="C1310" t="s">
        <v>1319</v>
      </c>
      <c r="D1310" t="s">
        <v>14</v>
      </c>
      <c r="E1310" s="1">
        <v>297</v>
      </c>
      <c r="F1310" t="str">
        <f>IF(Table132[[#This Row],[MappedCust]]&gt;100, "Accepted", "Not Accepted")</f>
        <v>Accepted</v>
      </c>
    </row>
    <row r="1311" spans="1:6">
      <c r="A1311" t="s">
        <v>1260</v>
      </c>
      <c r="B1311">
        <v>809298</v>
      </c>
      <c r="C1311" t="s">
        <v>1320</v>
      </c>
      <c r="D1311" t="s">
        <v>12</v>
      </c>
      <c r="E1311" s="1">
        <v>108</v>
      </c>
      <c r="F1311" t="str">
        <f>IF(Table132[[#This Row],[MappedCust]]&gt;100, "Accepted", "Not Accepted")</f>
        <v>Accepted</v>
      </c>
    </row>
    <row r="1312" spans="1:6">
      <c r="A1312" t="s">
        <v>1260</v>
      </c>
      <c r="B1312">
        <v>809299</v>
      </c>
      <c r="C1312" t="s">
        <v>1321</v>
      </c>
      <c r="D1312" t="s">
        <v>12</v>
      </c>
      <c r="E1312" s="1">
        <v>93</v>
      </c>
      <c r="F1312" t="str">
        <f>IF(Table132[[#This Row],[MappedCust]]&gt;100, "Accepted", "Not Accepted")</f>
        <v>Not Accepted</v>
      </c>
    </row>
    <row r="1313" spans="1:6">
      <c r="A1313" t="s">
        <v>1260</v>
      </c>
      <c r="B1313">
        <v>809324</v>
      </c>
      <c r="C1313" t="s">
        <v>1322</v>
      </c>
      <c r="D1313" t="s">
        <v>12</v>
      </c>
      <c r="E1313" s="1">
        <v>93</v>
      </c>
      <c r="F1313" t="str">
        <f>IF(Table132[[#This Row],[MappedCust]]&gt;100, "Accepted", "Not Accepted")</f>
        <v>Not Accepted</v>
      </c>
    </row>
    <row r="1314" spans="1:6">
      <c r="A1314" t="s">
        <v>1260</v>
      </c>
      <c r="B1314">
        <v>809391</v>
      </c>
      <c r="C1314" t="s">
        <v>1323</v>
      </c>
      <c r="D1314" t="s">
        <v>12</v>
      </c>
      <c r="E1314" s="1">
        <v>66</v>
      </c>
      <c r="F1314" t="str">
        <f>IF(Table132[[#This Row],[MappedCust]]&gt;100, "Accepted", "Not Accepted")</f>
        <v>Not Accepted</v>
      </c>
    </row>
    <row r="1315" spans="1:6">
      <c r="A1315" t="s">
        <v>1260</v>
      </c>
      <c r="B1315">
        <v>809393</v>
      </c>
      <c r="C1315" t="s">
        <v>1324</v>
      </c>
      <c r="D1315" t="s">
        <v>13</v>
      </c>
      <c r="E1315" s="1">
        <v>137</v>
      </c>
      <c r="F1315" t="str">
        <f>IF(Table132[[#This Row],[MappedCust]]&gt;100, "Accepted", "Not Accepted")</f>
        <v>Accepted</v>
      </c>
    </row>
    <row r="1316" spans="1:6">
      <c r="A1316" t="s">
        <v>1260</v>
      </c>
      <c r="B1316">
        <v>809484</v>
      </c>
      <c r="C1316" t="s">
        <v>1325</v>
      </c>
      <c r="D1316" t="s">
        <v>13</v>
      </c>
      <c r="E1316" s="1">
        <v>62</v>
      </c>
      <c r="F1316" t="str">
        <f>IF(Table132[[#This Row],[MappedCust]]&gt;100, "Accepted", "Not Accepted")</f>
        <v>Not Accepted</v>
      </c>
    </row>
    <row r="1317" spans="1:6">
      <c r="A1317" t="s">
        <v>1260</v>
      </c>
      <c r="B1317">
        <v>809491</v>
      </c>
      <c r="C1317" t="s">
        <v>1274</v>
      </c>
      <c r="D1317" t="s">
        <v>13</v>
      </c>
      <c r="E1317" s="1">
        <v>73</v>
      </c>
      <c r="F1317" t="str">
        <f>IF(Table132[[#This Row],[MappedCust]]&gt;100, "Accepted", "Not Accepted")</f>
        <v>Not Accepted</v>
      </c>
    </row>
    <row r="1318" spans="1:6">
      <c r="A1318" t="s">
        <v>1260</v>
      </c>
      <c r="B1318">
        <v>809590</v>
      </c>
      <c r="C1318" t="s">
        <v>1326</v>
      </c>
      <c r="D1318" t="s">
        <v>13</v>
      </c>
      <c r="E1318" s="1">
        <v>105</v>
      </c>
      <c r="F1318" t="str">
        <f>IF(Table132[[#This Row],[MappedCust]]&gt;100, "Accepted", "Not Accepted")</f>
        <v>Accepted</v>
      </c>
    </row>
    <row r="1319" spans="1:6">
      <c r="A1319" t="s">
        <v>1260</v>
      </c>
      <c r="B1319">
        <v>809652</v>
      </c>
      <c r="C1319" t="s">
        <v>1327</v>
      </c>
      <c r="D1319" t="s">
        <v>12</v>
      </c>
      <c r="E1319" s="1">
        <v>140</v>
      </c>
      <c r="F1319" t="str">
        <f>IF(Table132[[#This Row],[MappedCust]]&gt;100, "Accepted", "Not Accepted")</f>
        <v>Accepted</v>
      </c>
    </row>
    <row r="1320" spans="1:6">
      <c r="A1320" t="s">
        <v>1260</v>
      </c>
      <c r="B1320">
        <v>809705</v>
      </c>
      <c r="C1320" t="s">
        <v>1328</v>
      </c>
      <c r="D1320" t="s">
        <v>12</v>
      </c>
      <c r="E1320" s="1">
        <v>130</v>
      </c>
      <c r="F1320" t="str">
        <f>IF(Table132[[#This Row],[MappedCust]]&gt;100, "Accepted", "Not Accepted")</f>
        <v>Accepted</v>
      </c>
    </row>
    <row r="1321" spans="1:6">
      <c r="A1321" t="s">
        <v>1260</v>
      </c>
      <c r="B1321">
        <v>809718</v>
      </c>
      <c r="C1321" t="s">
        <v>1329</v>
      </c>
      <c r="D1321" t="s">
        <v>12</v>
      </c>
      <c r="E1321" s="1">
        <v>151</v>
      </c>
      <c r="F1321" t="str">
        <f>IF(Table132[[#This Row],[MappedCust]]&gt;100, "Accepted", "Not Accepted")</f>
        <v>Accepted</v>
      </c>
    </row>
    <row r="1322" spans="1:6">
      <c r="A1322" t="s">
        <v>1260</v>
      </c>
      <c r="B1322">
        <v>809719</v>
      </c>
      <c r="C1322" t="s">
        <v>1330</v>
      </c>
      <c r="D1322" t="s">
        <v>12</v>
      </c>
      <c r="E1322" s="1">
        <v>70</v>
      </c>
      <c r="F1322" t="str">
        <f>IF(Table132[[#This Row],[MappedCust]]&gt;100, "Accepted", "Not Accepted")</f>
        <v>Not Accepted</v>
      </c>
    </row>
    <row r="1323" spans="1:6">
      <c r="A1323" t="s">
        <v>1260</v>
      </c>
      <c r="B1323">
        <v>809840</v>
      </c>
      <c r="C1323" t="s">
        <v>1331</v>
      </c>
      <c r="D1323" t="s">
        <v>12</v>
      </c>
      <c r="E1323" s="1">
        <v>98</v>
      </c>
      <c r="F1323" t="str">
        <f>IF(Table132[[#This Row],[MappedCust]]&gt;100, "Accepted", "Not Accepted")</f>
        <v>Not Accepted</v>
      </c>
    </row>
    <row r="1324" spans="1:6">
      <c r="A1324" t="s">
        <v>1260</v>
      </c>
      <c r="B1324">
        <v>809850</v>
      </c>
      <c r="C1324" t="s">
        <v>1332</v>
      </c>
      <c r="D1324" t="s">
        <v>13</v>
      </c>
      <c r="E1324" s="1">
        <v>68</v>
      </c>
      <c r="F1324" t="str">
        <f>IF(Table132[[#This Row],[MappedCust]]&gt;100, "Accepted", "Not Accepted")</f>
        <v>Not Accepted</v>
      </c>
    </row>
    <row r="1325" spans="1:6">
      <c r="A1325" t="s">
        <v>1260</v>
      </c>
      <c r="B1325">
        <v>809906</v>
      </c>
      <c r="C1325" t="s">
        <v>1333</v>
      </c>
      <c r="D1325" t="s">
        <v>41</v>
      </c>
      <c r="E1325" s="1">
        <v>478</v>
      </c>
      <c r="F1325" t="str">
        <f>IF(Table132[[#This Row],[MappedCust]]&gt;100, "Accepted", "Not Accepted")</f>
        <v>Accepted</v>
      </c>
    </row>
    <row r="1326" spans="1:6">
      <c r="A1326" t="s">
        <v>1260</v>
      </c>
      <c r="B1326">
        <v>809924</v>
      </c>
      <c r="C1326" t="s">
        <v>1334</v>
      </c>
      <c r="D1326" t="s">
        <v>10</v>
      </c>
      <c r="E1326" s="1">
        <v>206</v>
      </c>
      <c r="F1326" t="str">
        <f>IF(Table132[[#This Row],[MappedCust]]&gt;100, "Accepted", "Not Accepted")</f>
        <v>Accepted</v>
      </c>
    </row>
    <row r="1327" spans="1:6">
      <c r="A1327" t="s">
        <v>1260</v>
      </c>
      <c r="B1327">
        <v>809973</v>
      </c>
      <c r="C1327" t="s">
        <v>1335</v>
      </c>
      <c r="D1327" t="s">
        <v>12</v>
      </c>
      <c r="E1327" s="1">
        <v>133</v>
      </c>
      <c r="F1327" t="str">
        <f>IF(Table132[[#This Row],[MappedCust]]&gt;100, "Accepted", "Not Accepted")</f>
        <v>Accepted</v>
      </c>
    </row>
    <row r="1328" spans="1:6">
      <c r="A1328" t="s">
        <v>1260</v>
      </c>
      <c r="B1328">
        <v>810001</v>
      </c>
      <c r="C1328" t="s">
        <v>1336</v>
      </c>
      <c r="D1328" t="s">
        <v>14</v>
      </c>
      <c r="E1328" s="1">
        <v>382</v>
      </c>
      <c r="F1328" t="str">
        <f>IF(Table132[[#This Row],[MappedCust]]&gt;100, "Accepted", "Not Accepted")</f>
        <v>Accepted</v>
      </c>
    </row>
    <row r="1329" spans="1:6">
      <c r="A1329" t="s">
        <v>1260</v>
      </c>
      <c r="B1329">
        <v>810002</v>
      </c>
      <c r="C1329" t="s">
        <v>1337</v>
      </c>
      <c r="D1329" t="s">
        <v>12</v>
      </c>
      <c r="E1329" s="1">
        <v>171</v>
      </c>
      <c r="F1329" t="str">
        <f>IF(Table132[[#This Row],[MappedCust]]&gt;100, "Accepted", "Not Accepted")</f>
        <v>Accepted</v>
      </c>
    </row>
    <row r="1330" spans="1:6">
      <c r="A1330" t="s">
        <v>1260</v>
      </c>
      <c r="B1330">
        <v>810008</v>
      </c>
      <c r="C1330" t="s">
        <v>1338</v>
      </c>
      <c r="D1330" t="s">
        <v>13</v>
      </c>
      <c r="E1330" s="1">
        <v>62</v>
      </c>
      <c r="F1330" t="str">
        <f>IF(Table132[[#This Row],[MappedCust]]&gt;100, "Accepted", "Not Accepted")</f>
        <v>Not Accepted</v>
      </c>
    </row>
    <row r="1331" spans="1:6">
      <c r="A1331" t="s">
        <v>1260</v>
      </c>
      <c r="B1331">
        <v>810033</v>
      </c>
      <c r="C1331" t="s">
        <v>1339</v>
      </c>
      <c r="D1331" t="s">
        <v>12</v>
      </c>
      <c r="E1331" s="1">
        <v>146</v>
      </c>
      <c r="F1331" t="str">
        <f>IF(Table132[[#This Row],[MappedCust]]&gt;100, "Accepted", "Not Accepted")</f>
        <v>Accepted</v>
      </c>
    </row>
    <row r="1332" spans="1:6">
      <c r="A1332" t="s">
        <v>1260</v>
      </c>
      <c r="B1332">
        <v>810066</v>
      </c>
      <c r="C1332" t="s">
        <v>1340</v>
      </c>
      <c r="D1332" t="s">
        <v>12</v>
      </c>
      <c r="E1332" s="1">
        <v>75</v>
      </c>
      <c r="F1332" t="str">
        <f>IF(Table132[[#This Row],[MappedCust]]&gt;100, "Accepted", "Not Accepted")</f>
        <v>Not Accepted</v>
      </c>
    </row>
    <row r="1333" spans="1:6">
      <c r="A1333" t="s">
        <v>1260</v>
      </c>
      <c r="B1333">
        <v>810124</v>
      </c>
      <c r="C1333" t="s">
        <v>1341</v>
      </c>
      <c r="D1333" t="s">
        <v>10</v>
      </c>
      <c r="E1333" s="1">
        <v>131</v>
      </c>
      <c r="F1333" t="str">
        <f>IF(Table132[[#This Row],[MappedCust]]&gt;100, "Accepted", "Not Accepted")</f>
        <v>Accepted</v>
      </c>
    </row>
    <row r="1334" spans="1:6">
      <c r="A1334" t="s">
        <v>1260</v>
      </c>
      <c r="B1334">
        <v>810267</v>
      </c>
      <c r="C1334" t="s">
        <v>1342</v>
      </c>
      <c r="D1334" t="s">
        <v>10</v>
      </c>
      <c r="E1334" s="1">
        <v>168</v>
      </c>
      <c r="F1334" t="str">
        <f>IF(Table132[[#This Row],[MappedCust]]&gt;100, "Accepted", "Not Accepted")</f>
        <v>Accepted</v>
      </c>
    </row>
    <row r="1335" spans="1:6">
      <c r="A1335" t="s">
        <v>1260</v>
      </c>
      <c r="B1335">
        <v>810328</v>
      </c>
      <c r="C1335" t="s">
        <v>1343</v>
      </c>
      <c r="D1335" t="s">
        <v>12</v>
      </c>
      <c r="E1335" s="1">
        <v>96</v>
      </c>
      <c r="F1335" t="str">
        <f>IF(Table132[[#This Row],[MappedCust]]&gt;100, "Accepted", "Not Accepted")</f>
        <v>Not Accepted</v>
      </c>
    </row>
    <row r="1336" spans="1:6">
      <c r="A1336" t="s">
        <v>1260</v>
      </c>
      <c r="B1336">
        <v>810374</v>
      </c>
      <c r="C1336" t="s">
        <v>1344</v>
      </c>
      <c r="D1336" t="s">
        <v>13</v>
      </c>
      <c r="E1336" s="1">
        <v>48</v>
      </c>
      <c r="F1336" t="str">
        <f>IF(Table132[[#This Row],[MappedCust]]&gt;100, "Accepted", "Not Accepted")</f>
        <v>Not Accepted</v>
      </c>
    </row>
    <row r="1337" spans="1:6">
      <c r="A1337" t="s">
        <v>1345</v>
      </c>
      <c r="B1337">
        <v>202380</v>
      </c>
      <c r="C1337" t="s">
        <v>1346</v>
      </c>
      <c r="D1337" t="s">
        <v>41</v>
      </c>
      <c r="E1337" s="1">
        <v>1</v>
      </c>
      <c r="F1337" t="str">
        <f>IF(Table132[[#This Row],[MappedCust]]&gt;100, "Accepted", "Not Accepted")</f>
        <v>Not Accepted</v>
      </c>
    </row>
    <row r="1338" spans="1:6">
      <c r="A1338" t="s">
        <v>1345</v>
      </c>
      <c r="B1338">
        <v>202527</v>
      </c>
      <c r="C1338" t="s">
        <v>1347</v>
      </c>
      <c r="D1338" t="s">
        <v>38</v>
      </c>
      <c r="E1338" s="1">
        <v>1080</v>
      </c>
      <c r="F1338" t="str">
        <f>IF(Table132[[#This Row],[MappedCust]]&gt;100, "Accepted", "Not Accepted")</f>
        <v>Accepted</v>
      </c>
    </row>
    <row r="1339" spans="1:6">
      <c r="A1339" t="s">
        <v>1345</v>
      </c>
      <c r="B1339">
        <v>202574</v>
      </c>
      <c r="C1339" t="s">
        <v>1348</v>
      </c>
      <c r="D1339" t="s">
        <v>38</v>
      </c>
      <c r="E1339" s="1">
        <v>930</v>
      </c>
      <c r="F1339" t="str">
        <f>IF(Table132[[#This Row],[MappedCust]]&gt;100, "Accepted", "Not Accepted")</f>
        <v>Accepted</v>
      </c>
    </row>
    <row r="1340" spans="1:6">
      <c r="A1340" t="s">
        <v>1345</v>
      </c>
      <c r="B1340">
        <v>806001</v>
      </c>
      <c r="C1340" t="s">
        <v>1349</v>
      </c>
      <c r="D1340" t="s">
        <v>12</v>
      </c>
      <c r="E1340" s="1">
        <v>140</v>
      </c>
      <c r="F1340" t="str">
        <f>IF(Table132[[#This Row],[MappedCust]]&gt;100, "Accepted", "Not Accepted")</f>
        <v>Accepted</v>
      </c>
    </row>
    <row r="1341" spans="1:6">
      <c r="A1341" t="s">
        <v>1345</v>
      </c>
      <c r="B1341">
        <v>806114</v>
      </c>
      <c r="C1341" t="s">
        <v>1350</v>
      </c>
      <c r="D1341" t="s">
        <v>14</v>
      </c>
      <c r="E1341" s="1">
        <v>3994</v>
      </c>
      <c r="F1341" t="str">
        <f>IF(Table132[[#This Row],[MappedCust]]&gt;100, "Accepted", "Not Accepted")</f>
        <v>Accepted</v>
      </c>
    </row>
    <row r="1342" spans="1:6">
      <c r="A1342" t="s">
        <v>1345</v>
      </c>
      <c r="B1342">
        <v>806172</v>
      </c>
      <c r="C1342" t="s">
        <v>1351</v>
      </c>
      <c r="D1342" t="s">
        <v>41</v>
      </c>
      <c r="E1342" s="1">
        <v>254</v>
      </c>
      <c r="F1342" t="str">
        <f>IF(Table132[[#This Row],[MappedCust]]&gt;100, "Accepted", "Not Accepted")</f>
        <v>Accepted</v>
      </c>
    </row>
    <row r="1343" spans="1:6">
      <c r="A1343" t="s">
        <v>1345</v>
      </c>
      <c r="B1343">
        <v>806232</v>
      </c>
      <c r="C1343" t="s">
        <v>1352</v>
      </c>
      <c r="D1343" t="s">
        <v>38</v>
      </c>
      <c r="E1343" s="1">
        <v>3</v>
      </c>
      <c r="F1343" t="str">
        <f>IF(Table132[[#This Row],[MappedCust]]&gt;100, "Accepted", "Not Accepted")</f>
        <v>Not Accepted</v>
      </c>
    </row>
    <row r="1344" spans="1:6">
      <c r="A1344" t="s">
        <v>1345</v>
      </c>
      <c r="B1344">
        <v>806678</v>
      </c>
      <c r="C1344" t="s">
        <v>1353</v>
      </c>
      <c r="D1344" t="s">
        <v>12</v>
      </c>
      <c r="E1344" s="1">
        <v>114</v>
      </c>
      <c r="F1344" t="str">
        <f>IF(Table132[[#This Row],[MappedCust]]&gt;100, "Accepted", "Not Accepted")</f>
        <v>Accepted</v>
      </c>
    </row>
    <row r="1345" spans="1:6">
      <c r="A1345" t="s">
        <v>1345</v>
      </c>
      <c r="B1345">
        <v>806725</v>
      </c>
      <c r="C1345" t="s">
        <v>1354</v>
      </c>
      <c r="D1345" t="s">
        <v>13</v>
      </c>
      <c r="E1345" s="1">
        <v>108</v>
      </c>
      <c r="F1345" t="str">
        <f>IF(Table132[[#This Row],[MappedCust]]&gt;100, "Accepted", "Not Accepted")</f>
        <v>Accepted</v>
      </c>
    </row>
    <row r="1346" spans="1:6">
      <c r="A1346" t="s">
        <v>1345</v>
      </c>
      <c r="B1346">
        <v>806830</v>
      </c>
      <c r="C1346" t="s">
        <v>1355</v>
      </c>
      <c r="D1346" t="s">
        <v>12</v>
      </c>
      <c r="E1346" s="1">
        <v>110</v>
      </c>
      <c r="F1346" t="str">
        <f>IF(Table132[[#This Row],[MappedCust]]&gt;100, "Accepted", "Not Accepted")</f>
        <v>Accepted</v>
      </c>
    </row>
    <row r="1347" spans="1:6">
      <c r="A1347" t="s">
        <v>1345</v>
      </c>
      <c r="B1347">
        <v>806958</v>
      </c>
      <c r="C1347" t="s">
        <v>1356</v>
      </c>
      <c r="D1347" t="s">
        <v>41</v>
      </c>
      <c r="E1347" s="1">
        <v>293</v>
      </c>
      <c r="F1347" t="str">
        <f>IF(Table132[[#This Row],[MappedCust]]&gt;100, "Accepted", "Not Accepted")</f>
        <v>Accepted</v>
      </c>
    </row>
    <row r="1348" spans="1:6">
      <c r="A1348" t="s">
        <v>1345</v>
      </c>
      <c r="B1348">
        <v>807136</v>
      </c>
      <c r="C1348" t="s">
        <v>1357</v>
      </c>
      <c r="D1348" t="s">
        <v>13</v>
      </c>
      <c r="E1348" s="1">
        <v>90</v>
      </c>
      <c r="F1348" t="str">
        <f>IF(Table132[[#This Row],[MappedCust]]&gt;100, "Accepted", "Not Accepted")</f>
        <v>Not Accepted</v>
      </c>
    </row>
    <row r="1349" spans="1:6">
      <c r="A1349" t="s">
        <v>1345</v>
      </c>
      <c r="B1349">
        <v>807175</v>
      </c>
      <c r="C1349" t="s">
        <v>1358</v>
      </c>
      <c r="D1349" t="s">
        <v>12</v>
      </c>
      <c r="E1349" s="1">
        <v>85</v>
      </c>
      <c r="F1349" t="str">
        <f>IF(Table132[[#This Row],[MappedCust]]&gt;100, "Accepted", "Not Accepted")</f>
        <v>Not Accepted</v>
      </c>
    </row>
    <row r="1350" spans="1:6">
      <c r="A1350" t="s">
        <v>1345</v>
      </c>
      <c r="B1350">
        <v>807221</v>
      </c>
      <c r="C1350" t="s">
        <v>1359</v>
      </c>
      <c r="D1350" t="s">
        <v>13</v>
      </c>
      <c r="E1350" s="1">
        <v>107</v>
      </c>
      <c r="F1350" t="str">
        <f>IF(Table132[[#This Row],[MappedCust]]&gt;100, "Accepted", "Not Accepted")</f>
        <v>Accepted</v>
      </c>
    </row>
    <row r="1351" spans="1:6">
      <c r="A1351" t="s">
        <v>1345</v>
      </c>
      <c r="B1351">
        <v>807380</v>
      </c>
      <c r="C1351" t="s">
        <v>1360</v>
      </c>
      <c r="D1351" t="s">
        <v>13</v>
      </c>
      <c r="E1351" s="1">
        <v>218</v>
      </c>
      <c r="F1351" t="str">
        <f>IF(Table132[[#This Row],[MappedCust]]&gt;100, "Accepted", "Not Accepted")</f>
        <v>Accepted</v>
      </c>
    </row>
    <row r="1352" spans="1:6">
      <c r="A1352" t="s">
        <v>1345</v>
      </c>
      <c r="B1352">
        <v>807724</v>
      </c>
      <c r="C1352" t="s">
        <v>1361</v>
      </c>
      <c r="D1352" t="s">
        <v>13</v>
      </c>
      <c r="E1352" s="1">
        <v>220</v>
      </c>
      <c r="F1352" t="str">
        <f>IF(Table132[[#This Row],[MappedCust]]&gt;100, "Accepted", "Not Accepted")</f>
        <v>Accepted</v>
      </c>
    </row>
    <row r="1353" spans="1:6">
      <c r="A1353" t="s">
        <v>1345</v>
      </c>
      <c r="B1353">
        <v>807850</v>
      </c>
      <c r="C1353" t="s">
        <v>1362</v>
      </c>
      <c r="D1353" t="s">
        <v>12</v>
      </c>
      <c r="E1353" s="1">
        <v>137</v>
      </c>
      <c r="F1353" t="str">
        <f>IF(Table132[[#This Row],[MappedCust]]&gt;100, "Accepted", "Not Accepted")</f>
        <v>Accepted</v>
      </c>
    </row>
    <row r="1354" spans="1:6">
      <c r="A1354" t="s">
        <v>1345</v>
      </c>
      <c r="B1354">
        <v>807927</v>
      </c>
      <c r="C1354" t="s">
        <v>1363</v>
      </c>
      <c r="D1354" t="s">
        <v>13</v>
      </c>
      <c r="E1354" s="1">
        <v>133</v>
      </c>
      <c r="F1354" t="str">
        <f>IF(Table132[[#This Row],[MappedCust]]&gt;100, "Accepted", "Not Accepted")</f>
        <v>Accepted</v>
      </c>
    </row>
    <row r="1355" spans="1:6">
      <c r="A1355" t="s">
        <v>1345</v>
      </c>
      <c r="B1355">
        <v>808142</v>
      </c>
      <c r="C1355" t="s">
        <v>1364</v>
      </c>
      <c r="D1355" t="s">
        <v>41</v>
      </c>
      <c r="E1355" s="1">
        <v>388</v>
      </c>
      <c r="F1355" t="str">
        <f>IF(Table132[[#This Row],[MappedCust]]&gt;100, "Accepted", "Not Accepted")</f>
        <v>Accepted</v>
      </c>
    </row>
    <row r="1356" spans="1:6">
      <c r="A1356" t="s">
        <v>1345</v>
      </c>
      <c r="B1356">
        <v>808153</v>
      </c>
      <c r="C1356" t="s">
        <v>1365</v>
      </c>
      <c r="D1356" t="s">
        <v>41</v>
      </c>
      <c r="E1356" s="1">
        <v>70</v>
      </c>
      <c r="F1356" t="str">
        <f>IF(Table132[[#This Row],[MappedCust]]&gt;100, "Accepted", "Not Accepted")</f>
        <v>Not Accepted</v>
      </c>
    </row>
    <row r="1357" spans="1:6">
      <c r="A1357" t="s">
        <v>1345</v>
      </c>
      <c r="B1357">
        <v>808154</v>
      </c>
      <c r="C1357" t="s">
        <v>1366</v>
      </c>
      <c r="D1357" t="s">
        <v>12</v>
      </c>
      <c r="E1357" s="1">
        <v>233</v>
      </c>
      <c r="F1357" t="str">
        <f>IF(Table132[[#This Row],[MappedCust]]&gt;100, "Accepted", "Not Accepted")</f>
        <v>Accepted</v>
      </c>
    </row>
    <row r="1358" spans="1:6">
      <c r="A1358" t="s">
        <v>1345</v>
      </c>
      <c r="B1358">
        <v>808193</v>
      </c>
      <c r="C1358" t="s">
        <v>1367</v>
      </c>
      <c r="D1358" t="s">
        <v>41</v>
      </c>
      <c r="E1358" s="1">
        <v>125</v>
      </c>
      <c r="F1358" t="str">
        <f>IF(Table132[[#This Row],[MappedCust]]&gt;100, "Accepted", "Not Accepted")</f>
        <v>Accepted</v>
      </c>
    </row>
    <row r="1359" spans="1:6">
      <c r="A1359" t="s">
        <v>1345</v>
      </c>
      <c r="B1359">
        <v>808221</v>
      </c>
      <c r="C1359" t="s">
        <v>1368</v>
      </c>
      <c r="D1359" t="s">
        <v>13</v>
      </c>
      <c r="E1359" s="1">
        <v>92</v>
      </c>
      <c r="F1359" t="str">
        <f>IF(Table132[[#This Row],[MappedCust]]&gt;100, "Accepted", "Not Accepted")</f>
        <v>Not Accepted</v>
      </c>
    </row>
    <row r="1360" spans="1:6">
      <c r="A1360" t="s">
        <v>1345</v>
      </c>
      <c r="B1360">
        <v>808269</v>
      </c>
      <c r="C1360" t="s">
        <v>1369</v>
      </c>
      <c r="D1360" t="s">
        <v>13</v>
      </c>
      <c r="E1360" s="1">
        <v>3</v>
      </c>
      <c r="F1360" t="str">
        <f>IF(Table132[[#This Row],[MappedCust]]&gt;100, "Accepted", "Not Accepted")</f>
        <v>Not Accepted</v>
      </c>
    </row>
    <row r="1361" spans="1:6">
      <c r="A1361" t="s">
        <v>1345</v>
      </c>
      <c r="B1361">
        <v>808325</v>
      </c>
      <c r="C1361" t="s">
        <v>1370</v>
      </c>
      <c r="D1361" t="s">
        <v>12</v>
      </c>
      <c r="E1361" s="1">
        <v>138</v>
      </c>
      <c r="F1361" t="str">
        <f>IF(Table132[[#This Row],[MappedCust]]&gt;100, "Accepted", "Not Accepted")</f>
        <v>Accepted</v>
      </c>
    </row>
    <row r="1362" spans="1:6">
      <c r="A1362" t="s">
        <v>1345</v>
      </c>
      <c r="B1362">
        <v>808327</v>
      </c>
      <c r="C1362" t="s">
        <v>1371</v>
      </c>
      <c r="D1362" t="s">
        <v>13</v>
      </c>
      <c r="E1362" s="1">
        <v>137</v>
      </c>
      <c r="F1362" t="str">
        <f>IF(Table132[[#This Row],[MappedCust]]&gt;100, "Accepted", "Not Accepted")</f>
        <v>Accepted</v>
      </c>
    </row>
    <row r="1363" spans="1:6">
      <c r="A1363" t="s">
        <v>1345</v>
      </c>
      <c r="B1363">
        <v>808522</v>
      </c>
      <c r="C1363" t="s">
        <v>1372</v>
      </c>
      <c r="D1363" t="s">
        <v>12</v>
      </c>
      <c r="E1363" s="1">
        <v>155</v>
      </c>
      <c r="F1363" t="str">
        <f>IF(Table132[[#This Row],[MappedCust]]&gt;100, "Accepted", "Not Accepted")</f>
        <v>Accepted</v>
      </c>
    </row>
    <row r="1364" spans="1:6">
      <c r="A1364" t="s">
        <v>1345</v>
      </c>
      <c r="B1364">
        <v>808718</v>
      </c>
      <c r="C1364" t="s">
        <v>1373</v>
      </c>
      <c r="D1364" t="s">
        <v>12</v>
      </c>
      <c r="E1364" s="1">
        <v>93</v>
      </c>
      <c r="F1364" t="str">
        <f>IF(Table132[[#This Row],[MappedCust]]&gt;100, "Accepted", "Not Accepted")</f>
        <v>Not Accepted</v>
      </c>
    </row>
    <row r="1365" spans="1:6">
      <c r="A1365" t="s">
        <v>1345</v>
      </c>
      <c r="B1365">
        <v>808802</v>
      </c>
      <c r="C1365" t="s">
        <v>1374</v>
      </c>
      <c r="D1365" t="s">
        <v>12</v>
      </c>
      <c r="E1365" s="1">
        <v>170</v>
      </c>
      <c r="F1365" t="str">
        <f>IF(Table132[[#This Row],[MappedCust]]&gt;100, "Accepted", "Not Accepted")</f>
        <v>Accepted</v>
      </c>
    </row>
    <row r="1366" spans="1:6">
      <c r="A1366" t="s">
        <v>1345</v>
      </c>
      <c r="B1366">
        <v>808803</v>
      </c>
      <c r="C1366" t="s">
        <v>1375</v>
      </c>
      <c r="D1366" t="s">
        <v>12</v>
      </c>
      <c r="E1366" s="1">
        <v>136</v>
      </c>
      <c r="F1366" t="str">
        <f>IF(Table132[[#This Row],[MappedCust]]&gt;100, "Accepted", "Not Accepted")</f>
        <v>Accepted</v>
      </c>
    </row>
    <row r="1367" spans="1:6">
      <c r="A1367" t="s">
        <v>1345</v>
      </c>
      <c r="B1367">
        <v>808807</v>
      </c>
      <c r="C1367" t="s">
        <v>1376</v>
      </c>
      <c r="D1367" t="s">
        <v>13</v>
      </c>
      <c r="E1367" s="1">
        <v>65</v>
      </c>
      <c r="F1367" t="str">
        <f>IF(Table132[[#This Row],[MappedCust]]&gt;100, "Accepted", "Not Accepted")</f>
        <v>Not Accepted</v>
      </c>
    </row>
    <row r="1368" spans="1:6">
      <c r="A1368" t="s">
        <v>1345</v>
      </c>
      <c r="B1368">
        <v>808846</v>
      </c>
      <c r="C1368" t="s">
        <v>1377</v>
      </c>
      <c r="D1368" t="s">
        <v>13</v>
      </c>
      <c r="E1368" s="1">
        <v>97</v>
      </c>
      <c r="F1368" t="str">
        <f>IF(Table132[[#This Row],[MappedCust]]&gt;100, "Accepted", "Not Accepted")</f>
        <v>Not Accepted</v>
      </c>
    </row>
    <row r="1369" spans="1:6">
      <c r="A1369" t="s">
        <v>1345</v>
      </c>
      <c r="B1369">
        <v>808886</v>
      </c>
      <c r="C1369" t="s">
        <v>1378</v>
      </c>
      <c r="D1369" t="s">
        <v>12</v>
      </c>
      <c r="E1369" s="1">
        <v>119</v>
      </c>
      <c r="F1369" t="str">
        <f>IF(Table132[[#This Row],[MappedCust]]&gt;100, "Accepted", "Not Accepted")</f>
        <v>Accepted</v>
      </c>
    </row>
    <row r="1370" spans="1:6">
      <c r="A1370" t="s">
        <v>1345</v>
      </c>
      <c r="B1370">
        <v>808966</v>
      </c>
      <c r="C1370" t="s">
        <v>1379</v>
      </c>
      <c r="D1370" t="s">
        <v>12</v>
      </c>
      <c r="E1370" s="1">
        <v>60</v>
      </c>
      <c r="F1370" t="str">
        <f>IF(Table132[[#This Row],[MappedCust]]&gt;100, "Accepted", "Not Accepted")</f>
        <v>Not Accepted</v>
      </c>
    </row>
    <row r="1371" spans="1:6">
      <c r="A1371" t="s">
        <v>1345</v>
      </c>
      <c r="B1371">
        <v>809090</v>
      </c>
      <c r="C1371" t="s">
        <v>1380</v>
      </c>
      <c r="D1371" t="s">
        <v>14</v>
      </c>
      <c r="E1371" s="1">
        <v>142</v>
      </c>
      <c r="F1371" t="str">
        <f>IF(Table132[[#This Row],[MappedCust]]&gt;100, "Accepted", "Not Accepted")</f>
        <v>Accepted</v>
      </c>
    </row>
    <row r="1372" spans="1:6">
      <c r="A1372" t="s">
        <v>1345</v>
      </c>
      <c r="B1372">
        <v>809091</v>
      </c>
      <c r="C1372" t="s">
        <v>1381</v>
      </c>
      <c r="D1372" t="s">
        <v>14</v>
      </c>
      <c r="E1372" s="1">
        <v>488</v>
      </c>
      <c r="F1372" t="str">
        <f>IF(Table132[[#This Row],[MappedCust]]&gt;100, "Accepted", "Not Accepted")</f>
        <v>Accepted</v>
      </c>
    </row>
    <row r="1373" spans="1:6">
      <c r="A1373" t="s">
        <v>1345</v>
      </c>
      <c r="B1373">
        <v>809189</v>
      </c>
      <c r="C1373" t="s">
        <v>1382</v>
      </c>
      <c r="D1373" t="s">
        <v>12</v>
      </c>
      <c r="E1373" s="1">
        <v>89</v>
      </c>
      <c r="F1373" t="str">
        <f>IF(Table132[[#This Row],[MappedCust]]&gt;100, "Accepted", "Not Accepted")</f>
        <v>Not Accepted</v>
      </c>
    </row>
    <row r="1374" spans="1:6">
      <c r="A1374" t="s">
        <v>1345</v>
      </c>
      <c r="B1374">
        <v>809210</v>
      </c>
      <c r="C1374" t="s">
        <v>1383</v>
      </c>
      <c r="D1374" t="s">
        <v>14</v>
      </c>
      <c r="E1374" s="1">
        <v>370</v>
      </c>
      <c r="F1374" t="str">
        <f>IF(Table132[[#This Row],[MappedCust]]&gt;100, "Accepted", "Not Accepted")</f>
        <v>Accepted</v>
      </c>
    </row>
    <row r="1375" spans="1:6">
      <c r="A1375" t="s">
        <v>1345</v>
      </c>
      <c r="B1375">
        <v>809334</v>
      </c>
      <c r="C1375" t="s">
        <v>1384</v>
      </c>
      <c r="D1375" t="s">
        <v>12</v>
      </c>
      <c r="E1375" s="1">
        <v>134</v>
      </c>
      <c r="F1375" t="str">
        <f>IF(Table132[[#This Row],[MappedCust]]&gt;100, "Accepted", "Not Accepted")</f>
        <v>Accepted</v>
      </c>
    </row>
    <row r="1376" spans="1:6">
      <c r="A1376" t="s">
        <v>1345</v>
      </c>
      <c r="B1376">
        <v>809348</v>
      </c>
      <c r="C1376" t="s">
        <v>1385</v>
      </c>
      <c r="D1376" t="s">
        <v>13</v>
      </c>
      <c r="E1376" s="1">
        <v>56</v>
      </c>
      <c r="F1376" t="str">
        <f>IF(Table132[[#This Row],[MappedCust]]&gt;100, "Accepted", "Not Accepted")</f>
        <v>Not Accepted</v>
      </c>
    </row>
    <row r="1377" spans="1:6">
      <c r="A1377" t="s">
        <v>1345</v>
      </c>
      <c r="B1377">
        <v>809398</v>
      </c>
      <c r="C1377" t="s">
        <v>1386</v>
      </c>
      <c r="D1377" t="s">
        <v>12</v>
      </c>
      <c r="E1377" s="1">
        <v>88</v>
      </c>
      <c r="F1377" t="str">
        <f>IF(Table132[[#This Row],[MappedCust]]&gt;100, "Accepted", "Not Accepted")</f>
        <v>Not Accepted</v>
      </c>
    </row>
    <row r="1378" spans="1:6">
      <c r="A1378" t="s">
        <v>1345</v>
      </c>
      <c r="B1378">
        <v>809431</v>
      </c>
      <c r="C1378" t="s">
        <v>1387</v>
      </c>
      <c r="D1378" t="s">
        <v>13</v>
      </c>
      <c r="E1378" s="1">
        <v>113</v>
      </c>
      <c r="F1378" t="str">
        <f>IF(Table132[[#This Row],[MappedCust]]&gt;100, "Accepted", "Not Accepted")</f>
        <v>Accepted</v>
      </c>
    </row>
    <row r="1379" spans="1:6">
      <c r="A1379" t="s">
        <v>1345</v>
      </c>
      <c r="B1379">
        <v>809459</v>
      </c>
      <c r="C1379" t="s">
        <v>1388</v>
      </c>
      <c r="D1379" t="s">
        <v>12</v>
      </c>
      <c r="E1379" s="1">
        <v>166</v>
      </c>
      <c r="F1379" t="str">
        <f>IF(Table132[[#This Row],[MappedCust]]&gt;100, "Accepted", "Not Accepted")</f>
        <v>Accepted</v>
      </c>
    </row>
    <row r="1380" spans="1:6">
      <c r="A1380" t="s">
        <v>1345</v>
      </c>
      <c r="B1380">
        <v>809461</v>
      </c>
      <c r="C1380" t="s">
        <v>1389</v>
      </c>
      <c r="D1380" t="s">
        <v>13</v>
      </c>
      <c r="E1380" s="1">
        <v>58</v>
      </c>
      <c r="F1380" t="str">
        <f>IF(Table132[[#This Row],[MappedCust]]&gt;100, "Accepted", "Not Accepted")</f>
        <v>Not Accepted</v>
      </c>
    </row>
    <row r="1381" spans="1:6">
      <c r="A1381" t="s">
        <v>1345</v>
      </c>
      <c r="B1381">
        <v>809485</v>
      </c>
      <c r="C1381" t="s">
        <v>1390</v>
      </c>
      <c r="D1381" t="s">
        <v>12</v>
      </c>
      <c r="E1381" s="1">
        <v>165</v>
      </c>
      <c r="F1381" t="str">
        <f>IF(Table132[[#This Row],[MappedCust]]&gt;100, "Accepted", "Not Accepted")</f>
        <v>Accepted</v>
      </c>
    </row>
    <row r="1382" spans="1:6">
      <c r="A1382" t="s">
        <v>1345</v>
      </c>
      <c r="B1382">
        <v>809543</v>
      </c>
      <c r="C1382" t="s">
        <v>1391</v>
      </c>
      <c r="D1382" t="s">
        <v>13</v>
      </c>
      <c r="E1382" s="1">
        <v>72</v>
      </c>
      <c r="F1382" t="str">
        <f>IF(Table132[[#This Row],[MappedCust]]&gt;100, "Accepted", "Not Accepted")</f>
        <v>Not Accepted</v>
      </c>
    </row>
    <row r="1383" spans="1:6">
      <c r="A1383" t="s">
        <v>1345</v>
      </c>
      <c r="B1383">
        <v>809598</v>
      </c>
      <c r="C1383" t="s">
        <v>1392</v>
      </c>
      <c r="D1383" t="s">
        <v>12</v>
      </c>
      <c r="E1383" s="1">
        <v>84</v>
      </c>
      <c r="F1383" t="str">
        <f>IF(Table132[[#This Row],[MappedCust]]&gt;100, "Accepted", "Not Accepted")</f>
        <v>Not Accepted</v>
      </c>
    </row>
    <row r="1384" spans="1:6">
      <c r="A1384" t="s">
        <v>1345</v>
      </c>
      <c r="B1384">
        <v>809625</v>
      </c>
      <c r="C1384" t="s">
        <v>1393</v>
      </c>
      <c r="D1384" t="s">
        <v>12</v>
      </c>
      <c r="E1384" s="1">
        <v>105</v>
      </c>
      <c r="F1384" t="str">
        <f>IF(Table132[[#This Row],[MappedCust]]&gt;100, "Accepted", "Not Accepted")</f>
        <v>Accepted</v>
      </c>
    </row>
    <row r="1385" spans="1:6">
      <c r="A1385" t="s">
        <v>1345</v>
      </c>
      <c r="B1385">
        <v>809639</v>
      </c>
      <c r="C1385" t="s">
        <v>1394</v>
      </c>
      <c r="D1385" t="s">
        <v>12</v>
      </c>
      <c r="E1385" s="1">
        <v>113</v>
      </c>
      <c r="F1385" t="str">
        <f>IF(Table132[[#This Row],[MappedCust]]&gt;100, "Accepted", "Not Accepted")</f>
        <v>Accepted</v>
      </c>
    </row>
    <row r="1386" spans="1:6">
      <c r="A1386" t="s">
        <v>1345</v>
      </c>
      <c r="B1386">
        <v>809649</v>
      </c>
      <c r="C1386" t="s">
        <v>1395</v>
      </c>
      <c r="D1386" t="s">
        <v>14</v>
      </c>
      <c r="E1386" s="1">
        <v>599</v>
      </c>
      <c r="F1386" t="str">
        <f>IF(Table132[[#This Row],[MappedCust]]&gt;100, "Accepted", "Not Accepted")</f>
        <v>Accepted</v>
      </c>
    </row>
    <row r="1387" spans="1:6">
      <c r="A1387" t="s">
        <v>1345</v>
      </c>
      <c r="B1387">
        <v>809703</v>
      </c>
      <c r="C1387" t="s">
        <v>1396</v>
      </c>
      <c r="D1387" t="s">
        <v>13</v>
      </c>
      <c r="E1387" s="1">
        <v>163</v>
      </c>
      <c r="F1387" t="str">
        <f>IF(Table132[[#This Row],[MappedCust]]&gt;100, "Accepted", "Not Accepted")</f>
        <v>Accepted</v>
      </c>
    </row>
    <row r="1388" spans="1:6">
      <c r="A1388" t="s">
        <v>1345</v>
      </c>
      <c r="B1388">
        <v>809704</v>
      </c>
      <c r="C1388" t="s">
        <v>1397</v>
      </c>
      <c r="D1388" t="s">
        <v>13</v>
      </c>
      <c r="E1388" s="1">
        <v>125</v>
      </c>
      <c r="F1388" t="str">
        <f>IF(Table132[[#This Row],[MappedCust]]&gt;100, "Accepted", "Not Accepted")</f>
        <v>Accepted</v>
      </c>
    </row>
    <row r="1389" spans="1:6">
      <c r="A1389" t="s">
        <v>1345</v>
      </c>
      <c r="B1389">
        <v>809717</v>
      </c>
      <c r="C1389" t="s">
        <v>1398</v>
      </c>
      <c r="D1389" t="s">
        <v>12</v>
      </c>
      <c r="E1389" s="1">
        <v>51</v>
      </c>
      <c r="F1389" t="str">
        <f>IF(Table132[[#This Row],[MappedCust]]&gt;100, "Accepted", "Not Accepted")</f>
        <v>Not Accepted</v>
      </c>
    </row>
    <row r="1390" spans="1:6">
      <c r="A1390" t="s">
        <v>1345</v>
      </c>
      <c r="B1390">
        <v>810023</v>
      </c>
      <c r="C1390" t="s">
        <v>1399</v>
      </c>
      <c r="D1390" t="s">
        <v>14</v>
      </c>
      <c r="E1390" s="1">
        <v>170</v>
      </c>
      <c r="F1390" t="str">
        <f>IF(Table132[[#This Row],[MappedCust]]&gt;100, "Accepted", "Not Accepted")</f>
        <v>Accepted</v>
      </c>
    </row>
    <row r="1391" spans="1:6">
      <c r="A1391" t="s">
        <v>1345</v>
      </c>
      <c r="B1391">
        <v>810104</v>
      </c>
      <c r="C1391" t="s">
        <v>1400</v>
      </c>
      <c r="D1391" t="s">
        <v>10</v>
      </c>
      <c r="E1391" s="1">
        <v>115</v>
      </c>
      <c r="F1391" t="str">
        <f>IF(Table132[[#This Row],[MappedCust]]&gt;100, "Accepted", "Not Accepted")</f>
        <v>Accepted</v>
      </c>
    </row>
    <row r="1392" spans="1:6">
      <c r="A1392" t="s">
        <v>1345</v>
      </c>
      <c r="B1392">
        <v>810105</v>
      </c>
      <c r="C1392" t="s">
        <v>1401</v>
      </c>
      <c r="D1392" t="s">
        <v>12</v>
      </c>
      <c r="E1392" s="1">
        <v>97</v>
      </c>
      <c r="F1392" t="str">
        <f>IF(Table132[[#This Row],[MappedCust]]&gt;100, "Accepted", "Not Accepted")</f>
        <v>Not Accepted</v>
      </c>
    </row>
    <row r="1393" spans="1:6">
      <c r="A1393" t="s">
        <v>1345</v>
      </c>
      <c r="B1393">
        <v>810141</v>
      </c>
      <c r="C1393" t="s">
        <v>1402</v>
      </c>
      <c r="D1393" t="s">
        <v>14</v>
      </c>
      <c r="E1393" s="1">
        <v>150</v>
      </c>
      <c r="F1393" t="str">
        <f>IF(Table132[[#This Row],[MappedCust]]&gt;100, "Accepted", "Not Accepted")</f>
        <v>Accepted</v>
      </c>
    </row>
    <row r="1394" spans="1:6">
      <c r="A1394" t="s">
        <v>1345</v>
      </c>
      <c r="B1394">
        <v>810225</v>
      </c>
      <c r="C1394" t="s">
        <v>1403</v>
      </c>
      <c r="D1394" t="s">
        <v>13</v>
      </c>
      <c r="E1394" s="1">
        <v>61</v>
      </c>
      <c r="F1394" t="str">
        <f>IF(Table132[[#This Row],[MappedCust]]&gt;100, "Accepted", "Not Accepted")</f>
        <v>Not Accepted</v>
      </c>
    </row>
    <row r="1395" spans="1:6">
      <c r="A1395" t="s">
        <v>1345</v>
      </c>
      <c r="B1395">
        <v>810303</v>
      </c>
      <c r="C1395" t="s">
        <v>1404</v>
      </c>
      <c r="D1395" t="s">
        <v>12</v>
      </c>
      <c r="E1395" s="1">
        <v>85</v>
      </c>
      <c r="F1395" t="str">
        <f>IF(Table132[[#This Row],[MappedCust]]&gt;100, "Accepted", "Not Accepted")</f>
        <v>Not Accepted</v>
      </c>
    </row>
    <row r="1396" spans="1:6">
      <c r="A1396" t="s">
        <v>1405</v>
      </c>
      <c r="B1396">
        <v>202119</v>
      </c>
      <c r="C1396" t="s">
        <v>1406</v>
      </c>
      <c r="D1396" t="s">
        <v>38</v>
      </c>
      <c r="E1396" s="1">
        <v>247</v>
      </c>
      <c r="F1396" t="str">
        <f>IF(Table132[[#This Row],[MappedCust]]&gt;100, "Accepted", "Not Accepted")</f>
        <v>Accepted</v>
      </c>
    </row>
    <row r="1397" spans="1:6">
      <c r="A1397" t="s">
        <v>1405</v>
      </c>
      <c r="B1397">
        <v>202381</v>
      </c>
      <c r="C1397" t="s">
        <v>1407</v>
      </c>
      <c r="D1397" t="s">
        <v>41</v>
      </c>
      <c r="E1397" s="1">
        <v>680</v>
      </c>
      <c r="F1397" t="str">
        <f>IF(Table132[[#This Row],[MappedCust]]&gt;100, "Accepted", "Not Accepted")</f>
        <v>Accepted</v>
      </c>
    </row>
    <row r="1398" spans="1:6">
      <c r="A1398" t="s">
        <v>1405</v>
      </c>
      <c r="B1398">
        <v>202414</v>
      </c>
      <c r="C1398" t="s">
        <v>962</v>
      </c>
      <c r="D1398" t="s">
        <v>41</v>
      </c>
      <c r="E1398" s="1">
        <v>7</v>
      </c>
      <c r="F1398" t="str">
        <f>IF(Table132[[#This Row],[MappedCust]]&gt;100, "Accepted", "Not Accepted")</f>
        <v>Not Accepted</v>
      </c>
    </row>
    <row r="1399" spans="1:6">
      <c r="A1399" t="s">
        <v>1405</v>
      </c>
      <c r="B1399">
        <v>805993</v>
      </c>
      <c r="C1399" t="s">
        <v>1408</v>
      </c>
      <c r="D1399" t="s">
        <v>12</v>
      </c>
      <c r="E1399" s="1">
        <v>119</v>
      </c>
      <c r="F1399" t="str">
        <f>IF(Table132[[#This Row],[MappedCust]]&gt;100, "Accepted", "Not Accepted")</f>
        <v>Accepted</v>
      </c>
    </row>
    <row r="1400" spans="1:6">
      <c r="A1400" t="s">
        <v>1405</v>
      </c>
      <c r="B1400">
        <v>806438</v>
      </c>
      <c r="C1400" t="s">
        <v>1409</v>
      </c>
      <c r="D1400" t="s">
        <v>13</v>
      </c>
      <c r="E1400" s="1">
        <v>75</v>
      </c>
      <c r="F1400" t="str">
        <f>IF(Table132[[#This Row],[MappedCust]]&gt;100, "Accepted", "Not Accepted")</f>
        <v>Not Accepted</v>
      </c>
    </row>
    <row r="1401" spans="1:6">
      <c r="A1401" t="s">
        <v>1405</v>
      </c>
      <c r="B1401">
        <v>806548</v>
      </c>
      <c r="C1401" t="s">
        <v>1410</v>
      </c>
      <c r="D1401" t="s">
        <v>41</v>
      </c>
      <c r="E1401" s="1">
        <v>90</v>
      </c>
      <c r="F1401" t="str">
        <f>IF(Table132[[#This Row],[MappedCust]]&gt;100, "Accepted", "Not Accepted")</f>
        <v>Not Accepted</v>
      </c>
    </row>
    <row r="1402" spans="1:6">
      <c r="A1402" t="s">
        <v>1405</v>
      </c>
      <c r="B1402">
        <v>806726</v>
      </c>
      <c r="C1402" t="s">
        <v>1411</v>
      </c>
      <c r="D1402" t="s">
        <v>13</v>
      </c>
      <c r="E1402" s="1">
        <v>79</v>
      </c>
      <c r="F1402" t="str">
        <f>IF(Table132[[#This Row],[MappedCust]]&gt;100, "Accepted", "Not Accepted")</f>
        <v>Not Accepted</v>
      </c>
    </row>
    <row r="1403" spans="1:6">
      <c r="A1403" t="s">
        <v>1405</v>
      </c>
      <c r="B1403">
        <v>807008</v>
      </c>
      <c r="C1403" t="s">
        <v>1412</v>
      </c>
      <c r="D1403" t="s">
        <v>41</v>
      </c>
      <c r="E1403" s="1">
        <v>132</v>
      </c>
      <c r="F1403" t="str">
        <f>IF(Table132[[#This Row],[MappedCust]]&gt;100, "Accepted", "Not Accepted")</f>
        <v>Accepted</v>
      </c>
    </row>
    <row r="1404" spans="1:6">
      <c r="A1404" t="s">
        <v>1405</v>
      </c>
      <c r="B1404">
        <v>807056</v>
      </c>
      <c r="C1404" t="s">
        <v>1413</v>
      </c>
      <c r="D1404" t="s">
        <v>38</v>
      </c>
      <c r="E1404" s="1">
        <v>1</v>
      </c>
      <c r="F1404" t="str">
        <f>IF(Table132[[#This Row],[MappedCust]]&gt;100, "Accepted", "Not Accepted")</f>
        <v>Not Accepted</v>
      </c>
    </row>
    <row r="1405" spans="1:6">
      <c r="A1405" t="s">
        <v>1405</v>
      </c>
      <c r="B1405">
        <v>807137</v>
      </c>
      <c r="C1405" t="s">
        <v>1414</v>
      </c>
      <c r="D1405" t="s">
        <v>13</v>
      </c>
      <c r="E1405" s="1">
        <v>88</v>
      </c>
      <c r="F1405" t="str">
        <f>IF(Table132[[#This Row],[MappedCust]]&gt;100, "Accepted", "Not Accepted")</f>
        <v>Not Accepted</v>
      </c>
    </row>
    <row r="1406" spans="1:6">
      <c r="A1406" t="s">
        <v>1405</v>
      </c>
      <c r="B1406">
        <v>807219</v>
      </c>
      <c r="C1406" t="s">
        <v>1415</v>
      </c>
      <c r="D1406" t="s">
        <v>12</v>
      </c>
      <c r="E1406" s="1">
        <v>59</v>
      </c>
      <c r="F1406" t="str">
        <f>IF(Table132[[#This Row],[MappedCust]]&gt;100, "Accepted", "Not Accepted")</f>
        <v>Not Accepted</v>
      </c>
    </row>
    <row r="1407" spans="1:6">
      <c r="A1407" t="s">
        <v>1405</v>
      </c>
      <c r="B1407">
        <v>807222</v>
      </c>
      <c r="C1407" t="s">
        <v>1416</v>
      </c>
      <c r="D1407" t="s">
        <v>13</v>
      </c>
      <c r="E1407" s="1">
        <v>28</v>
      </c>
      <c r="F1407" t="str">
        <f>IF(Table132[[#This Row],[MappedCust]]&gt;100, "Accepted", "Not Accepted")</f>
        <v>Not Accepted</v>
      </c>
    </row>
    <row r="1408" spans="1:6">
      <c r="A1408" t="s">
        <v>1405</v>
      </c>
      <c r="B1408">
        <v>807223</v>
      </c>
      <c r="C1408" t="s">
        <v>1417</v>
      </c>
      <c r="D1408" t="s">
        <v>14</v>
      </c>
      <c r="E1408" s="1">
        <v>286</v>
      </c>
      <c r="F1408" t="str">
        <f>IF(Table132[[#This Row],[MappedCust]]&gt;100, "Accepted", "Not Accepted")</f>
        <v>Accepted</v>
      </c>
    </row>
    <row r="1409" spans="1:6">
      <c r="A1409" t="s">
        <v>1405</v>
      </c>
      <c r="B1409">
        <v>807271</v>
      </c>
      <c r="C1409" t="s">
        <v>1418</v>
      </c>
      <c r="D1409" t="s">
        <v>12</v>
      </c>
      <c r="E1409" s="1">
        <v>1658</v>
      </c>
      <c r="F1409" t="str">
        <f>IF(Table132[[#This Row],[MappedCust]]&gt;100, "Accepted", "Not Accepted")</f>
        <v>Accepted</v>
      </c>
    </row>
    <row r="1410" spans="1:6">
      <c r="A1410" t="s">
        <v>1405</v>
      </c>
      <c r="B1410">
        <v>807353</v>
      </c>
      <c r="C1410" t="s">
        <v>1419</v>
      </c>
      <c r="D1410" t="s">
        <v>12</v>
      </c>
      <c r="E1410" s="1">
        <v>86</v>
      </c>
      <c r="F1410" t="str">
        <f>IF(Table132[[#This Row],[MappedCust]]&gt;100, "Accepted", "Not Accepted")</f>
        <v>Not Accepted</v>
      </c>
    </row>
    <row r="1411" spans="1:6">
      <c r="A1411" t="s">
        <v>1405</v>
      </c>
      <c r="B1411">
        <v>807637</v>
      </c>
      <c r="C1411" t="s">
        <v>1420</v>
      </c>
      <c r="D1411" t="s">
        <v>13</v>
      </c>
      <c r="E1411" s="1">
        <v>244</v>
      </c>
      <c r="F1411" t="str">
        <f>IF(Table132[[#This Row],[MappedCust]]&gt;100, "Accepted", "Not Accepted")</f>
        <v>Accepted</v>
      </c>
    </row>
    <row r="1412" spans="1:6">
      <c r="A1412" t="s">
        <v>1405</v>
      </c>
      <c r="B1412">
        <v>807693</v>
      </c>
      <c r="C1412" t="s">
        <v>1421</v>
      </c>
      <c r="D1412" t="s">
        <v>13</v>
      </c>
      <c r="E1412" s="1">
        <v>255</v>
      </c>
      <c r="F1412" t="str">
        <f>IF(Table132[[#This Row],[MappedCust]]&gt;100, "Accepted", "Not Accepted")</f>
        <v>Accepted</v>
      </c>
    </row>
    <row r="1413" spans="1:6">
      <c r="A1413" t="s">
        <v>1405</v>
      </c>
      <c r="B1413">
        <v>807853</v>
      </c>
      <c r="C1413" t="s">
        <v>1422</v>
      </c>
      <c r="D1413" t="s">
        <v>13</v>
      </c>
      <c r="E1413" s="1">
        <v>95</v>
      </c>
      <c r="F1413" t="str">
        <f>IF(Table132[[#This Row],[MappedCust]]&gt;100, "Accepted", "Not Accepted")</f>
        <v>Not Accepted</v>
      </c>
    </row>
    <row r="1414" spans="1:6">
      <c r="A1414" t="s">
        <v>1405</v>
      </c>
      <c r="B1414">
        <v>808110</v>
      </c>
      <c r="C1414" t="s">
        <v>1423</v>
      </c>
      <c r="D1414" t="s">
        <v>13</v>
      </c>
      <c r="E1414" s="1">
        <v>78</v>
      </c>
      <c r="F1414" t="str">
        <f>IF(Table132[[#This Row],[MappedCust]]&gt;100, "Accepted", "Not Accepted")</f>
        <v>Not Accepted</v>
      </c>
    </row>
    <row r="1415" spans="1:6">
      <c r="A1415" t="s">
        <v>1405</v>
      </c>
      <c r="B1415">
        <v>808156</v>
      </c>
      <c r="C1415" t="s">
        <v>1424</v>
      </c>
      <c r="D1415" t="s">
        <v>12</v>
      </c>
      <c r="E1415" s="1">
        <v>67</v>
      </c>
      <c r="F1415" t="str">
        <f>IF(Table132[[#This Row],[MappedCust]]&gt;100, "Accepted", "Not Accepted")</f>
        <v>Not Accepted</v>
      </c>
    </row>
    <row r="1416" spans="1:6">
      <c r="A1416" t="s">
        <v>1405</v>
      </c>
      <c r="B1416">
        <v>808207</v>
      </c>
      <c r="C1416" t="s">
        <v>1425</v>
      </c>
      <c r="D1416" t="s">
        <v>12</v>
      </c>
      <c r="E1416" s="1">
        <v>121</v>
      </c>
      <c r="F1416" t="str">
        <f>IF(Table132[[#This Row],[MappedCust]]&gt;100, "Accepted", "Not Accepted")</f>
        <v>Accepted</v>
      </c>
    </row>
    <row r="1417" spans="1:6">
      <c r="A1417" t="s">
        <v>1405</v>
      </c>
      <c r="B1417">
        <v>808236</v>
      </c>
      <c r="C1417" t="s">
        <v>1426</v>
      </c>
      <c r="D1417" t="s">
        <v>12</v>
      </c>
      <c r="E1417" s="1">
        <v>166</v>
      </c>
      <c r="F1417" t="str">
        <f>IF(Table132[[#This Row],[MappedCust]]&gt;100, "Accepted", "Not Accepted")</f>
        <v>Accepted</v>
      </c>
    </row>
    <row r="1418" spans="1:6">
      <c r="A1418" t="s">
        <v>1405</v>
      </c>
      <c r="B1418">
        <v>808330</v>
      </c>
      <c r="C1418" t="s">
        <v>1427</v>
      </c>
      <c r="D1418" t="s">
        <v>13</v>
      </c>
      <c r="E1418" s="1">
        <v>85</v>
      </c>
      <c r="F1418" t="str">
        <f>IF(Table132[[#This Row],[MappedCust]]&gt;100, "Accepted", "Not Accepted")</f>
        <v>Not Accepted</v>
      </c>
    </row>
    <row r="1419" spans="1:6">
      <c r="A1419" t="s">
        <v>1405</v>
      </c>
      <c r="B1419">
        <v>808399</v>
      </c>
      <c r="C1419" t="s">
        <v>1428</v>
      </c>
      <c r="D1419" t="s">
        <v>12</v>
      </c>
      <c r="E1419" s="1">
        <v>92</v>
      </c>
      <c r="F1419" t="str">
        <f>IF(Table132[[#This Row],[MappedCust]]&gt;100, "Accepted", "Not Accepted")</f>
        <v>Not Accepted</v>
      </c>
    </row>
    <row r="1420" spans="1:6">
      <c r="A1420" t="s">
        <v>1405</v>
      </c>
      <c r="B1420">
        <v>808409</v>
      </c>
      <c r="C1420" t="s">
        <v>1429</v>
      </c>
      <c r="D1420" t="s">
        <v>12</v>
      </c>
      <c r="E1420" s="1">
        <v>126</v>
      </c>
      <c r="F1420" t="str">
        <f>IF(Table132[[#This Row],[MappedCust]]&gt;100, "Accepted", "Not Accepted")</f>
        <v>Accepted</v>
      </c>
    </row>
    <row r="1421" spans="1:6">
      <c r="A1421" t="s">
        <v>1405</v>
      </c>
      <c r="B1421">
        <v>808410</v>
      </c>
      <c r="C1421" t="s">
        <v>1430</v>
      </c>
      <c r="D1421" t="s">
        <v>12</v>
      </c>
      <c r="E1421" s="1">
        <v>119</v>
      </c>
      <c r="F1421" t="str">
        <f>IF(Table132[[#This Row],[MappedCust]]&gt;100, "Accepted", "Not Accepted")</f>
        <v>Accepted</v>
      </c>
    </row>
    <row r="1422" spans="1:6">
      <c r="A1422" t="s">
        <v>1405</v>
      </c>
      <c r="B1422">
        <v>809018</v>
      </c>
      <c r="C1422" t="s">
        <v>1431</v>
      </c>
      <c r="D1422" t="s">
        <v>13</v>
      </c>
      <c r="E1422" s="1">
        <v>80</v>
      </c>
      <c r="F1422" t="str">
        <f>IF(Table132[[#This Row],[MappedCust]]&gt;100, "Accepted", "Not Accepted")</f>
        <v>Not Accepted</v>
      </c>
    </row>
    <row r="1423" spans="1:6">
      <c r="A1423" t="s">
        <v>1405</v>
      </c>
      <c r="B1423">
        <v>809541</v>
      </c>
      <c r="C1423" t="s">
        <v>1432</v>
      </c>
      <c r="D1423" t="s">
        <v>13</v>
      </c>
      <c r="E1423" s="1">
        <v>85</v>
      </c>
      <c r="F1423" t="str">
        <f>IF(Table132[[#This Row],[MappedCust]]&gt;100, "Accepted", "Not Accepted")</f>
        <v>Not Accepted</v>
      </c>
    </row>
    <row r="1424" spans="1:6">
      <c r="A1424" t="s">
        <v>1405</v>
      </c>
      <c r="B1424">
        <v>809626</v>
      </c>
      <c r="C1424" t="s">
        <v>1433</v>
      </c>
      <c r="D1424" t="s">
        <v>13</v>
      </c>
      <c r="E1424" s="1">
        <v>68</v>
      </c>
      <c r="F1424" t="str">
        <f>IF(Table132[[#This Row],[MappedCust]]&gt;100, "Accepted", "Not Accepted")</f>
        <v>Not Accepted</v>
      </c>
    </row>
    <row r="1425" spans="1:6">
      <c r="A1425" t="s">
        <v>1405</v>
      </c>
      <c r="B1425">
        <v>810120</v>
      </c>
      <c r="C1425" t="s">
        <v>1434</v>
      </c>
      <c r="D1425" t="s">
        <v>13</v>
      </c>
      <c r="E1425" s="1">
        <v>68</v>
      </c>
      <c r="F1425" t="str">
        <f>IF(Table132[[#This Row],[MappedCust]]&gt;100, "Accepted", "Not Accepted")</f>
        <v>Not Accepted</v>
      </c>
    </row>
    <row r="1426" spans="1:6">
      <c r="A1426" t="s">
        <v>1405</v>
      </c>
      <c r="B1426">
        <v>810263</v>
      </c>
      <c r="C1426" t="s">
        <v>1435</v>
      </c>
      <c r="D1426" t="s">
        <v>12</v>
      </c>
      <c r="E1426" s="1">
        <v>81</v>
      </c>
      <c r="F1426" t="str">
        <f>IF(Table132[[#This Row],[MappedCust]]&gt;100, "Accepted", "Not Accepted")</f>
        <v>Not Accepted</v>
      </c>
    </row>
    <row r="1427" spans="1:6">
      <c r="A1427" t="s">
        <v>1436</v>
      </c>
      <c r="B1427">
        <v>202098</v>
      </c>
      <c r="C1427" t="s">
        <v>1437</v>
      </c>
      <c r="D1427" t="s">
        <v>38</v>
      </c>
      <c r="E1427" s="1">
        <v>75</v>
      </c>
      <c r="F1427" t="str">
        <f>IF(Table132[[#This Row],[MappedCust]]&gt;100, "Accepted", "Not Accepted")</f>
        <v>Not Accepted</v>
      </c>
    </row>
    <row r="1428" spans="1:6">
      <c r="A1428" t="s">
        <v>1436</v>
      </c>
      <c r="B1428">
        <v>202255</v>
      </c>
      <c r="C1428" t="s">
        <v>1438</v>
      </c>
      <c r="D1428" t="s">
        <v>38</v>
      </c>
      <c r="E1428" s="1">
        <v>3144</v>
      </c>
      <c r="F1428" t="str">
        <f>IF(Table132[[#This Row],[MappedCust]]&gt;100, "Accepted", "Not Accepted")</f>
        <v>Accepted</v>
      </c>
    </row>
    <row r="1429" spans="1:6">
      <c r="A1429" t="s">
        <v>1436</v>
      </c>
      <c r="B1429">
        <v>806118</v>
      </c>
      <c r="C1429" t="s">
        <v>1439</v>
      </c>
      <c r="D1429" t="s">
        <v>12</v>
      </c>
      <c r="E1429" s="1">
        <v>77</v>
      </c>
      <c r="F1429" t="str">
        <f>IF(Table132[[#This Row],[MappedCust]]&gt;100, "Accepted", "Not Accepted")</f>
        <v>Not Accepted</v>
      </c>
    </row>
    <row r="1430" spans="1:6">
      <c r="A1430" t="s">
        <v>1436</v>
      </c>
      <c r="B1430">
        <v>806120</v>
      </c>
      <c r="C1430" t="s">
        <v>1440</v>
      </c>
      <c r="D1430" t="s">
        <v>12</v>
      </c>
      <c r="E1430" s="1">
        <v>53</v>
      </c>
      <c r="F1430" t="str">
        <f>IF(Table132[[#This Row],[MappedCust]]&gt;100, "Accepted", "Not Accepted")</f>
        <v>Not Accepted</v>
      </c>
    </row>
    <row r="1431" spans="1:6">
      <c r="A1431" t="s">
        <v>1436</v>
      </c>
      <c r="B1431">
        <v>806273</v>
      </c>
      <c r="C1431" t="s">
        <v>1441</v>
      </c>
      <c r="D1431" t="s">
        <v>12</v>
      </c>
      <c r="E1431" s="1">
        <v>73</v>
      </c>
      <c r="F1431" t="str">
        <f>IF(Table132[[#This Row],[MappedCust]]&gt;100, "Accepted", "Not Accepted")</f>
        <v>Not Accepted</v>
      </c>
    </row>
    <row r="1432" spans="1:6">
      <c r="A1432" t="s">
        <v>1436</v>
      </c>
      <c r="B1432">
        <v>806290</v>
      </c>
      <c r="C1432" t="s">
        <v>1442</v>
      </c>
      <c r="D1432" t="s">
        <v>12</v>
      </c>
      <c r="E1432" s="1">
        <v>57</v>
      </c>
      <c r="F1432" t="str">
        <f>IF(Table132[[#This Row],[MappedCust]]&gt;100, "Accepted", "Not Accepted")</f>
        <v>Not Accepted</v>
      </c>
    </row>
    <row r="1433" spans="1:6">
      <c r="A1433" t="s">
        <v>1436</v>
      </c>
      <c r="B1433">
        <v>806319</v>
      </c>
      <c r="C1433" t="s">
        <v>1443</v>
      </c>
      <c r="D1433" t="s">
        <v>12</v>
      </c>
      <c r="E1433" s="1">
        <v>59</v>
      </c>
      <c r="F1433" t="str">
        <f>IF(Table132[[#This Row],[MappedCust]]&gt;100, "Accepted", "Not Accepted")</f>
        <v>Not Accepted</v>
      </c>
    </row>
    <row r="1434" spans="1:6">
      <c r="A1434" t="s">
        <v>1436</v>
      </c>
      <c r="B1434">
        <v>806429</v>
      </c>
      <c r="C1434" t="s">
        <v>1444</v>
      </c>
      <c r="D1434" t="s">
        <v>14</v>
      </c>
      <c r="E1434" s="1">
        <v>105</v>
      </c>
      <c r="F1434" t="str">
        <f>IF(Table132[[#This Row],[MappedCust]]&gt;100, "Accepted", "Not Accepted")</f>
        <v>Accepted</v>
      </c>
    </row>
    <row r="1435" spans="1:6">
      <c r="A1435" t="s">
        <v>1436</v>
      </c>
      <c r="B1435">
        <v>806430</v>
      </c>
      <c r="C1435" t="s">
        <v>1445</v>
      </c>
      <c r="D1435" t="s">
        <v>14</v>
      </c>
      <c r="E1435" s="1">
        <v>155</v>
      </c>
      <c r="F1435" t="str">
        <f>IF(Table132[[#This Row],[MappedCust]]&gt;100, "Accepted", "Not Accepted")</f>
        <v>Accepted</v>
      </c>
    </row>
    <row r="1436" spans="1:6">
      <c r="A1436" t="s">
        <v>1436</v>
      </c>
      <c r="B1436">
        <v>806534</v>
      </c>
      <c r="C1436" t="s">
        <v>1446</v>
      </c>
      <c r="D1436" t="s">
        <v>14</v>
      </c>
      <c r="E1436" s="1">
        <v>115</v>
      </c>
      <c r="F1436" t="str">
        <f>IF(Table132[[#This Row],[MappedCust]]&gt;100, "Accepted", "Not Accepted")</f>
        <v>Accepted</v>
      </c>
    </row>
    <row r="1437" spans="1:6">
      <c r="A1437" t="s">
        <v>1436</v>
      </c>
      <c r="B1437">
        <v>806665</v>
      </c>
      <c r="C1437" t="s">
        <v>1447</v>
      </c>
      <c r="D1437" t="s">
        <v>41</v>
      </c>
      <c r="E1437" s="1">
        <v>22</v>
      </c>
      <c r="F1437" t="str">
        <f>IF(Table132[[#This Row],[MappedCust]]&gt;100, "Accepted", "Not Accepted")</f>
        <v>Not Accepted</v>
      </c>
    </row>
    <row r="1438" spans="1:6">
      <c r="A1438" t="s">
        <v>1436</v>
      </c>
      <c r="B1438">
        <v>806785</v>
      </c>
      <c r="C1438" t="s">
        <v>1448</v>
      </c>
      <c r="D1438" t="s">
        <v>41</v>
      </c>
      <c r="E1438" s="1">
        <v>86</v>
      </c>
      <c r="F1438" t="str">
        <f>IF(Table132[[#This Row],[MappedCust]]&gt;100, "Accepted", "Not Accepted")</f>
        <v>Not Accepted</v>
      </c>
    </row>
    <row r="1439" spans="1:6">
      <c r="A1439" t="s">
        <v>1436</v>
      </c>
      <c r="B1439">
        <v>806995</v>
      </c>
      <c r="C1439" t="s">
        <v>1449</v>
      </c>
      <c r="D1439" t="s">
        <v>12</v>
      </c>
      <c r="E1439" s="1">
        <v>82</v>
      </c>
      <c r="F1439" t="str">
        <f>IF(Table132[[#This Row],[MappedCust]]&gt;100, "Accepted", "Not Accepted")</f>
        <v>Not Accepted</v>
      </c>
    </row>
    <row r="1440" spans="1:6">
      <c r="A1440" t="s">
        <v>1436</v>
      </c>
      <c r="B1440">
        <v>807009</v>
      </c>
      <c r="C1440" t="s">
        <v>1450</v>
      </c>
      <c r="D1440" t="s">
        <v>41</v>
      </c>
      <c r="E1440" s="1">
        <v>130</v>
      </c>
      <c r="F1440" t="str">
        <f>IF(Table132[[#This Row],[MappedCust]]&gt;100, "Accepted", "Not Accepted")</f>
        <v>Accepted</v>
      </c>
    </row>
    <row r="1441" spans="1:6">
      <c r="A1441" t="s">
        <v>1436</v>
      </c>
      <c r="B1441">
        <v>807041</v>
      </c>
      <c r="C1441" t="s">
        <v>1451</v>
      </c>
      <c r="D1441" t="s">
        <v>12</v>
      </c>
      <c r="E1441" s="1">
        <v>41</v>
      </c>
      <c r="F1441" t="str">
        <f>IF(Table132[[#This Row],[MappedCust]]&gt;100, "Accepted", "Not Accepted")</f>
        <v>Not Accepted</v>
      </c>
    </row>
    <row r="1442" spans="1:6">
      <c r="A1442" t="s">
        <v>1436</v>
      </c>
      <c r="B1442">
        <v>807088</v>
      </c>
      <c r="C1442" t="s">
        <v>1452</v>
      </c>
      <c r="D1442" t="s">
        <v>14</v>
      </c>
      <c r="E1442" s="1">
        <v>125</v>
      </c>
      <c r="F1442" t="str">
        <f>IF(Table132[[#This Row],[MappedCust]]&gt;100, "Accepted", "Not Accepted")</f>
        <v>Accepted</v>
      </c>
    </row>
    <row r="1443" spans="1:6">
      <c r="A1443" t="s">
        <v>1436</v>
      </c>
      <c r="B1443">
        <v>807177</v>
      </c>
      <c r="C1443" t="s">
        <v>1453</v>
      </c>
      <c r="D1443" t="s">
        <v>12</v>
      </c>
      <c r="E1443" s="1">
        <v>81</v>
      </c>
      <c r="F1443" t="str">
        <f>IF(Table132[[#This Row],[MappedCust]]&gt;100, "Accepted", "Not Accepted")</f>
        <v>Not Accepted</v>
      </c>
    </row>
    <row r="1444" spans="1:6">
      <c r="A1444" t="s">
        <v>1436</v>
      </c>
      <c r="B1444">
        <v>807188</v>
      </c>
      <c r="C1444" t="s">
        <v>1454</v>
      </c>
      <c r="D1444" t="s">
        <v>13</v>
      </c>
      <c r="E1444" s="1">
        <v>76</v>
      </c>
      <c r="F1444" t="str">
        <f>IF(Table132[[#This Row],[MappedCust]]&gt;100, "Accepted", "Not Accepted")</f>
        <v>Not Accepted</v>
      </c>
    </row>
    <row r="1445" spans="1:6">
      <c r="A1445" t="s">
        <v>1436</v>
      </c>
      <c r="B1445">
        <v>807322</v>
      </c>
      <c r="C1445" t="s">
        <v>1455</v>
      </c>
      <c r="D1445" t="s">
        <v>41</v>
      </c>
      <c r="E1445" s="1">
        <v>9</v>
      </c>
      <c r="F1445" t="str">
        <f>IF(Table132[[#This Row],[MappedCust]]&gt;100, "Accepted", "Not Accepted")</f>
        <v>Not Accepted</v>
      </c>
    </row>
    <row r="1446" spans="1:6">
      <c r="A1446" t="s">
        <v>1436</v>
      </c>
      <c r="B1446">
        <v>807325</v>
      </c>
      <c r="C1446" t="s">
        <v>1456</v>
      </c>
      <c r="D1446" t="s">
        <v>12</v>
      </c>
      <c r="E1446" s="1">
        <v>102</v>
      </c>
      <c r="F1446" t="str">
        <f>IF(Table132[[#This Row],[MappedCust]]&gt;100, "Accepted", "Not Accepted")</f>
        <v>Accepted</v>
      </c>
    </row>
    <row r="1447" spans="1:6">
      <c r="A1447" t="s">
        <v>1436</v>
      </c>
      <c r="B1447">
        <v>807348</v>
      </c>
      <c r="C1447" t="s">
        <v>1457</v>
      </c>
      <c r="D1447" t="s">
        <v>14</v>
      </c>
      <c r="E1447" s="1">
        <v>134</v>
      </c>
      <c r="F1447" t="str">
        <f>IF(Table132[[#This Row],[MappedCust]]&gt;100, "Accepted", "Not Accepted")</f>
        <v>Accepted</v>
      </c>
    </row>
    <row r="1448" spans="1:6">
      <c r="A1448" t="s">
        <v>1436</v>
      </c>
      <c r="B1448">
        <v>807364</v>
      </c>
      <c r="C1448" t="s">
        <v>1458</v>
      </c>
      <c r="D1448" t="s">
        <v>14</v>
      </c>
      <c r="E1448" s="1">
        <v>361</v>
      </c>
      <c r="F1448" t="str">
        <f>IF(Table132[[#This Row],[MappedCust]]&gt;100, "Accepted", "Not Accepted")</f>
        <v>Accepted</v>
      </c>
    </row>
    <row r="1449" spans="1:6">
      <c r="A1449" t="s">
        <v>1436</v>
      </c>
      <c r="B1449">
        <v>807408</v>
      </c>
      <c r="C1449" t="s">
        <v>1459</v>
      </c>
      <c r="D1449" t="s">
        <v>12</v>
      </c>
      <c r="E1449" s="1">
        <v>109</v>
      </c>
      <c r="F1449" t="str">
        <f>IF(Table132[[#This Row],[MappedCust]]&gt;100, "Accepted", "Not Accepted")</f>
        <v>Accepted</v>
      </c>
    </row>
    <row r="1450" spans="1:6">
      <c r="A1450" t="s">
        <v>1436</v>
      </c>
      <c r="B1450">
        <v>807414</v>
      </c>
      <c r="C1450" t="s">
        <v>1460</v>
      </c>
      <c r="D1450" t="s">
        <v>14</v>
      </c>
      <c r="E1450" s="1">
        <v>76</v>
      </c>
      <c r="F1450" t="str">
        <f>IF(Table132[[#This Row],[MappedCust]]&gt;100, "Accepted", "Not Accepted")</f>
        <v>Not Accepted</v>
      </c>
    </row>
    <row r="1451" spans="1:6">
      <c r="A1451" t="s">
        <v>1436</v>
      </c>
      <c r="B1451">
        <v>807432</v>
      </c>
      <c r="C1451" t="s">
        <v>1461</v>
      </c>
      <c r="D1451" t="s">
        <v>14</v>
      </c>
      <c r="E1451" s="1">
        <v>153</v>
      </c>
      <c r="F1451" t="str">
        <f>IF(Table132[[#This Row],[MappedCust]]&gt;100, "Accepted", "Not Accepted")</f>
        <v>Accepted</v>
      </c>
    </row>
    <row r="1452" spans="1:6">
      <c r="A1452" t="s">
        <v>1436</v>
      </c>
      <c r="B1452">
        <v>807449</v>
      </c>
      <c r="C1452" t="s">
        <v>1462</v>
      </c>
      <c r="D1452" t="s">
        <v>13</v>
      </c>
      <c r="E1452" s="1">
        <v>250</v>
      </c>
      <c r="F1452" t="str">
        <f>IF(Table132[[#This Row],[MappedCust]]&gt;100, "Accepted", "Not Accepted")</f>
        <v>Accepted</v>
      </c>
    </row>
    <row r="1453" spans="1:6">
      <c r="A1453" t="s">
        <v>1436</v>
      </c>
      <c r="B1453">
        <v>807468</v>
      </c>
      <c r="C1453" t="s">
        <v>1463</v>
      </c>
      <c r="D1453" t="s">
        <v>38</v>
      </c>
      <c r="E1453" s="1">
        <v>1</v>
      </c>
      <c r="F1453" t="str">
        <f>IF(Table132[[#This Row],[MappedCust]]&gt;100, "Accepted", "Not Accepted")</f>
        <v>Not Accepted</v>
      </c>
    </row>
    <row r="1454" spans="1:6">
      <c r="A1454" t="s">
        <v>1436</v>
      </c>
      <c r="B1454">
        <v>807477</v>
      </c>
      <c r="C1454" t="s">
        <v>1464</v>
      </c>
      <c r="D1454" t="s">
        <v>13</v>
      </c>
      <c r="E1454" s="1">
        <v>205</v>
      </c>
      <c r="F1454" t="str">
        <f>IF(Table132[[#This Row],[MappedCust]]&gt;100, "Accepted", "Not Accepted")</f>
        <v>Accepted</v>
      </c>
    </row>
    <row r="1455" spans="1:6">
      <c r="A1455" t="s">
        <v>1436</v>
      </c>
      <c r="B1455">
        <v>807478</v>
      </c>
      <c r="C1455" t="s">
        <v>1465</v>
      </c>
      <c r="D1455" t="s">
        <v>13</v>
      </c>
      <c r="E1455" s="1">
        <v>151</v>
      </c>
      <c r="F1455" t="str">
        <f>IF(Table132[[#This Row],[MappedCust]]&gt;100, "Accepted", "Not Accepted")</f>
        <v>Accepted</v>
      </c>
    </row>
    <row r="1456" spans="1:6">
      <c r="A1456" t="s">
        <v>1436</v>
      </c>
      <c r="B1456">
        <v>807479</v>
      </c>
      <c r="C1456" t="s">
        <v>1466</v>
      </c>
      <c r="D1456" t="s">
        <v>13</v>
      </c>
      <c r="E1456" s="1">
        <v>44</v>
      </c>
      <c r="F1456" t="str">
        <f>IF(Table132[[#This Row],[MappedCust]]&gt;100, "Accepted", "Not Accepted")</f>
        <v>Not Accepted</v>
      </c>
    </row>
    <row r="1457" spans="1:6">
      <c r="A1457" t="s">
        <v>1436</v>
      </c>
      <c r="B1457">
        <v>807527</v>
      </c>
      <c r="C1457" t="s">
        <v>1467</v>
      </c>
      <c r="D1457" t="s">
        <v>14</v>
      </c>
      <c r="E1457" s="1">
        <v>163</v>
      </c>
      <c r="F1457" t="str">
        <f>IF(Table132[[#This Row],[MappedCust]]&gt;100, "Accepted", "Not Accepted")</f>
        <v>Accepted</v>
      </c>
    </row>
    <row r="1458" spans="1:6">
      <c r="A1458" t="s">
        <v>1436</v>
      </c>
      <c r="B1458">
        <v>807528</v>
      </c>
      <c r="C1458" t="s">
        <v>1468</v>
      </c>
      <c r="D1458" t="s">
        <v>14</v>
      </c>
      <c r="E1458" s="1">
        <v>72</v>
      </c>
      <c r="F1458" t="str">
        <f>IF(Table132[[#This Row],[MappedCust]]&gt;100, "Accepted", "Not Accepted")</f>
        <v>Not Accepted</v>
      </c>
    </row>
    <row r="1459" spans="1:6">
      <c r="A1459" t="s">
        <v>1436</v>
      </c>
      <c r="B1459">
        <v>807579</v>
      </c>
      <c r="C1459" t="s">
        <v>1469</v>
      </c>
      <c r="D1459" t="s">
        <v>14</v>
      </c>
      <c r="E1459" s="1">
        <v>121</v>
      </c>
      <c r="F1459" t="str">
        <f>IF(Table132[[#This Row],[MappedCust]]&gt;100, "Accepted", "Not Accepted")</f>
        <v>Accepted</v>
      </c>
    </row>
    <row r="1460" spans="1:6">
      <c r="A1460" t="s">
        <v>1436</v>
      </c>
      <c r="B1460">
        <v>807638</v>
      </c>
      <c r="C1460" t="s">
        <v>1470</v>
      </c>
      <c r="D1460" t="s">
        <v>13</v>
      </c>
      <c r="E1460" s="1">
        <v>30</v>
      </c>
      <c r="F1460" t="str">
        <f>IF(Table132[[#This Row],[MappedCust]]&gt;100, "Accepted", "Not Accepted")</f>
        <v>Not Accepted</v>
      </c>
    </row>
    <row r="1461" spans="1:6">
      <c r="A1461" t="s">
        <v>1436</v>
      </c>
      <c r="B1461">
        <v>807639</v>
      </c>
      <c r="C1461" t="s">
        <v>1471</v>
      </c>
      <c r="D1461" t="s">
        <v>14</v>
      </c>
      <c r="E1461" s="1">
        <v>355</v>
      </c>
      <c r="F1461" t="str">
        <f>IF(Table132[[#This Row],[MappedCust]]&gt;100, "Accepted", "Not Accepted")</f>
        <v>Accepted</v>
      </c>
    </row>
    <row r="1462" spans="1:6">
      <c r="A1462" t="s">
        <v>1436</v>
      </c>
      <c r="B1462">
        <v>807766</v>
      </c>
      <c r="C1462" t="s">
        <v>1472</v>
      </c>
      <c r="D1462" t="s">
        <v>14</v>
      </c>
      <c r="E1462" s="1">
        <v>291</v>
      </c>
      <c r="F1462" t="str">
        <f>IF(Table132[[#This Row],[MappedCust]]&gt;100, "Accepted", "Not Accepted")</f>
        <v>Accepted</v>
      </c>
    </row>
    <row r="1463" spans="1:6">
      <c r="A1463" t="s">
        <v>1436</v>
      </c>
      <c r="B1463">
        <v>807767</v>
      </c>
      <c r="C1463" t="s">
        <v>1473</v>
      </c>
      <c r="D1463" t="s">
        <v>14</v>
      </c>
      <c r="E1463" s="1">
        <v>124</v>
      </c>
      <c r="F1463" t="str">
        <f>IF(Table132[[#This Row],[MappedCust]]&gt;100, "Accepted", "Not Accepted")</f>
        <v>Accepted</v>
      </c>
    </row>
    <row r="1464" spans="1:6">
      <c r="A1464" t="s">
        <v>1436</v>
      </c>
      <c r="B1464">
        <v>807851</v>
      </c>
      <c r="C1464" t="s">
        <v>1474</v>
      </c>
      <c r="D1464" t="s">
        <v>12</v>
      </c>
      <c r="E1464" s="1">
        <v>99</v>
      </c>
      <c r="F1464" t="str">
        <f>IF(Table132[[#This Row],[MappedCust]]&gt;100, "Accepted", "Not Accepted")</f>
        <v>Not Accepted</v>
      </c>
    </row>
    <row r="1465" spans="1:6">
      <c r="A1465" t="s">
        <v>1436</v>
      </c>
      <c r="B1465">
        <v>807856</v>
      </c>
      <c r="C1465" t="s">
        <v>1475</v>
      </c>
      <c r="D1465" t="s">
        <v>14</v>
      </c>
      <c r="E1465" s="1">
        <v>21</v>
      </c>
      <c r="F1465" t="str">
        <f>IF(Table132[[#This Row],[MappedCust]]&gt;100, "Accepted", "Not Accepted")</f>
        <v>Not Accepted</v>
      </c>
    </row>
    <row r="1466" spans="1:6">
      <c r="A1466" t="s">
        <v>1436</v>
      </c>
      <c r="B1466">
        <v>807857</v>
      </c>
      <c r="C1466" t="s">
        <v>1476</v>
      </c>
      <c r="D1466" t="s">
        <v>14</v>
      </c>
      <c r="E1466" s="1">
        <v>167</v>
      </c>
      <c r="F1466" t="str">
        <f>IF(Table132[[#This Row],[MappedCust]]&gt;100, "Accepted", "Not Accepted")</f>
        <v>Accepted</v>
      </c>
    </row>
    <row r="1467" spans="1:6">
      <c r="A1467" t="s">
        <v>1436</v>
      </c>
      <c r="B1467">
        <v>807860</v>
      </c>
      <c r="C1467" t="s">
        <v>1256</v>
      </c>
      <c r="D1467" t="s">
        <v>12</v>
      </c>
      <c r="E1467" s="1">
        <v>164</v>
      </c>
      <c r="F1467" t="str">
        <f>IF(Table132[[#This Row],[MappedCust]]&gt;100, "Accepted", "Not Accepted")</f>
        <v>Accepted</v>
      </c>
    </row>
    <row r="1468" spans="1:6">
      <c r="A1468" t="s">
        <v>1436</v>
      </c>
      <c r="B1468">
        <v>807955</v>
      </c>
      <c r="C1468" t="s">
        <v>1477</v>
      </c>
      <c r="D1468" t="s">
        <v>12</v>
      </c>
      <c r="E1468" s="1">
        <v>121</v>
      </c>
      <c r="F1468" t="str">
        <f>IF(Table132[[#This Row],[MappedCust]]&gt;100, "Accepted", "Not Accepted")</f>
        <v>Accepted</v>
      </c>
    </row>
    <row r="1469" spans="1:6">
      <c r="A1469" t="s">
        <v>1436</v>
      </c>
      <c r="B1469">
        <v>808034</v>
      </c>
      <c r="C1469" t="s">
        <v>1478</v>
      </c>
      <c r="D1469" t="s">
        <v>13</v>
      </c>
      <c r="E1469" s="1">
        <v>185</v>
      </c>
      <c r="F1469" t="str">
        <f>IF(Table132[[#This Row],[MappedCust]]&gt;100, "Accepted", "Not Accepted")</f>
        <v>Accepted</v>
      </c>
    </row>
    <row r="1470" spans="1:6">
      <c r="A1470" t="s">
        <v>1436</v>
      </c>
      <c r="B1470">
        <v>808044</v>
      </c>
      <c r="C1470" t="s">
        <v>1479</v>
      </c>
      <c r="D1470" t="s">
        <v>12</v>
      </c>
      <c r="E1470" s="1">
        <v>180</v>
      </c>
      <c r="F1470" t="str">
        <f>IF(Table132[[#This Row],[MappedCust]]&gt;100, "Accepted", "Not Accepted")</f>
        <v>Accepted</v>
      </c>
    </row>
    <row r="1471" spans="1:6">
      <c r="A1471" t="s">
        <v>1436</v>
      </c>
      <c r="B1471">
        <v>808045</v>
      </c>
      <c r="C1471" t="s">
        <v>1480</v>
      </c>
      <c r="D1471" t="s">
        <v>12</v>
      </c>
      <c r="E1471" s="1">
        <v>112</v>
      </c>
      <c r="F1471" t="str">
        <f>IF(Table132[[#This Row],[MappedCust]]&gt;100, "Accepted", "Not Accepted")</f>
        <v>Accepted</v>
      </c>
    </row>
    <row r="1472" spans="1:6">
      <c r="A1472" t="s">
        <v>1436</v>
      </c>
      <c r="B1472">
        <v>808168</v>
      </c>
      <c r="C1472" t="s">
        <v>1481</v>
      </c>
      <c r="D1472" t="s">
        <v>14</v>
      </c>
      <c r="E1472" s="1">
        <v>146</v>
      </c>
      <c r="F1472" t="str">
        <f>IF(Table132[[#This Row],[MappedCust]]&gt;100, "Accepted", "Not Accepted")</f>
        <v>Accepted</v>
      </c>
    </row>
    <row r="1473" spans="1:6">
      <c r="A1473" t="s">
        <v>1436</v>
      </c>
      <c r="B1473">
        <v>808169</v>
      </c>
      <c r="C1473" t="s">
        <v>1482</v>
      </c>
      <c r="D1473" t="s">
        <v>12</v>
      </c>
      <c r="E1473" s="1">
        <v>82</v>
      </c>
      <c r="F1473" t="str">
        <f>IF(Table132[[#This Row],[MappedCust]]&gt;100, "Accepted", "Not Accepted")</f>
        <v>Not Accepted</v>
      </c>
    </row>
    <row r="1474" spans="1:6">
      <c r="A1474" t="s">
        <v>1436</v>
      </c>
      <c r="B1474">
        <v>808222</v>
      </c>
      <c r="C1474" t="s">
        <v>1483</v>
      </c>
      <c r="D1474" t="s">
        <v>13</v>
      </c>
      <c r="E1474" s="1">
        <v>84</v>
      </c>
      <c r="F1474" t="str">
        <f>IF(Table132[[#This Row],[MappedCust]]&gt;100, "Accepted", "Not Accepted")</f>
        <v>Not Accepted</v>
      </c>
    </row>
    <row r="1475" spans="1:6">
      <c r="A1475" t="s">
        <v>1436</v>
      </c>
      <c r="B1475">
        <v>808226</v>
      </c>
      <c r="C1475" t="s">
        <v>1257</v>
      </c>
      <c r="D1475" t="s">
        <v>12</v>
      </c>
      <c r="E1475" s="1">
        <v>276</v>
      </c>
      <c r="F1475" t="str">
        <f>IF(Table132[[#This Row],[MappedCust]]&gt;100, "Accepted", "Not Accepted")</f>
        <v>Accepted</v>
      </c>
    </row>
    <row r="1476" spans="1:6">
      <c r="A1476" t="s">
        <v>1436</v>
      </c>
      <c r="B1476">
        <v>808309</v>
      </c>
      <c r="C1476" t="s">
        <v>1484</v>
      </c>
      <c r="D1476" t="s">
        <v>12</v>
      </c>
      <c r="E1476" s="1">
        <v>57</v>
      </c>
      <c r="F1476" t="str">
        <f>IF(Table132[[#This Row],[MappedCust]]&gt;100, "Accepted", "Not Accepted")</f>
        <v>Not Accepted</v>
      </c>
    </row>
    <row r="1477" spans="1:6">
      <c r="A1477" t="s">
        <v>1436</v>
      </c>
      <c r="B1477">
        <v>808321</v>
      </c>
      <c r="C1477" t="s">
        <v>1485</v>
      </c>
      <c r="D1477" t="s">
        <v>14</v>
      </c>
      <c r="E1477" s="1">
        <v>183</v>
      </c>
      <c r="F1477" t="str">
        <f>IF(Table132[[#This Row],[MappedCust]]&gt;100, "Accepted", "Not Accepted")</f>
        <v>Accepted</v>
      </c>
    </row>
    <row r="1478" spans="1:6">
      <c r="A1478" t="s">
        <v>1436</v>
      </c>
      <c r="B1478">
        <v>808332</v>
      </c>
      <c r="C1478" t="s">
        <v>1486</v>
      </c>
      <c r="D1478" t="s">
        <v>13</v>
      </c>
      <c r="E1478" s="1">
        <v>16</v>
      </c>
      <c r="F1478" t="str">
        <f>IF(Table132[[#This Row],[MappedCust]]&gt;100, "Accepted", "Not Accepted")</f>
        <v>Not Accepted</v>
      </c>
    </row>
    <row r="1479" spans="1:6">
      <c r="A1479" t="s">
        <v>1436</v>
      </c>
      <c r="B1479">
        <v>808650</v>
      </c>
      <c r="C1479" t="s">
        <v>1487</v>
      </c>
      <c r="D1479" t="s">
        <v>12</v>
      </c>
      <c r="E1479" s="1">
        <v>131</v>
      </c>
      <c r="F1479" t="str">
        <f>IF(Table132[[#This Row],[MappedCust]]&gt;100, "Accepted", "Not Accepted")</f>
        <v>Accepted</v>
      </c>
    </row>
    <row r="1480" spans="1:6">
      <c r="A1480" t="s">
        <v>1436</v>
      </c>
      <c r="B1480">
        <v>808752</v>
      </c>
      <c r="C1480" t="s">
        <v>1488</v>
      </c>
      <c r="D1480" t="s">
        <v>12</v>
      </c>
      <c r="E1480" s="1">
        <v>94</v>
      </c>
      <c r="F1480" t="str">
        <f>IF(Table132[[#This Row],[MappedCust]]&gt;100, "Accepted", "Not Accepted")</f>
        <v>Not Accepted</v>
      </c>
    </row>
    <row r="1481" spans="1:6">
      <c r="A1481" t="s">
        <v>1436</v>
      </c>
      <c r="B1481">
        <v>808753</v>
      </c>
      <c r="C1481" t="s">
        <v>1489</v>
      </c>
      <c r="D1481" t="s">
        <v>12</v>
      </c>
      <c r="E1481" s="1">
        <v>109</v>
      </c>
      <c r="F1481" t="str">
        <f>IF(Table132[[#This Row],[MappedCust]]&gt;100, "Accepted", "Not Accepted")</f>
        <v>Accepted</v>
      </c>
    </row>
    <row r="1482" spans="1:6">
      <c r="A1482" t="s">
        <v>1436</v>
      </c>
      <c r="B1482">
        <v>808754</v>
      </c>
      <c r="C1482" t="s">
        <v>1490</v>
      </c>
      <c r="D1482" t="s">
        <v>12</v>
      </c>
      <c r="E1482" s="1">
        <v>124</v>
      </c>
      <c r="F1482" t="str">
        <f>IF(Table132[[#This Row],[MappedCust]]&gt;100, "Accepted", "Not Accepted")</f>
        <v>Accepted</v>
      </c>
    </row>
    <row r="1483" spans="1:6">
      <c r="A1483" t="s">
        <v>1436</v>
      </c>
      <c r="B1483">
        <v>808763</v>
      </c>
      <c r="C1483" t="s">
        <v>1491</v>
      </c>
      <c r="D1483" t="s">
        <v>12</v>
      </c>
      <c r="E1483" s="1">
        <v>140</v>
      </c>
      <c r="F1483" t="str">
        <f>IF(Table132[[#This Row],[MappedCust]]&gt;100, "Accepted", "Not Accepted")</f>
        <v>Accepted</v>
      </c>
    </row>
    <row r="1484" spans="1:6">
      <c r="A1484" t="s">
        <v>1436</v>
      </c>
      <c r="B1484">
        <v>808836</v>
      </c>
      <c r="C1484" t="s">
        <v>1492</v>
      </c>
      <c r="D1484" t="s">
        <v>12</v>
      </c>
      <c r="E1484" s="1">
        <v>29</v>
      </c>
      <c r="F1484" t="str">
        <f>IF(Table132[[#This Row],[MappedCust]]&gt;100, "Accepted", "Not Accepted")</f>
        <v>Not Accepted</v>
      </c>
    </row>
    <row r="1485" spans="1:6">
      <c r="A1485" t="s">
        <v>1436</v>
      </c>
      <c r="B1485">
        <v>808837</v>
      </c>
      <c r="C1485" t="s">
        <v>1493</v>
      </c>
      <c r="D1485" t="s">
        <v>12</v>
      </c>
      <c r="E1485" s="1">
        <v>96</v>
      </c>
      <c r="F1485" t="str">
        <f>IF(Table132[[#This Row],[MappedCust]]&gt;100, "Accepted", "Not Accepted")</f>
        <v>Not Accepted</v>
      </c>
    </row>
    <row r="1486" spans="1:6">
      <c r="A1486" t="s">
        <v>1436</v>
      </c>
      <c r="B1486">
        <v>808895</v>
      </c>
      <c r="C1486" t="s">
        <v>1494</v>
      </c>
      <c r="D1486" t="s">
        <v>13</v>
      </c>
      <c r="E1486" s="1">
        <v>41</v>
      </c>
      <c r="F1486" t="str">
        <f>IF(Table132[[#This Row],[MappedCust]]&gt;100, "Accepted", "Not Accepted")</f>
        <v>Not Accepted</v>
      </c>
    </row>
    <row r="1487" spans="1:6">
      <c r="A1487" t="s">
        <v>1436</v>
      </c>
      <c r="B1487">
        <v>809071</v>
      </c>
      <c r="C1487" t="s">
        <v>1495</v>
      </c>
      <c r="D1487" t="s">
        <v>12</v>
      </c>
      <c r="E1487" s="1">
        <v>100</v>
      </c>
      <c r="F1487" t="str">
        <f>IF(Table132[[#This Row],[MappedCust]]&gt;100, "Accepted", "Not Accepted")</f>
        <v>Not Accepted</v>
      </c>
    </row>
    <row r="1488" spans="1:6">
      <c r="A1488" t="s">
        <v>1436</v>
      </c>
      <c r="B1488">
        <v>809072</v>
      </c>
      <c r="C1488" t="s">
        <v>1496</v>
      </c>
      <c r="D1488" t="s">
        <v>12</v>
      </c>
      <c r="E1488" s="1">
        <v>215</v>
      </c>
      <c r="F1488" t="str">
        <f>IF(Table132[[#This Row],[MappedCust]]&gt;100, "Accepted", "Not Accepted")</f>
        <v>Accepted</v>
      </c>
    </row>
    <row r="1489" spans="1:6">
      <c r="A1489" t="s">
        <v>1436</v>
      </c>
      <c r="B1489">
        <v>809074</v>
      </c>
      <c r="C1489" t="s">
        <v>1497</v>
      </c>
      <c r="D1489" t="s">
        <v>12</v>
      </c>
      <c r="E1489" s="1">
        <v>125</v>
      </c>
      <c r="F1489" t="str">
        <f>IF(Table132[[#This Row],[MappedCust]]&gt;100, "Accepted", "Not Accepted")</f>
        <v>Accepted</v>
      </c>
    </row>
    <row r="1490" spans="1:6">
      <c r="A1490" t="s">
        <v>1436</v>
      </c>
      <c r="B1490">
        <v>809098</v>
      </c>
      <c r="C1490" t="s">
        <v>1498</v>
      </c>
      <c r="D1490" t="s">
        <v>14</v>
      </c>
      <c r="E1490" s="1">
        <v>159</v>
      </c>
      <c r="F1490" t="str">
        <f>IF(Table132[[#This Row],[MappedCust]]&gt;100, "Accepted", "Not Accepted")</f>
        <v>Accepted</v>
      </c>
    </row>
    <row r="1491" spans="1:6">
      <c r="A1491" t="s">
        <v>1436</v>
      </c>
      <c r="B1491">
        <v>809190</v>
      </c>
      <c r="C1491" t="s">
        <v>1499</v>
      </c>
      <c r="D1491" t="s">
        <v>12</v>
      </c>
      <c r="E1491" s="1">
        <v>157</v>
      </c>
      <c r="F1491" t="str">
        <f>IF(Table132[[#This Row],[MappedCust]]&gt;100, "Accepted", "Not Accepted")</f>
        <v>Accepted</v>
      </c>
    </row>
    <row r="1492" spans="1:6">
      <c r="A1492" t="s">
        <v>1436</v>
      </c>
      <c r="B1492">
        <v>809191</v>
      </c>
      <c r="C1492" t="s">
        <v>1500</v>
      </c>
      <c r="D1492" t="s">
        <v>12</v>
      </c>
      <c r="E1492" s="1">
        <v>98</v>
      </c>
      <c r="F1492" t="str">
        <f>IF(Table132[[#This Row],[MappedCust]]&gt;100, "Accepted", "Not Accepted")</f>
        <v>Not Accepted</v>
      </c>
    </row>
    <row r="1493" spans="1:6">
      <c r="A1493" t="s">
        <v>1436</v>
      </c>
      <c r="B1493">
        <v>809212</v>
      </c>
      <c r="C1493" t="s">
        <v>1501</v>
      </c>
      <c r="D1493" t="s">
        <v>12</v>
      </c>
      <c r="E1493" s="1">
        <v>56</v>
      </c>
      <c r="F1493" t="str">
        <f>IF(Table132[[#This Row],[MappedCust]]&gt;100, "Accepted", "Not Accepted")</f>
        <v>Not Accepted</v>
      </c>
    </row>
    <row r="1494" spans="1:6">
      <c r="A1494" t="s">
        <v>1436</v>
      </c>
      <c r="B1494">
        <v>809312</v>
      </c>
      <c r="C1494" t="s">
        <v>1502</v>
      </c>
      <c r="D1494" t="s">
        <v>10</v>
      </c>
      <c r="E1494" s="1">
        <v>6</v>
      </c>
      <c r="F1494" t="str">
        <f>IF(Table132[[#This Row],[MappedCust]]&gt;100, "Accepted", "Not Accepted")</f>
        <v>Not Accepted</v>
      </c>
    </row>
    <row r="1495" spans="1:6">
      <c r="A1495" t="s">
        <v>1436</v>
      </c>
      <c r="B1495">
        <v>809335</v>
      </c>
      <c r="C1495" t="s">
        <v>1503</v>
      </c>
      <c r="D1495" t="s">
        <v>12</v>
      </c>
      <c r="E1495" s="1">
        <v>47</v>
      </c>
      <c r="F1495" t="str">
        <f>IF(Table132[[#This Row],[MappedCust]]&gt;100, "Accepted", "Not Accepted")</f>
        <v>Not Accepted</v>
      </c>
    </row>
    <row r="1496" spans="1:6">
      <c r="A1496" t="s">
        <v>1436</v>
      </c>
      <c r="B1496">
        <v>809444</v>
      </c>
      <c r="C1496" t="s">
        <v>1504</v>
      </c>
      <c r="D1496" t="s">
        <v>14</v>
      </c>
      <c r="E1496" s="1">
        <v>376</v>
      </c>
      <c r="F1496" t="str">
        <f>IF(Table132[[#This Row],[MappedCust]]&gt;100, "Accepted", "Not Accepted")</f>
        <v>Accepted</v>
      </c>
    </row>
    <row r="1497" spans="1:6">
      <c r="A1497" t="s">
        <v>1436</v>
      </c>
      <c r="B1497">
        <v>809481</v>
      </c>
      <c r="C1497" t="s">
        <v>1505</v>
      </c>
      <c r="D1497" t="s">
        <v>12</v>
      </c>
      <c r="E1497" s="1">
        <v>77</v>
      </c>
      <c r="F1497" t="str">
        <f>IF(Table132[[#This Row],[MappedCust]]&gt;100, "Accepted", "Not Accepted")</f>
        <v>Not Accepted</v>
      </c>
    </row>
    <row r="1498" spans="1:6">
      <c r="A1498" t="s">
        <v>1436</v>
      </c>
      <c r="B1498">
        <v>809532</v>
      </c>
      <c r="C1498" t="s">
        <v>1506</v>
      </c>
      <c r="D1498" t="s">
        <v>12</v>
      </c>
      <c r="E1498" s="1">
        <v>50</v>
      </c>
      <c r="F1498" t="str">
        <f>IF(Table132[[#This Row],[MappedCust]]&gt;100, "Accepted", "Not Accepted")</f>
        <v>Not Accepted</v>
      </c>
    </row>
    <row r="1499" spans="1:6">
      <c r="A1499" t="s">
        <v>1436</v>
      </c>
      <c r="B1499">
        <v>809535</v>
      </c>
      <c r="C1499" t="s">
        <v>1507</v>
      </c>
      <c r="D1499" t="s">
        <v>13</v>
      </c>
      <c r="E1499" s="1">
        <v>225</v>
      </c>
      <c r="F1499" t="str">
        <f>IF(Table132[[#This Row],[MappedCust]]&gt;100, "Accepted", "Not Accepted")</f>
        <v>Accepted</v>
      </c>
    </row>
    <row r="1500" spans="1:6">
      <c r="A1500" t="s">
        <v>1436</v>
      </c>
      <c r="B1500">
        <v>809536</v>
      </c>
      <c r="C1500" t="s">
        <v>1508</v>
      </c>
      <c r="D1500" t="s">
        <v>12</v>
      </c>
      <c r="E1500" s="1">
        <v>84</v>
      </c>
      <c r="F1500" t="str">
        <f>IF(Table132[[#This Row],[MappedCust]]&gt;100, "Accepted", "Not Accepted")</f>
        <v>Not Accepted</v>
      </c>
    </row>
    <row r="1501" spans="1:6">
      <c r="A1501" t="s">
        <v>1436</v>
      </c>
      <c r="B1501">
        <v>809537</v>
      </c>
      <c r="C1501" t="s">
        <v>1509</v>
      </c>
      <c r="D1501" t="s">
        <v>13</v>
      </c>
      <c r="E1501" s="1">
        <v>29</v>
      </c>
      <c r="F1501" t="str">
        <f>IF(Table132[[#This Row],[MappedCust]]&gt;100, "Accepted", "Not Accepted")</f>
        <v>Not Accepted</v>
      </c>
    </row>
    <row r="1502" spans="1:6">
      <c r="A1502" t="s">
        <v>1436</v>
      </c>
      <c r="B1502">
        <v>809538</v>
      </c>
      <c r="C1502" t="s">
        <v>1510</v>
      </c>
      <c r="D1502" t="s">
        <v>14</v>
      </c>
      <c r="E1502" s="1">
        <v>35</v>
      </c>
      <c r="F1502" t="str">
        <f>IF(Table132[[#This Row],[MappedCust]]&gt;100, "Accepted", "Not Accepted")</f>
        <v>Not Accepted</v>
      </c>
    </row>
    <row r="1503" spans="1:6">
      <c r="A1503" t="s">
        <v>1436</v>
      </c>
      <c r="B1503">
        <v>809546</v>
      </c>
      <c r="C1503" t="s">
        <v>1511</v>
      </c>
      <c r="D1503" t="s">
        <v>12</v>
      </c>
      <c r="E1503" s="1">
        <v>87</v>
      </c>
      <c r="F1503" t="str">
        <f>IF(Table132[[#This Row],[MappedCust]]&gt;100, "Accepted", "Not Accepted")</f>
        <v>Not Accepted</v>
      </c>
    </row>
    <row r="1504" spans="1:6">
      <c r="A1504" t="s">
        <v>1436</v>
      </c>
      <c r="B1504">
        <v>809674</v>
      </c>
      <c r="C1504" t="s">
        <v>1512</v>
      </c>
      <c r="D1504" t="s">
        <v>14</v>
      </c>
      <c r="E1504" s="1">
        <v>166</v>
      </c>
      <c r="F1504" t="str">
        <f>IF(Table132[[#This Row],[MappedCust]]&gt;100, "Accepted", "Not Accepted")</f>
        <v>Accepted</v>
      </c>
    </row>
    <row r="1505" spans="1:6">
      <c r="A1505" t="s">
        <v>1436</v>
      </c>
      <c r="B1505">
        <v>809675</v>
      </c>
      <c r="C1505" t="s">
        <v>1513</v>
      </c>
      <c r="D1505" t="s">
        <v>12</v>
      </c>
      <c r="E1505" s="1">
        <v>146</v>
      </c>
      <c r="F1505" t="str">
        <f>IF(Table132[[#This Row],[MappedCust]]&gt;100, "Accepted", "Not Accepted")</f>
        <v>Accepted</v>
      </c>
    </row>
    <row r="1506" spans="1:6">
      <c r="A1506" t="s">
        <v>1436</v>
      </c>
      <c r="B1506">
        <v>809676</v>
      </c>
      <c r="C1506" t="s">
        <v>1514</v>
      </c>
      <c r="D1506" t="s">
        <v>13</v>
      </c>
      <c r="E1506" s="1">
        <v>9</v>
      </c>
      <c r="F1506" t="str">
        <f>IF(Table132[[#This Row],[MappedCust]]&gt;100, "Accepted", "Not Accepted")</f>
        <v>Not Accepted</v>
      </c>
    </row>
    <row r="1507" spans="1:6">
      <c r="A1507" t="s">
        <v>1436</v>
      </c>
      <c r="B1507">
        <v>809679</v>
      </c>
      <c r="C1507" t="s">
        <v>1515</v>
      </c>
      <c r="D1507" t="s">
        <v>14</v>
      </c>
      <c r="E1507" s="1">
        <v>250</v>
      </c>
      <c r="F1507" t="str">
        <f>IF(Table132[[#This Row],[MappedCust]]&gt;100, "Accepted", "Not Accepted")</f>
        <v>Accepted</v>
      </c>
    </row>
    <row r="1508" spans="1:6">
      <c r="A1508" t="s">
        <v>1436</v>
      </c>
      <c r="B1508">
        <v>809680</v>
      </c>
      <c r="C1508" t="s">
        <v>1516</v>
      </c>
      <c r="D1508" t="s">
        <v>14</v>
      </c>
      <c r="E1508" s="1">
        <v>301</v>
      </c>
      <c r="F1508" t="str">
        <f>IF(Table132[[#This Row],[MappedCust]]&gt;100, "Accepted", "Not Accepted")</f>
        <v>Accepted</v>
      </c>
    </row>
    <row r="1509" spans="1:6">
      <c r="A1509" t="s">
        <v>1436</v>
      </c>
      <c r="B1509">
        <v>809681</v>
      </c>
      <c r="C1509" t="s">
        <v>1517</v>
      </c>
      <c r="D1509" t="s">
        <v>13</v>
      </c>
      <c r="E1509" s="1">
        <v>102</v>
      </c>
      <c r="F1509" t="str">
        <f>IF(Table132[[#This Row],[MappedCust]]&gt;100, "Accepted", "Not Accepted")</f>
        <v>Accepted</v>
      </c>
    </row>
    <row r="1510" spans="1:6">
      <c r="A1510" t="s">
        <v>1436</v>
      </c>
      <c r="B1510">
        <v>809682</v>
      </c>
      <c r="C1510" t="s">
        <v>1518</v>
      </c>
      <c r="D1510" t="s">
        <v>12</v>
      </c>
      <c r="E1510" s="1">
        <v>106</v>
      </c>
      <c r="F1510" t="str">
        <f>IF(Table132[[#This Row],[MappedCust]]&gt;100, "Accepted", "Not Accepted")</f>
        <v>Accepted</v>
      </c>
    </row>
    <row r="1511" spans="1:6">
      <c r="A1511" t="s">
        <v>1436</v>
      </c>
      <c r="B1511">
        <v>809683</v>
      </c>
      <c r="C1511" t="s">
        <v>1259</v>
      </c>
      <c r="D1511" t="s">
        <v>12</v>
      </c>
      <c r="E1511" s="1">
        <v>196</v>
      </c>
      <c r="F1511" t="str">
        <f>IF(Table132[[#This Row],[MappedCust]]&gt;100, "Accepted", "Not Accepted")</f>
        <v>Accepted</v>
      </c>
    </row>
    <row r="1512" spans="1:6">
      <c r="A1512" t="s">
        <v>1436</v>
      </c>
      <c r="B1512">
        <v>809684</v>
      </c>
      <c r="C1512" t="s">
        <v>1519</v>
      </c>
      <c r="D1512" t="s">
        <v>14</v>
      </c>
      <c r="E1512" s="1">
        <v>131</v>
      </c>
      <c r="F1512" t="str">
        <f>IF(Table132[[#This Row],[MappedCust]]&gt;100, "Accepted", "Not Accepted")</f>
        <v>Accepted</v>
      </c>
    </row>
    <row r="1513" spans="1:6">
      <c r="A1513" t="s">
        <v>1436</v>
      </c>
      <c r="B1513">
        <v>809685</v>
      </c>
      <c r="C1513" t="s">
        <v>1520</v>
      </c>
      <c r="D1513" t="s">
        <v>12</v>
      </c>
      <c r="E1513" s="1">
        <v>63</v>
      </c>
      <c r="F1513" t="str">
        <f>IF(Table132[[#This Row],[MappedCust]]&gt;100, "Accepted", "Not Accepted")</f>
        <v>Not Accepted</v>
      </c>
    </row>
    <row r="1514" spans="1:6">
      <c r="A1514" t="s">
        <v>1436</v>
      </c>
      <c r="B1514">
        <v>809686</v>
      </c>
      <c r="C1514" t="s">
        <v>1521</v>
      </c>
      <c r="D1514" t="s">
        <v>12</v>
      </c>
      <c r="E1514" s="1">
        <v>1</v>
      </c>
      <c r="F1514" t="str">
        <f>IF(Table132[[#This Row],[MappedCust]]&gt;100, "Accepted", "Not Accepted")</f>
        <v>Not Accepted</v>
      </c>
    </row>
    <row r="1515" spans="1:6">
      <c r="A1515" t="s">
        <v>1436</v>
      </c>
      <c r="B1515">
        <v>809769</v>
      </c>
      <c r="C1515" t="s">
        <v>1522</v>
      </c>
      <c r="D1515" t="s">
        <v>14</v>
      </c>
      <c r="E1515" s="1">
        <v>97</v>
      </c>
      <c r="F1515" t="str">
        <f>IF(Table132[[#This Row],[MappedCust]]&gt;100, "Accepted", "Not Accepted")</f>
        <v>Not Accepted</v>
      </c>
    </row>
    <row r="1516" spans="1:6">
      <c r="A1516" t="s">
        <v>1436</v>
      </c>
      <c r="B1516">
        <v>809770</v>
      </c>
      <c r="C1516" t="s">
        <v>1523</v>
      </c>
      <c r="D1516" t="s">
        <v>12</v>
      </c>
      <c r="E1516" s="1">
        <v>80</v>
      </c>
      <c r="F1516" t="str">
        <f>IF(Table132[[#This Row],[MappedCust]]&gt;100, "Accepted", "Not Accepted")</f>
        <v>Not Accepted</v>
      </c>
    </row>
    <row r="1517" spans="1:6">
      <c r="A1517" t="s">
        <v>1436</v>
      </c>
      <c r="B1517">
        <v>809798</v>
      </c>
      <c r="C1517" t="s">
        <v>1524</v>
      </c>
      <c r="D1517" t="s">
        <v>12</v>
      </c>
      <c r="E1517" s="1">
        <v>12</v>
      </c>
      <c r="F1517" t="str">
        <f>IF(Table132[[#This Row],[MappedCust]]&gt;100, "Accepted", "Not Accepted")</f>
        <v>Not Accepted</v>
      </c>
    </row>
    <row r="1518" spans="1:6">
      <c r="A1518" t="s">
        <v>1436</v>
      </c>
      <c r="B1518">
        <v>809939</v>
      </c>
      <c r="C1518" t="s">
        <v>1525</v>
      </c>
      <c r="D1518" t="s">
        <v>13</v>
      </c>
      <c r="E1518" s="1">
        <v>17</v>
      </c>
      <c r="F1518" t="str">
        <f>IF(Table132[[#This Row],[MappedCust]]&gt;100, "Accepted", "Not Accepted")</f>
        <v>Not Accepted</v>
      </c>
    </row>
    <row r="1519" spans="1:6">
      <c r="A1519" t="s">
        <v>1436</v>
      </c>
      <c r="B1519">
        <v>809940</v>
      </c>
      <c r="C1519" t="s">
        <v>1526</v>
      </c>
      <c r="D1519" t="s">
        <v>12</v>
      </c>
      <c r="E1519" s="1">
        <v>103</v>
      </c>
      <c r="F1519" t="str">
        <f>IF(Table132[[#This Row],[MappedCust]]&gt;100, "Accepted", "Not Accepted")</f>
        <v>Accepted</v>
      </c>
    </row>
    <row r="1520" spans="1:6">
      <c r="A1520" t="s">
        <v>1436</v>
      </c>
      <c r="B1520">
        <v>809943</v>
      </c>
      <c r="C1520" t="s">
        <v>1527</v>
      </c>
      <c r="D1520" t="s">
        <v>12</v>
      </c>
      <c r="E1520" s="1">
        <v>40</v>
      </c>
      <c r="F1520" t="str">
        <f>IF(Table132[[#This Row],[MappedCust]]&gt;100, "Accepted", "Not Accepted")</f>
        <v>Not Accepted</v>
      </c>
    </row>
    <row r="1521" spans="1:6">
      <c r="A1521" t="s">
        <v>1436</v>
      </c>
      <c r="B1521">
        <v>809946</v>
      </c>
      <c r="C1521" t="s">
        <v>1528</v>
      </c>
      <c r="D1521" t="s">
        <v>12</v>
      </c>
      <c r="E1521" s="1">
        <v>66</v>
      </c>
      <c r="F1521" t="str">
        <f>IF(Table132[[#This Row],[MappedCust]]&gt;100, "Accepted", "Not Accepted")</f>
        <v>Not Accepted</v>
      </c>
    </row>
    <row r="1522" spans="1:6">
      <c r="A1522" t="s">
        <v>1436</v>
      </c>
      <c r="B1522">
        <v>809947</v>
      </c>
      <c r="C1522" t="s">
        <v>1529</v>
      </c>
      <c r="D1522" t="s">
        <v>14</v>
      </c>
      <c r="E1522" s="1">
        <v>246</v>
      </c>
      <c r="F1522" t="str">
        <f>IF(Table132[[#This Row],[MappedCust]]&gt;100, "Accepted", "Not Accepted")</f>
        <v>Accepted</v>
      </c>
    </row>
    <row r="1523" spans="1:6">
      <c r="A1523" t="s">
        <v>1436</v>
      </c>
      <c r="B1523">
        <v>809948</v>
      </c>
      <c r="C1523" t="s">
        <v>1530</v>
      </c>
      <c r="D1523" t="s">
        <v>14</v>
      </c>
      <c r="E1523" s="1">
        <v>6</v>
      </c>
      <c r="F1523" t="str">
        <f>IF(Table132[[#This Row],[MappedCust]]&gt;100, "Accepted", "Not Accepted")</f>
        <v>Not Accepted</v>
      </c>
    </row>
    <row r="1524" spans="1:6">
      <c r="A1524" t="s">
        <v>1436</v>
      </c>
      <c r="B1524">
        <v>810039</v>
      </c>
      <c r="C1524" t="s">
        <v>1531</v>
      </c>
      <c r="D1524" t="s">
        <v>12</v>
      </c>
      <c r="E1524" s="1">
        <v>98</v>
      </c>
      <c r="F1524" t="str">
        <f>IF(Table132[[#This Row],[MappedCust]]&gt;100, "Accepted", "Not Accepted")</f>
        <v>Not Accepted</v>
      </c>
    </row>
    <row r="1525" spans="1:6">
      <c r="A1525" t="s">
        <v>1436</v>
      </c>
      <c r="B1525">
        <v>810041</v>
      </c>
      <c r="C1525" t="s">
        <v>1532</v>
      </c>
      <c r="D1525" t="s">
        <v>14</v>
      </c>
      <c r="E1525" s="1">
        <v>54</v>
      </c>
      <c r="F1525" t="str">
        <f>IF(Table132[[#This Row],[MappedCust]]&gt;100, "Accepted", "Not Accepted")</f>
        <v>Not Accepted</v>
      </c>
    </row>
    <row r="1526" spans="1:6">
      <c r="A1526" t="s">
        <v>1436</v>
      </c>
      <c r="B1526">
        <v>810159</v>
      </c>
      <c r="C1526" t="s">
        <v>1533</v>
      </c>
      <c r="D1526" t="s">
        <v>13</v>
      </c>
      <c r="E1526" s="1">
        <v>1</v>
      </c>
      <c r="F1526" t="str">
        <f>IF(Table132[[#This Row],[MappedCust]]&gt;100, "Accepted", "Not Accepted")</f>
        <v>Not Accepted</v>
      </c>
    </row>
    <row r="1527" spans="1:6">
      <c r="A1527" t="s">
        <v>1436</v>
      </c>
      <c r="B1527">
        <v>810160</v>
      </c>
      <c r="C1527" t="s">
        <v>1534</v>
      </c>
      <c r="D1527" t="s">
        <v>12</v>
      </c>
      <c r="E1527" s="1">
        <v>36</v>
      </c>
      <c r="F1527" t="str">
        <f>IF(Table132[[#This Row],[MappedCust]]&gt;100, "Accepted", "Not Accepted")</f>
        <v>Not Accepted</v>
      </c>
    </row>
    <row r="1528" spans="1:6">
      <c r="A1528" t="s">
        <v>1535</v>
      </c>
      <c r="B1528">
        <v>202097</v>
      </c>
      <c r="C1528" t="s">
        <v>1536</v>
      </c>
      <c r="D1528" t="s">
        <v>38</v>
      </c>
      <c r="E1528" s="1">
        <v>516</v>
      </c>
      <c r="F1528" t="str">
        <f>IF(Table132[[#This Row],[MappedCust]]&gt;100, "Accepted", "Not Accepted")</f>
        <v>Accepted</v>
      </c>
    </row>
    <row r="1529" spans="1:6">
      <c r="A1529" t="s">
        <v>1535</v>
      </c>
      <c r="B1529">
        <v>202116</v>
      </c>
      <c r="C1529" t="s">
        <v>1537</v>
      </c>
      <c r="D1529" t="s">
        <v>38</v>
      </c>
      <c r="E1529" s="1">
        <v>1</v>
      </c>
      <c r="F1529" t="str">
        <f>IF(Table132[[#This Row],[MappedCust]]&gt;100, "Accepted", "Not Accepted")</f>
        <v>Not Accepted</v>
      </c>
    </row>
    <row r="1530" spans="1:6">
      <c r="A1530" t="s">
        <v>1535</v>
      </c>
      <c r="B1530">
        <v>202136</v>
      </c>
      <c r="C1530" t="s">
        <v>1538</v>
      </c>
      <c r="D1530" t="s">
        <v>38</v>
      </c>
      <c r="E1530" s="1">
        <v>103</v>
      </c>
      <c r="F1530" t="str">
        <f>IF(Table132[[#This Row],[MappedCust]]&gt;100, "Accepted", "Not Accepted")</f>
        <v>Accepted</v>
      </c>
    </row>
    <row r="1531" spans="1:6">
      <c r="A1531" t="s">
        <v>1535</v>
      </c>
      <c r="B1531">
        <v>202270</v>
      </c>
      <c r="C1531" t="s">
        <v>1539</v>
      </c>
      <c r="D1531" t="s">
        <v>38</v>
      </c>
      <c r="E1531" s="1">
        <v>34</v>
      </c>
      <c r="F1531" t="str">
        <f>IF(Table132[[#This Row],[MappedCust]]&gt;100, "Accepted", "Not Accepted")</f>
        <v>Not Accepted</v>
      </c>
    </row>
    <row r="1532" spans="1:6">
      <c r="A1532" t="s">
        <v>1535</v>
      </c>
      <c r="B1532">
        <v>202289</v>
      </c>
      <c r="C1532" t="s">
        <v>1540</v>
      </c>
      <c r="D1532" t="s">
        <v>41</v>
      </c>
      <c r="E1532" s="1">
        <v>2</v>
      </c>
      <c r="F1532" t="str">
        <f>IF(Table132[[#This Row],[MappedCust]]&gt;100, "Accepted", "Not Accepted")</f>
        <v>Not Accepted</v>
      </c>
    </row>
    <row r="1533" spans="1:6">
      <c r="A1533" t="s">
        <v>1535</v>
      </c>
      <c r="B1533">
        <v>202359</v>
      </c>
      <c r="C1533" t="s">
        <v>1541</v>
      </c>
      <c r="D1533" t="s">
        <v>38</v>
      </c>
      <c r="E1533" s="1">
        <v>1</v>
      </c>
      <c r="F1533" t="str">
        <f>IF(Table132[[#This Row],[MappedCust]]&gt;100, "Accepted", "Not Accepted")</f>
        <v>Not Accepted</v>
      </c>
    </row>
    <row r="1534" spans="1:6">
      <c r="A1534" t="s">
        <v>1535</v>
      </c>
      <c r="B1534">
        <v>202412</v>
      </c>
      <c r="C1534" t="s">
        <v>1542</v>
      </c>
      <c r="D1534" t="s">
        <v>38</v>
      </c>
      <c r="E1534" s="1">
        <v>6</v>
      </c>
      <c r="F1534" t="str">
        <f>IF(Table132[[#This Row],[MappedCust]]&gt;100, "Accepted", "Not Accepted")</f>
        <v>Not Accepted</v>
      </c>
    </row>
    <row r="1535" spans="1:6">
      <c r="A1535" t="s">
        <v>1535</v>
      </c>
      <c r="B1535">
        <v>202475</v>
      </c>
      <c r="C1535" t="s">
        <v>1543</v>
      </c>
      <c r="D1535" t="s">
        <v>38</v>
      </c>
      <c r="E1535" s="1">
        <v>1</v>
      </c>
      <c r="F1535" t="str">
        <f>IF(Table132[[#This Row],[MappedCust]]&gt;100, "Accepted", "Not Accepted")</f>
        <v>Not Accepted</v>
      </c>
    </row>
    <row r="1536" spans="1:6">
      <c r="A1536" t="s">
        <v>1535</v>
      </c>
      <c r="B1536">
        <v>202529</v>
      </c>
      <c r="C1536" t="s">
        <v>1544</v>
      </c>
      <c r="D1536" t="s">
        <v>38</v>
      </c>
      <c r="E1536" s="1">
        <v>1</v>
      </c>
      <c r="F1536" t="str">
        <f>IF(Table132[[#This Row],[MappedCust]]&gt;100, "Accepted", "Not Accepted")</f>
        <v>Not Accepted</v>
      </c>
    </row>
    <row r="1537" spans="1:6">
      <c r="A1537" t="s">
        <v>1535</v>
      </c>
      <c r="B1537">
        <v>806003</v>
      </c>
      <c r="C1537" t="s">
        <v>1545</v>
      </c>
      <c r="D1537" t="s">
        <v>41</v>
      </c>
      <c r="E1537" s="1">
        <v>1</v>
      </c>
      <c r="F1537" t="str">
        <f>IF(Table132[[#This Row],[MappedCust]]&gt;100, "Accepted", "Not Accepted")</f>
        <v>Not Accepted</v>
      </c>
    </row>
    <row r="1538" spans="1:6">
      <c r="A1538" t="s">
        <v>1535</v>
      </c>
      <c r="B1538">
        <v>806043</v>
      </c>
      <c r="C1538" t="s">
        <v>900</v>
      </c>
      <c r="D1538" t="s">
        <v>41</v>
      </c>
      <c r="E1538" s="1">
        <v>221</v>
      </c>
      <c r="F1538" t="str">
        <f>IF(Table132[[#This Row],[MappedCust]]&gt;100, "Accepted", "Not Accepted")</f>
        <v>Accepted</v>
      </c>
    </row>
    <row r="1539" spans="1:6">
      <c r="A1539" t="s">
        <v>1535</v>
      </c>
      <c r="B1539">
        <v>806079</v>
      </c>
      <c r="C1539" t="s">
        <v>1546</v>
      </c>
      <c r="D1539" t="s">
        <v>41</v>
      </c>
      <c r="E1539" s="1">
        <v>1</v>
      </c>
      <c r="F1539" t="str">
        <f>IF(Table132[[#This Row],[MappedCust]]&gt;100, "Accepted", "Not Accepted")</f>
        <v>Not Accepted</v>
      </c>
    </row>
    <row r="1540" spans="1:6">
      <c r="A1540" t="s">
        <v>1535</v>
      </c>
      <c r="B1540">
        <v>806082</v>
      </c>
      <c r="C1540" t="s">
        <v>1547</v>
      </c>
      <c r="D1540" t="s">
        <v>12</v>
      </c>
      <c r="E1540" s="1">
        <v>133</v>
      </c>
      <c r="F1540" t="str">
        <f>IF(Table132[[#This Row],[MappedCust]]&gt;100, "Accepted", "Not Accepted")</f>
        <v>Accepted</v>
      </c>
    </row>
    <row r="1541" spans="1:6">
      <c r="A1541" t="s">
        <v>1535</v>
      </c>
      <c r="B1541">
        <v>806084</v>
      </c>
      <c r="C1541" t="s">
        <v>1548</v>
      </c>
      <c r="D1541" t="s">
        <v>14</v>
      </c>
      <c r="E1541" s="1">
        <v>92</v>
      </c>
      <c r="F1541" t="str">
        <f>IF(Table132[[#This Row],[MappedCust]]&gt;100, "Accepted", "Not Accepted")</f>
        <v>Not Accepted</v>
      </c>
    </row>
    <row r="1542" spans="1:6">
      <c r="A1542" t="s">
        <v>1535</v>
      </c>
      <c r="B1542">
        <v>806134</v>
      </c>
      <c r="C1542" t="s">
        <v>1549</v>
      </c>
      <c r="D1542" t="s">
        <v>13</v>
      </c>
      <c r="E1542" s="1">
        <v>59</v>
      </c>
      <c r="F1542" t="str">
        <f>IF(Table132[[#This Row],[MappedCust]]&gt;100, "Accepted", "Not Accepted")</f>
        <v>Not Accepted</v>
      </c>
    </row>
    <row r="1543" spans="1:6">
      <c r="A1543" t="s">
        <v>1535</v>
      </c>
      <c r="B1543">
        <v>806135</v>
      </c>
      <c r="C1543" t="s">
        <v>1550</v>
      </c>
      <c r="D1543" t="s">
        <v>14</v>
      </c>
      <c r="E1543" s="1">
        <v>115</v>
      </c>
      <c r="F1543" t="str">
        <f>IF(Table132[[#This Row],[MappedCust]]&gt;100, "Accepted", "Not Accepted")</f>
        <v>Accepted</v>
      </c>
    </row>
    <row r="1544" spans="1:6">
      <c r="A1544" t="s">
        <v>1535</v>
      </c>
      <c r="B1544">
        <v>806209</v>
      </c>
      <c r="C1544" t="s">
        <v>1551</v>
      </c>
      <c r="D1544" t="s">
        <v>14</v>
      </c>
      <c r="E1544" s="1">
        <v>266</v>
      </c>
      <c r="F1544" t="str">
        <f>IF(Table132[[#This Row],[MappedCust]]&gt;100, "Accepted", "Not Accepted")</f>
        <v>Accepted</v>
      </c>
    </row>
    <row r="1545" spans="1:6">
      <c r="A1545" t="s">
        <v>1535</v>
      </c>
      <c r="B1545">
        <v>806543</v>
      </c>
      <c r="C1545" t="s">
        <v>1552</v>
      </c>
      <c r="D1545" t="s">
        <v>38</v>
      </c>
      <c r="E1545" s="1">
        <v>1</v>
      </c>
      <c r="F1545" t="str">
        <f>IF(Table132[[#This Row],[MappedCust]]&gt;100, "Accepted", "Not Accepted")</f>
        <v>Not Accepted</v>
      </c>
    </row>
    <row r="1546" spans="1:6">
      <c r="A1546" t="s">
        <v>1535</v>
      </c>
      <c r="B1546">
        <v>806591</v>
      </c>
      <c r="C1546" t="s">
        <v>1553</v>
      </c>
      <c r="D1546" t="s">
        <v>13</v>
      </c>
      <c r="E1546" s="1">
        <v>39</v>
      </c>
      <c r="F1546" t="str">
        <f>IF(Table132[[#This Row],[MappedCust]]&gt;100, "Accepted", "Not Accepted")</f>
        <v>Not Accepted</v>
      </c>
    </row>
    <row r="1547" spans="1:6">
      <c r="A1547" t="s">
        <v>1535</v>
      </c>
      <c r="B1547">
        <v>806647</v>
      </c>
      <c r="C1547" t="s">
        <v>1554</v>
      </c>
      <c r="D1547" t="s">
        <v>13</v>
      </c>
      <c r="E1547" s="1">
        <v>161</v>
      </c>
      <c r="F1547" t="str">
        <f>IF(Table132[[#This Row],[MappedCust]]&gt;100, "Accepted", "Not Accepted")</f>
        <v>Accepted</v>
      </c>
    </row>
    <row r="1548" spans="1:6">
      <c r="A1548" t="s">
        <v>1535</v>
      </c>
      <c r="B1548">
        <v>806652</v>
      </c>
      <c r="C1548" t="s">
        <v>1555</v>
      </c>
      <c r="D1548" t="s">
        <v>14</v>
      </c>
      <c r="E1548" s="1">
        <v>137</v>
      </c>
      <c r="F1548" t="str">
        <f>IF(Table132[[#This Row],[MappedCust]]&gt;100, "Accepted", "Not Accepted")</f>
        <v>Accepted</v>
      </c>
    </row>
    <row r="1549" spans="1:6">
      <c r="A1549" t="s">
        <v>1535</v>
      </c>
      <c r="B1549">
        <v>806653</v>
      </c>
      <c r="C1549" t="s">
        <v>1556</v>
      </c>
      <c r="D1549" t="s">
        <v>12</v>
      </c>
      <c r="E1549" s="1">
        <v>102</v>
      </c>
      <c r="F1549" t="str">
        <f>IF(Table132[[#This Row],[MappedCust]]&gt;100, "Accepted", "Not Accepted")</f>
        <v>Accepted</v>
      </c>
    </row>
    <row r="1550" spans="1:6">
      <c r="A1550" t="s">
        <v>1535</v>
      </c>
      <c r="B1550">
        <v>806780</v>
      </c>
      <c r="C1550" t="s">
        <v>1557</v>
      </c>
      <c r="D1550" t="s">
        <v>14</v>
      </c>
      <c r="E1550" s="1">
        <v>180</v>
      </c>
      <c r="F1550" t="str">
        <f>IF(Table132[[#This Row],[MappedCust]]&gt;100, "Accepted", "Not Accepted")</f>
        <v>Accepted</v>
      </c>
    </row>
    <row r="1551" spans="1:6">
      <c r="A1551" t="s">
        <v>1535</v>
      </c>
      <c r="B1551">
        <v>806783</v>
      </c>
      <c r="C1551" t="s">
        <v>1254</v>
      </c>
      <c r="D1551" t="s">
        <v>12</v>
      </c>
      <c r="E1551" s="1">
        <v>79</v>
      </c>
      <c r="F1551" t="str">
        <f>IF(Table132[[#This Row],[MappedCust]]&gt;100, "Accepted", "Not Accepted")</f>
        <v>Not Accepted</v>
      </c>
    </row>
    <row r="1552" spans="1:6">
      <c r="A1552" t="s">
        <v>1535</v>
      </c>
      <c r="B1552">
        <v>806909</v>
      </c>
      <c r="C1552" t="s">
        <v>1558</v>
      </c>
      <c r="D1552" t="s">
        <v>41</v>
      </c>
      <c r="E1552" s="1">
        <v>86</v>
      </c>
      <c r="F1552" t="str">
        <f>IF(Table132[[#This Row],[MappedCust]]&gt;100, "Accepted", "Not Accepted")</f>
        <v>Not Accepted</v>
      </c>
    </row>
    <row r="1553" spans="1:6">
      <c r="A1553" t="s">
        <v>1535</v>
      </c>
      <c r="B1553">
        <v>806916</v>
      </c>
      <c r="C1553" t="s">
        <v>1559</v>
      </c>
      <c r="D1553" t="s">
        <v>13</v>
      </c>
      <c r="E1553" s="1">
        <v>104</v>
      </c>
      <c r="F1553" t="str">
        <f>IF(Table132[[#This Row],[MappedCust]]&gt;100, "Accepted", "Not Accepted")</f>
        <v>Accepted</v>
      </c>
    </row>
    <row r="1554" spans="1:6">
      <c r="A1554" t="s">
        <v>1535</v>
      </c>
      <c r="B1554">
        <v>806940</v>
      </c>
      <c r="C1554" t="s">
        <v>1560</v>
      </c>
      <c r="D1554" t="s">
        <v>12</v>
      </c>
      <c r="E1554" s="1">
        <v>113</v>
      </c>
      <c r="F1554" t="str">
        <f>IF(Table132[[#This Row],[MappedCust]]&gt;100, "Accepted", "Not Accepted")</f>
        <v>Accepted</v>
      </c>
    </row>
    <row r="1555" spans="1:6">
      <c r="A1555" t="s">
        <v>1535</v>
      </c>
      <c r="B1555">
        <v>806963</v>
      </c>
      <c r="C1555" t="s">
        <v>1561</v>
      </c>
      <c r="D1555" t="s">
        <v>13</v>
      </c>
      <c r="E1555" s="1">
        <v>211</v>
      </c>
      <c r="F1555" t="str">
        <f>IF(Table132[[#This Row],[MappedCust]]&gt;100, "Accepted", "Not Accepted")</f>
        <v>Accepted</v>
      </c>
    </row>
    <row r="1556" spans="1:6">
      <c r="A1556" t="s">
        <v>1535</v>
      </c>
      <c r="B1556">
        <v>806972</v>
      </c>
      <c r="C1556" t="s">
        <v>1562</v>
      </c>
      <c r="D1556" t="s">
        <v>14</v>
      </c>
      <c r="E1556" s="1">
        <v>205</v>
      </c>
      <c r="F1556" t="str">
        <f>IF(Table132[[#This Row],[MappedCust]]&gt;100, "Accepted", "Not Accepted")</f>
        <v>Accepted</v>
      </c>
    </row>
    <row r="1557" spans="1:6">
      <c r="A1557" t="s">
        <v>1535</v>
      </c>
      <c r="B1557">
        <v>807013</v>
      </c>
      <c r="C1557" t="s">
        <v>1563</v>
      </c>
      <c r="D1557" t="s">
        <v>13</v>
      </c>
      <c r="E1557" s="1">
        <v>43</v>
      </c>
      <c r="F1557" t="str">
        <f>IF(Table132[[#This Row],[MappedCust]]&gt;100, "Accepted", "Not Accepted")</f>
        <v>Not Accepted</v>
      </c>
    </row>
    <row r="1558" spans="1:6">
      <c r="A1558" t="s">
        <v>1535</v>
      </c>
      <c r="B1558">
        <v>807019</v>
      </c>
      <c r="C1558" t="s">
        <v>1564</v>
      </c>
      <c r="D1558" t="s">
        <v>13</v>
      </c>
      <c r="E1558" s="1">
        <v>20</v>
      </c>
      <c r="F1558" t="str">
        <f>IF(Table132[[#This Row],[MappedCust]]&gt;100, "Accepted", "Not Accepted")</f>
        <v>Not Accepted</v>
      </c>
    </row>
    <row r="1559" spans="1:6">
      <c r="A1559" t="s">
        <v>1535</v>
      </c>
      <c r="B1559">
        <v>807053</v>
      </c>
      <c r="C1559" t="s">
        <v>1565</v>
      </c>
      <c r="D1559" t="s">
        <v>13</v>
      </c>
      <c r="E1559" s="1">
        <v>80</v>
      </c>
      <c r="F1559" t="str">
        <f>IF(Table132[[#This Row],[MappedCust]]&gt;100, "Accepted", "Not Accepted")</f>
        <v>Not Accepted</v>
      </c>
    </row>
    <row r="1560" spans="1:6">
      <c r="A1560" t="s">
        <v>1535</v>
      </c>
      <c r="B1560">
        <v>807058</v>
      </c>
      <c r="C1560" t="s">
        <v>1566</v>
      </c>
      <c r="D1560" t="s">
        <v>12</v>
      </c>
      <c r="E1560" s="1">
        <v>26</v>
      </c>
      <c r="F1560" t="str">
        <f>IF(Table132[[#This Row],[MappedCust]]&gt;100, "Accepted", "Not Accepted")</f>
        <v>Not Accepted</v>
      </c>
    </row>
    <row r="1561" spans="1:6">
      <c r="A1561" t="s">
        <v>1535</v>
      </c>
      <c r="B1561">
        <v>807092</v>
      </c>
      <c r="C1561" t="s">
        <v>1567</v>
      </c>
      <c r="D1561" t="s">
        <v>12</v>
      </c>
      <c r="E1561" s="1">
        <v>101</v>
      </c>
      <c r="F1561" t="str">
        <f>IF(Table132[[#This Row],[MappedCust]]&gt;100, "Accepted", "Not Accepted")</f>
        <v>Accepted</v>
      </c>
    </row>
    <row r="1562" spans="1:6">
      <c r="A1562" t="s">
        <v>1535</v>
      </c>
      <c r="B1562">
        <v>807138</v>
      </c>
      <c r="C1562" t="s">
        <v>1568</v>
      </c>
      <c r="D1562" t="s">
        <v>13</v>
      </c>
      <c r="E1562" s="1">
        <v>90</v>
      </c>
      <c r="F1562" t="str">
        <f>IF(Table132[[#This Row],[MappedCust]]&gt;100, "Accepted", "Not Accepted")</f>
        <v>Not Accepted</v>
      </c>
    </row>
    <row r="1563" spans="1:6">
      <c r="A1563" t="s">
        <v>1535</v>
      </c>
      <c r="B1563">
        <v>807178</v>
      </c>
      <c r="C1563" t="s">
        <v>1569</v>
      </c>
      <c r="D1563" t="s">
        <v>12</v>
      </c>
      <c r="E1563" s="1">
        <v>97</v>
      </c>
      <c r="F1563" t="str">
        <f>IF(Table132[[#This Row],[MappedCust]]&gt;100, "Accepted", "Not Accepted")</f>
        <v>Not Accepted</v>
      </c>
    </row>
    <row r="1564" spans="1:6">
      <c r="A1564" t="s">
        <v>1535</v>
      </c>
      <c r="B1564">
        <v>807196</v>
      </c>
      <c r="C1564" t="s">
        <v>1570</v>
      </c>
      <c r="D1564" t="s">
        <v>14</v>
      </c>
      <c r="E1564" s="1">
        <v>110</v>
      </c>
      <c r="F1564" t="str">
        <f>IF(Table132[[#This Row],[MappedCust]]&gt;100, "Accepted", "Not Accepted")</f>
        <v>Accepted</v>
      </c>
    </row>
    <row r="1565" spans="1:6">
      <c r="A1565" t="s">
        <v>1535</v>
      </c>
      <c r="B1565">
        <v>807224</v>
      </c>
      <c r="C1565" t="s">
        <v>1571</v>
      </c>
      <c r="D1565" t="s">
        <v>12</v>
      </c>
      <c r="E1565" s="1">
        <v>87</v>
      </c>
      <c r="F1565" t="str">
        <f>IF(Table132[[#This Row],[MappedCust]]&gt;100, "Accepted", "Not Accepted")</f>
        <v>Not Accepted</v>
      </c>
    </row>
    <row r="1566" spans="1:6">
      <c r="A1566" t="s">
        <v>1535</v>
      </c>
      <c r="B1566">
        <v>807275</v>
      </c>
      <c r="C1566" t="s">
        <v>1572</v>
      </c>
      <c r="D1566" t="s">
        <v>12</v>
      </c>
      <c r="E1566" s="1">
        <v>65</v>
      </c>
      <c r="F1566" t="str">
        <f>IF(Table132[[#This Row],[MappedCust]]&gt;100, "Accepted", "Not Accepted")</f>
        <v>Not Accepted</v>
      </c>
    </row>
    <row r="1567" spans="1:6">
      <c r="A1567" t="s">
        <v>1535</v>
      </c>
      <c r="B1567">
        <v>807328</v>
      </c>
      <c r="C1567" t="s">
        <v>1573</v>
      </c>
      <c r="D1567" t="s">
        <v>14</v>
      </c>
      <c r="E1567" s="1">
        <v>227</v>
      </c>
      <c r="F1567" t="str">
        <f>IF(Table132[[#This Row],[MappedCust]]&gt;100, "Accepted", "Not Accepted")</f>
        <v>Accepted</v>
      </c>
    </row>
    <row r="1568" spans="1:6">
      <c r="A1568" t="s">
        <v>1535</v>
      </c>
      <c r="B1568">
        <v>807334</v>
      </c>
      <c r="C1568" t="s">
        <v>1574</v>
      </c>
      <c r="D1568" t="s">
        <v>12</v>
      </c>
      <c r="E1568" s="1">
        <v>37</v>
      </c>
      <c r="F1568" t="str">
        <f>IF(Table132[[#This Row],[MappedCust]]&gt;100, "Accepted", "Not Accepted")</f>
        <v>Not Accepted</v>
      </c>
    </row>
    <row r="1569" spans="1:6">
      <c r="A1569" t="s">
        <v>1535</v>
      </c>
      <c r="B1569">
        <v>807336</v>
      </c>
      <c r="C1569" t="s">
        <v>1575</v>
      </c>
      <c r="D1569" t="s">
        <v>13</v>
      </c>
      <c r="E1569" s="1">
        <v>66</v>
      </c>
      <c r="F1569" t="str">
        <f>IF(Table132[[#This Row],[MappedCust]]&gt;100, "Accepted", "Not Accepted")</f>
        <v>Not Accepted</v>
      </c>
    </row>
    <row r="1570" spans="1:6">
      <c r="A1570" t="s">
        <v>1535</v>
      </c>
      <c r="B1570">
        <v>807358</v>
      </c>
      <c r="C1570" t="s">
        <v>1576</v>
      </c>
      <c r="D1570" t="s">
        <v>14</v>
      </c>
      <c r="E1570" s="1">
        <v>284</v>
      </c>
      <c r="F1570" t="str">
        <f>IF(Table132[[#This Row],[MappedCust]]&gt;100, "Accepted", "Not Accepted")</f>
        <v>Accepted</v>
      </c>
    </row>
    <row r="1571" spans="1:6">
      <c r="A1571" t="s">
        <v>1535</v>
      </c>
      <c r="B1571">
        <v>807361</v>
      </c>
      <c r="C1571" t="s">
        <v>1577</v>
      </c>
      <c r="D1571" t="s">
        <v>13</v>
      </c>
      <c r="E1571" s="1">
        <v>94</v>
      </c>
      <c r="F1571" t="str">
        <f>IF(Table132[[#This Row],[MappedCust]]&gt;100, "Accepted", "Not Accepted")</f>
        <v>Not Accepted</v>
      </c>
    </row>
    <row r="1572" spans="1:6">
      <c r="A1572" t="s">
        <v>1535</v>
      </c>
      <c r="B1572">
        <v>807365</v>
      </c>
      <c r="C1572" t="s">
        <v>1578</v>
      </c>
      <c r="D1572" t="s">
        <v>14</v>
      </c>
      <c r="E1572" s="1">
        <v>249</v>
      </c>
      <c r="F1572" t="str">
        <f>IF(Table132[[#This Row],[MappedCust]]&gt;100, "Accepted", "Not Accepted")</f>
        <v>Accepted</v>
      </c>
    </row>
    <row r="1573" spans="1:6">
      <c r="A1573" t="s">
        <v>1535</v>
      </c>
      <c r="B1573">
        <v>807366</v>
      </c>
      <c r="C1573" t="s">
        <v>1579</v>
      </c>
      <c r="D1573" t="s">
        <v>13</v>
      </c>
      <c r="E1573" s="1">
        <v>88</v>
      </c>
      <c r="F1573" t="str">
        <f>IF(Table132[[#This Row],[MappedCust]]&gt;100, "Accepted", "Not Accepted")</f>
        <v>Not Accepted</v>
      </c>
    </row>
    <row r="1574" spans="1:6">
      <c r="A1574" t="s">
        <v>1535</v>
      </c>
      <c r="B1574">
        <v>807421</v>
      </c>
      <c r="C1574" t="s">
        <v>1580</v>
      </c>
      <c r="D1574" t="s">
        <v>14</v>
      </c>
      <c r="E1574" s="1">
        <v>235</v>
      </c>
      <c r="F1574" t="str">
        <f>IF(Table132[[#This Row],[MappedCust]]&gt;100, "Accepted", "Not Accepted")</f>
        <v>Accepted</v>
      </c>
    </row>
    <row r="1575" spans="1:6">
      <c r="A1575" t="s">
        <v>1535</v>
      </c>
      <c r="B1575">
        <v>807422</v>
      </c>
      <c r="C1575" t="s">
        <v>1581</v>
      </c>
      <c r="D1575" t="s">
        <v>14</v>
      </c>
      <c r="E1575" s="1">
        <v>160</v>
      </c>
      <c r="F1575" t="str">
        <f>IF(Table132[[#This Row],[MappedCust]]&gt;100, "Accepted", "Not Accepted")</f>
        <v>Accepted</v>
      </c>
    </row>
    <row r="1576" spans="1:6">
      <c r="A1576" t="s">
        <v>1535</v>
      </c>
      <c r="B1576">
        <v>807436</v>
      </c>
      <c r="C1576" t="s">
        <v>1582</v>
      </c>
      <c r="D1576" t="s">
        <v>13</v>
      </c>
      <c r="E1576" s="1">
        <v>171</v>
      </c>
      <c r="F1576" t="str">
        <f>IF(Table132[[#This Row],[MappedCust]]&gt;100, "Accepted", "Not Accepted")</f>
        <v>Accepted</v>
      </c>
    </row>
    <row r="1577" spans="1:6">
      <c r="A1577" t="s">
        <v>1535</v>
      </c>
      <c r="B1577">
        <v>807445</v>
      </c>
      <c r="C1577" t="s">
        <v>1255</v>
      </c>
      <c r="D1577" t="s">
        <v>12</v>
      </c>
      <c r="E1577" s="1">
        <v>102</v>
      </c>
      <c r="F1577" t="str">
        <f>IF(Table132[[#This Row],[MappedCust]]&gt;100, "Accepted", "Not Accepted")</f>
        <v>Accepted</v>
      </c>
    </row>
    <row r="1578" spans="1:6">
      <c r="A1578" t="s">
        <v>1535</v>
      </c>
      <c r="B1578">
        <v>807446</v>
      </c>
      <c r="C1578" t="s">
        <v>1583</v>
      </c>
      <c r="D1578" t="s">
        <v>41</v>
      </c>
      <c r="E1578" s="1">
        <v>1</v>
      </c>
      <c r="F1578" t="str">
        <f>IF(Table132[[#This Row],[MappedCust]]&gt;100, "Accepted", "Not Accepted")</f>
        <v>Not Accepted</v>
      </c>
    </row>
    <row r="1579" spans="1:6">
      <c r="A1579" t="s">
        <v>1535</v>
      </c>
      <c r="B1579">
        <v>807532</v>
      </c>
      <c r="C1579" t="s">
        <v>1584</v>
      </c>
      <c r="D1579" t="s">
        <v>12</v>
      </c>
      <c r="E1579" s="1">
        <v>78</v>
      </c>
      <c r="F1579" t="str">
        <f>IF(Table132[[#This Row],[MappedCust]]&gt;100, "Accepted", "Not Accepted")</f>
        <v>Not Accepted</v>
      </c>
    </row>
    <row r="1580" spans="1:6">
      <c r="A1580" t="s">
        <v>1535</v>
      </c>
      <c r="B1580">
        <v>807534</v>
      </c>
      <c r="C1580" t="s">
        <v>1585</v>
      </c>
      <c r="D1580" t="s">
        <v>13</v>
      </c>
      <c r="E1580" s="1">
        <v>156</v>
      </c>
      <c r="F1580" t="str">
        <f>IF(Table132[[#This Row],[MappedCust]]&gt;100, "Accepted", "Not Accepted")</f>
        <v>Accepted</v>
      </c>
    </row>
    <row r="1581" spans="1:6">
      <c r="A1581" t="s">
        <v>1535</v>
      </c>
      <c r="B1581">
        <v>807535</v>
      </c>
      <c r="C1581" t="s">
        <v>1586</v>
      </c>
      <c r="D1581" t="s">
        <v>13</v>
      </c>
      <c r="E1581" s="1">
        <v>39</v>
      </c>
      <c r="F1581" t="str">
        <f>IF(Table132[[#This Row],[MappedCust]]&gt;100, "Accepted", "Not Accepted")</f>
        <v>Not Accepted</v>
      </c>
    </row>
    <row r="1582" spans="1:6">
      <c r="A1582" t="s">
        <v>1535</v>
      </c>
      <c r="B1582">
        <v>807536</v>
      </c>
      <c r="C1582" t="s">
        <v>1587</v>
      </c>
      <c r="D1582" t="s">
        <v>13</v>
      </c>
      <c r="E1582" s="1">
        <v>46</v>
      </c>
      <c r="F1582" t="str">
        <f>IF(Table132[[#This Row],[MappedCust]]&gt;100, "Accepted", "Not Accepted")</f>
        <v>Not Accepted</v>
      </c>
    </row>
    <row r="1583" spans="1:6">
      <c r="A1583" t="s">
        <v>1535</v>
      </c>
      <c r="B1583">
        <v>807537</v>
      </c>
      <c r="C1583" t="s">
        <v>1588</v>
      </c>
      <c r="D1583" t="s">
        <v>14</v>
      </c>
      <c r="E1583" s="1">
        <v>219</v>
      </c>
      <c r="F1583" t="str">
        <f>IF(Table132[[#This Row],[MappedCust]]&gt;100, "Accepted", "Not Accepted")</f>
        <v>Accepted</v>
      </c>
    </row>
    <row r="1584" spans="1:6">
      <c r="A1584" t="s">
        <v>1535</v>
      </c>
      <c r="B1584">
        <v>807566</v>
      </c>
      <c r="C1584" t="s">
        <v>1589</v>
      </c>
      <c r="D1584" t="s">
        <v>12</v>
      </c>
      <c r="E1584" s="1">
        <v>69</v>
      </c>
      <c r="F1584" t="str">
        <f>IF(Table132[[#This Row],[MappedCust]]&gt;100, "Accepted", "Not Accepted")</f>
        <v>Not Accepted</v>
      </c>
    </row>
    <row r="1585" spans="1:6">
      <c r="A1585" t="s">
        <v>1535</v>
      </c>
      <c r="B1585">
        <v>807600</v>
      </c>
      <c r="C1585" t="s">
        <v>1590</v>
      </c>
      <c r="D1585" t="s">
        <v>41</v>
      </c>
      <c r="E1585" s="1">
        <v>505</v>
      </c>
      <c r="F1585" t="str">
        <f>IF(Table132[[#This Row],[MappedCust]]&gt;100, "Accepted", "Not Accepted")</f>
        <v>Accepted</v>
      </c>
    </row>
    <row r="1586" spans="1:6">
      <c r="A1586" t="s">
        <v>1535</v>
      </c>
      <c r="B1586">
        <v>807640</v>
      </c>
      <c r="C1586" t="s">
        <v>1591</v>
      </c>
      <c r="D1586" t="s">
        <v>14</v>
      </c>
      <c r="E1586" s="1">
        <v>225</v>
      </c>
      <c r="F1586" t="str">
        <f>IF(Table132[[#This Row],[MappedCust]]&gt;100, "Accepted", "Not Accepted")</f>
        <v>Accepted</v>
      </c>
    </row>
    <row r="1587" spans="1:6">
      <c r="A1587" t="s">
        <v>1535</v>
      </c>
      <c r="B1587">
        <v>807657</v>
      </c>
      <c r="C1587" t="s">
        <v>1592</v>
      </c>
      <c r="D1587" t="s">
        <v>13</v>
      </c>
      <c r="E1587" s="1">
        <v>180</v>
      </c>
      <c r="F1587" t="str">
        <f>IF(Table132[[#This Row],[MappedCust]]&gt;100, "Accepted", "Not Accepted")</f>
        <v>Accepted</v>
      </c>
    </row>
    <row r="1588" spans="1:6">
      <c r="A1588" t="s">
        <v>1535</v>
      </c>
      <c r="B1588">
        <v>807759</v>
      </c>
      <c r="C1588" t="s">
        <v>1593</v>
      </c>
      <c r="D1588" t="s">
        <v>41</v>
      </c>
      <c r="E1588" s="1">
        <v>137</v>
      </c>
      <c r="F1588" t="str">
        <f>IF(Table132[[#This Row],[MappedCust]]&gt;100, "Accepted", "Not Accepted")</f>
        <v>Accepted</v>
      </c>
    </row>
    <row r="1589" spans="1:6">
      <c r="A1589" t="s">
        <v>1535</v>
      </c>
      <c r="B1589">
        <v>807832</v>
      </c>
      <c r="C1589" t="s">
        <v>1594</v>
      </c>
      <c r="D1589" t="s">
        <v>12</v>
      </c>
      <c r="E1589" s="1">
        <v>103</v>
      </c>
      <c r="F1589" t="str">
        <f>IF(Table132[[#This Row],[MappedCust]]&gt;100, "Accepted", "Not Accepted")</f>
        <v>Accepted</v>
      </c>
    </row>
    <row r="1590" spans="1:6">
      <c r="A1590" t="s">
        <v>1535</v>
      </c>
      <c r="B1590">
        <v>807833</v>
      </c>
      <c r="C1590" t="s">
        <v>1595</v>
      </c>
      <c r="D1590" t="s">
        <v>12</v>
      </c>
      <c r="E1590" s="1">
        <v>5</v>
      </c>
      <c r="F1590" t="str">
        <f>IF(Table132[[#This Row],[MappedCust]]&gt;100, "Accepted", "Not Accepted")</f>
        <v>Not Accepted</v>
      </c>
    </row>
    <row r="1591" spans="1:6">
      <c r="A1591" t="s">
        <v>1535</v>
      </c>
      <c r="B1591">
        <v>807834</v>
      </c>
      <c r="C1591" t="s">
        <v>1596</v>
      </c>
      <c r="D1591" t="s">
        <v>41</v>
      </c>
      <c r="E1591" s="1">
        <v>7</v>
      </c>
      <c r="F1591" t="str">
        <f>IF(Table132[[#This Row],[MappedCust]]&gt;100, "Accepted", "Not Accepted")</f>
        <v>Not Accepted</v>
      </c>
    </row>
    <row r="1592" spans="1:6">
      <c r="A1592" t="s">
        <v>1535</v>
      </c>
      <c r="B1592">
        <v>807835</v>
      </c>
      <c r="C1592" t="s">
        <v>1597</v>
      </c>
      <c r="D1592" t="s">
        <v>12</v>
      </c>
      <c r="E1592" s="1">
        <v>9</v>
      </c>
      <c r="F1592" t="str">
        <f>IF(Table132[[#This Row],[MappedCust]]&gt;100, "Accepted", "Not Accepted")</f>
        <v>Not Accepted</v>
      </c>
    </row>
    <row r="1593" spans="1:6">
      <c r="A1593" t="s">
        <v>1535</v>
      </c>
      <c r="B1593">
        <v>807836</v>
      </c>
      <c r="C1593" t="s">
        <v>1598</v>
      </c>
      <c r="D1593" t="s">
        <v>12</v>
      </c>
      <c r="E1593" s="1">
        <v>127</v>
      </c>
      <c r="F1593" t="str">
        <f>IF(Table132[[#This Row],[MappedCust]]&gt;100, "Accepted", "Not Accepted")</f>
        <v>Accepted</v>
      </c>
    </row>
    <row r="1594" spans="1:6">
      <c r="A1594" t="s">
        <v>1535</v>
      </c>
      <c r="B1594">
        <v>807844</v>
      </c>
      <c r="C1594" t="s">
        <v>1599</v>
      </c>
      <c r="D1594" t="s">
        <v>41</v>
      </c>
      <c r="E1594" s="1">
        <v>236</v>
      </c>
      <c r="F1594" t="str">
        <f>IF(Table132[[#This Row],[MappedCust]]&gt;100, "Accepted", "Not Accepted")</f>
        <v>Accepted</v>
      </c>
    </row>
    <row r="1595" spans="1:6">
      <c r="A1595" t="s">
        <v>1535</v>
      </c>
      <c r="B1595">
        <v>807875</v>
      </c>
      <c r="C1595" t="s">
        <v>1600</v>
      </c>
      <c r="D1595" t="s">
        <v>14</v>
      </c>
      <c r="E1595" s="1">
        <v>114</v>
      </c>
      <c r="F1595" t="str">
        <f>IF(Table132[[#This Row],[MappedCust]]&gt;100, "Accepted", "Not Accepted")</f>
        <v>Accepted</v>
      </c>
    </row>
    <row r="1596" spans="1:6">
      <c r="A1596" t="s">
        <v>1535</v>
      </c>
      <c r="B1596">
        <v>807909</v>
      </c>
      <c r="C1596" t="s">
        <v>1601</v>
      </c>
      <c r="D1596" t="s">
        <v>12</v>
      </c>
      <c r="E1596" s="1">
        <v>130</v>
      </c>
      <c r="F1596" t="str">
        <f>IF(Table132[[#This Row],[MappedCust]]&gt;100, "Accepted", "Not Accepted")</f>
        <v>Accepted</v>
      </c>
    </row>
    <row r="1597" spans="1:6">
      <c r="A1597" t="s">
        <v>1535</v>
      </c>
      <c r="B1597">
        <v>807934</v>
      </c>
      <c r="C1597" t="s">
        <v>1602</v>
      </c>
      <c r="D1597" t="s">
        <v>12</v>
      </c>
      <c r="E1597" s="1">
        <v>85</v>
      </c>
      <c r="F1597" t="str">
        <f>IF(Table132[[#This Row],[MappedCust]]&gt;100, "Accepted", "Not Accepted")</f>
        <v>Not Accepted</v>
      </c>
    </row>
    <row r="1598" spans="1:6">
      <c r="A1598" t="s">
        <v>1535</v>
      </c>
      <c r="B1598">
        <v>807973</v>
      </c>
      <c r="C1598" t="s">
        <v>1603</v>
      </c>
      <c r="D1598" t="s">
        <v>12</v>
      </c>
      <c r="E1598" s="1">
        <v>104</v>
      </c>
      <c r="F1598" t="str">
        <f>IF(Table132[[#This Row],[MappedCust]]&gt;100, "Accepted", "Not Accepted")</f>
        <v>Accepted</v>
      </c>
    </row>
    <row r="1599" spans="1:6">
      <c r="A1599" t="s">
        <v>1535</v>
      </c>
      <c r="B1599">
        <v>807984</v>
      </c>
      <c r="C1599" t="s">
        <v>1604</v>
      </c>
      <c r="D1599" t="s">
        <v>13</v>
      </c>
      <c r="E1599" s="1">
        <v>54</v>
      </c>
      <c r="F1599" t="str">
        <f>IF(Table132[[#This Row],[MappedCust]]&gt;100, "Accepted", "Not Accepted")</f>
        <v>Not Accepted</v>
      </c>
    </row>
    <row r="1600" spans="1:6">
      <c r="A1600" t="s">
        <v>1535</v>
      </c>
      <c r="B1600">
        <v>808005</v>
      </c>
      <c r="C1600" t="s">
        <v>1605</v>
      </c>
      <c r="D1600" t="s">
        <v>12</v>
      </c>
      <c r="E1600" s="1">
        <v>90</v>
      </c>
      <c r="F1600" t="str">
        <f>IF(Table132[[#This Row],[MappedCust]]&gt;100, "Accepted", "Not Accepted")</f>
        <v>Not Accepted</v>
      </c>
    </row>
    <row r="1601" spans="1:6">
      <c r="A1601" t="s">
        <v>1535</v>
      </c>
      <c r="B1601">
        <v>808006</v>
      </c>
      <c r="C1601" t="s">
        <v>1606</v>
      </c>
      <c r="D1601" t="s">
        <v>12</v>
      </c>
      <c r="E1601" s="1">
        <v>133</v>
      </c>
      <c r="F1601" t="str">
        <f>IF(Table132[[#This Row],[MappedCust]]&gt;100, "Accepted", "Not Accepted")</f>
        <v>Accepted</v>
      </c>
    </row>
    <row r="1602" spans="1:6">
      <c r="A1602" t="s">
        <v>1535</v>
      </c>
      <c r="B1602">
        <v>808015</v>
      </c>
      <c r="C1602" t="s">
        <v>1607</v>
      </c>
      <c r="D1602" t="s">
        <v>12</v>
      </c>
      <c r="E1602" s="1">
        <v>76</v>
      </c>
      <c r="F1602" t="str">
        <f>IF(Table132[[#This Row],[MappedCust]]&gt;100, "Accepted", "Not Accepted")</f>
        <v>Not Accepted</v>
      </c>
    </row>
    <row r="1603" spans="1:6">
      <c r="A1603" t="s">
        <v>1535</v>
      </c>
      <c r="B1603">
        <v>808022</v>
      </c>
      <c r="C1603" t="s">
        <v>1608</v>
      </c>
      <c r="D1603" t="s">
        <v>12</v>
      </c>
      <c r="E1603" s="1">
        <v>108</v>
      </c>
      <c r="F1603" t="str">
        <f>IF(Table132[[#This Row],[MappedCust]]&gt;100, "Accepted", "Not Accepted")</f>
        <v>Accepted</v>
      </c>
    </row>
    <row r="1604" spans="1:6">
      <c r="A1604" t="s">
        <v>1535</v>
      </c>
      <c r="B1604">
        <v>808097</v>
      </c>
      <c r="C1604" t="s">
        <v>1609</v>
      </c>
      <c r="D1604" t="s">
        <v>12</v>
      </c>
      <c r="E1604" s="1">
        <v>77</v>
      </c>
      <c r="F1604" t="str">
        <f>IF(Table132[[#This Row],[MappedCust]]&gt;100, "Accepted", "Not Accepted")</f>
        <v>Not Accepted</v>
      </c>
    </row>
    <row r="1605" spans="1:6">
      <c r="A1605" t="s">
        <v>1535</v>
      </c>
      <c r="B1605">
        <v>808098</v>
      </c>
      <c r="C1605" t="s">
        <v>1610</v>
      </c>
      <c r="D1605" t="s">
        <v>12</v>
      </c>
      <c r="E1605" s="1">
        <v>45</v>
      </c>
      <c r="F1605" t="str">
        <f>IF(Table132[[#This Row],[MappedCust]]&gt;100, "Accepted", "Not Accepted")</f>
        <v>Not Accepted</v>
      </c>
    </row>
    <row r="1606" spans="1:6">
      <c r="A1606" t="s">
        <v>1535</v>
      </c>
      <c r="B1606">
        <v>808106</v>
      </c>
      <c r="C1606" t="s">
        <v>1611</v>
      </c>
      <c r="D1606" t="s">
        <v>41</v>
      </c>
      <c r="E1606" s="1">
        <v>48</v>
      </c>
      <c r="F1606" t="str">
        <f>IF(Table132[[#This Row],[MappedCust]]&gt;100, "Accepted", "Not Accepted")</f>
        <v>Not Accepted</v>
      </c>
    </row>
    <row r="1607" spans="1:6">
      <c r="A1607" t="s">
        <v>1535</v>
      </c>
      <c r="B1607">
        <v>808111</v>
      </c>
      <c r="C1607" t="s">
        <v>1612</v>
      </c>
      <c r="D1607" t="s">
        <v>13</v>
      </c>
      <c r="E1607" s="1">
        <v>48</v>
      </c>
      <c r="F1607" t="str">
        <f>IF(Table132[[#This Row],[MappedCust]]&gt;100, "Accepted", "Not Accepted")</f>
        <v>Not Accepted</v>
      </c>
    </row>
    <row r="1608" spans="1:6">
      <c r="A1608" t="s">
        <v>1535</v>
      </c>
      <c r="B1608">
        <v>808166</v>
      </c>
      <c r="C1608" t="s">
        <v>1613</v>
      </c>
      <c r="D1608" t="s">
        <v>13</v>
      </c>
      <c r="E1608" s="1">
        <v>78</v>
      </c>
      <c r="F1608" t="str">
        <f>IF(Table132[[#This Row],[MappedCust]]&gt;100, "Accepted", "Not Accepted")</f>
        <v>Not Accepted</v>
      </c>
    </row>
    <row r="1609" spans="1:6">
      <c r="A1609" t="s">
        <v>1535</v>
      </c>
      <c r="B1609">
        <v>808187</v>
      </c>
      <c r="C1609" t="s">
        <v>1614</v>
      </c>
      <c r="D1609" t="s">
        <v>14</v>
      </c>
      <c r="E1609" s="1">
        <v>431</v>
      </c>
      <c r="F1609" t="str">
        <f>IF(Table132[[#This Row],[MappedCust]]&gt;100, "Accepted", "Not Accepted")</f>
        <v>Accepted</v>
      </c>
    </row>
    <row r="1610" spans="1:6">
      <c r="A1610" t="s">
        <v>1535</v>
      </c>
      <c r="B1610">
        <v>808223</v>
      </c>
      <c r="C1610" t="s">
        <v>1615</v>
      </c>
      <c r="D1610" t="s">
        <v>13</v>
      </c>
      <c r="E1610" s="1">
        <v>172</v>
      </c>
      <c r="F1610" t="str">
        <f>IF(Table132[[#This Row],[MappedCust]]&gt;100, "Accepted", "Not Accepted")</f>
        <v>Accepted</v>
      </c>
    </row>
    <row r="1611" spans="1:6">
      <c r="A1611" t="s">
        <v>1535</v>
      </c>
      <c r="B1611">
        <v>808271</v>
      </c>
      <c r="C1611" t="s">
        <v>1616</v>
      </c>
      <c r="D1611" t="s">
        <v>13</v>
      </c>
      <c r="E1611" s="1">
        <v>106</v>
      </c>
      <c r="F1611" t="str">
        <f>IF(Table132[[#This Row],[MappedCust]]&gt;100, "Accepted", "Not Accepted")</f>
        <v>Accepted</v>
      </c>
    </row>
    <row r="1612" spans="1:6">
      <c r="A1612" t="s">
        <v>1535</v>
      </c>
      <c r="B1612">
        <v>808272</v>
      </c>
      <c r="C1612" t="s">
        <v>1617</v>
      </c>
      <c r="D1612" t="s">
        <v>13</v>
      </c>
      <c r="E1612" s="1">
        <v>61</v>
      </c>
      <c r="F1612" t="str">
        <f>IF(Table132[[#This Row],[MappedCust]]&gt;100, "Accepted", "Not Accepted")</f>
        <v>Not Accepted</v>
      </c>
    </row>
    <row r="1613" spans="1:6">
      <c r="A1613" t="s">
        <v>1535</v>
      </c>
      <c r="B1613">
        <v>808286</v>
      </c>
      <c r="C1613" t="s">
        <v>1618</v>
      </c>
      <c r="D1613" t="s">
        <v>12</v>
      </c>
      <c r="E1613" s="1">
        <v>113</v>
      </c>
      <c r="F1613" t="str">
        <f>IF(Table132[[#This Row],[MappedCust]]&gt;100, "Accepted", "Not Accepted")</f>
        <v>Accepted</v>
      </c>
    </row>
    <row r="1614" spans="1:6">
      <c r="A1614" t="s">
        <v>1535</v>
      </c>
      <c r="B1614">
        <v>808291</v>
      </c>
      <c r="C1614" t="s">
        <v>1619</v>
      </c>
      <c r="D1614" t="s">
        <v>41</v>
      </c>
      <c r="E1614" s="1">
        <v>10</v>
      </c>
      <c r="F1614" t="str">
        <f>IF(Table132[[#This Row],[MappedCust]]&gt;100, "Accepted", "Not Accepted")</f>
        <v>Not Accepted</v>
      </c>
    </row>
    <row r="1615" spans="1:6">
      <c r="A1615" t="s">
        <v>1535</v>
      </c>
      <c r="B1615">
        <v>808292</v>
      </c>
      <c r="C1615" t="s">
        <v>1620</v>
      </c>
      <c r="D1615" t="s">
        <v>12</v>
      </c>
      <c r="E1615" s="1">
        <v>68</v>
      </c>
      <c r="F1615" t="str">
        <f>IF(Table132[[#This Row],[MappedCust]]&gt;100, "Accepted", "Not Accepted")</f>
        <v>Not Accepted</v>
      </c>
    </row>
    <row r="1616" spans="1:6">
      <c r="A1616" t="s">
        <v>1535</v>
      </c>
      <c r="B1616">
        <v>808311</v>
      </c>
      <c r="C1616" t="s">
        <v>1621</v>
      </c>
      <c r="D1616" t="s">
        <v>12</v>
      </c>
      <c r="E1616" s="1">
        <v>78</v>
      </c>
      <c r="F1616" t="str">
        <f>IF(Table132[[#This Row],[MappedCust]]&gt;100, "Accepted", "Not Accepted")</f>
        <v>Not Accepted</v>
      </c>
    </row>
    <row r="1617" spans="1:6">
      <c r="A1617" t="s">
        <v>1535</v>
      </c>
      <c r="B1617">
        <v>808312</v>
      </c>
      <c r="C1617" t="s">
        <v>1622</v>
      </c>
      <c r="D1617" t="s">
        <v>12</v>
      </c>
      <c r="E1617" s="1">
        <v>131</v>
      </c>
      <c r="F1617" t="str">
        <f>IF(Table132[[#This Row],[MappedCust]]&gt;100, "Accepted", "Not Accepted")</f>
        <v>Accepted</v>
      </c>
    </row>
    <row r="1618" spans="1:6">
      <c r="A1618" t="s">
        <v>1535</v>
      </c>
      <c r="B1618">
        <v>808317</v>
      </c>
      <c r="C1618" t="s">
        <v>1623</v>
      </c>
      <c r="D1618" t="s">
        <v>13</v>
      </c>
      <c r="E1618" s="1">
        <v>104</v>
      </c>
      <c r="F1618" t="str">
        <f>IF(Table132[[#This Row],[MappedCust]]&gt;100, "Accepted", "Not Accepted")</f>
        <v>Accepted</v>
      </c>
    </row>
    <row r="1619" spans="1:6">
      <c r="A1619" t="s">
        <v>1535</v>
      </c>
      <c r="B1619">
        <v>808322</v>
      </c>
      <c r="C1619" t="s">
        <v>1624</v>
      </c>
      <c r="D1619" t="s">
        <v>14</v>
      </c>
      <c r="E1619" s="1">
        <v>300</v>
      </c>
      <c r="F1619" t="str">
        <f>IF(Table132[[#This Row],[MappedCust]]&gt;100, "Accepted", "Not Accepted")</f>
        <v>Accepted</v>
      </c>
    </row>
    <row r="1620" spans="1:6">
      <c r="A1620" t="s">
        <v>1535</v>
      </c>
      <c r="B1620">
        <v>808328</v>
      </c>
      <c r="C1620" t="s">
        <v>1625</v>
      </c>
      <c r="D1620" t="s">
        <v>12</v>
      </c>
      <c r="E1620" s="1">
        <v>56</v>
      </c>
      <c r="F1620" t="str">
        <f>IF(Table132[[#This Row],[MappedCust]]&gt;100, "Accepted", "Not Accepted")</f>
        <v>Not Accepted</v>
      </c>
    </row>
    <row r="1621" spans="1:6">
      <c r="A1621" t="s">
        <v>1535</v>
      </c>
      <c r="B1621">
        <v>808375</v>
      </c>
      <c r="C1621" t="s">
        <v>1626</v>
      </c>
      <c r="D1621" t="s">
        <v>12</v>
      </c>
      <c r="E1621" s="1">
        <v>76</v>
      </c>
      <c r="F1621" t="str">
        <f>IF(Table132[[#This Row],[MappedCust]]&gt;100, "Accepted", "Not Accepted")</f>
        <v>Not Accepted</v>
      </c>
    </row>
    <row r="1622" spans="1:6">
      <c r="A1622" t="s">
        <v>1535</v>
      </c>
      <c r="B1622">
        <v>808379</v>
      </c>
      <c r="C1622" t="s">
        <v>1627</v>
      </c>
      <c r="D1622" t="s">
        <v>13</v>
      </c>
      <c r="E1622" s="1">
        <v>138</v>
      </c>
      <c r="F1622" t="str">
        <f>IF(Table132[[#This Row],[MappedCust]]&gt;100, "Accepted", "Not Accepted")</f>
        <v>Accepted</v>
      </c>
    </row>
    <row r="1623" spans="1:6">
      <c r="A1623" t="s">
        <v>1535</v>
      </c>
      <c r="B1623">
        <v>808400</v>
      </c>
      <c r="C1623" t="s">
        <v>1628</v>
      </c>
      <c r="D1623" t="s">
        <v>12</v>
      </c>
      <c r="E1623" s="1">
        <v>102</v>
      </c>
      <c r="F1623" t="str">
        <f>IF(Table132[[#This Row],[MappedCust]]&gt;100, "Accepted", "Not Accepted")</f>
        <v>Accepted</v>
      </c>
    </row>
    <row r="1624" spans="1:6">
      <c r="A1624" t="s">
        <v>1535</v>
      </c>
      <c r="B1624">
        <v>808411</v>
      </c>
      <c r="C1624" t="s">
        <v>1629</v>
      </c>
      <c r="D1624" t="s">
        <v>14</v>
      </c>
      <c r="E1624" s="1">
        <v>235</v>
      </c>
      <c r="F1624" t="str">
        <f>IF(Table132[[#This Row],[MappedCust]]&gt;100, "Accepted", "Not Accepted")</f>
        <v>Accepted</v>
      </c>
    </row>
    <row r="1625" spans="1:6">
      <c r="A1625" t="s">
        <v>1535</v>
      </c>
      <c r="B1625">
        <v>808439</v>
      </c>
      <c r="C1625" t="s">
        <v>1630</v>
      </c>
      <c r="D1625" t="s">
        <v>13</v>
      </c>
      <c r="E1625" s="1">
        <v>40</v>
      </c>
      <c r="F1625" t="str">
        <f>IF(Table132[[#This Row],[MappedCust]]&gt;100, "Accepted", "Not Accepted")</f>
        <v>Not Accepted</v>
      </c>
    </row>
    <row r="1626" spans="1:6">
      <c r="A1626" t="s">
        <v>1535</v>
      </c>
      <c r="B1626">
        <v>808441</v>
      </c>
      <c r="C1626" t="s">
        <v>1631</v>
      </c>
      <c r="D1626" t="s">
        <v>14</v>
      </c>
      <c r="E1626" s="1">
        <v>275</v>
      </c>
      <c r="F1626" t="str">
        <f>IF(Table132[[#This Row],[MappedCust]]&gt;100, "Accepted", "Not Accepted")</f>
        <v>Accepted</v>
      </c>
    </row>
    <row r="1627" spans="1:6">
      <c r="A1627" t="s">
        <v>1535</v>
      </c>
      <c r="B1627">
        <v>808469</v>
      </c>
      <c r="C1627" t="s">
        <v>1632</v>
      </c>
      <c r="D1627" t="s">
        <v>13</v>
      </c>
      <c r="E1627" s="1">
        <v>94</v>
      </c>
      <c r="F1627" t="str">
        <f>IF(Table132[[#This Row],[MappedCust]]&gt;100, "Accepted", "Not Accepted")</f>
        <v>Not Accepted</v>
      </c>
    </row>
    <row r="1628" spans="1:6">
      <c r="A1628" t="s">
        <v>1535</v>
      </c>
      <c r="B1628">
        <v>808594</v>
      </c>
      <c r="C1628" t="s">
        <v>1633</v>
      </c>
      <c r="D1628" t="s">
        <v>13</v>
      </c>
      <c r="E1628" s="1">
        <v>183</v>
      </c>
      <c r="F1628" t="str">
        <f>IF(Table132[[#This Row],[MappedCust]]&gt;100, "Accepted", "Not Accepted")</f>
        <v>Accepted</v>
      </c>
    </row>
    <row r="1629" spans="1:6">
      <c r="A1629" t="s">
        <v>1535</v>
      </c>
      <c r="B1629">
        <v>808598</v>
      </c>
      <c r="C1629" t="s">
        <v>1634</v>
      </c>
      <c r="D1629" t="s">
        <v>14</v>
      </c>
      <c r="E1629" s="1">
        <v>134</v>
      </c>
      <c r="F1629" t="str">
        <f>IF(Table132[[#This Row],[MappedCust]]&gt;100, "Accepted", "Not Accepted")</f>
        <v>Accepted</v>
      </c>
    </row>
    <row r="1630" spans="1:6">
      <c r="A1630" t="s">
        <v>1535</v>
      </c>
      <c r="B1630">
        <v>808622</v>
      </c>
      <c r="C1630" t="s">
        <v>1635</v>
      </c>
      <c r="D1630" t="s">
        <v>13</v>
      </c>
      <c r="E1630" s="1">
        <v>148</v>
      </c>
      <c r="F1630" t="str">
        <f>IF(Table132[[#This Row],[MappedCust]]&gt;100, "Accepted", "Not Accepted")</f>
        <v>Accepted</v>
      </c>
    </row>
    <row r="1631" spans="1:6">
      <c r="A1631" t="s">
        <v>1535</v>
      </c>
      <c r="B1631">
        <v>808652</v>
      </c>
      <c r="C1631" t="s">
        <v>1636</v>
      </c>
      <c r="D1631" t="s">
        <v>12</v>
      </c>
      <c r="E1631" s="1">
        <v>75</v>
      </c>
      <c r="F1631" t="str">
        <f>IF(Table132[[#This Row],[MappedCust]]&gt;100, "Accepted", "Not Accepted")</f>
        <v>Not Accepted</v>
      </c>
    </row>
    <row r="1632" spans="1:6">
      <c r="A1632" t="s">
        <v>1535</v>
      </c>
      <c r="B1632">
        <v>808653</v>
      </c>
      <c r="C1632" t="s">
        <v>1637</v>
      </c>
      <c r="D1632" t="s">
        <v>12</v>
      </c>
      <c r="E1632" s="1">
        <v>99</v>
      </c>
      <c r="F1632" t="str">
        <f>IF(Table132[[#This Row],[MappedCust]]&gt;100, "Accepted", "Not Accepted")</f>
        <v>Not Accepted</v>
      </c>
    </row>
    <row r="1633" spans="1:6">
      <c r="A1633" t="s">
        <v>1535</v>
      </c>
      <c r="B1633">
        <v>808654</v>
      </c>
      <c r="C1633" t="s">
        <v>1638</v>
      </c>
      <c r="D1633" t="s">
        <v>12</v>
      </c>
      <c r="E1633" s="1">
        <v>103</v>
      </c>
      <c r="F1633" t="str">
        <f>IF(Table132[[#This Row],[MappedCust]]&gt;100, "Accepted", "Not Accepted")</f>
        <v>Accepted</v>
      </c>
    </row>
    <row r="1634" spans="1:6">
      <c r="A1634" t="s">
        <v>1535</v>
      </c>
      <c r="B1634">
        <v>808655</v>
      </c>
      <c r="C1634" t="s">
        <v>1639</v>
      </c>
      <c r="D1634" t="s">
        <v>12</v>
      </c>
      <c r="E1634" s="1">
        <v>101</v>
      </c>
      <c r="F1634" t="str">
        <f>IF(Table132[[#This Row],[MappedCust]]&gt;100, "Accepted", "Not Accepted")</f>
        <v>Accepted</v>
      </c>
    </row>
    <row r="1635" spans="1:6">
      <c r="A1635" t="s">
        <v>1535</v>
      </c>
      <c r="B1635">
        <v>808660</v>
      </c>
      <c r="C1635" t="s">
        <v>1640</v>
      </c>
      <c r="D1635" t="s">
        <v>14</v>
      </c>
      <c r="E1635" s="1">
        <v>134</v>
      </c>
      <c r="F1635" t="str">
        <f>IF(Table132[[#This Row],[MappedCust]]&gt;100, "Accepted", "Not Accepted")</f>
        <v>Accepted</v>
      </c>
    </row>
    <row r="1636" spans="1:6">
      <c r="A1636" t="s">
        <v>1535</v>
      </c>
      <c r="B1636">
        <v>808670</v>
      </c>
      <c r="C1636" t="s">
        <v>1641</v>
      </c>
      <c r="D1636" t="s">
        <v>12</v>
      </c>
      <c r="E1636" s="1">
        <v>139</v>
      </c>
      <c r="F1636" t="str">
        <f>IF(Table132[[#This Row],[MappedCust]]&gt;100, "Accepted", "Not Accepted")</f>
        <v>Accepted</v>
      </c>
    </row>
    <row r="1637" spans="1:6">
      <c r="A1637" t="s">
        <v>1535</v>
      </c>
      <c r="B1637">
        <v>808672</v>
      </c>
      <c r="C1637" t="s">
        <v>1642</v>
      </c>
      <c r="D1637" t="s">
        <v>12</v>
      </c>
      <c r="E1637" s="1">
        <v>80</v>
      </c>
      <c r="F1637" t="str">
        <f>IF(Table132[[#This Row],[MappedCust]]&gt;100, "Accepted", "Not Accepted")</f>
        <v>Not Accepted</v>
      </c>
    </row>
    <row r="1638" spans="1:6">
      <c r="A1638" t="s">
        <v>1535</v>
      </c>
      <c r="B1638">
        <v>808681</v>
      </c>
      <c r="C1638" t="s">
        <v>1643</v>
      </c>
      <c r="D1638" t="s">
        <v>12</v>
      </c>
      <c r="E1638" s="1">
        <v>68</v>
      </c>
      <c r="F1638" t="str">
        <f>IF(Table132[[#This Row],[MappedCust]]&gt;100, "Accepted", "Not Accepted")</f>
        <v>Not Accepted</v>
      </c>
    </row>
    <row r="1639" spans="1:6">
      <c r="A1639" t="s">
        <v>1535</v>
      </c>
      <c r="B1639">
        <v>808682</v>
      </c>
      <c r="C1639" t="s">
        <v>1644</v>
      </c>
      <c r="D1639" t="s">
        <v>41</v>
      </c>
      <c r="E1639" s="1">
        <v>1</v>
      </c>
      <c r="F1639" t="str">
        <f>IF(Table132[[#This Row],[MappedCust]]&gt;100, "Accepted", "Not Accepted")</f>
        <v>Not Accepted</v>
      </c>
    </row>
    <row r="1640" spans="1:6">
      <c r="A1640" t="s">
        <v>1535</v>
      </c>
      <c r="B1640">
        <v>808684</v>
      </c>
      <c r="C1640" t="s">
        <v>1645</v>
      </c>
      <c r="D1640" t="s">
        <v>41</v>
      </c>
      <c r="E1640" s="1">
        <v>181</v>
      </c>
      <c r="F1640" t="str">
        <f>IF(Table132[[#This Row],[MappedCust]]&gt;100, "Accepted", "Not Accepted")</f>
        <v>Accepted</v>
      </c>
    </row>
    <row r="1641" spans="1:6">
      <c r="A1641" t="s">
        <v>1535</v>
      </c>
      <c r="B1641">
        <v>808694</v>
      </c>
      <c r="C1641" t="s">
        <v>1646</v>
      </c>
      <c r="D1641" t="s">
        <v>12</v>
      </c>
      <c r="E1641" s="1">
        <v>101</v>
      </c>
      <c r="F1641" t="str">
        <f>IF(Table132[[#This Row],[MappedCust]]&gt;100, "Accepted", "Not Accepted")</f>
        <v>Accepted</v>
      </c>
    </row>
    <row r="1642" spans="1:6">
      <c r="A1642" t="s">
        <v>1535</v>
      </c>
      <c r="B1642">
        <v>808704</v>
      </c>
      <c r="C1642" t="s">
        <v>1647</v>
      </c>
      <c r="D1642" t="s">
        <v>12</v>
      </c>
      <c r="E1642" s="1">
        <v>64</v>
      </c>
      <c r="F1642" t="str">
        <f>IF(Table132[[#This Row],[MappedCust]]&gt;100, "Accepted", "Not Accepted")</f>
        <v>Not Accepted</v>
      </c>
    </row>
    <row r="1643" spans="1:6">
      <c r="A1643" t="s">
        <v>1535</v>
      </c>
      <c r="B1643">
        <v>808719</v>
      </c>
      <c r="C1643" t="s">
        <v>1648</v>
      </c>
      <c r="D1643" t="s">
        <v>12</v>
      </c>
      <c r="E1643" s="1">
        <v>106</v>
      </c>
      <c r="F1643" t="str">
        <f>IF(Table132[[#This Row],[MappedCust]]&gt;100, "Accepted", "Not Accepted")</f>
        <v>Accepted</v>
      </c>
    </row>
    <row r="1644" spans="1:6">
      <c r="A1644" t="s">
        <v>1535</v>
      </c>
      <c r="B1644">
        <v>808724</v>
      </c>
      <c r="C1644" t="s">
        <v>1649</v>
      </c>
      <c r="D1644" t="s">
        <v>13</v>
      </c>
      <c r="E1644" s="1">
        <v>43</v>
      </c>
      <c r="F1644" t="str">
        <f>IF(Table132[[#This Row],[MappedCust]]&gt;100, "Accepted", "Not Accepted")</f>
        <v>Not Accepted</v>
      </c>
    </row>
    <row r="1645" spans="1:6">
      <c r="A1645" t="s">
        <v>1535</v>
      </c>
      <c r="B1645">
        <v>808792</v>
      </c>
      <c r="C1645" t="s">
        <v>1650</v>
      </c>
      <c r="D1645" t="s">
        <v>14</v>
      </c>
      <c r="E1645" s="1">
        <v>154</v>
      </c>
      <c r="F1645" t="str">
        <f>IF(Table132[[#This Row],[MappedCust]]&gt;100, "Accepted", "Not Accepted")</f>
        <v>Accepted</v>
      </c>
    </row>
    <row r="1646" spans="1:6">
      <c r="A1646" t="s">
        <v>1535</v>
      </c>
      <c r="B1646">
        <v>808795</v>
      </c>
      <c r="C1646" t="s">
        <v>1651</v>
      </c>
      <c r="D1646" t="s">
        <v>12</v>
      </c>
      <c r="E1646" s="1">
        <v>8</v>
      </c>
      <c r="F1646" t="str">
        <f>IF(Table132[[#This Row],[MappedCust]]&gt;100, "Accepted", "Not Accepted")</f>
        <v>Not Accepted</v>
      </c>
    </row>
    <row r="1647" spans="1:6">
      <c r="A1647" t="s">
        <v>1535</v>
      </c>
      <c r="B1647">
        <v>808798</v>
      </c>
      <c r="C1647" t="s">
        <v>1652</v>
      </c>
      <c r="D1647" t="s">
        <v>13</v>
      </c>
      <c r="E1647" s="1">
        <v>88</v>
      </c>
      <c r="F1647" t="str">
        <f>IF(Table132[[#This Row],[MappedCust]]&gt;100, "Accepted", "Not Accepted")</f>
        <v>Not Accepted</v>
      </c>
    </row>
    <row r="1648" spans="1:6">
      <c r="A1648" t="s">
        <v>1535</v>
      </c>
      <c r="B1648">
        <v>808887</v>
      </c>
      <c r="C1648" t="s">
        <v>1653</v>
      </c>
      <c r="D1648" t="s">
        <v>12</v>
      </c>
      <c r="E1648" s="1">
        <v>44</v>
      </c>
      <c r="F1648" t="str">
        <f>IF(Table132[[#This Row],[MappedCust]]&gt;100, "Accepted", "Not Accepted")</f>
        <v>Not Accepted</v>
      </c>
    </row>
    <row r="1649" spans="1:6">
      <c r="A1649" t="s">
        <v>1535</v>
      </c>
      <c r="B1649">
        <v>808912</v>
      </c>
      <c r="C1649" t="s">
        <v>1654</v>
      </c>
      <c r="D1649" t="s">
        <v>41</v>
      </c>
      <c r="E1649" s="1">
        <v>42</v>
      </c>
      <c r="F1649" t="str">
        <f>IF(Table132[[#This Row],[MappedCust]]&gt;100, "Accepted", "Not Accepted")</f>
        <v>Not Accepted</v>
      </c>
    </row>
    <row r="1650" spans="1:6">
      <c r="A1650" t="s">
        <v>1535</v>
      </c>
      <c r="B1650">
        <v>808927</v>
      </c>
      <c r="C1650" t="s">
        <v>1655</v>
      </c>
      <c r="D1650" t="s">
        <v>12</v>
      </c>
      <c r="E1650" s="1">
        <v>74</v>
      </c>
      <c r="F1650" t="str">
        <f>IF(Table132[[#This Row],[MappedCust]]&gt;100, "Accepted", "Not Accepted")</f>
        <v>Not Accepted</v>
      </c>
    </row>
    <row r="1651" spans="1:6">
      <c r="A1651" t="s">
        <v>1535</v>
      </c>
      <c r="B1651">
        <v>808929</v>
      </c>
      <c r="C1651" t="s">
        <v>1656</v>
      </c>
      <c r="D1651" t="s">
        <v>14</v>
      </c>
      <c r="E1651" s="1">
        <v>254</v>
      </c>
      <c r="F1651" t="str">
        <f>IF(Table132[[#This Row],[MappedCust]]&gt;100, "Accepted", "Not Accepted")</f>
        <v>Accepted</v>
      </c>
    </row>
    <row r="1652" spans="1:6">
      <c r="A1652" t="s">
        <v>1535</v>
      </c>
      <c r="B1652">
        <v>808985</v>
      </c>
      <c r="C1652" t="s">
        <v>1657</v>
      </c>
      <c r="D1652" t="s">
        <v>13</v>
      </c>
      <c r="E1652" s="1">
        <v>44</v>
      </c>
      <c r="F1652" t="str">
        <f>IF(Table132[[#This Row],[MappedCust]]&gt;100, "Accepted", "Not Accepted")</f>
        <v>Not Accepted</v>
      </c>
    </row>
    <row r="1653" spans="1:6">
      <c r="A1653" t="s">
        <v>1535</v>
      </c>
      <c r="B1653">
        <v>808986</v>
      </c>
      <c r="C1653" t="s">
        <v>1658</v>
      </c>
      <c r="D1653" t="s">
        <v>13</v>
      </c>
      <c r="E1653" s="1">
        <v>31</v>
      </c>
      <c r="F1653" t="str">
        <f>IF(Table132[[#This Row],[MappedCust]]&gt;100, "Accepted", "Not Accepted")</f>
        <v>Not Accepted</v>
      </c>
    </row>
    <row r="1654" spans="1:6">
      <c r="A1654" t="s">
        <v>1535</v>
      </c>
      <c r="B1654">
        <v>809017</v>
      </c>
      <c r="C1654" t="s">
        <v>1659</v>
      </c>
      <c r="D1654" t="s">
        <v>13</v>
      </c>
      <c r="E1654" s="1">
        <v>178</v>
      </c>
      <c r="F1654" t="str">
        <f>IF(Table132[[#This Row],[MappedCust]]&gt;100, "Accepted", "Not Accepted")</f>
        <v>Accepted</v>
      </c>
    </row>
    <row r="1655" spans="1:6">
      <c r="A1655" t="s">
        <v>1535</v>
      </c>
      <c r="B1655">
        <v>809026</v>
      </c>
      <c r="C1655" t="s">
        <v>1660</v>
      </c>
      <c r="D1655" t="s">
        <v>12</v>
      </c>
      <c r="E1655" s="1">
        <v>104</v>
      </c>
      <c r="F1655" t="str">
        <f>IF(Table132[[#This Row],[MappedCust]]&gt;100, "Accepted", "Not Accepted")</f>
        <v>Accepted</v>
      </c>
    </row>
    <row r="1656" spans="1:6">
      <c r="A1656" t="s">
        <v>1535</v>
      </c>
      <c r="B1656">
        <v>809033</v>
      </c>
      <c r="C1656" t="s">
        <v>1661</v>
      </c>
      <c r="D1656" t="s">
        <v>12</v>
      </c>
      <c r="E1656" s="1">
        <v>74</v>
      </c>
      <c r="F1656" t="str">
        <f>IF(Table132[[#This Row],[MappedCust]]&gt;100, "Accepted", "Not Accepted")</f>
        <v>Not Accepted</v>
      </c>
    </row>
    <row r="1657" spans="1:6">
      <c r="A1657" t="s">
        <v>1535</v>
      </c>
      <c r="B1657">
        <v>809034</v>
      </c>
      <c r="C1657" t="s">
        <v>1662</v>
      </c>
      <c r="D1657" t="s">
        <v>12</v>
      </c>
      <c r="E1657" s="1">
        <v>75</v>
      </c>
      <c r="F1657" t="str">
        <f>IF(Table132[[#This Row],[MappedCust]]&gt;100, "Accepted", "Not Accepted")</f>
        <v>Not Accepted</v>
      </c>
    </row>
    <row r="1658" spans="1:6">
      <c r="A1658" t="s">
        <v>1535</v>
      </c>
      <c r="B1658">
        <v>809050</v>
      </c>
      <c r="C1658" t="s">
        <v>1663</v>
      </c>
      <c r="D1658" t="s">
        <v>12</v>
      </c>
      <c r="E1658" s="1">
        <v>66</v>
      </c>
      <c r="F1658" t="str">
        <f>IF(Table132[[#This Row],[MappedCust]]&gt;100, "Accepted", "Not Accepted")</f>
        <v>Not Accepted</v>
      </c>
    </row>
    <row r="1659" spans="1:6">
      <c r="A1659" t="s">
        <v>1535</v>
      </c>
      <c r="B1659">
        <v>809075</v>
      </c>
      <c r="C1659" t="s">
        <v>1664</v>
      </c>
      <c r="D1659" t="s">
        <v>12</v>
      </c>
      <c r="E1659" s="1">
        <v>74</v>
      </c>
      <c r="F1659" t="str">
        <f>IF(Table132[[#This Row],[MappedCust]]&gt;100, "Accepted", "Not Accepted")</f>
        <v>Not Accepted</v>
      </c>
    </row>
    <row r="1660" spans="1:6">
      <c r="A1660" t="s">
        <v>1535</v>
      </c>
      <c r="B1660">
        <v>809076</v>
      </c>
      <c r="C1660" t="s">
        <v>1665</v>
      </c>
      <c r="D1660" t="s">
        <v>12</v>
      </c>
      <c r="E1660" s="1">
        <v>113</v>
      </c>
      <c r="F1660" t="str">
        <f>IF(Table132[[#This Row],[MappedCust]]&gt;100, "Accepted", "Not Accepted")</f>
        <v>Accepted</v>
      </c>
    </row>
    <row r="1661" spans="1:6">
      <c r="A1661" t="s">
        <v>1535</v>
      </c>
      <c r="B1661">
        <v>809086</v>
      </c>
      <c r="C1661" t="s">
        <v>1666</v>
      </c>
      <c r="D1661" t="s">
        <v>13</v>
      </c>
      <c r="E1661" s="1">
        <v>68</v>
      </c>
      <c r="F1661" t="str">
        <f>IF(Table132[[#This Row],[MappedCust]]&gt;100, "Accepted", "Not Accepted")</f>
        <v>Not Accepted</v>
      </c>
    </row>
    <row r="1662" spans="1:6">
      <c r="A1662" t="s">
        <v>1535</v>
      </c>
      <c r="B1662">
        <v>809104</v>
      </c>
      <c r="C1662" t="s">
        <v>1667</v>
      </c>
      <c r="D1662" t="s">
        <v>12</v>
      </c>
      <c r="E1662" s="1">
        <v>103</v>
      </c>
      <c r="F1662" t="str">
        <f>IF(Table132[[#This Row],[MappedCust]]&gt;100, "Accepted", "Not Accepted")</f>
        <v>Accepted</v>
      </c>
    </row>
    <row r="1663" spans="1:6">
      <c r="A1663" t="s">
        <v>1535</v>
      </c>
      <c r="B1663">
        <v>809107</v>
      </c>
      <c r="C1663" t="s">
        <v>1668</v>
      </c>
      <c r="D1663" t="s">
        <v>12</v>
      </c>
      <c r="E1663" s="1">
        <v>101</v>
      </c>
      <c r="F1663" t="str">
        <f>IF(Table132[[#This Row],[MappedCust]]&gt;100, "Accepted", "Not Accepted")</f>
        <v>Accepted</v>
      </c>
    </row>
    <row r="1664" spans="1:6">
      <c r="A1664" t="s">
        <v>1535</v>
      </c>
      <c r="B1664">
        <v>809124</v>
      </c>
      <c r="C1664" t="s">
        <v>1669</v>
      </c>
      <c r="D1664" t="s">
        <v>14</v>
      </c>
      <c r="E1664" s="1">
        <v>321</v>
      </c>
      <c r="F1664" t="str">
        <f>IF(Table132[[#This Row],[MappedCust]]&gt;100, "Accepted", "Not Accepted")</f>
        <v>Accepted</v>
      </c>
    </row>
    <row r="1665" spans="1:6">
      <c r="A1665" t="s">
        <v>1535</v>
      </c>
      <c r="B1665">
        <v>809126</v>
      </c>
      <c r="C1665" t="s">
        <v>1670</v>
      </c>
      <c r="D1665" t="s">
        <v>14</v>
      </c>
      <c r="E1665" s="1">
        <v>171</v>
      </c>
      <c r="F1665" t="str">
        <f>IF(Table132[[#This Row],[MappedCust]]&gt;100, "Accepted", "Not Accepted")</f>
        <v>Accepted</v>
      </c>
    </row>
    <row r="1666" spans="1:6">
      <c r="A1666" t="s">
        <v>1535</v>
      </c>
      <c r="B1666">
        <v>809132</v>
      </c>
      <c r="C1666" t="s">
        <v>1671</v>
      </c>
      <c r="D1666" t="s">
        <v>12</v>
      </c>
      <c r="E1666" s="1">
        <v>66</v>
      </c>
      <c r="F1666" t="str">
        <f>IF(Table132[[#This Row],[MappedCust]]&gt;100, "Accepted", "Not Accepted")</f>
        <v>Not Accepted</v>
      </c>
    </row>
    <row r="1667" spans="1:6">
      <c r="A1667" t="s">
        <v>1535</v>
      </c>
      <c r="B1667">
        <v>809133</v>
      </c>
      <c r="C1667" t="s">
        <v>1672</v>
      </c>
      <c r="D1667" t="s">
        <v>41</v>
      </c>
      <c r="E1667" s="1">
        <v>20</v>
      </c>
      <c r="F1667" t="str">
        <f>IF(Table132[[#This Row],[MappedCust]]&gt;100, "Accepted", "Not Accepted")</f>
        <v>Not Accepted</v>
      </c>
    </row>
    <row r="1668" spans="1:6">
      <c r="A1668" t="s">
        <v>1535</v>
      </c>
      <c r="B1668">
        <v>809136</v>
      </c>
      <c r="C1668" t="s">
        <v>1673</v>
      </c>
      <c r="D1668" t="s">
        <v>41</v>
      </c>
      <c r="E1668" s="1">
        <v>113</v>
      </c>
      <c r="F1668" t="str">
        <f>IF(Table132[[#This Row],[MappedCust]]&gt;100, "Accepted", "Not Accepted")</f>
        <v>Accepted</v>
      </c>
    </row>
    <row r="1669" spans="1:6">
      <c r="A1669" t="s">
        <v>1535</v>
      </c>
      <c r="B1669">
        <v>809141</v>
      </c>
      <c r="C1669" t="s">
        <v>1674</v>
      </c>
      <c r="D1669" t="s">
        <v>12</v>
      </c>
      <c r="E1669" s="1">
        <v>50</v>
      </c>
      <c r="F1669" t="str">
        <f>IF(Table132[[#This Row],[MappedCust]]&gt;100, "Accepted", "Not Accepted")</f>
        <v>Not Accepted</v>
      </c>
    </row>
    <row r="1670" spans="1:6">
      <c r="A1670" t="s">
        <v>1535</v>
      </c>
      <c r="B1670">
        <v>809145</v>
      </c>
      <c r="C1670" t="s">
        <v>1675</v>
      </c>
      <c r="D1670" t="s">
        <v>14</v>
      </c>
      <c r="E1670" s="1">
        <v>92</v>
      </c>
      <c r="F1670" t="str">
        <f>IF(Table132[[#This Row],[MappedCust]]&gt;100, "Accepted", "Not Accepted")</f>
        <v>Not Accepted</v>
      </c>
    </row>
    <row r="1671" spans="1:6">
      <c r="A1671" t="s">
        <v>1535</v>
      </c>
      <c r="B1671">
        <v>809146</v>
      </c>
      <c r="C1671" t="s">
        <v>1676</v>
      </c>
      <c r="D1671" t="s">
        <v>14</v>
      </c>
      <c r="E1671" s="1">
        <v>272</v>
      </c>
      <c r="F1671" t="str">
        <f>IF(Table132[[#This Row],[MappedCust]]&gt;100, "Accepted", "Not Accepted")</f>
        <v>Accepted</v>
      </c>
    </row>
    <row r="1672" spans="1:6">
      <c r="A1672" t="s">
        <v>1535</v>
      </c>
      <c r="B1672">
        <v>809147</v>
      </c>
      <c r="C1672" t="s">
        <v>1677</v>
      </c>
      <c r="D1672" t="s">
        <v>14</v>
      </c>
      <c r="E1672" s="1">
        <v>151</v>
      </c>
      <c r="F1672" t="str">
        <f>IF(Table132[[#This Row],[MappedCust]]&gt;100, "Accepted", "Not Accepted")</f>
        <v>Accepted</v>
      </c>
    </row>
    <row r="1673" spans="1:6">
      <c r="A1673" t="s">
        <v>1535</v>
      </c>
      <c r="B1673">
        <v>809161</v>
      </c>
      <c r="C1673" t="s">
        <v>1678</v>
      </c>
      <c r="D1673" t="s">
        <v>12</v>
      </c>
      <c r="E1673" s="1">
        <v>58</v>
      </c>
      <c r="F1673" t="str">
        <f>IF(Table132[[#This Row],[MappedCust]]&gt;100, "Accepted", "Not Accepted")</f>
        <v>Not Accepted</v>
      </c>
    </row>
    <row r="1674" spans="1:6">
      <c r="A1674" t="s">
        <v>1535</v>
      </c>
      <c r="B1674">
        <v>809192</v>
      </c>
      <c r="C1674" t="s">
        <v>1679</v>
      </c>
      <c r="D1674" t="s">
        <v>12</v>
      </c>
      <c r="E1674" s="1">
        <v>106</v>
      </c>
      <c r="F1674" t="str">
        <f>IF(Table132[[#This Row],[MappedCust]]&gt;100, "Accepted", "Not Accepted")</f>
        <v>Accepted</v>
      </c>
    </row>
    <row r="1675" spans="1:6">
      <c r="A1675" t="s">
        <v>1535</v>
      </c>
      <c r="B1675">
        <v>809193</v>
      </c>
      <c r="C1675" t="s">
        <v>1680</v>
      </c>
      <c r="D1675" t="s">
        <v>12</v>
      </c>
      <c r="E1675" s="1">
        <v>61</v>
      </c>
      <c r="F1675" t="str">
        <f>IF(Table132[[#This Row],[MappedCust]]&gt;100, "Accepted", "Not Accepted")</f>
        <v>Not Accepted</v>
      </c>
    </row>
    <row r="1676" spans="1:6">
      <c r="A1676" t="s">
        <v>1535</v>
      </c>
      <c r="B1676">
        <v>809194</v>
      </c>
      <c r="C1676" t="s">
        <v>1681</v>
      </c>
      <c r="D1676" t="s">
        <v>12</v>
      </c>
      <c r="E1676" s="1">
        <v>93</v>
      </c>
      <c r="F1676" t="str">
        <f>IF(Table132[[#This Row],[MappedCust]]&gt;100, "Accepted", "Not Accepted")</f>
        <v>Not Accepted</v>
      </c>
    </row>
    <row r="1677" spans="1:6">
      <c r="A1677" t="s">
        <v>1535</v>
      </c>
      <c r="B1677">
        <v>809218</v>
      </c>
      <c r="C1677" t="s">
        <v>1682</v>
      </c>
      <c r="D1677" t="s">
        <v>12</v>
      </c>
      <c r="E1677" s="1">
        <v>104</v>
      </c>
      <c r="F1677" t="str">
        <f>IF(Table132[[#This Row],[MappedCust]]&gt;100, "Accepted", "Not Accepted")</f>
        <v>Accepted</v>
      </c>
    </row>
    <row r="1678" spans="1:6">
      <c r="A1678" t="s">
        <v>1535</v>
      </c>
      <c r="B1678">
        <v>809237</v>
      </c>
      <c r="C1678" t="s">
        <v>1683</v>
      </c>
      <c r="D1678" t="s">
        <v>41</v>
      </c>
      <c r="E1678" s="1">
        <v>1</v>
      </c>
      <c r="F1678" t="str">
        <f>IF(Table132[[#This Row],[MappedCust]]&gt;100, "Accepted", "Not Accepted")</f>
        <v>Not Accepted</v>
      </c>
    </row>
    <row r="1679" spans="1:6">
      <c r="A1679" t="s">
        <v>1535</v>
      </c>
      <c r="B1679">
        <v>809241</v>
      </c>
      <c r="C1679" t="s">
        <v>1684</v>
      </c>
      <c r="D1679" t="s">
        <v>12</v>
      </c>
      <c r="E1679" s="1">
        <v>59</v>
      </c>
      <c r="F1679" t="str">
        <f>IF(Table132[[#This Row],[MappedCust]]&gt;100, "Accepted", "Not Accepted")</f>
        <v>Not Accepted</v>
      </c>
    </row>
    <row r="1680" spans="1:6">
      <c r="A1680" t="s">
        <v>1535</v>
      </c>
      <c r="B1680">
        <v>809260</v>
      </c>
      <c r="C1680" t="s">
        <v>1685</v>
      </c>
      <c r="D1680" t="s">
        <v>13</v>
      </c>
      <c r="E1680" s="1">
        <v>4</v>
      </c>
      <c r="F1680" t="str">
        <f>IF(Table132[[#This Row],[MappedCust]]&gt;100, "Accepted", "Not Accepted")</f>
        <v>Not Accepted</v>
      </c>
    </row>
    <row r="1681" spans="1:6">
      <c r="A1681" t="s">
        <v>1535</v>
      </c>
      <c r="B1681">
        <v>809301</v>
      </c>
      <c r="C1681" t="s">
        <v>1686</v>
      </c>
      <c r="D1681" t="s">
        <v>12</v>
      </c>
      <c r="E1681" s="1">
        <v>80</v>
      </c>
      <c r="F1681" t="str">
        <f>IF(Table132[[#This Row],[MappedCust]]&gt;100, "Accepted", "Not Accepted")</f>
        <v>Not Accepted</v>
      </c>
    </row>
    <row r="1682" spans="1:6">
      <c r="A1682" t="s">
        <v>1535</v>
      </c>
      <c r="B1682">
        <v>809319</v>
      </c>
      <c r="C1682" t="s">
        <v>1687</v>
      </c>
      <c r="D1682" t="s">
        <v>14</v>
      </c>
      <c r="E1682" s="1">
        <v>227</v>
      </c>
      <c r="F1682" t="str">
        <f>IF(Table132[[#This Row],[MappedCust]]&gt;100, "Accepted", "Not Accepted")</f>
        <v>Accepted</v>
      </c>
    </row>
    <row r="1683" spans="1:6">
      <c r="A1683" t="s">
        <v>1535</v>
      </c>
      <c r="B1683">
        <v>809326</v>
      </c>
      <c r="C1683" t="s">
        <v>1688</v>
      </c>
      <c r="D1683" t="s">
        <v>12</v>
      </c>
      <c r="E1683" s="1">
        <v>263</v>
      </c>
      <c r="F1683" t="str">
        <f>IF(Table132[[#This Row],[MappedCust]]&gt;100, "Accepted", "Not Accepted")</f>
        <v>Accepted</v>
      </c>
    </row>
    <row r="1684" spans="1:6">
      <c r="A1684" t="s">
        <v>1535</v>
      </c>
      <c r="B1684">
        <v>809336</v>
      </c>
      <c r="C1684" t="s">
        <v>1689</v>
      </c>
      <c r="D1684" t="s">
        <v>12</v>
      </c>
      <c r="E1684" s="1">
        <v>22</v>
      </c>
      <c r="F1684" t="str">
        <f>IF(Table132[[#This Row],[MappedCust]]&gt;100, "Accepted", "Not Accepted")</f>
        <v>Not Accepted</v>
      </c>
    </row>
    <row r="1685" spans="1:6">
      <c r="A1685" t="s">
        <v>1535</v>
      </c>
      <c r="B1685">
        <v>809339</v>
      </c>
      <c r="C1685" t="s">
        <v>1690</v>
      </c>
      <c r="D1685" t="s">
        <v>41</v>
      </c>
      <c r="E1685" s="1">
        <v>2</v>
      </c>
      <c r="F1685" t="str">
        <f>IF(Table132[[#This Row],[MappedCust]]&gt;100, "Accepted", "Not Accepted")</f>
        <v>Not Accepted</v>
      </c>
    </row>
    <row r="1686" spans="1:6">
      <c r="A1686" t="s">
        <v>1535</v>
      </c>
      <c r="B1686">
        <v>809355</v>
      </c>
      <c r="C1686" t="s">
        <v>1691</v>
      </c>
      <c r="D1686" t="s">
        <v>14</v>
      </c>
      <c r="E1686" s="1">
        <v>285</v>
      </c>
      <c r="F1686" t="str">
        <f>IF(Table132[[#This Row],[MappedCust]]&gt;100, "Accepted", "Not Accepted")</f>
        <v>Accepted</v>
      </c>
    </row>
    <row r="1687" spans="1:6">
      <c r="A1687" t="s">
        <v>1535</v>
      </c>
      <c r="B1687">
        <v>809399</v>
      </c>
      <c r="C1687" t="s">
        <v>1692</v>
      </c>
      <c r="D1687" t="s">
        <v>13</v>
      </c>
      <c r="E1687" s="1">
        <v>58</v>
      </c>
      <c r="F1687" t="str">
        <f>IF(Table132[[#This Row],[MappedCust]]&gt;100, "Accepted", "Not Accepted")</f>
        <v>Not Accepted</v>
      </c>
    </row>
    <row r="1688" spans="1:6">
      <c r="A1688" t="s">
        <v>1535</v>
      </c>
      <c r="B1688">
        <v>809424</v>
      </c>
      <c r="C1688" t="s">
        <v>1693</v>
      </c>
      <c r="D1688" t="s">
        <v>12</v>
      </c>
      <c r="E1688" s="1">
        <v>42</v>
      </c>
      <c r="F1688" t="str">
        <f>IF(Table132[[#This Row],[MappedCust]]&gt;100, "Accepted", "Not Accepted")</f>
        <v>Not Accepted</v>
      </c>
    </row>
    <row r="1689" spans="1:6">
      <c r="A1689" t="s">
        <v>1535</v>
      </c>
      <c r="B1689">
        <v>809436</v>
      </c>
      <c r="C1689" t="s">
        <v>1694</v>
      </c>
      <c r="D1689" t="s">
        <v>14</v>
      </c>
      <c r="E1689" s="1">
        <v>199</v>
      </c>
      <c r="F1689" t="str">
        <f>IF(Table132[[#This Row],[MappedCust]]&gt;100, "Accepted", "Not Accepted")</f>
        <v>Accepted</v>
      </c>
    </row>
    <row r="1690" spans="1:6">
      <c r="A1690" t="s">
        <v>1535</v>
      </c>
      <c r="B1690">
        <v>809442</v>
      </c>
      <c r="C1690" t="s">
        <v>1695</v>
      </c>
      <c r="D1690" t="s">
        <v>12</v>
      </c>
      <c r="E1690" s="1">
        <v>60</v>
      </c>
      <c r="F1690" t="str">
        <f>IF(Table132[[#This Row],[MappedCust]]&gt;100, "Accepted", "Not Accepted")</f>
        <v>Not Accepted</v>
      </c>
    </row>
    <row r="1691" spans="1:6">
      <c r="A1691" t="s">
        <v>1535</v>
      </c>
      <c r="B1691">
        <v>809452</v>
      </c>
      <c r="C1691" t="s">
        <v>1696</v>
      </c>
      <c r="D1691" t="s">
        <v>13</v>
      </c>
      <c r="E1691" s="1">
        <v>54</v>
      </c>
      <c r="F1691" t="str">
        <f>IF(Table132[[#This Row],[MappedCust]]&gt;100, "Accepted", "Not Accepted")</f>
        <v>Not Accepted</v>
      </c>
    </row>
    <row r="1692" spans="1:6">
      <c r="A1692" t="s">
        <v>1535</v>
      </c>
      <c r="B1692">
        <v>809464</v>
      </c>
      <c r="C1692" t="s">
        <v>1697</v>
      </c>
      <c r="D1692" t="s">
        <v>13</v>
      </c>
      <c r="E1692" s="1">
        <v>198</v>
      </c>
      <c r="F1692" t="str">
        <f>IF(Table132[[#This Row],[MappedCust]]&gt;100, "Accepted", "Not Accepted")</f>
        <v>Accepted</v>
      </c>
    </row>
    <row r="1693" spans="1:6">
      <c r="A1693" t="s">
        <v>1535</v>
      </c>
      <c r="B1693">
        <v>809488</v>
      </c>
      <c r="C1693" t="s">
        <v>1698</v>
      </c>
      <c r="D1693" t="s">
        <v>12</v>
      </c>
      <c r="E1693" s="1">
        <v>80</v>
      </c>
      <c r="F1693" t="str">
        <f>IF(Table132[[#This Row],[MappedCust]]&gt;100, "Accepted", "Not Accepted")</f>
        <v>Not Accepted</v>
      </c>
    </row>
    <row r="1694" spans="1:6">
      <c r="A1694" t="s">
        <v>1535</v>
      </c>
      <c r="B1694">
        <v>809513</v>
      </c>
      <c r="C1694" t="s">
        <v>1699</v>
      </c>
      <c r="D1694" t="s">
        <v>12</v>
      </c>
      <c r="E1694" s="1">
        <v>118</v>
      </c>
      <c r="F1694" t="str">
        <f>IF(Table132[[#This Row],[MappedCust]]&gt;100, "Accepted", "Not Accepted")</f>
        <v>Accepted</v>
      </c>
    </row>
    <row r="1695" spans="1:6">
      <c r="A1695" t="s">
        <v>1535</v>
      </c>
      <c r="B1695">
        <v>809521</v>
      </c>
      <c r="C1695" t="s">
        <v>1700</v>
      </c>
      <c r="D1695" t="s">
        <v>12</v>
      </c>
      <c r="E1695" s="1">
        <v>118</v>
      </c>
      <c r="F1695" t="str">
        <f>IF(Table132[[#This Row],[MappedCust]]&gt;100, "Accepted", "Not Accepted")</f>
        <v>Accepted</v>
      </c>
    </row>
    <row r="1696" spans="1:6">
      <c r="A1696" t="s">
        <v>1535</v>
      </c>
      <c r="B1696">
        <v>809526</v>
      </c>
      <c r="C1696" t="s">
        <v>1701</v>
      </c>
      <c r="D1696" t="s">
        <v>13</v>
      </c>
      <c r="E1696" s="1">
        <v>32</v>
      </c>
      <c r="F1696" t="str">
        <f>IF(Table132[[#This Row],[MappedCust]]&gt;100, "Accepted", "Not Accepted")</f>
        <v>Not Accepted</v>
      </c>
    </row>
    <row r="1697" spans="1:6">
      <c r="A1697" t="s">
        <v>1535</v>
      </c>
      <c r="B1697">
        <v>809530</v>
      </c>
      <c r="C1697" t="s">
        <v>1702</v>
      </c>
      <c r="D1697" t="s">
        <v>12</v>
      </c>
      <c r="E1697" s="1">
        <v>218</v>
      </c>
      <c r="F1697" t="str">
        <f>IF(Table132[[#This Row],[MappedCust]]&gt;100, "Accepted", "Not Accepted")</f>
        <v>Accepted</v>
      </c>
    </row>
    <row r="1698" spans="1:6">
      <c r="A1698" t="s">
        <v>1535</v>
      </c>
      <c r="B1698">
        <v>809531</v>
      </c>
      <c r="C1698" t="s">
        <v>1703</v>
      </c>
      <c r="D1698" t="s">
        <v>14</v>
      </c>
      <c r="E1698" s="1">
        <v>80</v>
      </c>
      <c r="F1698" t="str">
        <f>IF(Table132[[#This Row],[MappedCust]]&gt;100, "Accepted", "Not Accepted")</f>
        <v>Not Accepted</v>
      </c>
    </row>
    <row r="1699" spans="1:6">
      <c r="A1699" t="s">
        <v>1535</v>
      </c>
      <c r="B1699">
        <v>809540</v>
      </c>
      <c r="C1699" t="s">
        <v>1704</v>
      </c>
      <c r="D1699" t="s">
        <v>12</v>
      </c>
      <c r="E1699" s="1">
        <v>5</v>
      </c>
      <c r="F1699" t="str">
        <f>IF(Table132[[#This Row],[MappedCust]]&gt;100, "Accepted", "Not Accepted")</f>
        <v>Not Accepted</v>
      </c>
    </row>
    <row r="1700" spans="1:6">
      <c r="A1700" t="s">
        <v>1535</v>
      </c>
      <c r="B1700">
        <v>809572</v>
      </c>
      <c r="C1700" t="s">
        <v>1705</v>
      </c>
      <c r="D1700" t="s">
        <v>12</v>
      </c>
      <c r="E1700" s="1">
        <v>82</v>
      </c>
      <c r="F1700" t="str">
        <f>IF(Table132[[#This Row],[MappedCust]]&gt;100, "Accepted", "Not Accepted")</f>
        <v>Not Accepted</v>
      </c>
    </row>
    <row r="1701" spans="1:6">
      <c r="A1701" t="s">
        <v>1535</v>
      </c>
      <c r="B1701">
        <v>809573</v>
      </c>
      <c r="C1701" t="s">
        <v>1706</v>
      </c>
      <c r="D1701" t="s">
        <v>13</v>
      </c>
      <c r="E1701" s="1">
        <v>46</v>
      </c>
      <c r="F1701" t="str">
        <f>IF(Table132[[#This Row],[MappedCust]]&gt;100, "Accepted", "Not Accepted")</f>
        <v>Not Accepted</v>
      </c>
    </row>
    <row r="1702" spans="1:6">
      <c r="A1702" t="s">
        <v>1535</v>
      </c>
      <c r="B1702">
        <v>809587</v>
      </c>
      <c r="C1702" t="s">
        <v>1707</v>
      </c>
      <c r="D1702" t="s">
        <v>12</v>
      </c>
      <c r="E1702" s="1">
        <v>89</v>
      </c>
      <c r="F1702" t="str">
        <f>IF(Table132[[#This Row],[MappedCust]]&gt;100, "Accepted", "Not Accepted")</f>
        <v>Not Accepted</v>
      </c>
    </row>
    <row r="1703" spans="1:6">
      <c r="A1703" t="s">
        <v>1535</v>
      </c>
      <c r="B1703">
        <v>809588</v>
      </c>
      <c r="C1703" t="s">
        <v>1708</v>
      </c>
      <c r="D1703" t="s">
        <v>14</v>
      </c>
      <c r="E1703" s="1">
        <v>20</v>
      </c>
      <c r="F1703" t="str">
        <f>IF(Table132[[#This Row],[MappedCust]]&gt;100, "Accepted", "Not Accepted")</f>
        <v>Not Accepted</v>
      </c>
    </row>
    <row r="1704" spans="1:6">
      <c r="A1704" t="s">
        <v>1535</v>
      </c>
      <c r="B1704">
        <v>809620</v>
      </c>
      <c r="C1704" t="s">
        <v>1709</v>
      </c>
      <c r="D1704" t="s">
        <v>14</v>
      </c>
      <c r="E1704" s="1">
        <v>69</v>
      </c>
      <c r="F1704" t="str">
        <f>IF(Table132[[#This Row],[MappedCust]]&gt;100, "Accepted", "Not Accepted")</f>
        <v>Not Accepted</v>
      </c>
    </row>
    <row r="1705" spans="1:6">
      <c r="A1705" t="s">
        <v>1535</v>
      </c>
      <c r="B1705">
        <v>809650</v>
      </c>
      <c r="C1705" t="s">
        <v>1710</v>
      </c>
      <c r="D1705" t="s">
        <v>12</v>
      </c>
      <c r="E1705" s="1">
        <v>75</v>
      </c>
      <c r="F1705" t="str">
        <f>IF(Table132[[#This Row],[MappedCust]]&gt;100, "Accepted", "Not Accepted")</f>
        <v>Not Accepted</v>
      </c>
    </row>
    <row r="1706" spans="1:6">
      <c r="A1706" t="s">
        <v>1535</v>
      </c>
      <c r="B1706">
        <v>809657</v>
      </c>
      <c r="C1706" t="s">
        <v>1711</v>
      </c>
      <c r="D1706" t="s">
        <v>12</v>
      </c>
      <c r="E1706" s="1">
        <v>117</v>
      </c>
      <c r="F1706" t="str">
        <f>IF(Table132[[#This Row],[MappedCust]]&gt;100, "Accepted", "Not Accepted")</f>
        <v>Accepted</v>
      </c>
    </row>
    <row r="1707" spans="1:6">
      <c r="A1707" t="s">
        <v>1535</v>
      </c>
      <c r="B1707">
        <v>809670</v>
      </c>
      <c r="C1707" t="s">
        <v>1712</v>
      </c>
      <c r="D1707" t="s">
        <v>41</v>
      </c>
      <c r="E1707" s="1">
        <v>4</v>
      </c>
      <c r="F1707" t="str">
        <f>IF(Table132[[#This Row],[MappedCust]]&gt;100, "Accepted", "Not Accepted")</f>
        <v>Not Accepted</v>
      </c>
    </row>
    <row r="1708" spans="1:6">
      <c r="A1708" t="s">
        <v>1535</v>
      </c>
      <c r="B1708">
        <v>809671</v>
      </c>
      <c r="C1708" t="s">
        <v>1713</v>
      </c>
      <c r="D1708" t="s">
        <v>14</v>
      </c>
      <c r="E1708" s="1">
        <v>224</v>
      </c>
      <c r="F1708" t="str">
        <f>IF(Table132[[#This Row],[MappedCust]]&gt;100, "Accepted", "Not Accepted")</f>
        <v>Accepted</v>
      </c>
    </row>
    <row r="1709" spans="1:6">
      <c r="A1709" t="s">
        <v>1535</v>
      </c>
      <c r="B1709">
        <v>809672</v>
      </c>
      <c r="C1709" t="s">
        <v>1714</v>
      </c>
      <c r="D1709" t="s">
        <v>12</v>
      </c>
      <c r="E1709" s="1">
        <v>64</v>
      </c>
      <c r="F1709" t="str">
        <f>IF(Table132[[#This Row],[MappedCust]]&gt;100, "Accepted", "Not Accepted")</f>
        <v>Not Accepted</v>
      </c>
    </row>
    <row r="1710" spans="1:6">
      <c r="A1710" t="s">
        <v>1535</v>
      </c>
      <c r="B1710">
        <v>809673</v>
      </c>
      <c r="C1710" t="s">
        <v>1326</v>
      </c>
      <c r="D1710" t="s">
        <v>13</v>
      </c>
      <c r="E1710" s="1">
        <v>224</v>
      </c>
      <c r="F1710" t="str">
        <f>IF(Table132[[#This Row],[MappedCust]]&gt;100, "Accepted", "Not Accepted")</f>
        <v>Accepted</v>
      </c>
    </row>
    <row r="1711" spans="1:6">
      <c r="A1711" t="s">
        <v>1535</v>
      </c>
      <c r="B1711">
        <v>809710</v>
      </c>
      <c r="C1711" t="s">
        <v>1715</v>
      </c>
      <c r="D1711" t="s">
        <v>12</v>
      </c>
      <c r="E1711" s="1">
        <v>116</v>
      </c>
      <c r="F1711" t="str">
        <f>IF(Table132[[#This Row],[MappedCust]]&gt;100, "Accepted", "Not Accepted")</f>
        <v>Accepted</v>
      </c>
    </row>
    <row r="1712" spans="1:6">
      <c r="A1712" t="s">
        <v>1535</v>
      </c>
      <c r="B1712">
        <v>809724</v>
      </c>
      <c r="C1712" t="s">
        <v>1716</v>
      </c>
      <c r="D1712" t="s">
        <v>13</v>
      </c>
      <c r="E1712" s="1">
        <v>139</v>
      </c>
      <c r="F1712" t="str">
        <f>IF(Table132[[#This Row],[MappedCust]]&gt;100, "Accepted", "Not Accepted")</f>
        <v>Accepted</v>
      </c>
    </row>
    <row r="1713" spans="1:6">
      <c r="A1713" t="s">
        <v>1535</v>
      </c>
      <c r="B1713">
        <v>809737</v>
      </c>
      <c r="C1713" t="s">
        <v>1717</v>
      </c>
      <c r="D1713" t="s">
        <v>13</v>
      </c>
      <c r="E1713" s="1">
        <v>17</v>
      </c>
      <c r="F1713" t="str">
        <f>IF(Table132[[#This Row],[MappedCust]]&gt;100, "Accepted", "Not Accepted")</f>
        <v>Not Accepted</v>
      </c>
    </row>
    <row r="1714" spans="1:6">
      <c r="A1714" t="s">
        <v>1535</v>
      </c>
      <c r="B1714">
        <v>809738</v>
      </c>
      <c r="C1714" t="s">
        <v>1718</v>
      </c>
      <c r="D1714" t="s">
        <v>14</v>
      </c>
      <c r="E1714" s="1">
        <v>38</v>
      </c>
      <c r="F1714" t="str">
        <f>IF(Table132[[#This Row],[MappedCust]]&gt;100, "Accepted", "Not Accepted")</f>
        <v>Not Accepted</v>
      </c>
    </row>
    <row r="1715" spans="1:6">
      <c r="A1715" t="s">
        <v>1535</v>
      </c>
      <c r="B1715">
        <v>809741</v>
      </c>
      <c r="C1715" t="s">
        <v>1719</v>
      </c>
      <c r="D1715" t="s">
        <v>14</v>
      </c>
      <c r="E1715" s="1">
        <v>107</v>
      </c>
      <c r="F1715" t="str">
        <f>IF(Table132[[#This Row],[MappedCust]]&gt;100, "Accepted", "Not Accepted")</f>
        <v>Accepted</v>
      </c>
    </row>
    <row r="1716" spans="1:6">
      <c r="A1716" t="s">
        <v>1535</v>
      </c>
      <c r="B1716">
        <v>809751</v>
      </c>
      <c r="C1716" t="s">
        <v>1720</v>
      </c>
      <c r="D1716" t="s">
        <v>12</v>
      </c>
      <c r="E1716" s="1">
        <v>20</v>
      </c>
      <c r="F1716" t="str">
        <f>IF(Table132[[#This Row],[MappedCust]]&gt;100, "Accepted", "Not Accepted")</f>
        <v>Not Accepted</v>
      </c>
    </row>
    <row r="1717" spans="1:6">
      <c r="A1717" t="s">
        <v>1535</v>
      </c>
      <c r="B1717">
        <v>809755</v>
      </c>
      <c r="C1717" t="s">
        <v>1721</v>
      </c>
      <c r="D1717" t="s">
        <v>14</v>
      </c>
      <c r="E1717" s="1">
        <v>170</v>
      </c>
      <c r="F1717" t="str">
        <f>IF(Table132[[#This Row],[MappedCust]]&gt;100, "Accepted", "Not Accepted")</f>
        <v>Accepted</v>
      </c>
    </row>
    <row r="1718" spans="1:6">
      <c r="A1718" t="s">
        <v>1535</v>
      </c>
      <c r="B1718">
        <v>809756</v>
      </c>
      <c r="C1718" t="s">
        <v>1722</v>
      </c>
      <c r="D1718" t="s">
        <v>12</v>
      </c>
      <c r="E1718" s="1">
        <v>26</v>
      </c>
      <c r="F1718" t="str">
        <f>IF(Table132[[#This Row],[MappedCust]]&gt;100, "Accepted", "Not Accepted")</f>
        <v>Not Accepted</v>
      </c>
    </row>
    <row r="1719" spans="1:6">
      <c r="A1719" t="s">
        <v>1535</v>
      </c>
      <c r="B1719">
        <v>809793</v>
      </c>
      <c r="C1719" t="s">
        <v>1723</v>
      </c>
      <c r="D1719" t="s">
        <v>12</v>
      </c>
      <c r="E1719" s="1">
        <v>101</v>
      </c>
      <c r="F1719" t="str">
        <f>IF(Table132[[#This Row],[MappedCust]]&gt;100, "Accepted", "Not Accepted")</f>
        <v>Accepted</v>
      </c>
    </row>
    <row r="1720" spans="1:6">
      <c r="A1720" t="s">
        <v>1535</v>
      </c>
      <c r="B1720">
        <v>809818</v>
      </c>
      <c r="C1720" t="s">
        <v>1724</v>
      </c>
      <c r="D1720" t="s">
        <v>14</v>
      </c>
      <c r="E1720" s="1">
        <v>180</v>
      </c>
      <c r="F1720" t="str">
        <f>IF(Table132[[#This Row],[MappedCust]]&gt;100, "Accepted", "Not Accepted")</f>
        <v>Accepted</v>
      </c>
    </row>
    <row r="1721" spans="1:6">
      <c r="A1721" t="s">
        <v>1535</v>
      </c>
      <c r="B1721">
        <v>809819</v>
      </c>
      <c r="C1721" t="s">
        <v>1725</v>
      </c>
      <c r="D1721" t="s">
        <v>13</v>
      </c>
      <c r="E1721" s="1">
        <v>6</v>
      </c>
      <c r="F1721" t="str">
        <f>IF(Table132[[#This Row],[MappedCust]]&gt;100, "Accepted", "Not Accepted")</f>
        <v>Not Accepted</v>
      </c>
    </row>
    <row r="1722" spans="1:6">
      <c r="A1722" t="s">
        <v>1535</v>
      </c>
      <c r="B1722">
        <v>809820</v>
      </c>
      <c r="C1722" t="s">
        <v>1726</v>
      </c>
      <c r="D1722" t="s">
        <v>12</v>
      </c>
      <c r="E1722" s="1">
        <v>109</v>
      </c>
      <c r="F1722" t="str">
        <f>IF(Table132[[#This Row],[MappedCust]]&gt;100, "Accepted", "Not Accepted")</f>
        <v>Accepted</v>
      </c>
    </row>
    <row r="1723" spans="1:6">
      <c r="A1723" t="s">
        <v>1535</v>
      </c>
      <c r="B1723">
        <v>809825</v>
      </c>
      <c r="C1723" t="s">
        <v>1727</v>
      </c>
      <c r="D1723" t="s">
        <v>14</v>
      </c>
      <c r="E1723" s="1">
        <v>135</v>
      </c>
      <c r="F1723" t="str">
        <f>IF(Table132[[#This Row],[MappedCust]]&gt;100, "Accepted", "Not Accepted")</f>
        <v>Accepted</v>
      </c>
    </row>
    <row r="1724" spans="1:6">
      <c r="A1724" t="s">
        <v>1535</v>
      </c>
      <c r="B1724">
        <v>809832</v>
      </c>
      <c r="C1724" t="s">
        <v>1728</v>
      </c>
      <c r="D1724" t="s">
        <v>12</v>
      </c>
      <c r="E1724" s="1">
        <v>60</v>
      </c>
      <c r="F1724" t="str">
        <f>IF(Table132[[#This Row],[MappedCust]]&gt;100, "Accepted", "Not Accepted")</f>
        <v>Not Accepted</v>
      </c>
    </row>
    <row r="1725" spans="1:6">
      <c r="A1725" t="s">
        <v>1535</v>
      </c>
      <c r="B1725">
        <v>809860</v>
      </c>
      <c r="C1725" t="s">
        <v>1729</v>
      </c>
      <c r="D1725" t="s">
        <v>41</v>
      </c>
      <c r="E1725" s="1">
        <v>4</v>
      </c>
      <c r="F1725" t="str">
        <f>IF(Table132[[#This Row],[MappedCust]]&gt;100, "Accepted", "Not Accepted")</f>
        <v>Not Accepted</v>
      </c>
    </row>
    <row r="1726" spans="1:6">
      <c r="A1726" t="s">
        <v>1535</v>
      </c>
      <c r="B1726">
        <v>809862</v>
      </c>
      <c r="C1726" t="s">
        <v>1730</v>
      </c>
      <c r="D1726" t="s">
        <v>13</v>
      </c>
      <c r="E1726" s="1">
        <v>35</v>
      </c>
      <c r="F1726" t="str">
        <f>IF(Table132[[#This Row],[MappedCust]]&gt;100, "Accepted", "Not Accepted")</f>
        <v>Not Accepted</v>
      </c>
    </row>
    <row r="1727" spans="1:6">
      <c r="A1727" t="s">
        <v>1535</v>
      </c>
      <c r="B1727">
        <v>809889</v>
      </c>
      <c r="C1727" t="s">
        <v>1731</v>
      </c>
      <c r="D1727" t="s">
        <v>14</v>
      </c>
      <c r="E1727" s="1">
        <v>177</v>
      </c>
      <c r="F1727" t="str">
        <f>IF(Table132[[#This Row],[MappedCust]]&gt;100, "Accepted", "Not Accepted")</f>
        <v>Accepted</v>
      </c>
    </row>
    <row r="1728" spans="1:6">
      <c r="A1728" t="s">
        <v>1535</v>
      </c>
      <c r="B1728">
        <v>809891</v>
      </c>
      <c r="C1728" t="s">
        <v>1732</v>
      </c>
      <c r="D1728" t="s">
        <v>12</v>
      </c>
      <c r="E1728" s="1">
        <v>130</v>
      </c>
      <c r="F1728" t="str">
        <f>IF(Table132[[#This Row],[MappedCust]]&gt;100, "Accepted", "Not Accepted")</f>
        <v>Accepted</v>
      </c>
    </row>
    <row r="1729" spans="1:6">
      <c r="A1729" t="s">
        <v>1535</v>
      </c>
      <c r="B1729">
        <v>809903</v>
      </c>
      <c r="C1729" t="s">
        <v>1733</v>
      </c>
      <c r="D1729" t="s">
        <v>14</v>
      </c>
      <c r="E1729" s="1">
        <v>238</v>
      </c>
      <c r="F1729" t="str">
        <f>IF(Table132[[#This Row],[MappedCust]]&gt;100, "Accepted", "Not Accepted")</f>
        <v>Accepted</v>
      </c>
    </row>
    <row r="1730" spans="1:6">
      <c r="A1730" t="s">
        <v>1535</v>
      </c>
      <c r="B1730">
        <v>809916</v>
      </c>
      <c r="C1730" t="s">
        <v>1734</v>
      </c>
      <c r="D1730" t="s">
        <v>13</v>
      </c>
      <c r="E1730" s="1">
        <v>6</v>
      </c>
      <c r="F1730" t="str">
        <f>IF(Table132[[#This Row],[MappedCust]]&gt;100, "Accepted", "Not Accepted")</f>
        <v>Not Accepted</v>
      </c>
    </row>
    <row r="1731" spans="1:6">
      <c r="A1731" t="s">
        <v>1535</v>
      </c>
      <c r="B1731">
        <v>809918</v>
      </c>
      <c r="C1731" t="s">
        <v>1735</v>
      </c>
      <c r="D1731" t="s">
        <v>12</v>
      </c>
      <c r="E1731" s="1">
        <v>85</v>
      </c>
      <c r="F1731" t="str">
        <f>IF(Table132[[#This Row],[MappedCust]]&gt;100, "Accepted", "Not Accepted")</f>
        <v>Not Accepted</v>
      </c>
    </row>
    <row r="1732" spans="1:6">
      <c r="A1732" t="s">
        <v>1535</v>
      </c>
      <c r="B1732">
        <v>809930</v>
      </c>
      <c r="C1732" t="s">
        <v>1736</v>
      </c>
      <c r="D1732" t="s">
        <v>12</v>
      </c>
      <c r="E1732" s="1">
        <v>79</v>
      </c>
      <c r="F1732" t="str">
        <f>IF(Table132[[#This Row],[MappedCust]]&gt;100, "Accepted", "Not Accepted")</f>
        <v>Not Accepted</v>
      </c>
    </row>
    <row r="1733" spans="1:6">
      <c r="A1733" t="s">
        <v>1535</v>
      </c>
      <c r="B1733">
        <v>809990</v>
      </c>
      <c r="C1733" t="s">
        <v>1737</v>
      </c>
      <c r="D1733" t="s">
        <v>14</v>
      </c>
      <c r="E1733" s="1">
        <v>168</v>
      </c>
      <c r="F1733" t="str">
        <f>IF(Table132[[#This Row],[MappedCust]]&gt;100, "Accepted", "Not Accepted")</f>
        <v>Accepted</v>
      </c>
    </row>
    <row r="1734" spans="1:6">
      <c r="A1734" t="s">
        <v>1535</v>
      </c>
      <c r="B1734">
        <v>810062</v>
      </c>
      <c r="C1734" t="s">
        <v>1738</v>
      </c>
      <c r="D1734" t="s">
        <v>12</v>
      </c>
      <c r="E1734" s="1">
        <v>75</v>
      </c>
      <c r="F1734" t="str">
        <f>IF(Table132[[#This Row],[MappedCust]]&gt;100, "Accepted", "Not Accepted")</f>
        <v>Not Accepted</v>
      </c>
    </row>
    <row r="1735" spans="1:6">
      <c r="A1735" t="s">
        <v>1535</v>
      </c>
      <c r="B1735">
        <v>810064</v>
      </c>
      <c r="C1735" t="s">
        <v>1739</v>
      </c>
      <c r="D1735" t="s">
        <v>13</v>
      </c>
      <c r="E1735" s="1">
        <v>108</v>
      </c>
      <c r="F1735" t="str">
        <f>IF(Table132[[#This Row],[MappedCust]]&gt;100, "Accepted", "Not Accepted")</f>
        <v>Accepted</v>
      </c>
    </row>
    <row r="1736" spans="1:6">
      <c r="A1736" t="s">
        <v>1535</v>
      </c>
      <c r="B1736">
        <v>810065</v>
      </c>
      <c r="C1736" t="s">
        <v>1740</v>
      </c>
      <c r="D1736" t="s">
        <v>13</v>
      </c>
      <c r="E1736" s="1">
        <v>34</v>
      </c>
      <c r="F1736" t="str">
        <f>IF(Table132[[#This Row],[MappedCust]]&gt;100, "Accepted", "Not Accepted")</f>
        <v>Not Accepted</v>
      </c>
    </row>
    <row r="1737" spans="1:6">
      <c r="A1737" t="s">
        <v>1535</v>
      </c>
      <c r="B1737">
        <v>810094</v>
      </c>
      <c r="C1737" t="s">
        <v>1741</v>
      </c>
      <c r="D1737" t="s">
        <v>12</v>
      </c>
      <c r="E1737" s="1">
        <v>142</v>
      </c>
      <c r="F1737" t="str">
        <f>IF(Table132[[#This Row],[MappedCust]]&gt;100, "Accepted", "Not Accepted")</f>
        <v>Accepted</v>
      </c>
    </row>
    <row r="1738" spans="1:6">
      <c r="A1738" t="s">
        <v>1535</v>
      </c>
      <c r="B1738">
        <v>810098</v>
      </c>
      <c r="C1738" t="s">
        <v>1742</v>
      </c>
      <c r="D1738" t="s">
        <v>12</v>
      </c>
      <c r="E1738" s="1">
        <v>66</v>
      </c>
      <c r="F1738" t="str">
        <f>IF(Table132[[#This Row],[MappedCust]]&gt;100, "Accepted", "Not Accepted")</f>
        <v>Not Accepted</v>
      </c>
    </row>
    <row r="1739" spans="1:6">
      <c r="A1739" t="s">
        <v>1535</v>
      </c>
      <c r="B1739">
        <v>810099</v>
      </c>
      <c r="C1739" t="s">
        <v>1743</v>
      </c>
      <c r="D1739" t="s">
        <v>12</v>
      </c>
      <c r="E1739" s="1">
        <v>3</v>
      </c>
      <c r="F1739" t="str">
        <f>IF(Table132[[#This Row],[MappedCust]]&gt;100, "Accepted", "Not Accepted")</f>
        <v>Not Accepted</v>
      </c>
    </row>
    <row r="1740" spans="1:6">
      <c r="A1740" t="s">
        <v>1535</v>
      </c>
      <c r="B1740">
        <v>810209</v>
      </c>
      <c r="C1740" t="s">
        <v>1744</v>
      </c>
      <c r="D1740" t="s">
        <v>13</v>
      </c>
      <c r="E1740" s="1">
        <v>8</v>
      </c>
      <c r="F1740" t="str">
        <f>IF(Table132[[#This Row],[MappedCust]]&gt;100, "Accepted", "Not Accepted")</f>
        <v>Not Accepted</v>
      </c>
    </row>
    <row r="1741" spans="1:6">
      <c r="A1741" t="s">
        <v>1535</v>
      </c>
      <c r="B1741">
        <v>810256</v>
      </c>
      <c r="C1741" t="s">
        <v>1745</v>
      </c>
      <c r="D1741" t="s">
        <v>13</v>
      </c>
      <c r="E1741" s="1">
        <v>33</v>
      </c>
      <c r="F1741" t="str">
        <f>IF(Table132[[#This Row],[MappedCust]]&gt;100, "Accepted", "Not Accepted")</f>
        <v>Not Accepted</v>
      </c>
    </row>
    <row r="1742" spans="1:6">
      <c r="A1742" t="s">
        <v>1535</v>
      </c>
      <c r="B1742">
        <v>810257</v>
      </c>
      <c r="C1742" t="s">
        <v>1746</v>
      </c>
      <c r="D1742" t="s">
        <v>12</v>
      </c>
      <c r="E1742" s="1">
        <v>42</v>
      </c>
      <c r="F1742" t="str">
        <f>IF(Table132[[#This Row],[MappedCust]]&gt;100, "Accepted", "Not Accepted")</f>
        <v>Not Accepted</v>
      </c>
    </row>
    <row r="1743" spans="1:6">
      <c r="A1743" t="s">
        <v>1535</v>
      </c>
      <c r="B1743">
        <v>810273</v>
      </c>
      <c r="C1743" t="s">
        <v>1747</v>
      </c>
      <c r="D1743" t="s">
        <v>13</v>
      </c>
      <c r="E1743" s="1">
        <v>6</v>
      </c>
      <c r="F1743" t="str">
        <f>IF(Table132[[#This Row],[MappedCust]]&gt;100, "Accepted", "Not Accepted")</f>
        <v>Not Accepted</v>
      </c>
    </row>
    <row r="1744" spans="1:6">
      <c r="A1744" t="s">
        <v>1535</v>
      </c>
      <c r="B1744">
        <v>810275</v>
      </c>
      <c r="C1744" t="s">
        <v>1748</v>
      </c>
      <c r="D1744" t="s">
        <v>13</v>
      </c>
      <c r="E1744" s="1">
        <v>37</v>
      </c>
      <c r="F1744" t="str">
        <f>IF(Table132[[#This Row],[MappedCust]]&gt;100, "Accepted", "Not Accepted")</f>
        <v>Not Accepted</v>
      </c>
    </row>
    <row r="1745" spans="1:6">
      <c r="A1745" t="s">
        <v>1535</v>
      </c>
      <c r="B1745">
        <v>810304</v>
      </c>
      <c r="C1745" t="s">
        <v>1749</v>
      </c>
      <c r="D1745" t="s">
        <v>10</v>
      </c>
      <c r="E1745" s="1">
        <v>12</v>
      </c>
      <c r="F1745" t="str">
        <f>IF(Table132[[#This Row],[MappedCust]]&gt;100, "Accepted", "Not Accepted")</f>
        <v>Not Accepted</v>
      </c>
    </row>
    <row r="1746" spans="1:6">
      <c r="A1746" t="s">
        <v>1535</v>
      </c>
      <c r="B1746">
        <v>810310</v>
      </c>
      <c r="C1746" t="s">
        <v>1750</v>
      </c>
      <c r="D1746" t="s">
        <v>10</v>
      </c>
      <c r="E1746" s="1">
        <v>22</v>
      </c>
      <c r="F1746" t="str">
        <f>IF(Table132[[#This Row],[MappedCust]]&gt;100, "Accepted", "Not Accepted")</f>
        <v>Not Accepted</v>
      </c>
    </row>
    <row r="1747" spans="1:6">
      <c r="A1747" t="s">
        <v>1535</v>
      </c>
      <c r="B1747">
        <v>810417</v>
      </c>
      <c r="C1747" t="s">
        <v>1751</v>
      </c>
      <c r="D1747" t="s">
        <v>10</v>
      </c>
      <c r="E1747" s="1">
        <v>51</v>
      </c>
      <c r="F1747" t="str">
        <f>IF(Table132[[#This Row],[MappedCust]]&gt;100, "Accepted", "Not Accepted")</f>
        <v>Not Accepted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C8904-0BAD-40AC-B372-155467717499}">
  <dimension ref="A1:F1747"/>
  <sheetViews>
    <sheetView workbookViewId="0">
      <selection activeCell="C13" sqref="C13"/>
    </sheetView>
  </sheetViews>
  <sheetFormatPr defaultRowHeight="14.25"/>
  <cols>
    <col min="1" max="1" width="16.375" bestFit="1" customWidth="1"/>
    <col min="2" max="2" width="10.5" bestFit="1" customWidth="1"/>
    <col min="3" max="3" width="30.5" bestFit="1" customWidth="1"/>
    <col min="4" max="4" width="25.75" bestFit="1" customWidth="1"/>
    <col min="5" max="5" width="12.125" bestFit="1" customWidth="1"/>
  </cols>
  <sheetData>
    <row r="1" spans="1:6" ht="15">
      <c r="A1" s="2" t="s">
        <v>31</v>
      </c>
      <c r="B1" s="2" t="s">
        <v>32</v>
      </c>
      <c r="C1" s="2" t="s">
        <v>33</v>
      </c>
      <c r="D1" s="2" t="s">
        <v>34</v>
      </c>
      <c r="E1" s="2" t="s">
        <v>35</v>
      </c>
      <c r="F1" s="2" t="s">
        <v>1767</v>
      </c>
    </row>
    <row r="2" spans="1:6">
      <c r="A2" t="s">
        <v>36</v>
      </c>
      <c r="B2">
        <v>202169</v>
      </c>
      <c r="C2" t="s">
        <v>37</v>
      </c>
      <c r="D2" t="s">
        <v>38</v>
      </c>
      <c r="E2" s="1">
        <v>37</v>
      </c>
      <c r="F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3" spans="1:6">
      <c r="A3" t="s">
        <v>36</v>
      </c>
      <c r="B3">
        <v>202246</v>
      </c>
      <c r="C3" t="s">
        <v>39</v>
      </c>
      <c r="D3" t="s">
        <v>38</v>
      </c>
      <c r="E3" s="1">
        <v>7</v>
      </c>
      <c r="F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" spans="1:6">
      <c r="A4" t="s">
        <v>36</v>
      </c>
      <c r="B4">
        <v>202267</v>
      </c>
      <c r="C4" t="s">
        <v>40</v>
      </c>
      <c r="D4" t="s">
        <v>41</v>
      </c>
      <c r="E4" s="1">
        <v>3</v>
      </c>
      <c r="F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5" spans="1:6">
      <c r="A5" t="s">
        <v>36</v>
      </c>
      <c r="B5">
        <v>202555</v>
      </c>
      <c r="C5" t="s">
        <v>42</v>
      </c>
      <c r="D5" t="s">
        <v>41</v>
      </c>
      <c r="E5" s="1">
        <v>10</v>
      </c>
      <c r="F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" spans="1:6">
      <c r="A6" t="s">
        <v>36</v>
      </c>
      <c r="B6">
        <v>202719</v>
      </c>
      <c r="C6" t="s">
        <v>43</v>
      </c>
      <c r="D6" t="s">
        <v>38</v>
      </c>
      <c r="E6" s="1">
        <v>42</v>
      </c>
      <c r="F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" spans="1:6">
      <c r="A7" t="s">
        <v>36</v>
      </c>
      <c r="B7">
        <v>805955</v>
      </c>
      <c r="C7" t="s">
        <v>44</v>
      </c>
      <c r="D7" t="s">
        <v>14</v>
      </c>
      <c r="E7" s="1">
        <v>147</v>
      </c>
      <c r="F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8" spans="1:6">
      <c r="A8" t="s">
        <v>36</v>
      </c>
      <c r="B8">
        <v>805981</v>
      </c>
      <c r="C8" t="s">
        <v>45</v>
      </c>
      <c r="D8" t="s">
        <v>12</v>
      </c>
      <c r="E8" s="1">
        <v>125</v>
      </c>
      <c r="F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9" spans="1:6">
      <c r="A9" t="s">
        <v>36</v>
      </c>
      <c r="B9">
        <v>805988</v>
      </c>
      <c r="C9" t="s">
        <v>46</v>
      </c>
      <c r="D9" t="s">
        <v>14</v>
      </c>
      <c r="E9" s="1">
        <v>108</v>
      </c>
      <c r="F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0" spans="1:6">
      <c r="A10" t="s">
        <v>36</v>
      </c>
      <c r="B10">
        <v>806002</v>
      </c>
      <c r="C10" t="s">
        <v>47</v>
      </c>
      <c r="D10" t="s">
        <v>12</v>
      </c>
      <c r="E10" s="1">
        <v>69</v>
      </c>
      <c r="F1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" spans="1:6">
      <c r="A11" t="s">
        <v>36</v>
      </c>
      <c r="B11">
        <v>806074</v>
      </c>
      <c r="C11" t="s">
        <v>48</v>
      </c>
      <c r="D11" t="s">
        <v>14</v>
      </c>
      <c r="E11" s="1">
        <v>94</v>
      </c>
      <c r="F1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" spans="1:6">
      <c r="A12" t="s">
        <v>36</v>
      </c>
      <c r="B12">
        <v>806091</v>
      </c>
      <c r="C12" t="s">
        <v>49</v>
      </c>
      <c r="D12" t="s">
        <v>12</v>
      </c>
      <c r="E12" s="1">
        <v>95</v>
      </c>
      <c r="F1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" spans="1:6">
      <c r="A13" t="s">
        <v>36</v>
      </c>
      <c r="B13">
        <v>806093</v>
      </c>
      <c r="C13" t="s">
        <v>50</v>
      </c>
      <c r="D13" t="s">
        <v>12</v>
      </c>
      <c r="E13" s="1">
        <v>95</v>
      </c>
      <c r="F1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" spans="1:6">
      <c r="A14" t="s">
        <v>36</v>
      </c>
      <c r="B14">
        <v>806282</v>
      </c>
      <c r="C14" t="s">
        <v>51</v>
      </c>
      <c r="D14" t="s">
        <v>14</v>
      </c>
      <c r="E14" s="1">
        <v>37</v>
      </c>
      <c r="F1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" spans="1:6">
      <c r="A15" t="s">
        <v>36</v>
      </c>
      <c r="B15">
        <v>806321</v>
      </c>
      <c r="C15" t="s">
        <v>52</v>
      </c>
      <c r="D15" t="s">
        <v>12</v>
      </c>
      <c r="E15" s="1">
        <v>80</v>
      </c>
      <c r="F1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" spans="1:6">
      <c r="A16" t="s">
        <v>36</v>
      </c>
      <c r="B16">
        <v>806447</v>
      </c>
      <c r="C16" t="s">
        <v>53</v>
      </c>
      <c r="D16" t="s">
        <v>14</v>
      </c>
      <c r="E16" s="1">
        <v>134</v>
      </c>
      <c r="F1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7" spans="1:6">
      <c r="A17" t="s">
        <v>36</v>
      </c>
      <c r="B17">
        <v>806457</v>
      </c>
      <c r="C17" t="s">
        <v>54</v>
      </c>
      <c r="D17" t="s">
        <v>14</v>
      </c>
      <c r="E17" s="1">
        <v>177</v>
      </c>
      <c r="F1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8" spans="1:6">
      <c r="A18" t="s">
        <v>36</v>
      </c>
      <c r="B18">
        <v>806584</v>
      </c>
      <c r="C18" t="s">
        <v>55</v>
      </c>
      <c r="D18" t="s">
        <v>12</v>
      </c>
      <c r="E18" s="1">
        <v>112</v>
      </c>
      <c r="F1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9" spans="1:6">
      <c r="A19" t="s">
        <v>36</v>
      </c>
      <c r="B19">
        <v>806586</v>
      </c>
      <c r="C19" t="s">
        <v>56</v>
      </c>
      <c r="D19" t="s">
        <v>12</v>
      </c>
      <c r="E19" s="1">
        <v>59</v>
      </c>
      <c r="F1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0" spans="1:6">
      <c r="A20" t="s">
        <v>36</v>
      </c>
      <c r="B20">
        <v>806638</v>
      </c>
      <c r="C20" t="s">
        <v>57</v>
      </c>
      <c r="D20" t="s">
        <v>12</v>
      </c>
      <c r="E20" s="1">
        <v>38</v>
      </c>
      <c r="F2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21" spans="1:6">
      <c r="A21" t="s">
        <v>36</v>
      </c>
      <c r="B21">
        <v>806690</v>
      </c>
      <c r="C21" t="s">
        <v>58</v>
      </c>
      <c r="D21" t="s">
        <v>12</v>
      </c>
      <c r="E21" s="1">
        <v>94</v>
      </c>
      <c r="F2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2" spans="1:6">
      <c r="A22" t="s">
        <v>36</v>
      </c>
      <c r="B22">
        <v>806772</v>
      </c>
      <c r="C22" t="s">
        <v>59</v>
      </c>
      <c r="D22" t="s">
        <v>12</v>
      </c>
      <c r="E22" s="1">
        <v>91</v>
      </c>
      <c r="F2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3" spans="1:6">
      <c r="A23" t="s">
        <v>36</v>
      </c>
      <c r="B23">
        <v>806987</v>
      </c>
      <c r="C23" t="s">
        <v>60</v>
      </c>
      <c r="D23" t="s">
        <v>12</v>
      </c>
      <c r="E23" s="1">
        <v>57</v>
      </c>
      <c r="F2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4" spans="1:6">
      <c r="A24" t="s">
        <v>36</v>
      </c>
      <c r="B24">
        <v>806988</v>
      </c>
      <c r="C24" t="s">
        <v>61</v>
      </c>
      <c r="D24" t="s">
        <v>12</v>
      </c>
      <c r="E24" s="1">
        <v>23</v>
      </c>
      <c r="F2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25" spans="1:6">
      <c r="A25" t="s">
        <v>36</v>
      </c>
      <c r="B25">
        <v>806989</v>
      </c>
      <c r="C25" t="s">
        <v>62</v>
      </c>
      <c r="D25" t="s">
        <v>12</v>
      </c>
      <c r="E25" s="1">
        <v>61</v>
      </c>
      <c r="F2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6" spans="1:6">
      <c r="A26" t="s">
        <v>36</v>
      </c>
      <c r="B26">
        <v>807005</v>
      </c>
      <c r="C26" t="s">
        <v>63</v>
      </c>
      <c r="D26" t="s">
        <v>41</v>
      </c>
      <c r="E26" s="1">
        <v>19</v>
      </c>
      <c r="F2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27" spans="1:6">
      <c r="A27" t="s">
        <v>36</v>
      </c>
      <c r="B27">
        <v>807010</v>
      </c>
      <c r="C27" t="s">
        <v>64</v>
      </c>
      <c r="D27" t="s">
        <v>13</v>
      </c>
      <c r="E27" s="1">
        <v>42</v>
      </c>
      <c r="F2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28" spans="1:6">
      <c r="A28" t="s">
        <v>36</v>
      </c>
      <c r="B28">
        <v>807011</v>
      </c>
      <c r="C28" t="s">
        <v>65</v>
      </c>
      <c r="D28" t="s">
        <v>13</v>
      </c>
      <c r="E28" s="1">
        <v>34</v>
      </c>
      <c r="F2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29" spans="1:6">
      <c r="A29" t="s">
        <v>36</v>
      </c>
      <c r="B29">
        <v>807028</v>
      </c>
      <c r="C29" t="s">
        <v>66</v>
      </c>
      <c r="D29" t="s">
        <v>14</v>
      </c>
      <c r="E29" s="1">
        <v>49</v>
      </c>
      <c r="F2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30" spans="1:6">
      <c r="A30" t="s">
        <v>36</v>
      </c>
      <c r="B30">
        <v>807087</v>
      </c>
      <c r="C30" t="s">
        <v>67</v>
      </c>
      <c r="D30" t="s">
        <v>14</v>
      </c>
      <c r="E30" s="1">
        <v>91</v>
      </c>
      <c r="F3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1" spans="1:6">
      <c r="A31" t="s">
        <v>36</v>
      </c>
      <c r="B31">
        <v>807105</v>
      </c>
      <c r="C31" t="s">
        <v>68</v>
      </c>
      <c r="D31" t="s">
        <v>12</v>
      </c>
      <c r="E31" s="1">
        <v>71</v>
      </c>
      <c r="F3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2" spans="1:6">
      <c r="A32" t="s">
        <v>36</v>
      </c>
      <c r="B32">
        <v>807106</v>
      </c>
      <c r="C32" t="s">
        <v>69</v>
      </c>
      <c r="D32" t="s">
        <v>12</v>
      </c>
      <c r="E32" s="1">
        <v>64</v>
      </c>
      <c r="F3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3" spans="1:6">
      <c r="A33" t="s">
        <v>36</v>
      </c>
      <c r="B33">
        <v>807160</v>
      </c>
      <c r="C33" t="s">
        <v>70</v>
      </c>
      <c r="D33" t="s">
        <v>12</v>
      </c>
      <c r="E33" s="1">
        <v>53</v>
      </c>
      <c r="F3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4" spans="1:6">
      <c r="A34" t="s">
        <v>36</v>
      </c>
      <c r="B34">
        <v>807230</v>
      </c>
      <c r="C34" t="s">
        <v>71</v>
      </c>
      <c r="D34" t="s">
        <v>12</v>
      </c>
      <c r="E34" s="1">
        <v>76</v>
      </c>
      <c r="F3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5" spans="1:6">
      <c r="A35" t="s">
        <v>36</v>
      </c>
      <c r="B35">
        <v>807231</v>
      </c>
      <c r="C35" t="s">
        <v>72</v>
      </c>
      <c r="D35" t="s">
        <v>12</v>
      </c>
      <c r="E35" s="1">
        <v>104</v>
      </c>
      <c r="F3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36" spans="1:6">
      <c r="A36" t="s">
        <v>36</v>
      </c>
      <c r="B36">
        <v>807232</v>
      </c>
      <c r="C36" t="s">
        <v>73</v>
      </c>
      <c r="D36" t="s">
        <v>12</v>
      </c>
      <c r="E36" s="1">
        <v>103</v>
      </c>
      <c r="F3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37" spans="1:6">
      <c r="A37" t="s">
        <v>36</v>
      </c>
      <c r="B37">
        <v>807248</v>
      </c>
      <c r="C37" t="s">
        <v>74</v>
      </c>
      <c r="D37" t="s">
        <v>14</v>
      </c>
      <c r="E37" s="1">
        <v>5</v>
      </c>
      <c r="F3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38" spans="1:6">
      <c r="A38" t="s">
        <v>36</v>
      </c>
      <c r="B38">
        <v>807270</v>
      </c>
      <c r="C38" t="s">
        <v>75</v>
      </c>
      <c r="D38" t="s">
        <v>14</v>
      </c>
      <c r="E38" s="1">
        <v>138</v>
      </c>
      <c r="F3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39" spans="1:6">
      <c r="A39" t="s">
        <v>36</v>
      </c>
      <c r="B39">
        <v>807278</v>
      </c>
      <c r="C39" t="s">
        <v>76</v>
      </c>
      <c r="D39" t="s">
        <v>38</v>
      </c>
      <c r="E39" s="1">
        <v>1</v>
      </c>
      <c r="F3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0" spans="1:6">
      <c r="A40" t="s">
        <v>36</v>
      </c>
      <c r="B40">
        <v>807301</v>
      </c>
      <c r="C40" t="s">
        <v>77</v>
      </c>
      <c r="D40" t="s">
        <v>14</v>
      </c>
      <c r="E40" s="1">
        <v>20</v>
      </c>
      <c r="F4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1" spans="1:6">
      <c r="A41" t="s">
        <v>36</v>
      </c>
      <c r="B41">
        <v>807302</v>
      </c>
      <c r="C41" t="s">
        <v>78</v>
      </c>
      <c r="D41" t="s">
        <v>41</v>
      </c>
      <c r="E41" s="1">
        <v>60</v>
      </c>
      <c r="F4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2" spans="1:6">
      <c r="A42" t="s">
        <v>36</v>
      </c>
      <c r="B42">
        <v>807308</v>
      </c>
      <c r="C42" t="s">
        <v>79</v>
      </c>
      <c r="D42" t="s">
        <v>12</v>
      </c>
      <c r="E42" s="1">
        <v>100</v>
      </c>
      <c r="F4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3" spans="1:6">
      <c r="A43" t="s">
        <v>36</v>
      </c>
      <c r="B43">
        <v>807333</v>
      </c>
      <c r="C43" t="s">
        <v>80</v>
      </c>
      <c r="D43" t="s">
        <v>12</v>
      </c>
      <c r="E43" s="1">
        <v>57</v>
      </c>
      <c r="F4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4" spans="1:6">
      <c r="A44" t="s">
        <v>36</v>
      </c>
      <c r="B44">
        <v>807337</v>
      </c>
      <c r="C44" t="s">
        <v>81</v>
      </c>
      <c r="D44" t="s">
        <v>12</v>
      </c>
      <c r="E44" s="1">
        <v>63</v>
      </c>
      <c r="F4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5" spans="1:6">
      <c r="A45" t="s">
        <v>36</v>
      </c>
      <c r="B45">
        <v>807338</v>
      </c>
      <c r="C45" t="s">
        <v>82</v>
      </c>
      <c r="D45" t="s">
        <v>12</v>
      </c>
      <c r="E45" s="1">
        <v>61</v>
      </c>
      <c r="F4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6" spans="1:6">
      <c r="A46" t="s">
        <v>36</v>
      </c>
      <c r="B46">
        <v>807367</v>
      </c>
      <c r="C46" t="s">
        <v>83</v>
      </c>
      <c r="D46" t="s">
        <v>13</v>
      </c>
      <c r="E46" s="1">
        <v>54</v>
      </c>
      <c r="F4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7" spans="1:6">
      <c r="A47" t="s">
        <v>36</v>
      </c>
      <c r="B47">
        <v>807394</v>
      </c>
      <c r="C47" t="s">
        <v>84</v>
      </c>
      <c r="D47" t="s">
        <v>41</v>
      </c>
      <c r="E47" s="1">
        <v>182</v>
      </c>
      <c r="F4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48" spans="1:6">
      <c r="A48" t="s">
        <v>36</v>
      </c>
      <c r="B48">
        <v>807547</v>
      </c>
      <c r="C48" t="s">
        <v>85</v>
      </c>
      <c r="D48" t="s">
        <v>12</v>
      </c>
      <c r="E48" s="1">
        <v>69</v>
      </c>
      <c r="F4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9" spans="1:6">
      <c r="A49" t="s">
        <v>36</v>
      </c>
      <c r="B49">
        <v>807597</v>
      </c>
      <c r="C49" t="s">
        <v>86</v>
      </c>
      <c r="D49" t="s">
        <v>12</v>
      </c>
      <c r="E49" s="1">
        <v>69</v>
      </c>
      <c r="F4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0" spans="1:6">
      <c r="A50" t="s">
        <v>36</v>
      </c>
      <c r="B50">
        <v>807598</v>
      </c>
      <c r="C50" t="s">
        <v>87</v>
      </c>
      <c r="D50" t="s">
        <v>41</v>
      </c>
      <c r="E50" s="1">
        <v>2</v>
      </c>
      <c r="F5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51" spans="1:6">
      <c r="A51" t="s">
        <v>36</v>
      </c>
      <c r="B51">
        <v>807605</v>
      </c>
      <c r="C51" t="s">
        <v>88</v>
      </c>
      <c r="D51" t="s">
        <v>12</v>
      </c>
      <c r="E51" s="1">
        <v>76</v>
      </c>
      <c r="F5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2" spans="1:6">
      <c r="A52" t="s">
        <v>36</v>
      </c>
      <c r="B52">
        <v>807633</v>
      </c>
      <c r="C52" t="s">
        <v>89</v>
      </c>
      <c r="D52" t="s">
        <v>13</v>
      </c>
      <c r="E52" s="1">
        <v>56</v>
      </c>
      <c r="F5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3" spans="1:6">
      <c r="A53" t="s">
        <v>36</v>
      </c>
      <c r="B53">
        <v>807644</v>
      </c>
      <c r="C53" t="s">
        <v>90</v>
      </c>
      <c r="D53" t="s">
        <v>12</v>
      </c>
      <c r="E53" s="1">
        <v>9</v>
      </c>
      <c r="F5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54" spans="1:6">
      <c r="A54" t="s">
        <v>36</v>
      </c>
      <c r="B54">
        <v>807650</v>
      </c>
      <c r="C54" t="s">
        <v>91</v>
      </c>
      <c r="D54" t="s">
        <v>12</v>
      </c>
      <c r="E54" s="1">
        <v>79</v>
      </c>
      <c r="F5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5" spans="1:6">
      <c r="A55" t="s">
        <v>36</v>
      </c>
      <c r="B55">
        <v>807656</v>
      </c>
      <c r="C55" t="s">
        <v>92</v>
      </c>
      <c r="D55" t="s">
        <v>12</v>
      </c>
      <c r="E55" s="1">
        <v>99</v>
      </c>
      <c r="F5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6" spans="1:6">
      <c r="A56" t="s">
        <v>36</v>
      </c>
      <c r="B56">
        <v>807668</v>
      </c>
      <c r="C56" t="s">
        <v>93</v>
      </c>
      <c r="D56" t="s">
        <v>41</v>
      </c>
      <c r="E56" s="1">
        <v>1</v>
      </c>
      <c r="F5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57" spans="1:6">
      <c r="A57" t="s">
        <v>36</v>
      </c>
      <c r="B57">
        <v>807675</v>
      </c>
      <c r="C57" t="s">
        <v>94</v>
      </c>
      <c r="D57" t="s">
        <v>12</v>
      </c>
      <c r="E57" s="1">
        <v>66</v>
      </c>
      <c r="F5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8" spans="1:6">
      <c r="A58" t="s">
        <v>36</v>
      </c>
      <c r="B58">
        <v>807702</v>
      </c>
      <c r="C58" t="s">
        <v>95</v>
      </c>
      <c r="D58" t="s">
        <v>12</v>
      </c>
      <c r="E58" s="1">
        <v>30</v>
      </c>
      <c r="F5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59" spans="1:6">
      <c r="A59" t="s">
        <v>36</v>
      </c>
      <c r="B59">
        <v>807704</v>
      </c>
      <c r="C59" t="s">
        <v>96</v>
      </c>
      <c r="D59" t="s">
        <v>14</v>
      </c>
      <c r="E59" s="1">
        <v>47</v>
      </c>
      <c r="F5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0" spans="1:6">
      <c r="A60" t="s">
        <v>36</v>
      </c>
      <c r="B60">
        <v>807709</v>
      </c>
      <c r="C60" t="s">
        <v>97</v>
      </c>
      <c r="D60" t="s">
        <v>14</v>
      </c>
      <c r="E60" s="1">
        <v>16</v>
      </c>
      <c r="F6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1" spans="1:6">
      <c r="A61" t="s">
        <v>36</v>
      </c>
      <c r="B61">
        <v>807721</v>
      </c>
      <c r="C61" t="s">
        <v>98</v>
      </c>
      <c r="D61" t="s">
        <v>13</v>
      </c>
      <c r="E61" s="1">
        <v>20</v>
      </c>
      <c r="F6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2" spans="1:6">
      <c r="A62" t="s">
        <v>36</v>
      </c>
      <c r="B62">
        <v>807738</v>
      </c>
      <c r="C62" t="s">
        <v>99</v>
      </c>
      <c r="D62" t="s">
        <v>12</v>
      </c>
      <c r="E62" s="1">
        <v>2</v>
      </c>
      <c r="F6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3" spans="1:6">
      <c r="A63" t="s">
        <v>36</v>
      </c>
      <c r="B63">
        <v>807773</v>
      </c>
      <c r="C63" t="s">
        <v>100</v>
      </c>
      <c r="D63" t="s">
        <v>12</v>
      </c>
      <c r="E63" s="1">
        <v>66</v>
      </c>
      <c r="F6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4" spans="1:6">
      <c r="A64" t="s">
        <v>36</v>
      </c>
      <c r="B64">
        <v>807788</v>
      </c>
      <c r="C64" t="s">
        <v>101</v>
      </c>
      <c r="D64" t="s">
        <v>12</v>
      </c>
      <c r="E64" s="1">
        <v>86</v>
      </c>
      <c r="F6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5" spans="1:6">
      <c r="A65" t="s">
        <v>36</v>
      </c>
      <c r="B65">
        <v>807820</v>
      </c>
      <c r="C65" t="s">
        <v>102</v>
      </c>
      <c r="D65" t="s">
        <v>14</v>
      </c>
      <c r="E65" s="1">
        <v>16</v>
      </c>
      <c r="F6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6" spans="1:6">
      <c r="A66" t="s">
        <v>36</v>
      </c>
      <c r="B66">
        <v>807823</v>
      </c>
      <c r="C66" t="s">
        <v>103</v>
      </c>
      <c r="D66" t="s">
        <v>12</v>
      </c>
      <c r="E66" s="1">
        <v>37</v>
      </c>
      <c r="F6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7" spans="1:6">
      <c r="A67" t="s">
        <v>36</v>
      </c>
      <c r="B67">
        <v>807933</v>
      </c>
      <c r="C67" t="s">
        <v>104</v>
      </c>
      <c r="D67" t="s">
        <v>12</v>
      </c>
      <c r="E67" s="1">
        <v>41</v>
      </c>
      <c r="F6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8" spans="1:6">
      <c r="A68" t="s">
        <v>36</v>
      </c>
      <c r="B68">
        <v>808026</v>
      </c>
      <c r="C68" t="s">
        <v>105</v>
      </c>
      <c r="D68" t="s">
        <v>14</v>
      </c>
      <c r="E68" s="1">
        <v>71</v>
      </c>
      <c r="F6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9" spans="1:6">
      <c r="A69" t="s">
        <v>36</v>
      </c>
      <c r="B69">
        <v>808027</v>
      </c>
      <c r="C69" t="s">
        <v>106</v>
      </c>
      <c r="D69" t="s">
        <v>12</v>
      </c>
      <c r="E69" s="1">
        <v>71</v>
      </c>
      <c r="F6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0" spans="1:6">
      <c r="A70" t="s">
        <v>36</v>
      </c>
      <c r="B70">
        <v>808081</v>
      </c>
      <c r="C70" t="s">
        <v>107</v>
      </c>
      <c r="D70" t="s">
        <v>41</v>
      </c>
      <c r="E70" s="1">
        <v>1</v>
      </c>
      <c r="F7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1" spans="1:6">
      <c r="A71" t="s">
        <v>36</v>
      </c>
      <c r="B71">
        <v>808082</v>
      </c>
      <c r="C71" t="s">
        <v>108</v>
      </c>
      <c r="D71" t="s">
        <v>12</v>
      </c>
      <c r="E71" s="1">
        <v>95</v>
      </c>
      <c r="F7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2" spans="1:6">
      <c r="A72" t="s">
        <v>36</v>
      </c>
      <c r="B72">
        <v>808171</v>
      </c>
      <c r="C72" t="s">
        <v>109</v>
      </c>
      <c r="D72" t="s">
        <v>12</v>
      </c>
      <c r="E72" s="1">
        <v>72</v>
      </c>
      <c r="F7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3" spans="1:6">
      <c r="A73" t="s">
        <v>36</v>
      </c>
      <c r="B73">
        <v>808172</v>
      </c>
      <c r="C73" t="s">
        <v>110</v>
      </c>
      <c r="D73" t="s">
        <v>12</v>
      </c>
      <c r="E73" s="1">
        <v>47</v>
      </c>
      <c r="F7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4" spans="1:6">
      <c r="A74" t="s">
        <v>36</v>
      </c>
      <c r="B74">
        <v>808180</v>
      </c>
      <c r="C74" t="s">
        <v>111</v>
      </c>
      <c r="D74" t="s">
        <v>12</v>
      </c>
      <c r="E74" s="1">
        <v>34</v>
      </c>
      <c r="F7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5" spans="1:6">
      <c r="A75" t="s">
        <v>36</v>
      </c>
      <c r="B75">
        <v>808189</v>
      </c>
      <c r="C75" t="s">
        <v>112</v>
      </c>
      <c r="D75" t="s">
        <v>14</v>
      </c>
      <c r="E75" s="1">
        <v>42</v>
      </c>
      <c r="F7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6" spans="1:6">
      <c r="A76" t="s">
        <v>36</v>
      </c>
      <c r="B76">
        <v>808196</v>
      </c>
      <c r="C76" t="s">
        <v>113</v>
      </c>
      <c r="D76" t="s">
        <v>12</v>
      </c>
      <c r="E76" s="1">
        <v>92</v>
      </c>
      <c r="F7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7" spans="1:6">
      <c r="A77" t="s">
        <v>36</v>
      </c>
      <c r="B77">
        <v>808237</v>
      </c>
      <c r="C77" t="s">
        <v>114</v>
      </c>
      <c r="D77" t="s">
        <v>12</v>
      </c>
      <c r="E77" s="1">
        <v>97</v>
      </c>
      <c r="F7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8" spans="1:6">
      <c r="A78" t="s">
        <v>36</v>
      </c>
      <c r="B78">
        <v>808240</v>
      </c>
      <c r="C78" t="s">
        <v>115</v>
      </c>
      <c r="D78" t="s">
        <v>41</v>
      </c>
      <c r="E78" s="1">
        <v>9</v>
      </c>
      <c r="F7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9" spans="1:6">
      <c r="A79" t="s">
        <v>36</v>
      </c>
      <c r="B79">
        <v>808246</v>
      </c>
      <c r="C79" t="s">
        <v>116</v>
      </c>
      <c r="D79" t="s">
        <v>14</v>
      </c>
      <c r="E79" s="1">
        <v>60</v>
      </c>
      <c r="F7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0" spans="1:6">
      <c r="A80" t="s">
        <v>36</v>
      </c>
      <c r="B80">
        <v>808248</v>
      </c>
      <c r="C80" t="s">
        <v>117</v>
      </c>
      <c r="D80" t="s">
        <v>12</v>
      </c>
      <c r="E80" s="1">
        <v>102</v>
      </c>
      <c r="F8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81" spans="1:6">
      <c r="A81" t="s">
        <v>36</v>
      </c>
      <c r="B81">
        <v>808250</v>
      </c>
      <c r="C81" t="s">
        <v>118</v>
      </c>
      <c r="D81" t="s">
        <v>14</v>
      </c>
      <c r="E81" s="1">
        <v>48</v>
      </c>
      <c r="F8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2" spans="1:6">
      <c r="A82" t="s">
        <v>36</v>
      </c>
      <c r="B82">
        <v>808251</v>
      </c>
      <c r="C82" t="s">
        <v>119</v>
      </c>
      <c r="D82" t="s">
        <v>14</v>
      </c>
      <c r="E82" s="1">
        <v>37</v>
      </c>
      <c r="F8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3" spans="1:6">
      <c r="A83" t="s">
        <v>36</v>
      </c>
      <c r="B83">
        <v>808253</v>
      </c>
      <c r="C83" t="s">
        <v>120</v>
      </c>
      <c r="D83" t="s">
        <v>14</v>
      </c>
      <c r="E83" s="1">
        <v>61</v>
      </c>
      <c r="F8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4" spans="1:6">
      <c r="A84" t="s">
        <v>36</v>
      </c>
      <c r="B84">
        <v>808280</v>
      </c>
      <c r="C84" t="s">
        <v>121</v>
      </c>
      <c r="D84" t="s">
        <v>12</v>
      </c>
      <c r="E84" s="1">
        <v>30</v>
      </c>
      <c r="F8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5" spans="1:6">
      <c r="A85" t="s">
        <v>36</v>
      </c>
      <c r="B85">
        <v>808335</v>
      </c>
      <c r="C85" t="s">
        <v>122</v>
      </c>
      <c r="D85" t="s">
        <v>12</v>
      </c>
      <c r="E85" s="1">
        <v>42</v>
      </c>
      <c r="F8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6" spans="1:6">
      <c r="A86" t="s">
        <v>36</v>
      </c>
      <c r="B86">
        <v>808422</v>
      </c>
      <c r="C86" t="s">
        <v>123</v>
      </c>
      <c r="D86" t="s">
        <v>12</v>
      </c>
      <c r="E86" s="1">
        <v>26</v>
      </c>
      <c r="F8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7" spans="1:6">
      <c r="A87" t="s">
        <v>36</v>
      </c>
      <c r="B87">
        <v>808438</v>
      </c>
      <c r="C87" t="s">
        <v>124</v>
      </c>
      <c r="D87" t="s">
        <v>12</v>
      </c>
      <c r="E87" s="1">
        <v>24</v>
      </c>
      <c r="F8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8" spans="1:6">
      <c r="A88" t="s">
        <v>36</v>
      </c>
      <c r="B88">
        <v>808440</v>
      </c>
      <c r="C88" t="s">
        <v>125</v>
      </c>
      <c r="D88" t="s">
        <v>14</v>
      </c>
      <c r="E88" s="1">
        <v>54</v>
      </c>
      <c r="F8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9" spans="1:6">
      <c r="A89" t="s">
        <v>36</v>
      </c>
      <c r="B89">
        <v>808448</v>
      </c>
      <c r="C89" t="s">
        <v>126</v>
      </c>
      <c r="D89" t="s">
        <v>12</v>
      </c>
      <c r="E89" s="1">
        <v>105</v>
      </c>
      <c r="F8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90" spans="1:6">
      <c r="A90" t="s">
        <v>36</v>
      </c>
      <c r="B90">
        <v>808476</v>
      </c>
      <c r="C90" t="s">
        <v>127</v>
      </c>
      <c r="D90" t="s">
        <v>12</v>
      </c>
      <c r="E90" s="1">
        <v>69</v>
      </c>
      <c r="F9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1" spans="1:6">
      <c r="A91" t="s">
        <v>36</v>
      </c>
      <c r="B91">
        <v>808484</v>
      </c>
      <c r="C91" t="s">
        <v>128</v>
      </c>
      <c r="D91" t="s">
        <v>14</v>
      </c>
      <c r="E91" s="1">
        <v>34</v>
      </c>
      <c r="F9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2" spans="1:6">
      <c r="A92" t="s">
        <v>36</v>
      </c>
      <c r="B92">
        <v>808518</v>
      </c>
      <c r="C92" t="s">
        <v>129</v>
      </c>
      <c r="D92" t="s">
        <v>13</v>
      </c>
      <c r="E92" s="1">
        <v>42</v>
      </c>
      <c r="F9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3" spans="1:6">
      <c r="A93" t="s">
        <v>36</v>
      </c>
      <c r="B93">
        <v>808521</v>
      </c>
      <c r="C93" t="s">
        <v>130</v>
      </c>
      <c r="D93" t="s">
        <v>12</v>
      </c>
      <c r="E93" s="1">
        <v>60</v>
      </c>
      <c r="F9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4" spans="1:6">
      <c r="A94" t="s">
        <v>36</v>
      </c>
      <c r="B94">
        <v>808524</v>
      </c>
      <c r="C94" t="s">
        <v>131</v>
      </c>
      <c r="D94" t="s">
        <v>12</v>
      </c>
      <c r="E94" s="1">
        <v>21</v>
      </c>
      <c r="F9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5" spans="1:6">
      <c r="A95" t="s">
        <v>36</v>
      </c>
      <c r="B95">
        <v>808608</v>
      </c>
      <c r="C95" t="s">
        <v>132</v>
      </c>
      <c r="D95" t="s">
        <v>14</v>
      </c>
      <c r="E95" s="1">
        <v>69</v>
      </c>
      <c r="F9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6" spans="1:6">
      <c r="A96" t="s">
        <v>36</v>
      </c>
      <c r="B96">
        <v>808623</v>
      </c>
      <c r="C96" t="s">
        <v>133</v>
      </c>
      <c r="D96" t="s">
        <v>12</v>
      </c>
      <c r="E96" s="1">
        <v>99</v>
      </c>
      <c r="F9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7" spans="1:6">
      <c r="A97" t="s">
        <v>36</v>
      </c>
      <c r="B97">
        <v>808624</v>
      </c>
      <c r="C97" t="s">
        <v>134</v>
      </c>
      <c r="D97" t="s">
        <v>12</v>
      </c>
      <c r="E97" s="1">
        <v>69</v>
      </c>
      <c r="F9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8" spans="1:6">
      <c r="A98" t="s">
        <v>36</v>
      </c>
      <c r="B98">
        <v>808625</v>
      </c>
      <c r="C98" t="s">
        <v>135</v>
      </c>
      <c r="D98" t="s">
        <v>12</v>
      </c>
      <c r="E98" s="1">
        <v>70</v>
      </c>
      <c r="F9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9" spans="1:6">
      <c r="A99" t="s">
        <v>36</v>
      </c>
      <c r="B99">
        <v>808626</v>
      </c>
      <c r="C99" t="s">
        <v>136</v>
      </c>
      <c r="D99" t="s">
        <v>12</v>
      </c>
      <c r="E99" s="1">
        <v>98</v>
      </c>
      <c r="F9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0" spans="1:6">
      <c r="A100" t="s">
        <v>36</v>
      </c>
      <c r="B100">
        <v>808627</v>
      </c>
      <c r="C100" t="s">
        <v>137</v>
      </c>
      <c r="D100" t="s">
        <v>12</v>
      </c>
      <c r="E100" s="1">
        <v>65</v>
      </c>
      <c r="F10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1" spans="1:6">
      <c r="A101" t="s">
        <v>36</v>
      </c>
      <c r="B101">
        <v>808683</v>
      </c>
      <c r="C101" t="s">
        <v>138</v>
      </c>
      <c r="D101" t="s">
        <v>14</v>
      </c>
      <c r="E101" s="1">
        <v>107</v>
      </c>
      <c r="F10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02" spans="1:6">
      <c r="A102" t="s">
        <v>36</v>
      </c>
      <c r="B102">
        <v>808687</v>
      </c>
      <c r="C102" t="s">
        <v>139</v>
      </c>
      <c r="D102" t="s">
        <v>13</v>
      </c>
      <c r="E102" s="1">
        <v>8</v>
      </c>
      <c r="F10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3" spans="1:6">
      <c r="A103" t="s">
        <v>36</v>
      </c>
      <c r="B103">
        <v>808692</v>
      </c>
      <c r="C103" t="s">
        <v>140</v>
      </c>
      <c r="D103" t="s">
        <v>12</v>
      </c>
      <c r="E103" s="1">
        <v>54</v>
      </c>
      <c r="F10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4" spans="1:6">
      <c r="A104" t="s">
        <v>36</v>
      </c>
      <c r="B104">
        <v>808766</v>
      </c>
      <c r="C104" t="s">
        <v>141</v>
      </c>
      <c r="D104" t="s">
        <v>12</v>
      </c>
      <c r="E104" s="1">
        <v>36</v>
      </c>
      <c r="F10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5" spans="1:6">
      <c r="A105" t="s">
        <v>36</v>
      </c>
      <c r="B105">
        <v>808767</v>
      </c>
      <c r="C105" t="s">
        <v>142</v>
      </c>
      <c r="D105" t="s">
        <v>12</v>
      </c>
      <c r="E105" s="1">
        <v>93</v>
      </c>
      <c r="F10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6" spans="1:6">
      <c r="A106" t="s">
        <v>36</v>
      </c>
      <c r="B106">
        <v>808777</v>
      </c>
      <c r="C106" t="s">
        <v>143</v>
      </c>
      <c r="D106" t="s">
        <v>14</v>
      </c>
      <c r="E106" s="1">
        <v>8</v>
      </c>
      <c r="F10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7" spans="1:6">
      <c r="A107" t="s">
        <v>36</v>
      </c>
      <c r="B107">
        <v>808791</v>
      </c>
      <c r="C107" t="s">
        <v>144</v>
      </c>
      <c r="D107" t="s">
        <v>14</v>
      </c>
      <c r="E107" s="1">
        <v>31</v>
      </c>
      <c r="F10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8" spans="1:6">
      <c r="A108" t="s">
        <v>36</v>
      </c>
      <c r="B108">
        <v>808813</v>
      </c>
      <c r="C108" t="s">
        <v>145</v>
      </c>
      <c r="D108" t="s">
        <v>14</v>
      </c>
      <c r="E108" s="1">
        <v>71</v>
      </c>
      <c r="F10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9" spans="1:6">
      <c r="A109" t="s">
        <v>36</v>
      </c>
      <c r="B109">
        <v>808855</v>
      </c>
      <c r="C109" t="s">
        <v>146</v>
      </c>
      <c r="D109" t="s">
        <v>12</v>
      </c>
      <c r="E109" s="1">
        <v>55</v>
      </c>
      <c r="F10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0" spans="1:6">
      <c r="A110" t="s">
        <v>36</v>
      </c>
      <c r="B110">
        <v>808866</v>
      </c>
      <c r="C110" t="s">
        <v>147</v>
      </c>
      <c r="D110" t="s">
        <v>14</v>
      </c>
      <c r="E110" s="1">
        <v>52</v>
      </c>
      <c r="F11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1" spans="1:6">
      <c r="A111" t="s">
        <v>36</v>
      </c>
      <c r="B111">
        <v>808909</v>
      </c>
      <c r="C111" t="s">
        <v>148</v>
      </c>
      <c r="D111" t="s">
        <v>12</v>
      </c>
      <c r="E111" s="1">
        <v>41</v>
      </c>
      <c r="F11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2" spans="1:6">
      <c r="A112" t="s">
        <v>36</v>
      </c>
      <c r="B112">
        <v>808917</v>
      </c>
      <c r="C112" t="s">
        <v>149</v>
      </c>
      <c r="D112" t="s">
        <v>14</v>
      </c>
      <c r="E112" s="1">
        <v>49</v>
      </c>
      <c r="F11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3" spans="1:6">
      <c r="A113" t="s">
        <v>36</v>
      </c>
      <c r="B113">
        <v>808931</v>
      </c>
      <c r="C113" t="s">
        <v>150</v>
      </c>
      <c r="D113" t="s">
        <v>14</v>
      </c>
      <c r="E113" s="1">
        <v>90</v>
      </c>
      <c r="F11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4" spans="1:6">
      <c r="A114" t="s">
        <v>36</v>
      </c>
      <c r="B114">
        <v>808939</v>
      </c>
      <c r="C114" t="s">
        <v>151</v>
      </c>
      <c r="D114" t="s">
        <v>14</v>
      </c>
      <c r="E114" s="1">
        <v>150</v>
      </c>
      <c r="F11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15" spans="1:6">
      <c r="A115" t="s">
        <v>36</v>
      </c>
      <c r="B115">
        <v>809041</v>
      </c>
      <c r="C115" t="s">
        <v>152</v>
      </c>
      <c r="D115" t="s">
        <v>14</v>
      </c>
      <c r="E115" s="1">
        <v>60</v>
      </c>
      <c r="F11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6" spans="1:6">
      <c r="A116" t="s">
        <v>36</v>
      </c>
      <c r="B116">
        <v>809131</v>
      </c>
      <c r="C116" t="s">
        <v>153</v>
      </c>
      <c r="D116" t="s">
        <v>12</v>
      </c>
      <c r="E116" s="1">
        <v>64</v>
      </c>
      <c r="F11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7" spans="1:6">
      <c r="A117" t="s">
        <v>36</v>
      </c>
      <c r="B117">
        <v>809139</v>
      </c>
      <c r="C117" t="s">
        <v>154</v>
      </c>
      <c r="D117" t="s">
        <v>14</v>
      </c>
      <c r="E117" s="1">
        <v>13</v>
      </c>
      <c r="F11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8" spans="1:6">
      <c r="A118" t="s">
        <v>36</v>
      </c>
      <c r="B118">
        <v>809153</v>
      </c>
      <c r="C118" t="s">
        <v>155</v>
      </c>
      <c r="D118" t="s">
        <v>12</v>
      </c>
      <c r="E118" s="1">
        <v>104</v>
      </c>
      <c r="F11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19" spans="1:6">
      <c r="A119" t="s">
        <v>36</v>
      </c>
      <c r="B119">
        <v>809158</v>
      </c>
      <c r="C119" t="s">
        <v>156</v>
      </c>
      <c r="D119" t="s">
        <v>14</v>
      </c>
      <c r="E119" s="1">
        <v>95</v>
      </c>
      <c r="F11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0" spans="1:6">
      <c r="A120" t="s">
        <v>36</v>
      </c>
      <c r="B120">
        <v>809247</v>
      </c>
      <c r="C120" t="s">
        <v>157</v>
      </c>
      <c r="D120" t="s">
        <v>14</v>
      </c>
      <c r="E120" s="1">
        <v>36</v>
      </c>
      <c r="F12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1" spans="1:6">
      <c r="A121" t="s">
        <v>36</v>
      </c>
      <c r="B121">
        <v>809248</v>
      </c>
      <c r="C121" t="s">
        <v>158</v>
      </c>
      <c r="D121" t="s">
        <v>14</v>
      </c>
      <c r="E121" s="1">
        <v>13</v>
      </c>
      <c r="F12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2" spans="1:6">
      <c r="A122" t="s">
        <v>36</v>
      </c>
      <c r="B122">
        <v>809269</v>
      </c>
      <c r="C122" t="s">
        <v>159</v>
      </c>
      <c r="D122" t="s">
        <v>14</v>
      </c>
      <c r="E122" s="1">
        <v>46</v>
      </c>
      <c r="F12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3" spans="1:6">
      <c r="A123" t="s">
        <v>36</v>
      </c>
      <c r="B123">
        <v>809294</v>
      </c>
      <c r="C123" t="s">
        <v>160</v>
      </c>
      <c r="D123" t="s">
        <v>12</v>
      </c>
      <c r="E123" s="1">
        <v>54</v>
      </c>
      <c r="F12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4" spans="1:6">
      <c r="A124" t="s">
        <v>36</v>
      </c>
      <c r="B124">
        <v>809295</v>
      </c>
      <c r="C124" t="s">
        <v>161</v>
      </c>
      <c r="D124" t="s">
        <v>12</v>
      </c>
      <c r="E124" s="1">
        <v>70</v>
      </c>
      <c r="F12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5" spans="1:6">
      <c r="A125" t="s">
        <v>36</v>
      </c>
      <c r="B125">
        <v>809322</v>
      </c>
      <c r="C125" t="s">
        <v>162</v>
      </c>
      <c r="D125" t="s">
        <v>14</v>
      </c>
      <c r="E125" s="1">
        <v>68</v>
      </c>
      <c r="F12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6" spans="1:6">
      <c r="A126" t="s">
        <v>36</v>
      </c>
      <c r="B126">
        <v>809327</v>
      </c>
      <c r="C126" t="s">
        <v>163</v>
      </c>
      <c r="D126" t="s">
        <v>14</v>
      </c>
      <c r="E126" s="1">
        <v>68</v>
      </c>
      <c r="F12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7" spans="1:6">
      <c r="A127" t="s">
        <v>36</v>
      </c>
      <c r="B127">
        <v>809329</v>
      </c>
      <c r="C127" t="s">
        <v>164</v>
      </c>
      <c r="D127" t="s">
        <v>14</v>
      </c>
      <c r="E127" s="1">
        <v>85</v>
      </c>
      <c r="F12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8" spans="1:6">
      <c r="A128" t="s">
        <v>36</v>
      </c>
      <c r="B128">
        <v>809345</v>
      </c>
      <c r="C128" t="s">
        <v>165</v>
      </c>
      <c r="D128" t="s">
        <v>14</v>
      </c>
      <c r="E128" s="1">
        <v>44</v>
      </c>
      <c r="F12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9" spans="1:6">
      <c r="A129" t="s">
        <v>36</v>
      </c>
      <c r="B129">
        <v>809347</v>
      </c>
      <c r="C129" t="s">
        <v>166</v>
      </c>
      <c r="D129" t="s">
        <v>14</v>
      </c>
      <c r="E129" s="1">
        <v>85</v>
      </c>
      <c r="F12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0" spans="1:6">
      <c r="A130" t="s">
        <v>36</v>
      </c>
      <c r="B130">
        <v>809349</v>
      </c>
      <c r="C130" t="s">
        <v>167</v>
      </c>
      <c r="D130" t="s">
        <v>14</v>
      </c>
      <c r="E130" s="1">
        <v>50</v>
      </c>
      <c r="F13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31" spans="1:6">
      <c r="A131" t="s">
        <v>36</v>
      </c>
      <c r="B131">
        <v>809519</v>
      </c>
      <c r="C131" t="s">
        <v>168</v>
      </c>
      <c r="D131" t="s">
        <v>14</v>
      </c>
      <c r="E131" s="1">
        <v>3</v>
      </c>
      <c r="F13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32" spans="1:6">
      <c r="A132" t="s">
        <v>36</v>
      </c>
      <c r="B132">
        <v>809522</v>
      </c>
      <c r="C132" t="s">
        <v>169</v>
      </c>
      <c r="D132" t="s">
        <v>14</v>
      </c>
      <c r="E132" s="1">
        <v>54</v>
      </c>
      <c r="F13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3" spans="1:6">
      <c r="A133" t="s">
        <v>36</v>
      </c>
      <c r="B133">
        <v>809574</v>
      </c>
      <c r="C133" t="s">
        <v>170</v>
      </c>
      <c r="D133" t="s">
        <v>14</v>
      </c>
      <c r="E133" s="1">
        <v>19</v>
      </c>
      <c r="F13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34" spans="1:6">
      <c r="A134" t="s">
        <v>36</v>
      </c>
      <c r="B134">
        <v>809589</v>
      </c>
      <c r="C134" t="s">
        <v>171</v>
      </c>
      <c r="D134" t="s">
        <v>12</v>
      </c>
      <c r="E134" s="1">
        <v>67</v>
      </c>
      <c r="F13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5" spans="1:6">
      <c r="A135" t="s">
        <v>36</v>
      </c>
      <c r="B135">
        <v>809656</v>
      </c>
      <c r="C135" t="s">
        <v>172</v>
      </c>
      <c r="D135" t="s">
        <v>14</v>
      </c>
      <c r="E135" s="1">
        <v>44</v>
      </c>
      <c r="F13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36" spans="1:6">
      <c r="A136" t="s">
        <v>36</v>
      </c>
      <c r="B136">
        <v>809721</v>
      </c>
      <c r="C136" t="s">
        <v>173</v>
      </c>
      <c r="D136" t="s">
        <v>12</v>
      </c>
      <c r="E136" s="1">
        <v>72</v>
      </c>
      <c r="F13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7" spans="1:6">
      <c r="A137" t="s">
        <v>36</v>
      </c>
      <c r="B137">
        <v>809764</v>
      </c>
      <c r="C137" t="s">
        <v>174</v>
      </c>
      <c r="D137" t="s">
        <v>14</v>
      </c>
      <c r="E137" s="1">
        <v>16</v>
      </c>
      <c r="F13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38" spans="1:6">
      <c r="A138" t="s">
        <v>36</v>
      </c>
      <c r="B138">
        <v>809766</v>
      </c>
      <c r="C138" t="s">
        <v>175</v>
      </c>
      <c r="D138" t="s">
        <v>14</v>
      </c>
      <c r="E138" s="1">
        <v>99</v>
      </c>
      <c r="F13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9" spans="1:6">
      <c r="A139" t="s">
        <v>36</v>
      </c>
      <c r="B139">
        <v>809863</v>
      </c>
      <c r="C139" t="s">
        <v>176</v>
      </c>
      <c r="D139" t="s">
        <v>12</v>
      </c>
      <c r="E139" s="1">
        <v>22</v>
      </c>
      <c r="F13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0" spans="1:6">
      <c r="A140" t="s">
        <v>36</v>
      </c>
      <c r="B140">
        <v>809899</v>
      </c>
      <c r="C140" t="s">
        <v>177</v>
      </c>
      <c r="D140" t="s">
        <v>12</v>
      </c>
      <c r="E140" s="1">
        <v>4</v>
      </c>
      <c r="F14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1" spans="1:6">
      <c r="A141" t="s">
        <v>36</v>
      </c>
      <c r="B141">
        <v>809982</v>
      </c>
      <c r="C141" t="s">
        <v>178</v>
      </c>
      <c r="D141" t="s">
        <v>12</v>
      </c>
      <c r="E141" s="1">
        <v>42</v>
      </c>
      <c r="F14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2" spans="1:6">
      <c r="A142" t="s">
        <v>36</v>
      </c>
      <c r="B142">
        <v>809987</v>
      </c>
      <c r="C142" t="s">
        <v>179</v>
      </c>
      <c r="D142" t="s">
        <v>12</v>
      </c>
      <c r="E142" s="1">
        <v>43</v>
      </c>
      <c r="F14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3" spans="1:6">
      <c r="A143" t="s">
        <v>36</v>
      </c>
      <c r="B143">
        <v>809988</v>
      </c>
      <c r="C143" t="s">
        <v>180</v>
      </c>
      <c r="D143" t="s">
        <v>41</v>
      </c>
      <c r="E143" s="1">
        <v>1</v>
      </c>
      <c r="F14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4" spans="1:6">
      <c r="A144" t="s">
        <v>36</v>
      </c>
      <c r="B144">
        <v>810007</v>
      </c>
      <c r="C144" t="s">
        <v>181</v>
      </c>
      <c r="D144" t="s">
        <v>12</v>
      </c>
      <c r="E144" s="1">
        <v>56</v>
      </c>
      <c r="F14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5" spans="1:6">
      <c r="A145" t="s">
        <v>36</v>
      </c>
      <c r="B145">
        <v>810019</v>
      </c>
      <c r="C145" t="s">
        <v>182</v>
      </c>
      <c r="D145" t="s">
        <v>14</v>
      </c>
      <c r="E145" s="1">
        <v>39</v>
      </c>
      <c r="F14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6" spans="1:6">
      <c r="A146" t="s">
        <v>36</v>
      </c>
      <c r="B146">
        <v>810024</v>
      </c>
      <c r="C146" t="s">
        <v>183</v>
      </c>
      <c r="D146" t="s">
        <v>12</v>
      </c>
      <c r="E146" s="1">
        <v>1</v>
      </c>
      <c r="F14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7" spans="1:6">
      <c r="A147" t="s">
        <v>36</v>
      </c>
      <c r="B147">
        <v>810030</v>
      </c>
      <c r="C147" t="s">
        <v>184</v>
      </c>
      <c r="D147" t="s">
        <v>14</v>
      </c>
      <c r="E147" s="1">
        <v>1</v>
      </c>
      <c r="F14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8" spans="1:6">
      <c r="A148" t="s">
        <v>36</v>
      </c>
      <c r="B148">
        <v>810034</v>
      </c>
      <c r="C148" t="s">
        <v>185</v>
      </c>
      <c r="D148" t="s">
        <v>12</v>
      </c>
      <c r="E148" s="1">
        <v>25</v>
      </c>
      <c r="F14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9" spans="1:6">
      <c r="A149" t="s">
        <v>36</v>
      </c>
      <c r="B149">
        <v>810116</v>
      </c>
      <c r="C149" t="s">
        <v>186</v>
      </c>
      <c r="D149" t="s">
        <v>12</v>
      </c>
      <c r="E149" s="1">
        <v>69</v>
      </c>
      <c r="F14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0" spans="1:6">
      <c r="A150" t="s">
        <v>36</v>
      </c>
      <c r="B150">
        <v>810131</v>
      </c>
      <c r="C150" t="s">
        <v>187</v>
      </c>
      <c r="D150" t="s">
        <v>12</v>
      </c>
      <c r="E150" s="1">
        <v>21</v>
      </c>
      <c r="F15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1" spans="1:6">
      <c r="A151" t="s">
        <v>36</v>
      </c>
      <c r="B151">
        <v>810143</v>
      </c>
      <c r="C151" t="s">
        <v>188</v>
      </c>
      <c r="D151" t="s">
        <v>12</v>
      </c>
      <c r="E151" s="1">
        <v>56</v>
      </c>
      <c r="F15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2" spans="1:6">
      <c r="A152" t="s">
        <v>36</v>
      </c>
      <c r="B152">
        <v>810146</v>
      </c>
      <c r="C152" t="s">
        <v>189</v>
      </c>
      <c r="D152" t="s">
        <v>12</v>
      </c>
      <c r="E152" s="1">
        <v>5</v>
      </c>
      <c r="F15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3" spans="1:6">
      <c r="A153" t="s">
        <v>36</v>
      </c>
      <c r="B153">
        <v>810157</v>
      </c>
      <c r="C153" t="s">
        <v>190</v>
      </c>
      <c r="D153" t="s">
        <v>12</v>
      </c>
      <c r="E153" s="1">
        <v>66</v>
      </c>
      <c r="F15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4" spans="1:6">
      <c r="A154" t="s">
        <v>36</v>
      </c>
      <c r="B154">
        <v>810207</v>
      </c>
      <c r="C154" t="s">
        <v>191</v>
      </c>
      <c r="D154" t="s">
        <v>14</v>
      </c>
      <c r="E154" s="1">
        <v>64</v>
      </c>
      <c r="F15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5" spans="1:6">
      <c r="A155" t="s">
        <v>36</v>
      </c>
      <c r="B155">
        <v>810208</v>
      </c>
      <c r="C155" t="s">
        <v>192</v>
      </c>
      <c r="D155" t="s">
        <v>12</v>
      </c>
      <c r="E155" s="1">
        <v>36</v>
      </c>
      <c r="F15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6" spans="1:6">
      <c r="A156" t="s">
        <v>36</v>
      </c>
      <c r="B156">
        <v>810219</v>
      </c>
      <c r="C156" t="s">
        <v>193</v>
      </c>
      <c r="D156" t="s">
        <v>12</v>
      </c>
      <c r="E156" s="1">
        <v>72</v>
      </c>
      <c r="F15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7" spans="1:6">
      <c r="A157" t="s">
        <v>36</v>
      </c>
      <c r="B157">
        <v>810221</v>
      </c>
      <c r="C157" t="s">
        <v>194</v>
      </c>
      <c r="D157" t="s">
        <v>12</v>
      </c>
      <c r="E157" s="1">
        <v>59</v>
      </c>
      <c r="F15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8" spans="1:6">
      <c r="A158" t="s">
        <v>36</v>
      </c>
      <c r="B158">
        <v>810223</v>
      </c>
      <c r="C158" t="s">
        <v>195</v>
      </c>
      <c r="D158" t="s">
        <v>12</v>
      </c>
      <c r="E158" s="1">
        <v>1</v>
      </c>
      <c r="F15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9" spans="1:6">
      <c r="A159" t="s">
        <v>36</v>
      </c>
      <c r="B159">
        <v>810226</v>
      </c>
      <c r="C159" t="s">
        <v>196</v>
      </c>
      <c r="D159" t="s">
        <v>14</v>
      </c>
      <c r="E159" s="1">
        <v>33</v>
      </c>
      <c r="F15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0" spans="1:6">
      <c r="A160" t="s">
        <v>36</v>
      </c>
      <c r="B160">
        <v>810258</v>
      </c>
      <c r="C160" t="s">
        <v>197</v>
      </c>
      <c r="D160" t="s">
        <v>12</v>
      </c>
      <c r="E160" s="1">
        <v>30</v>
      </c>
      <c r="F16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1" spans="1:6">
      <c r="A161" t="s">
        <v>36</v>
      </c>
      <c r="B161">
        <v>810280</v>
      </c>
      <c r="C161" t="s">
        <v>198</v>
      </c>
      <c r="D161" t="s">
        <v>12</v>
      </c>
      <c r="E161" s="1">
        <v>68</v>
      </c>
      <c r="F16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2" spans="1:6">
      <c r="A162" t="s">
        <v>36</v>
      </c>
      <c r="B162">
        <v>810283</v>
      </c>
      <c r="C162" t="s">
        <v>199</v>
      </c>
      <c r="D162" t="s">
        <v>12</v>
      </c>
      <c r="E162" s="1">
        <v>71</v>
      </c>
      <c r="F16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3" spans="1:6">
      <c r="A163" t="s">
        <v>36</v>
      </c>
      <c r="B163">
        <v>810291</v>
      </c>
      <c r="C163" t="s">
        <v>200</v>
      </c>
      <c r="D163" t="s">
        <v>12</v>
      </c>
      <c r="E163" s="1">
        <v>27</v>
      </c>
      <c r="F16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4" spans="1:6">
      <c r="A164" t="s">
        <v>36</v>
      </c>
      <c r="B164">
        <v>810293</v>
      </c>
      <c r="C164" t="s">
        <v>201</v>
      </c>
      <c r="D164" t="s">
        <v>14</v>
      </c>
      <c r="E164" s="1">
        <v>7</v>
      </c>
      <c r="F16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5" spans="1:6">
      <c r="A165" t="s">
        <v>36</v>
      </c>
      <c r="B165">
        <v>810299</v>
      </c>
      <c r="C165" t="s">
        <v>202</v>
      </c>
      <c r="D165" t="s">
        <v>12</v>
      </c>
      <c r="E165" s="1">
        <v>27</v>
      </c>
      <c r="F16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6" spans="1:6">
      <c r="A166" t="s">
        <v>36</v>
      </c>
      <c r="B166">
        <v>810300</v>
      </c>
      <c r="C166" t="s">
        <v>203</v>
      </c>
      <c r="D166" t="s">
        <v>14</v>
      </c>
      <c r="E166" s="1">
        <v>7</v>
      </c>
      <c r="F16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7" spans="1:6">
      <c r="A167" t="s">
        <v>36</v>
      </c>
      <c r="B167">
        <v>810309</v>
      </c>
      <c r="C167" t="s">
        <v>204</v>
      </c>
      <c r="D167" t="s">
        <v>12</v>
      </c>
      <c r="E167" s="1">
        <v>155</v>
      </c>
      <c r="F16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68" spans="1:6">
      <c r="A168" t="s">
        <v>36</v>
      </c>
      <c r="B168">
        <v>810321</v>
      </c>
      <c r="C168" t="s">
        <v>205</v>
      </c>
      <c r="D168" t="s">
        <v>12</v>
      </c>
      <c r="E168" s="1">
        <v>26</v>
      </c>
      <c r="F16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9" spans="1:6">
      <c r="A169" t="s">
        <v>206</v>
      </c>
      <c r="B169">
        <v>202433</v>
      </c>
      <c r="C169" t="s">
        <v>207</v>
      </c>
      <c r="D169" t="s">
        <v>208</v>
      </c>
      <c r="E169" s="1">
        <v>3964</v>
      </c>
      <c r="F16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70" spans="1:6">
      <c r="A170" t="s">
        <v>206</v>
      </c>
      <c r="B170">
        <v>807511</v>
      </c>
      <c r="C170" t="s">
        <v>209</v>
      </c>
      <c r="D170" t="s">
        <v>208</v>
      </c>
      <c r="E170" s="1">
        <v>154</v>
      </c>
      <c r="F17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71" spans="1:6">
      <c r="A171" t="s">
        <v>210</v>
      </c>
      <c r="B171">
        <v>202156</v>
      </c>
      <c r="C171" t="s">
        <v>211</v>
      </c>
      <c r="D171" t="s">
        <v>14</v>
      </c>
      <c r="E171" s="1">
        <v>100</v>
      </c>
      <c r="F17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72" spans="1:6">
      <c r="A172" t="s">
        <v>210</v>
      </c>
      <c r="B172">
        <v>202336</v>
      </c>
      <c r="C172" t="s">
        <v>212</v>
      </c>
      <c r="D172" t="s">
        <v>213</v>
      </c>
      <c r="E172" s="1">
        <v>79</v>
      </c>
      <c r="F17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73" spans="1:6">
      <c r="A173" t="s">
        <v>210</v>
      </c>
      <c r="B173">
        <v>202388</v>
      </c>
      <c r="C173" t="s">
        <v>214</v>
      </c>
      <c r="D173" t="s">
        <v>41</v>
      </c>
      <c r="E173" s="1">
        <v>177</v>
      </c>
      <c r="F17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74" spans="1:6">
      <c r="A174" t="s">
        <v>210</v>
      </c>
      <c r="B174">
        <v>202556</v>
      </c>
      <c r="C174" t="s">
        <v>215</v>
      </c>
      <c r="D174" t="s">
        <v>41</v>
      </c>
      <c r="E174" s="1">
        <v>6</v>
      </c>
      <c r="F17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75" spans="1:6">
      <c r="A175" t="s">
        <v>210</v>
      </c>
      <c r="B175">
        <v>202557</v>
      </c>
      <c r="C175" t="s">
        <v>216</v>
      </c>
      <c r="D175" t="s">
        <v>41</v>
      </c>
      <c r="E175" s="1">
        <v>60</v>
      </c>
      <c r="F17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76" spans="1:6">
      <c r="A176" t="s">
        <v>210</v>
      </c>
      <c r="B176">
        <v>806186</v>
      </c>
      <c r="C176" t="s">
        <v>217</v>
      </c>
      <c r="D176" t="s">
        <v>12</v>
      </c>
      <c r="E176" s="1">
        <v>51</v>
      </c>
      <c r="F17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77" spans="1:6">
      <c r="A177" t="s">
        <v>210</v>
      </c>
      <c r="B177">
        <v>806202</v>
      </c>
      <c r="C177" t="s">
        <v>218</v>
      </c>
      <c r="D177" t="s">
        <v>13</v>
      </c>
      <c r="E177" s="1">
        <v>52</v>
      </c>
      <c r="F17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78" spans="1:6">
      <c r="A178" t="s">
        <v>210</v>
      </c>
      <c r="B178">
        <v>806348</v>
      </c>
      <c r="C178" t="s">
        <v>219</v>
      </c>
      <c r="D178" t="s">
        <v>13</v>
      </c>
      <c r="E178" s="1">
        <v>112</v>
      </c>
      <c r="F17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79" spans="1:6">
      <c r="A179" t="s">
        <v>210</v>
      </c>
      <c r="B179">
        <v>806361</v>
      </c>
      <c r="C179" t="s">
        <v>220</v>
      </c>
      <c r="D179" t="s">
        <v>12</v>
      </c>
      <c r="E179" s="1">
        <v>103</v>
      </c>
      <c r="F17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80" spans="1:6">
      <c r="A180" t="s">
        <v>210</v>
      </c>
      <c r="B180">
        <v>806373</v>
      </c>
      <c r="C180" t="s">
        <v>221</v>
      </c>
      <c r="D180" t="s">
        <v>12</v>
      </c>
      <c r="E180" s="1">
        <v>165</v>
      </c>
      <c r="F18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81" spans="1:6">
      <c r="A181" t="s">
        <v>210</v>
      </c>
      <c r="B181">
        <v>806410</v>
      </c>
      <c r="C181" t="s">
        <v>222</v>
      </c>
      <c r="D181" t="s">
        <v>41</v>
      </c>
      <c r="E181" s="1">
        <v>138</v>
      </c>
      <c r="F18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82" spans="1:6">
      <c r="A182" t="s">
        <v>210</v>
      </c>
      <c r="B182">
        <v>806434</v>
      </c>
      <c r="C182" t="s">
        <v>223</v>
      </c>
      <c r="D182" t="s">
        <v>14</v>
      </c>
      <c r="E182" s="1">
        <v>74</v>
      </c>
      <c r="F18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83" spans="1:6">
      <c r="A183" t="s">
        <v>210</v>
      </c>
      <c r="B183">
        <v>806522</v>
      </c>
      <c r="C183" t="s">
        <v>224</v>
      </c>
      <c r="D183" t="s">
        <v>14</v>
      </c>
      <c r="E183" s="1">
        <v>62</v>
      </c>
      <c r="F18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84" spans="1:6">
      <c r="A184" t="s">
        <v>210</v>
      </c>
      <c r="B184">
        <v>806523</v>
      </c>
      <c r="C184" t="s">
        <v>225</v>
      </c>
      <c r="D184" t="s">
        <v>12</v>
      </c>
      <c r="E184" s="1">
        <v>65</v>
      </c>
      <c r="F18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85" spans="1:6">
      <c r="A185" t="s">
        <v>210</v>
      </c>
      <c r="B185">
        <v>806530</v>
      </c>
      <c r="C185" t="s">
        <v>226</v>
      </c>
      <c r="D185" t="s">
        <v>14</v>
      </c>
      <c r="E185" s="1">
        <v>138</v>
      </c>
      <c r="F18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86" spans="1:6">
      <c r="A186" t="s">
        <v>210</v>
      </c>
      <c r="B186">
        <v>806531</v>
      </c>
      <c r="C186" t="s">
        <v>227</v>
      </c>
      <c r="D186" t="s">
        <v>14</v>
      </c>
      <c r="E186" s="1">
        <v>155</v>
      </c>
      <c r="F18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87" spans="1:6">
      <c r="A187" t="s">
        <v>210</v>
      </c>
      <c r="B187">
        <v>806538</v>
      </c>
      <c r="C187" t="s">
        <v>228</v>
      </c>
      <c r="D187" t="s">
        <v>12</v>
      </c>
      <c r="E187" s="1">
        <v>76</v>
      </c>
      <c r="F18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88" spans="1:6">
      <c r="A188" t="s">
        <v>210</v>
      </c>
      <c r="B188">
        <v>806540</v>
      </c>
      <c r="C188" t="s">
        <v>229</v>
      </c>
      <c r="D188" t="s">
        <v>12</v>
      </c>
      <c r="E188" s="1">
        <v>63</v>
      </c>
      <c r="F18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89" spans="1:6">
      <c r="A189" t="s">
        <v>210</v>
      </c>
      <c r="B189">
        <v>806685</v>
      </c>
      <c r="C189" t="s">
        <v>230</v>
      </c>
      <c r="D189" t="s">
        <v>41</v>
      </c>
      <c r="E189" s="1">
        <v>163</v>
      </c>
      <c r="F18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90" spans="1:6">
      <c r="A190" t="s">
        <v>210</v>
      </c>
      <c r="B190">
        <v>806852</v>
      </c>
      <c r="C190" t="s">
        <v>231</v>
      </c>
      <c r="D190" t="s">
        <v>12</v>
      </c>
      <c r="E190" s="1">
        <v>81</v>
      </c>
      <c r="F19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91" spans="1:6">
      <c r="A191" t="s">
        <v>210</v>
      </c>
      <c r="B191">
        <v>806853</v>
      </c>
      <c r="C191" t="s">
        <v>232</v>
      </c>
      <c r="D191" t="s">
        <v>12</v>
      </c>
      <c r="E191" s="1">
        <v>76</v>
      </c>
      <c r="F19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92" spans="1:6">
      <c r="A192" t="s">
        <v>210</v>
      </c>
      <c r="B192">
        <v>806854</v>
      </c>
      <c r="C192" t="s">
        <v>233</v>
      </c>
      <c r="D192" t="s">
        <v>12</v>
      </c>
      <c r="E192" s="1">
        <v>114</v>
      </c>
      <c r="F19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93" spans="1:6">
      <c r="A193" t="s">
        <v>210</v>
      </c>
      <c r="B193">
        <v>806855</v>
      </c>
      <c r="C193" t="s">
        <v>234</v>
      </c>
      <c r="D193" t="s">
        <v>12</v>
      </c>
      <c r="E193" s="1">
        <v>69</v>
      </c>
      <c r="F19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94" spans="1:6">
      <c r="A194" t="s">
        <v>210</v>
      </c>
      <c r="B194">
        <v>806911</v>
      </c>
      <c r="C194" t="s">
        <v>235</v>
      </c>
      <c r="D194" t="s">
        <v>12</v>
      </c>
      <c r="E194" s="1">
        <v>76</v>
      </c>
      <c r="F19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95" spans="1:6">
      <c r="A195" t="s">
        <v>210</v>
      </c>
      <c r="B195">
        <v>806912</v>
      </c>
      <c r="C195" t="s">
        <v>236</v>
      </c>
      <c r="D195" t="s">
        <v>12</v>
      </c>
      <c r="E195" s="1">
        <v>77</v>
      </c>
      <c r="F19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96" spans="1:6">
      <c r="A196" t="s">
        <v>210</v>
      </c>
      <c r="B196">
        <v>806914</v>
      </c>
      <c r="C196" t="s">
        <v>237</v>
      </c>
      <c r="D196" t="s">
        <v>14</v>
      </c>
      <c r="E196" s="1">
        <v>83</v>
      </c>
      <c r="F19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97" spans="1:6">
      <c r="A197" t="s">
        <v>210</v>
      </c>
      <c r="B197">
        <v>806960</v>
      </c>
      <c r="C197" t="s">
        <v>238</v>
      </c>
      <c r="D197" t="s">
        <v>13</v>
      </c>
      <c r="E197" s="1">
        <v>161</v>
      </c>
      <c r="F19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98" spans="1:6">
      <c r="A198" t="s">
        <v>210</v>
      </c>
      <c r="B198">
        <v>807182</v>
      </c>
      <c r="C198" t="s">
        <v>239</v>
      </c>
      <c r="D198" t="s">
        <v>41</v>
      </c>
      <c r="E198" s="1">
        <v>67</v>
      </c>
      <c r="F19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99" spans="1:6">
      <c r="A199" t="s">
        <v>210</v>
      </c>
      <c r="B199">
        <v>807186</v>
      </c>
      <c r="C199" t="s">
        <v>240</v>
      </c>
      <c r="D199" t="s">
        <v>13</v>
      </c>
      <c r="E199" s="1">
        <v>45</v>
      </c>
      <c r="F19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200" spans="1:6">
      <c r="A200" t="s">
        <v>210</v>
      </c>
      <c r="B200">
        <v>807233</v>
      </c>
      <c r="C200" t="s">
        <v>241</v>
      </c>
      <c r="D200" t="s">
        <v>12</v>
      </c>
      <c r="E200" s="1">
        <v>209</v>
      </c>
      <c r="F20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201" spans="1:6">
      <c r="A201" t="s">
        <v>210</v>
      </c>
      <c r="B201">
        <v>807246</v>
      </c>
      <c r="C201" t="s">
        <v>242</v>
      </c>
      <c r="D201" t="s">
        <v>13</v>
      </c>
      <c r="E201" s="1">
        <v>102</v>
      </c>
      <c r="F20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202" spans="1:6">
      <c r="A202" t="s">
        <v>210</v>
      </c>
      <c r="B202">
        <v>807247</v>
      </c>
      <c r="C202" t="s">
        <v>243</v>
      </c>
      <c r="D202" t="s">
        <v>13</v>
      </c>
      <c r="E202" s="1">
        <v>12</v>
      </c>
      <c r="F20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203" spans="1:6">
      <c r="A203" t="s">
        <v>210</v>
      </c>
      <c r="B203">
        <v>807287</v>
      </c>
      <c r="C203" t="s">
        <v>244</v>
      </c>
      <c r="D203" t="s">
        <v>14</v>
      </c>
      <c r="E203" s="1">
        <v>176</v>
      </c>
      <c r="F20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204" spans="1:6">
      <c r="A204" t="s">
        <v>210</v>
      </c>
      <c r="B204">
        <v>807332</v>
      </c>
      <c r="C204" t="s">
        <v>245</v>
      </c>
      <c r="D204" t="s">
        <v>14</v>
      </c>
      <c r="E204" s="1">
        <v>436</v>
      </c>
      <c r="F20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205" spans="1:6">
      <c r="A205" t="s">
        <v>210</v>
      </c>
      <c r="B205">
        <v>807363</v>
      </c>
      <c r="C205" t="s">
        <v>246</v>
      </c>
      <c r="D205" t="s">
        <v>14</v>
      </c>
      <c r="E205" s="1">
        <v>80</v>
      </c>
      <c r="F20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06" spans="1:6">
      <c r="A206" t="s">
        <v>210</v>
      </c>
      <c r="B206">
        <v>807378</v>
      </c>
      <c r="C206" t="s">
        <v>247</v>
      </c>
      <c r="D206" t="s">
        <v>41</v>
      </c>
      <c r="E206" s="1">
        <v>4</v>
      </c>
      <c r="F20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207" spans="1:6">
      <c r="A207" t="s">
        <v>210</v>
      </c>
      <c r="B207">
        <v>807401</v>
      </c>
      <c r="C207" t="s">
        <v>248</v>
      </c>
      <c r="D207" t="s">
        <v>14</v>
      </c>
      <c r="E207" s="1">
        <v>98</v>
      </c>
      <c r="F20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08" spans="1:6">
      <c r="A208" t="s">
        <v>210</v>
      </c>
      <c r="B208">
        <v>807403</v>
      </c>
      <c r="C208" t="s">
        <v>249</v>
      </c>
      <c r="D208" t="s">
        <v>14</v>
      </c>
      <c r="E208" s="1">
        <v>180</v>
      </c>
      <c r="F20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209" spans="1:6">
      <c r="A209" t="s">
        <v>210</v>
      </c>
      <c r="B209">
        <v>807412</v>
      </c>
      <c r="C209" t="s">
        <v>250</v>
      </c>
      <c r="D209" t="s">
        <v>14</v>
      </c>
      <c r="E209" s="1">
        <v>101</v>
      </c>
      <c r="F20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210" spans="1:6">
      <c r="A210" t="s">
        <v>210</v>
      </c>
      <c r="B210">
        <v>807418</v>
      </c>
      <c r="C210" t="s">
        <v>251</v>
      </c>
      <c r="D210" t="s">
        <v>14</v>
      </c>
      <c r="E210" s="1">
        <v>181</v>
      </c>
      <c r="F21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211" spans="1:6">
      <c r="A211" t="s">
        <v>210</v>
      </c>
      <c r="B211">
        <v>807439</v>
      </c>
      <c r="C211" t="s">
        <v>252</v>
      </c>
      <c r="D211" t="s">
        <v>12</v>
      </c>
      <c r="E211" s="1">
        <v>129</v>
      </c>
      <c r="F21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212" spans="1:6">
      <c r="A212" t="s">
        <v>210</v>
      </c>
      <c r="B212">
        <v>807463</v>
      </c>
      <c r="C212" t="s">
        <v>253</v>
      </c>
      <c r="D212" t="s">
        <v>12</v>
      </c>
      <c r="E212" s="1">
        <v>65</v>
      </c>
      <c r="F21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13" spans="1:6">
      <c r="A213" t="s">
        <v>210</v>
      </c>
      <c r="B213">
        <v>807464</v>
      </c>
      <c r="C213" t="s">
        <v>254</v>
      </c>
      <c r="D213" t="s">
        <v>12</v>
      </c>
      <c r="E213" s="1">
        <v>114</v>
      </c>
      <c r="F21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214" spans="1:6">
      <c r="A214" t="s">
        <v>210</v>
      </c>
      <c r="B214">
        <v>807466</v>
      </c>
      <c r="C214" t="s">
        <v>255</v>
      </c>
      <c r="D214" t="s">
        <v>12</v>
      </c>
      <c r="E214" s="1">
        <v>85</v>
      </c>
      <c r="F21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15" spans="1:6">
      <c r="A215" t="s">
        <v>210</v>
      </c>
      <c r="B215">
        <v>807483</v>
      </c>
      <c r="C215" t="s">
        <v>256</v>
      </c>
      <c r="D215" t="s">
        <v>12</v>
      </c>
      <c r="E215" s="1">
        <v>94</v>
      </c>
      <c r="F21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16" spans="1:6">
      <c r="A216" t="s">
        <v>210</v>
      </c>
      <c r="B216">
        <v>807497</v>
      </c>
      <c r="C216" t="s">
        <v>257</v>
      </c>
      <c r="D216" t="s">
        <v>12</v>
      </c>
      <c r="E216" s="1">
        <v>110</v>
      </c>
      <c r="F21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217" spans="1:6">
      <c r="A217" t="s">
        <v>210</v>
      </c>
      <c r="B217">
        <v>807505</v>
      </c>
      <c r="C217" t="s">
        <v>258</v>
      </c>
      <c r="D217" t="s">
        <v>14</v>
      </c>
      <c r="E217" s="1">
        <v>81</v>
      </c>
      <c r="F21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18" spans="1:6">
      <c r="A218" t="s">
        <v>210</v>
      </c>
      <c r="B218">
        <v>807506</v>
      </c>
      <c r="C218" t="s">
        <v>259</v>
      </c>
      <c r="D218" t="s">
        <v>14</v>
      </c>
      <c r="E218" s="1">
        <v>138</v>
      </c>
      <c r="F21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219" spans="1:6">
      <c r="A219" t="s">
        <v>210</v>
      </c>
      <c r="B219">
        <v>807557</v>
      </c>
      <c r="C219" t="s">
        <v>260</v>
      </c>
      <c r="D219" t="s">
        <v>12</v>
      </c>
      <c r="E219" s="1">
        <v>174</v>
      </c>
      <c r="F21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220" spans="1:6">
      <c r="A220" t="s">
        <v>210</v>
      </c>
      <c r="B220">
        <v>807572</v>
      </c>
      <c r="C220" t="s">
        <v>261</v>
      </c>
      <c r="D220" t="s">
        <v>13</v>
      </c>
      <c r="E220" s="1">
        <v>115</v>
      </c>
      <c r="F22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221" spans="1:6">
      <c r="A221" t="s">
        <v>210</v>
      </c>
      <c r="B221">
        <v>807645</v>
      </c>
      <c r="C221" t="s">
        <v>262</v>
      </c>
      <c r="D221" t="s">
        <v>14</v>
      </c>
      <c r="E221" s="1">
        <v>456</v>
      </c>
      <c r="F22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222" spans="1:6">
      <c r="A222" t="s">
        <v>210</v>
      </c>
      <c r="B222">
        <v>807666</v>
      </c>
      <c r="C222" t="s">
        <v>263</v>
      </c>
      <c r="D222" t="s">
        <v>13</v>
      </c>
      <c r="E222" s="1">
        <v>80</v>
      </c>
      <c r="F22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23" spans="1:6">
      <c r="A223" t="s">
        <v>210</v>
      </c>
      <c r="B223">
        <v>807670</v>
      </c>
      <c r="C223" t="s">
        <v>264</v>
      </c>
      <c r="D223" t="s">
        <v>14</v>
      </c>
      <c r="E223" s="1">
        <v>135</v>
      </c>
      <c r="F22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224" spans="1:6">
      <c r="A224" t="s">
        <v>210</v>
      </c>
      <c r="B224">
        <v>807713</v>
      </c>
      <c r="C224" t="s">
        <v>265</v>
      </c>
      <c r="D224" t="s">
        <v>12</v>
      </c>
      <c r="E224" s="1">
        <v>180</v>
      </c>
      <c r="F22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225" spans="1:6">
      <c r="A225" t="s">
        <v>210</v>
      </c>
      <c r="B225">
        <v>807734</v>
      </c>
      <c r="C225" t="s">
        <v>266</v>
      </c>
      <c r="D225" t="s">
        <v>12</v>
      </c>
      <c r="E225" s="1">
        <v>71</v>
      </c>
      <c r="F22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26" spans="1:6">
      <c r="A226" t="s">
        <v>210</v>
      </c>
      <c r="B226">
        <v>807737</v>
      </c>
      <c r="C226" t="s">
        <v>267</v>
      </c>
      <c r="D226" t="s">
        <v>14</v>
      </c>
      <c r="E226" s="1">
        <v>433</v>
      </c>
      <c r="F22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227" spans="1:6">
      <c r="A227" t="s">
        <v>210</v>
      </c>
      <c r="B227">
        <v>807781</v>
      </c>
      <c r="C227" t="s">
        <v>268</v>
      </c>
      <c r="D227" t="s">
        <v>14</v>
      </c>
      <c r="E227" s="1">
        <v>271</v>
      </c>
      <c r="F22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228" spans="1:6">
      <c r="A228" t="s">
        <v>210</v>
      </c>
      <c r="B228">
        <v>807840</v>
      </c>
      <c r="C228" t="s">
        <v>269</v>
      </c>
      <c r="D228" t="s">
        <v>14</v>
      </c>
      <c r="E228" s="1">
        <v>48</v>
      </c>
      <c r="F22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229" spans="1:6">
      <c r="A229" t="s">
        <v>210</v>
      </c>
      <c r="B229">
        <v>807848</v>
      </c>
      <c r="C229" t="s">
        <v>270</v>
      </c>
      <c r="D229" t="s">
        <v>12</v>
      </c>
      <c r="E229" s="1">
        <v>57</v>
      </c>
      <c r="F22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30" spans="1:6">
      <c r="A230" t="s">
        <v>210</v>
      </c>
      <c r="B230">
        <v>807941</v>
      </c>
      <c r="C230" t="s">
        <v>271</v>
      </c>
      <c r="D230" t="s">
        <v>12</v>
      </c>
      <c r="E230" s="1">
        <v>64</v>
      </c>
      <c r="F23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31" spans="1:6">
      <c r="A231" t="s">
        <v>210</v>
      </c>
      <c r="B231">
        <v>807983</v>
      </c>
      <c r="C231" t="s">
        <v>272</v>
      </c>
      <c r="D231" t="s">
        <v>12</v>
      </c>
      <c r="E231" s="1">
        <v>208</v>
      </c>
      <c r="F23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232" spans="1:6">
      <c r="A232" t="s">
        <v>210</v>
      </c>
      <c r="B232">
        <v>808122</v>
      </c>
      <c r="C232" t="s">
        <v>273</v>
      </c>
      <c r="D232" t="s">
        <v>12</v>
      </c>
      <c r="E232" s="1">
        <v>71</v>
      </c>
      <c r="F23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33" spans="1:6">
      <c r="A233" t="s">
        <v>210</v>
      </c>
      <c r="B233">
        <v>808148</v>
      </c>
      <c r="C233" t="s">
        <v>274</v>
      </c>
      <c r="D233" t="s">
        <v>12</v>
      </c>
      <c r="E233" s="1">
        <v>119</v>
      </c>
      <c r="F23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234" spans="1:6">
      <c r="A234" t="s">
        <v>210</v>
      </c>
      <c r="B234">
        <v>808177</v>
      </c>
      <c r="C234" t="s">
        <v>275</v>
      </c>
      <c r="D234" t="s">
        <v>12</v>
      </c>
      <c r="E234" s="1">
        <v>101</v>
      </c>
      <c r="F23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235" spans="1:6">
      <c r="A235" t="s">
        <v>210</v>
      </c>
      <c r="B235">
        <v>808186</v>
      </c>
      <c r="C235" t="s">
        <v>276</v>
      </c>
      <c r="D235" t="s">
        <v>41</v>
      </c>
      <c r="E235" s="1">
        <v>45</v>
      </c>
      <c r="F23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236" spans="1:6">
      <c r="A236" t="s">
        <v>210</v>
      </c>
      <c r="B236">
        <v>808243</v>
      </c>
      <c r="C236" t="s">
        <v>277</v>
      </c>
      <c r="D236" t="s">
        <v>12</v>
      </c>
      <c r="E236" s="1">
        <v>99</v>
      </c>
      <c r="F23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37" spans="1:6">
      <c r="A237" t="s">
        <v>210</v>
      </c>
      <c r="B237">
        <v>808255</v>
      </c>
      <c r="C237" t="s">
        <v>278</v>
      </c>
      <c r="D237" t="s">
        <v>12</v>
      </c>
      <c r="E237" s="1">
        <v>278</v>
      </c>
      <c r="F23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238" spans="1:6">
      <c r="A238" t="s">
        <v>210</v>
      </c>
      <c r="B238">
        <v>808283</v>
      </c>
      <c r="C238" t="s">
        <v>279</v>
      </c>
      <c r="D238" t="s">
        <v>12</v>
      </c>
      <c r="E238" s="1">
        <v>266</v>
      </c>
      <c r="F23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239" spans="1:6">
      <c r="A239" t="s">
        <v>210</v>
      </c>
      <c r="B239">
        <v>808299</v>
      </c>
      <c r="C239" t="s">
        <v>280</v>
      </c>
      <c r="D239" t="s">
        <v>12</v>
      </c>
      <c r="E239" s="1">
        <v>241</v>
      </c>
      <c r="F23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240" spans="1:6">
      <c r="A240" t="s">
        <v>210</v>
      </c>
      <c r="B240">
        <v>808300</v>
      </c>
      <c r="C240" t="s">
        <v>281</v>
      </c>
      <c r="D240" t="s">
        <v>12</v>
      </c>
      <c r="E240" s="1">
        <v>126</v>
      </c>
      <c r="F24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241" spans="1:6">
      <c r="A241" t="s">
        <v>210</v>
      </c>
      <c r="B241">
        <v>808339</v>
      </c>
      <c r="C241" t="s">
        <v>282</v>
      </c>
      <c r="D241" t="s">
        <v>13</v>
      </c>
      <c r="E241" s="1">
        <v>35</v>
      </c>
      <c r="F24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242" spans="1:6">
      <c r="A242" t="s">
        <v>210</v>
      </c>
      <c r="B242">
        <v>808396</v>
      </c>
      <c r="C242" t="s">
        <v>283</v>
      </c>
      <c r="D242" t="s">
        <v>12</v>
      </c>
      <c r="E242" s="1">
        <v>72</v>
      </c>
      <c r="F24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43" spans="1:6">
      <c r="A243" t="s">
        <v>210</v>
      </c>
      <c r="B243">
        <v>808487</v>
      </c>
      <c r="C243" t="s">
        <v>284</v>
      </c>
      <c r="D243" t="s">
        <v>12</v>
      </c>
      <c r="E243" s="1">
        <v>60</v>
      </c>
      <c r="F24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44" spans="1:6">
      <c r="A244" t="s">
        <v>210</v>
      </c>
      <c r="B244">
        <v>808503</v>
      </c>
      <c r="C244" t="s">
        <v>285</v>
      </c>
      <c r="D244" t="s">
        <v>12</v>
      </c>
      <c r="E244" s="1">
        <v>110</v>
      </c>
      <c r="F24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245" spans="1:6">
      <c r="A245" t="s">
        <v>210</v>
      </c>
      <c r="B245">
        <v>808505</v>
      </c>
      <c r="C245" t="s">
        <v>286</v>
      </c>
      <c r="D245" t="s">
        <v>12</v>
      </c>
      <c r="E245" s="1">
        <v>47</v>
      </c>
      <c r="F24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246" spans="1:6">
      <c r="A246" t="s">
        <v>210</v>
      </c>
      <c r="B246">
        <v>808506</v>
      </c>
      <c r="C246" t="s">
        <v>287</v>
      </c>
      <c r="D246" t="s">
        <v>12</v>
      </c>
      <c r="E246" s="1">
        <v>10</v>
      </c>
      <c r="F24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247" spans="1:6">
      <c r="A247" t="s">
        <v>210</v>
      </c>
      <c r="B247">
        <v>808516</v>
      </c>
      <c r="C247" t="s">
        <v>288</v>
      </c>
      <c r="D247" t="s">
        <v>12</v>
      </c>
      <c r="E247" s="1">
        <v>133</v>
      </c>
      <c r="F24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248" spans="1:6">
      <c r="A248" t="s">
        <v>210</v>
      </c>
      <c r="B248">
        <v>808585</v>
      </c>
      <c r="C248" t="s">
        <v>289</v>
      </c>
      <c r="D248" t="s">
        <v>41</v>
      </c>
      <c r="E248" s="1">
        <v>1</v>
      </c>
      <c r="F24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249" spans="1:6">
      <c r="A249" t="s">
        <v>210</v>
      </c>
      <c r="B249">
        <v>808609</v>
      </c>
      <c r="C249" t="s">
        <v>290</v>
      </c>
      <c r="D249" t="s">
        <v>12</v>
      </c>
      <c r="E249" s="1">
        <v>180</v>
      </c>
      <c r="F24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250" spans="1:6">
      <c r="A250" t="s">
        <v>210</v>
      </c>
      <c r="B250">
        <v>808612</v>
      </c>
      <c r="C250" t="s">
        <v>291</v>
      </c>
      <c r="D250" t="s">
        <v>12</v>
      </c>
      <c r="E250" s="1">
        <v>115</v>
      </c>
      <c r="F25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251" spans="1:6">
      <c r="A251" t="s">
        <v>210</v>
      </c>
      <c r="B251">
        <v>808615</v>
      </c>
      <c r="C251" t="s">
        <v>292</v>
      </c>
      <c r="D251" t="s">
        <v>12</v>
      </c>
      <c r="E251" s="1">
        <v>134</v>
      </c>
      <c r="F25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252" spans="1:6">
      <c r="A252" t="s">
        <v>210</v>
      </c>
      <c r="B252">
        <v>808629</v>
      </c>
      <c r="C252" t="s">
        <v>293</v>
      </c>
      <c r="D252" t="s">
        <v>12</v>
      </c>
      <c r="E252" s="1">
        <v>61</v>
      </c>
      <c r="F25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53" spans="1:6">
      <c r="A253" t="s">
        <v>210</v>
      </c>
      <c r="B253">
        <v>808640</v>
      </c>
      <c r="C253" t="s">
        <v>294</v>
      </c>
      <c r="D253" t="s">
        <v>12</v>
      </c>
      <c r="E253" s="1">
        <v>159</v>
      </c>
      <c r="F25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254" spans="1:6">
      <c r="A254" t="s">
        <v>210</v>
      </c>
      <c r="B254">
        <v>808666</v>
      </c>
      <c r="C254" t="s">
        <v>295</v>
      </c>
      <c r="D254" t="s">
        <v>14</v>
      </c>
      <c r="E254" s="1">
        <v>51</v>
      </c>
      <c r="F25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55" spans="1:6">
      <c r="A255" t="s">
        <v>210</v>
      </c>
      <c r="B255">
        <v>808668</v>
      </c>
      <c r="C255" t="s">
        <v>296</v>
      </c>
      <c r="D255" t="s">
        <v>13</v>
      </c>
      <c r="E255" s="1">
        <v>134</v>
      </c>
      <c r="F25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256" spans="1:6">
      <c r="A256" t="s">
        <v>210</v>
      </c>
      <c r="B256">
        <v>808674</v>
      </c>
      <c r="C256" t="s">
        <v>297</v>
      </c>
      <c r="D256" t="s">
        <v>14</v>
      </c>
      <c r="E256" s="1">
        <v>431</v>
      </c>
      <c r="F25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257" spans="1:6">
      <c r="A257" t="s">
        <v>210</v>
      </c>
      <c r="B257">
        <v>808688</v>
      </c>
      <c r="C257" t="s">
        <v>298</v>
      </c>
      <c r="D257" t="s">
        <v>12</v>
      </c>
      <c r="E257" s="1">
        <v>64</v>
      </c>
      <c r="F25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58" spans="1:6">
      <c r="A258" t="s">
        <v>210</v>
      </c>
      <c r="B258">
        <v>808693</v>
      </c>
      <c r="C258" t="s">
        <v>299</v>
      </c>
      <c r="D258" t="s">
        <v>12</v>
      </c>
      <c r="E258" s="1">
        <v>103</v>
      </c>
      <c r="F25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259" spans="1:6">
      <c r="A259" t="s">
        <v>210</v>
      </c>
      <c r="B259">
        <v>808699</v>
      </c>
      <c r="C259" t="s">
        <v>300</v>
      </c>
      <c r="D259" t="s">
        <v>12</v>
      </c>
      <c r="E259" s="1">
        <v>182</v>
      </c>
      <c r="F25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260" spans="1:6">
      <c r="A260" t="s">
        <v>210</v>
      </c>
      <c r="B260">
        <v>808705</v>
      </c>
      <c r="C260" t="s">
        <v>301</v>
      </c>
      <c r="D260" t="s">
        <v>38</v>
      </c>
      <c r="E260" s="1">
        <v>4</v>
      </c>
      <c r="F26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261" spans="1:6">
      <c r="A261" t="s">
        <v>210</v>
      </c>
      <c r="B261">
        <v>808711</v>
      </c>
      <c r="C261" t="s">
        <v>302</v>
      </c>
      <c r="D261" t="s">
        <v>12</v>
      </c>
      <c r="E261" s="1">
        <v>51</v>
      </c>
      <c r="F26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62" spans="1:6">
      <c r="A262" t="s">
        <v>210</v>
      </c>
      <c r="B262">
        <v>808723</v>
      </c>
      <c r="C262" t="s">
        <v>303</v>
      </c>
      <c r="D262" t="s">
        <v>13</v>
      </c>
      <c r="E262" s="1">
        <v>38</v>
      </c>
      <c r="F26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263" spans="1:6">
      <c r="A263" t="s">
        <v>210</v>
      </c>
      <c r="B263">
        <v>808790</v>
      </c>
      <c r="C263" t="s">
        <v>304</v>
      </c>
      <c r="D263" t="s">
        <v>13</v>
      </c>
      <c r="E263" s="1">
        <v>208</v>
      </c>
      <c r="F26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264" spans="1:6">
      <c r="A264" t="s">
        <v>210</v>
      </c>
      <c r="B264">
        <v>808820</v>
      </c>
      <c r="C264" t="s">
        <v>305</v>
      </c>
      <c r="D264" t="s">
        <v>12</v>
      </c>
      <c r="E264" s="1">
        <v>108</v>
      </c>
      <c r="F26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265" spans="1:6">
      <c r="A265" t="s">
        <v>210</v>
      </c>
      <c r="B265">
        <v>808821</v>
      </c>
      <c r="C265" t="s">
        <v>306</v>
      </c>
      <c r="D265" t="s">
        <v>12</v>
      </c>
      <c r="E265" s="1">
        <v>101</v>
      </c>
      <c r="F26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266" spans="1:6">
      <c r="A266" t="s">
        <v>210</v>
      </c>
      <c r="B266">
        <v>808822</v>
      </c>
      <c r="C266" t="s">
        <v>307</v>
      </c>
      <c r="D266" t="s">
        <v>12</v>
      </c>
      <c r="E266" s="1">
        <v>82</v>
      </c>
      <c r="F26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67" spans="1:6">
      <c r="A267" t="s">
        <v>210</v>
      </c>
      <c r="B267">
        <v>808823</v>
      </c>
      <c r="C267" t="s">
        <v>308</v>
      </c>
      <c r="D267" t="s">
        <v>12</v>
      </c>
      <c r="E267" s="1">
        <v>118</v>
      </c>
      <c r="F26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268" spans="1:6">
      <c r="A268" t="s">
        <v>210</v>
      </c>
      <c r="B268">
        <v>808824</v>
      </c>
      <c r="C268" t="s">
        <v>309</v>
      </c>
      <c r="D268" t="s">
        <v>12</v>
      </c>
      <c r="E268" s="1">
        <v>61</v>
      </c>
      <c r="F26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69" spans="1:6">
      <c r="A269" t="s">
        <v>210</v>
      </c>
      <c r="B269">
        <v>808904</v>
      </c>
      <c r="C269" t="s">
        <v>310</v>
      </c>
      <c r="D269" t="s">
        <v>12</v>
      </c>
      <c r="E269" s="1">
        <v>65</v>
      </c>
      <c r="F26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70" spans="1:6">
      <c r="A270" t="s">
        <v>210</v>
      </c>
      <c r="B270">
        <v>808910</v>
      </c>
      <c r="C270" t="s">
        <v>311</v>
      </c>
      <c r="D270" t="s">
        <v>12</v>
      </c>
      <c r="E270" s="1">
        <v>109</v>
      </c>
      <c r="F27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271" spans="1:6">
      <c r="A271" t="s">
        <v>210</v>
      </c>
      <c r="B271">
        <v>808954</v>
      </c>
      <c r="C271" t="s">
        <v>312</v>
      </c>
      <c r="D271" t="s">
        <v>12</v>
      </c>
      <c r="E271" s="1">
        <v>102</v>
      </c>
      <c r="F27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272" spans="1:6">
      <c r="A272" t="s">
        <v>210</v>
      </c>
      <c r="B272">
        <v>808987</v>
      </c>
      <c r="C272" t="s">
        <v>313</v>
      </c>
      <c r="D272" t="s">
        <v>14</v>
      </c>
      <c r="E272" s="1">
        <v>382</v>
      </c>
      <c r="F27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273" spans="1:6">
      <c r="A273" t="s">
        <v>210</v>
      </c>
      <c r="B273">
        <v>808993</v>
      </c>
      <c r="C273" t="s">
        <v>314</v>
      </c>
      <c r="D273" t="s">
        <v>12</v>
      </c>
      <c r="E273" s="1">
        <v>65</v>
      </c>
      <c r="F27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74" spans="1:6">
      <c r="A274" t="s">
        <v>210</v>
      </c>
      <c r="B274">
        <v>808995</v>
      </c>
      <c r="C274" t="s">
        <v>315</v>
      </c>
      <c r="D274" t="s">
        <v>12</v>
      </c>
      <c r="E274" s="1">
        <v>63</v>
      </c>
      <c r="F27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75" spans="1:6">
      <c r="A275" t="s">
        <v>210</v>
      </c>
      <c r="B275">
        <v>809008</v>
      </c>
      <c r="C275" t="s">
        <v>316</v>
      </c>
      <c r="D275" t="s">
        <v>14</v>
      </c>
      <c r="E275" s="1">
        <v>351</v>
      </c>
      <c r="F27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276" spans="1:6">
      <c r="A276" t="s">
        <v>210</v>
      </c>
      <c r="B276">
        <v>809009</v>
      </c>
      <c r="C276" t="s">
        <v>317</v>
      </c>
      <c r="D276" t="s">
        <v>14</v>
      </c>
      <c r="E276" s="1">
        <v>303</v>
      </c>
      <c r="F27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277" spans="1:6">
      <c r="A277" t="s">
        <v>210</v>
      </c>
      <c r="B277">
        <v>809115</v>
      </c>
      <c r="C277" t="s">
        <v>318</v>
      </c>
      <c r="D277" t="s">
        <v>12</v>
      </c>
      <c r="E277" s="1">
        <v>60</v>
      </c>
      <c r="F27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78" spans="1:6">
      <c r="A278" t="s">
        <v>210</v>
      </c>
      <c r="B278">
        <v>809177</v>
      </c>
      <c r="C278" t="s">
        <v>319</v>
      </c>
      <c r="D278" t="s">
        <v>12</v>
      </c>
      <c r="E278" s="1">
        <v>73</v>
      </c>
      <c r="F27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79" spans="1:6">
      <c r="A279" t="s">
        <v>210</v>
      </c>
      <c r="B279">
        <v>809178</v>
      </c>
      <c r="C279" t="s">
        <v>320</v>
      </c>
      <c r="D279" t="s">
        <v>12</v>
      </c>
      <c r="E279" s="1">
        <v>81</v>
      </c>
      <c r="F27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80" spans="1:6">
      <c r="A280" t="s">
        <v>210</v>
      </c>
      <c r="B280">
        <v>809206</v>
      </c>
      <c r="C280" t="s">
        <v>321</v>
      </c>
      <c r="D280" t="s">
        <v>14</v>
      </c>
      <c r="E280" s="1">
        <v>45</v>
      </c>
      <c r="F28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281" spans="1:6">
      <c r="A281" t="s">
        <v>210</v>
      </c>
      <c r="B281">
        <v>809251</v>
      </c>
      <c r="C281" t="s">
        <v>322</v>
      </c>
      <c r="D281" t="s">
        <v>14</v>
      </c>
      <c r="E281" s="1">
        <v>313</v>
      </c>
      <c r="F28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282" spans="1:6">
      <c r="A282" t="s">
        <v>210</v>
      </c>
      <c r="B282">
        <v>809266</v>
      </c>
      <c r="C282" t="s">
        <v>323</v>
      </c>
      <c r="D282" t="s">
        <v>14</v>
      </c>
      <c r="E282" s="1">
        <v>91</v>
      </c>
      <c r="F28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83" spans="1:6">
      <c r="A283" t="s">
        <v>210</v>
      </c>
      <c r="B283">
        <v>809267</v>
      </c>
      <c r="C283" t="s">
        <v>324</v>
      </c>
      <c r="D283" t="s">
        <v>12</v>
      </c>
      <c r="E283" s="1">
        <v>51</v>
      </c>
      <c r="F28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84" spans="1:6">
      <c r="A284" t="s">
        <v>210</v>
      </c>
      <c r="B284">
        <v>809283</v>
      </c>
      <c r="C284" t="s">
        <v>325</v>
      </c>
      <c r="D284" t="s">
        <v>10</v>
      </c>
      <c r="E284" s="1">
        <v>174</v>
      </c>
      <c r="F28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285" spans="1:6">
      <c r="A285" t="s">
        <v>210</v>
      </c>
      <c r="B285">
        <v>809284</v>
      </c>
      <c r="C285" t="s">
        <v>326</v>
      </c>
      <c r="D285" t="s">
        <v>10</v>
      </c>
      <c r="E285" s="1">
        <v>160</v>
      </c>
      <c r="F28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286" spans="1:6">
      <c r="A286" t="s">
        <v>210</v>
      </c>
      <c r="B286">
        <v>809304</v>
      </c>
      <c r="C286" t="s">
        <v>327</v>
      </c>
      <c r="D286" t="s">
        <v>14</v>
      </c>
      <c r="E286" s="1">
        <v>35</v>
      </c>
      <c r="F28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287" spans="1:6">
      <c r="A287" t="s">
        <v>210</v>
      </c>
      <c r="B287">
        <v>809367</v>
      </c>
      <c r="C287" t="s">
        <v>328</v>
      </c>
      <c r="D287" t="s">
        <v>41</v>
      </c>
      <c r="E287" s="1">
        <v>1</v>
      </c>
      <c r="F28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288" spans="1:6">
      <c r="A288" t="s">
        <v>210</v>
      </c>
      <c r="B288">
        <v>809433</v>
      </c>
      <c r="C288" t="s">
        <v>329</v>
      </c>
      <c r="D288" t="s">
        <v>12</v>
      </c>
      <c r="E288" s="1">
        <v>48</v>
      </c>
      <c r="F28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289" spans="1:6">
      <c r="A289" t="s">
        <v>210</v>
      </c>
      <c r="B289">
        <v>809455</v>
      </c>
      <c r="C289" t="s">
        <v>330</v>
      </c>
      <c r="D289" t="s">
        <v>14</v>
      </c>
      <c r="E289" s="1">
        <v>117</v>
      </c>
      <c r="F28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290" spans="1:6">
      <c r="A290" t="s">
        <v>210</v>
      </c>
      <c r="B290">
        <v>809477</v>
      </c>
      <c r="C290" t="s">
        <v>331</v>
      </c>
      <c r="D290" t="s">
        <v>12</v>
      </c>
      <c r="E290" s="1">
        <v>66</v>
      </c>
      <c r="F29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91" spans="1:6">
      <c r="A291" t="s">
        <v>210</v>
      </c>
      <c r="B291">
        <v>809515</v>
      </c>
      <c r="C291" t="s">
        <v>332</v>
      </c>
      <c r="D291" t="s">
        <v>12</v>
      </c>
      <c r="E291" s="1">
        <v>116</v>
      </c>
      <c r="F29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292" spans="1:6">
      <c r="A292" t="s">
        <v>210</v>
      </c>
      <c r="B292">
        <v>809520</v>
      </c>
      <c r="C292" t="s">
        <v>333</v>
      </c>
      <c r="D292" t="s">
        <v>12</v>
      </c>
      <c r="E292" s="1">
        <v>72</v>
      </c>
      <c r="F29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93" spans="1:6">
      <c r="A293" t="s">
        <v>210</v>
      </c>
      <c r="B293">
        <v>809595</v>
      </c>
      <c r="C293" t="s">
        <v>334</v>
      </c>
      <c r="D293" t="s">
        <v>12</v>
      </c>
      <c r="E293" s="1">
        <v>63</v>
      </c>
      <c r="F29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294" spans="1:6">
      <c r="A294" t="s">
        <v>210</v>
      </c>
      <c r="B294">
        <v>809616</v>
      </c>
      <c r="C294" t="s">
        <v>335</v>
      </c>
      <c r="D294" t="s">
        <v>13</v>
      </c>
      <c r="E294" s="1">
        <v>43</v>
      </c>
      <c r="F29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295" spans="1:6">
      <c r="A295" t="s">
        <v>210</v>
      </c>
      <c r="B295">
        <v>809617</v>
      </c>
      <c r="C295" t="s">
        <v>336</v>
      </c>
      <c r="D295" t="s">
        <v>12</v>
      </c>
      <c r="E295" s="1">
        <v>119</v>
      </c>
      <c r="F29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296" spans="1:6">
      <c r="A296" t="s">
        <v>210</v>
      </c>
      <c r="B296">
        <v>809630</v>
      </c>
      <c r="C296" t="s">
        <v>337</v>
      </c>
      <c r="D296" t="s">
        <v>12</v>
      </c>
      <c r="E296" s="1">
        <v>114</v>
      </c>
      <c r="F29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297" spans="1:6">
      <c r="A297" t="s">
        <v>210</v>
      </c>
      <c r="B297">
        <v>809653</v>
      </c>
      <c r="C297" t="s">
        <v>338</v>
      </c>
      <c r="D297" t="s">
        <v>10</v>
      </c>
      <c r="E297" s="1">
        <v>19</v>
      </c>
      <c r="F29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298" spans="1:6">
      <c r="A298" t="s">
        <v>210</v>
      </c>
      <c r="B298">
        <v>809658</v>
      </c>
      <c r="C298" t="s">
        <v>339</v>
      </c>
      <c r="D298" t="s">
        <v>13</v>
      </c>
      <c r="E298" s="1">
        <v>36</v>
      </c>
      <c r="F29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299" spans="1:6">
      <c r="A299" t="s">
        <v>210</v>
      </c>
      <c r="B299">
        <v>809743</v>
      </c>
      <c r="C299" t="s">
        <v>340</v>
      </c>
      <c r="D299" t="s">
        <v>12</v>
      </c>
      <c r="E299" s="1">
        <v>234</v>
      </c>
      <c r="F29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300" spans="1:6">
      <c r="A300" t="s">
        <v>210</v>
      </c>
      <c r="B300">
        <v>809745</v>
      </c>
      <c r="C300" t="s">
        <v>341</v>
      </c>
      <c r="D300" t="s">
        <v>14</v>
      </c>
      <c r="E300" s="1">
        <v>145</v>
      </c>
      <c r="F30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301" spans="1:6">
      <c r="A301" t="s">
        <v>210</v>
      </c>
      <c r="B301">
        <v>809823</v>
      </c>
      <c r="C301" t="s">
        <v>342</v>
      </c>
      <c r="D301" t="s">
        <v>12</v>
      </c>
      <c r="E301" s="1">
        <v>120</v>
      </c>
      <c r="F30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302" spans="1:6">
      <c r="A302" t="s">
        <v>210</v>
      </c>
      <c r="B302">
        <v>809830</v>
      </c>
      <c r="C302" t="s">
        <v>343</v>
      </c>
      <c r="D302" t="s">
        <v>12</v>
      </c>
      <c r="E302" s="1">
        <v>182</v>
      </c>
      <c r="F30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303" spans="1:6">
      <c r="A303" t="s">
        <v>210</v>
      </c>
      <c r="B303">
        <v>809894</v>
      </c>
      <c r="C303" t="s">
        <v>344</v>
      </c>
      <c r="D303" t="s">
        <v>14</v>
      </c>
      <c r="E303" s="1">
        <v>67</v>
      </c>
      <c r="F30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04" spans="1:6">
      <c r="A304" t="s">
        <v>210</v>
      </c>
      <c r="B304">
        <v>809904</v>
      </c>
      <c r="C304" t="s">
        <v>345</v>
      </c>
      <c r="D304" t="s">
        <v>14</v>
      </c>
      <c r="E304" s="1">
        <v>87</v>
      </c>
      <c r="F30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05" spans="1:6">
      <c r="A305" t="s">
        <v>210</v>
      </c>
      <c r="B305">
        <v>809909</v>
      </c>
      <c r="C305" t="s">
        <v>346</v>
      </c>
      <c r="D305" t="s">
        <v>14</v>
      </c>
      <c r="E305" s="1">
        <v>120</v>
      </c>
      <c r="F30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306" spans="1:6">
      <c r="A306" t="s">
        <v>210</v>
      </c>
      <c r="B306">
        <v>809913</v>
      </c>
      <c r="C306" t="s">
        <v>347</v>
      </c>
      <c r="D306" t="s">
        <v>10</v>
      </c>
      <c r="E306" s="1">
        <v>81</v>
      </c>
      <c r="F30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07" spans="1:6">
      <c r="A307" t="s">
        <v>210</v>
      </c>
      <c r="B307">
        <v>809997</v>
      </c>
      <c r="C307" t="s">
        <v>348</v>
      </c>
      <c r="D307" t="s">
        <v>14</v>
      </c>
      <c r="E307" s="1">
        <v>110</v>
      </c>
      <c r="F30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308" spans="1:6">
      <c r="A308" t="s">
        <v>210</v>
      </c>
      <c r="B308">
        <v>810004</v>
      </c>
      <c r="C308" t="s">
        <v>349</v>
      </c>
      <c r="D308" t="s">
        <v>14</v>
      </c>
      <c r="E308" s="1">
        <v>174</v>
      </c>
      <c r="F30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309" spans="1:6">
      <c r="A309" t="s">
        <v>210</v>
      </c>
      <c r="B309">
        <v>810005</v>
      </c>
      <c r="C309" t="s">
        <v>350</v>
      </c>
      <c r="D309" t="s">
        <v>13</v>
      </c>
      <c r="E309" s="1">
        <v>62</v>
      </c>
      <c r="F30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10" spans="1:6">
      <c r="A310" t="s">
        <v>210</v>
      </c>
      <c r="B310">
        <v>810017</v>
      </c>
      <c r="C310" t="s">
        <v>351</v>
      </c>
      <c r="D310" t="s">
        <v>10</v>
      </c>
      <c r="E310" s="1">
        <v>219</v>
      </c>
      <c r="F31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311" spans="1:6">
      <c r="A311" t="s">
        <v>210</v>
      </c>
      <c r="B311">
        <v>810021</v>
      </c>
      <c r="C311" t="s">
        <v>352</v>
      </c>
      <c r="D311" t="s">
        <v>10</v>
      </c>
      <c r="E311" s="1">
        <v>11</v>
      </c>
      <c r="F31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312" spans="1:6">
      <c r="A312" t="s">
        <v>210</v>
      </c>
      <c r="B312">
        <v>810031</v>
      </c>
      <c r="C312" t="s">
        <v>353</v>
      </c>
      <c r="D312" t="s">
        <v>12</v>
      </c>
      <c r="E312" s="1">
        <v>19</v>
      </c>
      <c r="F31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313" spans="1:6">
      <c r="A313" t="s">
        <v>210</v>
      </c>
      <c r="B313">
        <v>810073</v>
      </c>
      <c r="C313" t="s">
        <v>354</v>
      </c>
      <c r="D313" t="s">
        <v>12</v>
      </c>
      <c r="E313" s="1">
        <v>79</v>
      </c>
      <c r="F31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14" spans="1:6">
      <c r="A314" t="s">
        <v>210</v>
      </c>
      <c r="B314">
        <v>810103</v>
      </c>
      <c r="C314" t="s">
        <v>355</v>
      </c>
      <c r="D314" t="s">
        <v>13</v>
      </c>
      <c r="E314" s="1">
        <v>101</v>
      </c>
      <c r="F31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315" spans="1:6">
      <c r="A315" t="s">
        <v>210</v>
      </c>
      <c r="B315">
        <v>810111</v>
      </c>
      <c r="C315" t="s">
        <v>356</v>
      </c>
      <c r="D315" t="s">
        <v>14</v>
      </c>
      <c r="E315" s="1">
        <v>111</v>
      </c>
      <c r="F31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316" spans="1:6">
      <c r="A316" t="s">
        <v>210</v>
      </c>
      <c r="B316">
        <v>810126</v>
      </c>
      <c r="C316" t="s">
        <v>357</v>
      </c>
      <c r="D316" t="s">
        <v>14</v>
      </c>
      <c r="E316" s="1">
        <v>7</v>
      </c>
      <c r="F31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317" spans="1:6">
      <c r="A317" t="s">
        <v>210</v>
      </c>
      <c r="B317">
        <v>810137</v>
      </c>
      <c r="C317" t="s">
        <v>358</v>
      </c>
      <c r="D317" t="s">
        <v>12</v>
      </c>
      <c r="E317" s="1">
        <v>71</v>
      </c>
      <c r="F31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18" spans="1:6">
      <c r="A318" t="s">
        <v>210</v>
      </c>
      <c r="B318">
        <v>810138</v>
      </c>
      <c r="C318" t="s">
        <v>359</v>
      </c>
      <c r="D318" t="s">
        <v>12</v>
      </c>
      <c r="E318" s="1">
        <v>43</v>
      </c>
      <c r="F31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319" spans="1:6">
      <c r="A319" t="s">
        <v>210</v>
      </c>
      <c r="B319">
        <v>810142</v>
      </c>
      <c r="C319" t="s">
        <v>360</v>
      </c>
      <c r="D319" t="s">
        <v>12</v>
      </c>
      <c r="E319" s="1">
        <v>94</v>
      </c>
      <c r="F31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20" spans="1:6">
      <c r="A320" t="s">
        <v>210</v>
      </c>
      <c r="B320">
        <v>810215</v>
      </c>
      <c r="C320" t="s">
        <v>361</v>
      </c>
      <c r="D320" t="s">
        <v>12</v>
      </c>
      <c r="E320" s="1">
        <v>29</v>
      </c>
      <c r="F32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321" spans="1:6">
      <c r="A321" t="s">
        <v>210</v>
      </c>
      <c r="B321">
        <v>810359</v>
      </c>
      <c r="C321" t="s">
        <v>362</v>
      </c>
      <c r="D321" t="s">
        <v>10</v>
      </c>
      <c r="E321" s="1">
        <v>85</v>
      </c>
      <c r="F32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22" spans="1:6">
      <c r="A322" t="s">
        <v>210</v>
      </c>
      <c r="B322">
        <v>810402</v>
      </c>
      <c r="C322" t="s">
        <v>363</v>
      </c>
      <c r="D322" t="s">
        <v>38</v>
      </c>
      <c r="E322" s="1">
        <v>80</v>
      </c>
      <c r="F32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23" spans="1:6">
      <c r="A323" t="s">
        <v>210</v>
      </c>
      <c r="B323">
        <v>810419</v>
      </c>
      <c r="C323" t="s">
        <v>364</v>
      </c>
      <c r="D323" t="s">
        <v>13</v>
      </c>
      <c r="E323" s="1">
        <v>55</v>
      </c>
      <c r="F32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24" spans="1:6">
      <c r="A324" t="s">
        <v>210</v>
      </c>
      <c r="B324">
        <v>810424</v>
      </c>
      <c r="C324" t="s">
        <v>365</v>
      </c>
      <c r="D324" t="s">
        <v>10</v>
      </c>
      <c r="E324" s="1">
        <v>117</v>
      </c>
      <c r="F32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325" spans="1:6">
      <c r="A325" t="s">
        <v>366</v>
      </c>
      <c r="B325">
        <v>202079</v>
      </c>
      <c r="C325" t="s">
        <v>367</v>
      </c>
      <c r="D325" t="s">
        <v>41</v>
      </c>
      <c r="E325" s="1">
        <v>44</v>
      </c>
      <c r="F32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326" spans="1:6">
      <c r="A326" t="s">
        <v>366</v>
      </c>
      <c r="B326">
        <v>202544</v>
      </c>
      <c r="C326" t="s">
        <v>368</v>
      </c>
      <c r="D326" t="s">
        <v>38</v>
      </c>
      <c r="E326" s="1">
        <v>42</v>
      </c>
      <c r="F32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327" spans="1:6">
      <c r="A327" t="s">
        <v>366</v>
      </c>
      <c r="B327">
        <v>806033</v>
      </c>
      <c r="C327" t="s">
        <v>369</v>
      </c>
      <c r="D327" t="s">
        <v>14</v>
      </c>
      <c r="E327" s="1">
        <v>89</v>
      </c>
      <c r="F32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28" spans="1:6">
      <c r="A328" t="s">
        <v>366</v>
      </c>
      <c r="B328">
        <v>806048</v>
      </c>
      <c r="C328" t="s">
        <v>370</v>
      </c>
      <c r="D328" t="s">
        <v>41</v>
      </c>
      <c r="E328" s="1">
        <v>14</v>
      </c>
      <c r="F32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329" spans="1:6">
      <c r="A329" t="s">
        <v>366</v>
      </c>
      <c r="B329">
        <v>806197</v>
      </c>
      <c r="C329" t="s">
        <v>371</v>
      </c>
      <c r="D329" t="s">
        <v>12</v>
      </c>
      <c r="E329" s="1">
        <v>86</v>
      </c>
      <c r="F32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30" spans="1:6">
      <c r="A330" t="s">
        <v>366</v>
      </c>
      <c r="B330">
        <v>806198</v>
      </c>
      <c r="C330" t="s">
        <v>372</v>
      </c>
      <c r="D330" t="s">
        <v>12</v>
      </c>
      <c r="E330" s="1">
        <v>97</v>
      </c>
      <c r="F33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31" spans="1:6">
      <c r="A331" t="s">
        <v>366</v>
      </c>
      <c r="B331">
        <v>806199</v>
      </c>
      <c r="C331" t="s">
        <v>373</v>
      </c>
      <c r="D331" t="s">
        <v>12</v>
      </c>
      <c r="E331" s="1">
        <v>88</v>
      </c>
      <c r="F33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32" spans="1:6">
      <c r="A332" t="s">
        <v>366</v>
      </c>
      <c r="B332">
        <v>806200</v>
      </c>
      <c r="C332" t="s">
        <v>374</v>
      </c>
      <c r="D332" t="s">
        <v>12</v>
      </c>
      <c r="E332" s="1">
        <v>111</v>
      </c>
      <c r="F33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333" spans="1:6">
      <c r="A333" t="s">
        <v>366</v>
      </c>
      <c r="B333">
        <v>806413</v>
      </c>
      <c r="C333" t="s">
        <v>375</v>
      </c>
      <c r="D333" t="s">
        <v>12</v>
      </c>
      <c r="E333" s="1">
        <v>87</v>
      </c>
      <c r="F33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34" spans="1:6">
      <c r="A334" t="s">
        <v>366</v>
      </c>
      <c r="B334">
        <v>806475</v>
      </c>
      <c r="C334" t="s">
        <v>376</v>
      </c>
      <c r="D334" t="s">
        <v>12</v>
      </c>
      <c r="E334" s="1">
        <v>83</v>
      </c>
      <c r="F33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35" spans="1:6">
      <c r="A335" t="s">
        <v>366</v>
      </c>
      <c r="B335">
        <v>806476</v>
      </c>
      <c r="C335" t="s">
        <v>377</v>
      </c>
      <c r="D335" t="s">
        <v>12</v>
      </c>
      <c r="E335" s="1">
        <v>92</v>
      </c>
      <c r="F33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36" spans="1:6">
      <c r="A336" t="s">
        <v>366</v>
      </c>
      <c r="B336">
        <v>806569</v>
      </c>
      <c r="C336" t="s">
        <v>378</v>
      </c>
      <c r="D336" t="s">
        <v>41</v>
      </c>
      <c r="E336" s="1">
        <v>5</v>
      </c>
      <c r="F33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337" spans="1:6">
      <c r="A337" t="s">
        <v>366</v>
      </c>
      <c r="B337">
        <v>806635</v>
      </c>
      <c r="C337" t="s">
        <v>379</v>
      </c>
      <c r="D337" t="s">
        <v>12</v>
      </c>
      <c r="E337" s="1">
        <v>92</v>
      </c>
      <c r="F33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38" spans="1:6">
      <c r="A338" t="s">
        <v>366</v>
      </c>
      <c r="B338">
        <v>806721</v>
      </c>
      <c r="C338" t="s">
        <v>380</v>
      </c>
      <c r="D338" t="s">
        <v>12</v>
      </c>
      <c r="E338" s="1">
        <v>63</v>
      </c>
      <c r="F33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39" spans="1:6">
      <c r="A339" t="s">
        <v>366</v>
      </c>
      <c r="B339">
        <v>806722</v>
      </c>
      <c r="C339" t="s">
        <v>381</v>
      </c>
      <c r="D339" t="s">
        <v>12</v>
      </c>
      <c r="E339" s="1">
        <v>108</v>
      </c>
      <c r="F33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340" spans="1:6">
      <c r="A340" t="s">
        <v>366</v>
      </c>
      <c r="B340">
        <v>806856</v>
      </c>
      <c r="C340" t="s">
        <v>382</v>
      </c>
      <c r="D340" t="s">
        <v>12</v>
      </c>
      <c r="E340" s="1">
        <v>168</v>
      </c>
      <c r="F34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341" spans="1:6">
      <c r="A341" t="s">
        <v>366</v>
      </c>
      <c r="B341">
        <v>806930</v>
      </c>
      <c r="C341" t="s">
        <v>383</v>
      </c>
      <c r="D341" t="s">
        <v>12</v>
      </c>
      <c r="E341" s="1">
        <v>19</v>
      </c>
      <c r="F34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342" spans="1:6">
      <c r="A342" t="s">
        <v>366</v>
      </c>
      <c r="B342">
        <v>806931</v>
      </c>
      <c r="C342" t="s">
        <v>384</v>
      </c>
      <c r="D342" t="s">
        <v>12</v>
      </c>
      <c r="E342" s="1">
        <v>109</v>
      </c>
      <c r="F34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343" spans="1:6">
      <c r="A343" t="s">
        <v>366</v>
      </c>
      <c r="B343">
        <v>806932</v>
      </c>
      <c r="C343" t="s">
        <v>385</v>
      </c>
      <c r="D343" t="s">
        <v>12</v>
      </c>
      <c r="E343" s="1">
        <v>56</v>
      </c>
      <c r="F34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44" spans="1:6">
      <c r="A344" t="s">
        <v>366</v>
      </c>
      <c r="B344">
        <v>806933</v>
      </c>
      <c r="C344" t="s">
        <v>386</v>
      </c>
      <c r="D344" t="s">
        <v>12</v>
      </c>
      <c r="E344" s="1">
        <v>64</v>
      </c>
      <c r="F34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45" spans="1:6">
      <c r="A345" t="s">
        <v>366</v>
      </c>
      <c r="B345">
        <v>806992</v>
      </c>
      <c r="C345" t="s">
        <v>387</v>
      </c>
      <c r="D345" t="s">
        <v>12</v>
      </c>
      <c r="E345" s="1">
        <v>93</v>
      </c>
      <c r="F34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46" spans="1:6">
      <c r="A346" t="s">
        <v>366</v>
      </c>
      <c r="B346">
        <v>807108</v>
      </c>
      <c r="C346" t="s">
        <v>388</v>
      </c>
      <c r="D346" t="s">
        <v>12</v>
      </c>
      <c r="E346" s="1">
        <v>86</v>
      </c>
      <c r="F34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47" spans="1:6">
      <c r="A347" t="s">
        <v>366</v>
      </c>
      <c r="B347">
        <v>807139</v>
      </c>
      <c r="C347" t="s">
        <v>389</v>
      </c>
      <c r="D347" t="s">
        <v>14</v>
      </c>
      <c r="E347" s="1">
        <v>98</v>
      </c>
      <c r="F34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48" spans="1:6">
      <c r="A348" t="s">
        <v>366</v>
      </c>
      <c r="B348">
        <v>807235</v>
      </c>
      <c r="C348" t="s">
        <v>390</v>
      </c>
      <c r="D348" t="s">
        <v>12</v>
      </c>
      <c r="E348" s="1">
        <v>90</v>
      </c>
      <c r="F34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49" spans="1:6">
      <c r="A349" t="s">
        <v>366</v>
      </c>
      <c r="B349">
        <v>807249</v>
      </c>
      <c r="C349" t="s">
        <v>391</v>
      </c>
      <c r="D349" t="s">
        <v>14</v>
      </c>
      <c r="E349" s="1">
        <v>85</v>
      </c>
      <c r="F34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50" spans="1:6">
      <c r="A350" t="s">
        <v>366</v>
      </c>
      <c r="B350">
        <v>807250</v>
      </c>
      <c r="C350" t="s">
        <v>392</v>
      </c>
      <c r="D350" t="s">
        <v>14</v>
      </c>
      <c r="E350" s="1">
        <v>75</v>
      </c>
      <c r="F35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51" spans="1:6">
      <c r="A351" t="s">
        <v>366</v>
      </c>
      <c r="B351">
        <v>807293</v>
      </c>
      <c r="C351" t="s">
        <v>393</v>
      </c>
      <c r="D351" t="s">
        <v>12</v>
      </c>
      <c r="E351" s="1">
        <v>97</v>
      </c>
      <c r="F35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52" spans="1:6">
      <c r="A352" t="s">
        <v>366</v>
      </c>
      <c r="B352">
        <v>807313</v>
      </c>
      <c r="C352" t="s">
        <v>394</v>
      </c>
      <c r="D352" t="s">
        <v>12</v>
      </c>
      <c r="E352" s="1">
        <v>88</v>
      </c>
      <c r="F35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53" spans="1:6">
      <c r="A353" t="s">
        <v>366</v>
      </c>
      <c r="B353">
        <v>807314</v>
      </c>
      <c r="C353" t="s">
        <v>395</v>
      </c>
      <c r="D353" t="s">
        <v>12</v>
      </c>
      <c r="E353" s="1">
        <v>54</v>
      </c>
      <c r="F35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54" spans="1:6">
      <c r="A354" t="s">
        <v>366</v>
      </c>
      <c r="B354">
        <v>807379</v>
      </c>
      <c r="C354" t="s">
        <v>396</v>
      </c>
      <c r="D354" t="s">
        <v>14</v>
      </c>
      <c r="E354" s="1">
        <v>117</v>
      </c>
      <c r="F35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355" spans="1:6">
      <c r="A355" t="s">
        <v>366</v>
      </c>
      <c r="B355">
        <v>807469</v>
      </c>
      <c r="C355" t="s">
        <v>397</v>
      </c>
      <c r="D355" t="s">
        <v>41</v>
      </c>
      <c r="E355" s="1">
        <v>75</v>
      </c>
      <c r="F35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56" spans="1:6">
      <c r="A356" t="s">
        <v>366</v>
      </c>
      <c r="B356">
        <v>807518</v>
      </c>
      <c r="C356" t="s">
        <v>398</v>
      </c>
      <c r="D356" t="s">
        <v>12</v>
      </c>
      <c r="E356" s="1">
        <v>150</v>
      </c>
      <c r="F35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357" spans="1:6">
      <c r="A357" t="s">
        <v>366</v>
      </c>
      <c r="B357">
        <v>807519</v>
      </c>
      <c r="C357" t="s">
        <v>399</v>
      </c>
      <c r="D357" t="s">
        <v>12</v>
      </c>
      <c r="E357" s="1">
        <v>99</v>
      </c>
      <c r="F35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58" spans="1:6">
      <c r="A358" t="s">
        <v>366</v>
      </c>
      <c r="B358">
        <v>807523</v>
      </c>
      <c r="C358" t="s">
        <v>400</v>
      </c>
      <c r="D358" t="s">
        <v>14</v>
      </c>
      <c r="E358" s="1">
        <v>65</v>
      </c>
      <c r="F35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59" spans="1:6">
      <c r="A359" t="s">
        <v>366</v>
      </c>
      <c r="B359">
        <v>807524</v>
      </c>
      <c r="C359" t="s">
        <v>401</v>
      </c>
      <c r="D359" t="s">
        <v>14</v>
      </c>
      <c r="E359" s="1">
        <v>30</v>
      </c>
      <c r="F35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360" spans="1:6">
      <c r="A360" t="s">
        <v>366</v>
      </c>
      <c r="B360">
        <v>807538</v>
      </c>
      <c r="C360" t="s">
        <v>402</v>
      </c>
      <c r="D360" t="s">
        <v>14</v>
      </c>
      <c r="E360" s="1">
        <v>58</v>
      </c>
      <c r="F36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61" spans="1:6">
      <c r="A361" t="s">
        <v>366</v>
      </c>
      <c r="B361">
        <v>807558</v>
      </c>
      <c r="C361" t="s">
        <v>403</v>
      </c>
      <c r="D361" t="s">
        <v>12</v>
      </c>
      <c r="E361" s="1">
        <v>92</v>
      </c>
      <c r="F36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62" spans="1:6">
      <c r="A362" t="s">
        <v>366</v>
      </c>
      <c r="B362">
        <v>807581</v>
      </c>
      <c r="C362" t="s">
        <v>404</v>
      </c>
      <c r="D362" t="s">
        <v>12</v>
      </c>
      <c r="E362" s="1">
        <v>86</v>
      </c>
      <c r="F36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63" spans="1:6">
      <c r="A363" t="s">
        <v>366</v>
      </c>
      <c r="B363">
        <v>807616</v>
      </c>
      <c r="C363" t="s">
        <v>405</v>
      </c>
      <c r="D363" t="s">
        <v>12</v>
      </c>
      <c r="E363" s="1">
        <v>171</v>
      </c>
      <c r="F36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364" spans="1:6">
      <c r="A364" t="s">
        <v>366</v>
      </c>
      <c r="B364">
        <v>807617</v>
      </c>
      <c r="C364" t="s">
        <v>406</v>
      </c>
      <c r="D364" t="s">
        <v>12</v>
      </c>
      <c r="E364" s="1">
        <v>78</v>
      </c>
      <c r="F36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65" spans="1:6">
      <c r="A365" t="s">
        <v>366</v>
      </c>
      <c r="B365">
        <v>807646</v>
      </c>
      <c r="C365" t="s">
        <v>407</v>
      </c>
      <c r="D365" t="s">
        <v>14</v>
      </c>
      <c r="E365" s="1">
        <v>137</v>
      </c>
      <c r="F36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366" spans="1:6">
      <c r="A366" t="s">
        <v>366</v>
      </c>
      <c r="B366">
        <v>807827</v>
      </c>
      <c r="C366" t="s">
        <v>408</v>
      </c>
      <c r="D366" t="s">
        <v>12</v>
      </c>
      <c r="E366" s="1">
        <v>58</v>
      </c>
      <c r="F36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67" spans="1:6">
      <c r="A367" t="s">
        <v>366</v>
      </c>
      <c r="B367">
        <v>807842</v>
      </c>
      <c r="C367" t="s">
        <v>409</v>
      </c>
      <c r="D367" t="s">
        <v>14</v>
      </c>
      <c r="E367" s="1">
        <v>118</v>
      </c>
      <c r="F36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368" spans="1:6">
      <c r="A368" t="s">
        <v>366</v>
      </c>
      <c r="B368">
        <v>807849</v>
      </c>
      <c r="C368" t="s">
        <v>410</v>
      </c>
      <c r="D368" t="s">
        <v>12</v>
      </c>
      <c r="E368" s="1">
        <v>87</v>
      </c>
      <c r="F36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69" spans="1:6">
      <c r="A369" t="s">
        <v>366</v>
      </c>
      <c r="B369">
        <v>807862</v>
      </c>
      <c r="C369" t="s">
        <v>411</v>
      </c>
      <c r="D369" t="s">
        <v>12</v>
      </c>
      <c r="E369" s="1">
        <v>117</v>
      </c>
      <c r="F36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370" spans="1:6">
      <c r="A370" t="s">
        <v>366</v>
      </c>
      <c r="B370">
        <v>807926</v>
      </c>
      <c r="C370" t="s">
        <v>412</v>
      </c>
      <c r="D370" t="s">
        <v>14</v>
      </c>
      <c r="E370" s="1">
        <v>78</v>
      </c>
      <c r="F37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71" spans="1:6">
      <c r="A371" t="s">
        <v>366</v>
      </c>
      <c r="B371">
        <v>807979</v>
      </c>
      <c r="C371" t="s">
        <v>413</v>
      </c>
      <c r="D371" t="s">
        <v>12</v>
      </c>
      <c r="E371" s="1">
        <v>109</v>
      </c>
      <c r="F37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372" spans="1:6">
      <c r="A372" t="s">
        <v>366</v>
      </c>
      <c r="B372">
        <v>808123</v>
      </c>
      <c r="C372" t="s">
        <v>414</v>
      </c>
      <c r="D372" t="s">
        <v>12</v>
      </c>
      <c r="E372" s="1">
        <v>102</v>
      </c>
      <c r="F37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373" spans="1:6">
      <c r="A373" t="s">
        <v>366</v>
      </c>
      <c r="B373">
        <v>808130</v>
      </c>
      <c r="C373" t="s">
        <v>415</v>
      </c>
      <c r="D373" t="s">
        <v>12</v>
      </c>
      <c r="E373" s="1">
        <v>84</v>
      </c>
      <c r="F37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74" spans="1:6">
      <c r="A374" t="s">
        <v>366</v>
      </c>
      <c r="B374">
        <v>808149</v>
      </c>
      <c r="C374" t="s">
        <v>416</v>
      </c>
      <c r="D374" t="s">
        <v>12</v>
      </c>
      <c r="E374" s="1">
        <v>104</v>
      </c>
      <c r="F37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375" spans="1:6">
      <c r="A375" t="s">
        <v>366</v>
      </c>
      <c r="B375">
        <v>808184</v>
      </c>
      <c r="C375" t="s">
        <v>417</v>
      </c>
      <c r="D375" t="s">
        <v>12</v>
      </c>
      <c r="E375" s="1">
        <v>54</v>
      </c>
      <c r="F37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76" spans="1:6">
      <c r="A376" t="s">
        <v>366</v>
      </c>
      <c r="B376">
        <v>808198</v>
      </c>
      <c r="C376" t="s">
        <v>418</v>
      </c>
      <c r="D376" t="s">
        <v>12</v>
      </c>
      <c r="E376" s="1">
        <v>117</v>
      </c>
      <c r="F37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377" spans="1:6">
      <c r="A377" t="s">
        <v>366</v>
      </c>
      <c r="B377">
        <v>808273</v>
      </c>
      <c r="C377" t="s">
        <v>419</v>
      </c>
      <c r="D377" t="s">
        <v>12</v>
      </c>
      <c r="E377" s="1">
        <v>79</v>
      </c>
      <c r="F37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78" spans="1:6">
      <c r="A378" t="s">
        <v>366</v>
      </c>
      <c r="B378">
        <v>808301</v>
      </c>
      <c r="C378" t="s">
        <v>420</v>
      </c>
      <c r="D378" t="s">
        <v>12</v>
      </c>
      <c r="E378" s="1">
        <v>115</v>
      </c>
      <c r="F37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379" spans="1:6">
      <c r="A379" t="s">
        <v>366</v>
      </c>
      <c r="B379">
        <v>808302</v>
      </c>
      <c r="C379" t="s">
        <v>421</v>
      </c>
      <c r="D379" t="s">
        <v>12</v>
      </c>
      <c r="E379" s="1">
        <v>175</v>
      </c>
      <c r="F37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380" spans="1:6">
      <c r="A380" t="s">
        <v>366</v>
      </c>
      <c r="B380">
        <v>808343</v>
      </c>
      <c r="C380" t="s">
        <v>422</v>
      </c>
      <c r="D380" t="s">
        <v>12</v>
      </c>
      <c r="E380" s="1">
        <v>31</v>
      </c>
      <c r="F38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381" spans="1:6">
      <c r="A381" t="s">
        <v>366</v>
      </c>
      <c r="B381">
        <v>808362</v>
      </c>
      <c r="C381" t="s">
        <v>423</v>
      </c>
      <c r="D381" t="s">
        <v>14</v>
      </c>
      <c r="E381" s="1">
        <v>48</v>
      </c>
      <c r="F38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382" spans="1:6">
      <c r="A382" t="s">
        <v>366</v>
      </c>
      <c r="B382">
        <v>808385</v>
      </c>
      <c r="C382" t="s">
        <v>424</v>
      </c>
      <c r="D382" t="s">
        <v>12</v>
      </c>
      <c r="E382" s="1">
        <v>52</v>
      </c>
      <c r="F38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83" spans="1:6">
      <c r="A383" t="s">
        <v>366</v>
      </c>
      <c r="B383">
        <v>808470</v>
      </c>
      <c r="C383" t="s">
        <v>425</v>
      </c>
      <c r="D383" t="s">
        <v>14</v>
      </c>
      <c r="E383" s="1">
        <v>163</v>
      </c>
      <c r="F38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384" spans="1:6">
      <c r="A384" t="s">
        <v>366</v>
      </c>
      <c r="B384">
        <v>808501</v>
      </c>
      <c r="C384" t="s">
        <v>426</v>
      </c>
      <c r="D384" t="s">
        <v>14</v>
      </c>
      <c r="E384" s="1">
        <v>93</v>
      </c>
      <c r="F38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85" spans="1:6">
      <c r="A385" t="s">
        <v>366</v>
      </c>
      <c r="B385">
        <v>808535</v>
      </c>
      <c r="C385" t="s">
        <v>427</v>
      </c>
      <c r="D385" t="s">
        <v>12</v>
      </c>
      <c r="E385" s="1">
        <v>82</v>
      </c>
      <c r="F38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86" spans="1:6">
      <c r="A386" t="s">
        <v>366</v>
      </c>
      <c r="B386">
        <v>808536</v>
      </c>
      <c r="C386" t="s">
        <v>428</v>
      </c>
      <c r="D386" t="s">
        <v>12</v>
      </c>
      <c r="E386" s="1">
        <v>1</v>
      </c>
      <c r="F38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387" spans="1:6">
      <c r="A387" t="s">
        <v>366</v>
      </c>
      <c r="B387">
        <v>808537</v>
      </c>
      <c r="C387" t="s">
        <v>429</v>
      </c>
      <c r="D387" t="s">
        <v>12</v>
      </c>
      <c r="E387" s="1">
        <v>68</v>
      </c>
      <c r="F38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88" spans="1:6">
      <c r="A388" t="s">
        <v>366</v>
      </c>
      <c r="B388">
        <v>808591</v>
      </c>
      <c r="C388" t="s">
        <v>430</v>
      </c>
      <c r="D388" t="s">
        <v>13</v>
      </c>
      <c r="E388" s="1">
        <v>2</v>
      </c>
      <c r="F38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389" spans="1:6">
      <c r="A389" t="s">
        <v>366</v>
      </c>
      <c r="B389">
        <v>808675</v>
      </c>
      <c r="C389" t="s">
        <v>431</v>
      </c>
      <c r="D389" t="s">
        <v>14</v>
      </c>
      <c r="E389" s="1">
        <v>37</v>
      </c>
      <c r="F38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390" spans="1:6">
      <c r="A390" t="s">
        <v>366</v>
      </c>
      <c r="B390">
        <v>808679</v>
      </c>
      <c r="C390" t="s">
        <v>432</v>
      </c>
      <c r="D390" t="s">
        <v>12</v>
      </c>
      <c r="E390" s="1">
        <v>78</v>
      </c>
      <c r="F39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91" spans="1:6">
      <c r="A391" t="s">
        <v>366</v>
      </c>
      <c r="B391">
        <v>808712</v>
      </c>
      <c r="C391" t="s">
        <v>433</v>
      </c>
      <c r="D391" t="s">
        <v>12</v>
      </c>
      <c r="E391" s="1">
        <v>97</v>
      </c>
      <c r="F39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92" spans="1:6">
      <c r="A392" t="s">
        <v>366</v>
      </c>
      <c r="B392">
        <v>808735</v>
      </c>
      <c r="C392" t="s">
        <v>434</v>
      </c>
      <c r="D392" t="s">
        <v>12</v>
      </c>
      <c r="E392" s="1">
        <v>90</v>
      </c>
      <c r="F39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93" spans="1:6">
      <c r="A393" t="s">
        <v>366</v>
      </c>
      <c r="B393">
        <v>808736</v>
      </c>
      <c r="C393" t="s">
        <v>435</v>
      </c>
      <c r="D393" t="s">
        <v>12</v>
      </c>
      <c r="E393" s="1">
        <v>170</v>
      </c>
      <c r="F39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394" spans="1:6">
      <c r="A394" t="s">
        <v>366</v>
      </c>
      <c r="B394">
        <v>808768</v>
      </c>
      <c r="C394" t="s">
        <v>436</v>
      </c>
      <c r="D394" t="s">
        <v>12</v>
      </c>
      <c r="E394" s="1">
        <v>69</v>
      </c>
      <c r="F39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95" spans="1:6">
      <c r="A395" t="s">
        <v>366</v>
      </c>
      <c r="B395">
        <v>808825</v>
      </c>
      <c r="C395" t="s">
        <v>437</v>
      </c>
      <c r="D395" t="s">
        <v>12</v>
      </c>
      <c r="E395" s="1">
        <v>90</v>
      </c>
      <c r="F39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96" spans="1:6">
      <c r="A396" t="s">
        <v>366</v>
      </c>
      <c r="B396">
        <v>808879</v>
      </c>
      <c r="C396" t="s">
        <v>438</v>
      </c>
      <c r="D396" t="s">
        <v>12</v>
      </c>
      <c r="E396" s="1">
        <v>104</v>
      </c>
      <c r="F39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397" spans="1:6">
      <c r="A397" t="s">
        <v>366</v>
      </c>
      <c r="B397">
        <v>808896</v>
      </c>
      <c r="C397" t="s">
        <v>439</v>
      </c>
      <c r="D397" t="s">
        <v>14</v>
      </c>
      <c r="E397" s="1">
        <v>56</v>
      </c>
      <c r="F39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398" spans="1:6">
      <c r="A398" t="s">
        <v>366</v>
      </c>
      <c r="B398">
        <v>808897</v>
      </c>
      <c r="C398" t="s">
        <v>440</v>
      </c>
      <c r="D398" t="s">
        <v>14</v>
      </c>
      <c r="E398" s="1">
        <v>277</v>
      </c>
      <c r="F39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399" spans="1:6">
      <c r="A399" t="s">
        <v>366</v>
      </c>
      <c r="B399">
        <v>808922</v>
      </c>
      <c r="C399" t="s">
        <v>441</v>
      </c>
      <c r="D399" t="s">
        <v>14</v>
      </c>
      <c r="E399" s="1">
        <v>68</v>
      </c>
      <c r="F39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00" spans="1:6">
      <c r="A400" t="s">
        <v>366</v>
      </c>
      <c r="B400">
        <v>808951</v>
      </c>
      <c r="C400" t="s">
        <v>442</v>
      </c>
      <c r="D400" t="s">
        <v>41</v>
      </c>
      <c r="E400" s="1">
        <v>1</v>
      </c>
      <c r="F40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01" spans="1:6">
      <c r="A401" t="s">
        <v>366</v>
      </c>
      <c r="B401">
        <v>808955</v>
      </c>
      <c r="C401" t="s">
        <v>443</v>
      </c>
      <c r="D401" t="s">
        <v>12</v>
      </c>
      <c r="E401" s="1">
        <v>83</v>
      </c>
      <c r="F40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02" spans="1:6">
      <c r="A402" t="s">
        <v>366</v>
      </c>
      <c r="B402">
        <v>808956</v>
      </c>
      <c r="C402" t="s">
        <v>444</v>
      </c>
      <c r="D402" t="s">
        <v>12</v>
      </c>
      <c r="E402" s="1">
        <v>29</v>
      </c>
      <c r="F40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03" spans="1:6">
      <c r="A403" t="s">
        <v>366</v>
      </c>
      <c r="B403">
        <v>808957</v>
      </c>
      <c r="C403" t="s">
        <v>445</v>
      </c>
      <c r="D403" t="s">
        <v>12</v>
      </c>
      <c r="E403" s="1">
        <v>30</v>
      </c>
      <c r="F40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04" spans="1:6">
      <c r="A404" t="s">
        <v>366</v>
      </c>
      <c r="B404">
        <v>808983</v>
      </c>
      <c r="C404" t="s">
        <v>446</v>
      </c>
      <c r="D404" t="s">
        <v>12</v>
      </c>
      <c r="E404" s="1">
        <v>75</v>
      </c>
      <c r="F40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05" spans="1:6">
      <c r="A405" t="s">
        <v>366</v>
      </c>
      <c r="B405">
        <v>808996</v>
      </c>
      <c r="C405" t="s">
        <v>447</v>
      </c>
      <c r="D405" t="s">
        <v>12</v>
      </c>
      <c r="E405" s="1">
        <v>65</v>
      </c>
      <c r="F40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06" spans="1:6">
      <c r="A406" t="s">
        <v>366</v>
      </c>
      <c r="B406">
        <v>808997</v>
      </c>
      <c r="C406" t="s">
        <v>448</v>
      </c>
      <c r="D406" t="s">
        <v>12</v>
      </c>
      <c r="E406" s="1">
        <v>113</v>
      </c>
      <c r="F40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407" spans="1:6">
      <c r="A407" t="s">
        <v>366</v>
      </c>
      <c r="B407">
        <v>809149</v>
      </c>
      <c r="C407" t="s">
        <v>449</v>
      </c>
      <c r="D407" t="s">
        <v>12</v>
      </c>
      <c r="E407" s="1">
        <v>74</v>
      </c>
      <c r="F40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08" spans="1:6">
      <c r="A408" t="s">
        <v>366</v>
      </c>
      <c r="B408">
        <v>809179</v>
      </c>
      <c r="C408" t="s">
        <v>450</v>
      </c>
      <c r="D408" t="s">
        <v>12</v>
      </c>
      <c r="E408" s="1">
        <v>69</v>
      </c>
      <c r="F40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09" spans="1:6">
      <c r="A409" t="s">
        <v>366</v>
      </c>
      <c r="B409">
        <v>809180</v>
      </c>
      <c r="C409" t="s">
        <v>451</v>
      </c>
      <c r="D409" t="s">
        <v>12</v>
      </c>
      <c r="E409" s="1">
        <v>56</v>
      </c>
      <c r="F40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10" spans="1:6">
      <c r="A410" t="s">
        <v>366</v>
      </c>
      <c r="B410">
        <v>809220</v>
      </c>
      <c r="C410" t="s">
        <v>452</v>
      </c>
      <c r="D410" t="s">
        <v>14</v>
      </c>
      <c r="E410" s="1">
        <v>162</v>
      </c>
      <c r="F41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411" spans="1:6">
      <c r="A411" t="s">
        <v>366</v>
      </c>
      <c r="B411">
        <v>809226</v>
      </c>
      <c r="C411" t="s">
        <v>453</v>
      </c>
      <c r="D411" t="s">
        <v>12</v>
      </c>
      <c r="E411" s="1">
        <v>71</v>
      </c>
      <c r="F41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12" spans="1:6">
      <c r="A412" t="s">
        <v>366</v>
      </c>
      <c r="B412">
        <v>809246</v>
      </c>
      <c r="C412" t="s">
        <v>454</v>
      </c>
      <c r="D412" t="s">
        <v>12</v>
      </c>
      <c r="E412" s="1">
        <v>97</v>
      </c>
      <c r="F41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13" spans="1:6">
      <c r="A413" t="s">
        <v>366</v>
      </c>
      <c r="B413">
        <v>809340</v>
      </c>
      <c r="C413" t="s">
        <v>455</v>
      </c>
      <c r="D413" t="s">
        <v>14</v>
      </c>
      <c r="E413" s="1">
        <v>190</v>
      </c>
      <c r="F41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414" spans="1:6">
      <c r="A414" t="s">
        <v>366</v>
      </c>
      <c r="B414">
        <v>809407</v>
      </c>
      <c r="C414" t="s">
        <v>456</v>
      </c>
      <c r="D414" t="s">
        <v>12</v>
      </c>
      <c r="E414" s="1">
        <v>58</v>
      </c>
      <c r="F41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15" spans="1:6">
      <c r="A415" t="s">
        <v>366</v>
      </c>
      <c r="B415">
        <v>809460</v>
      </c>
      <c r="C415" t="s">
        <v>457</v>
      </c>
      <c r="D415" t="s">
        <v>41</v>
      </c>
      <c r="E415" s="1">
        <v>2</v>
      </c>
      <c r="F41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16" spans="1:6">
      <c r="A416" t="s">
        <v>366</v>
      </c>
      <c r="B416">
        <v>809662</v>
      </c>
      <c r="C416" t="s">
        <v>458</v>
      </c>
      <c r="D416" t="s">
        <v>14</v>
      </c>
      <c r="E416" s="1">
        <v>105</v>
      </c>
      <c r="F41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417" spans="1:6">
      <c r="A417" t="s">
        <v>366</v>
      </c>
      <c r="B417">
        <v>809663</v>
      </c>
      <c r="C417" t="s">
        <v>459</v>
      </c>
      <c r="D417" t="s">
        <v>14</v>
      </c>
      <c r="E417" s="1">
        <v>34</v>
      </c>
      <c r="F41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18" spans="1:6">
      <c r="A418" t="s">
        <v>366</v>
      </c>
      <c r="B418">
        <v>809776</v>
      </c>
      <c r="C418" t="s">
        <v>460</v>
      </c>
      <c r="D418" t="s">
        <v>12</v>
      </c>
      <c r="E418" s="1">
        <v>81</v>
      </c>
      <c r="F41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19" spans="1:6">
      <c r="A419" t="s">
        <v>366</v>
      </c>
      <c r="B419">
        <v>809777</v>
      </c>
      <c r="C419" t="s">
        <v>461</v>
      </c>
      <c r="D419" t="s">
        <v>12</v>
      </c>
      <c r="E419" s="1">
        <v>101</v>
      </c>
      <c r="F41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420" spans="1:6">
      <c r="A420" t="s">
        <v>366</v>
      </c>
      <c r="B420">
        <v>809852</v>
      </c>
      <c r="C420" t="s">
        <v>462</v>
      </c>
      <c r="D420" t="s">
        <v>14</v>
      </c>
      <c r="E420" s="1">
        <v>37</v>
      </c>
      <c r="F42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21" spans="1:6">
      <c r="A421" t="s">
        <v>366</v>
      </c>
      <c r="B421">
        <v>809854</v>
      </c>
      <c r="C421" t="s">
        <v>463</v>
      </c>
      <c r="D421" t="s">
        <v>14</v>
      </c>
      <c r="E421" s="1">
        <v>75</v>
      </c>
      <c r="F42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22" spans="1:6">
      <c r="A422" t="s">
        <v>366</v>
      </c>
      <c r="B422">
        <v>809910</v>
      </c>
      <c r="C422" t="s">
        <v>464</v>
      </c>
      <c r="D422" t="s">
        <v>14</v>
      </c>
      <c r="E422" s="1">
        <v>39</v>
      </c>
      <c r="F42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23" spans="1:6">
      <c r="A423" t="s">
        <v>366</v>
      </c>
      <c r="B423">
        <v>810075</v>
      </c>
      <c r="C423" t="s">
        <v>465</v>
      </c>
      <c r="D423" t="s">
        <v>14</v>
      </c>
      <c r="E423" s="1">
        <v>39</v>
      </c>
      <c r="F42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24" spans="1:6">
      <c r="A424" t="s">
        <v>366</v>
      </c>
      <c r="B424">
        <v>810078</v>
      </c>
      <c r="C424" t="s">
        <v>466</v>
      </c>
      <c r="D424" t="s">
        <v>12</v>
      </c>
      <c r="E424" s="1">
        <v>59</v>
      </c>
      <c r="F42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25" spans="1:6">
      <c r="A425" t="s">
        <v>366</v>
      </c>
      <c r="B425">
        <v>810080</v>
      </c>
      <c r="C425" t="s">
        <v>467</v>
      </c>
      <c r="D425" t="s">
        <v>12</v>
      </c>
      <c r="E425" s="1">
        <v>20</v>
      </c>
      <c r="F42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26" spans="1:6">
      <c r="A426" t="s">
        <v>366</v>
      </c>
      <c r="B426">
        <v>810084</v>
      </c>
      <c r="C426" t="s">
        <v>468</v>
      </c>
      <c r="D426" t="s">
        <v>12</v>
      </c>
      <c r="E426" s="1">
        <v>80</v>
      </c>
      <c r="F42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27" spans="1:6">
      <c r="A427" t="s">
        <v>366</v>
      </c>
      <c r="B427">
        <v>810113</v>
      </c>
      <c r="C427" t="s">
        <v>469</v>
      </c>
      <c r="D427" t="s">
        <v>12</v>
      </c>
      <c r="E427" s="1">
        <v>101</v>
      </c>
      <c r="F42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428" spans="1:6">
      <c r="A428" t="s">
        <v>366</v>
      </c>
      <c r="B428">
        <v>810198</v>
      </c>
      <c r="C428" t="s">
        <v>470</v>
      </c>
      <c r="D428" t="s">
        <v>14</v>
      </c>
      <c r="E428" s="1">
        <v>51</v>
      </c>
      <c r="F42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29" spans="1:6">
      <c r="A429" t="s">
        <v>471</v>
      </c>
      <c r="B429">
        <v>202235</v>
      </c>
      <c r="C429" t="s">
        <v>472</v>
      </c>
      <c r="D429" t="s">
        <v>473</v>
      </c>
      <c r="E429" s="1">
        <v>51</v>
      </c>
      <c r="F42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30" spans="1:6">
      <c r="A430" t="s">
        <v>471</v>
      </c>
      <c r="B430">
        <v>202353</v>
      </c>
      <c r="C430" t="s">
        <v>474</v>
      </c>
      <c r="D430" t="s">
        <v>38</v>
      </c>
      <c r="E430" s="1">
        <v>54</v>
      </c>
      <c r="F43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31" spans="1:6">
      <c r="A431" t="s">
        <v>471</v>
      </c>
      <c r="B431">
        <v>202397</v>
      </c>
      <c r="C431" t="s">
        <v>475</v>
      </c>
      <c r="D431" t="s">
        <v>41</v>
      </c>
      <c r="E431" s="1">
        <v>2</v>
      </c>
      <c r="F43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32" spans="1:6">
      <c r="A432" t="s">
        <v>471</v>
      </c>
      <c r="B432">
        <v>806019</v>
      </c>
      <c r="C432" t="s">
        <v>476</v>
      </c>
      <c r="D432" t="s">
        <v>12</v>
      </c>
      <c r="E432" s="1">
        <v>228</v>
      </c>
      <c r="F43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433" spans="1:6">
      <c r="A433" t="s">
        <v>471</v>
      </c>
      <c r="B433">
        <v>806149</v>
      </c>
      <c r="C433" t="s">
        <v>477</v>
      </c>
      <c r="D433" t="s">
        <v>41</v>
      </c>
      <c r="E433" s="1">
        <v>176</v>
      </c>
      <c r="F43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434" spans="1:6">
      <c r="A434" t="s">
        <v>471</v>
      </c>
      <c r="B434">
        <v>806223</v>
      </c>
      <c r="C434" t="s">
        <v>478</v>
      </c>
      <c r="D434" t="s">
        <v>12</v>
      </c>
      <c r="E434" s="1">
        <v>36</v>
      </c>
      <c r="F43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35" spans="1:6">
      <c r="A435" t="s">
        <v>471</v>
      </c>
      <c r="B435">
        <v>806267</v>
      </c>
      <c r="C435" t="s">
        <v>479</v>
      </c>
      <c r="D435" t="s">
        <v>14</v>
      </c>
      <c r="E435" s="1">
        <v>103</v>
      </c>
      <c r="F43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436" spans="1:6">
      <c r="A436" t="s">
        <v>471</v>
      </c>
      <c r="B436">
        <v>806464</v>
      </c>
      <c r="C436" t="s">
        <v>480</v>
      </c>
      <c r="D436" t="s">
        <v>12</v>
      </c>
      <c r="E436" s="1">
        <v>72</v>
      </c>
      <c r="F43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37" spans="1:6">
      <c r="A437" t="s">
        <v>471</v>
      </c>
      <c r="B437">
        <v>806483</v>
      </c>
      <c r="C437" t="s">
        <v>481</v>
      </c>
      <c r="D437" t="s">
        <v>38</v>
      </c>
      <c r="E437" s="1">
        <v>1</v>
      </c>
      <c r="F43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38" spans="1:6">
      <c r="A438" t="s">
        <v>471</v>
      </c>
      <c r="B438">
        <v>806504</v>
      </c>
      <c r="C438" t="s">
        <v>482</v>
      </c>
      <c r="D438" t="s">
        <v>14</v>
      </c>
      <c r="E438" s="1">
        <v>206</v>
      </c>
      <c r="F43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439" spans="1:6">
      <c r="A439" t="s">
        <v>471</v>
      </c>
      <c r="B439">
        <v>806555</v>
      </c>
      <c r="C439" t="s">
        <v>483</v>
      </c>
      <c r="D439" t="s">
        <v>38</v>
      </c>
      <c r="E439" s="1">
        <v>1</v>
      </c>
      <c r="F43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40" spans="1:6">
      <c r="A440" t="s">
        <v>471</v>
      </c>
      <c r="B440">
        <v>806595</v>
      </c>
      <c r="C440" t="s">
        <v>484</v>
      </c>
      <c r="D440" t="s">
        <v>12</v>
      </c>
      <c r="E440" s="1">
        <v>84</v>
      </c>
      <c r="F44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41" spans="1:6">
      <c r="A441" t="s">
        <v>471</v>
      </c>
      <c r="B441">
        <v>806600</v>
      </c>
      <c r="C441" t="s">
        <v>485</v>
      </c>
      <c r="D441" t="s">
        <v>14</v>
      </c>
      <c r="E441" s="1">
        <v>78</v>
      </c>
      <c r="F44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42" spans="1:6">
      <c r="A442" t="s">
        <v>471</v>
      </c>
      <c r="B442">
        <v>806614</v>
      </c>
      <c r="C442" t="s">
        <v>486</v>
      </c>
      <c r="D442" t="s">
        <v>14</v>
      </c>
      <c r="E442" s="1">
        <v>121</v>
      </c>
      <c r="F44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443" spans="1:6">
      <c r="A443" t="s">
        <v>471</v>
      </c>
      <c r="B443">
        <v>806629</v>
      </c>
      <c r="C443" t="s">
        <v>487</v>
      </c>
      <c r="D443" t="s">
        <v>12</v>
      </c>
      <c r="E443" s="1">
        <v>119</v>
      </c>
      <c r="F44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444" spans="1:6">
      <c r="A444" t="s">
        <v>471</v>
      </c>
      <c r="B444">
        <v>806639</v>
      </c>
      <c r="C444" t="s">
        <v>488</v>
      </c>
      <c r="D444" t="s">
        <v>12</v>
      </c>
      <c r="E444" s="1">
        <v>76</v>
      </c>
      <c r="F44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45" spans="1:6">
      <c r="A445" t="s">
        <v>471</v>
      </c>
      <c r="B445">
        <v>806669</v>
      </c>
      <c r="C445" t="s">
        <v>489</v>
      </c>
      <c r="D445" t="s">
        <v>12</v>
      </c>
      <c r="E445" s="1">
        <v>69</v>
      </c>
      <c r="F44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46" spans="1:6">
      <c r="A446" t="s">
        <v>471</v>
      </c>
      <c r="B446">
        <v>806859</v>
      </c>
      <c r="C446" t="s">
        <v>490</v>
      </c>
      <c r="D446" t="s">
        <v>12</v>
      </c>
      <c r="E446" s="1">
        <v>78</v>
      </c>
      <c r="F44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47" spans="1:6">
      <c r="A447" t="s">
        <v>471</v>
      </c>
      <c r="B447">
        <v>806861</v>
      </c>
      <c r="C447" t="s">
        <v>491</v>
      </c>
      <c r="D447" t="s">
        <v>12</v>
      </c>
      <c r="E447" s="1">
        <v>11</v>
      </c>
      <c r="F44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48" spans="1:6">
      <c r="A448" t="s">
        <v>471</v>
      </c>
      <c r="B448">
        <v>806862</v>
      </c>
      <c r="C448" t="s">
        <v>492</v>
      </c>
      <c r="D448" t="s">
        <v>12</v>
      </c>
      <c r="E448" s="1">
        <v>126</v>
      </c>
      <c r="F44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449" spans="1:6">
      <c r="A449" t="s">
        <v>471</v>
      </c>
      <c r="B449">
        <v>806882</v>
      </c>
      <c r="C449" t="s">
        <v>493</v>
      </c>
      <c r="D449" t="s">
        <v>41</v>
      </c>
      <c r="E449" s="1">
        <v>2</v>
      </c>
      <c r="F44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50" spans="1:6">
      <c r="A450" t="s">
        <v>471</v>
      </c>
      <c r="B450">
        <v>806883</v>
      </c>
      <c r="C450" t="s">
        <v>494</v>
      </c>
      <c r="D450" t="s">
        <v>41</v>
      </c>
      <c r="E450" s="1">
        <v>105</v>
      </c>
      <c r="F45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451" spans="1:6">
      <c r="A451" t="s">
        <v>471</v>
      </c>
      <c r="B451">
        <v>806893</v>
      </c>
      <c r="C451" t="s">
        <v>495</v>
      </c>
      <c r="D451" t="s">
        <v>13</v>
      </c>
      <c r="E451" s="1">
        <v>53</v>
      </c>
      <c r="F45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52" spans="1:6">
      <c r="A452" t="s">
        <v>471</v>
      </c>
      <c r="B452">
        <v>806965</v>
      </c>
      <c r="C452" t="s">
        <v>496</v>
      </c>
      <c r="D452" t="s">
        <v>14</v>
      </c>
      <c r="E452" s="1">
        <v>104</v>
      </c>
      <c r="F45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453" spans="1:6">
      <c r="A453" t="s">
        <v>471</v>
      </c>
      <c r="B453">
        <v>807000</v>
      </c>
      <c r="C453" t="s">
        <v>497</v>
      </c>
      <c r="D453" t="s">
        <v>41</v>
      </c>
      <c r="E453" s="1">
        <v>60</v>
      </c>
      <c r="F45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54" spans="1:6">
      <c r="A454" t="s">
        <v>471</v>
      </c>
      <c r="B454">
        <v>807084</v>
      </c>
      <c r="C454" t="s">
        <v>498</v>
      </c>
      <c r="D454" t="s">
        <v>13</v>
      </c>
      <c r="E454" s="1">
        <v>32</v>
      </c>
      <c r="F45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55" spans="1:6">
      <c r="A455" t="s">
        <v>471</v>
      </c>
      <c r="B455">
        <v>807127</v>
      </c>
      <c r="C455" t="s">
        <v>499</v>
      </c>
      <c r="D455" t="s">
        <v>41</v>
      </c>
      <c r="E455" s="1">
        <v>97</v>
      </c>
      <c r="F45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56" spans="1:6">
      <c r="A456" t="s">
        <v>471</v>
      </c>
      <c r="B456">
        <v>807132</v>
      </c>
      <c r="C456" t="s">
        <v>500</v>
      </c>
      <c r="D456" t="s">
        <v>13</v>
      </c>
      <c r="E456" s="1">
        <v>38</v>
      </c>
      <c r="F45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57" spans="1:6">
      <c r="A457" t="s">
        <v>471</v>
      </c>
      <c r="B457">
        <v>807236</v>
      </c>
      <c r="C457" t="s">
        <v>501</v>
      </c>
      <c r="D457" t="s">
        <v>12</v>
      </c>
      <c r="E457" s="1">
        <v>84</v>
      </c>
      <c r="F45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58" spans="1:6">
      <c r="A458" t="s">
        <v>471</v>
      </c>
      <c r="B458">
        <v>807237</v>
      </c>
      <c r="C458" t="s">
        <v>502</v>
      </c>
      <c r="D458" t="s">
        <v>12</v>
      </c>
      <c r="E458" s="1">
        <v>123</v>
      </c>
      <c r="F45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459" spans="1:6">
      <c r="A459" t="s">
        <v>471</v>
      </c>
      <c r="B459">
        <v>807245</v>
      </c>
      <c r="C459" t="s">
        <v>503</v>
      </c>
      <c r="D459" t="s">
        <v>41</v>
      </c>
      <c r="E459" s="1">
        <v>208</v>
      </c>
      <c r="F45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460" spans="1:6">
      <c r="A460" t="s">
        <v>471</v>
      </c>
      <c r="B460">
        <v>807252</v>
      </c>
      <c r="C460" t="s">
        <v>504</v>
      </c>
      <c r="D460" t="s">
        <v>14</v>
      </c>
      <c r="E460" s="1">
        <v>39</v>
      </c>
      <c r="F46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61" spans="1:6">
      <c r="A461" t="s">
        <v>471</v>
      </c>
      <c r="B461">
        <v>807434</v>
      </c>
      <c r="C461" t="s">
        <v>505</v>
      </c>
      <c r="D461" t="s">
        <v>13</v>
      </c>
      <c r="E461" s="1">
        <v>109</v>
      </c>
      <c r="F46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462" spans="1:6">
      <c r="A462" t="s">
        <v>471</v>
      </c>
      <c r="B462">
        <v>807451</v>
      </c>
      <c r="C462" t="s">
        <v>506</v>
      </c>
      <c r="D462" t="s">
        <v>12</v>
      </c>
      <c r="E462" s="1">
        <v>74</v>
      </c>
      <c r="F46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63" spans="1:6">
      <c r="A463" t="s">
        <v>471</v>
      </c>
      <c r="B463">
        <v>807498</v>
      </c>
      <c r="C463" t="s">
        <v>507</v>
      </c>
      <c r="D463" t="s">
        <v>12</v>
      </c>
      <c r="E463" s="1">
        <v>92</v>
      </c>
      <c r="F46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64" spans="1:6">
      <c r="A464" t="s">
        <v>471</v>
      </c>
      <c r="B464">
        <v>807530</v>
      </c>
      <c r="C464" t="s">
        <v>508</v>
      </c>
      <c r="D464" t="s">
        <v>12</v>
      </c>
      <c r="E464" s="1">
        <v>58</v>
      </c>
      <c r="F46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65" spans="1:6">
      <c r="A465" t="s">
        <v>471</v>
      </c>
      <c r="B465">
        <v>807550</v>
      </c>
      <c r="C465" t="s">
        <v>509</v>
      </c>
      <c r="D465" t="s">
        <v>13</v>
      </c>
      <c r="E465" s="1">
        <v>93</v>
      </c>
      <c r="F46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66" spans="1:6">
      <c r="A466" t="s">
        <v>471</v>
      </c>
      <c r="B466">
        <v>807664</v>
      </c>
      <c r="C466" t="s">
        <v>510</v>
      </c>
      <c r="D466" t="s">
        <v>12</v>
      </c>
      <c r="E466" s="1">
        <v>58</v>
      </c>
      <c r="F46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67" spans="1:6">
      <c r="A467" t="s">
        <v>471</v>
      </c>
      <c r="B467">
        <v>807676</v>
      </c>
      <c r="C467" t="s">
        <v>511</v>
      </c>
      <c r="D467" t="s">
        <v>12</v>
      </c>
      <c r="E467" s="1">
        <v>229</v>
      </c>
      <c r="F46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468" spans="1:6">
      <c r="A468" t="s">
        <v>471</v>
      </c>
      <c r="B468">
        <v>807677</v>
      </c>
      <c r="C468" t="s">
        <v>512</v>
      </c>
      <c r="D468" t="s">
        <v>12</v>
      </c>
      <c r="E468" s="1">
        <v>68</v>
      </c>
      <c r="F46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69" spans="1:6">
      <c r="A469" t="s">
        <v>471</v>
      </c>
      <c r="B469">
        <v>807706</v>
      </c>
      <c r="C469" t="s">
        <v>513</v>
      </c>
      <c r="D469" t="s">
        <v>41</v>
      </c>
      <c r="E469" s="1">
        <v>1</v>
      </c>
      <c r="F46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70" spans="1:6">
      <c r="A470" t="s">
        <v>471</v>
      </c>
      <c r="B470">
        <v>807718</v>
      </c>
      <c r="C470" t="s">
        <v>514</v>
      </c>
      <c r="D470" t="s">
        <v>12</v>
      </c>
      <c r="E470" s="1">
        <v>80</v>
      </c>
      <c r="F47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71" spans="1:6">
      <c r="A471" t="s">
        <v>471</v>
      </c>
      <c r="B471">
        <v>807725</v>
      </c>
      <c r="C471" t="s">
        <v>515</v>
      </c>
      <c r="D471" t="s">
        <v>14</v>
      </c>
      <c r="E471" s="1">
        <v>218</v>
      </c>
      <c r="F47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472" spans="1:6">
      <c r="A472" t="s">
        <v>471</v>
      </c>
      <c r="B472">
        <v>807761</v>
      </c>
      <c r="C472" t="s">
        <v>516</v>
      </c>
      <c r="D472" t="s">
        <v>14</v>
      </c>
      <c r="E472" s="1">
        <v>208</v>
      </c>
      <c r="F47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473" spans="1:6">
      <c r="A473" t="s">
        <v>471</v>
      </c>
      <c r="B473">
        <v>807845</v>
      </c>
      <c r="C473" t="s">
        <v>517</v>
      </c>
      <c r="D473" t="s">
        <v>12</v>
      </c>
      <c r="E473" s="1">
        <v>100</v>
      </c>
      <c r="F47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74" spans="1:6">
      <c r="A474" t="s">
        <v>471</v>
      </c>
      <c r="B474">
        <v>807918</v>
      </c>
      <c r="C474" t="s">
        <v>518</v>
      </c>
      <c r="D474" t="s">
        <v>14</v>
      </c>
      <c r="E474" s="1">
        <v>107</v>
      </c>
      <c r="F47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475" spans="1:6">
      <c r="A475" t="s">
        <v>471</v>
      </c>
      <c r="B475">
        <v>807967</v>
      </c>
      <c r="C475" t="s">
        <v>519</v>
      </c>
      <c r="D475" t="s">
        <v>12</v>
      </c>
      <c r="E475" s="1">
        <v>79</v>
      </c>
      <c r="F47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76" spans="1:6">
      <c r="A476" t="s">
        <v>471</v>
      </c>
      <c r="B476">
        <v>807968</v>
      </c>
      <c r="C476" t="s">
        <v>520</v>
      </c>
      <c r="D476" t="s">
        <v>12</v>
      </c>
      <c r="E476" s="1">
        <v>157</v>
      </c>
      <c r="F47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477" spans="1:6">
      <c r="A477" t="s">
        <v>471</v>
      </c>
      <c r="B477">
        <v>807980</v>
      </c>
      <c r="C477" t="s">
        <v>521</v>
      </c>
      <c r="D477" t="s">
        <v>12</v>
      </c>
      <c r="E477" s="1">
        <v>52</v>
      </c>
      <c r="F47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78" spans="1:6">
      <c r="A478" t="s">
        <v>471</v>
      </c>
      <c r="B478">
        <v>807985</v>
      </c>
      <c r="C478" t="s">
        <v>522</v>
      </c>
      <c r="D478" t="s">
        <v>14</v>
      </c>
      <c r="E478" s="1">
        <v>361</v>
      </c>
      <c r="F47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479" spans="1:6">
      <c r="A479" t="s">
        <v>471</v>
      </c>
      <c r="B479">
        <v>808090</v>
      </c>
      <c r="C479" t="s">
        <v>523</v>
      </c>
      <c r="D479" t="s">
        <v>12</v>
      </c>
      <c r="E479" s="1">
        <v>102</v>
      </c>
      <c r="F47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480" spans="1:6">
      <c r="A480" t="s">
        <v>471</v>
      </c>
      <c r="B480">
        <v>808150</v>
      </c>
      <c r="C480" t="s">
        <v>524</v>
      </c>
      <c r="D480" t="s">
        <v>12</v>
      </c>
      <c r="E480" s="1">
        <v>75</v>
      </c>
      <c r="F48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81" spans="1:6">
      <c r="A481" t="s">
        <v>471</v>
      </c>
      <c r="B481">
        <v>808182</v>
      </c>
      <c r="C481" t="s">
        <v>525</v>
      </c>
      <c r="D481" t="s">
        <v>12</v>
      </c>
      <c r="E481" s="1">
        <v>40</v>
      </c>
      <c r="F48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82" spans="1:6">
      <c r="A482" t="s">
        <v>471</v>
      </c>
      <c r="B482">
        <v>808230</v>
      </c>
      <c r="C482" t="s">
        <v>526</v>
      </c>
      <c r="D482" t="s">
        <v>13</v>
      </c>
      <c r="E482" s="1">
        <v>85</v>
      </c>
      <c r="F48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83" spans="1:6">
      <c r="A483" t="s">
        <v>471</v>
      </c>
      <c r="B483">
        <v>808274</v>
      </c>
      <c r="C483" t="s">
        <v>527</v>
      </c>
      <c r="D483" t="s">
        <v>13</v>
      </c>
      <c r="E483" s="1">
        <v>99</v>
      </c>
      <c r="F48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84" spans="1:6">
      <c r="A484" t="s">
        <v>471</v>
      </c>
      <c r="B484">
        <v>808290</v>
      </c>
      <c r="C484" t="s">
        <v>528</v>
      </c>
      <c r="D484" t="s">
        <v>13</v>
      </c>
      <c r="E484" s="1">
        <v>113</v>
      </c>
      <c r="F48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485" spans="1:6">
      <c r="A485" t="s">
        <v>471</v>
      </c>
      <c r="B485">
        <v>808303</v>
      </c>
      <c r="C485" t="s">
        <v>529</v>
      </c>
      <c r="D485" t="s">
        <v>12</v>
      </c>
      <c r="E485" s="1">
        <v>77</v>
      </c>
      <c r="F48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86" spans="1:6">
      <c r="A486" t="s">
        <v>471</v>
      </c>
      <c r="B486">
        <v>808334</v>
      </c>
      <c r="C486" t="s">
        <v>530</v>
      </c>
      <c r="D486" t="s">
        <v>13</v>
      </c>
      <c r="E486" s="1">
        <v>60</v>
      </c>
      <c r="F48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87" spans="1:6">
      <c r="A487" t="s">
        <v>471</v>
      </c>
      <c r="B487">
        <v>808364</v>
      </c>
      <c r="C487" t="s">
        <v>531</v>
      </c>
      <c r="D487" t="s">
        <v>14</v>
      </c>
      <c r="E487" s="1">
        <v>94</v>
      </c>
      <c r="F48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88" spans="1:6">
      <c r="A488" t="s">
        <v>471</v>
      </c>
      <c r="B488">
        <v>808373</v>
      </c>
      <c r="C488" t="s">
        <v>532</v>
      </c>
      <c r="D488" t="s">
        <v>12</v>
      </c>
      <c r="E488" s="1">
        <v>50</v>
      </c>
      <c r="F48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89" spans="1:6">
      <c r="A489" t="s">
        <v>471</v>
      </c>
      <c r="B489">
        <v>808451</v>
      </c>
      <c r="C489" t="s">
        <v>533</v>
      </c>
      <c r="D489" t="s">
        <v>12</v>
      </c>
      <c r="E489" s="1">
        <v>65</v>
      </c>
      <c r="F48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90" spans="1:6">
      <c r="A490" t="s">
        <v>471</v>
      </c>
      <c r="B490">
        <v>808460</v>
      </c>
      <c r="C490" t="s">
        <v>534</v>
      </c>
      <c r="D490" t="s">
        <v>14</v>
      </c>
      <c r="E490" s="1">
        <v>104</v>
      </c>
      <c r="F49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491" spans="1:6">
      <c r="A491" t="s">
        <v>471</v>
      </c>
      <c r="B491">
        <v>808488</v>
      </c>
      <c r="C491" t="s">
        <v>535</v>
      </c>
      <c r="D491" t="s">
        <v>12</v>
      </c>
      <c r="E491" s="1">
        <v>93</v>
      </c>
      <c r="F49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92" spans="1:6">
      <c r="A492" t="s">
        <v>471</v>
      </c>
      <c r="B492">
        <v>808489</v>
      </c>
      <c r="C492" t="s">
        <v>536</v>
      </c>
      <c r="D492" t="s">
        <v>12</v>
      </c>
      <c r="E492" s="1">
        <v>88</v>
      </c>
      <c r="F49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93" spans="1:6">
      <c r="A493" t="s">
        <v>471</v>
      </c>
      <c r="B493">
        <v>808490</v>
      </c>
      <c r="C493" t="s">
        <v>537</v>
      </c>
      <c r="D493" t="s">
        <v>12</v>
      </c>
      <c r="E493" s="1">
        <v>10</v>
      </c>
      <c r="F49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494" spans="1:6">
      <c r="A494" t="s">
        <v>471</v>
      </c>
      <c r="B494">
        <v>808507</v>
      </c>
      <c r="C494" t="s">
        <v>538</v>
      </c>
      <c r="D494" t="s">
        <v>13</v>
      </c>
      <c r="E494" s="1">
        <v>114</v>
      </c>
      <c r="F49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495" spans="1:6">
      <c r="A495" t="s">
        <v>471</v>
      </c>
      <c r="B495">
        <v>808539</v>
      </c>
      <c r="C495" t="s">
        <v>539</v>
      </c>
      <c r="D495" t="s">
        <v>12</v>
      </c>
      <c r="E495" s="1">
        <v>72</v>
      </c>
      <c r="F49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96" spans="1:6">
      <c r="A496" t="s">
        <v>471</v>
      </c>
      <c r="B496">
        <v>808596</v>
      </c>
      <c r="C496" t="s">
        <v>540</v>
      </c>
      <c r="D496" t="s">
        <v>14</v>
      </c>
      <c r="E496" s="1">
        <v>96</v>
      </c>
      <c r="F49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497" spans="1:6">
      <c r="A497" t="s">
        <v>471</v>
      </c>
      <c r="B497">
        <v>808602</v>
      </c>
      <c r="C497" t="s">
        <v>541</v>
      </c>
      <c r="D497" t="s">
        <v>12</v>
      </c>
      <c r="E497" s="1">
        <v>111</v>
      </c>
      <c r="F49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498" spans="1:6">
      <c r="A498" t="s">
        <v>471</v>
      </c>
      <c r="B498">
        <v>808632</v>
      </c>
      <c r="C498" t="s">
        <v>542</v>
      </c>
      <c r="D498" t="s">
        <v>12</v>
      </c>
      <c r="E498" s="1">
        <v>130</v>
      </c>
      <c r="F49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499" spans="1:6">
      <c r="A499" t="s">
        <v>471</v>
      </c>
      <c r="B499">
        <v>808641</v>
      </c>
      <c r="C499" t="s">
        <v>543</v>
      </c>
      <c r="D499" t="s">
        <v>12</v>
      </c>
      <c r="E499" s="1">
        <v>68</v>
      </c>
      <c r="F49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00" spans="1:6">
      <c r="A500" t="s">
        <v>471</v>
      </c>
      <c r="B500">
        <v>808685</v>
      </c>
      <c r="C500" t="s">
        <v>544</v>
      </c>
      <c r="D500" t="s">
        <v>12</v>
      </c>
      <c r="E500" s="1">
        <v>104</v>
      </c>
      <c r="F50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501" spans="1:6">
      <c r="A501" t="s">
        <v>471</v>
      </c>
      <c r="B501">
        <v>808702</v>
      </c>
      <c r="C501" t="s">
        <v>545</v>
      </c>
      <c r="D501" t="s">
        <v>12</v>
      </c>
      <c r="E501" s="1">
        <v>74</v>
      </c>
      <c r="F50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02" spans="1:6">
      <c r="A502" t="s">
        <v>471</v>
      </c>
      <c r="B502">
        <v>808703</v>
      </c>
      <c r="C502" t="s">
        <v>546</v>
      </c>
      <c r="D502" t="s">
        <v>12</v>
      </c>
      <c r="E502" s="1">
        <v>29</v>
      </c>
      <c r="F50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503" spans="1:6">
      <c r="A503" t="s">
        <v>471</v>
      </c>
      <c r="B503">
        <v>808713</v>
      </c>
      <c r="C503" t="s">
        <v>547</v>
      </c>
      <c r="D503" t="s">
        <v>12</v>
      </c>
      <c r="E503" s="1">
        <v>61</v>
      </c>
      <c r="F50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04" spans="1:6">
      <c r="A504" t="s">
        <v>471</v>
      </c>
      <c r="B504">
        <v>808737</v>
      </c>
      <c r="C504" t="s">
        <v>548</v>
      </c>
      <c r="D504" t="s">
        <v>12</v>
      </c>
      <c r="E504" s="1">
        <v>171</v>
      </c>
      <c r="F50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505" spans="1:6">
      <c r="A505" t="s">
        <v>471</v>
      </c>
      <c r="B505">
        <v>808738</v>
      </c>
      <c r="C505" t="s">
        <v>549</v>
      </c>
      <c r="D505" t="s">
        <v>12</v>
      </c>
      <c r="E505" s="1">
        <v>106</v>
      </c>
      <c r="F50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506" spans="1:6">
      <c r="A506" t="s">
        <v>471</v>
      </c>
      <c r="B506">
        <v>808739</v>
      </c>
      <c r="C506" t="s">
        <v>550</v>
      </c>
      <c r="D506" t="s">
        <v>12</v>
      </c>
      <c r="E506" s="1">
        <v>81</v>
      </c>
      <c r="F50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07" spans="1:6">
      <c r="A507" t="s">
        <v>471</v>
      </c>
      <c r="B507">
        <v>808759</v>
      </c>
      <c r="C507" t="s">
        <v>551</v>
      </c>
      <c r="D507" t="s">
        <v>14</v>
      </c>
      <c r="E507" s="1">
        <v>78</v>
      </c>
      <c r="F50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08" spans="1:6">
      <c r="A508" t="s">
        <v>471</v>
      </c>
      <c r="B508">
        <v>808800</v>
      </c>
      <c r="C508" t="s">
        <v>552</v>
      </c>
      <c r="D508" t="s">
        <v>12</v>
      </c>
      <c r="E508" s="1">
        <v>85</v>
      </c>
      <c r="F50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09" spans="1:6">
      <c r="A509" t="s">
        <v>471</v>
      </c>
      <c r="B509">
        <v>808843</v>
      </c>
      <c r="C509" t="s">
        <v>553</v>
      </c>
      <c r="D509" t="s">
        <v>14</v>
      </c>
      <c r="E509" s="1">
        <v>285</v>
      </c>
      <c r="F50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510" spans="1:6">
      <c r="A510" t="s">
        <v>471</v>
      </c>
      <c r="B510">
        <v>808856</v>
      </c>
      <c r="C510" t="s">
        <v>554</v>
      </c>
      <c r="D510" t="s">
        <v>12</v>
      </c>
      <c r="E510" s="1">
        <v>73</v>
      </c>
      <c r="F51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11" spans="1:6">
      <c r="A511" t="s">
        <v>471</v>
      </c>
      <c r="B511">
        <v>808880</v>
      </c>
      <c r="C511" t="s">
        <v>555</v>
      </c>
      <c r="D511" t="s">
        <v>12</v>
      </c>
      <c r="E511" s="1">
        <v>100</v>
      </c>
      <c r="F51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12" spans="1:6">
      <c r="A512" t="s">
        <v>471</v>
      </c>
      <c r="B512">
        <v>808905</v>
      </c>
      <c r="C512" t="s">
        <v>556</v>
      </c>
      <c r="D512" t="s">
        <v>12</v>
      </c>
      <c r="E512" s="1">
        <v>122</v>
      </c>
      <c r="F51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513" spans="1:6">
      <c r="A513" t="s">
        <v>471</v>
      </c>
      <c r="B513">
        <v>809006</v>
      </c>
      <c r="C513" t="s">
        <v>557</v>
      </c>
      <c r="D513" t="s">
        <v>41</v>
      </c>
      <c r="E513" s="1">
        <v>192</v>
      </c>
      <c r="F51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514" spans="1:6">
      <c r="A514" t="s">
        <v>471</v>
      </c>
      <c r="B514">
        <v>809010</v>
      </c>
      <c r="C514" t="s">
        <v>558</v>
      </c>
      <c r="D514" t="s">
        <v>14</v>
      </c>
      <c r="E514" s="1">
        <v>96</v>
      </c>
      <c r="F51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15" spans="1:6">
      <c r="A515" t="s">
        <v>471</v>
      </c>
      <c r="B515">
        <v>809021</v>
      </c>
      <c r="C515" t="s">
        <v>559</v>
      </c>
      <c r="D515" t="s">
        <v>12</v>
      </c>
      <c r="E515" s="1">
        <v>81</v>
      </c>
      <c r="F51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16" spans="1:6">
      <c r="A516" t="s">
        <v>471</v>
      </c>
      <c r="B516">
        <v>809022</v>
      </c>
      <c r="C516" t="s">
        <v>560</v>
      </c>
      <c r="D516" t="s">
        <v>12</v>
      </c>
      <c r="E516" s="1">
        <v>2</v>
      </c>
      <c r="F51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517" spans="1:6">
      <c r="A517" t="s">
        <v>471</v>
      </c>
      <c r="B517">
        <v>809023</v>
      </c>
      <c r="C517" t="s">
        <v>561</v>
      </c>
      <c r="D517" t="s">
        <v>12</v>
      </c>
      <c r="E517" s="1">
        <v>74</v>
      </c>
      <c r="F51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18" spans="1:6">
      <c r="A518" t="s">
        <v>471</v>
      </c>
      <c r="B518">
        <v>809029</v>
      </c>
      <c r="C518" t="s">
        <v>562</v>
      </c>
      <c r="D518" t="s">
        <v>12</v>
      </c>
      <c r="E518" s="1">
        <v>123</v>
      </c>
      <c r="F51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519" spans="1:6">
      <c r="A519" t="s">
        <v>471</v>
      </c>
      <c r="B519">
        <v>809030</v>
      </c>
      <c r="C519" t="s">
        <v>563</v>
      </c>
      <c r="D519" t="s">
        <v>12</v>
      </c>
      <c r="E519" s="1">
        <v>95</v>
      </c>
      <c r="F51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20" spans="1:6">
      <c r="A520" t="s">
        <v>471</v>
      </c>
      <c r="B520">
        <v>809043</v>
      </c>
      <c r="C520" t="s">
        <v>564</v>
      </c>
      <c r="D520" t="s">
        <v>12</v>
      </c>
      <c r="E520" s="1">
        <v>66</v>
      </c>
      <c r="F52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21" spans="1:6">
      <c r="A521" t="s">
        <v>471</v>
      </c>
      <c r="B521">
        <v>809048</v>
      </c>
      <c r="C521" t="s">
        <v>565</v>
      </c>
      <c r="D521" t="s">
        <v>14</v>
      </c>
      <c r="E521" s="1">
        <v>41</v>
      </c>
      <c r="F52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522" spans="1:6">
      <c r="A522" t="s">
        <v>471</v>
      </c>
      <c r="B522">
        <v>809059</v>
      </c>
      <c r="C522" t="s">
        <v>566</v>
      </c>
      <c r="D522" t="s">
        <v>12</v>
      </c>
      <c r="E522" s="1">
        <v>85</v>
      </c>
      <c r="F52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23" spans="1:6">
      <c r="A523" t="s">
        <v>471</v>
      </c>
      <c r="B523">
        <v>809102</v>
      </c>
      <c r="C523" t="s">
        <v>567</v>
      </c>
      <c r="D523" t="s">
        <v>12</v>
      </c>
      <c r="E523" s="1">
        <v>21</v>
      </c>
      <c r="F52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524" spans="1:6">
      <c r="A524" t="s">
        <v>471</v>
      </c>
      <c r="B524">
        <v>809125</v>
      </c>
      <c r="C524" t="s">
        <v>568</v>
      </c>
      <c r="D524" t="s">
        <v>14</v>
      </c>
      <c r="E524" s="1">
        <v>140</v>
      </c>
      <c r="F52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525" spans="1:6">
      <c r="A525" t="s">
        <v>471</v>
      </c>
      <c r="B525">
        <v>809157</v>
      </c>
      <c r="C525" t="s">
        <v>569</v>
      </c>
      <c r="D525" t="s">
        <v>13</v>
      </c>
      <c r="E525" s="1">
        <v>32</v>
      </c>
      <c r="F52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526" spans="1:6">
      <c r="A526" t="s">
        <v>471</v>
      </c>
      <c r="B526">
        <v>809181</v>
      </c>
      <c r="C526" t="s">
        <v>570</v>
      </c>
      <c r="D526" t="s">
        <v>12</v>
      </c>
      <c r="E526" s="1">
        <v>70</v>
      </c>
      <c r="F52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27" spans="1:6">
      <c r="A527" t="s">
        <v>471</v>
      </c>
      <c r="B527">
        <v>809216</v>
      </c>
      <c r="C527" t="s">
        <v>571</v>
      </c>
      <c r="D527" t="s">
        <v>12</v>
      </c>
      <c r="E527" s="1">
        <v>45</v>
      </c>
      <c r="F52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528" spans="1:6">
      <c r="A528" t="s">
        <v>471</v>
      </c>
      <c r="B528">
        <v>809236</v>
      </c>
      <c r="C528" t="s">
        <v>572</v>
      </c>
      <c r="D528" t="s">
        <v>12</v>
      </c>
      <c r="E528" s="1">
        <v>90</v>
      </c>
      <c r="F52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29" spans="1:6">
      <c r="A529" t="s">
        <v>471</v>
      </c>
      <c r="B529">
        <v>809242</v>
      </c>
      <c r="C529" t="s">
        <v>573</v>
      </c>
      <c r="D529" t="s">
        <v>13</v>
      </c>
      <c r="E529" s="1">
        <v>95</v>
      </c>
      <c r="F52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30" spans="1:6">
      <c r="A530" t="s">
        <v>471</v>
      </c>
      <c r="B530">
        <v>809285</v>
      </c>
      <c r="C530" t="s">
        <v>574</v>
      </c>
      <c r="D530" t="s">
        <v>12</v>
      </c>
      <c r="E530" s="1">
        <v>90</v>
      </c>
      <c r="F53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31" spans="1:6">
      <c r="A531" t="s">
        <v>471</v>
      </c>
      <c r="B531">
        <v>809351</v>
      </c>
      <c r="C531" t="s">
        <v>575</v>
      </c>
      <c r="D531" t="s">
        <v>12</v>
      </c>
      <c r="E531" s="1">
        <v>72</v>
      </c>
      <c r="F53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32" spans="1:6">
      <c r="A532" t="s">
        <v>471</v>
      </c>
      <c r="B532">
        <v>809456</v>
      </c>
      <c r="C532" t="s">
        <v>576</v>
      </c>
      <c r="D532" t="s">
        <v>12</v>
      </c>
      <c r="E532" s="1">
        <v>122</v>
      </c>
      <c r="F53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533" spans="1:6">
      <c r="A533" t="s">
        <v>471</v>
      </c>
      <c r="B533">
        <v>809516</v>
      </c>
      <c r="C533" t="s">
        <v>577</v>
      </c>
      <c r="D533" t="s">
        <v>12</v>
      </c>
      <c r="E533" s="1">
        <v>95</v>
      </c>
      <c r="F53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34" spans="1:6">
      <c r="A534" t="s">
        <v>471</v>
      </c>
      <c r="B534">
        <v>809518</v>
      </c>
      <c r="C534" t="s">
        <v>578</v>
      </c>
      <c r="D534" t="s">
        <v>12</v>
      </c>
      <c r="E534" s="1">
        <v>98</v>
      </c>
      <c r="F53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35" spans="1:6">
      <c r="A535" t="s">
        <v>471</v>
      </c>
      <c r="B535">
        <v>809523</v>
      </c>
      <c r="C535" t="s">
        <v>579</v>
      </c>
      <c r="D535" t="s">
        <v>12</v>
      </c>
      <c r="E535" s="1">
        <v>114</v>
      </c>
      <c r="F53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536" spans="1:6">
      <c r="A536" t="s">
        <v>471</v>
      </c>
      <c r="B536">
        <v>809524</v>
      </c>
      <c r="C536" t="s">
        <v>580</v>
      </c>
      <c r="D536" t="s">
        <v>14</v>
      </c>
      <c r="E536" s="1">
        <v>106</v>
      </c>
      <c r="F53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537" spans="1:6">
      <c r="A537" t="s">
        <v>471</v>
      </c>
      <c r="B537">
        <v>809578</v>
      </c>
      <c r="C537" t="s">
        <v>581</v>
      </c>
      <c r="D537" t="s">
        <v>14</v>
      </c>
      <c r="E537" s="1">
        <v>259</v>
      </c>
      <c r="F53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538" spans="1:6">
      <c r="A538" t="s">
        <v>471</v>
      </c>
      <c r="B538">
        <v>809609</v>
      </c>
      <c r="C538" t="s">
        <v>582</v>
      </c>
      <c r="D538" t="s">
        <v>14</v>
      </c>
      <c r="E538" s="1">
        <v>102</v>
      </c>
      <c r="F53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539" spans="1:6">
      <c r="A539" t="s">
        <v>471</v>
      </c>
      <c r="B539">
        <v>809736</v>
      </c>
      <c r="C539" t="s">
        <v>583</v>
      </c>
      <c r="D539" t="s">
        <v>12</v>
      </c>
      <c r="E539" s="1">
        <v>70</v>
      </c>
      <c r="F53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40" spans="1:6">
      <c r="A540" t="s">
        <v>471</v>
      </c>
      <c r="B540">
        <v>809778</v>
      </c>
      <c r="C540" t="s">
        <v>584</v>
      </c>
      <c r="D540" t="s">
        <v>14</v>
      </c>
      <c r="E540" s="1">
        <v>118</v>
      </c>
      <c r="F54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541" spans="1:6">
      <c r="A541" t="s">
        <v>471</v>
      </c>
      <c r="B541">
        <v>809779</v>
      </c>
      <c r="C541" t="s">
        <v>585</v>
      </c>
      <c r="D541" t="s">
        <v>12</v>
      </c>
      <c r="E541" s="1">
        <v>250</v>
      </c>
      <c r="F54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542" spans="1:6">
      <c r="A542" t="s">
        <v>471</v>
      </c>
      <c r="B542">
        <v>809821</v>
      </c>
      <c r="C542" t="s">
        <v>586</v>
      </c>
      <c r="D542" t="s">
        <v>12</v>
      </c>
      <c r="E542" s="1">
        <v>35</v>
      </c>
      <c r="F54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543" spans="1:6">
      <c r="A543" t="s">
        <v>471</v>
      </c>
      <c r="B543">
        <v>809921</v>
      </c>
      <c r="C543" t="s">
        <v>587</v>
      </c>
      <c r="D543" t="s">
        <v>13</v>
      </c>
      <c r="E543" s="1">
        <v>82</v>
      </c>
      <c r="F54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44" spans="1:6">
      <c r="A544" t="s">
        <v>471</v>
      </c>
      <c r="B544">
        <v>810012</v>
      </c>
      <c r="C544" t="s">
        <v>588</v>
      </c>
      <c r="D544" t="s">
        <v>13</v>
      </c>
      <c r="E544" s="1">
        <v>15</v>
      </c>
      <c r="F54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545" spans="1:6">
      <c r="A545" t="s">
        <v>471</v>
      </c>
      <c r="B545">
        <v>810100</v>
      </c>
      <c r="C545" t="s">
        <v>589</v>
      </c>
      <c r="D545" t="s">
        <v>12</v>
      </c>
      <c r="E545" s="1">
        <v>122</v>
      </c>
      <c r="F54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546" spans="1:6">
      <c r="A546" t="s">
        <v>590</v>
      </c>
      <c r="B546">
        <v>806020</v>
      </c>
      <c r="C546" t="s">
        <v>591</v>
      </c>
      <c r="D546" t="s">
        <v>12</v>
      </c>
      <c r="E546" s="1">
        <v>58</v>
      </c>
      <c r="F54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47" spans="1:6">
      <c r="A547" t="s">
        <v>590</v>
      </c>
      <c r="B547">
        <v>806060</v>
      </c>
      <c r="C547" t="s">
        <v>592</v>
      </c>
      <c r="D547" t="s">
        <v>14</v>
      </c>
      <c r="E547" s="1">
        <v>65</v>
      </c>
      <c r="F54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48" spans="1:6">
      <c r="A548" t="s">
        <v>590</v>
      </c>
      <c r="B548">
        <v>806104</v>
      </c>
      <c r="C548" t="s">
        <v>593</v>
      </c>
      <c r="D548" t="s">
        <v>12</v>
      </c>
      <c r="E548" s="1">
        <v>53</v>
      </c>
      <c r="F54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49" spans="1:6">
      <c r="A549" t="s">
        <v>590</v>
      </c>
      <c r="B549">
        <v>806110</v>
      </c>
      <c r="C549" t="s">
        <v>594</v>
      </c>
      <c r="D549" t="s">
        <v>12</v>
      </c>
      <c r="E549" s="1">
        <v>51</v>
      </c>
      <c r="F54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50" spans="1:6">
      <c r="A550" t="s">
        <v>590</v>
      </c>
      <c r="B550">
        <v>806563</v>
      </c>
      <c r="C550" t="s">
        <v>595</v>
      </c>
      <c r="D550" t="s">
        <v>12</v>
      </c>
      <c r="E550" s="1">
        <v>103</v>
      </c>
      <c r="F55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551" spans="1:6">
      <c r="A551" t="s">
        <v>590</v>
      </c>
      <c r="B551">
        <v>806628</v>
      </c>
      <c r="C551" t="s">
        <v>596</v>
      </c>
      <c r="D551" t="s">
        <v>13</v>
      </c>
      <c r="E551" s="1">
        <v>106</v>
      </c>
      <c r="F55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552" spans="1:6">
      <c r="A552" t="s">
        <v>590</v>
      </c>
      <c r="B552">
        <v>806864</v>
      </c>
      <c r="C552" t="s">
        <v>597</v>
      </c>
      <c r="D552" t="s">
        <v>12</v>
      </c>
      <c r="E552" s="1">
        <v>57</v>
      </c>
      <c r="F55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53" spans="1:6">
      <c r="A553" t="s">
        <v>590</v>
      </c>
      <c r="B553">
        <v>806865</v>
      </c>
      <c r="C553" t="s">
        <v>598</v>
      </c>
      <c r="D553" t="s">
        <v>12</v>
      </c>
      <c r="E553" s="1">
        <v>61</v>
      </c>
      <c r="F55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54" spans="1:6">
      <c r="A554" t="s">
        <v>590</v>
      </c>
      <c r="B554">
        <v>806866</v>
      </c>
      <c r="C554" t="s">
        <v>599</v>
      </c>
      <c r="D554" t="s">
        <v>12</v>
      </c>
      <c r="E554" s="1">
        <v>51</v>
      </c>
      <c r="F55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55" spans="1:6">
      <c r="A555" t="s">
        <v>590</v>
      </c>
      <c r="B555">
        <v>807113</v>
      </c>
      <c r="C555" t="s">
        <v>600</v>
      </c>
      <c r="D555" t="s">
        <v>12</v>
      </c>
      <c r="E555" s="1">
        <v>76</v>
      </c>
      <c r="F55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56" spans="1:6">
      <c r="A556" t="s">
        <v>590</v>
      </c>
      <c r="B556">
        <v>807133</v>
      </c>
      <c r="C556" t="s">
        <v>601</v>
      </c>
      <c r="D556" t="s">
        <v>13</v>
      </c>
      <c r="E556" s="1">
        <v>54</v>
      </c>
      <c r="F55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57" spans="1:6">
      <c r="A557" t="s">
        <v>590</v>
      </c>
      <c r="B557">
        <v>807183</v>
      </c>
      <c r="C557" t="s">
        <v>602</v>
      </c>
      <c r="D557" t="s">
        <v>41</v>
      </c>
      <c r="E557" s="1">
        <v>3</v>
      </c>
      <c r="F55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558" spans="1:6">
      <c r="A558" t="s">
        <v>590</v>
      </c>
      <c r="B558">
        <v>807258</v>
      </c>
      <c r="C558" t="s">
        <v>603</v>
      </c>
      <c r="D558" t="s">
        <v>12</v>
      </c>
      <c r="E558" s="1">
        <v>53</v>
      </c>
      <c r="F55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59" spans="1:6">
      <c r="A559" t="s">
        <v>590</v>
      </c>
      <c r="B559">
        <v>807299</v>
      </c>
      <c r="C559" t="s">
        <v>604</v>
      </c>
      <c r="D559" t="s">
        <v>12</v>
      </c>
      <c r="E559" s="1">
        <v>66</v>
      </c>
      <c r="F55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60" spans="1:6">
      <c r="A560" t="s">
        <v>590</v>
      </c>
      <c r="B560">
        <v>807344</v>
      </c>
      <c r="C560" t="s">
        <v>605</v>
      </c>
      <c r="D560" t="s">
        <v>12</v>
      </c>
      <c r="E560" s="1">
        <v>63</v>
      </c>
      <c r="F56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61" spans="1:6">
      <c r="A561" t="s">
        <v>590</v>
      </c>
      <c r="B561">
        <v>807350</v>
      </c>
      <c r="C561" t="s">
        <v>606</v>
      </c>
      <c r="D561" t="s">
        <v>12</v>
      </c>
      <c r="E561" s="1">
        <v>61</v>
      </c>
      <c r="F56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62" spans="1:6">
      <c r="A562" t="s">
        <v>590</v>
      </c>
      <c r="B562">
        <v>807388</v>
      </c>
      <c r="C562" t="s">
        <v>607</v>
      </c>
      <c r="D562" t="s">
        <v>14</v>
      </c>
      <c r="E562" s="1">
        <v>102</v>
      </c>
      <c r="F56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563" spans="1:6">
      <c r="A563" t="s">
        <v>590</v>
      </c>
      <c r="B563">
        <v>807447</v>
      </c>
      <c r="C563" t="s">
        <v>608</v>
      </c>
      <c r="D563" t="s">
        <v>13</v>
      </c>
      <c r="E563" s="1">
        <v>37</v>
      </c>
      <c r="F56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564" spans="1:6">
      <c r="A564" t="s">
        <v>590</v>
      </c>
      <c r="B564">
        <v>807448</v>
      </c>
      <c r="C564" t="s">
        <v>609</v>
      </c>
      <c r="D564" t="s">
        <v>13</v>
      </c>
      <c r="E564" s="1">
        <v>53</v>
      </c>
      <c r="F56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65" spans="1:6">
      <c r="A565" t="s">
        <v>590</v>
      </c>
      <c r="B565">
        <v>807452</v>
      </c>
      <c r="C565" t="s">
        <v>610</v>
      </c>
      <c r="D565" t="s">
        <v>14</v>
      </c>
      <c r="E565" s="1">
        <v>16</v>
      </c>
      <c r="F56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566" spans="1:6">
      <c r="A566" t="s">
        <v>590</v>
      </c>
      <c r="B566">
        <v>807473</v>
      </c>
      <c r="C566" t="s">
        <v>611</v>
      </c>
      <c r="D566" t="s">
        <v>13</v>
      </c>
      <c r="E566" s="1">
        <v>60</v>
      </c>
      <c r="F56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67" spans="1:6">
      <c r="A567" t="s">
        <v>590</v>
      </c>
      <c r="B567">
        <v>807474</v>
      </c>
      <c r="C567" t="s">
        <v>612</v>
      </c>
      <c r="D567" t="s">
        <v>13</v>
      </c>
      <c r="E567" s="1">
        <v>31</v>
      </c>
      <c r="F56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568" spans="1:6">
      <c r="A568" t="s">
        <v>590</v>
      </c>
      <c r="B568">
        <v>807546</v>
      </c>
      <c r="C568" t="s">
        <v>613</v>
      </c>
      <c r="D568" t="s">
        <v>12</v>
      </c>
      <c r="E568" s="1">
        <v>65</v>
      </c>
      <c r="F56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69" spans="1:6">
      <c r="A569" t="s">
        <v>590</v>
      </c>
      <c r="B569">
        <v>807560</v>
      </c>
      <c r="C569" t="s">
        <v>614</v>
      </c>
      <c r="D569" t="s">
        <v>12</v>
      </c>
      <c r="E569" s="1">
        <v>69</v>
      </c>
      <c r="F56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70" spans="1:6">
      <c r="A570" t="s">
        <v>590</v>
      </c>
      <c r="B570">
        <v>807578</v>
      </c>
      <c r="C570" t="s">
        <v>615</v>
      </c>
      <c r="D570" t="s">
        <v>14</v>
      </c>
      <c r="E570" s="1">
        <v>111</v>
      </c>
      <c r="F57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571" spans="1:6">
      <c r="A571" t="s">
        <v>590</v>
      </c>
      <c r="B571">
        <v>807604</v>
      </c>
      <c r="C571" t="s">
        <v>616</v>
      </c>
      <c r="D571" t="s">
        <v>14</v>
      </c>
      <c r="E571" s="1">
        <v>75</v>
      </c>
      <c r="F57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72" spans="1:6">
      <c r="A572" t="s">
        <v>590</v>
      </c>
      <c r="B572">
        <v>807619</v>
      </c>
      <c r="C572" t="s">
        <v>617</v>
      </c>
      <c r="D572" t="s">
        <v>12</v>
      </c>
      <c r="E572" s="1">
        <v>66</v>
      </c>
      <c r="F57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73" spans="1:6">
      <c r="A573" t="s">
        <v>590</v>
      </c>
      <c r="B573">
        <v>807648</v>
      </c>
      <c r="C573" t="s">
        <v>618</v>
      </c>
      <c r="D573" t="s">
        <v>14</v>
      </c>
      <c r="E573" s="1">
        <v>24</v>
      </c>
      <c r="F57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574" spans="1:6">
      <c r="A574" t="s">
        <v>590</v>
      </c>
      <c r="B574">
        <v>807690</v>
      </c>
      <c r="C574" t="s">
        <v>619</v>
      </c>
      <c r="D574" t="s">
        <v>14</v>
      </c>
      <c r="E574" s="1">
        <v>168</v>
      </c>
      <c r="F57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575" spans="1:6">
      <c r="A575" t="s">
        <v>590</v>
      </c>
      <c r="B575">
        <v>807691</v>
      </c>
      <c r="C575" t="s">
        <v>620</v>
      </c>
      <c r="D575" t="s">
        <v>13</v>
      </c>
      <c r="E575" s="1">
        <v>140</v>
      </c>
      <c r="F57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576" spans="1:6">
      <c r="A576" t="s">
        <v>590</v>
      </c>
      <c r="B576">
        <v>807714</v>
      </c>
      <c r="C576" t="s">
        <v>621</v>
      </c>
      <c r="D576" t="s">
        <v>12</v>
      </c>
      <c r="E576" s="1">
        <v>95</v>
      </c>
      <c r="F57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77" spans="1:6">
      <c r="A577" t="s">
        <v>590</v>
      </c>
      <c r="B577">
        <v>807722</v>
      </c>
      <c r="C577" t="s">
        <v>622</v>
      </c>
      <c r="D577" t="s">
        <v>13</v>
      </c>
      <c r="E577" s="1">
        <v>16</v>
      </c>
      <c r="F57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578" spans="1:6">
      <c r="A578" t="s">
        <v>590</v>
      </c>
      <c r="B578">
        <v>807726</v>
      </c>
      <c r="C578" t="s">
        <v>623</v>
      </c>
      <c r="D578" t="s">
        <v>14</v>
      </c>
      <c r="E578" s="1">
        <v>89</v>
      </c>
      <c r="F57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79" spans="1:6">
      <c r="A579" t="s">
        <v>590</v>
      </c>
      <c r="B579">
        <v>807750</v>
      </c>
      <c r="C579" t="s">
        <v>624</v>
      </c>
      <c r="D579" t="s">
        <v>12</v>
      </c>
      <c r="E579" s="1">
        <v>129</v>
      </c>
      <c r="F57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580" spans="1:6">
      <c r="A580" t="s">
        <v>590</v>
      </c>
      <c r="B580">
        <v>807825</v>
      </c>
      <c r="C580" t="s">
        <v>625</v>
      </c>
      <c r="D580" t="s">
        <v>41</v>
      </c>
      <c r="E580" s="1">
        <v>1</v>
      </c>
      <c r="F58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581" spans="1:6">
      <c r="A581" t="s">
        <v>590</v>
      </c>
      <c r="B581">
        <v>807830</v>
      </c>
      <c r="C581" t="s">
        <v>626</v>
      </c>
      <c r="D581" t="s">
        <v>12</v>
      </c>
      <c r="E581" s="1">
        <v>56</v>
      </c>
      <c r="F58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82" spans="1:6">
      <c r="A582" t="s">
        <v>590</v>
      </c>
      <c r="B582">
        <v>807953</v>
      </c>
      <c r="C582" t="s">
        <v>627</v>
      </c>
      <c r="D582" t="s">
        <v>12</v>
      </c>
      <c r="E582" s="1">
        <v>48</v>
      </c>
      <c r="F58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583" spans="1:6">
      <c r="A583" t="s">
        <v>590</v>
      </c>
      <c r="B583">
        <v>807961</v>
      </c>
      <c r="C583" t="s">
        <v>628</v>
      </c>
      <c r="D583" t="s">
        <v>13</v>
      </c>
      <c r="E583" s="1">
        <v>64</v>
      </c>
      <c r="F58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84" spans="1:6">
      <c r="A584" t="s">
        <v>590</v>
      </c>
      <c r="B584">
        <v>808035</v>
      </c>
      <c r="C584" t="s">
        <v>629</v>
      </c>
      <c r="D584" t="s">
        <v>12</v>
      </c>
      <c r="E584" s="1">
        <v>65</v>
      </c>
      <c r="F58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85" spans="1:6">
      <c r="A585" t="s">
        <v>590</v>
      </c>
      <c r="B585">
        <v>808118</v>
      </c>
      <c r="C585" t="s">
        <v>630</v>
      </c>
      <c r="D585" t="s">
        <v>12</v>
      </c>
      <c r="E585" s="1">
        <v>56</v>
      </c>
      <c r="F58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86" spans="1:6">
      <c r="A586" t="s">
        <v>590</v>
      </c>
      <c r="B586">
        <v>808151</v>
      </c>
      <c r="C586" t="s">
        <v>631</v>
      </c>
      <c r="D586" t="s">
        <v>12</v>
      </c>
      <c r="E586" s="1">
        <v>70</v>
      </c>
      <c r="F58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87" spans="1:6">
      <c r="A587" t="s">
        <v>590</v>
      </c>
      <c r="B587">
        <v>808152</v>
      </c>
      <c r="C587" t="s">
        <v>632</v>
      </c>
      <c r="D587" t="s">
        <v>12</v>
      </c>
      <c r="E587" s="1">
        <v>81</v>
      </c>
      <c r="F58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88" spans="1:6">
      <c r="A588" t="s">
        <v>590</v>
      </c>
      <c r="B588">
        <v>808344</v>
      </c>
      <c r="C588" t="s">
        <v>633</v>
      </c>
      <c r="D588" t="s">
        <v>12</v>
      </c>
      <c r="E588" s="1">
        <v>53</v>
      </c>
      <c r="F58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89" spans="1:6">
      <c r="A589" t="s">
        <v>590</v>
      </c>
      <c r="B589">
        <v>808370</v>
      </c>
      <c r="C589" t="s">
        <v>634</v>
      </c>
      <c r="D589" t="s">
        <v>12</v>
      </c>
      <c r="E589" s="1">
        <v>46</v>
      </c>
      <c r="F58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590" spans="1:6">
      <c r="A590" t="s">
        <v>590</v>
      </c>
      <c r="B590">
        <v>808372</v>
      </c>
      <c r="C590" t="s">
        <v>635</v>
      </c>
      <c r="D590" t="s">
        <v>12</v>
      </c>
      <c r="E590" s="1">
        <v>78</v>
      </c>
      <c r="F59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91" spans="1:6">
      <c r="A591" t="s">
        <v>590</v>
      </c>
      <c r="B591">
        <v>808380</v>
      </c>
      <c r="C591" t="s">
        <v>636</v>
      </c>
      <c r="D591" t="s">
        <v>14</v>
      </c>
      <c r="E591" s="1">
        <v>104</v>
      </c>
      <c r="F59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592" spans="1:6">
      <c r="A592" t="s">
        <v>590</v>
      </c>
      <c r="B592">
        <v>808408</v>
      </c>
      <c r="C592" t="s">
        <v>637</v>
      </c>
      <c r="D592" t="s">
        <v>14</v>
      </c>
      <c r="E592" s="1">
        <v>119</v>
      </c>
      <c r="F59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593" spans="1:6">
      <c r="A593" t="s">
        <v>590</v>
      </c>
      <c r="B593">
        <v>808417</v>
      </c>
      <c r="C593" t="s">
        <v>638</v>
      </c>
      <c r="D593" t="s">
        <v>12</v>
      </c>
      <c r="E593" s="1">
        <v>68</v>
      </c>
      <c r="F59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94" spans="1:6">
      <c r="A594" t="s">
        <v>590</v>
      </c>
      <c r="B594">
        <v>808512</v>
      </c>
      <c r="C594" t="s">
        <v>639</v>
      </c>
      <c r="D594" t="s">
        <v>12</v>
      </c>
      <c r="E594" s="1">
        <v>54</v>
      </c>
      <c r="F59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95" spans="1:6">
      <c r="A595" t="s">
        <v>590</v>
      </c>
      <c r="B595">
        <v>808513</v>
      </c>
      <c r="C595" t="s">
        <v>640</v>
      </c>
      <c r="D595" t="s">
        <v>12</v>
      </c>
      <c r="E595" s="1">
        <v>149</v>
      </c>
      <c r="F59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596" spans="1:6">
      <c r="A596" t="s">
        <v>590</v>
      </c>
      <c r="B596">
        <v>808517</v>
      </c>
      <c r="C596" t="s">
        <v>641</v>
      </c>
      <c r="D596" t="s">
        <v>12</v>
      </c>
      <c r="E596" s="1">
        <v>51</v>
      </c>
      <c r="F59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97" spans="1:6">
      <c r="A597" t="s">
        <v>590</v>
      </c>
      <c r="B597">
        <v>808540</v>
      </c>
      <c r="C597" t="s">
        <v>642</v>
      </c>
      <c r="D597" t="s">
        <v>12</v>
      </c>
      <c r="E597" s="1">
        <v>114</v>
      </c>
      <c r="F59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598" spans="1:6">
      <c r="A598" t="s">
        <v>590</v>
      </c>
      <c r="B598">
        <v>808541</v>
      </c>
      <c r="C598" t="s">
        <v>643</v>
      </c>
      <c r="D598" t="s">
        <v>12</v>
      </c>
      <c r="E598" s="1">
        <v>95</v>
      </c>
      <c r="F59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599" spans="1:6">
      <c r="A599" t="s">
        <v>590</v>
      </c>
      <c r="B599">
        <v>808606</v>
      </c>
      <c r="C599" t="s">
        <v>644</v>
      </c>
      <c r="D599" t="s">
        <v>13</v>
      </c>
      <c r="E599" s="1">
        <v>48</v>
      </c>
      <c r="F59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00" spans="1:6">
      <c r="A600" t="s">
        <v>590</v>
      </c>
      <c r="B600">
        <v>808680</v>
      </c>
      <c r="C600" t="s">
        <v>645</v>
      </c>
      <c r="D600" t="s">
        <v>12</v>
      </c>
      <c r="E600" s="1">
        <v>5</v>
      </c>
      <c r="F60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01" spans="1:6">
      <c r="A601" t="s">
        <v>590</v>
      </c>
      <c r="B601">
        <v>808740</v>
      </c>
      <c r="C601" t="s">
        <v>646</v>
      </c>
      <c r="D601" t="s">
        <v>12</v>
      </c>
      <c r="E601" s="1">
        <v>85</v>
      </c>
      <c r="F60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02" spans="1:6">
      <c r="A602" t="s">
        <v>590</v>
      </c>
      <c r="B602">
        <v>808769</v>
      </c>
      <c r="C602" t="s">
        <v>647</v>
      </c>
      <c r="D602" t="s">
        <v>12</v>
      </c>
      <c r="E602" s="1">
        <v>102</v>
      </c>
      <c r="F60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603" spans="1:6">
      <c r="A603" t="s">
        <v>590</v>
      </c>
      <c r="B603">
        <v>808775</v>
      </c>
      <c r="C603" t="s">
        <v>648</v>
      </c>
      <c r="D603" t="s">
        <v>13</v>
      </c>
      <c r="E603" s="1">
        <v>37</v>
      </c>
      <c r="F60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04" spans="1:6">
      <c r="A604" t="s">
        <v>590</v>
      </c>
      <c r="B604">
        <v>808778</v>
      </c>
      <c r="C604" t="s">
        <v>649</v>
      </c>
      <c r="D604" t="s">
        <v>12</v>
      </c>
      <c r="E604" s="1">
        <v>43</v>
      </c>
      <c r="F60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05" spans="1:6">
      <c r="A605" t="s">
        <v>590</v>
      </c>
      <c r="B605">
        <v>808783</v>
      </c>
      <c r="C605" t="s">
        <v>650</v>
      </c>
      <c r="D605" t="s">
        <v>14</v>
      </c>
      <c r="E605" s="1">
        <v>88</v>
      </c>
      <c r="F60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06" spans="1:6">
      <c r="A606" t="s">
        <v>590</v>
      </c>
      <c r="B606">
        <v>808844</v>
      </c>
      <c r="C606" t="s">
        <v>651</v>
      </c>
      <c r="D606" t="s">
        <v>14</v>
      </c>
      <c r="E606" s="1">
        <v>81</v>
      </c>
      <c r="F60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07" spans="1:6">
      <c r="A607" t="s">
        <v>590</v>
      </c>
      <c r="B607">
        <v>808908</v>
      </c>
      <c r="C607" t="s">
        <v>652</v>
      </c>
      <c r="D607" t="s">
        <v>13</v>
      </c>
      <c r="E607" s="1">
        <v>24</v>
      </c>
      <c r="F60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08" spans="1:6">
      <c r="A608" t="s">
        <v>590</v>
      </c>
      <c r="B608">
        <v>808998</v>
      </c>
      <c r="C608" t="s">
        <v>653</v>
      </c>
      <c r="D608" t="s">
        <v>12</v>
      </c>
      <c r="E608" s="1">
        <v>33</v>
      </c>
      <c r="F60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09" spans="1:6">
      <c r="A609" t="s">
        <v>590</v>
      </c>
      <c r="B609">
        <v>808999</v>
      </c>
      <c r="C609" t="s">
        <v>654</v>
      </c>
      <c r="D609" t="s">
        <v>12</v>
      </c>
      <c r="E609" s="1">
        <v>33</v>
      </c>
      <c r="F60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10" spans="1:6">
      <c r="A610" t="s">
        <v>590</v>
      </c>
      <c r="B610">
        <v>809000</v>
      </c>
      <c r="C610" t="s">
        <v>655</v>
      </c>
      <c r="D610" t="s">
        <v>12</v>
      </c>
      <c r="E610" s="1">
        <v>123</v>
      </c>
      <c r="F61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611" spans="1:6">
      <c r="A611" t="s">
        <v>590</v>
      </c>
      <c r="B611">
        <v>809012</v>
      </c>
      <c r="C611" t="s">
        <v>656</v>
      </c>
      <c r="D611" t="s">
        <v>14</v>
      </c>
      <c r="E611" s="1">
        <v>139</v>
      </c>
      <c r="F61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612" spans="1:6">
      <c r="A612" t="s">
        <v>590</v>
      </c>
      <c r="B612">
        <v>809014</v>
      </c>
      <c r="C612" t="s">
        <v>657</v>
      </c>
      <c r="D612" t="s">
        <v>14</v>
      </c>
      <c r="E612" s="1">
        <v>329</v>
      </c>
      <c r="F61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613" spans="1:6">
      <c r="A613" t="s">
        <v>590</v>
      </c>
      <c r="B613">
        <v>809019</v>
      </c>
      <c r="C613" t="s">
        <v>658</v>
      </c>
      <c r="D613" t="s">
        <v>12</v>
      </c>
      <c r="E613" s="1">
        <v>65</v>
      </c>
      <c r="F61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14" spans="1:6">
      <c r="A614" t="s">
        <v>590</v>
      </c>
      <c r="B614">
        <v>809020</v>
      </c>
      <c r="C614" t="s">
        <v>659</v>
      </c>
      <c r="D614" t="s">
        <v>12</v>
      </c>
      <c r="E614" s="1">
        <v>48</v>
      </c>
      <c r="F61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15" spans="1:6">
      <c r="A615" t="s">
        <v>590</v>
      </c>
      <c r="B615">
        <v>809028</v>
      </c>
      <c r="C615" t="s">
        <v>660</v>
      </c>
      <c r="D615" t="s">
        <v>14</v>
      </c>
      <c r="E615" s="1">
        <v>184</v>
      </c>
      <c r="F61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616" spans="1:6">
      <c r="A616" t="s">
        <v>590</v>
      </c>
      <c r="B616">
        <v>809060</v>
      </c>
      <c r="C616" t="s">
        <v>661</v>
      </c>
      <c r="D616" t="s">
        <v>12</v>
      </c>
      <c r="E616" s="1">
        <v>62</v>
      </c>
      <c r="F61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17" spans="1:6">
      <c r="A617" t="s">
        <v>590</v>
      </c>
      <c r="B617">
        <v>809085</v>
      </c>
      <c r="C617" t="s">
        <v>662</v>
      </c>
      <c r="D617" t="s">
        <v>13</v>
      </c>
      <c r="E617" s="1">
        <v>17</v>
      </c>
      <c r="F61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18" spans="1:6">
      <c r="A618" t="s">
        <v>590</v>
      </c>
      <c r="B618">
        <v>809088</v>
      </c>
      <c r="C618" t="s">
        <v>663</v>
      </c>
      <c r="D618" t="s">
        <v>14</v>
      </c>
      <c r="E618" s="1">
        <v>112</v>
      </c>
      <c r="F61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619" spans="1:6">
      <c r="A619" t="s">
        <v>590</v>
      </c>
      <c r="B619">
        <v>809106</v>
      </c>
      <c r="C619" t="s">
        <v>664</v>
      </c>
      <c r="D619" t="s">
        <v>14</v>
      </c>
      <c r="E619" s="1">
        <v>69</v>
      </c>
      <c r="F61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20" spans="1:6">
      <c r="A620" t="s">
        <v>590</v>
      </c>
      <c r="B620">
        <v>809114</v>
      </c>
      <c r="C620" t="s">
        <v>665</v>
      </c>
      <c r="D620" t="s">
        <v>14</v>
      </c>
      <c r="E620" s="1">
        <v>110</v>
      </c>
      <c r="F62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621" spans="1:6">
      <c r="A621" t="s">
        <v>590</v>
      </c>
      <c r="B621">
        <v>809116</v>
      </c>
      <c r="C621" t="s">
        <v>666</v>
      </c>
      <c r="D621" t="s">
        <v>14</v>
      </c>
      <c r="E621" s="1">
        <v>55</v>
      </c>
      <c r="F62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22" spans="1:6">
      <c r="A622" t="s">
        <v>590</v>
      </c>
      <c r="B622">
        <v>809182</v>
      </c>
      <c r="C622" t="s">
        <v>667</v>
      </c>
      <c r="D622" t="s">
        <v>12</v>
      </c>
      <c r="E622" s="1">
        <v>59</v>
      </c>
      <c r="F62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23" spans="1:6">
      <c r="A623" t="s">
        <v>590</v>
      </c>
      <c r="B623">
        <v>809227</v>
      </c>
      <c r="C623" t="s">
        <v>668</v>
      </c>
      <c r="D623" t="s">
        <v>14</v>
      </c>
      <c r="E623" s="1">
        <v>87</v>
      </c>
      <c r="F62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24" spans="1:6">
      <c r="A624" t="s">
        <v>590</v>
      </c>
      <c r="B624">
        <v>809341</v>
      </c>
      <c r="C624" t="s">
        <v>669</v>
      </c>
      <c r="D624" t="s">
        <v>14</v>
      </c>
      <c r="E624" s="1">
        <v>153</v>
      </c>
      <c r="F62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625" spans="1:6">
      <c r="A625" t="s">
        <v>590</v>
      </c>
      <c r="B625">
        <v>809569</v>
      </c>
      <c r="C625" t="s">
        <v>670</v>
      </c>
      <c r="D625" t="s">
        <v>14</v>
      </c>
      <c r="E625" s="1">
        <v>55</v>
      </c>
      <c r="F62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26" spans="1:6">
      <c r="A626" t="s">
        <v>590</v>
      </c>
      <c r="B626">
        <v>809581</v>
      </c>
      <c r="C626" t="s">
        <v>671</v>
      </c>
      <c r="D626" t="s">
        <v>14</v>
      </c>
      <c r="E626" s="1">
        <v>53</v>
      </c>
      <c r="F62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27" spans="1:6">
      <c r="A627" t="s">
        <v>590</v>
      </c>
      <c r="B627">
        <v>809584</v>
      </c>
      <c r="C627" t="s">
        <v>672</v>
      </c>
      <c r="D627" t="s">
        <v>13</v>
      </c>
      <c r="E627" s="1">
        <v>15</v>
      </c>
      <c r="F62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28" spans="1:6">
      <c r="A628" t="s">
        <v>590</v>
      </c>
      <c r="B628">
        <v>809596</v>
      </c>
      <c r="C628" t="s">
        <v>673</v>
      </c>
      <c r="D628" t="s">
        <v>12</v>
      </c>
      <c r="E628" s="1">
        <v>82</v>
      </c>
      <c r="F62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29" spans="1:6">
      <c r="A629" t="s">
        <v>590</v>
      </c>
      <c r="B629">
        <v>809597</v>
      </c>
      <c r="C629" t="s">
        <v>674</v>
      </c>
      <c r="D629" t="s">
        <v>13</v>
      </c>
      <c r="E629" s="1">
        <v>35</v>
      </c>
      <c r="F62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30" spans="1:6">
      <c r="A630" t="s">
        <v>590</v>
      </c>
      <c r="B630">
        <v>809731</v>
      </c>
      <c r="C630" t="s">
        <v>675</v>
      </c>
      <c r="D630" t="s">
        <v>12</v>
      </c>
      <c r="E630" s="1">
        <v>56</v>
      </c>
      <c r="F63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31" spans="1:6">
      <c r="A631" t="s">
        <v>590</v>
      </c>
      <c r="B631">
        <v>809780</v>
      </c>
      <c r="C631" t="s">
        <v>676</v>
      </c>
      <c r="D631" t="s">
        <v>12</v>
      </c>
      <c r="E631" s="1">
        <v>26</v>
      </c>
      <c r="F63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32" spans="1:6">
      <c r="A632" t="s">
        <v>590</v>
      </c>
      <c r="B632">
        <v>809856</v>
      </c>
      <c r="C632" t="s">
        <v>677</v>
      </c>
      <c r="D632" t="s">
        <v>14</v>
      </c>
      <c r="E632" s="1">
        <v>111</v>
      </c>
      <c r="F63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633" spans="1:6">
      <c r="A633" t="s">
        <v>590</v>
      </c>
      <c r="B633">
        <v>810083</v>
      </c>
      <c r="C633" t="s">
        <v>678</v>
      </c>
      <c r="D633" t="s">
        <v>12</v>
      </c>
      <c r="E633" s="1">
        <v>70</v>
      </c>
      <c r="F63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34" spans="1:6">
      <c r="A634" t="s">
        <v>590</v>
      </c>
      <c r="B634">
        <v>810150</v>
      </c>
      <c r="C634" t="s">
        <v>679</v>
      </c>
      <c r="D634" t="s">
        <v>13</v>
      </c>
      <c r="E634" s="1">
        <v>57</v>
      </c>
      <c r="F63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35" spans="1:6">
      <c r="A635" t="s">
        <v>590</v>
      </c>
      <c r="B635">
        <v>810199</v>
      </c>
      <c r="C635" t="s">
        <v>680</v>
      </c>
      <c r="D635" t="s">
        <v>10</v>
      </c>
      <c r="E635" s="1">
        <v>93</v>
      </c>
      <c r="F63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36" spans="1:6">
      <c r="A636" t="s">
        <v>590</v>
      </c>
      <c r="B636">
        <v>810409</v>
      </c>
      <c r="C636" t="s">
        <v>681</v>
      </c>
      <c r="D636" t="s">
        <v>12</v>
      </c>
      <c r="E636" s="1">
        <v>65</v>
      </c>
      <c r="F63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37" spans="1:6">
      <c r="A637" t="s">
        <v>682</v>
      </c>
      <c r="B637">
        <v>202278</v>
      </c>
      <c r="C637" t="s">
        <v>683</v>
      </c>
      <c r="D637" t="s">
        <v>41</v>
      </c>
      <c r="E637" s="1">
        <v>18</v>
      </c>
      <c r="F63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38" spans="1:6">
      <c r="A638" t="s">
        <v>682</v>
      </c>
      <c r="B638">
        <v>806349</v>
      </c>
      <c r="C638" t="s">
        <v>684</v>
      </c>
      <c r="D638" t="s">
        <v>13</v>
      </c>
      <c r="E638" s="1">
        <v>26</v>
      </c>
      <c r="F63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39" spans="1:6">
      <c r="A639" t="s">
        <v>682</v>
      </c>
      <c r="B639">
        <v>806350</v>
      </c>
      <c r="C639" t="s">
        <v>685</v>
      </c>
      <c r="D639" t="s">
        <v>13</v>
      </c>
      <c r="E639" s="1">
        <v>34</v>
      </c>
      <c r="F63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40" spans="1:6">
      <c r="A640" t="s">
        <v>682</v>
      </c>
      <c r="B640">
        <v>806480</v>
      </c>
      <c r="C640" t="s">
        <v>686</v>
      </c>
      <c r="D640" t="s">
        <v>12</v>
      </c>
      <c r="E640" s="1">
        <v>50</v>
      </c>
      <c r="F64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41" spans="1:6">
      <c r="A641" t="s">
        <v>682</v>
      </c>
      <c r="B641">
        <v>806482</v>
      </c>
      <c r="C641" t="s">
        <v>687</v>
      </c>
      <c r="D641" t="s">
        <v>41</v>
      </c>
      <c r="E641" s="1">
        <v>71</v>
      </c>
      <c r="F64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42" spans="1:6">
      <c r="A642" t="s">
        <v>682</v>
      </c>
      <c r="B642">
        <v>806667</v>
      </c>
      <c r="C642" t="s">
        <v>688</v>
      </c>
      <c r="D642" t="s">
        <v>14</v>
      </c>
      <c r="E642" s="1">
        <v>99</v>
      </c>
      <c r="F64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43" spans="1:6">
      <c r="A643" t="s">
        <v>682</v>
      </c>
      <c r="B643">
        <v>806742</v>
      </c>
      <c r="C643" t="s">
        <v>689</v>
      </c>
      <c r="D643" t="s">
        <v>12</v>
      </c>
      <c r="E643" s="1">
        <v>64</v>
      </c>
      <c r="F64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44" spans="1:6">
      <c r="A644" t="s">
        <v>682</v>
      </c>
      <c r="B644">
        <v>806867</v>
      </c>
      <c r="C644" t="s">
        <v>690</v>
      </c>
      <c r="D644" t="s">
        <v>12</v>
      </c>
      <c r="E644" s="1">
        <v>119</v>
      </c>
      <c r="F64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645" spans="1:6">
      <c r="A645" t="s">
        <v>682</v>
      </c>
      <c r="B645">
        <v>806870</v>
      </c>
      <c r="C645" t="s">
        <v>691</v>
      </c>
      <c r="D645" t="s">
        <v>12</v>
      </c>
      <c r="E645" s="1">
        <v>59</v>
      </c>
      <c r="F64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46" spans="1:6">
      <c r="A646" t="s">
        <v>682</v>
      </c>
      <c r="B646">
        <v>806885</v>
      </c>
      <c r="C646" t="s">
        <v>692</v>
      </c>
      <c r="D646" t="s">
        <v>41</v>
      </c>
      <c r="E646" s="1">
        <v>104</v>
      </c>
      <c r="F64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647" spans="1:6">
      <c r="A647" t="s">
        <v>682</v>
      </c>
      <c r="B647">
        <v>806937</v>
      </c>
      <c r="C647" t="s">
        <v>693</v>
      </c>
      <c r="D647" t="s">
        <v>12</v>
      </c>
      <c r="E647" s="1">
        <v>137</v>
      </c>
      <c r="F64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648" spans="1:6">
      <c r="A648" t="s">
        <v>682</v>
      </c>
      <c r="B648">
        <v>806961</v>
      </c>
      <c r="C648" t="s">
        <v>694</v>
      </c>
      <c r="D648" t="s">
        <v>13</v>
      </c>
      <c r="E648" s="1">
        <v>30</v>
      </c>
      <c r="F64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49" spans="1:6">
      <c r="A649" t="s">
        <v>682</v>
      </c>
      <c r="B649">
        <v>807169</v>
      </c>
      <c r="C649" t="s">
        <v>695</v>
      </c>
      <c r="D649" t="s">
        <v>12</v>
      </c>
      <c r="E649" s="1">
        <v>86</v>
      </c>
      <c r="F64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50" spans="1:6">
      <c r="A650" t="s">
        <v>682</v>
      </c>
      <c r="B650">
        <v>807238</v>
      </c>
      <c r="C650" t="s">
        <v>696</v>
      </c>
      <c r="D650" t="s">
        <v>12</v>
      </c>
      <c r="E650" s="1">
        <v>73</v>
      </c>
      <c r="F65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51" spans="1:6">
      <c r="A651" t="s">
        <v>682</v>
      </c>
      <c r="B651">
        <v>807280</v>
      </c>
      <c r="C651" t="s">
        <v>697</v>
      </c>
      <c r="D651" t="s">
        <v>14</v>
      </c>
      <c r="E651" s="1">
        <v>149</v>
      </c>
      <c r="F65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652" spans="1:6">
      <c r="A652" t="s">
        <v>682</v>
      </c>
      <c r="B652">
        <v>807315</v>
      </c>
      <c r="C652" t="s">
        <v>698</v>
      </c>
      <c r="D652" t="s">
        <v>12</v>
      </c>
      <c r="E652" s="1">
        <v>102</v>
      </c>
      <c r="F65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653" spans="1:6">
      <c r="A653" t="s">
        <v>682</v>
      </c>
      <c r="B653">
        <v>807458</v>
      </c>
      <c r="C653" t="s">
        <v>699</v>
      </c>
      <c r="D653" t="s">
        <v>13</v>
      </c>
      <c r="E653" s="1">
        <v>30</v>
      </c>
      <c r="F65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54" spans="1:6">
      <c r="A654" t="s">
        <v>682</v>
      </c>
      <c r="B654">
        <v>807499</v>
      </c>
      <c r="C654" t="s">
        <v>700</v>
      </c>
      <c r="D654" t="s">
        <v>12</v>
      </c>
      <c r="E654" s="1">
        <v>97</v>
      </c>
      <c r="F65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55" spans="1:6">
      <c r="A655" t="s">
        <v>682</v>
      </c>
      <c r="B655">
        <v>807500</v>
      </c>
      <c r="C655" t="s">
        <v>701</v>
      </c>
      <c r="D655" t="s">
        <v>12</v>
      </c>
      <c r="E655" s="1">
        <v>96</v>
      </c>
      <c r="F65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56" spans="1:6">
      <c r="A656" t="s">
        <v>682</v>
      </c>
      <c r="B656">
        <v>807504</v>
      </c>
      <c r="C656" t="s">
        <v>702</v>
      </c>
      <c r="D656" t="s">
        <v>13</v>
      </c>
      <c r="E656" s="1">
        <v>44</v>
      </c>
      <c r="F65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57" spans="1:6">
      <c r="A657" t="s">
        <v>682</v>
      </c>
      <c r="B657">
        <v>807582</v>
      </c>
      <c r="C657" t="s">
        <v>703</v>
      </c>
      <c r="D657" t="s">
        <v>12</v>
      </c>
      <c r="E657" s="1">
        <v>111</v>
      </c>
      <c r="F65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658" spans="1:6">
      <c r="A658" t="s">
        <v>682</v>
      </c>
      <c r="B658">
        <v>807583</v>
      </c>
      <c r="C658" t="s">
        <v>704</v>
      </c>
      <c r="D658" t="s">
        <v>12</v>
      </c>
      <c r="E658" s="1">
        <v>55</v>
      </c>
      <c r="F65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59" spans="1:6">
      <c r="A659" t="s">
        <v>682</v>
      </c>
      <c r="B659">
        <v>807732</v>
      </c>
      <c r="C659" t="s">
        <v>705</v>
      </c>
      <c r="D659" t="s">
        <v>13</v>
      </c>
      <c r="E659" s="1">
        <v>110</v>
      </c>
      <c r="F65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660" spans="1:6">
      <c r="A660" t="s">
        <v>682</v>
      </c>
      <c r="B660">
        <v>807763</v>
      </c>
      <c r="C660" t="s">
        <v>706</v>
      </c>
      <c r="D660" t="s">
        <v>14</v>
      </c>
      <c r="E660" s="1">
        <v>170</v>
      </c>
      <c r="F66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661" spans="1:6">
      <c r="A661" t="s">
        <v>682</v>
      </c>
      <c r="B661">
        <v>807784</v>
      </c>
      <c r="C661" t="s">
        <v>707</v>
      </c>
      <c r="D661" t="s">
        <v>14</v>
      </c>
      <c r="E661" s="1">
        <v>38</v>
      </c>
      <c r="F66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62" spans="1:6">
      <c r="A662" t="s">
        <v>682</v>
      </c>
      <c r="B662">
        <v>807831</v>
      </c>
      <c r="C662" t="s">
        <v>708</v>
      </c>
      <c r="D662" t="s">
        <v>12</v>
      </c>
      <c r="E662" s="1">
        <v>146</v>
      </c>
      <c r="F66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663" spans="1:6">
      <c r="A663" t="s">
        <v>682</v>
      </c>
      <c r="B663">
        <v>807925</v>
      </c>
      <c r="C663" t="s">
        <v>709</v>
      </c>
      <c r="D663" t="s">
        <v>13</v>
      </c>
      <c r="E663" s="1">
        <v>38</v>
      </c>
      <c r="F66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64" spans="1:6">
      <c r="A664" t="s">
        <v>682</v>
      </c>
      <c r="B664">
        <v>808134</v>
      </c>
      <c r="C664" t="s">
        <v>710</v>
      </c>
      <c r="D664" t="s">
        <v>12</v>
      </c>
      <c r="E664" s="1">
        <v>70</v>
      </c>
      <c r="F66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65" spans="1:6">
      <c r="A665" t="s">
        <v>682</v>
      </c>
      <c r="B665">
        <v>808164</v>
      </c>
      <c r="C665" t="s">
        <v>711</v>
      </c>
      <c r="D665" t="s">
        <v>13</v>
      </c>
      <c r="E665" s="1">
        <v>31</v>
      </c>
      <c r="F66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66" spans="1:6">
      <c r="A666" t="s">
        <v>682</v>
      </c>
      <c r="B666">
        <v>808201</v>
      </c>
      <c r="C666" t="s">
        <v>712</v>
      </c>
      <c r="D666" t="s">
        <v>12</v>
      </c>
      <c r="E666" s="1">
        <v>75</v>
      </c>
      <c r="F66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67" spans="1:6">
      <c r="A667" t="s">
        <v>682</v>
      </c>
      <c r="B667">
        <v>808258</v>
      </c>
      <c r="C667" t="s">
        <v>713</v>
      </c>
      <c r="D667" t="s">
        <v>12</v>
      </c>
      <c r="E667" s="1">
        <v>81</v>
      </c>
      <c r="F66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68" spans="1:6">
      <c r="A668" t="s">
        <v>682</v>
      </c>
      <c r="B668">
        <v>808452</v>
      </c>
      <c r="C668" t="s">
        <v>714</v>
      </c>
      <c r="D668" t="s">
        <v>12</v>
      </c>
      <c r="E668" s="1">
        <v>90</v>
      </c>
      <c r="F66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69" spans="1:6">
      <c r="A669" t="s">
        <v>682</v>
      </c>
      <c r="B669">
        <v>808509</v>
      </c>
      <c r="C669" t="s">
        <v>715</v>
      </c>
      <c r="D669" t="s">
        <v>12</v>
      </c>
      <c r="E669" s="1">
        <v>64</v>
      </c>
      <c r="F66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70" spans="1:6">
      <c r="A670" t="s">
        <v>682</v>
      </c>
      <c r="B670">
        <v>808542</v>
      </c>
      <c r="C670" t="s">
        <v>716</v>
      </c>
      <c r="D670" t="s">
        <v>12</v>
      </c>
      <c r="E670" s="1">
        <v>119</v>
      </c>
      <c r="F67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671" spans="1:6">
      <c r="A671" t="s">
        <v>682</v>
      </c>
      <c r="B671">
        <v>808543</v>
      </c>
      <c r="C671" t="s">
        <v>717</v>
      </c>
      <c r="D671" t="s">
        <v>12</v>
      </c>
      <c r="E671" s="1">
        <v>115</v>
      </c>
      <c r="F67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672" spans="1:6">
      <c r="A672" t="s">
        <v>682</v>
      </c>
      <c r="B672">
        <v>808544</v>
      </c>
      <c r="C672" t="s">
        <v>718</v>
      </c>
      <c r="D672" t="s">
        <v>12</v>
      </c>
      <c r="E672" s="1">
        <v>115</v>
      </c>
      <c r="F67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673" spans="1:6">
      <c r="A673" t="s">
        <v>682</v>
      </c>
      <c r="B673">
        <v>808673</v>
      </c>
      <c r="C673" t="s">
        <v>719</v>
      </c>
      <c r="D673" t="s">
        <v>12</v>
      </c>
      <c r="E673" s="1">
        <v>136</v>
      </c>
      <c r="F67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674" spans="1:6">
      <c r="A674" t="s">
        <v>682</v>
      </c>
      <c r="B674">
        <v>808714</v>
      </c>
      <c r="C674" t="s">
        <v>720</v>
      </c>
      <c r="D674" t="s">
        <v>12</v>
      </c>
      <c r="E674" s="1">
        <v>56</v>
      </c>
      <c r="F67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75" spans="1:6">
      <c r="A675" t="s">
        <v>682</v>
      </c>
      <c r="B675">
        <v>808715</v>
      </c>
      <c r="C675" t="s">
        <v>721</v>
      </c>
      <c r="D675" t="s">
        <v>12</v>
      </c>
      <c r="E675" s="1">
        <v>110</v>
      </c>
      <c r="F67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676" spans="1:6">
      <c r="A676" t="s">
        <v>682</v>
      </c>
      <c r="B676">
        <v>808716</v>
      </c>
      <c r="C676" t="s">
        <v>722</v>
      </c>
      <c r="D676" t="s">
        <v>12</v>
      </c>
      <c r="E676" s="1">
        <v>68</v>
      </c>
      <c r="F67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77" spans="1:6">
      <c r="A677" t="s">
        <v>682</v>
      </c>
      <c r="B677">
        <v>808760</v>
      </c>
      <c r="C677" t="s">
        <v>723</v>
      </c>
      <c r="D677" t="s">
        <v>14</v>
      </c>
      <c r="E677" s="1">
        <v>138</v>
      </c>
      <c r="F67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678" spans="1:6">
      <c r="A678" t="s">
        <v>682</v>
      </c>
      <c r="B678">
        <v>808786</v>
      </c>
      <c r="C678" t="s">
        <v>724</v>
      </c>
      <c r="D678" t="s">
        <v>12</v>
      </c>
      <c r="E678" s="1">
        <v>98</v>
      </c>
      <c r="F67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79" spans="1:6">
      <c r="A679" t="s">
        <v>682</v>
      </c>
      <c r="B679">
        <v>808842</v>
      </c>
      <c r="C679" t="s">
        <v>725</v>
      </c>
      <c r="D679" t="s">
        <v>13</v>
      </c>
      <c r="E679" s="1">
        <v>26</v>
      </c>
      <c r="F67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80" spans="1:6">
      <c r="A680" t="s">
        <v>682</v>
      </c>
      <c r="B680">
        <v>808847</v>
      </c>
      <c r="C680" t="s">
        <v>726</v>
      </c>
      <c r="D680" t="s">
        <v>13</v>
      </c>
      <c r="E680" s="1">
        <v>44</v>
      </c>
      <c r="F68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81" spans="1:6">
      <c r="A681" t="s">
        <v>682</v>
      </c>
      <c r="B681">
        <v>808958</v>
      </c>
      <c r="C681" t="s">
        <v>727</v>
      </c>
      <c r="D681" t="s">
        <v>12</v>
      </c>
      <c r="E681" s="1">
        <v>68</v>
      </c>
      <c r="F68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82" spans="1:6">
      <c r="A682" t="s">
        <v>682</v>
      </c>
      <c r="B682">
        <v>808959</v>
      </c>
      <c r="C682" t="s">
        <v>728</v>
      </c>
      <c r="D682" t="s">
        <v>12</v>
      </c>
      <c r="E682" s="1">
        <v>50</v>
      </c>
      <c r="F68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83" spans="1:6">
      <c r="A683" t="s">
        <v>682</v>
      </c>
      <c r="B683">
        <v>809001</v>
      </c>
      <c r="C683" t="s">
        <v>729</v>
      </c>
      <c r="D683" t="s">
        <v>12</v>
      </c>
      <c r="E683" s="1">
        <v>75</v>
      </c>
      <c r="F68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84" spans="1:6">
      <c r="A684" t="s">
        <v>682</v>
      </c>
      <c r="B684">
        <v>809002</v>
      </c>
      <c r="C684" t="s">
        <v>730</v>
      </c>
      <c r="D684" t="s">
        <v>12</v>
      </c>
      <c r="E684" s="1">
        <v>62</v>
      </c>
      <c r="F68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85" spans="1:6">
      <c r="A685" t="s">
        <v>682</v>
      </c>
      <c r="B685">
        <v>809007</v>
      </c>
      <c r="C685" t="s">
        <v>731</v>
      </c>
      <c r="D685" t="s">
        <v>13</v>
      </c>
      <c r="E685" s="1">
        <v>24</v>
      </c>
      <c r="F68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86" spans="1:6">
      <c r="A686" t="s">
        <v>682</v>
      </c>
      <c r="B686">
        <v>809061</v>
      </c>
      <c r="C686" t="s">
        <v>732</v>
      </c>
      <c r="D686" t="s">
        <v>12</v>
      </c>
      <c r="E686" s="1">
        <v>90</v>
      </c>
      <c r="F68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87" spans="1:6">
      <c r="A687" t="s">
        <v>682</v>
      </c>
      <c r="B687">
        <v>809062</v>
      </c>
      <c r="C687" t="s">
        <v>733</v>
      </c>
      <c r="D687" t="s">
        <v>12</v>
      </c>
      <c r="E687" s="1">
        <v>7</v>
      </c>
      <c r="F68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88" spans="1:6">
      <c r="A688" t="s">
        <v>682</v>
      </c>
      <c r="B688">
        <v>809103</v>
      </c>
      <c r="C688" t="s">
        <v>734</v>
      </c>
      <c r="D688" t="s">
        <v>12</v>
      </c>
      <c r="E688" s="1">
        <v>55</v>
      </c>
      <c r="F68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89" spans="1:6">
      <c r="A689" t="s">
        <v>682</v>
      </c>
      <c r="B689">
        <v>809219</v>
      </c>
      <c r="C689" t="s">
        <v>735</v>
      </c>
      <c r="D689" t="s">
        <v>13</v>
      </c>
      <c r="E689" s="1">
        <v>77</v>
      </c>
      <c r="F68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90" spans="1:6">
      <c r="A690" t="s">
        <v>682</v>
      </c>
      <c r="B690">
        <v>809230</v>
      </c>
      <c r="C690" t="s">
        <v>736</v>
      </c>
      <c r="D690" t="s">
        <v>14</v>
      </c>
      <c r="E690" s="1">
        <v>282</v>
      </c>
      <c r="F69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691" spans="1:6">
      <c r="A691" t="s">
        <v>682</v>
      </c>
      <c r="B691">
        <v>809235</v>
      </c>
      <c r="C691" t="s">
        <v>737</v>
      </c>
      <c r="D691" t="s">
        <v>14</v>
      </c>
      <c r="E691" s="1">
        <v>181</v>
      </c>
      <c r="F69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692" spans="1:6">
      <c r="A692" t="s">
        <v>682</v>
      </c>
      <c r="B692">
        <v>809270</v>
      </c>
      <c r="C692" t="s">
        <v>738</v>
      </c>
      <c r="D692" t="s">
        <v>14</v>
      </c>
      <c r="E692" s="1">
        <v>242</v>
      </c>
      <c r="F69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693" spans="1:6">
      <c r="A693" t="s">
        <v>682</v>
      </c>
      <c r="B693">
        <v>809278</v>
      </c>
      <c r="C693" t="s">
        <v>739</v>
      </c>
      <c r="D693" t="s">
        <v>14</v>
      </c>
      <c r="E693" s="1">
        <v>281</v>
      </c>
      <c r="F69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694" spans="1:6">
      <c r="A694" t="s">
        <v>682</v>
      </c>
      <c r="B694">
        <v>809369</v>
      </c>
      <c r="C694" t="s">
        <v>740</v>
      </c>
      <c r="D694" t="s">
        <v>12</v>
      </c>
      <c r="E694" s="1">
        <v>91</v>
      </c>
      <c r="F69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95" spans="1:6">
      <c r="A695" t="s">
        <v>682</v>
      </c>
      <c r="B695">
        <v>809619</v>
      </c>
      <c r="C695" t="s">
        <v>741</v>
      </c>
      <c r="D695" t="s">
        <v>12</v>
      </c>
      <c r="E695" s="1">
        <v>84</v>
      </c>
      <c r="F69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696" spans="1:6">
      <c r="A696" t="s">
        <v>682</v>
      </c>
      <c r="B696">
        <v>809733</v>
      </c>
      <c r="C696" t="s">
        <v>742</v>
      </c>
      <c r="D696" t="s">
        <v>12</v>
      </c>
      <c r="E696" s="1">
        <v>15</v>
      </c>
      <c r="F69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97" spans="1:6">
      <c r="A697" t="s">
        <v>682</v>
      </c>
      <c r="B697">
        <v>809734</v>
      </c>
      <c r="C697" t="s">
        <v>743</v>
      </c>
      <c r="D697" t="s">
        <v>12</v>
      </c>
      <c r="E697" s="1">
        <v>104</v>
      </c>
      <c r="F69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698" spans="1:6">
      <c r="A698" t="s">
        <v>682</v>
      </c>
      <c r="B698">
        <v>809782</v>
      </c>
      <c r="C698" t="s">
        <v>744</v>
      </c>
      <c r="D698" t="s">
        <v>14</v>
      </c>
      <c r="E698" s="1">
        <v>12</v>
      </c>
      <c r="F69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699" spans="1:6">
      <c r="A699" t="s">
        <v>682</v>
      </c>
      <c r="B699">
        <v>809783</v>
      </c>
      <c r="C699" t="s">
        <v>745</v>
      </c>
      <c r="D699" t="s">
        <v>13</v>
      </c>
      <c r="E699" s="1">
        <v>46</v>
      </c>
      <c r="F69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00" spans="1:6">
      <c r="A700" t="s">
        <v>682</v>
      </c>
      <c r="B700">
        <v>809786</v>
      </c>
      <c r="C700" t="s">
        <v>746</v>
      </c>
      <c r="D700" t="s">
        <v>12</v>
      </c>
      <c r="E700" s="1">
        <v>81</v>
      </c>
      <c r="F70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01" spans="1:6">
      <c r="A701" t="s">
        <v>682</v>
      </c>
      <c r="B701">
        <v>809787</v>
      </c>
      <c r="C701" t="s">
        <v>747</v>
      </c>
      <c r="D701" t="s">
        <v>12</v>
      </c>
      <c r="E701" s="1">
        <v>49</v>
      </c>
      <c r="F70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02" spans="1:6">
      <c r="A702" t="s">
        <v>682</v>
      </c>
      <c r="B702">
        <v>810121</v>
      </c>
      <c r="C702" t="s">
        <v>748</v>
      </c>
      <c r="D702" t="s">
        <v>12</v>
      </c>
      <c r="E702" s="1">
        <v>63</v>
      </c>
      <c r="F70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03" spans="1:6">
      <c r="A703" t="s">
        <v>682</v>
      </c>
      <c r="B703">
        <v>810203</v>
      </c>
      <c r="C703" t="s">
        <v>749</v>
      </c>
      <c r="D703" t="s">
        <v>13</v>
      </c>
      <c r="E703" s="1">
        <v>146</v>
      </c>
      <c r="F70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704" spans="1:6">
      <c r="A704" t="s">
        <v>682</v>
      </c>
      <c r="B704">
        <v>810205</v>
      </c>
      <c r="C704" t="s">
        <v>750</v>
      </c>
      <c r="D704" t="s">
        <v>12</v>
      </c>
      <c r="E704" s="1">
        <v>70</v>
      </c>
      <c r="F70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05" spans="1:6">
      <c r="A705" t="s">
        <v>751</v>
      </c>
      <c r="B705">
        <v>202362</v>
      </c>
      <c r="C705" t="s">
        <v>752</v>
      </c>
      <c r="D705" t="s">
        <v>38</v>
      </c>
      <c r="E705" s="1">
        <v>30</v>
      </c>
      <c r="F70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06" spans="1:6">
      <c r="A706" t="s">
        <v>751</v>
      </c>
      <c r="B706">
        <v>202698</v>
      </c>
      <c r="C706" t="s">
        <v>753</v>
      </c>
      <c r="D706" t="s">
        <v>38</v>
      </c>
      <c r="E706" s="1">
        <v>114</v>
      </c>
      <c r="F70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707" spans="1:6">
      <c r="A707" t="s">
        <v>751</v>
      </c>
      <c r="B707">
        <v>806155</v>
      </c>
      <c r="C707" t="s">
        <v>754</v>
      </c>
      <c r="D707" t="s">
        <v>41</v>
      </c>
      <c r="E707" s="1">
        <v>53</v>
      </c>
      <c r="F70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08" spans="1:6">
      <c r="A708" t="s">
        <v>751</v>
      </c>
      <c r="B708">
        <v>806243</v>
      </c>
      <c r="C708" t="s">
        <v>755</v>
      </c>
      <c r="D708" t="s">
        <v>12</v>
      </c>
      <c r="E708" s="1">
        <v>35</v>
      </c>
      <c r="F70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09" spans="1:6">
      <c r="A709" t="s">
        <v>751</v>
      </c>
      <c r="B709">
        <v>806258</v>
      </c>
      <c r="C709" t="s">
        <v>756</v>
      </c>
      <c r="D709" t="s">
        <v>41</v>
      </c>
      <c r="E709" s="1">
        <v>332</v>
      </c>
      <c r="F70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710" spans="1:6">
      <c r="A710" t="s">
        <v>751</v>
      </c>
      <c r="B710">
        <v>806266</v>
      </c>
      <c r="C710" t="s">
        <v>757</v>
      </c>
      <c r="D710" t="s">
        <v>41</v>
      </c>
      <c r="E710" s="1">
        <v>152</v>
      </c>
      <c r="F71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711" spans="1:6">
      <c r="A711" t="s">
        <v>751</v>
      </c>
      <c r="B711">
        <v>806336</v>
      </c>
      <c r="C711" t="s">
        <v>758</v>
      </c>
      <c r="D711" t="s">
        <v>12</v>
      </c>
      <c r="E711" s="1">
        <v>52</v>
      </c>
      <c r="F71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12" spans="1:6">
      <c r="A712" t="s">
        <v>751</v>
      </c>
      <c r="B712">
        <v>806337</v>
      </c>
      <c r="C712" t="s">
        <v>759</v>
      </c>
      <c r="D712" t="s">
        <v>12</v>
      </c>
      <c r="E712" s="1">
        <v>71</v>
      </c>
      <c r="F71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13" spans="1:6">
      <c r="A713" t="s">
        <v>751</v>
      </c>
      <c r="B713">
        <v>806465</v>
      </c>
      <c r="C713" t="s">
        <v>760</v>
      </c>
      <c r="D713" t="s">
        <v>12</v>
      </c>
      <c r="E713" s="1">
        <v>38</v>
      </c>
      <c r="F71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14" spans="1:6">
      <c r="A714" t="s">
        <v>751</v>
      </c>
      <c r="B714">
        <v>806485</v>
      </c>
      <c r="C714" t="s">
        <v>761</v>
      </c>
      <c r="D714" t="s">
        <v>12</v>
      </c>
      <c r="E714" s="1">
        <v>287</v>
      </c>
      <c r="F71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715" spans="1:6">
      <c r="A715" t="s">
        <v>751</v>
      </c>
      <c r="B715">
        <v>806546</v>
      </c>
      <c r="C715" t="s">
        <v>762</v>
      </c>
      <c r="D715" t="s">
        <v>14</v>
      </c>
      <c r="E715" s="1">
        <v>118</v>
      </c>
      <c r="F71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716" spans="1:6">
      <c r="A716" t="s">
        <v>751</v>
      </c>
      <c r="B716">
        <v>806551</v>
      </c>
      <c r="C716" t="s">
        <v>763</v>
      </c>
      <c r="D716" t="s">
        <v>14</v>
      </c>
      <c r="E716" s="1">
        <v>65</v>
      </c>
      <c r="F71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17" spans="1:6">
      <c r="A717" t="s">
        <v>751</v>
      </c>
      <c r="B717">
        <v>806558</v>
      </c>
      <c r="C717" t="s">
        <v>764</v>
      </c>
      <c r="D717" t="s">
        <v>12</v>
      </c>
      <c r="E717" s="1">
        <v>56</v>
      </c>
      <c r="F71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18" spans="1:6">
      <c r="A718" t="s">
        <v>751</v>
      </c>
      <c r="B718">
        <v>806592</v>
      </c>
      <c r="C718" t="s">
        <v>765</v>
      </c>
      <c r="D718" t="s">
        <v>41</v>
      </c>
      <c r="E718" s="1">
        <v>193</v>
      </c>
      <c r="F71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719" spans="1:6">
      <c r="A719" t="s">
        <v>751</v>
      </c>
      <c r="B719">
        <v>806607</v>
      </c>
      <c r="C719" t="s">
        <v>766</v>
      </c>
      <c r="D719" t="s">
        <v>14</v>
      </c>
      <c r="E719" s="1">
        <v>142</v>
      </c>
      <c r="F71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720" spans="1:6">
      <c r="A720" t="s">
        <v>751</v>
      </c>
      <c r="B720">
        <v>806641</v>
      </c>
      <c r="C720" t="s">
        <v>767</v>
      </c>
      <c r="D720" t="s">
        <v>12</v>
      </c>
      <c r="E720" s="1">
        <v>73</v>
      </c>
      <c r="F72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21" spans="1:6">
      <c r="A721" t="s">
        <v>751</v>
      </c>
      <c r="B721">
        <v>806723</v>
      </c>
      <c r="C721" t="s">
        <v>768</v>
      </c>
      <c r="D721" t="s">
        <v>12</v>
      </c>
      <c r="E721" s="1">
        <v>151</v>
      </c>
      <c r="F72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722" spans="1:6">
      <c r="A722" t="s">
        <v>751</v>
      </c>
      <c r="B722">
        <v>806811</v>
      </c>
      <c r="C722" t="s">
        <v>769</v>
      </c>
      <c r="D722" t="s">
        <v>14</v>
      </c>
      <c r="E722" s="1">
        <v>98</v>
      </c>
      <c r="F72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23" spans="1:6">
      <c r="A723" t="s">
        <v>751</v>
      </c>
      <c r="B723">
        <v>806886</v>
      </c>
      <c r="C723" t="s">
        <v>770</v>
      </c>
      <c r="D723" t="s">
        <v>41</v>
      </c>
      <c r="E723" s="1">
        <v>1</v>
      </c>
      <c r="F72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24" spans="1:6">
      <c r="A724" t="s">
        <v>751</v>
      </c>
      <c r="B724">
        <v>806938</v>
      </c>
      <c r="C724" t="s">
        <v>771</v>
      </c>
      <c r="D724" t="s">
        <v>12</v>
      </c>
      <c r="E724" s="1">
        <v>60</v>
      </c>
      <c r="F72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25" spans="1:6">
      <c r="A725" t="s">
        <v>751</v>
      </c>
      <c r="B725">
        <v>807142</v>
      </c>
      <c r="C725" t="s">
        <v>772</v>
      </c>
      <c r="D725" t="s">
        <v>14</v>
      </c>
      <c r="E725" s="1">
        <v>184</v>
      </c>
      <c r="F72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726" spans="1:6">
      <c r="A726" t="s">
        <v>751</v>
      </c>
      <c r="B726">
        <v>807143</v>
      </c>
      <c r="C726" t="s">
        <v>773</v>
      </c>
      <c r="D726" t="s">
        <v>14</v>
      </c>
      <c r="E726" s="1">
        <v>20</v>
      </c>
      <c r="F72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27" spans="1:6">
      <c r="A727" t="s">
        <v>751</v>
      </c>
      <c r="B727">
        <v>807192</v>
      </c>
      <c r="C727" t="s">
        <v>774</v>
      </c>
      <c r="D727" t="s">
        <v>14</v>
      </c>
      <c r="E727" s="1">
        <v>69</v>
      </c>
      <c r="F72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28" spans="1:6">
      <c r="A728" t="s">
        <v>751</v>
      </c>
      <c r="B728">
        <v>807239</v>
      </c>
      <c r="C728" t="s">
        <v>775</v>
      </c>
      <c r="D728" t="s">
        <v>12</v>
      </c>
      <c r="E728" s="1">
        <v>81</v>
      </c>
      <c r="F72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29" spans="1:6">
      <c r="A729" t="s">
        <v>751</v>
      </c>
      <c r="B729">
        <v>807240</v>
      </c>
      <c r="C729" t="s">
        <v>776</v>
      </c>
      <c r="D729" t="s">
        <v>12</v>
      </c>
      <c r="E729" s="1">
        <v>95</v>
      </c>
      <c r="F72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30" spans="1:6">
      <c r="A730" t="s">
        <v>751</v>
      </c>
      <c r="B730">
        <v>807326</v>
      </c>
      <c r="C730" t="s">
        <v>777</v>
      </c>
      <c r="D730" t="s">
        <v>12</v>
      </c>
      <c r="E730" s="1">
        <v>103</v>
      </c>
      <c r="F73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731" spans="1:6">
      <c r="A731" t="s">
        <v>751</v>
      </c>
      <c r="B731">
        <v>807327</v>
      </c>
      <c r="C731" t="s">
        <v>778</v>
      </c>
      <c r="D731" t="s">
        <v>14</v>
      </c>
      <c r="E731" s="1">
        <v>113</v>
      </c>
      <c r="F73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732" spans="1:6">
      <c r="A732" t="s">
        <v>751</v>
      </c>
      <c r="B732">
        <v>807431</v>
      </c>
      <c r="C732" t="s">
        <v>779</v>
      </c>
      <c r="D732" t="s">
        <v>12</v>
      </c>
      <c r="E732" s="1">
        <v>74</v>
      </c>
      <c r="F73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33" spans="1:6">
      <c r="A733" t="s">
        <v>751</v>
      </c>
      <c r="B733">
        <v>807459</v>
      </c>
      <c r="C733" t="s">
        <v>780</v>
      </c>
      <c r="D733" t="s">
        <v>14</v>
      </c>
      <c r="E733" s="1">
        <v>90</v>
      </c>
      <c r="F73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34" spans="1:6">
      <c r="A734" t="s">
        <v>751</v>
      </c>
      <c r="B734">
        <v>807475</v>
      </c>
      <c r="C734" t="s">
        <v>781</v>
      </c>
      <c r="D734" t="s">
        <v>13</v>
      </c>
      <c r="E734" s="1">
        <v>47</v>
      </c>
      <c r="F73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35" spans="1:6">
      <c r="A735" t="s">
        <v>751</v>
      </c>
      <c r="B735">
        <v>807561</v>
      </c>
      <c r="C735" t="s">
        <v>782</v>
      </c>
      <c r="D735" t="s">
        <v>12</v>
      </c>
      <c r="E735" s="1">
        <v>63</v>
      </c>
      <c r="F73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36" spans="1:6">
      <c r="A736" t="s">
        <v>751</v>
      </c>
      <c r="B736">
        <v>807594</v>
      </c>
      <c r="C736" t="s">
        <v>783</v>
      </c>
      <c r="D736" t="s">
        <v>12</v>
      </c>
      <c r="E736" s="1">
        <v>95</v>
      </c>
      <c r="F73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37" spans="1:6">
      <c r="A737" t="s">
        <v>751</v>
      </c>
      <c r="B737">
        <v>807596</v>
      </c>
      <c r="C737" t="s">
        <v>784</v>
      </c>
      <c r="D737" t="s">
        <v>12</v>
      </c>
      <c r="E737" s="1">
        <v>129</v>
      </c>
      <c r="F73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738" spans="1:6">
      <c r="A738" t="s">
        <v>751</v>
      </c>
      <c r="B738">
        <v>807603</v>
      </c>
      <c r="C738" t="s">
        <v>785</v>
      </c>
      <c r="D738" t="s">
        <v>12</v>
      </c>
      <c r="E738" s="1">
        <v>46</v>
      </c>
      <c r="F73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39" spans="1:6">
      <c r="A739" t="s">
        <v>751</v>
      </c>
      <c r="B739">
        <v>807606</v>
      </c>
      <c r="C739" t="s">
        <v>786</v>
      </c>
      <c r="D739" t="s">
        <v>12</v>
      </c>
      <c r="E739" s="1">
        <v>34</v>
      </c>
      <c r="F73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40" spans="1:6">
      <c r="A740" t="s">
        <v>751</v>
      </c>
      <c r="B740">
        <v>807607</v>
      </c>
      <c r="C740" t="s">
        <v>787</v>
      </c>
      <c r="D740" t="s">
        <v>12</v>
      </c>
      <c r="E740" s="1">
        <v>30</v>
      </c>
      <c r="F74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41" spans="1:6">
      <c r="A741" t="s">
        <v>751</v>
      </c>
      <c r="B741">
        <v>807620</v>
      </c>
      <c r="C741" t="s">
        <v>788</v>
      </c>
      <c r="D741" t="s">
        <v>12</v>
      </c>
      <c r="E741" s="1">
        <v>135</v>
      </c>
      <c r="F74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742" spans="1:6">
      <c r="A742" t="s">
        <v>751</v>
      </c>
      <c r="B742">
        <v>807667</v>
      </c>
      <c r="C742" t="s">
        <v>789</v>
      </c>
      <c r="D742" t="s">
        <v>12</v>
      </c>
      <c r="E742" s="1">
        <v>56</v>
      </c>
      <c r="F74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43" spans="1:6">
      <c r="A743" t="s">
        <v>751</v>
      </c>
      <c r="B743">
        <v>807678</v>
      </c>
      <c r="C743" t="s">
        <v>790</v>
      </c>
      <c r="D743" t="s">
        <v>12</v>
      </c>
      <c r="E743" s="1">
        <v>86</v>
      </c>
      <c r="F74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44" spans="1:6">
      <c r="A744" t="s">
        <v>751</v>
      </c>
      <c r="B744">
        <v>807679</v>
      </c>
      <c r="C744" t="s">
        <v>791</v>
      </c>
      <c r="D744" t="s">
        <v>12</v>
      </c>
      <c r="E744" s="1">
        <v>68</v>
      </c>
      <c r="F74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45" spans="1:6">
      <c r="A745" t="s">
        <v>751</v>
      </c>
      <c r="B745">
        <v>807680</v>
      </c>
      <c r="C745" t="s">
        <v>792</v>
      </c>
      <c r="D745" t="s">
        <v>12</v>
      </c>
      <c r="E745" s="1">
        <v>110</v>
      </c>
      <c r="F74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746" spans="1:6">
      <c r="A746" t="s">
        <v>751</v>
      </c>
      <c r="B746">
        <v>807692</v>
      </c>
      <c r="C746" t="s">
        <v>793</v>
      </c>
      <c r="D746" t="s">
        <v>13</v>
      </c>
      <c r="E746" s="1">
        <v>30</v>
      </c>
      <c r="F74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47" spans="1:6">
      <c r="A747" t="s">
        <v>751</v>
      </c>
      <c r="B747">
        <v>807694</v>
      </c>
      <c r="C747" t="s">
        <v>794</v>
      </c>
      <c r="D747" t="s">
        <v>41</v>
      </c>
      <c r="E747" s="1">
        <v>85</v>
      </c>
      <c r="F74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48" spans="1:6">
      <c r="A748" t="s">
        <v>751</v>
      </c>
      <c r="B748">
        <v>807715</v>
      </c>
      <c r="C748" t="s">
        <v>795</v>
      </c>
      <c r="D748" t="s">
        <v>12</v>
      </c>
      <c r="E748" s="1">
        <v>139</v>
      </c>
      <c r="F74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749" spans="1:6">
      <c r="A749" t="s">
        <v>751</v>
      </c>
      <c r="B749">
        <v>807751</v>
      </c>
      <c r="C749" t="s">
        <v>796</v>
      </c>
      <c r="D749" t="s">
        <v>12</v>
      </c>
      <c r="E749" s="1">
        <v>78</v>
      </c>
      <c r="F74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50" spans="1:6">
      <c r="A750" t="s">
        <v>751</v>
      </c>
      <c r="B750">
        <v>807752</v>
      </c>
      <c r="C750" t="s">
        <v>797</v>
      </c>
      <c r="D750" t="s">
        <v>12</v>
      </c>
      <c r="E750" s="1">
        <v>85</v>
      </c>
      <c r="F75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51" spans="1:6">
      <c r="A751" t="s">
        <v>751</v>
      </c>
      <c r="B751">
        <v>807753</v>
      </c>
      <c r="C751" t="s">
        <v>798</v>
      </c>
      <c r="D751" t="s">
        <v>12</v>
      </c>
      <c r="E751" s="1">
        <v>43</v>
      </c>
      <c r="F75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52" spans="1:6">
      <c r="A752" t="s">
        <v>751</v>
      </c>
      <c r="B752">
        <v>807772</v>
      </c>
      <c r="C752" t="s">
        <v>799</v>
      </c>
      <c r="D752" t="s">
        <v>14</v>
      </c>
      <c r="E752" s="1">
        <v>43</v>
      </c>
      <c r="F75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53" spans="1:6">
      <c r="A753" t="s">
        <v>751</v>
      </c>
      <c r="B753">
        <v>807865</v>
      </c>
      <c r="C753" t="s">
        <v>800</v>
      </c>
      <c r="D753" t="s">
        <v>14</v>
      </c>
      <c r="E753" s="1">
        <v>53</v>
      </c>
      <c r="F75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54" spans="1:6">
      <c r="A754" t="s">
        <v>751</v>
      </c>
      <c r="B754">
        <v>807963</v>
      </c>
      <c r="C754" t="s">
        <v>801</v>
      </c>
      <c r="D754" t="s">
        <v>14</v>
      </c>
      <c r="E754" s="1">
        <v>225</v>
      </c>
      <c r="F75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755" spans="1:6">
      <c r="A755" t="s">
        <v>751</v>
      </c>
      <c r="B755">
        <v>807976</v>
      </c>
      <c r="C755" t="s">
        <v>802</v>
      </c>
      <c r="D755" t="s">
        <v>14</v>
      </c>
      <c r="E755" s="1">
        <v>41</v>
      </c>
      <c r="F75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56" spans="1:6">
      <c r="A756" t="s">
        <v>751</v>
      </c>
      <c r="B756">
        <v>808011</v>
      </c>
      <c r="C756" t="s">
        <v>803</v>
      </c>
      <c r="D756" t="s">
        <v>13</v>
      </c>
      <c r="E756" s="1">
        <v>53</v>
      </c>
      <c r="F75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57" spans="1:6">
      <c r="A757" t="s">
        <v>751</v>
      </c>
      <c r="B757">
        <v>808062</v>
      </c>
      <c r="C757" t="s">
        <v>804</v>
      </c>
      <c r="D757" t="s">
        <v>12</v>
      </c>
      <c r="E757" s="1">
        <v>28</v>
      </c>
      <c r="F75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58" spans="1:6">
      <c r="A758" t="s">
        <v>751</v>
      </c>
      <c r="B758">
        <v>808119</v>
      </c>
      <c r="C758" t="s">
        <v>805</v>
      </c>
      <c r="D758" t="s">
        <v>12</v>
      </c>
      <c r="E758" s="1">
        <v>272</v>
      </c>
      <c r="F75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759" spans="1:6">
      <c r="A759" t="s">
        <v>751</v>
      </c>
      <c r="B759">
        <v>808120</v>
      </c>
      <c r="C759" t="s">
        <v>806</v>
      </c>
      <c r="D759" t="s">
        <v>13</v>
      </c>
      <c r="E759" s="1">
        <v>29</v>
      </c>
      <c r="F75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60" spans="1:6">
      <c r="A760" t="s">
        <v>751</v>
      </c>
      <c r="B760">
        <v>808135</v>
      </c>
      <c r="C760" t="s">
        <v>807</v>
      </c>
      <c r="D760" t="s">
        <v>12</v>
      </c>
      <c r="E760" s="1">
        <v>73</v>
      </c>
      <c r="F76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61" spans="1:6">
      <c r="A761" t="s">
        <v>751</v>
      </c>
      <c r="B761">
        <v>808216</v>
      </c>
      <c r="C761" t="s">
        <v>808</v>
      </c>
      <c r="D761" t="s">
        <v>13</v>
      </c>
      <c r="E761" s="1">
        <v>60</v>
      </c>
      <c r="F76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62" spans="1:6">
      <c r="A762" t="s">
        <v>751</v>
      </c>
      <c r="B762">
        <v>808217</v>
      </c>
      <c r="C762" t="s">
        <v>809</v>
      </c>
      <c r="D762" t="s">
        <v>13</v>
      </c>
      <c r="E762" s="1">
        <v>76</v>
      </c>
      <c r="F76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63" spans="1:6">
      <c r="A763" t="s">
        <v>751</v>
      </c>
      <c r="B763">
        <v>808218</v>
      </c>
      <c r="C763" t="s">
        <v>810</v>
      </c>
      <c r="D763" t="s">
        <v>13</v>
      </c>
      <c r="E763" s="1">
        <v>194</v>
      </c>
      <c r="F76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764" spans="1:6">
      <c r="A764" t="s">
        <v>751</v>
      </c>
      <c r="B764">
        <v>808224</v>
      </c>
      <c r="C764" t="s">
        <v>811</v>
      </c>
      <c r="D764" t="s">
        <v>14</v>
      </c>
      <c r="E764" s="1">
        <v>45</v>
      </c>
      <c r="F76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65" spans="1:6">
      <c r="A765" t="s">
        <v>751</v>
      </c>
      <c r="B765">
        <v>808229</v>
      </c>
      <c r="C765" t="s">
        <v>812</v>
      </c>
      <c r="D765" t="s">
        <v>12</v>
      </c>
      <c r="E765" s="1">
        <v>148</v>
      </c>
      <c r="F76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766" spans="1:6">
      <c r="A766" t="s">
        <v>751</v>
      </c>
      <c r="B766">
        <v>808259</v>
      </c>
      <c r="C766" t="s">
        <v>813</v>
      </c>
      <c r="D766" t="s">
        <v>12</v>
      </c>
      <c r="E766" s="1">
        <v>63</v>
      </c>
      <c r="F76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67" spans="1:6">
      <c r="A767" t="s">
        <v>751</v>
      </c>
      <c r="B767">
        <v>808277</v>
      </c>
      <c r="C767" t="s">
        <v>814</v>
      </c>
      <c r="D767" t="s">
        <v>14</v>
      </c>
      <c r="E767" s="1">
        <v>31</v>
      </c>
      <c r="F76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68" spans="1:6">
      <c r="A768" t="s">
        <v>751</v>
      </c>
      <c r="B768">
        <v>808279</v>
      </c>
      <c r="C768" t="s">
        <v>815</v>
      </c>
      <c r="D768" t="s">
        <v>12</v>
      </c>
      <c r="E768" s="1">
        <v>189</v>
      </c>
      <c r="F76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769" spans="1:6">
      <c r="A769" t="s">
        <v>751</v>
      </c>
      <c r="B769">
        <v>808304</v>
      </c>
      <c r="C769" t="s">
        <v>816</v>
      </c>
      <c r="D769" t="s">
        <v>12</v>
      </c>
      <c r="E769" s="1">
        <v>97</v>
      </c>
      <c r="F76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70" spans="1:6">
      <c r="A770" t="s">
        <v>751</v>
      </c>
      <c r="B770">
        <v>808318</v>
      </c>
      <c r="C770" t="s">
        <v>817</v>
      </c>
      <c r="D770" t="s">
        <v>14</v>
      </c>
      <c r="E770" s="1">
        <v>55</v>
      </c>
      <c r="F77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71" spans="1:6">
      <c r="A771" t="s">
        <v>751</v>
      </c>
      <c r="B771">
        <v>808345</v>
      </c>
      <c r="C771" t="s">
        <v>818</v>
      </c>
      <c r="D771" t="s">
        <v>12</v>
      </c>
      <c r="E771" s="1">
        <v>99</v>
      </c>
      <c r="F77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72" spans="1:6">
      <c r="A772" t="s">
        <v>751</v>
      </c>
      <c r="B772">
        <v>808504</v>
      </c>
      <c r="C772" t="s">
        <v>819</v>
      </c>
      <c r="D772" t="s">
        <v>14</v>
      </c>
      <c r="E772" s="1">
        <v>38</v>
      </c>
      <c r="F77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73" spans="1:6">
      <c r="A773" t="s">
        <v>751</v>
      </c>
      <c r="B773">
        <v>808545</v>
      </c>
      <c r="C773" t="s">
        <v>820</v>
      </c>
      <c r="D773" t="s">
        <v>12</v>
      </c>
      <c r="E773" s="1">
        <v>68</v>
      </c>
      <c r="F77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74" spans="1:6">
      <c r="A774" t="s">
        <v>751</v>
      </c>
      <c r="B774">
        <v>808603</v>
      </c>
      <c r="C774" t="s">
        <v>821</v>
      </c>
      <c r="D774" t="s">
        <v>12</v>
      </c>
      <c r="E774" s="1">
        <v>100</v>
      </c>
      <c r="F77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75" spans="1:6">
      <c r="A775" t="s">
        <v>751</v>
      </c>
      <c r="B775">
        <v>808643</v>
      </c>
      <c r="C775" t="s">
        <v>822</v>
      </c>
      <c r="D775" t="s">
        <v>12</v>
      </c>
      <c r="E775" s="1">
        <v>65</v>
      </c>
      <c r="F77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76" spans="1:6">
      <c r="A776" t="s">
        <v>751</v>
      </c>
      <c r="B776">
        <v>808644</v>
      </c>
      <c r="C776" t="s">
        <v>823</v>
      </c>
      <c r="D776" t="s">
        <v>12</v>
      </c>
      <c r="E776" s="1">
        <v>52</v>
      </c>
      <c r="F77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77" spans="1:6">
      <c r="A777" t="s">
        <v>751</v>
      </c>
      <c r="B777">
        <v>808645</v>
      </c>
      <c r="C777" t="s">
        <v>824</v>
      </c>
      <c r="D777" t="s">
        <v>12</v>
      </c>
      <c r="E777" s="1">
        <v>131</v>
      </c>
      <c r="F77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778" spans="1:6">
      <c r="A778" t="s">
        <v>751</v>
      </c>
      <c r="B778">
        <v>808717</v>
      </c>
      <c r="C778" t="s">
        <v>825</v>
      </c>
      <c r="D778" t="s">
        <v>12</v>
      </c>
      <c r="E778" s="1">
        <v>82</v>
      </c>
      <c r="F77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79" spans="1:6">
      <c r="A779" t="s">
        <v>751</v>
      </c>
      <c r="B779">
        <v>808730</v>
      </c>
      <c r="C779" t="s">
        <v>826</v>
      </c>
      <c r="D779" t="s">
        <v>38</v>
      </c>
      <c r="E779" s="1">
        <v>4</v>
      </c>
      <c r="F77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80" spans="1:6">
      <c r="A780" t="s">
        <v>751</v>
      </c>
      <c r="B780">
        <v>808742</v>
      </c>
      <c r="C780" t="s">
        <v>827</v>
      </c>
      <c r="D780" t="s">
        <v>12</v>
      </c>
      <c r="E780" s="1">
        <v>85</v>
      </c>
      <c r="F78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81" spans="1:6">
      <c r="A781" t="s">
        <v>751</v>
      </c>
      <c r="B781">
        <v>808743</v>
      </c>
      <c r="C781" t="s">
        <v>828</v>
      </c>
      <c r="D781" t="s">
        <v>12</v>
      </c>
      <c r="E781" s="1">
        <v>111</v>
      </c>
      <c r="F78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782" spans="1:6">
      <c r="A782" t="s">
        <v>751</v>
      </c>
      <c r="B782">
        <v>808744</v>
      </c>
      <c r="C782" t="s">
        <v>829</v>
      </c>
      <c r="D782" t="s">
        <v>12</v>
      </c>
      <c r="E782" s="1">
        <v>114</v>
      </c>
      <c r="F78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783" spans="1:6">
      <c r="A783" t="s">
        <v>751</v>
      </c>
      <c r="B783">
        <v>808761</v>
      </c>
      <c r="C783" t="s">
        <v>830</v>
      </c>
      <c r="D783" t="s">
        <v>14</v>
      </c>
      <c r="E783" s="1">
        <v>99</v>
      </c>
      <c r="F78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84" spans="1:6">
      <c r="A784" t="s">
        <v>751</v>
      </c>
      <c r="B784">
        <v>808770</v>
      </c>
      <c r="C784" t="s">
        <v>831</v>
      </c>
      <c r="D784" t="s">
        <v>12</v>
      </c>
      <c r="E784" s="1">
        <v>47</v>
      </c>
      <c r="F78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85" spans="1:6">
      <c r="A785" t="s">
        <v>751</v>
      </c>
      <c r="B785">
        <v>808771</v>
      </c>
      <c r="C785" t="s">
        <v>832</v>
      </c>
      <c r="D785" t="s">
        <v>12</v>
      </c>
      <c r="E785" s="1">
        <v>55</v>
      </c>
      <c r="F78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86" spans="1:6">
      <c r="A786" t="s">
        <v>751</v>
      </c>
      <c r="B786">
        <v>809003</v>
      </c>
      <c r="C786" t="s">
        <v>833</v>
      </c>
      <c r="D786" t="s">
        <v>12</v>
      </c>
      <c r="E786" s="1">
        <v>18</v>
      </c>
      <c r="F78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87" spans="1:6">
      <c r="A787" t="s">
        <v>751</v>
      </c>
      <c r="B787">
        <v>809004</v>
      </c>
      <c r="C787" t="s">
        <v>834</v>
      </c>
      <c r="D787" t="s">
        <v>12</v>
      </c>
      <c r="E787" s="1">
        <v>113</v>
      </c>
      <c r="F78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788" spans="1:6">
      <c r="A788" t="s">
        <v>751</v>
      </c>
      <c r="B788">
        <v>809040</v>
      </c>
      <c r="C788" t="s">
        <v>835</v>
      </c>
      <c r="D788" t="s">
        <v>14</v>
      </c>
      <c r="E788" s="1">
        <v>500</v>
      </c>
      <c r="F78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789" spans="1:6">
      <c r="A789" t="s">
        <v>751</v>
      </c>
      <c r="B789">
        <v>809042</v>
      </c>
      <c r="C789" t="s">
        <v>836</v>
      </c>
      <c r="D789" t="s">
        <v>14</v>
      </c>
      <c r="E789" s="1">
        <v>196</v>
      </c>
      <c r="F78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790" spans="1:6">
      <c r="A790" t="s">
        <v>751</v>
      </c>
      <c r="B790">
        <v>809063</v>
      </c>
      <c r="C790" t="s">
        <v>837</v>
      </c>
      <c r="D790" t="s">
        <v>12</v>
      </c>
      <c r="E790" s="1">
        <v>69</v>
      </c>
      <c r="F79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91" spans="1:6">
      <c r="A791" t="s">
        <v>751</v>
      </c>
      <c r="B791">
        <v>809089</v>
      </c>
      <c r="C791" t="s">
        <v>838</v>
      </c>
      <c r="D791" t="s">
        <v>14</v>
      </c>
      <c r="E791" s="1">
        <v>58</v>
      </c>
      <c r="F79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92" spans="1:6">
      <c r="A792" t="s">
        <v>751</v>
      </c>
      <c r="B792">
        <v>809183</v>
      </c>
      <c r="C792" t="s">
        <v>839</v>
      </c>
      <c r="D792" t="s">
        <v>12</v>
      </c>
      <c r="E792" s="1">
        <v>219</v>
      </c>
      <c r="F79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793" spans="1:6">
      <c r="A793" t="s">
        <v>751</v>
      </c>
      <c r="B793">
        <v>809184</v>
      </c>
      <c r="C793" t="s">
        <v>840</v>
      </c>
      <c r="D793" t="s">
        <v>12</v>
      </c>
      <c r="E793" s="1">
        <v>72</v>
      </c>
      <c r="F79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94" spans="1:6">
      <c r="A794" t="s">
        <v>751</v>
      </c>
      <c r="B794">
        <v>809209</v>
      </c>
      <c r="C794" t="s">
        <v>841</v>
      </c>
      <c r="D794" t="s">
        <v>14</v>
      </c>
      <c r="E794" s="1">
        <v>65</v>
      </c>
      <c r="F79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95" spans="1:6">
      <c r="A795" t="s">
        <v>751</v>
      </c>
      <c r="B795">
        <v>809213</v>
      </c>
      <c r="C795" t="s">
        <v>842</v>
      </c>
      <c r="D795" t="s">
        <v>41</v>
      </c>
      <c r="E795" s="1">
        <v>89</v>
      </c>
      <c r="F79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96" spans="1:6">
      <c r="A796" t="s">
        <v>751</v>
      </c>
      <c r="B796">
        <v>809435</v>
      </c>
      <c r="C796" t="s">
        <v>843</v>
      </c>
      <c r="D796" t="s">
        <v>14</v>
      </c>
      <c r="E796" s="1">
        <v>51</v>
      </c>
      <c r="F79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97" spans="1:6">
      <c r="A797" t="s">
        <v>751</v>
      </c>
      <c r="B797">
        <v>809480</v>
      </c>
      <c r="C797" t="s">
        <v>844</v>
      </c>
      <c r="D797" t="s">
        <v>13</v>
      </c>
      <c r="E797" s="1">
        <v>43</v>
      </c>
      <c r="F79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798" spans="1:6">
      <c r="A798" t="s">
        <v>751</v>
      </c>
      <c r="B798">
        <v>809500</v>
      </c>
      <c r="C798" t="s">
        <v>845</v>
      </c>
      <c r="D798" t="s">
        <v>12</v>
      </c>
      <c r="E798" s="1">
        <v>65</v>
      </c>
      <c r="F79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799" spans="1:6">
      <c r="A799" t="s">
        <v>751</v>
      </c>
      <c r="B799">
        <v>809633</v>
      </c>
      <c r="C799" t="s">
        <v>846</v>
      </c>
      <c r="D799" t="s">
        <v>12</v>
      </c>
      <c r="E799" s="1">
        <v>91</v>
      </c>
      <c r="F79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00" spans="1:6">
      <c r="A800" t="s">
        <v>751</v>
      </c>
      <c r="B800">
        <v>809634</v>
      </c>
      <c r="C800" t="s">
        <v>847</v>
      </c>
      <c r="D800" t="s">
        <v>12</v>
      </c>
      <c r="E800" s="1">
        <v>45</v>
      </c>
      <c r="F80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01" spans="1:6">
      <c r="A801" t="s">
        <v>751</v>
      </c>
      <c r="B801">
        <v>809635</v>
      </c>
      <c r="C801" t="s">
        <v>848</v>
      </c>
      <c r="D801" t="s">
        <v>12</v>
      </c>
      <c r="E801" s="1">
        <v>82</v>
      </c>
      <c r="F80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02" spans="1:6">
      <c r="A802" t="s">
        <v>751</v>
      </c>
      <c r="B802">
        <v>809640</v>
      </c>
      <c r="C802" t="s">
        <v>849</v>
      </c>
      <c r="D802" t="s">
        <v>12</v>
      </c>
      <c r="E802" s="1">
        <v>151</v>
      </c>
      <c r="F80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803" spans="1:6">
      <c r="A803" t="s">
        <v>751</v>
      </c>
      <c r="B803">
        <v>809665</v>
      </c>
      <c r="C803" t="s">
        <v>850</v>
      </c>
      <c r="D803" t="s">
        <v>12</v>
      </c>
      <c r="E803" s="1">
        <v>45</v>
      </c>
      <c r="F80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04" spans="1:6">
      <c r="A804" t="s">
        <v>751</v>
      </c>
      <c r="B804">
        <v>809667</v>
      </c>
      <c r="C804" t="s">
        <v>851</v>
      </c>
      <c r="D804" t="s">
        <v>14</v>
      </c>
      <c r="E804" s="1">
        <v>156</v>
      </c>
      <c r="F80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805" spans="1:6">
      <c r="A805" t="s">
        <v>751</v>
      </c>
      <c r="B805">
        <v>809760</v>
      </c>
      <c r="C805" t="s">
        <v>852</v>
      </c>
      <c r="D805" t="s">
        <v>14</v>
      </c>
      <c r="E805" s="1">
        <v>328</v>
      </c>
      <c r="F80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806" spans="1:6">
      <c r="A806" t="s">
        <v>751</v>
      </c>
      <c r="B806">
        <v>809789</v>
      </c>
      <c r="C806" t="s">
        <v>853</v>
      </c>
      <c r="D806" t="s">
        <v>14</v>
      </c>
      <c r="E806" s="1">
        <v>170</v>
      </c>
      <c r="F80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807" spans="1:6">
      <c r="A807" t="s">
        <v>751</v>
      </c>
      <c r="B807">
        <v>809790</v>
      </c>
      <c r="C807" t="s">
        <v>854</v>
      </c>
      <c r="D807" t="s">
        <v>12</v>
      </c>
      <c r="E807" s="1">
        <v>64</v>
      </c>
      <c r="F80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08" spans="1:6">
      <c r="A808" t="s">
        <v>751</v>
      </c>
      <c r="B808">
        <v>809827</v>
      </c>
      <c r="C808" t="s">
        <v>855</v>
      </c>
      <c r="D808" t="s">
        <v>14</v>
      </c>
      <c r="E808" s="1">
        <v>48</v>
      </c>
      <c r="F80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09" spans="1:6">
      <c r="A809" t="s">
        <v>751</v>
      </c>
      <c r="B809">
        <v>809841</v>
      </c>
      <c r="C809" t="s">
        <v>856</v>
      </c>
      <c r="D809" t="s">
        <v>14</v>
      </c>
      <c r="E809" s="1">
        <v>20</v>
      </c>
      <c r="F80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10" spans="1:6">
      <c r="A810" t="s">
        <v>751</v>
      </c>
      <c r="B810">
        <v>809895</v>
      </c>
      <c r="C810" t="s">
        <v>857</v>
      </c>
      <c r="D810" t="s">
        <v>12</v>
      </c>
      <c r="E810" s="1">
        <v>27</v>
      </c>
      <c r="F81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11" spans="1:6">
      <c r="A811" t="s">
        <v>751</v>
      </c>
      <c r="B811">
        <v>809928</v>
      </c>
      <c r="C811" t="s">
        <v>858</v>
      </c>
      <c r="D811" t="s">
        <v>14</v>
      </c>
      <c r="E811" s="1">
        <v>35</v>
      </c>
      <c r="F81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12" spans="1:6">
      <c r="A812" t="s">
        <v>751</v>
      </c>
      <c r="B812">
        <v>809972</v>
      </c>
      <c r="C812" t="s">
        <v>859</v>
      </c>
      <c r="D812" t="s">
        <v>13</v>
      </c>
      <c r="E812" s="1">
        <v>11</v>
      </c>
      <c r="F81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13" spans="1:6">
      <c r="A813" t="s">
        <v>751</v>
      </c>
      <c r="B813">
        <v>810072</v>
      </c>
      <c r="C813" t="s">
        <v>860</v>
      </c>
      <c r="D813" t="s">
        <v>12</v>
      </c>
      <c r="E813" s="1">
        <v>109</v>
      </c>
      <c r="F81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814" spans="1:6">
      <c r="A814" t="s">
        <v>751</v>
      </c>
      <c r="B814">
        <v>810076</v>
      </c>
      <c r="C814" t="s">
        <v>861</v>
      </c>
      <c r="D814" t="s">
        <v>12</v>
      </c>
      <c r="E814" s="1">
        <v>50</v>
      </c>
      <c r="F81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15" spans="1:6">
      <c r="A815" t="s">
        <v>751</v>
      </c>
      <c r="B815">
        <v>810085</v>
      </c>
      <c r="C815" t="s">
        <v>862</v>
      </c>
      <c r="D815" t="s">
        <v>12</v>
      </c>
      <c r="E815" s="1">
        <v>323</v>
      </c>
      <c r="F81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816" spans="1:6">
      <c r="A816" t="s">
        <v>751</v>
      </c>
      <c r="B816">
        <v>810406</v>
      </c>
      <c r="C816" t="s">
        <v>863</v>
      </c>
      <c r="D816" t="s">
        <v>14</v>
      </c>
      <c r="E816" s="1">
        <v>16</v>
      </c>
      <c r="F81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17" spans="1:6">
      <c r="A817" t="s">
        <v>864</v>
      </c>
      <c r="B817">
        <v>202158</v>
      </c>
      <c r="C817" t="s">
        <v>865</v>
      </c>
      <c r="D817" t="s">
        <v>38</v>
      </c>
      <c r="E817" s="1">
        <v>125</v>
      </c>
      <c r="F81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818" spans="1:6">
      <c r="A818" t="s">
        <v>864</v>
      </c>
      <c r="B818">
        <v>202223</v>
      </c>
      <c r="C818" t="s">
        <v>866</v>
      </c>
      <c r="D818" t="s">
        <v>867</v>
      </c>
      <c r="E818" s="1">
        <v>4</v>
      </c>
      <c r="F81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19" spans="1:6">
      <c r="A819" t="s">
        <v>864</v>
      </c>
      <c r="B819">
        <v>202301</v>
      </c>
      <c r="C819" t="s">
        <v>868</v>
      </c>
      <c r="D819" t="s">
        <v>38</v>
      </c>
      <c r="E819" s="1">
        <v>90</v>
      </c>
      <c r="F81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20" spans="1:6">
      <c r="A820" t="s">
        <v>864</v>
      </c>
      <c r="B820">
        <v>202302</v>
      </c>
      <c r="C820" t="s">
        <v>869</v>
      </c>
      <c r="D820" t="s">
        <v>38</v>
      </c>
      <c r="E820" s="1">
        <v>1</v>
      </c>
      <c r="F82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21" spans="1:6">
      <c r="A821" t="s">
        <v>864</v>
      </c>
      <c r="B821">
        <v>202349</v>
      </c>
      <c r="C821" t="s">
        <v>870</v>
      </c>
      <c r="D821" t="s">
        <v>41</v>
      </c>
      <c r="E821" s="1">
        <v>3</v>
      </c>
      <c r="F82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22" spans="1:6">
      <c r="A822" t="s">
        <v>864</v>
      </c>
      <c r="B822">
        <v>202433</v>
      </c>
      <c r="C822" t="s">
        <v>207</v>
      </c>
      <c r="D822" t="s">
        <v>208</v>
      </c>
      <c r="E822" s="1">
        <v>930</v>
      </c>
      <c r="F82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823" spans="1:6">
      <c r="A823" t="s">
        <v>864</v>
      </c>
      <c r="B823">
        <v>202461</v>
      </c>
      <c r="C823" t="s">
        <v>871</v>
      </c>
      <c r="D823" t="s">
        <v>38</v>
      </c>
      <c r="E823" s="1">
        <v>56</v>
      </c>
      <c r="F82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24" spans="1:6">
      <c r="A824" t="s">
        <v>864</v>
      </c>
      <c r="B824">
        <v>202488</v>
      </c>
      <c r="C824" t="s">
        <v>872</v>
      </c>
      <c r="D824" t="s">
        <v>41</v>
      </c>
      <c r="E824" s="1">
        <v>1</v>
      </c>
      <c r="F82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25" spans="1:6">
      <c r="A825" t="s">
        <v>864</v>
      </c>
      <c r="B825">
        <v>202493</v>
      </c>
      <c r="C825" t="s">
        <v>873</v>
      </c>
      <c r="D825" t="s">
        <v>41</v>
      </c>
      <c r="E825" s="1">
        <v>4</v>
      </c>
      <c r="F82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26" spans="1:6">
      <c r="A826" t="s">
        <v>864</v>
      </c>
      <c r="B826">
        <v>805964</v>
      </c>
      <c r="C826" t="s">
        <v>874</v>
      </c>
      <c r="D826" t="s">
        <v>12</v>
      </c>
      <c r="E826" s="1">
        <v>45</v>
      </c>
      <c r="F82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27" spans="1:6">
      <c r="A827" t="s">
        <v>864</v>
      </c>
      <c r="B827">
        <v>805997</v>
      </c>
      <c r="C827" t="s">
        <v>875</v>
      </c>
      <c r="D827" t="s">
        <v>14</v>
      </c>
      <c r="E827" s="1">
        <v>59</v>
      </c>
      <c r="F82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28" spans="1:6">
      <c r="A828" t="s">
        <v>864</v>
      </c>
      <c r="B828">
        <v>806080</v>
      </c>
      <c r="C828" t="s">
        <v>876</v>
      </c>
      <c r="D828" t="s">
        <v>13</v>
      </c>
      <c r="E828" s="1">
        <v>104</v>
      </c>
      <c r="F82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829" spans="1:6">
      <c r="A829" t="s">
        <v>864</v>
      </c>
      <c r="B829">
        <v>806105</v>
      </c>
      <c r="C829" t="s">
        <v>877</v>
      </c>
      <c r="D829" t="s">
        <v>12</v>
      </c>
      <c r="E829" s="1">
        <v>101</v>
      </c>
      <c r="F82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830" spans="1:6">
      <c r="A830" t="s">
        <v>864</v>
      </c>
      <c r="B830">
        <v>806113</v>
      </c>
      <c r="C830" t="s">
        <v>878</v>
      </c>
      <c r="D830" t="s">
        <v>41</v>
      </c>
      <c r="E830" s="1">
        <v>149</v>
      </c>
      <c r="F83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831" spans="1:6">
      <c r="A831" t="s">
        <v>864</v>
      </c>
      <c r="B831">
        <v>806126</v>
      </c>
      <c r="C831" t="s">
        <v>879</v>
      </c>
      <c r="D831" t="s">
        <v>41</v>
      </c>
      <c r="E831" s="1">
        <v>119</v>
      </c>
      <c r="F83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832" spans="1:6">
      <c r="A832" t="s">
        <v>864</v>
      </c>
      <c r="B832">
        <v>806127</v>
      </c>
      <c r="C832" t="s">
        <v>880</v>
      </c>
      <c r="D832" t="s">
        <v>14</v>
      </c>
      <c r="E832" s="1">
        <v>23</v>
      </c>
      <c r="F83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33" spans="1:6">
      <c r="A833" t="s">
        <v>864</v>
      </c>
      <c r="B833">
        <v>806136</v>
      </c>
      <c r="C833" t="s">
        <v>881</v>
      </c>
      <c r="D833" t="s">
        <v>38</v>
      </c>
      <c r="E833" s="1">
        <v>141</v>
      </c>
      <c r="F83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834" spans="1:6">
      <c r="A834" t="s">
        <v>864</v>
      </c>
      <c r="B834">
        <v>806138</v>
      </c>
      <c r="C834" t="s">
        <v>882</v>
      </c>
      <c r="D834" t="s">
        <v>13</v>
      </c>
      <c r="E834" s="1">
        <v>61</v>
      </c>
      <c r="F83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35" spans="1:6">
      <c r="A835" t="s">
        <v>864</v>
      </c>
      <c r="B835">
        <v>806207</v>
      </c>
      <c r="C835" t="s">
        <v>883</v>
      </c>
      <c r="D835" t="s">
        <v>38</v>
      </c>
      <c r="E835" s="1">
        <v>1</v>
      </c>
      <c r="F83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36" spans="1:6">
      <c r="A836" t="s">
        <v>864</v>
      </c>
      <c r="B836">
        <v>806224</v>
      </c>
      <c r="C836" t="s">
        <v>884</v>
      </c>
      <c r="D836" t="s">
        <v>13</v>
      </c>
      <c r="E836" s="1">
        <v>54</v>
      </c>
      <c r="F83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37" spans="1:6">
      <c r="A837" t="s">
        <v>864</v>
      </c>
      <c r="B837">
        <v>806242</v>
      </c>
      <c r="C837" t="s">
        <v>885</v>
      </c>
      <c r="D837" t="s">
        <v>13</v>
      </c>
      <c r="E837" s="1">
        <v>61</v>
      </c>
      <c r="F83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38" spans="1:6">
      <c r="A838" t="s">
        <v>864</v>
      </c>
      <c r="B838">
        <v>806285</v>
      </c>
      <c r="C838" t="s">
        <v>886</v>
      </c>
      <c r="D838" t="s">
        <v>38</v>
      </c>
      <c r="E838" s="1">
        <v>1</v>
      </c>
      <c r="F83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39" spans="1:6">
      <c r="A839" t="s">
        <v>864</v>
      </c>
      <c r="B839">
        <v>806324</v>
      </c>
      <c r="C839" t="s">
        <v>887</v>
      </c>
      <c r="D839" t="s">
        <v>12</v>
      </c>
      <c r="E839" s="1">
        <v>160</v>
      </c>
      <c r="F83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840" spans="1:6">
      <c r="A840" t="s">
        <v>864</v>
      </c>
      <c r="B840">
        <v>806326</v>
      </c>
      <c r="C840" t="s">
        <v>888</v>
      </c>
      <c r="D840" t="s">
        <v>14</v>
      </c>
      <c r="E840" s="1">
        <v>270</v>
      </c>
      <c r="F84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841" spans="1:6">
      <c r="A841" t="s">
        <v>864</v>
      </c>
      <c r="B841">
        <v>806342</v>
      </c>
      <c r="C841" t="s">
        <v>889</v>
      </c>
      <c r="D841" t="s">
        <v>41</v>
      </c>
      <c r="E841" s="1">
        <v>123</v>
      </c>
      <c r="F84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842" spans="1:6">
      <c r="A842" t="s">
        <v>864</v>
      </c>
      <c r="B842">
        <v>806363</v>
      </c>
      <c r="C842" t="s">
        <v>890</v>
      </c>
      <c r="D842" t="s">
        <v>41</v>
      </c>
      <c r="E842" s="1">
        <v>119</v>
      </c>
      <c r="F84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843" spans="1:6">
      <c r="A843" t="s">
        <v>864</v>
      </c>
      <c r="B843">
        <v>806432</v>
      </c>
      <c r="C843" t="s">
        <v>891</v>
      </c>
      <c r="D843" t="s">
        <v>12</v>
      </c>
      <c r="E843" s="1">
        <v>67</v>
      </c>
      <c r="F84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44" spans="1:6">
      <c r="A844" t="s">
        <v>864</v>
      </c>
      <c r="B844">
        <v>806536</v>
      </c>
      <c r="C844" t="s">
        <v>892</v>
      </c>
      <c r="D844" t="s">
        <v>13</v>
      </c>
      <c r="E844" s="1">
        <v>68</v>
      </c>
      <c r="F84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45" spans="1:6">
      <c r="A845" t="s">
        <v>864</v>
      </c>
      <c r="B845">
        <v>806589</v>
      </c>
      <c r="C845" t="s">
        <v>893</v>
      </c>
      <c r="D845" t="s">
        <v>13</v>
      </c>
      <c r="E845" s="1">
        <v>303</v>
      </c>
      <c r="F84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846" spans="1:6">
      <c r="A846" t="s">
        <v>864</v>
      </c>
      <c r="B846">
        <v>806658</v>
      </c>
      <c r="C846" t="s">
        <v>894</v>
      </c>
      <c r="D846" t="s">
        <v>12</v>
      </c>
      <c r="E846" s="1">
        <v>143</v>
      </c>
      <c r="F84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847" spans="1:6">
      <c r="A847" t="s">
        <v>864</v>
      </c>
      <c r="B847">
        <v>806676</v>
      </c>
      <c r="C847" t="s">
        <v>895</v>
      </c>
      <c r="D847" t="s">
        <v>41</v>
      </c>
      <c r="E847" s="1">
        <v>130</v>
      </c>
      <c r="F84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848" spans="1:6">
      <c r="A848" t="s">
        <v>864</v>
      </c>
      <c r="B848">
        <v>806759</v>
      </c>
      <c r="C848" t="s">
        <v>896</v>
      </c>
      <c r="D848" t="s">
        <v>41</v>
      </c>
      <c r="E848" s="1">
        <v>67</v>
      </c>
      <c r="F84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49" spans="1:6">
      <c r="A849" t="s">
        <v>864</v>
      </c>
      <c r="B849">
        <v>806779</v>
      </c>
      <c r="C849" t="s">
        <v>897</v>
      </c>
      <c r="D849" t="s">
        <v>14</v>
      </c>
      <c r="E849" s="1">
        <v>139</v>
      </c>
      <c r="F84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850" spans="1:6">
      <c r="A850" t="s">
        <v>864</v>
      </c>
      <c r="B850">
        <v>806800</v>
      </c>
      <c r="C850" t="s">
        <v>898</v>
      </c>
      <c r="D850" t="s">
        <v>12</v>
      </c>
      <c r="E850" s="1">
        <v>90</v>
      </c>
      <c r="F85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51" spans="1:6">
      <c r="A851" t="s">
        <v>864</v>
      </c>
      <c r="B851">
        <v>806887</v>
      </c>
      <c r="C851" t="s">
        <v>899</v>
      </c>
      <c r="D851" t="s">
        <v>41</v>
      </c>
      <c r="E851" s="1">
        <v>2</v>
      </c>
      <c r="F85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52" spans="1:6">
      <c r="A852" t="s">
        <v>864</v>
      </c>
      <c r="B852">
        <v>806896</v>
      </c>
      <c r="C852" t="s">
        <v>900</v>
      </c>
      <c r="D852" t="s">
        <v>41</v>
      </c>
      <c r="E852" s="1">
        <v>168</v>
      </c>
      <c r="F85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853" spans="1:6">
      <c r="A853" t="s">
        <v>864</v>
      </c>
      <c r="B853">
        <v>806903</v>
      </c>
      <c r="C853" t="s">
        <v>901</v>
      </c>
      <c r="D853" t="s">
        <v>13</v>
      </c>
      <c r="E853" s="1">
        <v>82</v>
      </c>
      <c r="F85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54" spans="1:6">
      <c r="A854" t="s">
        <v>864</v>
      </c>
      <c r="B854">
        <v>806906</v>
      </c>
      <c r="C854" t="s">
        <v>902</v>
      </c>
      <c r="D854" t="s">
        <v>12</v>
      </c>
      <c r="E854" s="1">
        <v>84</v>
      </c>
      <c r="F85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55" spans="1:6">
      <c r="A855" t="s">
        <v>864</v>
      </c>
      <c r="B855">
        <v>806915</v>
      </c>
      <c r="C855" t="s">
        <v>903</v>
      </c>
      <c r="D855" t="s">
        <v>12</v>
      </c>
      <c r="E855" s="1">
        <v>155</v>
      </c>
      <c r="F85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856" spans="1:6">
      <c r="A856" t="s">
        <v>864</v>
      </c>
      <c r="B856">
        <v>807012</v>
      </c>
      <c r="C856" t="s">
        <v>904</v>
      </c>
      <c r="D856" t="s">
        <v>13</v>
      </c>
      <c r="E856" s="1">
        <v>49</v>
      </c>
      <c r="F85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57" spans="1:6">
      <c r="A857" t="s">
        <v>864</v>
      </c>
      <c r="B857">
        <v>807020</v>
      </c>
      <c r="C857" t="s">
        <v>905</v>
      </c>
      <c r="D857" t="s">
        <v>12</v>
      </c>
      <c r="E857" s="1">
        <v>85</v>
      </c>
      <c r="F85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58" spans="1:6">
      <c r="A858" t="s">
        <v>864</v>
      </c>
      <c r="B858">
        <v>807023</v>
      </c>
      <c r="C858" t="s">
        <v>906</v>
      </c>
      <c r="D858" t="s">
        <v>12</v>
      </c>
      <c r="E858" s="1">
        <v>102</v>
      </c>
      <c r="F85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859" spans="1:6">
      <c r="A859" t="s">
        <v>864</v>
      </c>
      <c r="B859">
        <v>807037</v>
      </c>
      <c r="C859" t="s">
        <v>907</v>
      </c>
      <c r="D859" t="s">
        <v>12</v>
      </c>
      <c r="E859" s="1">
        <v>182</v>
      </c>
      <c r="F85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860" spans="1:6">
      <c r="A860" t="s">
        <v>864</v>
      </c>
      <c r="B860">
        <v>807052</v>
      </c>
      <c r="C860" t="s">
        <v>908</v>
      </c>
      <c r="D860" t="s">
        <v>13</v>
      </c>
      <c r="E860" s="1">
        <v>86</v>
      </c>
      <c r="F86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61" spans="1:6">
      <c r="A861" t="s">
        <v>864</v>
      </c>
      <c r="B861">
        <v>807082</v>
      </c>
      <c r="C861" t="s">
        <v>909</v>
      </c>
      <c r="D861" t="s">
        <v>41</v>
      </c>
      <c r="E861" s="1">
        <v>1</v>
      </c>
      <c r="F86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62" spans="1:6">
      <c r="A862" t="s">
        <v>864</v>
      </c>
      <c r="B862">
        <v>807093</v>
      </c>
      <c r="C862" t="s">
        <v>910</v>
      </c>
      <c r="D862" t="s">
        <v>13</v>
      </c>
      <c r="E862" s="1">
        <v>78</v>
      </c>
      <c r="F86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63" spans="1:6">
      <c r="A863" t="s">
        <v>864</v>
      </c>
      <c r="B863">
        <v>807194</v>
      </c>
      <c r="C863" t="s">
        <v>911</v>
      </c>
      <c r="D863" t="s">
        <v>14</v>
      </c>
      <c r="E863" s="1">
        <v>179</v>
      </c>
      <c r="F86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864" spans="1:6">
      <c r="A864" t="s">
        <v>864</v>
      </c>
      <c r="B864">
        <v>807260</v>
      </c>
      <c r="C864" t="s">
        <v>912</v>
      </c>
      <c r="D864" t="s">
        <v>12</v>
      </c>
      <c r="E864" s="1">
        <v>84</v>
      </c>
      <c r="F86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65" spans="1:6">
      <c r="A865" t="s">
        <v>864</v>
      </c>
      <c r="B865">
        <v>807306</v>
      </c>
      <c r="C865" t="s">
        <v>913</v>
      </c>
      <c r="D865" t="s">
        <v>14</v>
      </c>
      <c r="E865" s="1">
        <v>256</v>
      </c>
      <c r="F86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866" spans="1:6">
      <c r="A866" t="s">
        <v>864</v>
      </c>
      <c r="B866">
        <v>807390</v>
      </c>
      <c r="C866" t="s">
        <v>914</v>
      </c>
      <c r="D866" t="s">
        <v>915</v>
      </c>
      <c r="E866" s="1">
        <v>155</v>
      </c>
      <c r="F86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867" spans="1:6">
      <c r="A867" t="s">
        <v>864</v>
      </c>
      <c r="B867">
        <v>807392</v>
      </c>
      <c r="C867" t="s">
        <v>916</v>
      </c>
      <c r="D867" t="s">
        <v>12</v>
      </c>
      <c r="E867" s="1">
        <v>68</v>
      </c>
      <c r="F86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68" spans="1:6">
      <c r="A868" t="s">
        <v>864</v>
      </c>
      <c r="B868">
        <v>807393</v>
      </c>
      <c r="C868" t="s">
        <v>917</v>
      </c>
      <c r="D868" t="s">
        <v>41</v>
      </c>
      <c r="E868" s="1">
        <v>149</v>
      </c>
      <c r="F86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869" spans="1:6">
      <c r="A869" t="s">
        <v>864</v>
      </c>
      <c r="B869">
        <v>807413</v>
      </c>
      <c r="C869" t="s">
        <v>918</v>
      </c>
      <c r="D869" t="s">
        <v>14</v>
      </c>
      <c r="E869" s="1">
        <v>484</v>
      </c>
      <c r="F86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870" spans="1:6">
      <c r="A870" t="s">
        <v>864</v>
      </c>
      <c r="B870">
        <v>807454</v>
      </c>
      <c r="C870" t="s">
        <v>919</v>
      </c>
      <c r="D870" t="s">
        <v>14</v>
      </c>
      <c r="E870" s="1">
        <v>52</v>
      </c>
      <c r="F87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71" spans="1:6">
      <c r="A871" t="s">
        <v>864</v>
      </c>
      <c r="B871">
        <v>807661</v>
      </c>
      <c r="C871" t="s">
        <v>920</v>
      </c>
      <c r="D871" t="s">
        <v>14</v>
      </c>
      <c r="E871" s="1">
        <v>90</v>
      </c>
      <c r="F87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72" spans="1:6">
      <c r="A872" t="s">
        <v>864</v>
      </c>
      <c r="B872">
        <v>807739</v>
      </c>
      <c r="C872" t="s">
        <v>921</v>
      </c>
      <c r="D872" t="s">
        <v>41</v>
      </c>
      <c r="E872" s="1">
        <v>1</v>
      </c>
      <c r="F87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73" spans="1:6">
      <c r="A873" t="s">
        <v>864</v>
      </c>
      <c r="B873">
        <v>807741</v>
      </c>
      <c r="C873" t="s">
        <v>922</v>
      </c>
      <c r="D873" t="s">
        <v>14</v>
      </c>
      <c r="E873" s="1">
        <v>419</v>
      </c>
      <c r="F87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874" spans="1:6">
      <c r="A874" t="s">
        <v>864</v>
      </c>
      <c r="B874">
        <v>807770</v>
      </c>
      <c r="C874" t="s">
        <v>923</v>
      </c>
      <c r="D874" t="s">
        <v>41</v>
      </c>
      <c r="E874" s="1">
        <v>61</v>
      </c>
      <c r="F87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75" spans="1:6">
      <c r="A875" t="s">
        <v>864</v>
      </c>
      <c r="B875">
        <v>807777</v>
      </c>
      <c r="C875" t="s">
        <v>924</v>
      </c>
      <c r="D875" t="s">
        <v>12</v>
      </c>
      <c r="E875" s="1">
        <v>83</v>
      </c>
      <c r="F87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76" spans="1:6">
      <c r="A876" t="s">
        <v>864</v>
      </c>
      <c r="B876">
        <v>807778</v>
      </c>
      <c r="C876" t="s">
        <v>925</v>
      </c>
      <c r="D876" t="s">
        <v>12</v>
      </c>
      <c r="E876" s="1">
        <v>116</v>
      </c>
      <c r="F87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877" spans="1:6">
      <c r="A877" t="s">
        <v>864</v>
      </c>
      <c r="B877">
        <v>807876</v>
      </c>
      <c r="C877" t="s">
        <v>926</v>
      </c>
      <c r="D877" t="s">
        <v>12</v>
      </c>
      <c r="E877" s="1">
        <v>169</v>
      </c>
      <c r="F87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878" spans="1:6">
      <c r="A878" t="s">
        <v>864</v>
      </c>
      <c r="B878">
        <v>807877</v>
      </c>
      <c r="C878" t="s">
        <v>927</v>
      </c>
      <c r="D878" t="s">
        <v>12</v>
      </c>
      <c r="E878" s="1">
        <v>127</v>
      </c>
      <c r="F87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879" spans="1:6">
      <c r="A879" t="s">
        <v>864</v>
      </c>
      <c r="B879">
        <v>807878</v>
      </c>
      <c r="C879" t="s">
        <v>928</v>
      </c>
      <c r="D879" t="s">
        <v>12</v>
      </c>
      <c r="E879" s="1">
        <v>179</v>
      </c>
      <c r="F87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880" spans="1:6">
      <c r="A880" t="s">
        <v>864</v>
      </c>
      <c r="B880">
        <v>807880</v>
      </c>
      <c r="C880" t="s">
        <v>929</v>
      </c>
      <c r="D880" t="s">
        <v>12</v>
      </c>
      <c r="E880" s="1">
        <v>88</v>
      </c>
      <c r="F88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81" spans="1:6">
      <c r="A881" t="s">
        <v>864</v>
      </c>
      <c r="B881">
        <v>807881</v>
      </c>
      <c r="C881" t="s">
        <v>930</v>
      </c>
      <c r="D881" t="s">
        <v>12</v>
      </c>
      <c r="E881" s="1">
        <v>100</v>
      </c>
      <c r="F88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82" spans="1:6">
      <c r="A882" t="s">
        <v>864</v>
      </c>
      <c r="B882">
        <v>807947</v>
      </c>
      <c r="C882" t="s">
        <v>931</v>
      </c>
      <c r="D882" t="s">
        <v>13</v>
      </c>
      <c r="E882" s="1">
        <v>117</v>
      </c>
      <c r="F88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883" spans="1:6">
      <c r="A883" t="s">
        <v>864</v>
      </c>
      <c r="B883">
        <v>807971</v>
      </c>
      <c r="C883" t="s">
        <v>932</v>
      </c>
      <c r="D883" t="s">
        <v>12</v>
      </c>
      <c r="E883" s="1">
        <v>83</v>
      </c>
      <c r="F88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84" spans="1:6">
      <c r="A884" t="s">
        <v>864</v>
      </c>
      <c r="B884">
        <v>807972</v>
      </c>
      <c r="C884" t="s">
        <v>933</v>
      </c>
      <c r="D884" t="s">
        <v>12</v>
      </c>
      <c r="E884" s="1">
        <v>144</v>
      </c>
      <c r="F88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885" spans="1:6">
      <c r="A885" t="s">
        <v>864</v>
      </c>
      <c r="B885">
        <v>808092</v>
      </c>
      <c r="C885" t="s">
        <v>934</v>
      </c>
      <c r="D885" t="s">
        <v>12</v>
      </c>
      <c r="E885" s="1">
        <v>130</v>
      </c>
      <c r="F88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886" spans="1:6">
      <c r="A886" t="s">
        <v>864</v>
      </c>
      <c r="B886">
        <v>808093</v>
      </c>
      <c r="C886" t="s">
        <v>935</v>
      </c>
      <c r="D886" t="s">
        <v>12</v>
      </c>
      <c r="E886" s="1">
        <v>101</v>
      </c>
      <c r="F88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887" spans="1:6">
      <c r="A887" t="s">
        <v>864</v>
      </c>
      <c r="B887">
        <v>808094</v>
      </c>
      <c r="C887" t="s">
        <v>936</v>
      </c>
      <c r="D887" t="s">
        <v>12</v>
      </c>
      <c r="E887" s="1">
        <v>72</v>
      </c>
      <c r="F88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88" spans="1:6">
      <c r="A888" t="s">
        <v>864</v>
      </c>
      <c r="B888">
        <v>808095</v>
      </c>
      <c r="C888" t="s">
        <v>937</v>
      </c>
      <c r="D888" t="s">
        <v>12</v>
      </c>
      <c r="E888" s="1">
        <v>74</v>
      </c>
      <c r="F88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89" spans="1:6">
      <c r="A889" t="s">
        <v>864</v>
      </c>
      <c r="B889">
        <v>808096</v>
      </c>
      <c r="C889" t="s">
        <v>938</v>
      </c>
      <c r="D889" t="s">
        <v>12</v>
      </c>
      <c r="E889" s="1">
        <v>143</v>
      </c>
      <c r="F88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890" spans="1:6">
      <c r="A890" t="s">
        <v>864</v>
      </c>
      <c r="B890">
        <v>808170</v>
      </c>
      <c r="C890" t="s">
        <v>939</v>
      </c>
      <c r="D890" t="s">
        <v>13</v>
      </c>
      <c r="E890" s="1">
        <v>49</v>
      </c>
      <c r="F89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91" spans="1:6">
      <c r="A891" t="s">
        <v>864</v>
      </c>
      <c r="B891">
        <v>808294</v>
      </c>
      <c r="C891" t="s">
        <v>940</v>
      </c>
      <c r="D891" t="s">
        <v>14</v>
      </c>
      <c r="E891" s="1">
        <v>51</v>
      </c>
      <c r="F89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92" spans="1:6">
      <c r="A892" t="s">
        <v>864</v>
      </c>
      <c r="B892">
        <v>808305</v>
      </c>
      <c r="C892" t="s">
        <v>941</v>
      </c>
      <c r="D892" t="s">
        <v>12</v>
      </c>
      <c r="E892" s="1">
        <v>104</v>
      </c>
      <c r="F89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893" spans="1:6">
      <c r="A893" t="s">
        <v>864</v>
      </c>
      <c r="B893">
        <v>808306</v>
      </c>
      <c r="C893" t="s">
        <v>942</v>
      </c>
      <c r="D893" t="s">
        <v>12</v>
      </c>
      <c r="E893" s="1">
        <v>275</v>
      </c>
      <c r="F89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894" spans="1:6">
      <c r="A894" t="s">
        <v>864</v>
      </c>
      <c r="B894">
        <v>808346</v>
      </c>
      <c r="C894" t="s">
        <v>943</v>
      </c>
      <c r="D894" t="s">
        <v>12</v>
      </c>
      <c r="E894" s="1">
        <v>35</v>
      </c>
      <c r="F89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95" spans="1:6">
      <c r="A895" t="s">
        <v>864</v>
      </c>
      <c r="B895">
        <v>808412</v>
      </c>
      <c r="C895" t="s">
        <v>944</v>
      </c>
      <c r="D895" t="s">
        <v>12</v>
      </c>
      <c r="E895" s="1">
        <v>66</v>
      </c>
      <c r="F89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96" spans="1:6">
      <c r="A896" t="s">
        <v>864</v>
      </c>
      <c r="B896">
        <v>808458</v>
      </c>
      <c r="C896" t="s">
        <v>945</v>
      </c>
      <c r="D896" t="s">
        <v>13</v>
      </c>
      <c r="E896" s="1">
        <v>70</v>
      </c>
      <c r="F89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897" spans="1:6">
      <c r="A897" t="s">
        <v>864</v>
      </c>
      <c r="B897">
        <v>808472</v>
      </c>
      <c r="C897" t="s">
        <v>946</v>
      </c>
      <c r="D897" t="s">
        <v>12</v>
      </c>
      <c r="E897" s="1">
        <v>33</v>
      </c>
      <c r="F89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898" spans="1:6">
      <c r="A898" t="s">
        <v>864</v>
      </c>
      <c r="B898">
        <v>808481</v>
      </c>
      <c r="C898" t="s">
        <v>947</v>
      </c>
      <c r="D898" t="s">
        <v>12</v>
      </c>
      <c r="E898" s="1">
        <v>113</v>
      </c>
      <c r="F89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899" spans="1:6">
      <c r="A899" t="s">
        <v>864</v>
      </c>
      <c r="B899">
        <v>808482</v>
      </c>
      <c r="C899" t="s">
        <v>948</v>
      </c>
      <c r="D899" t="s">
        <v>41</v>
      </c>
      <c r="E899" s="1">
        <v>1</v>
      </c>
      <c r="F89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00" spans="1:6">
      <c r="A900" t="s">
        <v>864</v>
      </c>
      <c r="B900">
        <v>808491</v>
      </c>
      <c r="C900" t="s">
        <v>949</v>
      </c>
      <c r="D900" t="s">
        <v>12</v>
      </c>
      <c r="E900" s="1">
        <v>97</v>
      </c>
      <c r="F90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01" spans="1:6">
      <c r="A901" t="s">
        <v>864</v>
      </c>
      <c r="B901">
        <v>808520</v>
      </c>
      <c r="C901" t="s">
        <v>950</v>
      </c>
      <c r="D901" t="s">
        <v>41</v>
      </c>
      <c r="E901" s="1">
        <v>63</v>
      </c>
      <c r="F90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02" spans="1:6">
      <c r="A902" t="s">
        <v>864</v>
      </c>
      <c r="B902">
        <v>808528</v>
      </c>
      <c r="C902" t="s">
        <v>951</v>
      </c>
      <c r="D902" t="s">
        <v>12</v>
      </c>
      <c r="E902" s="1">
        <v>77</v>
      </c>
      <c r="F90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03" spans="1:6">
      <c r="A903" t="s">
        <v>864</v>
      </c>
      <c r="B903">
        <v>808529</v>
      </c>
      <c r="C903" t="s">
        <v>952</v>
      </c>
      <c r="D903" t="s">
        <v>14</v>
      </c>
      <c r="E903" s="1">
        <v>244</v>
      </c>
      <c r="F90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904" spans="1:6">
      <c r="A904" t="s">
        <v>864</v>
      </c>
      <c r="B904">
        <v>808546</v>
      </c>
      <c r="C904" t="s">
        <v>953</v>
      </c>
      <c r="D904" t="s">
        <v>12</v>
      </c>
      <c r="E904" s="1">
        <v>147</v>
      </c>
      <c r="F90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905" spans="1:6">
      <c r="A905" t="s">
        <v>864</v>
      </c>
      <c r="B905">
        <v>808547</v>
      </c>
      <c r="C905" t="s">
        <v>954</v>
      </c>
      <c r="D905" t="s">
        <v>12</v>
      </c>
      <c r="E905" s="1">
        <v>281</v>
      </c>
      <c r="F90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906" spans="1:6">
      <c r="A906" t="s">
        <v>864</v>
      </c>
      <c r="B906">
        <v>808548</v>
      </c>
      <c r="C906" t="s">
        <v>955</v>
      </c>
      <c r="D906" t="s">
        <v>12</v>
      </c>
      <c r="E906" s="1">
        <v>201</v>
      </c>
      <c r="F90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907" spans="1:6">
      <c r="A907" t="s">
        <v>864</v>
      </c>
      <c r="B907">
        <v>808549</v>
      </c>
      <c r="C907" t="s">
        <v>956</v>
      </c>
      <c r="D907" t="s">
        <v>12</v>
      </c>
      <c r="E907" s="1">
        <v>81</v>
      </c>
      <c r="F90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08" spans="1:6">
      <c r="A908" t="s">
        <v>864</v>
      </c>
      <c r="B908">
        <v>808550</v>
      </c>
      <c r="C908" t="s">
        <v>957</v>
      </c>
      <c r="D908" t="s">
        <v>12</v>
      </c>
      <c r="E908" s="1">
        <v>77</v>
      </c>
      <c r="F90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09" spans="1:6">
      <c r="A909" t="s">
        <v>864</v>
      </c>
      <c r="B909">
        <v>808587</v>
      </c>
      <c r="C909" t="s">
        <v>958</v>
      </c>
      <c r="D909" t="s">
        <v>41</v>
      </c>
      <c r="E909" s="1">
        <v>1</v>
      </c>
      <c r="F90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10" spans="1:6">
      <c r="A910" t="s">
        <v>864</v>
      </c>
      <c r="B910">
        <v>808604</v>
      </c>
      <c r="C910" t="s">
        <v>959</v>
      </c>
      <c r="D910" t="s">
        <v>12</v>
      </c>
      <c r="E910" s="1">
        <v>97</v>
      </c>
      <c r="F91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11" spans="1:6">
      <c r="A911" t="s">
        <v>864</v>
      </c>
      <c r="B911">
        <v>808605</v>
      </c>
      <c r="C911" t="s">
        <v>960</v>
      </c>
      <c r="D911" t="s">
        <v>12</v>
      </c>
      <c r="E911" s="1">
        <v>169</v>
      </c>
      <c r="F91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912" spans="1:6">
      <c r="A912" t="s">
        <v>864</v>
      </c>
      <c r="B912">
        <v>808611</v>
      </c>
      <c r="C912" t="s">
        <v>961</v>
      </c>
      <c r="D912" t="s">
        <v>12</v>
      </c>
      <c r="E912" s="1">
        <v>151</v>
      </c>
      <c r="F91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913" spans="1:6">
      <c r="A913" t="s">
        <v>864</v>
      </c>
      <c r="B913">
        <v>808613</v>
      </c>
      <c r="C913" t="s">
        <v>962</v>
      </c>
      <c r="D913" t="s">
        <v>12</v>
      </c>
      <c r="E913" s="1">
        <v>163</v>
      </c>
      <c r="F91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914" spans="1:6">
      <c r="A914" t="s">
        <v>864</v>
      </c>
      <c r="B914">
        <v>808614</v>
      </c>
      <c r="C914" t="s">
        <v>963</v>
      </c>
      <c r="D914" t="s">
        <v>14</v>
      </c>
      <c r="E914" s="1">
        <v>54</v>
      </c>
      <c r="F91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15" spans="1:6">
      <c r="A915" t="s">
        <v>864</v>
      </c>
      <c r="B915">
        <v>808628</v>
      </c>
      <c r="C915" t="s">
        <v>964</v>
      </c>
      <c r="D915" t="s">
        <v>13</v>
      </c>
      <c r="E915" s="1">
        <v>81</v>
      </c>
      <c r="F91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16" spans="1:6">
      <c r="A916" t="s">
        <v>864</v>
      </c>
      <c r="B916">
        <v>808646</v>
      </c>
      <c r="C916" t="s">
        <v>965</v>
      </c>
      <c r="D916" t="s">
        <v>12</v>
      </c>
      <c r="E916" s="1">
        <v>102</v>
      </c>
      <c r="F91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917" spans="1:6">
      <c r="A917" t="s">
        <v>864</v>
      </c>
      <c r="B917">
        <v>808701</v>
      </c>
      <c r="C917" t="s">
        <v>966</v>
      </c>
      <c r="D917" t="s">
        <v>41</v>
      </c>
      <c r="E917" s="1">
        <v>18</v>
      </c>
      <c r="F91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18" spans="1:6">
      <c r="A918" t="s">
        <v>864</v>
      </c>
      <c r="B918">
        <v>808722</v>
      </c>
      <c r="C918" t="s">
        <v>967</v>
      </c>
      <c r="D918" t="s">
        <v>41</v>
      </c>
      <c r="E918" s="1">
        <v>372</v>
      </c>
      <c r="F91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919" spans="1:6">
      <c r="A919" t="s">
        <v>864</v>
      </c>
      <c r="B919">
        <v>808727</v>
      </c>
      <c r="C919" t="s">
        <v>968</v>
      </c>
      <c r="D919" t="s">
        <v>14</v>
      </c>
      <c r="E919" s="1">
        <v>51</v>
      </c>
      <c r="F91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20" spans="1:6">
      <c r="A920" t="s">
        <v>864</v>
      </c>
      <c r="B920">
        <v>808745</v>
      </c>
      <c r="C920" t="s">
        <v>969</v>
      </c>
      <c r="D920" t="s">
        <v>12</v>
      </c>
      <c r="E920" s="1">
        <v>78</v>
      </c>
      <c r="F92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21" spans="1:6">
      <c r="A921" t="s">
        <v>864</v>
      </c>
      <c r="B921">
        <v>808776</v>
      </c>
      <c r="C921" t="s">
        <v>970</v>
      </c>
      <c r="D921" t="s">
        <v>14</v>
      </c>
      <c r="E921" s="1">
        <v>62</v>
      </c>
      <c r="F92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22" spans="1:6">
      <c r="A922" t="s">
        <v>864</v>
      </c>
      <c r="B922">
        <v>808779</v>
      </c>
      <c r="C922" t="s">
        <v>971</v>
      </c>
      <c r="D922" t="s">
        <v>41</v>
      </c>
      <c r="E922" s="1">
        <v>1</v>
      </c>
      <c r="F92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23" spans="1:6">
      <c r="A923" t="s">
        <v>864</v>
      </c>
      <c r="B923">
        <v>808780</v>
      </c>
      <c r="C923" t="s">
        <v>972</v>
      </c>
      <c r="D923" t="s">
        <v>14</v>
      </c>
      <c r="E923" s="1">
        <v>401</v>
      </c>
      <c r="F92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924" spans="1:6">
      <c r="A924" t="s">
        <v>864</v>
      </c>
      <c r="B924">
        <v>808782</v>
      </c>
      <c r="C924" t="s">
        <v>973</v>
      </c>
      <c r="D924" t="s">
        <v>12</v>
      </c>
      <c r="E924" s="1">
        <v>110</v>
      </c>
      <c r="F92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925" spans="1:6">
      <c r="A925" t="s">
        <v>864</v>
      </c>
      <c r="B925">
        <v>808787</v>
      </c>
      <c r="C925" t="s">
        <v>974</v>
      </c>
      <c r="D925" t="s">
        <v>12</v>
      </c>
      <c r="E925" s="1">
        <v>177</v>
      </c>
      <c r="F92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926" spans="1:6">
      <c r="A926" t="s">
        <v>864</v>
      </c>
      <c r="B926">
        <v>808794</v>
      </c>
      <c r="C926" t="s">
        <v>975</v>
      </c>
      <c r="D926" t="s">
        <v>12</v>
      </c>
      <c r="E926" s="1">
        <v>57</v>
      </c>
      <c r="F92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27" spans="1:6">
      <c r="A927" t="s">
        <v>864</v>
      </c>
      <c r="B927">
        <v>808801</v>
      </c>
      <c r="C927" t="s">
        <v>976</v>
      </c>
      <c r="D927" t="s">
        <v>12</v>
      </c>
      <c r="E927" s="1">
        <v>107</v>
      </c>
      <c r="F92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928" spans="1:6">
      <c r="A928" t="s">
        <v>864</v>
      </c>
      <c r="B928">
        <v>808806</v>
      </c>
      <c r="C928" t="s">
        <v>977</v>
      </c>
      <c r="D928" t="s">
        <v>13</v>
      </c>
      <c r="E928" s="1">
        <v>38</v>
      </c>
      <c r="F92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29" spans="1:6">
      <c r="A929" t="s">
        <v>864</v>
      </c>
      <c r="B929">
        <v>808808</v>
      </c>
      <c r="C929" t="s">
        <v>978</v>
      </c>
      <c r="D929" t="s">
        <v>14</v>
      </c>
      <c r="E929" s="1">
        <v>251</v>
      </c>
      <c r="F92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930" spans="1:6">
      <c r="A930" t="s">
        <v>864</v>
      </c>
      <c r="B930">
        <v>808810</v>
      </c>
      <c r="C930" t="s">
        <v>979</v>
      </c>
      <c r="D930" t="s">
        <v>12</v>
      </c>
      <c r="E930" s="1">
        <v>92</v>
      </c>
      <c r="F93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31" spans="1:6">
      <c r="A931" t="s">
        <v>864</v>
      </c>
      <c r="B931">
        <v>808826</v>
      </c>
      <c r="C931" t="s">
        <v>980</v>
      </c>
      <c r="D931" t="s">
        <v>12</v>
      </c>
      <c r="E931" s="1">
        <v>118</v>
      </c>
      <c r="F93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932" spans="1:6">
      <c r="A932" t="s">
        <v>864</v>
      </c>
      <c r="B932">
        <v>808852</v>
      </c>
      <c r="C932" t="s">
        <v>981</v>
      </c>
      <c r="D932" t="s">
        <v>12</v>
      </c>
      <c r="E932" s="1">
        <v>169</v>
      </c>
      <c r="F93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933" spans="1:6">
      <c r="A933" t="s">
        <v>864</v>
      </c>
      <c r="B933">
        <v>808853</v>
      </c>
      <c r="C933" t="s">
        <v>982</v>
      </c>
      <c r="D933" t="s">
        <v>41</v>
      </c>
      <c r="E933" s="1">
        <v>3</v>
      </c>
      <c r="F93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34" spans="1:6">
      <c r="A934" t="s">
        <v>864</v>
      </c>
      <c r="B934">
        <v>808858</v>
      </c>
      <c r="C934" t="s">
        <v>983</v>
      </c>
      <c r="D934" t="s">
        <v>12</v>
      </c>
      <c r="E934" s="1">
        <v>75</v>
      </c>
      <c r="F93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35" spans="1:6">
      <c r="A935" t="s">
        <v>864</v>
      </c>
      <c r="B935">
        <v>808867</v>
      </c>
      <c r="C935" t="s">
        <v>984</v>
      </c>
      <c r="D935" t="s">
        <v>12</v>
      </c>
      <c r="E935" s="1">
        <v>130</v>
      </c>
      <c r="F93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936" spans="1:6">
      <c r="A936" t="s">
        <v>864</v>
      </c>
      <c r="B936">
        <v>808868</v>
      </c>
      <c r="C936" t="s">
        <v>985</v>
      </c>
      <c r="D936" t="s">
        <v>14</v>
      </c>
      <c r="E936" s="1">
        <v>14</v>
      </c>
      <c r="F93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37" spans="1:6">
      <c r="A937" t="s">
        <v>864</v>
      </c>
      <c r="B937">
        <v>808869</v>
      </c>
      <c r="C937" t="s">
        <v>986</v>
      </c>
      <c r="D937" t="s">
        <v>12</v>
      </c>
      <c r="E937" s="1">
        <v>120</v>
      </c>
      <c r="F93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938" spans="1:6">
      <c r="A938" t="s">
        <v>864</v>
      </c>
      <c r="B938">
        <v>808881</v>
      </c>
      <c r="C938" t="s">
        <v>987</v>
      </c>
      <c r="D938" t="s">
        <v>12</v>
      </c>
      <c r="E938" s="1">
        <v>108</v>
      </c>
      <c r="F93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939" spans="1:6">
      <c r="A939" t="s">
        <v>864</v>
      </c>
      <c r="B939">
        <v>808883</v>
      </c>
      <c r="C939" t="s">
        <v>988</v>
      </c>
      <c r="D939" t="s">
        <v>12</v>
      </c>
      <c r="E939" s="1">
        <v>151</v>
      </c>
      <c r="F93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940" spans="1:6">
      <c r="A940" t="s">
        <v>864</v>
      </c>
      <c r="B940">
        <v>808913</v>
      </c>
      <c r="C940" t="s">
        <v>989</v>
      </c>
      <c r="D940" t="s">
        <v>13</v>
      </c>
      <c r="E940" s="1">
        <v>386</v>
      </c>
      <c r="F94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941" spans="1:6">
      <c r="A941" t="s">
        <v>864</v>
      </c>
      <c r="B941">
        <v>808923</v>
      </c>
      <c r="C941" t="s">
        <v>990</v>
      </c>
      <c r="D941" t="s">
        <v>14</v>
      </c>
      <c r="E941" s="1">
        <v>65</v>
      </c>
      <c r="F94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42" spans="1:6">
      <c r="A942" t="s">
        <v>864</v>
      </c>
      <c r="B942">
        <v>808938</v>
      </c>
      <c r="C942" t="s">
        <v>991</v>
      </c>
      <c r="D942" t="s">
        <v>12</v>
      </c>
      <c r="E942" s="1">
        <v>121</v>
      </c>
      <c r="F94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943" spans="1:6">
      <c r="A943" t="s">
        <v>864</v>
      </c>
      <c r="B943">
        <v>808944</v>
      </c>
      <c r="C943" t="s">
        <v>992</v>
      </c>
      <c r="D943" t="s">
        <v>12</v>
      </c>
      <c r="E943" s="1">
        <v>101</v>
      </c>
      <c r="F94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944" spans="1:6">
      <c r="A944" t="s">
        <v>864</v>
      </c>
      <c r="B944">
        <v>809024</v>
      </c>
      <c r="C944" t="s">
        <v>993</v>
      </c>
      <c r="D944" t="s">
        <v>12</v>
      </c>
      <c r="E944" s="1">
        <v>113</v>
      </c>
      <c r="F94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945" spans="1:6">
      <c r="A945" t="s">
        <v>864</v>
      </c>
      <c r="B945">
        <v>809025</v>
      </c>
      <c r="C945" t="s">
        <v>994</v>
      </c>
      <c r="D945" t="s">
        <v>12</v>
      </c>
      <c r="E945" s="1">
        <v>113</v>
      </c>
      <c r="F94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946" spans="1:6">
      <c r="A946" t="s">
        <v>864</v>
      </c>
      <c r="B946">
        <v>809117</v>
      </c>
      <c r="C946" t="s">
        <v>995</v>
      </c>
      <c r="D946" t="s">
        <v>12</v>
      </c>
      <c r="E946" s="1">
        <v>100</v>
      </c>
      <c r="F94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47" spans="1:6">
      <c r="A947" t="s">
        <v>864</v>
      </c>
      <c r="B947">
        <v>809135</v>
      </c>
      <c r="C947" t="s">
        <v>996</v>
      </c>
      <c r="D947" t="s">
        <v>12</v>
      </c>
      <c r="E947" s="1">
        <v>41</v>
      </c>
      <c r="F94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48" spans="1:6">
      <c r="A948" t="s">
        <v>864</v>
      </c>
      <c r="B948">
        <v>809142</v>
      </c>
      <c r="C948" t="s">
        <v>997</v>
      </c>
      <c r="D948" t="s">
        <v>12</v>
      </c>
      <c r="E948" s="1">
        <v>121</v>
      </c>
      <c r="F94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949" spans="1:6">
      <c r="A949" t="s">
        <v>864</v>
      </c>
      <c r="B949">
        <v>809214</v>
      </c>
      <c r="C949" t="s">
        <v>998</v>
      </c>
      <c r="D949" t="s">
        <v>13</v>
      </c>
      <c r="E949" s="1">
        <v>62</v>
      </c>
      <c r="F94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50" spans="1:6">
      <c r="A950" t="s">
        <v>864</v>
      </c>
      <c r="B950">
        <v>809231</v>
      </c>
      <c r="C950" t="s">
        <v>999</v>
      </c>
      <c r="D950" t="s">
        <v>14</v>
      </c>
      <c r="E950" s="1">
        <v>215</v>
      </c>
      <c r="F95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951" spans="1:6">
      <c r="A951" t="s">
        <v>864</v>
      </c>
      <c r="B951">
        <v>809232</v>
      </c>
      <c r="C951" t="s">
        <v>1000</v>
      </c>
      <c r="D951" t="s">
        <v>12</v>
      </c>
      <c r="E951" s="1">
        <v>93</v>
      </c>
      <c r="F95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52" spans="1:6">
      <c r="A952" t="s">
        <v>864</v>
      </c>
      <c r="B952">
        <v>809233</v>
      </c>
      <c r="C952" t="s">
        <v>1001</v>
      </c>
      <c r="D952" t="s">
        <v>41</v>
      </c>
      <c r="E952" s="1">
        <v>65</v>
      </c>
      <c r="F95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53" spans="1:6">
      <c r="A953" t="s">
        <v>864</v>
      </c>
      <c r="B953">
        <v>809245</v>
      </c>
      <c r="C953" t="s">
        <v>1002</v>
      </c>
      <c r="D953" t="s">
        <v>13</v>
      </c>
      <c r="E953" s="1">
        <v>170</v>
      </c>
      <c r="F95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954" spans="1:6">
      <c r="A954" t="s">
        <v>864</v>
      </c>
      <c r="B954">
        <v>809249</v>
      </c>
      <c r="C954" t="s">
        <v>1003</v>
      </c>
      <c r="D954" t="s">
        <v>41</v>
      </c>
      <c r="E954" s="1">
        <v>26</v>
      </c>
      <c r="F95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55" spans="1:6">
      <c r="A955" t="s">
        <v>864</v>
      </c>
      <c r="B955">
        <v>809273</v>
      </c>
      <c r="C955" t="s">
        <v>1004</v>
      </c>
      <c r="D955" t="s">
        <v>13</v>
      </c>
      <c r="E955" s="1">
        <v>59</v>
      </c>
      <c r="F95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56" spans="1:6">
      <c r="A956" t="s">
        <v>864</v>
      </c>
      <c r="B956">
        <v>809333</v>
      </c>
      <c r="C956" t="s">
        <v>1005</v>
      </c>
      <c r="D956" t="s">
        <v>12</v>
      </c>
      <c r="E956" s="1">
        <v>90</v>
      </c>
      <c r="F95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57" spans="1:6">
      <c r="A957" t="s">
        <v>864</v>
      </c>
      <c r="B957">
        <v>809547</v>
      </c>
      <c r="C957" t="s">
        <v>1006</v>
      </c>
      <c r="D957" t="s">
        <v>38</v>
      </c>
      <c r="E957" s="1">
        <v>1</v>
      </c>
      <c r="F95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58" spans="1:6">
      <c r="A958" t="s">
        <v>864</v>
      </c>
      <c r="B958">
        <v>809612</v>
      </c>
      <c r="C958" t="s">
        <v>1007</v>
      </c>
      <c r="D958" t="s">
        <v>14</v>
      </c>
      <c r="E958" s="1">
        <v>47</v>
      </c>
      <c r="F95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59" spans="1:6">
      <c r="A959" t="s">
        <v>864</v>
      </c>
      <c r="B959">
        <v>809614</v>
      </c>
      <c r="C959" t="s">
        <v>1008</v>
      </c>
      <c r="D959" t="s">
        <v>12</v>
      </c>
      <c r="E959" s="1">
        <v>107</v>
      </c>
      <c r="F95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960" spans="1:6">
      <c r="A960" t="s">
        <v>864</v>
      </c>
      <c r="B960">
        <v>809637</v>
      </c>
      <c r="C960" t="s">
        <v>1009</v>
      </c>
      <c r="D960" t="s">
        <v>12</v>
      </c>
      <c r="E960" s="1">
        <v>208</v>
      </c>
      <c r="F96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961" spans="1:6">
      <c r="A961" t="s">
        <v>864</v>
      </c>
      <c r="B961">
        <v>809750</v>
      </c>
      <c r="C961" t="s">
        <v>1010</v>
      </c>
      <c r="D961" t="s">
        <v>14</v>
      </c>
      <c r="E961" s="1">
        <v>181</v>
      </c>
      <c r="F96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962" spans="1:6">
      <c r="A962" t="s">
        <v>864</v>
      </c>
      <c r="B962">
        <v>809828</v>
      </c>
      <c r="C962" t="s">
        <v>1011</v>
      </c>
      <c r="D962" t="s">
        <v>14</v>
      </c>
      <c r="E962" s="1">
        <v>47</v>
      </c>
      <c r="F96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63" spans="1:6">
      <c r="A963" t="s">
        <v>864</v>
      </c>
      <c r="B963">
        <v>809833</v>
      </c>
      <c r="C963" t="s">
        <v>1012</v>
      </c>
      <c r="D963" t="s">
        <v>14</v>
      </c>
      <c r="E963" s="1">
        <v>4</v>
      </c>
      <c r="F96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64" spans="1:6">
      <c r="A964" t="s">
        <v>864</v>
      </c>
      <c r="B964">
        <v>809887</v>
      </c>
      <c r="C964" t="s">
        <v>1013</v>
      </c>
      <c r="D964" t="s">
        <v>12</v>
      </c>
      <c r="E964" s="1">
        <v>64</v>
      </c>
      <c r="F96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65" spans="1:6">
      <c r="A965" t="s">
        <v>864</v>
      </c>
      <c r="B965">
        <v>809977</v>
      </c>
      <c r="C965" t="s">
        <v>1014</v>
      </c>
      <c r="D965" t="s">
        <v>41</v>
      </c>
      <c r="E965" s="1">
        <v>1</v>
      </c>
      <c r="F96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66" spans="1:6">
      <c r="A966" t="s">
        <v>864</v>
      </c>
      <c r="B966">
        <v>809992</v>
      </c>
      <c r="C966" t="s">
        <v>1015</v>
      </c>
      <c r="D966" t="s">
        <v>12</v>
      </c>
      <c r="E966" s="1">
        <v>54</v>
      </c>
      <c r="F96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67" spans="1:6">
      <c r="A967" t="s">
        <v>864</v>
      </c>
      <c r="B967">
        <v>810020</v>
      </c>
      <c r="C967" t="s">
        <v>1016</v>
      </c>
      <c r="D967" t="s">
        <v>12</v>
      </c>
      <c r="E967" s="1">
        <v>69</v>
      </c>
      <c r="F96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68" spans="1:6">
      <c r="A968" t="s">
        <v>864</v>
      </c>
      <c r="B968">
        <v>810025</v>
      </c>
      <c r="C968" t="s">
        <v>1017</v>
      </c>
      <c r="D968" t="s">
        <v>14</v>
      </c>
      <c r="E968" s="1">
        <v>49</v>
      </c>
      <c r="F96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69" spans="1:6">
      <c r="A969" t="s">
        <v>864</v>
      </c>
      <c r="B969">
        <v>810035</v>
      </c>
      <c r="C969" t="s">
        <v>1018</v>
      </c>
      <c r="D969" t="s">
        <v>12</v>
      </c>
      <c r="E969" s="1">
        <v>202</v>
      </c>
      <c r="F96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970" spans="1:6">
      <c r="A970" t="s">
        <v>864</v>
      </c>
      <c r="B970">
        <v>810045</v>
      </c>
      <c r="C970" t="s">
        <v>1019</v>
      </c>
      <c r="D970" t="s">
        <v>12</v>
      </c>
      <c r="E970" s="1">
        <v>103</v>
      </c>
      <c r="F97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971" spans="1:6">
      <c r="A971" t="s">
        <v>864</v>
      </c>
      <c r="B971">
        <v>810047</v>
      </c>
      <c r="C971" t="s">
        <v>1020</v>
      </c>
      <c r="D971" t="s">
        <v>12</v>
      </c>
      <c r="E971" s="1">
        <v>90</v>
      </c>
      <c r="F97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72" spans="1:6">
      <c r="A972" t="s">
        <v>864</v>
      </c>
      <c r="B972">
        <v>810087</v>
      </c>
      <c r="C972" t="s">
        <v>1021</v>
      </c>
      <c r="D972" t="s">
        <v>12</v>
      </c>
      <c r="E972" s="1">
        <v>97</v>
      </c>
      <c r="F97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73" spans="1:6">
      <c r="A973" t="s">
        <v>864</v>
      </c>
      <c r="B973">
        <v>810092</v>
      </c>
      <c r="C973" t="s">
        <v>1022</v>
      </c>
      <c r="D973" t="s">
        <v>12</v>
      </c>
      <c r="E973" s="1">
        <v>128</v>
      </c>
      <c r="F97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974" spans="1:6">
      <c r="A974" t="s">
        <v>864</v>
      </c>
      <c r="B974">
        <v>810109</v>
      </c>
      <c r="C974" t="s">
        <v>1023</v>
      </c>
      <c r="D974" t="s">
        <v>12</v>
      </c>
      <c r="E974" s="1">
        <v>107</v>
      </c>
      <c r="F97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975" spans="1:6">
      <c r="A975" t="s">
        <v>864</v>
      </c>
      <c r="B975">
        <v>810117</v>
      </c>
      <c r="C975" t="s">
        <v>1024</v>
      </c>
      <c r="D975" t="s">
        <v>12</v>
      </c>
      <c r="E975" s="1">
        <v>84</v>
      </c>
      <c r="F97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76" spans="1:6">
      <c r="A976" t="s">
        <v>864</v>
      </c>
      <c r="B976">
        <v>810118</v>
      </c>
      <c r="C976" t="s">
        <v>1025</v>
      </c>
      <c r="D976" t="s">
        <v>12</v>
      </c>
      <c r="E976" s="1">
        <v>120</v>
      </c>
      <c r="F97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977" spans="1:6">
      <c r="A977" t="s">
        <v>864</v>
      </c>
      <c r="B977">
        <v>810129</v>
      </c>
      <c r="C977" t="s">
        <v>1026</v>
      </c>
      <c r="D977" t="s">
        <v>12</v>
      </c>
      <c r="E977" s="1">
        <v>92</v>
      </c>
      <c r="F97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78" spans="1:6">
      <c r="A978" t="s">
        <v>864</v>
      </c>
      <c r="B978">
        <v>810135</v>
      </c>
      <c r="C978" t="s">
        <v>1027</v>
      </c>
      <c r="D978" t="s">
        <v>12</v>
      </c>
      <c r="E978" s="1">
        <v>41</v>
      </c>
      <c r="F97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79" spans="1:6">
      <c r="A979" t="s">
        <v>864</v>
      </c>
      <c r="B979">
        <v>810152</v>
      </c>
      <c r="C979" t="s">
        <v>1028</v>
      </c>
      <c r="D979" t="s">
        <v>12</v>
      </c>
      <c r="E979" s="1">
        <v>246</v>
      </c>
      <c r="F97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980" spans="1:6">
      <c r="A980" t="s">
        <v>864</v>
      </c>
      <c r="B980">
        <v>810314</v>
      </c>
      <c r="C980" t="s">
        <v>1029</v>
      </c>
      <c r="D980" t="s">
        <v>12</v>
      </c>
      <c r="E980" s="1">
        <v>113</v>
      </c>
      <c r="F98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981" spans="1:6">
      <c r="A981" t="s">
        <v>864</v>
      </c>
      <c r="B981">
        <v>810322</v>
      </c>
      <c r="C981" t="s">
        <v>1030</v>
      </c>
      <c r="D981" t="s">
        <v>12</v>
      </c>
      <c r="E981" s="1">
        <v>75</v>
      </c>
      <c r="F98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82" spans="1:6">
      <c r="A982" t="s">
        <v>864</v>
      </c>
      <c r="B982">
        <v>810355</v>
      </c>
      <c r="C982" t="s">
        <v>1031</v>
      </c>
      <c r="D982" t="s">
        <v>14</v>
      </c>
      <c r="E982" s="1">
        <v>11</v>
      </c>
      <c r="F98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83" spans="1:6">
      <c r="A983" t="s">
        <v>864</v>
      </c>
      <c r="B983">
        <v>810360</v>
      </c>
      <c r="C983" t="s">
        <v>1032</v>
      </c>
      <c r="D983" t="s">
        <v>12</v>
      </c>
      <c r="E983" s="1">
        <v>134</v>
      </c>
      <c r="F98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984" spans="1:6">
      <c r="A984" t="s">
        <v>864</v>
      </c>
      <c r="B984">
        <v>810362</v>
      </c>
      <c r="C984" t="s">
        <v>1033</v>
      </c>
      <c r="D984" t="s">
        <v>12</v>
      </c>
      <c r="E984" s="1">
        <v>70</v>
      </c>
      <c r="F98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85" spans="1:6">
      <c r="A985" t="s">
        <v>864</v>
      </c>
      <c r="B985">
        <v>810366</v>
      </c>
      <c r="C985" t="s">
        <v>1034</v>
      </c>
      <c r="D985" t="s">
        <v>14</v>
      </c>
      <c r="E985" s="1">
        <v>2</v>
      </c>
      <c r="F98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86" spans="1:6">
      <c r="A986" t="s">
        <v>864</v>
      </c>
      <c r="B986">
        <v>810367</v>
      </c>
      <c r="C986" t="s">
        <v>1035</v>
      </c>
      <c r="D986" t="s">
        <v>12</v>
      </c>
      <c r="E986" s="1">
        <v>8</v>
      </c>
      <c r="F98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87" spans="1:6">
      <c r="A987" t="s">
        <v>864</v>
      </c>
      <c r="B987">
        <v>810384</v>
      </c>
      <c r="C987" t="s">
        <v>1036</v>
      </c>
      <c r="D987" t="s">
        <v>14</v>
      </c>
      <c r="E987" s="1">
        <v>73</v>
      </c>
      <c r="F98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88" spans="1:6">
      <c r="A988" t="s">
        <v>864</v>
      </c>
      <c r="B988">
        <v>810396</v>
      </c>
      <c r="C988" t="s">
        <v>1037</v>
      </c>
      <c r="D988" t="s">
        <v>12</v>
      </c>
      <c r="E988" s="1">
        <v>187</v>
      </c>
      <c r="F98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989" spans="1:6">
      <c r="A989" t="s">
        <v>864</v>
      </c>
      <c r="B989">
        <v>810444</v>
      </c>
      <c r="C989" t="s">
        <v>1038</v>
      </c>
      <c r="D989" t="s">
        <v>14</v>
      </c>
      <c r="E989" s="1">
        <v>35</v>
      </c>
      <c r="F98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90" spans="1:6">
      <c r="A990" t="s">
        <v>1039</v>
      </c>
      <c r="B990">
        <v>202410</v>
      </c>
      <c r="C990" t="s">
        <v>1040</v>
      </c>
      <c r="D990" t="s">
        <v>38</v>
      </c>
      <c r="E990" s="1">
        <v>95</v>
      </c>
      <c r="F99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91" spans="1:6">
      <c r="A991" t="s">
        <v>1039</v>
      </c>
      <c r="B991">
        <v>202417</v>
      </c>
      <c r="C991" t="s">
        <v>1041</v>
      </c>
      <c r="D991" t="s">
        <v>41</v>
      </c>
      <c r="E991" s="1">
        <v>84</v>
      </c>
      <c r="F99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92" spans="1:6">
      <c r="A992" t="s">
        <v>1039</v>
      </c>
      <c r="B992">
        <v>202573</v>
      </c>
      <c r="C992" t="s">
        <v>1042</v>
      </c>
      <c r="D992" t="s">
        <v>38</v>
      </c>
      <c r="E992" s="1">
        <v>1</v>
      </c>
      <c r="F99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93" spans="1:6">
      <c r="A993" t="s">
        <v>1039</v>
      </c>
      <c r="B993">
        <v>806050</v>
      </c>
      <c r="C993" t="s">
        <v>1043</v>
      </c>
      <c r="D993" t="s">
        <v>12</v>
      </c>
      <c r="E993" s="1">
        <v>159</v>
      </c>
      <c r="F99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994" spans="1:6">
      <c r="A994" t="s">
        <v>1039</v>
      </c>
      <c r="B994">
        <v>806161</v>
      </c>
      <c r="C994" t="s">
        <v>1044</v>
      </c>
      <c r="D994" t="s">
        <v>12</v>
      </c>
      <c r="E994" s="1">
        <v>59</v>
      </c>
      <c r="F99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995" spans="1:6">
      <c r="A995" t="s">
        <v>1039</v>
      </c>
      <c r="B995">
        <v>806169</v>
      </c>
      <c r="C995" t="s">
        <v>1045</v>
      </c>
      <c r="D995" t="s">
        <v>13</v>
      </c>
      <c r="E995" s="1">
        <v>43</v>
      </c>
      <c r="F99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96" spans="1:6">
      <c r="A996" t="s">
        <v>1039</v>
      </c>
      <c r="B996">
        <v>806170</v>
      </c>
      <c r="C996" t="s">
        <v>1046</v>
      </c>
      <c r="D996" t="s">
        <v>14</v>
      </c>
      <c r="E996" s="1">
        <v>143</v>
      </c>
      <c r="F99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997" spans="1:6">
      <c r="A997" t="s">
        <v>1039</v>
      </c>
      <c r="B997">
        <v>806185</v>
      </c>
      <c r="C997" t="s">
        <v>1047</v>
      </c>
      <c r="D997" t="s">
        <v>14</v>
      </c>
      <c r="E997" s="1">
        <v>152</v>
      </c>
      <c r="F99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998" spans="1:6">
      <c r="A998" t="s">
        <v>1039</v>
      </c>
      <c r="B998">
        <v>806193</v>
      </c>
      <c r="C998" t="s">
        <v>1048</v>
      </c>
      <c r="D998" t="s">
        <v>13</v>
      </c>
      <c r="E998" s="1">
        <v>1</v>
      </c>
      <c r="F99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999" spans="1:6">
      <c r="A999" t="s">
        <v>1039</v>
      </c>
      <c r="B999">
        <v>806207</v>
      </c>
      <c r="C999" t="s">
        <v>883</v>
      </c>
      <c r="D999" t="s">
        <v>38</v>
      </c>
      <c r="E999" s="1">
        <v>159</v>
      </c>
      <c r="F99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000" spans="1:6">
      <c r="A1000" t="s">
        <v>1039</v>
      </c>
      <c r="B1000">
        <v>806297</v>
      </c>
      <c r="C1000" t="s">
        <v>1049</v>
      </c>
      <c r="D1000" t="s">
        <v>13</v>
      </c>
      <c r="E1000" s="1">
        <v>54</v>
      </c>
      <c r="F100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01" spans="1:6">
      <c r="A1001" t="s">
        <v>1039</v>
      </c>
      <c r="B1001">
        <v>806338</v>
      </c>
      <c r="C1001" t="s">
        <v>1050</v>
      </c>
      <c r="D1001" t="s">
        <v>12</v>
      </c>
      <c r="E1001" s="1">
        <v>90</v>
      </c>
      <c r="F100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02" spans="1:6">
      <c r="A1002" t="s">
        <v>1039</v>
      </c>
      <c r="B1002">
        <v>806370</v>
      </c>
      <c r="C1002" t="s">
        <v>1051</v>
      </c>
      <c r="D1002" t="s">
        <v>14</v>
      </c>
      <c r="E1002" s="1">
        <v>148</v>
      </c>
      <c r="F100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003" spans="1:6">
      <c r="A1003" t="s">
        <v>1039</v>
      </c>
      <c r="B1003">
        <v>806492</v>
      </c>
      <c r="C1003" t="s">
        <v>1052</v>
      </c>
      <c r="D1003" t="s">
        <v>12</v>
      </c>
      <c r="E1003" s="1">
        <v>64</v>
      </c>
      <c r="F100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04" spans="1:6">
      <c r="A1004" t="s">
        <v>1039</v>
      </c>
      <c r="B1004">
        <v>806499</v>
      </c>
      <c r="C1004" t="s">
        <v>1053</v>
      </c>
      <c r="D1004" t="s">
        <v>14</v>
      </c>
      <c r="E1004" s="1">
        <v>92</v>
      </c>
      <c r="F100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05" spans="1:6">
      <c r="A1005" t="s">
        <v>1039</v>
      </c>
      <c r="B1005">
        <v>806525</v>
      </c>
      <c r="C1005" t="s">
        <v>1054</v>
      </c>
      <c r="D1005" t="s">
        <v>12</v>
      </c>
      <c r="E1005" s="1">
        <v>108</v>
      </c>
      <c r="F100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006" spans="1:6">
      <c r="A1006" t="s">
        <v>1039</v>
      </c>
      <c r="B1006">
        <v>806528</v>
      </c>
      <c r="C1006" t="s">
        <v>1055</v>
      </c>
      <c r="D1006" t="s">
        <v>41</v>
      </c>
      <c r="E1006" s="1">
        <v>5</v>
      </c>
      <c r="F100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07" spans="1:6">
      <c r="A1007" t="s">
        <v>1039</v>
      </c>
      <c r="B1007">
        <v>806553</v>
      </c>
      <c r="C1007" t="s">
        <v>1056</v>
      </c>
      <c r="D1007" t="s">
        <v>12</v>
      </c>
      <c r="E1007" s="1">
        <v>95</v>
      </c>
      <c r="F100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08" spans="1:6">
      <c r="A1008" t="s">
        <v>1039</v>
      </c>
      <c r="B1008">
        <v>806554</v>
      </c>
      <c r="C1008" t="s">
        <v>1057</v>
      </c>
      <c r="D1008" t="s">
        <v>41</v>
      </c>
      <c r="E1008" s="1">
        <v>1</v>
      </c>
      <c r="F100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09" spans="1:6">
      <c r="A1009" t="s">
        <v>1039</v>
      </c>
      <c r="B1009">
        <v>806596</v>
      </c>
      <c r="C1009" t="s">
        <v>1058</v>
      </c>
      <c r="D1009" t="s">
        <v>12</v>
      </c>
      <c r="E1009" s="1">
        <v>86</v>
      </c>
      <c r="F100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10" spans="1:6">
      <c r="A1010" t="s">
        <v>1039</v>
      </c>
      <c r="B1010">
        <v>806620</v>
      </c>
      <c r="C1010" t="s">
        <v>1059</v>
      </c>
      <c r="D1010" t="s">
        <v>12</v>
      </c>
      <c r="E1010" s="1">
        <v>72</v>
      </c>
      <c r="F101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11" spans="1:6">
      <c r="A1011" t="s">
        <v>1039</v>
      </c>
      <c r="B1011">
        <v>806623</v>
      </c>
      <c r="C1011" t="s">
        <v>1060</v>
      </c>
      <c r="D1011" t="s">
        <v>12</v>
      </c>
      <c r="E1011" s="1">
        <v>82</v>
      </c>
      <c r="F101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12" spans="1:6">
      <c r="A1012" t="s">
        <v>1039</v>
      </c>
      <c r="B1012">
        <v>806645</v>
      </c>
      <c r="C1012" t="s">
        <v>1061</v>
      </c>
      <c r="D1012" t="s">
        <v>38</v>
      </c>
      <c r="E1012" s="1">
        <v>62</v>
      </c>
      <c r="F101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13" spans="1:6">
      <c r="A1013" t="s">
        <v>1039</v>
      </c>
      <c r="B1013">
        <v>806659</v>
      </c>
      <c r="C1013" t="s">
        <v>1062</v>
      </c>
      <c r="D1013" t="s">
        <v>12</v>
      </c>
      <c r="E1013" s="1">
        <v>93</v>
      </c>
      <c r="F101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14" spans="1:6">
      <c r="A1014" t="s">
        <v>1039</v>
      </c>
      <c r="B1014">
        <v>806660</v>
      </c>
      <c r="C1014" t="s">
        <v>1063</v>
      </c>
      <c r="D1014" t="s">
        <v>14</v>
      </c>
      <c r="E1014" s="1">
        <v>136</v>
      </c>
      <c r="F101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015" spans="1:6">
      <c r="A1015" t="s">
        <v>1039</v>
      </c>
      <c r="B1015">
        <v>806673</v>
      </c>
      <c r="C1015" t="s">
        <v>1064</v>
      </c>
      <c r="D1015" t="s">
        <v>13</v>
      </c>
      <c r="E1015" s="1">
        <v>48</v>
      </c>
      <c r="F101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16" spans="1:6">
      <c r="A1016" t="s">
        <v>1039</v>
      </c>
      <c r="B1016">
        <v>806693</v>
      </c>
      <c r="C1016" t="s">
        <v>1065</v>
      </c>
      <c r="D1016" t="s">
        <v>12</v>
      </c>
      <c r="E1016" s="1">
        <v>58</v>
      </c>
      <c r="F101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17" spans="1:6">
      <c r="A1017" t="s">
        <v>1039</v>
      </c>
      <c r="B1017">
        <v>806764</v>
      </c>
      <c r="C1017" t="s">
        <v>1066</v>
      </c>
      <c r="D1017" t="s">
        <v>41</v>
      </c>
      <c r="E1017" s="1">
        <v>5</v>
      </c>
      <c r="F101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18" spans="1:6">
      <c r="A1018" t="s">
        <v>1039</v>
      </c>
      <c r="B1018">
        <v>806778</v>
      </c>
      <c r="C1018" t="s">
        <v>1067</v>
      </c>
      <c r="D1018" t="s">
        <v>41</v>
      </c>
      <c r="E1018" s="1">
        <v>11</v>
      </c>
      <c r="F101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19" spans="1:6">
      <c r="A1019" t="s">
        <v>1039</v>
      </c>
      <c r="B1019">
        <v>806816</v>
      </c>
      <c r="C1019" t="s">
        <v>1068</v>
      </c>
      <c r="D1019" t="s">
        <v>12</v>
      </c>
      <c r="E1019" s="1">
        <v>147</v>
      </c>
      <c r="F101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020" spans="1:6">
      <c r="A1020" t="s">
        <v>1039</v>
      </c>
      <c r="B1020">
        <v>806817</v>
      </c>
      <c r="C1020" t="s">
        <v>1069</v>
      </c>
      <c r="D1020" t="s">
        <v>12</v>
      </c>
      <c r="E1020" s="1">
        <v>166</v>
      </c>
      <c r="F102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021" spans="1:6">
      <c r="A1021" t="s">
        <v>1039</v>
      </c>
      <c r="B1021">
        <v>806829</v>
      </c>
      <c r="C1021" t="s">
        <v>1070</v>
      </c>
      <c r="D1021" t="s">
        <v>13</v>
      </c>
      <c r="E1021" s="1">
        <v>37</v>
      </c>
      <c r="F102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22" spans="1:6">
      <c r="A1022" t="s">
        <v>1039</v>
      </c>
      <c r="B1022">
        <v>806831</v>
      </c>
      <c r="C1022" t="s">
        <v>1071</v>
      </c>
      <c r="D1022" t="s">
        <v>14</v>
      </c>
      <c r="E1022" s="1">
        <v>50</v>
      </c>
      <c r="F102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23" spans="1:6">
      <c r="A1023" t="s">
        <v>1039</v>
      </c>
      <c r="B1023">
        <v>806832</v>
      </c>
      <c r="C1023" t="s">
        <v>1072</v>
      </c>
      <c r="D1023" t="s">
        <v>14</v>
      </c>
      <c r="E1023" s="1">
        <v>42</v>
      </c>
      <c r="F102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24" spans="1:6">
      <c r="A1024" t="s">
        <v>1039</v>
      </c>
      <c r="B1024">
        <v>806872</v>
      </c>
      <c r="C1024" t="s">
        <v>1073</v>
      </c>
      <c r="D1024" t="s">
        <v>12</v>
      </c>
      <c r="E1024" s="1">
        <v>110</v>
      </c>
      <c r="F102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025" spans="1:6">
      <c r="A1025" t="s">
        <v>1039</v>
      </c>
      <c r="B1025">
        <v>806873</v>
      </c>
      <c r="C1025" t="s">
        <v>1074</v>
      </c>
      <c r="D1025" t="s">
        <v>41</v>
      </c>
      <c r="E1025" s="1">
        <v>1</v>
      </c>
      <c r="F102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26" spans="1:6">
      <c r="A1026" t="s">
        <v>1039</v>
      </c>
      <c r="B1026">
        <v>806888</v>
      </c>
      <c r="C1026" t="s">
        <v>1075</v>
      </c>
      <c r="D1026" t="s">
        <v>41</v>
      </c>
      <c r="E1026" s="1">
        <v>121</v>
      </c>
      <c r="F102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027" spans="1:6">
      <c r="A1027" t="s">
        <v>1039</v>
      </c>
      <c r="B1027">
        <v>806897</v>
      </c>
      <c r="C1027" t="s">
        <v>1076</v>
      </c>
      <c r="D1027" t="s">
        <v>14</v>
      </c>
      <c r="E1027" s="1">
        <v>321</v>
      </c>
      <c r="F102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028" spans="1:6">
      <c r="A1028" t="s">
        <v>1039</v>
      </c>
      <c r="B1028">
        <v>806898</v>
      </c>
      <c r="C1028" t="s">
        <v>1077</v>
      </c>
      <c r="D1028" t="s">
        <v>14</v>
      </c>
      <c r="E1028" s="1">
        <v>76</v>
      </c>
      <c r="F102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29" spans="1:6">
      <c r="A1029" t="s">
        <v>1039</v>
      </c>
      <c r="B1029">
        <v>806939</v>
      </c>
      <c r="C1029" t="s">
        <v>1078</v>
      </c>
      <c r="D1029" t="s">
        <v>12</v>
      </c>
      <c r="E1029" s="1">
        <v>91</v>
      </c>
      <c r="F102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30" spans="1:6">
      <c r="A1030" t="s">
        <v>1039</v>
      </c>
      <c r="B1030">
        <v>806962</v>
      </c>
      <c r="C1030" t="s">
        <v>1079</v>
      </c>
      <c r="D1030" t="s">
        <v>13</v>
      </c>
      <c r="E1030" s="1">
        <v>59</v>
      </c>
      <c r="F103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31" spans="1:6">
      <c r="A1031" t="s">
        <v>1039</v>
      </c>
      <c r="B1031">
        <v>806969</v>
      </c>
      <c r="C1031" t="s">
        <v>1080</v>
      </c>
      <c r="D1031" t="s">
        <v>12</v>
      </c>
      <c r="E1031" s="1">
        <v>41</v>
      </c>
      <c r="F103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32" spans="1:6">
      <c r="A1032" t="s">
        <v>1039</v>
      </c>
      <c r="B1032">
        <v>806994</v>
      </c>
      <c r="C1032" t="s">
        <v>1081</v>
      </c>
      <c r="D1032" t="s">
        <v>12</v>
      </c>
      <c r="E1032" s="1">
        <v>156</v>
      </c>
      <c r="F103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033" spans="1:6">
      <c r="A1033" t="s">
        <v>1039</v>
      </c>
      <c r="B1033">
        <v>807085</v>
      </c>
      <c r="C1033" t="s">
        <v>1082</v>
      </c>
      <c r="D1033" t="s">
        <v>41</v>
      </c>
      <c r="E1033" s="1">
        <v>153</v>
      </c>
      <c r="F103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034" spans="1:6">
      <c r="A1034" t="s">
        <v>1039</v>
      </c>
      <c r="B1034">
        <v>807131</v>
      </c>
      <c r="C1034" t="s">
        <v>1083</v>
      </c>
      <c r="D1034" t="s">
        <v>38</v>
      </c>
      <c r="E1034" s="1">
        <v>133</v>
      </c>
      <c r="F103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035" spans="1:6">
      <c r="A1035" t="s">
        <v>1039</v>
      </c>
      <c r="B1035">
        <v>807134</v>
      </c>
      <c r="C1035" t="s">
        <v>1084</v>
      </c>
      <c r="D1035" t="s">
        <v>13</v>
      </c>
      <c r="E1035" s="1">
        <v>28</v>
      </c>
      <c r="F103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36" spans="1:6">
      <c r="A1036" t="s">
        <v>1039</v>
      </c>
      <c r="B1036">
        <v>807187</v>
      </c>
      <c r="C1036" t="s">
        <v>1085</v>
      </c>
      <c r="D1036" t="s">
        <v>13</v>
      </c>
      <c r="E1036" s="1">
        <v>44</v>
      </c>
      <c r="F103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37" spans="1:6">
      <c r="A1037" t="s">
        <v>1039</v>
      </c>
      <c r="B1037">
        <v>807205</v>
      </c>
      <c r="C1037" t="s">
        <v>1086</v>
      </c>
      <c r="D1037" t="s">
        <v>12</v>
      </c>
      <c r="E1037" s="1">
        <v>204</v>
      </c>
      <c r="F103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038" spans="1:6">
      <c r="A1038" t="s">
        <v>1039</v>
      </c>
      <c r="B1038">
        <v>807210</v>
      </c>
      <c r="C1038" t="s">
        <v>1087</v>
      </c>
      <c r="D1038" t="s">
        <v>12</v>
      </c>
      <c r="E1038" s="1">
        <v>5</v>
      </c>
      <c r="F103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39" spans="1:6">
      <c r="A1039" t="s">
        <v>1039</v>
      </c>
      <c r="B1039">
        <v>807212</v>
      </c>
      <c r="C1039" t="s">
        <v>1088</v>
      </c>
      <c r="D1039" t="s">
        <v>12</v>
      </c>
      <c r="E1039" s="1">
        <v>82</v>
      </c>
      <c r="F103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40" spans="1:6">
      <c r="A1040" t="s">
        <v>1039</v>
      </c>
      <c r="B1040">
        <v>807215</v>
      </c>
      <c r="C1040" t="s">
        <v>1089</v>
      </c>
      <c r="D1040" t="s">
        <v>14</v>
      </c>
      <c r="E1040" s="1">
        <v>110</v>
      </c>
      <c r="F104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041" spans="1:6">
      <c r="A1041" t="s">
        <v>1039</v>
      </c>
      <c r="B1041">
        <v>807261</v>
      </c>
      <c r="C1041" t="s">
        <v>1090</v>
      </c>
      <c r="D1041" t="s">
        <v>12</v>
      </c>
      <c r="E1041" s="1">
        <v>138</v>
      </c>
      <c r="F104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042" spans="1:6">
      <c r="A1042" t="s">
        <v>1039</v>
      </c>
      <c r="B1042">
        <v>807291</v>
      </c>
      <c r="C1042" t="s">
        <v>1091</v>
      </c>
      <c r="D1042" t="s">
        <v>41</v>
      </c>
      <c r="E1042" s="1">
        <v>146</v>
      </c>
      <c r="F104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043" spans="1:6">
      <c r="A1043" t="s">
        <v>1039</v>
      </c>
      <c r="B1043">
        <v>807316</v>
      </c>
      <c r="C1043" t="s">
        <v>1092</v>
      </c>
      <c r="D1043" t="s">
        <v>41</v>
      </c>
      <c r="E1043" s="1">
        <v>79</v>
      </c>
      <c r="F104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44" spans="1:6">
      <c r="A1044" t="s">
        <v>1039</v>
      </c>
      <c r="B1044">
        <v>807351</v>
      </c>
      <c r="C1044" t="s">
        <v>1093</v>
      </c>
      <c r="D1044" t="s">
        <v>41</v>
      </c>
      <c r="E1044" s="1">
        <v>2</v>
      </c>
      <c r="F104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45" spans="1:6">
      <c r="A1045" t="s">
        <v>1039</v>
      </c>
      <c r="B1045">
        <v>807376</v>
      </c>
      <c r="C1045" t="s">
        <v>1094</v>
      </c>
      <c r="D1045" t="s">
        <v>12</v>
      </c>
      <c r="E1045" s="1">
        <v>81</v>
      </c>
      <c r="F104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46" spans="1:6">
      <c r="A1046" t="s">
        <v>1039</v>
      </c>
      <c r="B1046">
        <v>807435</v>
      </c>
      <c r="C1046" t="s">
        <v>1095</v>
      </c>
      <c r="D1046" t="s">
        <v>12</v>
      </c>
      <c r="E1046" s="1">
        <v>86</v>
      </c>
      <c r="F104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47" spans="1:6">
      <c r="A1047" t="s">
        <v>1039</v>
      </c>
      <c r="B1047">
        <v>807476</v>
      </c>
      <c r="C1047" t="s">
        <v>1096</v>
      </c>
      <c r="D1047" t="s">
        <v>14</v>
      </c>
      <c r="E1047" s="1">
        <v>147</v>
      </c>
      <c r="F104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048" spans="1:6">
      <c r="A1048" t="s">
        <v>1039</v>
      </c>
      <c r="B1048">
        <v>807480</v>
      </c>
      <c r="C1048" t="s">
        <v>1097</v>
      </c>
      <c r="D1048" t="s">
        <v>12</v>
      </c>
      <c r="E1048" s="1">
        <v>368</v>
      </c>
      <c r="F104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049" spans="1:6">
      <c r="A1049" t="s">
        <v>1039</v>
      </c>
      <c r="B1049">
        <v>807509</v>
      </c>
      <c r="C1049" t="s">
        <v>1098</v>
      </c>
      <c r="D1049" t="s">
        <v>14</v>
      </c>
      <c r="E1049" s="1">
        <v>36</v>
      </c>
      <c r="F104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50" spans="1:6">
      <c r="A1050" t="s">
        <v>1039</v>
      </c>
      <c r="B1050">
        <v>807562</v>
      </c>
      <c r="C1050" t="s">
        <v>1099</v>
      </c>
      <c r="D1050" t="s">
        <v>12</v>
      </c>
      <c r="E1050" s="1">
        <v>159</v>
      </c>
      <c r="F105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051" spans="1:6">
      <c r="A1051" t="s">
        <v>1039</v>
      </c>
      <c r="B1051">
        <v>807563</v>
      </c>
      <c r="C1051" t="s">
        <v>1100</v>
      </c>
      <c r="D1051" t="s">
        <v>12</v>
      </c>
      <c r="E1051" s="1">
        <v>144</v>
      </c>
      <c r="F105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052" spans="1:6">
      <c r="A1052" t="s">
        <v>1039</v>
      </c>
      <c r="B1052">
        <v>807567</v>
      </c>
      <c r="C1052" t="s">
        <v>1101</v>
      </c>
      <c r="D1052" t="s">
        <v>41</v>
      </c>
      <c r="E1052" s="1">
        <v>1</v>
      </c>
      <c r="F105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53" spans="1:6">
      <c r="A1053" t="s">
        <v>1039</v>
      </c>
      <c r="B1053">
        <v>807573</v>
      </c>
      <c r="C1053" t="s">
        <v>1102</v>
      </c>
      <c r="D1053" t="s">
        <v>13</v>
      </c>
      <c r="E1053" s="1">
        <v>43</v>
      </c>
      <c r="F105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54" spans="1:6">
      <c r="A1054" t="s">
        <v>1039</v>
      </c>
      <c r="B1054">
        <v>807612</v>
      </c>
      <c r="C1054" t="s">
        <v>1103</v>
      </c>
      <c r="D1054" t="s">
        <v>12</v>
      </c>
      <c r="E1054" s="1">
        <v>104</v>
      </c>
      <c r="F105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055" spans="1:6">
      <c r="A1055" t="s">
        <v>1039</v>
      </c>
      <c r="B1055">
        <v>807621</v>
      </c>
      <c r="C1055" t="s">
        <v>1104</v>
      </c>
      <c r="D1055" t="s">
        <v>12</v>
      </c>
      <c r="E1055" s="1">
        <v>90</v>
      </c>
      <c r="F105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56" spans="1:6">
      <c r="A1056" t="s">
        <v>1039</v>
      </c>
      <c r="B1056">
        <v>807622</v>
      </c>
      <c r="C1056" t="s">
        <v>1105</v>
      </c>
      <c r="D1056" t="s">
        <v>12</v>
      </c>
      <c r="E1056" s="1">
        <v>37</v>
      </c>
      <c r="F105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57" spans="1:6">
      <c r="A1057" t="s">
        <v>1039</v>
      </c>
      <c r="B1057">
        <v>807623</v>
      </c>
      <c r="C1057" t="s">
        <v>1106</v>
      </c>
      <c r="D1057" t="s">
        <v>12</v>
      </c>
      <c r="E1057" s="1">
        <v>150</v>
      </c>
      <c r="F105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058" spans="1:6">
      <c r="A1058" t="s">
        <v>1039</v>
      </c>
      <c r="B1058">
        <v>807624</v>
      </c>
      <c r="C1058" t="s">
        <v>1107</v>
      </c>
      <c r="D1058" t="s">
        <v>12</v>
      </c>
      <c r="E1058" s="1">
        <v>68</v>
      </c>
      <c r="F105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59" spans="1:6">
      <c r="A1059" t="s">
        <v>1039</v>
      </c>
      <c r="B1059">
        <v>807634</v>
      </c>
      <c r="C1059" t="s">
        <v>1108</v>
      </c>
      <c r="D1059" t="s">
        <v>13</v>
      </c>
      <c r="E1059" s="1">
        <v>86</v>
      </c>
      <c r="F105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60" spans="1:6">
      <c r="A1060" t="s">
        <v>1039</v>
      </c>
      <c r="B1060">
        <v>807635</v>
      </c>
      <c r="C1060" t="s">
        <v>1109</v>
      </c>
      <c r="D1060" t="s">
        <v>13</v>
      </c>
      <c r="E1060" s="1">
        <v>75</v>
      </c>
      <c r="F106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61" spans="1:6">
      <c r="A1061" t="s">
        <v>1039</v>
      </c>
      <c r="B1061">
        <v>807681</v>
      </c>
      <c r="C1061" t="s">
        <v>1110</v>
      </c>
      <c r="D1061" t="s">
        <v>12</v>
      </c>
      <c r="E1061" s="1">
        <v>89</v>
      </c>
      <c r="F106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62" spans="1:6">
      <c r="A1062" t="s">
        <v>1039</v>
      </c>
      <c r="B1062">
        <v>807685</v>
      </c>
      <c r="C1062" t="s">
        <v>1111</v>
      </c>
      <c r="D1062" t="s">
        <v>41</v>
      </c>
      <c r="E1062" s="1">
        <v>77</v>
      </c>
      <c r="F106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63" spans="1:6">
      <c r="A1063" t="s">
        <v>1039</v>
      </c>
      <c r="B1063">
        <v>807695</v>
      </c>
      <c r="C1063" t="s">
        <v>1112</v>
      </c>
      <c r="D1063" t="s">
        <v>14</v>
      </c>
      <c r="E1063" s="1">
        <v>387</v>
      </c>
      <c r="F106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064" spans="1:6">
      <c r="A1064" t="s">
        <v>1039</v>
      </c>
      <c r="B1064">
        <v>807696</v>
      </c>
      <c r="C1064" t="s">
        <v>1113</v>
      </c>
      <c r="D1064" t="s">
        <v>14</v>
      </c>
      <c r="E1064" s="1">
        <v>91</v>
      </c>
      <c r="F106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65" spans="1:6">
      <c r="A1065" t="s">
        <v>1039</v>
      </c>
      <c r="B1065">
        <v>807717</v>
      </c>
      <c r="C1065" t="s">
        <v>1114</v>
      </c>
      <c r="D1065" t="s">
        <v>12</v>
      </c>
      <c r="E1065" s="1">
        <v>104</v>
      </c>
      <c r="F106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066" spans="1:6">
      <c r="A1066" t="s">
        <v>1039</v>
      </c>
      <c r="B1066">
        <v>807723</v>
      </c>
      <c r="C1066" t="s">
        <v>1115</v>
      </c>
      <c r="D1066" t="s">
        <v>13</v>
      </c>
      <c r="E1066" s="1">
        <v>33</v>
      </c>
      <c r="F106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67" spans="1:6">
      <c r="A1067" t="s">
        <v>1039</v>
      </c>
      <c r="B1067">
        <v>807754</v>
      </c>
      <c r="C1067" t="s">
        <v>1116</v>
      </c>
      <c r="D1067" t="s">
        <v>12</v>
      </c>
      <c r="E1067" s="1">
        <v>86</v>
      </c>
      <c r="F106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68" spans="1:6">
      <c r="A1068" t="s">
        <v>1039</v>
      </c>
      <c r="B1068">
        <v>807755</v>
      </c>
      <c r="C1068" t="s">
        <v>1117</v>
      </c>
      <c r="D1068" t="s">
        <v>12</v>
      </c>
      <c r="E1068" s="1">
        <v>123</v>
      </c>
      <c r="F106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069" spans="1:6">
      <c r="A1069" t="s">
        <v>1039</v>
      </c>
      <c r="B1069">
        <v>807758</v>
      </c>
      <c r="C1069" t="s">
        <v>1118</v>
      </c>
      <c r="D1069" t="s">
        <v>41</v>
      </c>
      <c r="E1069" s="1">
        <v>153</v>
      </c>
      <c r="F106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070" spans="1:6">
      <c r="A1070" t="s">
        <v>1039</v>
      </c>
      <c r="B1070">
        <v>807764</v>
      </c>
      <c r="C1070" t="s">
        <v>1119</v>
      </c>
      <c r="D1070" t="s">
        <v>14</v>
      </c>
      <c r="E1070" s="1">
        <v>62</v>
      </c>
      <c r="F107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71" spans="1:6">
      <c r="A1071" t="s">
        <v>1039</v>
      </c>
      <c r="B1071">
        <v>807790</v>
      </c>
      <c r="C1071" t="s">
        <v>1120</v>
      </c>
      <c r="D1071" t="s">
        <v>12</v>
      </c>
      <c r="E1071" s="1">
        <v>71</v>
      </c>
      <c r="F107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72" spans="1:6">
      <c r="A1072" t="s">
        <v>1039</v>
      </c>
      <c r="B1072">
        <v>807804</v>
      </c>
      <c r="C1072" t="s">
        <v>1121</v>
      </c>
      <c r="D1072" t="s">
        <v>41</v>
      </c>
      <c r="E1072" s="1">
        <v>403</v>
      </c>
      <c r="F107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073" spans="1:6">
      <c r="A1073" t="s">
        <v>1039</v>
      </c>
      <c r="B1073">
        <v>807854</v>
      </c>
      <c r="C1073" t="s">
        <v>1122</v>
      </c>
      <c r="D1073" t="s">
        <v>14</v>
      </c>
      <c r="E1073" s="1">
        <v>205</v>
      </c>
      <c r="F107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074" spans="1:6">
      <c r="A1074" t="s">
        <v>1039</v>
      </c>
      <c r="B1074">
        <v>807908</v>
      </c>
      <c r="C1074" t="s">
        <v>1123</v>
      </c>
      <c r="D1074" t="s">
        <v>12</v>
      </c>
      <c r="E1074" s="1">
        <v>61</v>
      </c>
      <c r="F107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75" spans="1:6">
      <c r="A1075" t="s">
        <v>1039</v>
      </c>
      <c r="B1075">
        <v>807954</v>
      </c>
      <c r="C1075" t="s">
        <v>1124</v>
      </c>
      <c r="D1075" t="s">
        <v>12</v>
      </c>
      <c r="E1075" s="1">
        <v>76</v>
      </c>
      <c r="F107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76" spans="1:6">
      <c r="A1076" t="s">
        <v>1039</v>
      </c>
      <c r="B1076">
        <v>808012</v>
      </c>
      <c r="C1076" t="s">
        <v>1125</v>
      </c>
      <c r="D1076" t="s">
        <v>14</v>
      </c>
      <c r="E1076" s="1">
        <v>214</v>
      </c>
      <c r="F107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077" spans="1:6">
      <c r="A1077" t="s">
        <v>1039</v>
      </c>
      <c r="B1077">
        <v>808112</v>
      </c>
      <c r="C1077" t="s">
        <v>1126</v>
      </c>
      <c r="D1077" t="s">
        <v>14</v>
      </c>
      <c r="E1077" s="1">
        <v>60</v>
      </c>
      <c r="F107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78" spans="1:6">
      <c r="A1078" t="s">
        <v>1039</v>
      </c>
      <c r="B1078">
        <v>808165</v>
      </c>
      <c r="C1078" t="s">
        <v>1127</v>
      </c>
      <c r="D1078" t="s">
        <v>13</v>
      </c>
      <c r="E1078" s="1">
        <v>29</v>
      </c>
      <c r="F107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79" spans="1:6">
      <c r="A1079" t="s">
        <v>1039</v>
      </c>
      <c r="B1079">
        <v>808202</v>
      </c>
      <c r="C1079" t="s">
        <v>1128</v>
      </c>
      <c r="D1079" t="s">
        <v>12</v>
      </c>
      <c r="E1079" s="1">
        <v>166</v>
      </c>
      <c r="F107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080" spans="1:6">
      <c r="A1080" t="s">
        <v>1039</v>
      </c>
      <c r="B1080">
        <v>808203</v>
      </c>
      <c r="C1080" t="s">
        <v>1129</v>
      </c>
      <c r="D1080" t="s">
        <v>12</v>
      </c>
      <c r="E1080" s="1">
        <v>58</v>
      </c>
      <c r="F108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81" spans="1:6">
      <c r="A1081" t="s">
        <v>1039</v>
      </c>
      <c r="B1081">
        <v>808204</v>
      </c>
      <c r="C1081" t="s">
        <v>1130</v>
      </c>
      <c r="D1081" t="s">
        <v>12</v>
      </c>
      <c r="E1081" s="1">
        <v>55</v>
      </c>
      <c r="F108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82" spans="1:6">
      <c r="A1082" t="s">
        <v>1039</v>
      </c>
      <c r="B1082">
        <v>808205</v>
      </c>
      <c r="C1082" t="s">
        <v>1131</v>
      </c>
      <c r="D1082" t="s">
        <v>12</v>
      </c>
      <c r="E1082" s="1">
        <v>103</v>
      </c>
      <c r="F108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083" spans="1:6">
      <c r="A1083" t="s">
        <v>1039</v>
      </c>
      <c r="B1083">
        <v>808206</v>
      </c>
      <c r="C1083" t="s">
        <v>1132</v>
      </c>
      <c r="D1083" t="s">
        <v>12</v>
      </c>
      <c r="E1083" s="1">
        <v>90</v>
      </c>
      <c r="F108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84" spans="1:6">
      <c r="A1084" t="s">
        <v>1039</v>
      </c>
      <c r="B1084">
        <v>808220</v>
      </c>
      <c r="C1084" t="s">
        <v>1133</v>
      </c>
      <c r="D1084" t="s">
        <v>13</v>
      </c>
      <c r="E1084" s="1">
        <v>37</v>
      </c>
      <c r="F108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85" spans="1:6">
      <c r="A1085" t="s">
        <v>1039</v>
      </c>
      <c r="B1085">
        <v>808225</v>
      </c>
      <c r="C1085" t="s">
        <v>1134</v>
      </c>
      <c r="D1085" t="s">
        <v>41</v>
      </c>
      <c r="E1085" s="1">
        <v>191</v>
      </c>
      <c r="F108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086" spans="1:6">
      <c r="A1086" t="s">
        <v>1039</v>
      </c>
      <c r="B1086">
        <v>808260</v>
      </c>
      <c r="C1086" t="s">
        <v>1135</v>
      </c>
      <c r="D1086" t="s">
        <v>12</v>
      </c>
      <c r="E1086" s="1">
        <v>96</v>
      </c>
      <c r="F108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87" spans="1:6">
      <c r="A1087" t="s">
        <v>1039</v>
      </c>
      <c r="B1087">
        <v>808261</v>
      </c>
      <c r="C1087" t="s">
        <v>1136</v>
      </c>
      <c r="D1087" t="s">
        <v>12</v>
      </c>
      <c r="E1087" s="1">
        <v>10</v>
      </c>
      <c r="F108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088" spans="1:6">
      <c r="A1088" t="s">
        <v>1039</v>
      </c>
      <c r="B1088">
        <v>808308</v>
      </c>
      <c r="C1088" t="s">
        <v>1137</v>
      </c>
      <c r="D1088" t="s">
        <v>12</v>
      </c>
      <c r="E1088" s="1">
        <v>108</v>
      </c>
      <c r="F108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089" spans="1:6">
      <c r="A1089" t="s">
        <v>1039</v>
      </c>
      <c r="B1089">
        <v>808319</v>
      </c>
      <c r="C1089" t="s">
        <v>1138</v>
      </c>
      <c r="D1089" t="s">
        <v>14</v>
      </c>
      <c r="E1089" s="1">
        <v>127</v>
      </c>
      <c r="F108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090" spans="1:6">
      <c r="A1090" t="s">
        <v>1039</v>
      </c>
      <c r="B1090">
        <v>808320</v>
      </c>
      <c r="C1090" t="s">
        <v>1139</v>
      </c>
      <c r="D1090" t="s">
        <v>14</v>
      </c>
      <c r="E1090" s="1">
        <v>492</v>
      </c>
      <c r="F109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091" spans="1:6">
      <c r="A1091" t="s">
        <v>1039</v>
      </c>
      <c r="B1091">
        <v>808347</v>
      </c>
      <c r="C1091" t="s">
        <v>1140</v>
      </c>
      <c r="D1091" t="s">
        <v>12</v>
      </c>
      <c r="E1091" s="1">
        <v>215</v>
      </c>
      <c r="F109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092" spans="1:6">
      <c r="A1092" t="s">
        <v>1039</v>
      </c>
      <c r="B1092">
        <v>808348</v>
      </c>
      <c r="C1092" t="s">
        <v>1141</v>
      </c>
      <c r="D1092" t="s">
        <v>12</v>
      </c>
      <c r="E1092" s="1">
        <v>93</v>
      </c>
      <c r="F109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93" spans="1:6">
      <c r="A1093" t="s">
        <v>1039</v>
      </c>
      <c r="B1093">
        <v>808349</v>
      </c>
      <c r="C1093" t="s">
        <v>1142</v>
      </c>
      <c r="D1093" t="s">
        <v>12</v>
      </c>
      <c r="E1093" s="1">
        <v>144</v>
      </c>
      <c r="F109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094" spans="1:6">
      <c r="A1094" t="s">
        <v>1039</v>
      </c>
      <c r="B1094">
        <v>808386</v>
      </c>
      <c r="C1094" t="s">
        <v>1143</v>
      </c>
      <c r="D1094" t="s">
        <v>12</v>
      </c>
      <c r="E1094" s="1">
        <v>102</v>
      </c>
      <c r="F109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095" spans="1:6">
      <c r="A1095" t="s">
        <v>1039</v>
      </c>
      <c r="B1095">
        <v>808397</v>
      </c>
      <c r="C1095" t="s">
        <v>1144</v>
      </c>
      <c r="D1095" t="s">
        <v>12</v>
      </c>
      <c r="E1095" s="1">
        <v>341</v>
      </c>
      <c r="F109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096" spans="1:6">
      <c r="A1096" t="s">
        <v>1039</v>
      </c>
      <c r="B1096">
        <v>808398</v>
      </c>
      <c r="C1096" t="s">
        <v>1145</v>
      </c>
      <c r="D1096" t="s">
        <v>41</v>
      </c>
      <c r="E1096" s="1">
        <v>52</v>
      </c>
      <c r="F109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97" spans="1:6">
      <c r="A1097" t="s">
        <v>1039</v>
      </c>
      <c r="B1097">
        <v>808459</v>
      </c>
      <c r="C1097" t="s">
        <v>1146</v>
      </c>
      <c r="D1097" t="s">
        <v>13</v>
      </c>
      <c r="E1097" s="1">
        <v>58</v>
      </c>
      <c r="F109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098" spans="1:6">
      <c r="A1098" t="s">
        <v>1039</v>
      </c>
      <c r="B1098">
        <v>808463</v>
      </c>
      <c r="C1098" t="s">
        <v>1147</v>
      </c>
      <c r="D1098" t="s">
        <v>14</v>
      </c>
      <c r="E1098" s="1">
        <v>356</v>
      </c>
      <c r="F109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099" spans="1:6">
      <c r="A1099" t="s">
        <v>1039</v>
      </c>
      <c r="B1099">
        <v>808525</v>
      </c>
      <c r="C1099" t="s">
        <v>1148</v>
      </c>
      <c r="D1099" t="s">
        <v>41</v>
      </c>
      <c r="E1099" s="1">
        <v>62</v>
      </c>
      <c r="F109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00" spans="1:6">
      <c r="A1100" t="s">
        <v>1039</v>
      </c>
      <c r="B1100">
        <v>808647</v>
      </c>
      <c r="C1100" t="s">
        <v>1149</v>
      </c>
      <c r="D1100" t="s">
        <v>12</v>
      </c>
      <c r="E1100" s="1">
        <v>82</v>
      </c>
      <c r="F110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01" spans="1:6">
      <c r="A1101" t="s">
        <v>1039</v>
      </c>
      <c r="B1101">
        <v>808648</v>
      </c>
      <c r="C1101" t="s">
        <v>1150</v>
      </c>
      <c r="D1101" t="s">
        <v>12</v>
      </c>
      <c r="E1101" s="1">
        <v>161</v>
      </c>
      <c r="F110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102" spans="1:6">
      <c r="A1102" t="s">
        <v>1039</v>
      </c>
      <c r="B1102">
        <v>808649</v>
      </c>
      <c r="C1102" t="s">
        <v>1151</v>
      </c>
      <c r="D1102" t="s">
        <v>12</v>
      </c>
      <c r="E1102" s="1">
        <v>118</v>
      </c>
      <c r="F110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103" spans="1:6">
      <c r="A1103" t="s">
        <v>1039</v>
      </c>
      <c r="B1103">
        <v>808664</v>
      </c>
      <c r="C1103" t="s">
        <v>1152</v>
      </c>
      <c r="D1103" t="s">
        <v>13</v>
      </c>
      <c r="E1103" s="1">
        <v>27</v>
      </c>
      <c r="F110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04" spans="1:6">
      <c r="A1104" t="s">
        <v>1039</v>
      </c>
      <c r="B1104">
        <v>808732</v>
      </c>
      <c r="C1104" t="s">
        <v>1153</v>
      </c>
      <c r="D1104" t="s">
        <v>38</v>
      </c>
      <c r="E1104" s="1">
        <v>13</v>
      </c>
      <c r="F110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05" spans="1:6">
      <c r="A1105" t="s">
        <v>1039</v>
      </c>
      <c r="B1105">
        <v>808746</v>
      </c>
      <c r="C1105" t="s">
        <v>1154</v>
      </c>
      <c r="D1105" t="s">
        <v>12</v>
      </c>
      <c r="E1105" s="1">
        <v>147</v>
      </c>
      <c r="F110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106" spans="1:6">
      <c r="A1106" t="s">
        <v>1039</v>
      </c>
      <c r="B1106">
        <v>808747</v>
      </c>
      <c r="C1106" t="s">
        <v>1155</v>
      </c>
      <c r="D1106" t="s">
        <v>12</v>
      </c>
      <c r="E1106" s="1">
        <v>123</v>
      </c>
      <c r="F110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107" spans="1:6">
      <c r="A1107" t="s">
        <v>1039</v>
      </c>
      <c r="B1107">
        <v>808748</v>
      </c>
      <c r="C1107" t="s">
        <v>1156</v>
      </c>
      <c r="D1107" t="s">
        <v>12</v>
      </c>
      <c r="E1107" s="1">
        <v>88</v>
      </c>
      <c r="F110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08" spans="1:6">
      <c r="A1108" t="s">
        <v>1039</v>
      </c>
      <c r="B1108">
        <v>808749</v>
      </c>
      <c r="C1108" t="s">
        <v>1157</v>
      </c>
      <c r="D1108" t="s">
        <v>12</v>
      </c>
      <c r="E1108" s="1">
        <v>143</v>
      </c>
      <c r="F110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109" spans="1:6">
      <c r="A1109" t="s">
        <v>1039</v>
      </c>
      <c r="B1109">
        <v>808750</v>
      </c>
      <c r="C1109" t="s">
        <v>1158</v>
      </c>
      <c r="D1109" t="s">
        <v>12</v>
      </c>
      <c r="E1109" s="1">
        <v>230</v>
      </c>
      <c r="F110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110" spans="1:6">
      <c r="A1110" t="s">
        <v>1039</v>
      </c>
      <c r="B1110">
        <v>808751</v>
      </c>
      <c r="C1110" t="s">
        <v>1159</v>
      </c>
      <c r="D1110" t="s">
        <v>12</v>
      </c>
      <c r="E1110" s="1">
        <v>38</v>
      </c>
      <c r="F111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11" spans="1:6">
      <c r="A1111" t="s">
        <v>1039</v>
      </c>
      <c r="B1111">
        <v>808762</v>
      </c>
      <c r="C1111" t="s">
        <v>1160</v>
      </c>
      <c r="D1111" t="s">
        <v>14</v>
      </c>
      <c r="E1111" s="1">
        <v>63</v>
      </c>
      <c r="F111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12" spans="1:6">
      <c r="A1112" t="s">
        <v>1039</v>
      </c>
      <c r="B1112">
        <v>808796</v>
      </c>
      <c r="C1112" t="s">
        <v>1161</v>
      </c>
      <c r="D1112" t="s">
        <v>41</v>
      </c>
      <c r="E1112" s="1">
        <v>66</v>
      </c>
      <c r="F111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13" spans="1:6">
      <c r="A1113" t="s">
        <v>1039</v>
      </c>
      <c r="B1113">
        <v>808829</v>
      </c>
      <c r="C1113" t="s">
        <v>1162</v>
      </c>
      <c r="D1113" t="s">
        <v>12</v>
      </c>
      <c r="E1113" s="1">
        <v>83</v>
      </c>
      <c r="F111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14" spans="1:6">
      <c r="A1114" t="s">
        <v>1039</v>
      </c>
      <c r="B1114">
        <v>808830</v>
      </c>
      <c r="C1114" t="s">
        <v>1163</v>
      </c>
      <c r="D1114" t="s">
        <v>12</v>
      </c>
      <c r="E1114" s="1">
        <v>88</v>
      </c>
      <c r="F111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15" spans="1:6">
      <c r="A1115" t="s">
        <v>1039</v>
      </c>
      <c r="B1115">
        <v>808831</v>
      </c>
      <c r="C1115" t="s">
        <v>1164</v>
      </c>
      <c r="D1115" t="s">
        <v>12</v>
      </c>
      <c r="E1115" s="1">
        <v>124</v>
      </c>
      <c r="F111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116" spans="1:6">
      <c r="A1116" t="s">
        <v>1039</v>
      </c>
      <c r="B1116">
        <v>808859</v>
      </c>
      <c r="C1116" t="s">
        <v>1165</v>
      </c>
      <c r="D1116" t="s">
        <v>12</v>
      </c>
      <c r="E1116" s="1">
        <v>208</v>
      </c>
      <c r="F111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117" spans="1:6">
      <c r="A1117" t="s">
        <v>1039</v>
      </c>
      <c r="B1117">
        <v>808884</v>
      </c>
      <c r="C1117" t="s">
        <v>1166</v>
      </c>
      <c r="D1117" t="s">
        <v>12</v>
      </c>
      <c r="E1117" s="1">
        <v>94</v>
      </c>
      <c r="F111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18" spans="1:6">
      <c r="A1118" t="s">
        <v>1039</v>
      </c>
      <c r="B1118">
        <v>808885</v>
      </c>
      <c r="C1118" t="s">
        <v>1167</v>
      </c>
      <c r="D1118" t="s">
        <v>12</v>
      </c>
      <c r="E1118" s="1">
        <v>94</v>
      </c>
      <c r="F111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19" spans="1:6">
      <c r="A1119" t="s">
        <v>1039</v>
      </c>
      <c r="B1119">
        <v>808898</v>
      </c>
      <c r="C1119" t="s">
        <v>1168</v>
      </c>
      <c r="D1119" t="s">
        <v>14</v>
      </c>
      <c r="E1119" s="1">
        <v>65</v>
      </c>
      <c r="F111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20" spans="1:6">
      <c r="A1120" t="s">
        <v>1039</v>
      </c>
      <c r="B1120">
        <v>808900</v>
      </c>
      <c r="C1120" t="s">
        <v>1169</v>
      </c>
      <c r="D1120" t="s">
        <v>12</v>
      </c>
      <c r="E1120" s="1">
        <v>142</v>
      </c>
      <c r="F112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121" spans="1:6">
      <c r="A1121" t="s">
        <v>1039</v>
      </c>
      <c r="B1121">
        <v>808906</v>
      </c>
      <c r="C1121" t="s">
        <v>1170</v>
      </c>
      <c r="D1121" t="s">
        <v>12</v>
      </c>
      <c r="E1121" s="1">
        <v>207</v>
      </c>
      <c r="F112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122" spans="1:6">
      <c r="A1122" t="s">
        <v>1039</v>
      </c>
      <c r="B1122">
        <v>808961</v>
      </c>
      <c r="C1122" t="s">
        <v>1171</v>
      </c>
      <c r="D1122" t="s">
        <v>12</v>
      </c>
      <c r="E1122" s="1">
        <v>69</v>
      </c>
      <c r="F112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23" spans="1:6">
      <c r="A1123" t="s">
        <v>1039</v>
      </c>
      <c r="B1123">
        <v>808962</v>
      </c>
      <c r="C1123" t="s">
        <v>1172</v>
      </c>
      <c r="D1123" t="s">
        <v>12</v>
      </c>
      <c r="E1123" s="1">
        <v>178</v>
      </c>
      <c r="F112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124" spans="1:6">
      <c r="A1124" t="s">
        <v>1039</v>
      </c>
      <c r="B1124">
        <v>808963</v>
      </c>
      <c r="C1124" t="s">
        <v>1173</v>
      </c>
      <c r="D1124" t="s">
        <v>12</v>
      </c>
      <c r="E1124" s="1">
        <v>58</v>
      </c>
      <c r="F112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25" spans="1:6">
      <c r="A1125" t="s">
        <v>1039</v>
      </c>
      <c r="B1125">
        <v>808964</v>
      </c>
      <c r="C1125" t="s">
        <v>1174</v>
      </c>
      <c r="D1125" t="s">
        <v>12</v>
      </c>
      <c r="E1125" s="1">
        <v>83</v>
      </c>
      <c r="F112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26" spans="1:6">
      <c r="A1126" t="s">
        <v>1039</v>
      </c>
      <c r="B1126">
        <v>808982</v>
      </c>
      <c r="C1126" t="s">
        <v>1175</v>
      </c>
      <c r="D1126" t="s">
        <v>41</v>
      </c>
      <c r="E1126" s="1">
        <v>10</v>
      </c>
      <c r="F112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27" spans="1:6">
      <c r="A1127" t="s">
        <v>1039</v>
      </c>
      <c r="B1127">
        <v>808984</v>
      </c>
      <c r="C1127" t="s">
        <v>1176</v>
      </c>
      <c r="D1127" t="s">
        <v>13</v>
      </c>
      <c r="E1127" s="1">
        <v>3</v>
      </c>
      <c r="F112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28" spans="1:6">
      <c r="A1128" t="s">
        <v>1039</v>
      </c>
      <c r="B1128">
        <v>809065</v>
      </c>
      <c r="C1128" t="s">
        <v>1177</v>
      </c>
      <c r="D1128" t="s">
        <v>12</v>
      </c>
      <c r="E1128" s="1">
        <v>88</v>
      </c>
      <c r="F112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29" spans="1:6">
      <c r="A1129" t="s">
        <v>1039</v>
      </c>
      <c r="B1129">
        <v>809066</v>
      </c>
      <c r="C1129" t="s">
        <v>1178</v>
      </c>
      <c r="D1129" t="s">
        <v>12</v>
      </c>
      <c r="E1129" s="1">
        <v>60</v>
      </c>
      <c r="F112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30" spans="1:6">
      <c r="A1130" t="s">
        <v>1039</v>
      </c>
      <c r="B1130">
        <v>809067</v>
      </c>
      <c r="C1130" t="s">
        <v>1179</v>
      </c>
      <c r="D1130" t="s">
        <v>12</v>
      </c>
      <c r="E1130" s="1">
        <v>83</v>
      </c>
      <c r="F113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31" spans="1:6">
      <c r="A1131" t="s">
        <v>1039</v>
      </c>
      <c r="B1131">
        <v>809068</v>
      </c>
      <c r="C1131" t="s">
        <v>1180</v>
      </c>
      <c r="D1131" t="s">
        <v>12</v>
      </c>
      <c r="E1131" s="1">
        <v>75</v>
      </c>
      <c r="F113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32" spans="1:6">
      <c r="A1132" t="s">
        <v>1039</v>
      </c>
      <c r="B1132">
        <v>809070</v>
      </c>
      <c r="C1132" t="s">
        <v>1181</v>
      </c>
      <c r="D1132" t="s">
        <v>12</v>
      </c>
      <c r="E1132" s="1">
        <v>105</v>
      </c>
      <c r="F113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133" spans="1:6">
      <c r="A1133" t="s">
        <v>1039</v>
      </c>
      <c r="B1133">
        <v>809185</v>
      </c>
      <c r="C1133" t="s">
        <v>1182</v>
      </c>
      <c r="D1133" t="s">
        <v>12</v>
      </c>
      <c r="E1133" s="1">
        <v>154</v>
      </c>
      <c r="F113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134" spans="1:6">
      <c r="A1134" t="s">
        <v>1039</v>
      </c>
      <c r="B1134">
        <v>809186</v>
      </c>
      <c r="C1134" t="s">
        <v>1183</v>
      </c>
      <c r="D1134" t="s">
        <v>12</v>
      </c>
      <c r="E1134" s="1">
        <v>120</v>
      </c>
      <c r="F113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135" spans="1:6">
      <c r="A1135" t="s">
        <v>1039</v>
      </c>
      <c r="B1135">
        <v>809215</v>
      </c>
      <c r="C1135" t="s">
        <v>1184</v>
      </c>
      <c r="D1135" t="s">
        <v>14</v>
      </c>
      <c r="E1135" s="1">
        <v>44</v>
      </c>
      <c r="F113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36" spans="1:6">
      <c r="A1136" t="s">
        <v>1039</v>
      </c>
      <c r="B1136">
        <v>809254</v>
      </c>
      <c r="C1136" t="s">
        <v>1185</v>
      </c>
      <c r="D1136" t="s">
        <v>12</v>
      </c>
      <c r="E1136" s="1">
        <v>47</v>
      </c>
      <c r="F113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37" spans="1:6">
      <c r="A1137" t="s">
        <v>1039</v>
      </c>
      <c r="B1137">
        <v>809296</v>
      </c>
      <c r="C1137" t="s">
        <v>1186</v>
      </c>
      <c r="D1137" t="s">
        <v>12</v>
      </c>
      <c r="E1137" s="1">
        <v>34</v>
      </c>
      <c r="F113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38" spans="1:6">
      <c r="A1138" t="s">
        <v>1039</v>
      </c>
      <c r="B1138">
        <v>809297</v>
      </c>
      <c r="C1138" t="s">
        <v>1187</v>
      </c>
      <c r="D1138" t="s">
        <v>12</v>
      </c>
      <c r="E1138" s="1">
        <v>109</v>
      </c>
      <c r="F113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139" spans="1:6">
      <c r="A1139" t="s">
        <v>1039</v>
      </c>
      <c r="B1139">
        <v>809305</v>
      </c>
      <c r="C1139" t="s">
        <v>1188</v>
      </c>
      <c r="D1139" t="s">
        <v>14</v>
      </c>
      <c r="E1139" s="1">
        <v>43</v>
      </c>
      <c r="F113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40" spans="1:6">
      <c r="A1140" t="s">
        <v>1039</v>
      </c>
      <c r="B1140">
        <v>809342</v>
      </c>
      <c r="C1140" t="s">
        <v>1189</v>
      </c>
      <c r="D1140" t="s">
        <v>14</v>
      </c>
      <c r="E1140" s="1">
        <v>348</v>
      </c>
      <c r="F114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141" spans="1:6">
      <c r="A1141" t="s">
        <v>1039</v>
      </c>
      <c r="B1141">
        <v>809370</v>
      </c>
      <c r="C1141" t="s">
        <v>1190</v>
      </c>
      <c r="D1141" t="s">
        <v>12</v>
      </c>
      <c r="E1141" s="1">
        <v>105</v>
      </c>
      <c r="F114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142" spans="1:6">
      <c r="A1142" t="s">
        <v>1039</v>
      </c>
      <c r="B1142">
        <v>809373</v>
      </c>
      <c r="C1142" t="s">
        <v>1191</v>
      </c>
      <c r="D1142" t="s">
        <v>14</v>
      </c>
      <c r="E1142" s="1">
        <v>75</v>
      </c>
      <c r="F114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43" spans="1:6">
      <c r="A1143" t="s">
        <v>1039</v>
      </c>
      <c r="B1143">
        <v>809447</v>
      </c>
      <c r="C1143" t="s">
        <v>1192</v>
      </c>
      <c r="D1143" t="s">
        <v>14</v>
      </c>
      <c r="E1143" s="1">
        <v>261</v>
      </c>
      <c r="F114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144" spans="1:6">
      <c r="A1144" t="s">
        <v>1039</v>
      </c>
      <c r="B1144">
        <v>809470</v>
      </c>
      <c r="C1144" t="s">
        <v>1193</v>
      </c>
      <c r="D1144" t="s">
        <v>12</v>
      </c>
      <c r="E1144" s="1">
        <v>66</v>
      </c>
      <c r="F114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45" spans="1:6">
      <c r="A1145" t="s">
        <v>1039</v>
      </c>
      <c r="B1145">
        <v>809482</v>
      </c>
      <c r="C1145" t="s">
        <v>1194</v>
      </c>
      <c r="D1145" t="s">
        <v>12</v>
      </c>
      <c r="E1145" s="1">
        <v>91</v>
      </c>
      <c r="F114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46" spans="1:6">
      <c r="A1146" t="s">
        <v>1039</v>
      </c>
      <c r="B1146">
        <v>809483</v>
      </c>
      <c r="C1146" t="s">
        <v>1195</v>
      </c>
      <c r="D1146" t="s">
        <v>14</v>
      </c>
      <c r="E1146" s="1">
        <v>55</v>
      </c>
      <c r="F114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47" spans="1:6">
      <c r="A1147" t="s">
        <v>1039</v>
      </c>
      <c r="B1147">
        <v>809552</v>
      </c>
      <c r="C1147" t="s">
        <v>1196</v>
      </c>
      <c r="D1147" t="s">
        <v>14</v>
      </c>
      <c r="E1147" s="1">
        <v>8</v>
      </c>
      <c r="F114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48" spans="1:6">
      <c r="A1148" t="s">
        <v>1039</v>
      </c>
      <c r="B1148">
        <v>809553</v>
      </c>
      <c r="C1148" t="s">
        <v>1197</v>
      </c>
      <c r="D1148" t="s">
        <v>13</v>
      </c>
      <c r="E1148" s="1">
        <v>33</v>
      </c>
      <c r="F114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49" spans="1:6">
      <c r="A1149" t="s">
        <v>1039</v>
      </c>
      <c r="B1149">
        <v>809554</v>
      </c>
      <c r="C1149" t="s">
        <v>1198</v>
      </c>
      <c r="D1149" t="s">
        <v>41</v>
      </c>
      <c r="E1149" s="1">
        <v>185</v>
      </c>
      <c r="F114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150" spans="1:6">
      <c r="A1150" t="s">
        <v>1039</v>
      </c>
      <c r="B1150">
        <v>809555</v>
      </c>
      <c r="C1150" t="s">
        <v>1199</v>
      </c>
      <c r="D1150" t="s">
        <v>41</v>
      </c>
      <c r="E1150" s="1">
        <v>1</v>
      </c>
      <c r="F115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51" spans="1:6">
      <c r="A1151" t="s">
        <v>1039</v>
      </c>
      <c r="B1151">
        <v>809556</v>
      </c>
      <c r="C1151" t="s">
        <v>1200</v>
      </c>
      <c r="D1151" t="s">
        <v>12</v>
      </c>
      <c r="E1151" s="1">
        <v>54</v>
      </c>
      <c r="F115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52" spans="1:6">
      <c r="A1152" t="s">
        <v>1039</v>
      </c>
      <c r="B1152">
        <v>809559</v>
      </c>
      <c r="C1152" t="s">
        <v>1201</v>
      </c>
      <c r="D1152" t="s">
        <v>13</v>
      </c>
      <c r="E1152" s="1">
        <v>1</v>
      </c>
      <c r="F115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53" spans="1:6">
      <c r="A1153" t="s">
        <v>1039</v>
      </c>
      <c r="B1153">
        <v>809560</v>
      </c>
      <c r="C1153" t="s">
        <v>1202</v>
      </c>
      <c r="D1153" t="s">
        <v>12</v>
      </c>
      <c r="E1153" s="1">
        <v>135</v>
      </c>
      <c r="F115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154" spans="1:6">
      <c r="A1154" t="s">
        <v>1039</v>
      </c>
      <c r="B1154">
        <v>809694</v>
      </c>
      <c r="C1154" t="s">
        <v>1203</v>
      </c>
      <c r="D1154" t="s">
        <v>12</v>
      </c>
      <c r="E1154" s="1">
        <v>113</v>
      </c>
      <c r="F115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155" spans="1:6">
      <c r="A1155" t="s">
        <v>1039</v>
      </c>
      <c r="B1155">
        <v>809697</v>
      </c>
      <c r="C1155" t="s">
        <v>1204</v>
      </c>
      <c r="D1155" t="s">
        <v>12</v>
      </c>
      <c r="E1155" s="1">
        <v>103</v>
      </c>
      <c r="F115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156" spans="1:6">
      <c r="A1156" t="s">
        <v>1039</v>
      </c>
      <c r="B1156">
        <v>809698</v>
      </c>
      <c r="C1156" t="s">
        <v>1205</v>
      </c>
      <c r="D1156" t="s">
        <v>14</v>
      </c>
      <c r="E1156" s="1">
        <v>167</v>
      </c>
      <c r="F115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157" spans="1:6">
      <c r="A1157" t="s">
        <v>1039</v>
      </c>
      <c r="B1157">
        <v>809700</v>
      </c>
      <c r="C1157" t="s">
        <v>1206</v>
      </c>
      <c r="D1157" t="s">
        <v>14</v>
      </c>
      <c r="E1157" s="1">
        <v>348</v>
      </c>
      <c r="F115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158" spans="1:6">
      <c r="A1158" t="s">
        <v>1039</v>
      </c>
      <c r="B1158">
        <v>809701</v>
      </c>
      <c r="C1158" t="s">
        <v>1207</v>
      </c>
      <c r="D1158" t="s">
        <v>12</v>
      </c>
      <c r="E1158" s="1">
        <v>123</v>
      </c>
      <c r="F115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159" spans="1:6">
      <c r="A1159" t="s">
        <v>1039</v>
      </c>
      <c r="B1159">
        <v>809752</v>
      </c>
      <c r="C1159" t="s">
        <v>1208</v>
      </c>
      <c r="D1159" t="s">
        <v>14</v>
      </c>
      <c r="E1159" s="1">
        <v>64</v>
      </c>
      <c r="F115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60" spans="1:6">
      <c r="A1160" t="s">
        <v>1039</v>
      </c>
      <c r="B1160">
        <v>809765</v>
      </c>
      <c r="C1160" t="s">
        <v>1209</v>
      </c>
      <c r="D1160" t="s">
        <v>12</v>
      </c>
      <c r="E1160" s="1">
        <v>71</v>
      </c>
      <c r="F116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61" spans="1:6">
      <c r="A1161" t="s">
        <v>1039</v>
      </c>
      <c r="B1161">
        <v>809799</v>
      </c>
      <c r="C1161" t="s">
        <v>1210</v>
      </c>
      <c r="D1161" t="s">
        <v>14</v>
      </c>
      <c r="E1161" s="1">
        <v>154</v>
      </c>
      <c r="F116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162" spans="1:6">
      <c r="A1162" t="s">
        <v>1039</v>
      </c>
      <c r="B1162">
        <v>809803</v>
      </c>
      <c r="C1162" t="s">
        <v>1211</v>
      </c>
      <c r="D1162" t="s">
        <v>14</v>
      </c>
      <c r="E1162" s="1">
        <v>28</v>
      </c>
      <c r="F116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63" spans="1:6">
      <c r="A1163" t="s">
        <v>1039</v>
      </c>
      <c r="B1163">
        <v>809804</v>
      </c>
      <c r="C1163" t="s">
        <v>1212</v>
      </c>
      <c r="D1163" t="s">
        <v>10</v>
      </c>
      <c r="E1163" s="1">
        <v>2</v>
      </c>
      <c r="F116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64" spans="1:6">
      <c r="A1164" t="s">
        <v>1039</v>
      </c>
      <c r="B1164">
        <v>809806</v>
      </c>
      <c r="C1164" t="s">
        <v>1213</v>
      </c>
      <c r="D1164" t="s">
        <v>12</v>
      </c>
      <c r="E1164" s="1">
        <v>245</v>
      </c>
      <c r="F116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165" spans="1:6">
      <c r="A1165" t="s">
        <v>1039</v>
      </c>
      <c r="B1165">
        <v>809807</v>
      </c>
      <c r="C1165" t="s">
        <v>1214</v>
      </c>
      <c r="D1165" t="s">
        <v>12</v>
      </c>
      <c r="E1165" s="1">
        <v>86</v>
      </c>
      <c r="F116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66" spans="1:6">
      <c r="A1166" t="s">
        <v>1039</v>
      </c>
      <c r="B1166">
        <v>809808</v>
      </c>
      <c r="C1166" t="s">
        <v>1215</v>
      </c>
      <c r="D1166" t="s">
        <v>14</v>
      </c>
      <c r="E1166" s="1">
        <v>2</v>
      </c>
      <c r="F116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67" spans="1:6">
      <c r="A1167" t="s">
        <v>1039</v>
      </c>
      <c r="B1167">
        <v>809842</v>
      </c>
      <c r="C1167" t="s">
        <v>1216</v>
      </c>
      <c r="D1167" t="s">
        <v>12</v>
      </c>
      <c r="E1167" s="1">
        <v>155</v>
      </c>
      <c r="F116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168" spans="1:6">
      <c r="A1168" t="s">
        <v>1039</v>
      </c>
      <c r="B1168">
        <v>809843</v>
      </c>
      <c r="C1168" t="s">
        <v>1217</v>
      </c>
      <c r="D1168" t="s">
        <v>12</v>
      </c>
      <c r="E1168" s="1">
        <v>76</v>
      </c>
      <c r="F116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69" spans="1:6">
      <c r="A1169" t="s">
        <v>1039</v>
      </c>
      <c r="B1169">
        <v>809872</v>
      </c>
      <c r="C1169" t="s">
        <v>1218</v>
      </c>
      <c r="D1169" t="s">
        <v>13</v>
      </c>
      <c r="E1169" s="1">
        <v>20</v>
      </c>
      <c r="F116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70" spans="1:6">
      <c r="A1170" t="s">
        <v>1039</v>
      </c>
      <c r="B1170">
        <v>809874</v>
      </c>
      <c r="C1170" t="s">
        <v>1219</v>
      </c>
      <c r="D1170" t="s">
        <v>12</v>
      </c>
      <c r="E1170" s="1">
        <v>157</v>
      </c>
      <c r="F117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171" spans="1:6">
      <c r="A1171" t="s">
        <v>1039</v>
      </c>
      <c r="B1171">
        <v>809875</v>
      </c>
      <c r="C1171" t="s">
        <v>1220</v>
      </c>
      <c r="D1171" t="s">
        <v>14</v>
      </c>
      <c r="E1171" s="1">
        <v>104</v>
      </c>
      <c r="F117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172" spans="1:6">
      <c r="A1172" t="s">
        <v>1039</v>
      </c>
      <c r="B1172">
        <v>809876</v>
      </c>
      <c r="C1172" t="s">
        <v>1221</v>
      </c>
      <c r="D1172" t="s">
        <v>14</v>
      </c>
      <c r="E1172" s="1">
        <v>258</v>
      </c>
      <c r="F117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173" spans="1:6">
      <c r="A1173" t="s">
        <v>1039</v>
      </c>
      <c r="B1173">
        <v>809879</v>
      </c>
      <c r="C1173" t="s">
        <v>1222</v>
      </c>
      <c r="D1173" t="s">
        <v>12</v>
      </c>
      <c r="E1173" s="1">
        <v>73</v>
      </c>
      <c r="F117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74" spans="1:6">
      <c r="A1174" t="s">
        <v>1039</v>
      </c>
      <c r="B1174">
        <v>809901</v>
      </c>
      <c r="C1174" t="s">
        <v>1223</v>
      </c>
      <c r="D1174" t="s">
        <v>14</v>
      </c>
      <c r="E1174" s="1">
        <v>393</v>
      </c>
      <c r="F117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175" spans="1:6">
      <c r="A1175" t="s">
        <v>1039</v>
      </c>
      <c r="B1175">
        <v>809953</v>
      </c>
      <c r="C1175" t="s">
        <v>1224</v>
      </c>
      <c r="D1175" t="s">
        <v>14</v>
      </c>
      <c r="E1175" s="1">
        <v>147</v>
      </c>
      <c r="F117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176" spans="1:6">
      <c r="A1176" t="s">
        <v>1039</v>
      </c>
      <c r="B1176">
        <v>809955</v>
      </c>
      <c r="C1176" t="s">
        <v>1225</v>
      </c>
      <c r="D1176" t="s">
        <v>12</v>
      </c>
      <c r="E1176" s="1">
        <v>99</v>
      </c>
      <c r="F117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77" spans="1:6">
      <c r="A1177" t="s">
        <v>1039</v>
      </c>
      <c r="B1177">
        <v>809958</v>
      </c>
      <c r="C1177" t="s">
        <v>1226</v>
      </c>
      <c r="D1177" t="s">
        <v>12</v>
      </c>
      <c r="E1177" s="1">
        <v>3</v>
      </c>
      <c r="F117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78" spans="1:6">
      <c r="A1178" t="s">
        <v>1039</v>
      </c>
      <c r="B1178">
        <v>809963</v>
      </c>
      <c r="C1178" t="s">
        <v>1227</v>
      </c>
      <c r="D1178" t="s">
        <v>10</v>
      </c>
      <c r="E1178" s="1">
        <v>70</v>
      </c>
      <c r="F117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79" spans="1:6">
      <c r="A1179" t="s">
        <v>1039</v>
      </c>
      <c r="B1179">
        <v>809964</v>
      </c>
      <c r="C1179" t="s">
        <v>1228</v>
      </c>
      <c r="D1179" t="s">
        <v>13</v>
      </c>
      <c r="E1179" s="1">
        <v>32</v>
      </c>
      <c r="F117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80" spans="1:6">
      <c r="A1180" t="s">
        <v>1039</v>
      </c>
      <c r="B1180">
        <v>809965</v>
      </c>
      <c r="C1180" t="s">
        <v>1229</v>
      </c>
      <c r="D1180" t="s">
        <v>12</v>
      </c>
      <c r="E1180" s="1">
        <v>78</v>
      </c>
      <c r="F118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81" spans="1:6">
      <c r="A1181" t="s">
        <v>1039</v>
      </c>
      <c r="B1181">
        <v>809966</v>
      </c>
      <c r="C1181" t="s">
        <v>1230</v>
      </c>
      <c r="D1181" t="s">
        <v>13</v>
      </c>
      <c r="E1181" s="1">
        <v>2</v>
      </c>
      <c r="F118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82" spans="1:6">
      <c r="A1182" t="s">
        <v>1039</v>
      </c>
      <c r="B1182">
        <v>810051</v>
      </c>
      <c r="C1182" t="s">
        <v>1231</v>
      </c>
      <c r="D1182" t="s">
        <v>14</v>
      </c>
      <c r="E1182" s="1">
        <v>122</v>
      </c>
      <c r="F118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183" spans="1:6">
      <c r="A1183" t="s">
        <v>1039</v>
      </c>
      <c r="B1183">
        <v>810053</v>
      </c>
      <c r="C1183" t="s">
        <v>1232</v>
      </c>
      <c r="D1183" t="s">
        <v>12</v>
      </c>
      <c r="E1183" s="1">
        <v>115</v>
      </c>
      <c r="F118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184" spans="1:6">
      <c r="A1184" t="s">
        <v>1039</v>
      </c>
      <c r="B1184">
        <v>810054</v>
      </c>
      <c r="C1184" t="s">
        <v>1233</v>
      </c>
      <c r="D1184" t="s">
        <v>12</v>
      </c>
      <c r="E1184" s="1">
        <v>158</v>
      </c>
      <c r="F118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185" spans="1:6">
      <c r="A1185" t="s">
        <v>1039</v>
      </c>
      <c r="B1185">
        <v>810055</v>
      </c>
      <c r="C1185" t="s">
        <v>1234</v>
      </c>
      <c r="D1185" t="s">
        <v>12</v>
      </c>
      <c r="E1185" s="1">
        <v>13</v>
      </c>
      <c r="F118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86" spans="1:6">
      <c r="A1186" t="s">
        <v>1039</v>
      </c>
      <c r="B1186">
        <v>810056</v>
      </c>
      <c r="C1186" t="s">
        <v>1235</v>
      </c>
      <c r="D1186" t="s">
        <v>12</v>
      </c>
      <c r="E1186" s="1">
        <v>52</v>
      </c>
      <c r="F118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87" spans="1:6">
      <c r="A1187" t="s">
        <v>1039</v>
      </c>
      <c r="B1187">
        <v>810057</v>
      </c>
      <c r="C1187" t="s">
        <v>1236</v>
      </c>
      <c r="D1187" t="s">
        <v>12</v>
      </c>
      <c r="E1187" s="1">
        <v>207</v>
      </c>
      <c r="F118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188" spans="1:6">
      <c r="A1188" t="s">
        <v>1039</v>
      </c>
      <c r="B1188">
        <v>810058</v>
      </c>
      <c r="C1188" t="s">
        <v>1237</v>
      </c>
      <c r="D1188" t="s">
        <v>12</v>
      </c>
      <c r="E1188" s="1">
        <v>50</v>
      </c>
      <c r="F118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189" spans="1:6">
      <c r="A1189" t="s">
        <v>1039</v>
      </c>
      <c r="B1189">
        <v>810059</v>
      </c>
      <c r="C1189" t="s">
        <v>1238</v>
      </c>
      <c r="D1189" t="s">
        <v>12</v>
      </c>
      <c r="E1189" s="1">
        <v>92</v>
      </c>
      <c r="F118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90" spans="1:6">
      <c r="A1190" t="s">
        <v>1039</v>
      </c>
      <c r="B1190">
        <v>810060</v>
      </c>
      <c r="C1190" t="s">
        <v>1239</v>
      </c>
      <c r="D1190" t="s">
        <v>12</v>
      </c>
      <c r="E1190" s="1">
        <v>111</v>
      </c>
      <c r="F119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191" spans="1:6">
      <c r="A1191" t="s">
        <v>1039</v>
      </c>
      <c r="B1191">
        <v>810183</v>
      </c>
      <c r="C1191" t="s">
        <v>1240</v>
      </c>
      <c r="D1191" t="s">
        <v>12</v>
      </c>
      <c r="E1191" s="1">
        <v>56</v>
      </c>
      <c r="F119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92" spans="1:6">
      <c r="A1192" t="s">
        <v>1039</v>
      </c>
      <c r="B1192">
        <v>810187</v>
      </c>
      <c r="C1192" t="s">
        <v>1241</v>
      </c>
      <c r="D1192" t="s">
        <v>14</v>
      </c>
      <c r="E1192" s="1">
        <v>90</v>
      </c>
      <c r="F119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93" spans="1:6">
      <c r="A1193" t="s">
        <v>1039</v>
      </c>
      <c r="B1193">
        <v>810188</v>
      </c>
      <c r="C1193" t="s">
        <v>1242</v>
      </c>
      <c r="D1193" t="s">
        <v>12</v>
      </c>
      <c r="E1193" s="1">
        <v>161</v>
      </c>
      <c r="F119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194" spans="1:6">
      <c r="A1194" t="s">
        <v>1039</v>
      </c>
      <c r="B1194">
        <v>810191</v>
      </c>
      <c r="C1194" t="s">
        <v>1243</v>
      </c>
      <c r="D1194" t="s">
        <v>14</v>
      </c>
      <c r="E1194" s="1">
        <v>124</v>
      </c>
      <c r="F119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195" spans="1:6">
      <c r="A1195" t="s">
        <v>1039</v>
      </c>
      <c r="B1195">
        <v>810229</v>
      </c>
      <c r="C1195" t="s">
        <v>1244</v>
      </c>
      <c r="D1195" t="s">
        <v>14</v>
      </c>
      <c r="E1195" s="1">
        <v>74</v>
      </c>
      <c r="F119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96" spans="1:6">
      <c r="A1196" t="s">
        <v>1039</v>
      </c>
      <c r="B1196">
        <v>810230</v>
      </c>
      <c r="C1196" t="s">
        <v>1245</v>
      </c>
      <c r="D1196" t="s">
        <v>12</v>
      </c>
      <c r="E1196" s="1">
        <v>78</v>
      </c>
      <c r="F119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97" spans="1:6">
      <c r="A1197" t="s">
        <v>1039</v>
      </c>
      <c r="B1197">
        <v>810260</v>
      </c>
      <c r="C1197" t="s">
        <v>1246</v>
      </c>
      <c r="D1197" t="s">
        <v>12</v>
      </c>
      <c r="E1197" s="1">
        <v>165</v>
      </c>
      <c r="F119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198" spans="1:6">
      <c r="A1198" t="s">
        <v>1039</v>
      </c>
      <c r="B1198">
        <v>810296</v>
      </c>
      <c r="C1198" t="s">
        <v>1247</v>
      </c>
      <c r="D1198" t="s">
        <v>12</v>
      </c>
      <c r="E1198" s="1">
        <v>54</v>
      </c>
      <c r="F119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199" spans="1:6">
      <c r="A1199" t="s">
        <v>1039</v>
      </c>
      <c r="B1199">
        <v>810318</v>
      </c>
      <c r="C1199" t="s">
        <v>1248</v>
      </c>
      <c r="D1199" t="s">
        <v>14</v>
      </c>
      <c r="E1199" s="1">
        <v>60</v>
      </c>
      <c r="F119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00" spans="1:6">
      <c r="A1200" t="s">
        <v>1039</v>
      </c>
      <c r="B1200">
        <v>810353</v>
      </c>
      <c r="C1200" t="s">
        <v>1249</v>
      </c>
      <c r="D1200" t="s">
        <v>12</v>
      </c>
      <c r="E1200" s="1">
        <v>94</v>
      </c>
      <c r="F120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01" spans="1:6">
      <c r="A1201" t="s">
        <v>1039</v>
      </c>
      <c r="B1201">
        <v>810387</v>
      </c>
      <c r="C1201" t="s">
        <v>1250</v>
      </c>
      <c r="D1201" t="s">
        <v>12</v>
      </c>
      <c r="E1201" s="1">
        <v>60</v>
      </c>
      <c r="F120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02" spans="1:6">
      <c r="A1202" t="s">
        <v>1039</v>
      </c>
      <c r="B1202">
        <v>810394</v>
      </c>
      <c r="C1202" t="s">
        <v>1251</v>
      </c>
      <c r="D1202" t="s">
        <v>12</v>
      </c>
      <c r="E1202" s="1">
        <v>93</v>
      </c>
      <c r="F120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03" spans="1:6">
      <c r="A1203" t="s">
        <v>1039</v>
      </c>
      <c r="B1203">
        <v>810398</v>
      </c>
      <c r="C1203" t="s">
        <v>1252</v>
      </c>
      <c r="D1203" t="s">
        <v>10</v>
      </c>
      <c r="E1203" s="1">
        <v>24</v>
      </c>
      <c r="F120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04" spans="1:6">
      <c r="A1204" t="s">
        <v>1039</v>
      </c>
      <c r="B1204">
        <v>810414</v>
      </c>
      <c r="C1204" t="s">
        <v>1253</v>
      </c>
      <c r="D1204" t="s">
        <v>12</v>
      </c>
      <c r="E1204" s="1">
        <v>55</v>
      </c>
      <c r="F120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05" spans="1:6">
      <c r="A1205" t="s">
        <v>17</v>
      </c>
      <c r="B1205">
        <v>805981</v>
      </c>
      <c r="C1205" t="s">
        <v>45</v>
      </c>
      <c r="D1205" t="s">
        <v>12</v>
      </c>
      <c r="E1205" s="1">
        <v>14</v>
      </c>
      <c r="F120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06" spans="1:6">
      <c r="A1206" t="s">
        <v>17</v>
      </c>
      <c r="B1206">
        <v>805988</v>
      </c>
      <c r="C1206" t="s">
        <v>46</v>
      </c>
      <c r="D1206" t="s">
        <v>14</v>
      </c>
      <c r="E1206" s="1">
        <v>13</v>
      </c>
      <c r="F120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07" spans="1:6">
      <c r="A1207" t="s">
        <v>17</v>
      </c>
      <c r="B1207">
        <v>806074</v>
      </c>
      <c r="C1207" t="s">
        <v>48</v>
      </c>
      <c r="D1207" t="s">
        <v>14</v>
      </c>
      <c r="E1207" s="1">
        <v>8</v>
      </c>
      <c r="F120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08" spans="1:6">
      <c r="A1208" t="s">
        <v>17</v>
      </c>
      <c r="B1208">
        <v>806091</v>
      </c>
      <c r="C1208" t="s">
        <v>49</v>
      </c>
      <c r="D1208" t="s">
        <v>12</v>
      </c>
      <c r="E1208" s="1">
        <v>3</v>
      </c>
      <c r="F120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09" spans="1:6">
      <c r="A1209" t="s">
        <v>17</v>
      </c>
      <c r="B1209">
        <v>806197</v>
      </c>
      <c r="C1209" t="s">
        <v>371</v>
      </c>
      <c r="D1209" t="s">
        <v>12</v>
      </c>
      <c r="E1209" s="1">
        <v>112</v>
      </c>
      <c r="F120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210" spans="1:6">
      <c r="A1210" t="s">
        <v>17</v>
      </c>
      <c r="B1210">
        <v>806198</v>
      </c>
      <c r="C1210" t="s">
        <v>372</v>
      </c>
      <c r="D1210" t="s">
        <v>12</v>
      </c>
      <c r="E1210" s="1">
        <v>70</v>
      </c>
      <c r="F121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11" spans="1:6">
      <c r="A1211" t="s">
        <v>17</v>
      </c>
      <c r="B1211">
        <v>806485</v>
      </c>
      <c r="C1211" t="s">
        <v>761</v>
      </c>
      <c r="D1211" t="s">
        <v>12</v>
      </c>
      <c r="E1211" s="1">
        <v>160</v>
      </c>
      <c r="F121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212" spans="1:6">
      <c r="A1212" t="s">
        <v>17</v>
      </c>
      <c r="B1212">
        <v>806563</v>
      </c>
      <c r="C1212" t="s">
        <v>595</v>
      </c>
      <c r="D1212" t="s">
        <v>12</v>
      </c>
      <c r="E1212" s="1">
        <v>91</v>
      </c>
      <c r="F121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13" spans="1:6">
      <c r="A1213" t="s">
        <v>17</v>
      </c>
      <c r="B1213">
        <v>806584</v>
      </c>
      <c r="C1213" t="s">
        <v>55</v>
      </c>
      <c r="D1213" t="s">
        <v>12</v>
      </c>
      <c r="E1213" s="1">
        <v>7</v>
      </c>
      <c r="F121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14" spans="1:6">
      <c r="A1214" t="s">
        <v>17</v>
      </c>
      <c r="B1214">
        <v>806635</v>
      </c>
      <c r="C1214" t="s">
        <v>379</v>
      </c>
      <c r="D1214" t="s">
        <v>12</v>
      </c>
      <c r="E1214" s="1">
        <v>110</v>
      </c>
      <c r="F121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215" spans="1:6">
      <c r="A1215" t="s">
        <v>17</v>
      </c>
      <c r="B1215">
        <v>806690</v>
      </c>
      <c r="C1215" t="s">
        <v>58</v>
      </c>
      <c r="D1215" t="s">
        <v>12</v>
      </c>
      <c r="E1215" s="1">
        <v>22</v>
      </c>
      <c r="F121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16" spans="1:6">
      <c r="A1216" t="s">
        <v>17</v>
      </c>
      <c r="B1216">
        <v>806772</v>
      </c>
      <c r="C1216" t="s">
        <v>59</v>
      </c>
      <c r="D1216" t="s">
        <v>12</v>
      </c>
      <c r="E1216" s="1">
        <v>17</v>
      </c>
      <c r="F121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17" spans="1:6">
      <c r="A1217" t="s">
        <v>17</v>
      </c>
      <c r="B1217">
        <v>806783</v>
      </c>
      <c r="C1217" t="s">
        <v>1254</v>
      </c>
      <c r="D1217" t="s">
        <v>12</v>
      </c>
      <c r="E1217" s="1">
        <v>47</v>
      </c>
      <c r="F121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18" spans="1:6">
      <c r="A1218" t="s">
        <v>17</v>
      </c>
      <c r="B1218">
        <v>806859</v>
      </c>
      <c r="C1218" t="s">
        <v>490</v>
      </c>
      <c r="D1218" t="s">
        <v>12</v>
      </c>
      <c r="E1218" s="1">
        <v>88</v>
      </c>
      <c r="F121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19" spans="1:6">
      <c r="A1219" t="s">
        <v>17</v>
      </c>
      <c r="B1219">
        <v>806987</v>
      </c>
      <c r="C1219" t="s">
        <v>60</v>
      </c>
      <c r="D1219" t="s">
        <v>12</v>
      </c>
      <c r="E1219" s="1">
        <v>3</v>
      </c>
      <c r="F121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20" spans="1:6">
      <c r="A1220" t="s">
        <v>17</v>
      </c>
      <c r="B1220">
        <v>806988</v>
      </c>
      <c r="C1220" t="s">
        <v>61</v>
      </c>
      <c r="D1220" t="s">
        <v>12</v>
      </c>
      <c r="E1220" s="1">
        <v>10</v>
      </c>
      <c r="F122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21" spans="1:6">
      <c r="A1221" t="s">
        <v>17</v>
      </c>
      <c r="B1221">
        <v>807087</v>
      </c>
      <c r="C1221" t="s">
        <v>67</v>
      </c>
      <c r="D1221" t="s">
        <v>14</v>
      </c>
      <c r="E1221" s="1">
        <v>10</v>
      </c>
      <c r="F122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22" spans="1:6">
      <c r="A1222" t="s">
        <v>17</v>
      </c>
      <c r="B1222">
        <v>807230</v>
      </c>
      <c r="C1222" t="s">
        <v>71</v>
      </c>
      <c r="D1222" t="s">
        <v>12</v>
      </c>
      <c r="E1222" s="1">
        <v>10</v>
      </c>
      <c r="F122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23" spans="1:6">
      <c r="A1223" t="s">
        <v>17</v>
      </c>
      <c r="B1223">
        <v>807232</v>
      </c>
      <c r="C1223" t="s">
        <v>73</v>
      </c>
      <c r="D1223" t="s">
        <v>12</v>
      </c>
      <c r="E1223" s="1">
        <v>29</v>
      </c>
      <c r="F122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24" spans="1:6">
      <c r="A1224" t="s">
        <v>17</v>
      </c>
      <c r="B1224">
        <v>807270</v>
      </c>
      <c r="C1224" t="s">
        <v>75</v>
      </c>
      <c r="D1224" t="s">
        <v>14</v>
      </c>
      <c r="E1224" s="1">
        <v>37</v>
      </c>
      <c r="F122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25" spans="1:6">
      <c r="A1225" t="s">
        <v>17</v>
      </c>
      <c r="B1225">
        <v>807301</v>
      </c>
      <c r="C1225" t="s">
        <v>77</v>
      </c>
      <c r="D1225" t="s">
        <v>14</v>
      </c>
      <c r="E1225" s="1">
        <v>4</v>
      </c>
      <c r="F122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26" spans="1:6">
      <c r="A1226" t="s">
        <v>17</v>
      </c>
      <c r="B1226">
        <v>807445</v>
      </c>
      <c r="C1226" t="s">
        <v>1255</v>
      </c>
      <c r="D1226" t="s">
        <v>12</v>
      </c>
      <c r="E1226" s="1">
        <v>72</v>
      </c>
      <c r="F122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27" spans="1:6">
      <c r="A1227" t="s">
        <v>17</v>
      </c>
      <c r="B1227">
        <v>807519</v>
      </c>
      <c r="C1227" t="s">
        <v>399</v>
      </c>
      <c r="D1227" t="s">
        <v>12</v>
      </c>
      <c r="E1227" s="1">
        <v>82</v>
      </c>
      <c r="F122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28" spans="1:6">
      <c r="A1228" t="s">
        <v>17</v>
      </c>
      <c r="B1228">
        <v>807546</v>
      </c>
      <c r="C1228" t="s">
        <v>613</v>
      </c>
      <c r="D1228" t="s">
        <v>12</v>
      </c>
      <c r="E1228" s="1">
        <v>94</v>
      </c>
      <c r="F122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29" spans="1:6">
      <c r="A1229" t="s">
        <v>17</v>
      </c>
      <c r="B1229">
        <v>807644</v>
      </c>
      <c r="C1229" t="s">
        <v>90</v>
      </c>
      <c r="D1229" t="s">
        <v>12</v>
      </c>
      <c r="E1229" s="1">
        <v>12</v>
      </c>
      <c r="F122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30" spans="1:6">
      <c r="A1230" t="s">
        <v>17</v>
      </c>
      <c r="B1230">
        <v>807709</v>
      </c>
      <c r="C1230" t="s">
        <v>97</v>
      </c>
      <c r="D1230" t="s">
        <v>14</v>
      </c>
      <c r="E1230" s="1">
        <v>9</v>
      </c>
      <c r="F123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31" spans="1:6">
      <c r="A1231" t="s">
        <v>17</v>
      </c>
      <c r="B1231">
        <v>807860</v>
      </c>
      <c r="C1231" t="s">
        <v>1256</v>
      </c>
      <c r="D1231" t="s">
        <v>12</v>
      </c>
      <c r="E1231" s="1">
        <v>78</v>
      </c>
      <c r="F123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32" spans="1:6">
      <c r="A1232" t="s">
        <v>17</v>
      </c>
      <c r="B1232">
        <v>807877</v>
      </c>
      <c r="C1232" t="s">
        <v>927</v>
      </c>
      <c r="D1232" t="s">
        <v>12</v>
      </c>
      <c r="E1232" s="1">
        <v>170</v>
      </c>
      <c r="F123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233" spans="1:6">
      <c r="A1233" t="s">
        <v>17</v>
      </c>
      <c r="B1233">
        <v>808090</v>
      </c>
      <c r="C1233" t="s">
        <v>523</v>
      </c>
      <c r="D1233" t="s">
        <v>12</v>
      </c>
      <c r="E1233" s="1">
        <v>121</v>
      </c>
      <c r="F123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234" spans="1:6">
      <c r="A1234" t="s">
        <v>17</v>
      </c>
      <c r="B1234">
        <v>808119</v>
      </c>
      <c r="C1234" t="s">
        <v>805</v>
      </c>
      <c r="D1234" t="s">
        <v>12</v>
      </c>
      <c r="E1234" s="1">
        <v>177</v>
      </c>
      <c r="F123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235" spans="1:6">
      <c r="A1235" t="s">
        <v>17</v>
      </c>
      <c r="B1235">
        <v>808226</v>
      </c>
      <c r="C1235" t="s">
        <v>1257</v>
      </c>
      <c r="D1235" t="s">
        <v>12</v>
      </c>
      <c r="E1235" s="1">
        <v>95</v>
      </c>
      <c r="F123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36" spans="1:6">
      <c r="A1236" t="s">
        <v>17</v>
      </c>
      <c r="B1236">
        <v>808229</v>
      </c>
      <c r="C1236" t="s">
        <v>812</v>
      </c>
      <c r="D1236" t="s">
        <v>12</v>
      </c>
      <c r="E1236" s="1">
        <v>95</v>
      </c>
      <c r="F123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37" spans="1:6">
      <c r="A1237" t="s">
        <v>17</v>
      </c>
      <c r="B1237">
        <v>808255</v>
      </c>
      <c r="C1237" t="s">
        <v>278</v>
      </c>
      <c r="D1237" t="s">
        <v>12</v>
      </c>
      <c r="E1237" s="1">
        <v>204</v>
      </c>
      <c r="F123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238" spans="1:6">
      <c r="A1238" t="s">
        <v>17</v>
      </c>
      <c r="B1238">
        <v>808280</v>
      </c>
      <c r="C1238" t="s">
        <v>121</v>
      </c>
      <c r="D1238" t="s">
        <v>12</v>
      </c>
      <c r="E1238" s="1">
        <v>19</v>
      </c>
      <c r="F123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39" spans="1:6">
      <c r="A1239" t="s">
        <v>17</v>
      </c>
      <c r="B1239">
        <v>808284</v>
      </c>
      <c r="C1239" t="s">
        <v>1258</v>
      </c>
      <c r="D1239" t="s">
        <v>41</v>
      </c>
      <c r="E1239" s="1">
        <v>1</v>
      </c>
      <c r="F123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40" spans="1:6">
      <c r="A1240" t="s">
        <v>17</v>
      </c>
      <c r="B1240">
        <v>808299</v>
      </c>
      <c r="C1240" t="s">
        <v>280</v>
      </c>
      <c r="D1240" t="s">
        <v>12</v>
      </c>
      <c r="E1240" s="1">
        <v>69</v>
      </c>
      <c r="F124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41" spans="1:6">
      <c r="A1241" t="s">
        <v>17</v>
      </c>
      <c r="B1241">
        <v>808524</v>
      </c>
      <c r="C1241" t="s">
        <v>131</v>
      </c>
      <c r="D1241" t="s">
        <v>12</v>
      </c>
      <c r="E1241" s="1">
        <v>14</v>
      </c>
      <c r="F124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42" spans="1:6">
      <c r="A1242" t="s">
        <v>17</v>
      </c>
      <c r="B1242">
        <v>808791</v>
      </c>
      <c r="C1242" t="s">
        <v>144</v>
      </c>
      <c r="D1242" t="s">
        <v>14</v>
      </c>
      <c r="E1242" s="1">
        <v>26</v>
      </c>
      <c r="F124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43" spans="1:6">
      <c r="A1243" t="s">
        <v>17</v>
      </c>
      <c r="B1243">
        <v>808939</v>
      </c>
      <c r="C1243" t="s">
        <v>151</v>
      </c>
      <c r="D1243" t="s">
        <v>14</v>
      </c>
      <c r="E1243" s="1">
        <v>9</v>
      </c>
      <c r="F124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44" spans="1:6">
      <c r="A1244" t="s">
        <v>17</v>
      </c>
      <c r="B1244">
        <v>808956</v>
      </c>
      <c r="C1244" t="s">
        <v>444</v>
      </c>
      <c r="D1244" t="s">
        <v>12</v>
      </c>
      <c r="E1244" s="1">
        <v>32</v>
      </c>
      <c r="F124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45" spans="1:6">
      <c r="A1245" t="s">
        <v>17</v>
      </c>
      <c r="B1245">
        <v>809041</v>
      </c>
      <c r="C1245" t="s">
        <v>152</v>
      </c>
      <c r="D1245" t="s">
        <v>14</v>
      </c>
      <c r="E1245" s="1">
        <v>23</v>
      </c>
      <c r="F124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46" spans="1:6">
      <c r="A1246" t="s">
        <v>17</v>
      </c>
      <c r="B1246">
        <v>809139</v>
      </c>
      <c r="C1246" t="s">
        <v>154</v>
      </c>
      <c r="D1246" t="s">
        <v>14</v>
      </c>
      <c r="E1246" s="1">
        <v>5</v>
      </c>
      <c r="F124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47" spans="1:6">
      <c r="A1247" t="s">
        <v>17</v>
      </c>
      <c r="B1247">
        <v>809158</v>
      </c>
      <c r="C1247" t="s">
        <v>156</v>
      </c>
      <c r="D1247" t="s">
        <v>14</v>
      </c>
      <c r="E1247" s="1">
        <v>8</v>
      </c>
      <c r="F124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48" spans="1:6">
      <c r="A1248" t="s">
        <v>17</v>
      </c>
      <c r="B1248">
        <v>809248</v>
      </c>
      <c r="C1248" t="s">
        <v>158</v>
      </c>
      <c r="D1248" t="s">
        <v>14</v>
      </c>
      <c r="E1248" s="1">
        <v>14</v>
      </c>
      <c r="F124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49" spans="1:6">
      <c r="A1249" t="s">
        <v>17</v>
      </c>
      <c r="B1249">
        <v>809329</v>
      </c>
      <c r="C1249" t="s">
        <v>164</v>
      </c>
      <c r="D1249" t="s">
        <v>14</v>
      </c>
      <c r="E1249" s="1">
        <v>14</v>
      </c>
      <c r="F124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50" spans="1:6">
      <c r="A1250" t="s">
        <v>17</v>
      </c>
      <c r="B1250">
        <v>809683</v>
      </c>
      <c r="C1250" t="s">
        <v>1259</v>
      </c>
      <c r="D1250" t="s">
        <v>12</v>
      </c>
      <c r="E1250" s="1">
        <v>75</v>
      </c>
      <c r="F125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51" spans="1:6">
      <c r="A1251" t="s">
        <v>17</v>
      </c>
      <c r="B1251">
        <v>809899</v>
      </c>
      <c r="C1251" t="s">
        <v>177</v>
      </c>
      <c r="D1251" t="s">
        <v>12</v>
      </c>
      <c r="E1251" s="1">
        <v>1</v>
      </c>
      <c r="F125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52" spans="1:6">
      <c r="A1252" t="s">
        <v>1260</v>
      </c>
      <c r="B1252">
        <v>202332</v>
      </c>
      <c r="C1252" t="s">
        <v>1261</v>
      </c>
      <c r="D1252" t="s">
        <v>13</v>
      </c>
      <c r="E1252" s="1">
        <v>109</v>
      </c>
      <c r="F125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253" spans="1:6">
      <c r="A1253" t="s">
        <v>1260</v>
      </c>
      <c r="B1253">
        <v>202379</v>
      </c>
      <c r="C1253" t="s">
        <v>1262</v>
      </c>
      <c r="D1253" t="s">
        <v>41</v>
      </c>
      <c r="E1253" s="1">
        <v>529</v>
      </c>
      <c r="F125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254" spans="1:6">
      <c r="A1254" t="s">
        <v>1260</v>
      </c>
      <c r="B1254">
        <v>202401</v>
      </c>
      <c r="C1254" t="s">
        <v>1263</v>
      </c>
      <c r="D1254" t="s">
        <v>41</v>
      </c>
      <c r="E1254" s="1">
        <v>261</v>
      </c>
      <c r="F125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255" spans="1:6">
      <c r="A1255" t="s">
        <v>1260</v>
      </c>
      <c r="B1255">
        <v>202425</v>
      </c>
      <c r="C1255" t="s">
        <v>1264</v>
      </c>
      <c r="D1255" t="s">
        <v>38</v>
      </c>
      <c r="E1255" s="1">
        <v>84</v>
      </c>
      <c r="F125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56" spans="1:6">
      <c r="A1256" t="s">
        <v>1260</v>
      </c>
      <c r="B1256">
        <v>202450</v>
      </c>
      <c r="C1256" t="s">
        <v>1265</v>
      </c>
      <c r="D1256" t="s">
        <v>41</v>
      </c>
      <c r="E1256" s="1">
        <v>98</v>
      </c>
      <c r="F125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57" spans="1:6">
      <c r="A1257" t="s">
        <v>1260</v>
      </c>
      <c r="B1257">
        <v>202592</v>
      </c>
      <c r="C1257" t="s">
        <v>1266</v>
      </c>
      <c r="D1257" t="s">
        <v>41</v>
      </c>
      <c r="E1257" s="1">
        <v>93</v>
      </c>
      <c r="F125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58" spans="1:6">
      <c r="A1258" t="s">
        <v>1260</v>
      </c>
      <c r="B1258">
        <v>805974</v>
      </c>
      <c r="C1258" t="s">
        <v>1267</v>
      </c>
      <c r="D1258" t="s">
        <v>41</v>
      </c>
      <c r="E1258" s="1">
        <v>4</v>
      </c>
      <c r="F125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59" spans="1:6">
      <c r="A1259" t="s">
        <v>1260</v>
      </c>
      <c r="B1259">
        <v>806106</v>
      </c>
      <c r="C1259" t="s">
        <v>1268</v>
      </c>
      <c r="D1259" t="s">
        <v>12</v>
      </c>
      <c r="E1259" s="1">
        <v>144</v>
      </c>
      <c r="F125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260" spans="1:6">
      <c r="A1260" t="s">
        <v>1260</v>
      </c>
      <c r="B1260">
        <v>806246</v>
      </c>
      <c r="C1260" t="s">
        <v>1269</v>
      </c>
      <c r="D1260" t="s">
        <v>13</v>
      </c>
      <c r="E1260" s="1">
        <v>108</v>
      </c>
      <c r="F126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261" spans="1:6">
      <c r="A1261" t="s">
        <v>1260</v>
      </c>
      <c r="B1261">
        <v>806247</v>
      </c>
      <c r="C1261" t="s">
        <v>1270</v>
      </c>
      <c r="D1261" t="s">
        <v>13</v>
      </c>
      <c r="E1261" s="1">
        <v>116</v>
      </c>
      <c r="F126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262" spans="1:6">
      <c r="A1262" t="s">
        <v>1260</v>
      </c>
      <c r="B1262">
        <v>806253</v>
      </c>
      <c r="C1262" t="s">
        <v>1271</v>
      </c>
      <c r="D1262" t="s">
        <v>13</v>
      </c>
      <c r="E1262" s="1">
        <v>122</v>
      </c>
      <c r="F126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263" spans="1:6">
      <c r="A1263" t="s">
        <v>1260</v>
      </c>
      <c r="B1263">
        <v>806709</v>
      </c>
      <c r="C1263" t="s">
        <v>1272</v>
      </c>
      <c r="D1263" t="s">
        <v>12</v>
      </c>
      <c r="E1263" s="1">
        <v>36</v>
      </c>
      <c r="F126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64" spans="1:6">
      <c r="A1264" t="s">
        <v>1260</v>
      </c>
      <c r="B1264">
        <v>806749</v>
      </c>
      <c r="C1264" t="s">
        <v>1273</v>
      </c>
      <c r="D1264" t="s">
        <v>13</v>
      </c>
      <c r="E1264" s="1">
        <v>66</v>
      </c>
      <c r="F126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65" spans="1:6">
      <c r="A1265" t="s">
        <v>1260</v>
      </c>
      <c r="B1265">
        <v>806833</v>
      </c>
      <c r="C1265" t="s">
        <v>1274</v>
      </c>
      <c r="D1265" t="s">
        <v>14</v>
      </c>
      <c r="E1265" s="1">
        <v>244</v>
      </c>
      <c r="F126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266" spans="1:6">
      <c r="A1266" t="s">
        <v>1260</v>
      </c>
      <c r="B1266">
        <v>807040</v>
      </c>
      <c r="C1266" t="s">
        <v>1275</v>
      </c>
      <c r="D1266" t="s">
        <v>12</v>
      </c>
      <c r="E1266" s="1">
        <v>41</v>
      </c>
      <c r="F126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67" spans="1:6">
      <c r="A1267" t="s">
        <v>1260</v>
      </c>
      <c r="B1267">
        <v>807173</v>
      </c>
      <c r="C1267" t="s">
        <v>1276</v>
      </c>
      <c r="D1267" t="s">
        <v>12</v>
      </c>
      <c r="E1267" s="1">
        <v>81</v>
      </c>
      <c r="F126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68" spans="1:6">
      <c r="A1268" t="s">
        <v>1260</v>
      </c>
      <c r="B1268">
        <v>807174</v>
      </c>
      <c r="C1268" t="s">
        <v>1277</v>
      </c>
      <c r="D1268" t="s">
        <v>12</v>
      </c>
      <c r="E1268" s="1">
        <v>83</v>
      </c>
      <c r="F126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69" spans="1:6">
      <c r="A1269" t="s">
        <v>1260</v>
      </c>
      <c r="B1269">
        <v>807257</v>
      </c>
      <c r="C1269" t="s">
        <v>1278</v>
      </c>
      <c r="D1269" t="s">
        <v>41</v>
      </c>
      <c r="E1269" s="1">
        <v>17</v>
      </c>
      <c r="F126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70" spans="1:6">
      <c r="A1270" t="s">
        <v>1260</v>
      </c>
      <c r="B1270">
        <v>807262</v>
      </c>
      <c r="C1270" t="s">
        <v>1279</v>
      </c>
      <c r="D1270" t="s">
        <v>12</v>
      </c>
      <c r="E1270" s="1">
        <v>140</v>
      </c>
      <c r="F127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271" spans="1:6">
      <c r="A1271" t="s">
        <v>1260</v>
      </c>
      <c r="B1271">
        <v>807317</v>
      </c>
      <c r="C1271" t="s">
        <v>1280</v>
      </c>
      <c r="D1271" t="s">
        <v>12</v>
      </c>
      <c r="E1271" s="1">
        <v>98</v>
      </c>
      <c r="F127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72" spans="1:6">
      <c r="A1272" t="s">
        <v>1260</v>
      </c>
      <c r="B1272">
        <v>807419</v>
      </c>
      <c r="C1272" t="s">
        <v>1281</v>
      </c>
      <c r="D1272" t="s">
        <v>14</v>
      </c>
      <c r="E1272" s="1">
        <v>256</v>
      </c>
      <c r="F127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273" spans="1:6">
      <c r="A1273" t="s">
        <v>1260</v>
      </c>
      <c r="B1273">
        <v>807539</v>
      </c>
      <c r="C1273" t="s">
        <v>1282</v>
      </c>
      <c r="D1273" t="s">
        <v>14</v>
      </c>
      <c r="E1273" s="1">
        <v>254</v>
      </c>
      <c r="F127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274" spans="1:6">
      <c r="A1274" t="s">
        <v>1260</v>
      </c>
      <c r="B1274">
        <v>807540</v>
      </c>
      <c r="C1274" t="s">
        <v>1283</v>
      </c>
      <c r="D1274" t="s">
        <v>13</v>
      </c>
      <c r="E1274" s="1">
        <v>89</v>
      </c>
      <c r="F127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75" spans="1:6">
      <c r="A1275" t="s">
        <v>1260</v>
      </c>
      <c r="B1275">
        <v>807564</v>
      </c>
      <c r="C1275" t="s">
        <v>1284</v>
      </c>
      <c r="D1275" t="s">
        <v>41</v>
      </c>
      <c r="E1275" s="1">
        <v>879</v>
      </c>
      <c r="F127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276" spans="1:6">
      <c r="A1276" t="s">
        <v>1260</v>
      </c>
      <c r="B1276">
        <v>807584</v>
      </c>
      <c r="C1276" t="s">
        <v>1285</v>
      </c>
      <c r="D1276" t="s">
        <v>12</v>
      </c>
      <c r="E1276" s="1">
        <v>85</v>
      </c>
      <c r="F127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77" spans="1:6">
      <c r="A1277" t="s">
        <v>1260</v>
      </c>
      <c r="B1277">
        <v>807589</v>
      </c>
      <c r="C1277" t="s">
        <v>1286</v>
      </c>
      <c r="D1277" t="s">
        <v>12</v>
      </c>
      <c r="E1277" s="1">
        <v>87</v>
      </c>
      <c r="F127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78" spans="1:6">
      <c r="A1278" t="s">
        <v>1260</v>
      </c>
      <c r="B1278">
        <v>807760</v>
      </c>
      <c r="C1278" t="s">
        <v>1287</v>
      </c>
      <c r="D1278" t="s">
        <v>13</v>
      </c>
      <c r="E1278" s="1">
        <v>173</v>
      </c>
      <c r="F127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279" spans="1:6">
      <c r="A1279" t="s">
        <v>1260</v>
      </c>
      <c r="B1279">
        <v>807869</v>
      </c>
      <c r="C1279" t="s">
        <v>1288</v>
      </c>
      <c r="D1279" t="s">
        <v>12</v>
      </c>
      <c r="E1279" s="1">
        <v>15</v>
      </c>
      <c r="F127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280" spans="1:6">
      <c r="A1280" t="s">
        <v>1260</v>
      </c>
      <c r="B1280">
        <v>807870</v>
      </c>
      <c r="C1280" t="s">
        <v>1289</v>
      </c>
      <c r="D1280" t="s">
        <v>12</v>
      </c>
      <c r="E1280" s="1">
        <v>278</v>
      </c>
      <c r="F128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281" spans="1:6">
      <c r="A1281" t="s">
        <v>1260</v>
      </c>
      <c r="B1281">
        <v>808141</v>
      </c>
      <c r="C1281" t="s">
        <v>1290</v>
      </c>
      <c r="D1281" t="s">
        <v>41</v>
      </c>
      <c r="E1281" s="1">
        <v>825</v>
      </c>
      <c r="F128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282" spans="1:6">
      <c r="A1282" t="s">
        <v>1260</v>
      </c>
      <c r="B1282">
        <v>808178</v>
      </c>
      <c r="C1282" t="s">
        <v>1291</v>
      </c>
      <c r="D1282" t="s">
        <v>12</v>
      </c>
      <c r="E1282" s="1">
        <v>99</v>
      </c>
      <c r="F128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83" spans="1:6">
      <c r="A1283" t="s">
        <v>1260</v>
      </c>
      <c r="B1283">
        <v>808238</v>
      </c>
      <c r="C1283" t="s">
        <v>1292</v>
      </c>
      <c r="D1283" t="s">
        <v>12</v>
      </c>
      <c r="E1283" s="1">
        <v>104</v>
      </c>
      <c r="F128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284" spans="1:6">
      <c r="A1284" t="s">
        <v>1260</v>
      </c>
      <c r="B1284">
        <v>808262</v>
      </c>
      <c r="C1284" t="s">
        <v>1293</v>
      </c>
      <c r="D1284" t="s">
        <v>12</v>
      </c>
      <c r="E1284" s="1">
        <v>100</v>
      </c>
      <c r="F128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85" spans="1:6">
      <c r="A1285" t="s">
        <v>1260</v>
      </c>
      <c r="B1285">
        <v>808296</v>
      </c>
      <c r="C1285" t="s">
        <v>1294</v>
      </c>
      <c r="D1285" t="s">
        <v>41</v>
      </c>
      <c r="E1285" s="1">
        <v>533</v>
      </c>
      <c r="F128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286" spans="1:6">
      <c r="A1286" t="s">
        <v>1260</v>
      </c>
      <c r="B1286">
        <v>808341</v>
      </c>
      <c r="C1286" t="s">
        <v>1295</v>
      </c>
      <c r="D1286" t="s">
        <v>13</v>
      </c>
      <c r="E1286" s="1">
        <v>95</v>
      </c>
      <c r="F128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87" spans="1:6">
      <c r="A1287" t="s">
        <v>1260</v>
      </c>
      <c r="B1287">
        <v>808360</v>
      </c>
      <c r="C1287" t="s">
        <v>1296</v>
      </c>
      <c r="D1287" t="s">
        <v>13</v>
      </c>
      <c r="E1287" s="1">
        <v>127</v>
      </c>
      <c r="F128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288" spans="1:6">
      <c r="A1288" t="s">
        <v>1260</v>
      </c>
      <c r="B1288">
        <v>808361</v>
      </c>
      <c r="C1288" t="s">
        <v>1297</v>
      </c>
      <c r="D1288" t="s">
        <v>13</v>
      </c>
      <c r="E1288" s="1">
        <v>139</v>
      </c>
      <c r="F128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289" spans="1:6">
      <c r="A1289" t="s">
        <v>1260</v>
      </c>
      <c r="B1289">
        <v>808366</v>
      </c>
      <c r="C1289" t="s">
        <v>1298</v>
      </c>
      <c r="D1289" t="s">
        <v>12</v>
      </c>
      <c r="E1289" s="1">
        <v>215</v>
      </c>
      <c r="F128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290" spans="1:6">
      <c r="A1290" t="s">
        <v>1260</v>
      </c>
      <c r="B1290">
        <v>808552</v>
      </c>
      <c r="C1290" t="s">
        <v>1299</v>
      </c>
      <c r="D1290" t="s">
        <v>12</v>
      </c>
      <c r="E1290" s="1">
        <v>81</v>
      </c>
      <c r="F129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91" spans="1:6">
      <c r="A1291" t="s">
        <v>1260</v>
      </c>
      <c r="B1291">
        <v>808773</v>
      </c>
      <c r="C1291" t="s">
        <v>1300</v>
      </c>
      <c r="D1291" t="s">
        <v>12</v>
      </c>
      <c r="E1291" s="1">
        <v>91</v>
      </c>
      <c r="F129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92" spans="1:6">
      <c r="A1292" t="s">
        <v>1260</v>
      </c>
      <c r="B1292">
        <v>808833</v>
      </c>
      <c r="C1292" t="s">
        <v>1301</v>
      </c>
      <c r="D1292" t="s">
        <v>12</v>
      </c>
      <c r="E1292" s="1">
        <v>94</v>
      </c>
      <c r="F129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93" spans="1:6">
      <c r="A1293" t="s">
        <v>1260</v>
      </c>
      <c r="B1293">
        <v>808834</v>
      </c>
      <c r="C1293" t="s">
        <v>1302</v>
      </c>
      <c r="D1293" t="s">
        <v>12</v>
      </c>
      <c r="E1293" s="1">
        <v>53</v>
      </c>
      <c r="F129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94" spans="1:6">
      <c r="A1294" t="s">
        <v>1260</v>
      </c>
      <c r="B1294">
        <v>808835</v>
      </c>
      <c r="C1294" t="s">
        <v>1303</v>
      </c>
      <c r="D1294" t="s">
        <v>12</v>
      </c>
      <c r="E1294" s="1">
        <v>149</v>
      </c>
      <c r="F129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295" spans="1:6">
      <c r="A1295" t="s">
        <v>1260</v>
      </c>
      <c r="B1295">
        <v>808845</v>
      </c>
      <c r="C1295" t="s">
        <v>1304</v>
      </c>
      <c r="D1295" t="s">
        <v>12</v>
      </c>
      <c r="E1295" s="1">
        <v>101</v>
      </c>
      <c r="F129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296" spans="1:6">
      <c r="A1296" t="s">
        <v>1260</v>
      </c>
      <c r="B1296">
        <v>808907</v>
      </c>
      <c r="C1296" t="s">
        <v>1305</v>
      </c>
      <c r="D1296" t="s">
        <v>12</v>
      </c>
      <c r="E1296" s="1">
        <v>125</v>
      </c>
      <c r="F129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297" spans="1:6">
      <c r="A1297" t="s">
        <v>1260</v>
      </c>
      <c r="B1297">
        <v>808946</v>
      </c>
      <c r="C1297" t="s">
        <v>1306</v>
      </c>
      <c r="D1297" t="s">
        <v>13</v>
      </c>
      <c r="E1297" s="1">
        <v>72</v>
      </c>
      <c r="F129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98" spans="1:6">
      <c r="A1298" t="s">
        <v>1260</v>
      </c>
      <c r="B1298">
        <v>808947</v>
      </c>
      <c r="C1298" t="s">
        <v>1307</v>
      </c>
      <c r="D1298" t="s">
        <v>13</v>
      </c>
      <c r="E1298" s="1">
        <v>78</v>
      </c>
      <c r="F129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299" spans="1:6">
      <c r="A1299" t="s">
        <v>1260</v>
      </c>
      <c r="B1299">
        <v>808988</v>
      </c>
      <c r="C1299" t="s">
        <v>1308</v>
      </c>
      <c r="D1299" t="s">
        <v>14</v>
      </c>
      <c r="E1299" s="1">
        <v>276</v>
      </c>
      <c r="F129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300" spans="1:6">
      <c r="A1300" t="s">
        <v>1260</v>
      </c>
      <c r="B1300">
        <v>809013</v>
      </c>
      <c r="C1300" t="s">
        <v>1309</v>
      </c>
      <c r="D1300" t="s">
        <v>12</v>
      </c>
      <c r="E1300" s="1">
        <v>90</v>
      </c>
      <c r="F130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01" spans="1:6">
      <c r="A1301" t="s">
        <v>1260</v>
      </c>
      <c r="B1301">
        <v>809044</v>
      </c>
      <c r="C1301" t="s">
        <v>1310</v>
      </c>
      <c r="D1301" t="s">
        <v>12</v>
      </c>
      <c r="E1301" s="1">
        <v>79</v>
      </c>
      <c r="F130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02" spans="1:6">
      <c r="A1302" t="s">
        <v>1260</v>
      </c>
      <c r="B1302">
        <v>809046</v>
      </c>
      <c r="C1302" t="s">
        <v>1311</v>
      </c>
      <c r="D1302" t="s">
        <v>13</v>
      </c>
      <c r="E1302" s="1">
        <v>108</v>
      </c>
      <c r="F130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303" spans="1:6">
      <c r="A1303" t="s">
        <v>1260</v>
      </c>
      <c r="B1303">
        <v>809109</v>
      </c>
      <c r="C1303" t="s">
        <v>1312</v>
      </c>
      <c r="D1303" t="s">
        <v>12</v>
      </c>
      <c r="E1303" s="1">
        <v>112</v>
      </c>
      <c r="F130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304" spans="1:6">
      <c r="A1304" t="s">
        <v>1260</v>
      </c>
      <c r="B1304">
        <v>809110</v>
      </c>
      <c r="C1304" t="s">
        <v>1313</v>
      </c>
      <c r="D1304" t="s">
        <v>12</v>
      </c>
      <c r="E1304" s="1">
        <v>100</v>
      </c>
      <c r="F130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05" spans="1:6">
      <c r="A1305" t="s">
        <v>1260</v>
      </c>
      <c r="B1305">
        <v>809188</v>
      </c>
      <c r="C1305" t="s">
        <v>1314</v>
      </c>
      <c r="D1305" t="s">
        <v>12</v>
      </c>
      <c r="E1305" s="1">
        <v>104</v>
      </c>
      <c r="F130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306" spans="1:6">
      <c r="A1306" t="s">
        <v>1260</v>
      </c>
      <c r="B1306">
        <v>809207</v>
      </c>
      <c r="C1306" t="s">
        <v>1315</v>
      </c>
      <c r="D1306" t="s">
        <v>13</v>
      </c>
      <c r="E1306" s="1">
        <v>109</v>
      </c>
      <c r="F130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307" spans="1:6">
      <c r="A1307" t="s">
        <v>1260</v>
      </c>
      <c r="B1307">
        <v>809228</v>
      </c>
      <c r="C1307" t="s">
        <v>1316</v>
      </c>
      <c r="D1307" t="s">
        <v>14</v>
      </c>
      <c r="E1307" s="1">
        <v>234</v>
      </c>
      <c r="F130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308" spans="1:6">
      <c r="A1308" t="s">
        <v>1260</v>
      </c>
      <c r="B1308">
        <v>809265</v>
      </c>
      <c r="C1308" t="s">
        <v>1317</v>
      </c>
      <c r="D1308" t="s">
        <v>14</v>
      </c>
      <c r="E1308" s="1">
        <v>84</v>
      </c>
      <c r="F130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09" spans="1:6">
      <c r="A1309" t="s">
        <v>1260</v>
      </c>
      <c r="B1309">
        <v>809277</v>
      </c>
      <c r="C1309" t="s">
        <v>1318</v>
      </c>
      <c r="D1309" t="s">
        <v>14</v>
      </c>
      <c r="E1309" s="1">
        <v>202</v>
      </c>
      <c r="F130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310" spans="1:6">
      <c r="A1310" t="s">
        <v>1260</v>
      </c>
      <c r="B1310">
        <v>809281</v>
      </c>
      <c r="C1310" t="s">
        <v>1319</v>
      </c>
      <c r="D1310" t="s">
        <v>14</v>
      </c>
      <c r="E1310" s="1">
        <v>297</v>
      </c>
      <c r="F131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311" spans="1:6">
      <c r="A1311" t="s">
        <v>1260</v>
      </c>
      <c r="B1311">
        <v>809298</v>
      </c>
      <c r="C1311" t="s">
        <v>1320</v>
      </c>
      <c r="D1311" t="s">
        <v>12</v>
      </c>
      <c r="E1311" s="1">
        <v>108</v>
      </c>
      <c r="F131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312" spans="1:6">
      <c r="A1312" t="s">
        <v>1260</v>
      </c>
      <c r="B1312">
        <v>809299</v>
      </c>
      <c r="C1312" t="s">
        <v>1321</v>
      </c>
      <c r="D1312" t="s">
        <v>12</v>
      </c>
      <c r="E1312" s="1">
        <v>93</v>
      </c>
      <c r="F131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13" spans="1:6">
      <c r="A1313" t="s">
        <v>1260</v>
      </c>
      <c r="B1313">
        <v>809324</v>
      </c>
      <c r="C1313" t="s">
        <v>1322</v>
      </c>
      <c r="D1313" t="s">
        <v>12</v>
      </c>
      <c r="E1313" s="1">
        <v>93</v>
      </c>
      <c r="F131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14" spans="1:6">
      <c r="A1314" t="s">
        <v>1260</v>
      </c>
      <c r="B1314">
        <v>809391</v>
      </c>
      <c r="C1314" t="s">
        <v>1323</v>
      </c>
      <c r="D1314" t="s">
        <v>12</v>
      </c>
      <c r="E1314" s="1">
        <v>66</v>
      </c>
      <c r="F131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15" spans="1:6">
      <c r="A1315" t="s">
        <v>1260</v>
      </c>
      <c r="B1315">
        <v>809393</v>
      </c>
      <c r="C1315" t="s">
        <v>1324</v>
      </c>
      <c r="D1315" t="s">
        <v>13</v>
      </c>
      <c r="E1315" s="1">
        <v>137</v>
      </c>
      <c r="F131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316" spans="1:6">
      <c r="A1316" t="s">
        <v>1260</v>
      </c>
      <c r="B1316">
        <v>809484</v>
      </c>
      <c r="C1316" t="s">
        <v>1325</v>
      </c>
      <c r="D1316" t="s">
        <v>13</v>
      </c>
      <c r="E1316" s="1">
        <v>62</v>
      </c>
      <c r="F131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17" spans="1:6">
      <c r="A1317" t="s">
        <v>1260</v>
      </c>
      <c r="B1317">
        <v>809491</v>
      </c>
      <c r="C1317" t="s">
        <v>1274</v>
      </c>
      <c r="D1317" t="s">
        <v>13</v>
      </c>
      <c r="E1317" s="1">
        <v>73</v>
      </c>
      <c r="F131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18" spans="1:6">
      <c r="A1318" t="s">
        <v>1260</v>
      </c>
      <c r="B1318">
        <v>809590</v>
      </c>
      <c r="C1318" t="s">
        <v>1326</v>
      </c>
      <c r="D1318" t="s">
        <v>13</v>
      </c>
      <c r="E1318" s="1">
        <v>105</v>
      </c>
      <c r="F131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319" spans="1:6">
      <c r="A1319" t="s">
        <v>1260</v>
      </c>
      <c r="B1319">
        <v>809652</v>
      </c>
      <c r="C1319" t="s">
        <v>1327</v>
      </c>
      <c r="D1319" t="s">
        <v>12</v>
      </c>
      <c r="E1319" s="1">
        <v>140</v>
      </c>
      <c r="F131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320" spans="1:6">
      <c r="A1320" t="s">
        <v>1260</v>
      </c>
      <c r="B1320">
        <v>809705</v>
      </c>
      <c r="C1320" t="s">
        <v>1328</v>
      </c>
      <c r="D1320" t="s">
        <v>12</v>
      </c>
      <c r="E1320" s="1">
        <v>130</v>
      </c>
      <c r="F132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321" spans="1:6">
      <c r="A1321" t="s">
        <v>1260</v>
      </c>
      <c r="B1321">
        <v>809718</v>
      </c>
      <c r="C1321" t="s">
        <v>1329</v>
      </c>
      <c r="D1321" t="s">
        <v>12</v>
      </c>
      <c r="E1321" s="1">
        <v>151</v>
      </c>
      <c r="F132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322" spans="1:6">
      <c r="A1322" t="s">
        <v>1260</v>
      </c>
      <c r="B1322">
        <v>809719</v>
      </c>
      <c r="C1322" t="s">
        <v>1330</v>
      </c>
      <c r="D1322" t="s">
        <v>12</v>
      </c>
      <c r="E1322" s="1">
        <v>70</v>
      </c>
      <c r="F132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23" spans="1:6">
      <c r="A1323" t="s">
        <v>1260</v>
      </c>
      <c r="B1323">
        <v>809840</v>
      </c>
      <c r="C1323" t="s">
        <v>1331</v>
      </c>
      <c r="D1323" t="s">
        <v>12</v>
      </c>
      <c r="E1323" s="1">
        <v>98</v>
      </c>
      <c r="F132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24" spans="1:6">
      <c r="A1324" t="s">
        <v>1260</v>
      </c>
      <c r="B1324">
        <v>809850</v>
      </c>
      <c r="C1324" t="s">
        <v>1332</v>
      </c>
      <c r="D1324" t="s">
        <v>13</v>
      </c>
      <c r="E1324" s="1">
        <v>68</v>
      </c>
      <c r="F132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25" spans="1:6">
      <c r="A1325" t="s">
        <v>1260</v>
      </c>
      <c r="B1325">
        <v>809906</v>
      </c>
      <c r="C1325" t="s">
        <v>1333</v>
      </c>
      <c r="D1325" t="s">
        <v>41</v>
      </c>
      <c r="E1325" s="1">
        <v>478</v>
      </c>
      <c r="F132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326" spans="1:6">
      <c r="A1326" t="s">
        <v>1260</v>
      </c>
      <c r="B1326">
        <v>809924</v>
      </c>
      <c r="C1326" t="s">
        <v>1334</v>
      </c>
      <c r="D1326" t="s">
        <v>10</v>
      </c>
      <c r="E1326" s="1">
        <v>206</v>
      </c>
      <c r="F132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327" spans="1:6">
      <c r="A1327" t="s">
        <v>1260</v>
      </c>
      <c r="B1327">
        <v>809973</v>
      </c>
      <c r="C1327" t="s">
        <v>1335</v>
      </c>
      <c r="D1327" t="s">
        <v>12</v>
      </c>
      <c r="E1327" s="1">
        <v>133</v>
      </c>
      <c r="F132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328" spans="1:6">
      <c r="A1328" t="s">
        <v>1260</v>
      </c>
      <c r="B1328">
        <v>810001</v>
      </c>
      <c r="C1328" t="s">
        <v>1336</v>
      </c>
      <c r="D1328" t="s">
        <v>14</v>
      </c>
      <c r="E1328" s="1">
        <v>382</v>
      </c>
      <c r="F132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329" spans="1:6">
      <c r="A1329" t="s">
        <v>1260</v>
      </c>
      <c r="B1329">
        <v>810002</v>
      </c>
      <c r="C1329" t="s">
        <v>1337</v>
      </c>
      <c r="D1329" t="s">
        <v>12</v>
      </c>
      <c r="E1329" s="1">
        <v>171</v>
      </c>
      <c r="F132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330" spans="1:6">
      <c r="A1330" t="s">
        <v>1260</v>
      </c>
      <c r="B1330">
        <v>810008</v>
      </c>
      <c r="C1330" t="s">
        <v>1338</v>
      </c>
      <c r="D1330" t="s">
        <v>13</v>
      </c>
      <c r="E1330" s="1">
        <v>62</v>
      </c>
      <c r="F133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31" spans="1:6">
      <c r="A1331" t="s">
        <v>1260</v>
      </c>
      <c r="B1331">
        <v>810033</v>
      </c>
      <c r="C1331" t="s">
        <v>1339</v>
      </c>
      <c r="D1331" t="s">
        <v>12</v>
      </c>
      <c r="E1331" s="1">
        <v>146</v>
      </c>
      <c r="F133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332" spans="1:6">
      <c r="A1332" t="s">
        <v>1260</v>
      </c>
      <c r="B1332">
        <v>810066</v>
      </c>
      <c r="C1332" t="s">
        <v>1340</v>
      </c>
      <c r="D1332" t="s">
        <v>12</v>
      </c>
      <c r="E1332" s="1">
        <v>75</v>
      </c>
      <c r="F133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33" spans="1:6">
      <c r="A1333" t="s">
        <v>1260</v>
      </c>
      <c r="B1333">
        <v>810124</v>
      </c>
      <c r="C1333" t="s">
        <v>1341</v>
      </c>
      <c r="D1333" t="s">
        <v>10</v>
      </c>
      <c r="E1333" s="1">
        <v>131</v>
      </c>
      <c r="F133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334" spans="1:6">
      <c r="A1334" t="s">
        <v>1260</v>
      </c>
      <c r="B1334">
        <v>810267</v>
      </c>
      <c r="C1334" t="s">
        <v>1342</v>
      </c>
      <c r="D1334" t="s">
        <v>10</v>
      </c>
      <c r="E1334" s="1">
        <v>168</v>
      </c>
      <c r="F133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335" spans="1:6">
      <c r="A1335" t="s">
        <v>1260</v>
      </c>
      <c r="B1335">
        <v>810328</v>
      </c>
      <c r="C1335" t="s">
        <v>1343</v>
      </c>
      <c r="D1335" t="s">
        <v>12</v>
      </c>
      <c r="E1335" s="1">
        <v>96</v>
      </c>
      <c r="F133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36" spans="1:6">
      <c r="A1336" t="s">
        <v>1260</v>
      </c>
      <c r="B1336">
        <v>810374</v>
      </c>
      <c r="C1336" t="s">
        <v>1344</v>
      </c>
      <c r="D1336" t="s">
        <v>13</v>
      </c>
      <c r="E1336" s="1">
        <v>48</v>
      </c>
      <c r="F133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337" spans="1:6">
      <c r="A1337" t="s">
        <v>1345</v>
      </c>
      <c r="B1337">
        <v>202380</v>
      </c>
      <c r="C1337" t="s">
        <v>1346</v>
      </c>
      <c r="D1337" t="s">
        <v>41</v>
      </c>
      <c r="E1337" s="1">
        <v>1</v>
      </c>
      <c r="F133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338" spans="1:6">
      <c r="A1338" t="s">
        <v>1345</v>
      </c>
      <c r="B1338">
        <v>202527</v>
      </c>
      <c r="C1338" t="s">
        <v>1347</v>
      </c>
      <c r="D1338" t="s">
        <v>38</v>
      </c>
      <c r="E1338" s="1">
        <v>1080</v>
      </c>
      <c r="F133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339" spans="1:6">
      <c r="A1339" t="s">
        <v>1345</v>
      </c>
      <c r="B1339">
        <v>202574</v>
      </c>
      <c r="C1339" t="s">
        <v>1348</v>
      </c>
      <c r="D1339" t="s">
        <v>38</v>
      </c>
      <c r="E1339" s="1">
        <v>930</v>
      </c>
      <c r="F133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340" spans="1:6">
      <c r="A1340" t="s">
        <v>1345</v>
      </c>
      <c r="B1340">
        <v>806001</v>
      </c>
      <c r="C1340" t="s">
        <v>1349</v>
      </c>
      <c r="D1340" t="s">
        <v>12</v>
      </c>
      <c r="E1340" s="1">
        <v>140</v>
      </c>
      <c r="F134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341" spans="1:6">
      <c r="A1341" t="s">
        <v>1345</v>
      </c>
      <c r="B1341">
        <v>806114</v>
      </c>
      <c r="C1341" t="s">
        <v>1350</v>
      </c>
      <c r="D1341" t="s">
        <v>14</v>
      </c>
      <c r="E1341" s="1">
        <v>3994</v>
      </c>
      <c r="F134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342" spans="1:6">
      <c r="A1342" t="s">
        <v>1345</v>
      </c>
      <c r="B1342">
        <v>806172</v>
      </c>
      <c r="C1342" t="s">
        <v>1351</v>
      </c>
      <c r="D1342" t="s">
        <v>41</v>
      </c>
      <c r="E1342" s="1">
        <v>254</v>
      </c>
      <c r="F134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343" spans="1:6">
      <c r="A1343" t="s">
        <v>1345</v>
      </c>
      <c r="B1343">
        <v>806232</v>
      </c>
      <c r="C1343" t="s">
        <v>1352</v>
      </c>
      <c r="D1343" t="s">
        <v>38</v>
      </c>
      <c r="E1343" s="1">
        <v>3</v>
      </c>
      <c r="F134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344" spans="1:6">
      <c r="A1344" t="s">
        <v>1345</v>
      </c>
      <c r="B1344">
        <v>806678</v>
      </c>
      <c r="C1344" t="s">
        <v>1353</v>
      </c>
      <c r="D1344" t="s">
        <v>12</v>
      </c>
      <c r="E1344" s="1">
        <v>114</v>
      </c>
      <c r="F134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345" spans="1:6">
      <c r="A1345" t="s">
        <v>1345</v>
      </c>
      <c r="B1345">
        <v>806725</v>
      </c>
      <c r="C1345" t="s">
        <v>1354</v>
      </c>
      <c r="D1345" t="s">
        <v>13</v>
      </c>
      <c r="E1345" s="1">
        <v>108</v>
      </c>
      <c r="F134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346" spans="1:6">
      <c r="A1346" t="s">
        <v>1345</v>
      </c>
      <c r="B1346">
        <v>806830</v>
      </c>
      <c r="C1346" t="s">
        <v>1355</v>
      </c>
      <c r="D1346" t="s">
        <v>12</v>
      </c>
      <c r="E1346" s="1">
        <v>110</v>
      </c>
      <c r="F134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347" spans="1:6">
      <c r="A1347" t="s">
        <v>1345</v>
      </c>
      <c r="B1347">
        <v>806958</v>
      </c>
      <c r="C1347" t="s">
        <v>1356</v>
      </c>
      <c r="D1347" t="s">
        <v>41</v>
      </c>
      <c r="E1347" s="1">
        <v>293</v>
      </c>
      <c r="F134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348" spans="1:6">
      <c r="A1348" t="s">
        <v>1345</v>
      </c>
      <c r="B1348">
        <v>807136</v>
      </c>
      <c r="C1348" t="s">
        <v>1357</v>
      </c>
      <c r="D1348" t="s">
        <v>13</v>
      </c>
      <c r="E1348" s="1">
        <v>90</v>
      </c>
      <c r="F134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49" spans="1:6">
      <c r="A1349" t="s">
        <v>1345</v>
      </c>
      <c r="B1349">
        <v>807175</v>
      </c>
      <c r="C1349" t="s">
        <v>1358</v>
      </c>
      <c r="D1349" t="s">
        <v>12</v>
      </c>
      <c r="E1349" s="1">
        <v>85</v>
      </c>
      <c r="F134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50" spans="1:6">
      <c r="A1350" t="s">
        <v>1345</v>
      </c>
      <c r="B1350">
        <v>807221</v>
      </c>
      <c r="C1350" t="s">
        <v>1359</v>
      </c>
      <c r="D1350" t="s">
        <v>13</v>
      </c>
      <c r="E1350" s="1">
        <v>107</v>
      </c>
      <c r="F135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351" spans="1:6">
      <c r="A1351" t="s">
        <v>1345</v>
      </c>
      <c r="B1351">
        <v>807380</v>
      </c>
      <c r="C1351" t="s">
        <v>1360</v>
      </c>
      <c r="D1351" t="s">
        <v>13</v>
      </c>
      <c r="E1351" s="1">
        <v>218</v>
      </c>
      <c r="F135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352" spans="1:6">
      <c r="A1352" t="s">
        <v>1345</v>
      </c>
      <c r="B1352">
        <v>807724</v>
      </c>
      <c r="C1352" t="s">
        <v>1361</v>
      </c>
      <c r="D1352" t="s">
        <v>13</v>
      </c>
      <c r="E1352" s="1">
        <v>220</v>
      </c>
      <c r="F135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353" spans="1:6">
      <c r="A1353" t="s">
        <v>1345</v>
      </c>
      <c r="B1353">
        <v>807850</v>
      </c>
      <c r="C1353" t="s">
        <v>1362</v>
      </c>
      <c r="D1353" t="s">
        <v>12</v>
      </c>
      <c r="E1353" s="1">
        <v>137</v>
      </c>
      <c r="F135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354" spans="1:6">
      <c r="A1354" t="s">
        <v>1345</v>
      </c>
      <c r="B1354">
        <v>807927</v>
      </c>
      <c r="C1354" t="s">
        <v>1363</v>
      </c>
      <c r="D1354" t="s">
        <v>13</v>
      </c>
      <c r="E1354" s="1">
        <v>133</v>
      </c>
      <c r="F135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355" spans="1:6">
      <c r="A1355" t="s">
        <v>1345</v>
      </c>
      <c r="B1355">
        <v>808142</v>
      </c>
      <c r="C1355" t="s">
        <v>1364</v>
      </c>
      <c r="D1355" t="s">
        <v>41</v>
      </c>
      <c r="E1355" s="1">
        <v>388</v>
      </c>
      <c r="F135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356" spans="1:6">
      <c r="A1356" t="s">
        <v>1345</v>
      </c>
      <c r="B1356">
        <v>808153</v>
      </c>
      <c r="C1356" t="s">
        <v>1365</v>
      </c>
      <c r="D1356" t="s">
        <v>41</v>
      </c>
      <c r="E1356" s="1">
        <v>70</v>
      </c>
      <c r="F135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57" spans="1:6">
      <c r="A1357" t="s">
        <v>1345</v>
      </c>
      <c r="B1357">
        <v>808154</v>
      </c>
      <c r="C1357" t="s">
        <v>1366</v>
      </c>
      <c r="D1357" t="s">
        <v>12</v>
      </c>
      <c r="E1357" s="1">
        <v>233</v>
      </c>
      <c r="F135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358" spans="1:6">
      <c r="A1358" t="s">
        <v>1345</v>
      </c>
      <c r="B1358">
        <v>808193</v>
      </c>
      <c r="C1358" t="s">
        <v>1367</v>
      </c>
      <c r="D1358" t="s">
        <v>41</v>
      </c>
      <c r="E1358" s="1">
        <v>125</v>
      </c>
      <c r="F135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359" spans="1:6">
      <c r="A1359" t="s">
        <v>1345</v>
      </c>
      <c r="B1359">
        <v>808221</v>
      </c>
      <c r="C1359" t="s">
        <v>1368</v>
      </c>
      <c r="D1359" t="s">
        <v>13</v>
      </c>
      <c r="E1359" s="1">
        <v>92</v>
      </c>
      <c r="F135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60" spans="1:6">
      <c r="A1360" t="s">
        <v>1345</v>
      </c>
      <c r="B1360">
        <v>808269</v>
      </c>
      <c r="C1360" t="s">
        <v>1369</v>
      </c>
      <c r="D1360" t="s">
        <v>13</v>
      </c>
      <c r="E1360" s="1">
        <v>3</v>
      </c>
      <c r="F136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361" spans="1:6">
      <c r="A1361" t="s">
        <v>1345</v>
      </c>
      <c r="B1361">
        <v>808325</v>
      </c>
      <c r="C1361" t="s">
        <v>1370</v>
      </c>
      <c r="D1361" t="s">
        <v>12</v>
      </c>
      <c r="E1361" s="1">
        <v>138</v>
      </c>
      <c r="F136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362" spans="1:6">
      <c r="A1362" t="s">
        <v>1345</v>
      </c>
      <c r="B1362">
        <v>808327</v>
      </c>
      <c r="C1362" t="s">
        <v>1371</v>
      </c>
      <c r="D1362" t="s">
        <v>13</v>
      </c>
      <c r="E1362" s="1">
        <v>137</v>
      </c>
      <c r="F136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363" spans="1:6">
      <c r="A1363" t="s">
        <v>1345</v>
      </c>
      <c r="B1363">
        <v>808522</v>
      </c>
      <c r="C1363" t="s">
        <v>1372</v>
      </c>
      <c r="D1363" t="s">
        <v>12</v>
      </c>
      <c r="E1363" s="1">
        <v>155</v>
      </c>
      <c r="F136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364" spans="1:6">
      <c r="A1364" t="s">
        <v>1345</v>
      </c>
      <c r="B1364">
        <v>808718</v>
      </c>
      <c r="C1364" t="s">
        <v>1373</v>
      </c>
      <c r="D1364" t="s">
        <v>12</v>
      </c>
      <c r="E1364" s="1">
        <v>93</v>
      </c>
      <c r="F136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65" spans="1:6">
      <c r="A1365" t="s">
        <v>1345</v>
      </c>
      <c r="B1365">
        <v>808802</v>
      </c>
      <c r="C1365" t="s">
        <v>1374</v>
      </c>
      <c r="D1365" t="s">
        <v>12</v>
      </c>
      <c r="E1365" s="1">
        <v>170</v>
      </c>
      <c r="F136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366" spans="1:6">
      <c r="A1366" t="s">
        <v>1345</v>
      </c>
      <c r="B1366">
        <v>808803</v>
      </c>
      <c r="C1366" t="s">
        <v>1375</v>
      </c>
      <c r="D1366" t="s">
        <v>12</v>
      </c>
      <c r="E1366" s="1">
        <v>136</v>
      </c>
      <c r="F136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367" spans="1:6">
      <c r="A1367" t="s">
        <v>1345</v>
      </c>
      <c r="B1367">
        <v>808807</v>
      </c>
      <c r="C1367" t="s">
        <v>1376</v>
      </c>
      <c r="D1367" t="s">
        <v>13</v>
      </c>
      <c r="E1367" s="1">
        <v>65</v>
      </c>
      <c r="F136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68" spans="1:6">
      <c r="A1368" t="s">
        <v>1345</v>
      </c>
      <c r="B1368">
        <v>808846</v>
      </c>
      <c r="C1368" t="s">
        <v>1377</v>
      </c>
      <c r="D1368" t="s">
        <v>13</v>
      </c>
      <c r="E1368" s="1">
        <v>97</v>
      </c>
      <c r="F136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69" spans="1:6">
      <c r="A1369" t="s">
        <v>1345</v>
      </c>
      <c r="B1369">
        <v>808886</v>
      </c>
      <c r="C1369" t="s">
        <v>1378</v>
      </c>
      <c r="D1369" t="s">
        <v>12</v>
      </c>
      <c r="E1369" s="1">
        <v>119</v>
      </c>
      <c r="F136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370" spans="1:6">
      <c r="A1370" t="s">
        <v>1345</v>
      </c>
      <c r="B1370">
        <v>808966</v>
      </c>
      <c r="C1370" t="s">
        <v>1379</v>
      </c>
      <c r="D1370" t="s">
        <v>12</v>
      </c>
      <c r="E1370" s="1">
        <v>60</v>
      </c>
      <c r="F137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71" spans="1:6">
      <c r="A1371" t="s">
        <v>1345</v>
      </c>
      <c r="B1371">
        <v>809090</v>
      </c>
      <c r="C1371" t="s">
        <v>1380</v>
      </c>
      <c r="D1371" t="s">
        <v>14</v>
      </c>
      <c r="E1371" s="1">
        <v>142</v>
      </c>
      <c r="F137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372" spans="1:6">
      <c r="A1372" t="s">
        <v>1345</v>
      </c>
      <c r="B1372">
        <v>809091</v>
      </c>
      <c r="C1372" t="s">
        <v>1381</v>
      </c>
      <c r="D1372" t="s">
        <v>14</v>
      </c>
      <c r="E1372" s="1">
        <v>488</v>
      </c>
      <c r="F137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373" spans="1:6">
      <c r="A1373" t="s">
        <v>1345</v>
      </c>
      <c r="B1373">
        <v>809189</v>
      </c>
      <c r="C1373" t="s">
        <v>1382</v>
      </c>
      <c r="D1373" t="s">
        <v>12</v>
      </c>
      <c r="E1373" s="1">
        <v>89</v>
      </c>
      <c r="F137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74" spans="1:6">
      <c r="A1374" t="s">
        <v>1345</v>
      </c>
      <c r="B1374">
        <v>809210</v>
      </c>
      <c r="C1374" t="s">
        <v>1383</v>
      </c>
      <c r="D1374" t="s">
        <v>14</v>
      </c>
      <c r="E1374" s="1">
        <v>370</v>
      </c>
      <c r="F137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375" spans="1:6">
      <c r="A1375" t="s">
        <v>1345</v>
      </c>
      <c r="B1375">
        <v>809334</v>
      </c>
      <c r="C1375" t="s">
        <v>1384</v>
      </c>
      <c r="D1375" t="s">
        <v>12</v>
      </c>
      <c r="E1375" s="1">
        <v>134</v>
      </c>
      <c r="F137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376" spans="1:6">
      <c r="A1376" t="s">
        <v>1345</v>
      </c>
      <c r="B1376">
        <v>809348</v>
      </c>
      <c r="C1376" t="s">
        <v>1385</v>
      </c>
      <c r="D1376" t="s">
        <v>13</v>
      </c>
      <c r="E1376" s="1">
        <v>56</v>
      </c>
      <c r="F137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77" spans="1:6">
      <c r="A1377" t="s">
        <v>1345</v>
      </c>
      <c r="B1377">
        <v>809398</v>
      </c>
      <c r="C1377" t="s">
        <v>1386</v>
      </c>
      <c r="D1377" t="s">
        <v>12</v>
      </c>
      <c r="E1377" s="1">
        <v>88</v>
      </c>
      <c r="F137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78" spans="1:6">
      <c r="A1378" t="s">
        <v>1345</v>
      </c>
      <c r="B1378">
        <v>809431</v>
      </c>
      <c r="C1378" t="s">
        <v>1387</v>
      </c>
      <c r="D1378" t="s">
        <v>13</v>
      </c>
      <c r="E1378" s="1">
        <v>113</v>
      </c>
      <c r="F137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379" spans="1:6">
      <c r="A1379" t="s">
        <v>1345</v>
      </c>
      <c r="B1379">
        <v>809459</v>
      </c>
      <c r="C1379" t="s">
        <v>1388</v>
      </c>
      <c r="D1379" t="s">
        <v>12</v>
      </c>
      <c r="E1379" s="1">
        <v>166</v>
      </c>
      <c r="F137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380" spans="1:6">
      <c r="A1380" t="s">
        <v>1345</v>
      </c>
      <c r="B1380">
        <v>809461</v>
      </c>
      <c r="C1380" t="s">
        <v>1389</v>
      </c>
      <c r="D1380" t="s">
        <v>13</v>
      </c>
      <c r="E1380" s="1">
        <v>58</v>
      </c>
      <c r="F138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81" spans="1:6">
      <c r="A1381" t="s">
        <v>1345</v>
      </c>
      <c r="B1381">
        <v>809485</v>
      </c>
      <c r="C1381" t="s">
        <v>1390</v>
      </c>
      <c r="D1381" t="s">
        <v>12</v>
      </c>
      <c r="E1381" s="1">
        <v>165</v>
      </c>
      <c r="F138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382" spans="1:6">
      <c r="A1382" t="s">
        <v>1345</v>
      </c>
      <c r="B1382">
        <v>809543</v>
      </c>
      <c r="C1382" t="s">
        <v>1391</v>
      </c>
      <c r="D1382" t="s">
        <v>13</v>
      </c>
      <c r="E1382" s="1">
        <v>72</v>
      </c>
      <c r="F138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83" spans="1:6">
      <c r="A1383" t="s">
        <v>1345</v>
      </c>
      <c r="B1383">
        <v>809598</v>
      </c>
      <c r="C1383" t="s">
        <v>1392</v>
      </c>
      <c r="D1383" t="s">
        <v>12</v>
      </c>
      <c r="E1383" s="1">
        <v>84</v>
      </c>
      <c r="F138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84" spans="1:6">
      <c r="A1384" t="s">
        <v>1345</v>
      </c>
      <c r="B1384">
        <v>809625</v>
      </c>
      <c r="C1384" t="s">
        <v>1393</v>
      </c>
      <c r="D1384" t="s">
        <v>12</v>
      </c>
      <c r="E1384" s="1">
        <v>105</v>
      </c>
      <c r="F138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385" spans="1:6">
      <c r="A1385" t="s">
        <v>1345</v>
      </c>
      <c r="B1385">
        <v>809639</v>
      </c>
      <c r="C1385" t="s">
        <v>1394</v>
      </c>
      <c r="D1385" t="s">
        <v>12</v>
      </c>
      <c r="E1385" s="1">
        <v>113</v>
      </c>
      <c r="F138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386" spans="1:6">
      <c r="A1386" t="s">
        <v>1345</v>
      </c>
      <c r="B1386">
        <v>809649</v>
      </c>
      <c r="C1386" t="s">
        <v>1395</v>
      </c>
      <c r="D1386" t="s">
        <v>14</v>
      </c>
      <c r="E1386" s="1">
        <v>599</v>
      </c>
      <c r="F138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387" spans="1:6">
      <c r="A1387" t="s">
        <v>1345</v>
      </c>
      <c r="B1387">
        <v>809703</v>
      </c>
      <c r="C1387" t="s">
        <v>1396</v>
      </c>
      <c r="D1387" t="s">
        <v>13</v>
      </c>
      <c r="E1387" s="1">
        <v>163</v>
      </c>
      <c r="F138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388" spans="1:6">
      <c r="A1388" t="s">
        <v>1345</v>
      </c>
      <c r="B1388">
        <v>809704</v>
      </c>
      <c r="C1388" t="s">
        <v>1397</v>
      </c>
      <c r="D1388" t="s">
        <v>13</v>
      </c>
      <c r="E1388" s="1">
        <v>125</v>
      </c>
      <c r="F138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389" spans="1:6">
      <c r="A1389" t="s">
        <v>1345</v>
      </c>
      <c r="B1389">
        <v>809717</v>
      </c>
      <c r="C1389" t="s">
        <v>1398</v>
      </c>
      <c r="D1389" t="s">
        <v>12</v>
      </c>
      <c r="E1389" s="1">
        <v>51</v>
      </c>
      <c r="F138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90" spans="1:6">
      <c r="A1390" t="s">
        <v>1345</v>
      </c>
      <c r="B1390">
        <v>810023</v>
      </c>
      <c r="C1390" t="s">
        <v>1399</v>
      </c>
      <c r="D1390" t="s">
        <v>14</v>
      </c>
      <c r="E1390" s="1">
        <v>170</v>
      </c>
      <c r="F139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391" spans="1:6">
      <c r="A1391" t="s">
        <v>1345</v>
      </c>
      <c r="B1391">
        <v>810104</v>
      </c>
      <c r="C1391" t="s">
        <v>1400</v>
      </c>
      <c r="D1391" t="s">
        <v>10</v>
      </c>
      <c r="E1391" s="1">
        <v>115</v>
      </c>
      <c r="F139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392" spans="1:6">
      <c r="A1392" t="s">
        <v>1345</v>
      </c>
      <c r="B1392">
        <v>810105</v>
      </c>
      <c r="C1392" t="s">
        <v>1401</v>
      </c>
      <c r="D1392" t="s">
        <v>12</v>
      </c>
      <c r="E1392" s="1">
        <v>97</v>
      </c>
      <c r="F139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93" spans="1:6">
      <c r="A1393" t="s">
        <v>1345</v>
      </c>
      <c r="B1393">
        <v>810141</v>
      </c>
      <c r="C1393" t="s">
        <v>1402</v>
      </c>
      <c r="D1393" t="s">
        <v>14</v>
      </c>
      <c r="E1393" s="1">
        <v>150</v>
      </c>
      <c r="F139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394" spans="1:6">
      <c r="A1394" t="s">
        <v>1345</v>
      </c>
      <c r="B1394">
        <v>810225</v>
      </c>
      <c r="C1394" t="s">
        <v>1403</v>
      </c>
      <c r="D1394" t="s">
        <v>13</v>
      </c>
      <c r="E1394" s="1">
        <v>61</v>
      </c>
      <c r="F139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95" spans="1:6">
      <c r="A1395" t="s">
        <v>1345</v>
      </c>
      <c r="B1395">
        <v>810303</v>
      </c>
      <c r="C1395" t="s">
        <v>1404</v>
      </c>
      <c r="D1395" t="s">
        <v>12</v>
      </c>
      <c r="E1395" s="1">
        <v>85</v>
      </c>
      <c r="F139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396" spans="1:6">
      <c r="A1396" t="s">
        <v>1405</v>
      </c>
      <c r="B1396">
        <v>202119</v>
      </c>
      <c r="C1396" t="s">
        <v>1406</v>
      </c>
      <c r="D1396" t="s">
        <v>38</v>
      </c>
      <c r="E1396" s="1">
        <v>247</v>
      </c>
      <c r="F139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397" spans="1:6">
      <c r="A1397" t="s">
        <v>1405</v>
      </c>
      <c r="B1397">
        <v>202381</v>
      </c>
      <c r="C1397" t="s">
        <v>1407</v>
      </c>
      <c r="D1397" t="s">
        <v>41</v>
      </c>
      <c r="E1397" s="1">
        <v>680</v>
      </c>
      <c r="F139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398" spans="1:6">
      <c r="A1398" t="s">
        <v>1405</v>
      </c>
      <c r="B1398">
        <v>202414</v>
      </c>
      <c r="C1398" t="s">
        <v>962</v>
      </c>
      <c r="D1398" t="s">
        <v>41</v>
      </c>
      <c r="E1398" s="1">
        <v>7</v>
      </c>
      <c r="F139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399" spans="1:6">
      <c r="A1399" t="s">
        <v>1405</v>
      </c>
      <c r="B1399">
        <v>805993</v>
      </c>
      <c r="C1399" t="s">
        <v>1408</v>
      </c>
      <c r="D1399" t="s">
        <v>12</v>
      </c>
      <c r="E1399" s="1">
        <v>119</v>
      </c>
      <c r="F139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400" spans="1:6">
      <c r="A1400" t="s">
        <v>1405</v>
      </c>
      <c r="B1400">
        <v>806438</v>
      </c>
      <c r="C1400" t="s">
        <v>1409</v>
      </c>
      <c r="D1400" t="s">
        <v>13</v>
      </c>
      <c r="E1400" s="1">
        <v>75</v>
      </c>
      <c r="F140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01" spans="1:6">
      <c r="A1401" t="s">
        <v>1405</v>
      </c>
      <c r="B1401">
        <v>806548</v>
      </c>
      <c r="C1401" t="s">
        <v>1410</v>
      </c>
      <c r="D1401" t="s">
        <v>41</v>
      </c>
      <c r="E1401" s="1">
        <v>90</v>
      </c>
      <c r="F140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02" spans="1:6">
      <c r="A1402" t="s">
        <v>1405</v>
      </c>
      <c r="B1402">
        <v>806726</v>
      </c>
      <c r="C1402" t="s">
        <v>1411</v>
      </c>
      <c r="D1402" t="s">
        <v>13</v>
      </c>
      <c r="E1402" s="1">
        <v>79</v>
      </c>
      <c r="F140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03" spans="1:6">
      <c r="A1403" t="s">
        <v>1405</v>
      </c>
      <c r="B1403">
        <v>807008</v>
      </c>
      <c r="C1403" t="s">
        <v>1412</v>
      </c>
      <c r="D1403" t="s">
        <v>41</v>
      </c>
      <c r="E1403" s="1">
        <v>132</v>
      </c>
      <c r="F140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404" spans="1:6">
      <c r="A1404" t="s">
        <v>1405</v>
      </c>
      <c r="B1404">
        <v>807056</v>
      </c>
      <c r="C1404" t="s">
        <v>1413</v>
      </c>
      <c r="D1404" t="s">
        <v>38</v>
      </c>
      <c r="E1404" s="1">
        <v>1</v>
      </c>
      <c r="F140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05" spans="1:6">
      <c r="A1405" t="s">
        <v>1405</v>
      </c>
      <c r="B1405">
        <v>807137</v>
      </c>
      <c r="C1405" t="s">
        <v>1414</v>
      </c>
      <c r="D1405" t="s">
        <v>13</v>
      </c>
      <c r="E1405" s="1">
        <v>88</v>
      </c>
      <c r="F140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06" spans="1:6">
      <c r="A1406" t="s">
        <v>1405</v>
      </c>
      <c r="B1406">
        <v>807219</v>
      </c>
      <c r="C1406" t="s">
        <v>1415</v>
      </c>
      <c r="D1406" t="s">
        <v>12</v>
      </c>
      <c r="E1406" s="1">
        <v>59</v>
      </c>
      <c r="F140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07" spans="1:6">
      <c r="A1407" t="s">
        <v>1405</v>
      </c>
      <c r="B1407">
        <v>807222</v>
      </c>
      <c r="C1407" t="s">
        <v>1416</v>
      </c>
      <c r="D1407" t="s">
        <v>13</v>
      </c>
      <c r="E1407" s="1">
        <v>28</v>
      </c>
      <c r="F140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08" spans="1:6">
      <c r="A1408" t="s">
        <v>1405</v>
      </c>
      <c r="B1408">
        <v>807223</v>
      </c>
      <c r="C1408" t="s">
        <v>1417</v>
      </c>
      <c r="D1408" t="s">
        <v>14</v>
      </c>
      <c r="E1408" s="1">
        <v>286</v>
      </c>
      <c r="F140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409" spans="1:6">
      <c r="A1409" t="s">
        <v>1405</v>
      </c>
      <c r="B1409">
        <v>807271</v>
      </c>
      <c r="C1409" t="s">
        <v>1418</v>
      </c>
      <c r="D1409" t="s">
        <v>12</v>
      </c>
      <c r="E1409" s="1">
        <v>1658</v>
      </c>
      <c r="F140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410" spans="1:6">
      <c r="A1410" t="s">
        <v>1405</v>
      </c>
      <c r="B1410">
        <v>807353</v>
      </c>
      <c r="C1410" t="s">
        <v>1419</v>
      </c>
      <c r="D1410" t="s">
        <v>12</v>
      </c>
      <c r="E1410" s="1">
        <v>86</v>
      </c>
      <c r="F141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11" spans="1:6">
      <c r="A1411" t="s">
        <v>1405</v>
      </c>
      <c r="B1411">
        <v>807637</v>
      </c>
      <c r="C1411" t="s">
        <v>1420</v>
      </c>
      <c r="D1411" t="s">
        <v>13</v>
      </c>
      <c r="E1411" s="1">
        <v>244</v>
      </c>
      <c r="F141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412" spans="1:6">
      <c r="A1412" t="s">
        <v>1405</v>
      </c>
      <c r="B1412">
        <v>807693</v>
      </c>
      <c r="C1412" t="s">
        <v>1421</v>
      </c>
      <c r="D1412" t="s">
        <v>13</v>
      </c>
      <c r="E1412" s="1">
        <v>255</v>
      </c>
      <c r="F141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413" spans="1:6">
      <c r="A1413" t="s">
        <v>1405</v>
      </c>
      <c r="B1413">
        <v>807853</v>
      </c>
      <c r="C1413" t="s">
        <v>1422</v>
      </c>
      <c r="D1413" t="s">
        <v>13</v>
      </c>
      <c r="E1413" s="1">
        <v>95</v>
      </c>
      <c r="F141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14" spans="1:6">
      <c r="A1414" t="s">
        <v>1405</v>
      </c>
      <c r="B1414">
        <v>808110</v>
      </c>
      <c r="C1414" t="s">
        <v>1423</v>
      </c>
      <c r="D1414" t="s">
        <v>13</v>
      </c>
      <c r="E1414" s="1">
        <v>78</v>
      </c>
      <c r="F141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15" spans="1:6">
      <c r="A1415" t="s">
        <v>1405</v>
      </c>
      <c r="B1415">
        <v>808156</v>
      </c>
      <c r="C1415" t="s">
        <v>1424</v>
      </c>
      <c r="D1415" t="s">
        <v>12</v>
      </c>
      <c r="E1415" s="1">
        <v>67</v>
      </c>
      <c r="F141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16" spans="1:6">
      <c r="A1416" t="s">
        <v>1405</v>
      </c>
      <c r="B1416">
        <v>808207</v>
      </c>
      <c r="C1416" t="s">
        <v>1425</v>
      </c>
      <c r="D1416" t="s">
        <v>12</v>
      </c>
      <c r="E1416" s="1">
        <v>121</v>
      </c>
      <c r="F141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417" spans="1:6">
      <c r="A1417" t="s">
        <v>1405</v>
      </c>
      <c r="B1417">
        <v>808236</v>
      </c>
      <c r="C1417" t="s">
        <v>1426</v>
      </c>
      <c r="D1417" t="s">
        <v>12</v>
      </c>
      <c r="E1417" s="1">
        <v>166</v>
      </c>
      <c r="F141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418" spans="1:6">
      <c r="A1418" t="s">
        <v>1405</v>
      </c>
      <c r="B1418">
        <v>808330</v>
      </c>
      <c r="C1418" t="s">
        <v>1427</v>
      </c>
      <c r="D1418" t="s">
        <v>13</v>
      </c>
      <c r="E1418" s="1">
        <v>85</v>
      </c>
      <c r="F141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19" spans="1:6">
      <c r="A1419" t="s">
        <v>1405</v>
      </c>
      <c r="B1419">
        <v>808399</v>
      </c>
      <c r="C1419" t="s">
        <v>1428</v>
      </c>
      <c r="D1419" t="s">
        <v>12</v>
      </c>
      <c r="E1419" s="1">
        <v>92</v>
      </c>
      <c r="F141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20" spans="1:6">
      <c r="A1420" t="s">
        <v>1405</v>
      </c>
      <c r="B1420">
        <v>808409</v>
      </c>
      <c r="C1420" t="s">
        <v>1429</v>
      </c>
      <c r="D1420" t="s">
        <v>12</v>
      </c>
      <c r="E1420" s="1">
        <v>126</v>
      </c>
      <c r="F142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421" spans="1:6">
      <c r="A1421" t="s">
        <v>1405</v>
      </c>
      <c r="B1421">
        <v>808410</v>
      </c>
      <c r="C1421" t="s">
        <v>1430</v>
      </c>
      <c r="D1421" t="s">
        <v>12</v>
      </c>
      <c r="E1421" s="1">
        <v>119</v>
      </c>
      <c r="F142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422" spans="1:6">
      <c r="A1422" t="s">
        <v>1405</v>
      </c>
      <c r="B1422">
        <v>809018</v>
      </c>
      <c r="C1422" t="s">
        <v>1431</v>
      </c>
      <c r="D1422" t="s">
        <v>13</v>
      </c>
      <c r="E1422" s="1">
        <v>80</v>
      </c>
      <c r="F142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23" spans="1:6">
      <c r="A1423" t="s">
        <v>1405</v>
      </c>
      <c r="B1423">
        <v>809541</v>
      </c>
      <c r="C1423" t="s">
        <v>1432</v>
      </c>
      <c r="D1423" t="s">
        <v>13</v>
      </c>
      <c r="E1423" s="1">
        <v>85</v>
      </c>
      <c r="F142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24" spans="1:6">
      <c r="A1424" t="s">
        <v>1405</v>
      </c>
      <c r="B1424">
        <v>809626</v>
      </c>
      <c r="C1424" t="s">
        <v>1433</v>
      </c>
      <c r="D1424" t="s">
        <v>13</v>
      </c>
      <c r="E1424" s="1">
        <v>68</v>
      </c>
      <c r="F142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25" spans="1:6">
      <c r="A1425" t="s">
        <v>1405</v>
      </c>
      <c r="B1425">
        <v>810120</v>
      </c>
      <c r="C1425" t="s">
        <v>1434</v>
      </c>
      <c r="D1425" t="s">
        <v>13</v>
      </c>
      <c r="E1425" s="1">
        <v>68</v>
      </c>
      <c r="F142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26" spans="1:6">
      <c r="A1426" t="s">
        <v>1405</v>
      </c>
      <c r="B1426">
        <v>810263</v>
      </c>
      <c r="C1426" t="s">
        <v>1435</v>
      </c>
      <c r="D1426" t="s">
        <v>12</v>
      </c>
      <c r="E1426" s="1">
        <v>81</v>
      </c>
      <c r="F142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27" spans="1:6">
      <c r="A1427" t="s">
        <v>1436</v>
      </c>
      <c r="B1427">
        <v>202098</v>
      </c>
      <c r="C1427" t="s">
        <v>1437</v>
      </c>
      <c r="D1427" t="s">
        <v>38</v>
      </c>
      <c r="E1427" s="1">
        <v>75</v>
      </c>
      <c r="F142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28" spans="1:6">
      <c r="A1428" t="s">
        <v>1436</v>
      </c>
      <c r="B1428">
        <v>202255</v>
      </c>
      <c r="C1428" t="s">
        <v>1438</v>
      </c>
      <c r="D1428" t="s">
        <v>38</v>
      </c>
      <c r="E1428" s="1">
        <v>3144</v>
      </c>
      <c r="F142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429" spans="1:6">
      <c r="A1429" t="s">
        <v>1436</v>
      </c>
      <c r="B1429">
        <v>806118</v>
      </c>
      <c r="C1429" t="s">
        <v>1439</v>
      </c>
      <c r="D1429" t="s">
        <v>12</v>
      </c>
      <c r="E1429" s="1">
        <v>77</v>
      </c>
      <c r="F142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30" spans="1:6">
      <c r="A1430" t="s">
        <v>1436</v>
      </c>
      <c r="B1430">
        <v>806120</v>
      </c>
      <c r="C1430" t="s">
        <v>1440</v>
      </c>
      <c r="D1430" t="s">
        <v>12</v>
      </c>
      <c r="E1430" s="1">
        <v>53</v>
      </c>
      <c r="F143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31" spans="1:6">
      <c r="A1431" t="s">
        <v>1436</v>
      </c>
      <c r="B1431">
        <v>806273</v>
      </c>
      <c r="C1431" t="s">
        <v>1441</v>
      </c>
      <c r="D1431" t="s">
        <v>12</v>
      </c>
      <c r="E1431" s="1">
        <v>73</v>
      </c>
      <c r="F143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32" spans="1:6">
      <c r="A1432" t="s">
        <v>1436</v>
      </c>
      <c r="B1432">
        <v>806290</v>
      </c>
      <c r="C1432" t="s">
        <v>1442</v>
      </c>
      <c r="D1432" t="s">
        <v>12</v>
      </c>
      <c r="E1432" s="1">
        <v>57</v>
      </c>
      <c r="F143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33" spans="1:6">
      <c r="A1433" t="s">
        <v>1436</v>
      </c>
      <c r="B1433">
        <v>806319</v>
      </c>
      <c r="C1433" t="s">
        <v>1443</v>
      </c>
      <c r="D1433" t="s">
        <v>12</v>
      </c>
      <c r="E1433" s="1">
        <v>59</v>
      </c>
      <c r="F143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34" spans="1:6">
      <c r="A1434" t="s">
        <v>1436</v>
      </c>
      <c r="B1434">
        <v>806429</v>
      </c>
      <c r="C1434" t="s">
        <v>1444</v>
      </c>
      <c r="D1434" t="s">
        <v>14</v>
      </c>
      <c r="E1434" s="1">
        <v>105</v>
      </c>
      <c r="F143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435" spans="1:6">
      <c r="A1435" t="s">
        <v>1436</v>
      </c>
      <c r="B1435">
        <v>806430</v>
      </c>
      <c r="C1435" t="s">
        <v>1445</v>
      </c>
      <c r="D1435" t="s">
        <v>14</v>
      </c>
      <c r="E1435" s="1">
        <v>155</v>
      </c>
      <c r="F143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436" spans="1:6">
      <c r="A1436" t="s">
        <v>1436</v>
      </c>
      <c r="B1436">
        <v>806534</v>
      </c>
      <c r="C1436" t="s">
        <v>1446</v>
      </c>
      <c r="D1436" t="s">
        <v>14</v>
      </c>
      <c r="E1436" s="1">
        <v>115</v>
      </c>
      <c r="F143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437" spans="1:6">
      <c r="A1437" t="s">
        <v>1436</v>
      </c>
      <c r="B1437">
        <v>806665</v>
      </c>
      <c r="C1437" t="s">
        <v>1447</v>
      </c>
      <c r="D1437" t="s">
        <v>41</v>
      </c>
      <c r="E1437" s="1">
        <v>22</v>
      </c>
      <c r="F143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38" spans="1:6">
      <c r="A1438" t="s">
        <v>1436</v>
      </c>
      <c r="B1438">
        <v>806785</v>
      </c>
      <c r="C1438" t="s">
        <v>1448</v>
      </c>
      <c r="D1438" t="s">
        <v>41</v>
      </c>
      <c r="E1438" s="1">
        <v>86</v>
      </c>
      <c r="F143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39" spans="1:6">
      <c r="A1439" t="s">
        <v>1436</v>
      </c>
      <c r="B1439">
        <v>806995</v>
      </c>
      <c r="C1439" t="s">
        <v>1449</v>
      </c>
      <c r="D1439" t="s">
        <v>12</v>
      </c>
      <c r="E1439" s="1">
        <v>82</v>
      </c>
      <c r="F143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40" spans="1:6">
      <c r="A1440" t="s">
        <v>1436</v>
      </c>
      <c r="B1440">
        <v>807009</v>
      </c>
      <c r="C1440" t="s">
        <v>1450</v>
      </c>
      <c r="D1440" t="s">
        <v>41</v>
      </c>
      <c r="E1440" s="1">
        <v>130</v>
      </c>
      <c r="F144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441" spans="1:6">
      <c r="A1441" t="s">
        <v>1436</v>
      </c>
      <c r="B1441">
        <v>807041</v>
      </c>
      <c r="C1441" t="s">
        <v>1451</v>
      </c>
      <c r="D1441" t="s">
        <v>12</v>
      </c>
      <c r="E1441" s="1">
        <v>41</v>
      </c>
      <c r="F144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42" spans="1:6">
      <c r="A1442" t="s">
        <v>1436</v>
      </c>
      <c r="B1442">
        <v>807088</v>
      </c>
      <c r="C1442" t="s">
        <v>1452</v>
      </c>
      <c r="D1442" t="s">
        <v>14</v>
      </c>
      <c r="E1442" s="1">
        <v>125</v>
      </c>
      <c r="F144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443" spans="1:6">
      <c r="A1443" t="s">
        <v>1436</v>
      </c>
      <c r="B1443">
        <v>807177</v>
      </c>
      <c r="C1443" t="s">
        <v>1453</v>
      </c>
      <c r="D1443" t="s">
        <v>12</v>
      </c>
      <c r="E1443" s="1">
        <v>81</v>
      </c>
      <c r="F144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44" spans="1:6">
      <c r="A1444" t="s">
        <v>1436</v>
      </c>
      <c r="B1444">
        <v>807188</v>
      </c>
      <c r="C1444" t="s">
        <v>1454</v>
      </c>
      <c r="D1444" t="s">
        <v>13</v>
      </c>
      <c r="E1444" s="1">
        <v>76</v>
      </c>
      <c r="F144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45" spans="1:6">
      <c r="A1445" t="s">
        <v>1436</v>
      </c>
      <c r="B1445">
        <v>807322</v>
      </c>
      <c r="C1445" t="s">
        <v>1455</v>
      </c>
      <c r="D1445" t="s">
        <v>41</v>
      </c>
      <c r="E1445" s="1">
        <v>9</v>
      </c>
      <c r="F144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46" spans="1:6">
      <c r="A1446" t="s">
        <v>1436</v>
      </c>
      <c r="B1446">
        <v>807325</v>
      </c>
      <c r="C1446" t="s">
        <v>1456</v>
      </c>
      <c r="D1446" t="s">
        <v>12</v>
      </c>
      <c r="E1446" s="1">
        <v>102</v>
      </c>
      <c r="F144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447" spans="1:6">
      <c r="A1447" t="s">
        <v>1436</v>
      </c>
      <c r="B1447">
        <v>807348</v>
      </c>
      <c r="C1447" t="s">
        <v>1457</v>
      </c>
      <c r="D1447" t="s">
        <v>14</v>
      </c>
      <c r="E1447" s="1">
        <v>134</v>
      </c>
      <c r="F144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448" spans="1:6">
      <c r="A1448" t="s">
        <v>1436</v>
      </c>
      <c r="B1448">
        <v>807364</v>
      </c>
      <c r="C1448" t="s">
        <v>1458</v>
      </c>
      <c r="D1448" t="s">
        <v>14</v>
      </c>
      <c r="E1448" s="1">
        <v>361</v>
      </c>
      <c r="F144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449" spans="1:6">
      <c r="A1449" t="s">
        <v>1436</v>
      </c>
      <c r="B1449">
        <v>807408</v>
      </c>
      <c r="C1449" t="s">
        <v>1459</v>
      </c>
      <c r="D1449" t="s">
        <v>12</v>
      </c>
      <c r="E1449" s="1">
        <v>109</v>
      </c>
      <c r="F144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450" spans="1:6">
      <c r="A1450" t="s">
        <v>1436</v>
      </c>
      <c r="B1450">
        <v>807414</v>
      </c>
      <c r="C1450" t="s">
        <v>1460</v>
      </c>
      <c r="D1450" t="s">
        <v>14</v>
      </c>
      <c r="E1450" s="1">
        <v>76</v>
      </c>
      <c r="F145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51" spans="1:6">
      <c r="A1451" t="s">
        <v>1436</v>
      </c>
      <c r="B1451">
        <v>807432</v>
      </c>
      <c r="C1451" t="s">
        <v>1461</v>
      </c>
      <c r="D1451" t="s">
        <v>14</v>
      </c>
      <c r="E1451" s="1">
        <v>153</v>
      </c>
      <c r="F145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452" spans="1:6">
      <c r="A1452" t="s">
        <v>1436</v>
      </c>
      <c r="B1452">
        <v>807449</v>
      </c>
      <c r="C1452" t="s">
        <v>1462</v>
      </c>
      <c r="D1452" t="s">
        <v>13</v>
      </c>
      <c r="E1452" s="1">
        <v>250</v>
      </c>
      <c r="F145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453" spans="1:6">
      <c r="A1453" t="s">
        <v>1436</v>
      </c>
      <c r="B1453">
        <v>807468</v>
      </c>
      <c r="C1453" t="s">
        <v>1463</v>
      </c>
      <c r="D1453" t="s">
        <v>38</v>
      </c>
      <c r="E1453" s="1">
        <v>1</v>
      </c>
      <c r="F145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54" spans="1:6">
      <c r="A1454" t="s">
        <v>1436</v>
      </c>
      <c r="B1454">
        <v>807477</v>
      </c>
      <c r="C1454" t="s">
        <v>1464</v>
      </c>
      <c r="D1454" t="s">
        <v>13</v>
      </c>
      <c r="E1454" s="1">
        <v>205</v>
      </c>
      <c r="F145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455" spans="1:6">
      <c r="A1455" t="s">
        <v>1436</v>
      </c>
      <c r="B1455">
        <v>807478</v>
      </c>
      <c r="C1455" t="s">
        <v>1465</v>
      </c>
      <c r="D1455" t="s">
        <v>13</v>
      </c>
      <c r="E1455" s="1">
        <v>151</v>
      </c>
      <c r="F145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456" spans="1:6">
      <c r="A1456" t="s">
        <v>1436</v>
      </c>
      <c r="B1456">
        <v>807479</v>
      </c>
      <c r="C1456" t="s">
        <v>1466</v>
      </c>
      <c r="D1456" t="s">
        <v>13</v>
      </c>
      <c r="E1456" s="1">
        <v>44</v>
      </c>
      <c r="F145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57" spans="1:6">
      <c r="A1457" t="s">
        <v>1436</v>
      </c>
      <c r="B1457">
        <v>807527</v>
      </c>
      <c r="C1457" t="s">
        <v>1467</v>
      </c>
      <c r="D1457" t="s">
        <v>14</v>
      </c>
      <c r="E1457" s="1">
        <v>163</v>
      </c>
      <c r="F145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458" spans="1:6">
      <c r="A1458" t="s">
        <v>1436</v>
      </c>
      <c r="B1458">
        <v>807528</v>
      </c>
      <c r="C1458" t="s">
        <v>1468</v>
      </c>
      <c r="D1458" t="s">
        <v>14</v>
      </c>
      <c r="E1458" s="1">
        <v>72</v>
      </c>
      <c r="F145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59" spans="1:6">
      <c r="A1459" t="s">
        <v>1436</v>
      </c>
      <c r="B1459">
        <v>807579</v>
      </c>
      <c r="C1459" t="s">
        <v>1469</v>
      </c>
      <c r="D1459" t="s">
        <v>14</v>
      </c>
      <c r="E1459" s="1">
        <v>121</v>
      </c>
      <c r="F145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460" spans="1:6">
      <c r="A1460" t="s">
        <v>1436</v>
      </c>
      <c r="B1460">
        <v>807638</v>
      </c>
      <c r="C1460" t="s">
        <v>1470</v>
      </c>
      <c r="D1460" t="s">
        <v>13</v>
      </c>
      <c r="E1460" s="1">
        <v>30</v>
      </c>
      <c r="F146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61" spans="1:6">
      <c r="A1461" t="s">
        <v>1436</v>
      </c>
      <c r="B1461">
        <v>807639</v>
      </c>
      <c r="C1461" t="s">
        <v>1471</v>
      </c>
      <c r="D1461" t="s">
        <v>14</v>
      </c>
      <c r="E1461" s="1">
        <v>355</v>
      </c>
      <c r="F146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462" spans="1:6">
      <c r="A1462" t="s">
        <v>1436</v>
      </c>
      <c r="B1462">
        <v>807766</v>
      </c>
      <c r="C1462" t="s">
        <v>1472</v>
      </c>
      <c r="D1462" t="s">
        <v>14</v>
      </c>
      <c r="E1462" s="1">
        <v>291</v>
      </c>
      <c r="F146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463" spans="1:6">
      <c r="A1463" t="s">
        <v>1436</v>
      </c>
      <c r="B1463">
        <v>807767</v>
      </c>
      <c r="C1463" t="s">
        <v>1473</v>
      </c>
      <c r="D1463" t="s">
        <v>14</v>
      </c>
      <c r="E1463" s="1">
        <v>124</v>
      </c>
      <c r="F146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464" spans="1:6">
      <c r="A1464" t="s">
        <v>1436</v>
      </c>
      <c r="B1464">
        <v>807851</v>
      </c>
      <c r="C1464" t="s">
        <v>1474</v>
      </c>
      <c r="D1464" t="s">
        <v>12</v>
      </c>
      <c r="E1464" s="1">
        <v>99</v>
      </c>
      <c r="F146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65" spans="1:6">
      <c r="A1465" t="s">
        <v>1436</v>
      </c>
      <c r="B1465">
        <v>807856</v>
      </c>
      <c r="C1465" t="s">
        <v>1475</v>
      </c>
      <c r="D1465" t="s">
        <v>14</v>
      </c>
      <c r="E1465" s="1">
        <v>21</v>
      </c>
      <c r="F146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66" spans="1:6">
      <c r="A1466" t="s">
        <v>1436</v>
      </c>
      <c r="B1466">
        <v>807857</v>
      </c>
      <c r="C1466" t="s">
        <v>1476</v>
      </c>
      <c r="D1466" t="s">
        <v>14</v>
      </c>
      <c r="E1466" s="1">
        <v>167</v>
      </c>
      <c r="F146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467" spans="1:6">
      <c r="A1467" t="s">
        <v>1436</v>
      </c>
      <c r="B1467">
        <v>807860</v>
      </c>
      <c r="C1467" t="s">
        <v>1256</v>
      </c>
      <c r="D1467" t="s">
        <v>12</v>
      </c>
      <c r="E1467" s="1">
        <v>164</v>
      </c>
      <c r="F146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468" spans="1:6">
      <c r="A1468" t="s">
        <v>1436</v>
      </c>
      <c r="B1468">
        <v>807955</v>
      </c>
      <c r="C1468" t="s">
        <v>1477</v>
      </c>
      <c r="D1468" t="s">
        <v>12</v>
      </c>
      <c r="E1468" s="1">
        <v>121</v>
      </c>
      <c r="F146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469" spans="1:6">
      <c r="A1469" t="s">
        <v>1436</v>
      </c>
      <c r="B1469">
        <v>808034</v>
      </c>
      <c r="C1469" t="s">
        <v>1478</v>
      </c>
      <c r="D1469" t="s">
        <v>13</v>
      </c>
      <c r="E1469" s="1">
        <v>185</v>
      </c>
      <c r="F146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470" spans="1:6">
      <c r="A1470" t="s">
        <v>1436</v>
      </c>
      <c r="B1470">
        <v>808044</v>
      </c>
      <c r="C1470" t="s">
        <v>1479</v>
      </c>
      <c r="D1470" t="s">
        <v>12</v>
      </c>
      <c r="E1470" s="1">
        <v>180</v>
      </c>
      <c r="F147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471" spans="1:6">
      <c r="A1471" t="s">
        <v>1436</v>
      </c>
      <c r="B1471">
        <v>808045</v>
      </c>
      <c r="C1471" t="s">
        <v>1480</v>
      </c>
      <c r="D1471" t="s">
        <v>12</v>
      </c>
      <c r="E1471" s="1">
        <v>112</v>
      </c>
      <c r="F147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472" spans="1:6">
      <c r="A1472" t="s">
        <v>1436</v>
      </c>
      <c r="B1472">
        <v>808168</v>
      </c>
      <c r="C1472" t="s">
        <v>1481</v>
      </c>
      <c r="D1472" t="s">
        <v>14</v>
      </c>
      <c r="E1472" s="1">
        <v>146</v>
      </c>
      <c r="F147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473" spans="1:6">
      <c r="A1473" t="s">
        <v>1436</v>
      </c>
      <c r="B1473">
        <v>808169</v>
      </c>
      <c r="C1473" t="s">
        <v>1482</v>
      </c>
      <c r="D1473" t="s">
        <v>12</v>
      </c>
      <c r="E1473" s="1">
        <v>82</v>
      </c>
      <c r="F147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74" spans="1:6">
      <c r="A1474" t="s">
        <v>1436</v>
      </c>
      <c r="B1474">
        <v>808222</v>
      </c>
      <c r="C1474" t="s">
        <v>1483</v>
      </c>
      <c r="D1474" t="s">
        <v>13</v>
      </c>
      <c r="E1474" s="1">
        <v>84</v>
      </c>
      <c r="F147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75" spans="1:6">
      <c r="A1475" t="s">
        <v>1436</v>
      </c>
      <c r="B1475">
        <v>808226</v>
      </c>
      <c r="C1475" t="s">
        <v>1257</v>
      </c>
      <c r="D1475" t="s">
        <v>12</v>
      </c>
      <c r="E1475" s="1">
        <v>276</v>
      </c>
      <c r="F147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476" spans="1:6">
      <c r="A1476" t="s">
        <v>1436</v>
      </c>
      <c r="B1476">
        <v>808309</v>
      </c>
      <c r="C1476" t="s">
        <v>1484</v>
      </c>
      <c r="D1476" t="s">
        <v>12</v>
      </c>
      <c r="E1476" s="1">
        <v>57</v>
      </c>
      <c r="F147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77" spans="1:6">
      <c r="A1477" t="s">
        <v>1436</v>
      </c>
      <c r="B1477">
        <v>808321</v>
      </c>
      <c r="C1477" t="s">
        <v>1485</v>
      </c>
      <c r="D1477" t="s">
        <v>14</v>
      </c>
      <c r="E1477" s="1">
        <v>183</v>
      </c>
      <c r="F147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478" spans="1:6">
      <c r="A1478" t="s">
        <v>1436</v>
      </c>
      <c r="B1478">
        <v>808332</v>
      </c>
      <c r="C1478" t="s">
        <v>1486</v>
      </c>
      <c r="D1478" t="s">
        <v>13</v>
      </c>
      <c r="E1478" s="1">
        <v>16</v>
      </c>
      <c r="F147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79" spans="1:6">
      <c r="A1479" t="s">
        <v>1436</v>
      </c>
      <c r="B1479">
        <v>808650</v>
      </c>
      <c r="C1479" t="s">
        <v>1487</v>
      </c>
      <c r="D1479" t="s">
        <v>12</v>
      </c>
      <c r="E1479" s="1">
        <v>131</v>
      </c>
      <c r="F147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480" spans="1:6">
      <c r="A1480" t="s">
        <v>1436</v>
      </c>
      <c r="B1480">
        <v>808752</v>
      </c>
      <c r="C1480" t="s">
        <v>1488</v>
      </c>
      <c r="D1480" t="s">
        <v>12</v>
      </c>
      <c r="E1480" s="1">
        <v>94</v>
      </c>
      <c r="F148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81" spans="1:6">
      <c r="A1481" t="s">
        <v>1436</v>
      </c>
      <c r="B1481">
        <v>808753</v>
      </c>
      <c r="C1481" t="s">
        <v>1489</v>
      </c>
      <c r="D1481" t="s">
        <v>12</v>
      </c>
      <c r="E1481" s="1">
        <v>109</v>
      </c>
      <c r="F148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482" spans="1:6">
      <c r="A1482" t="s">
        <v>1436</v>
      </c>
      <c r="B1482">
        <v>808754</v>
      </c>
      <c r="C1482" t="s">
        <v>1490</v>
      </c>
      <c r="D1482" t="s">
        <v>12</v>
      </c>
      <c r="E1482" s="1">
        <v>124</v>
      </c>
      <c r="F148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483" spans="1:6">
      <c r="A1483" t="s">
        <v>1436</v>
      </c>
      <c r="B1483">
        <v>808763</v>
      </c>
      <c r="C1483" t="s">
        <v>1491</v>
      </c>
      <c r="D1483" t="s">
        <v>12</v>
      </c>
      <c r="E1483" s="1">
        <v>140</v>
      </c>
      <c r="F148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484" spans="1:6">
      <c r="A1484" t="s">
        <v>1436</v>
      </c>
      <c r="B1484">
        <v>808836</v>
      </c>
      <c r="C1484" t="s">
        <v>1492</v>
      </c>
      <c r="D1484" t="s">
        <v>12</v>
      </c>
      <c r="E1484" s="1">
        <v>29</v>
      </c>
      <c r="F148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85" spans="1:6">
      <c r="A1485" t="s">
        <v>1436</v>
      </c>
      <c r="B1485">
        <v>808837</v>
      </c>
      <c r="C1485" t="s">
        <v>1493</v>
      </c>
      <c r="D1485" t="s">
        <v>12</v>
      </c>
      <c r="E1485" s="1">
        <v>96</v>
      </c>
      <c r="F148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86" spans="1:6">
      <c r="A1486" t="s">
        <v>1436</v>
      </c>
      <c r="B1486">
        <v>808895</v>
      </c>
      <c r="C1486" t="s">
        <v>1494</v>
      </c>
      <c r="D1486" t="s">
        <v>13</v>
      </c>
      <c r="E1486" s="1">
        <v>41</v>
      </c>
      <c r="F148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87" spans="1:6">
      <c r="A1487" t="s">
        <v>1436</v>
      </c>
      <c r="B1487">
        <v>809071</v>
      </c>
      <c r="C1487" t="s">
        <v>1495</v>
      </c>
      <c r="D1487" t="s">
        <v>12</v>
      </c>
      <c r="E1487" s="1">
        <v>100</v>
      </c>
      <c r="F148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88" spans="1:6">
      <c r="A1488" t="s">
        <v>1436</v>
      </c>
      <c r="B1488">
        <v>809072</v>
      </c>
      <c r="C1488" t="s">
        <v>1496</v>
      </c>
      <c r="D1488" t="s">
        <v>12</v>
      </c>
      <c r="E1488" s="1">
        <v>215</v>
      </c>
      <c r="F148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489" spans="1:6">
      <c r="A1489" t="s">
        <v>1436</v>
      </c>
      <c r="B1489">
        <v>809074</v>
      </c>
      <c r="C1489" t="s">
        <v>1497</v>
      </c>
      <c r="D1489" t="s">
        <v>12</v>
      </c>
      <c r="E1489" s="1">
        <v>125</v>
      </c>
      <c r="F148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490" spans="1:6">
      <c r="A1490" t="s">
        <v>1436</v>
      </c>
      <c r="B1490">
        <v>809098</v>
      </c>
      <c r="C1490" t="s">
        <v>1498</v>
      </c>
      <c r="D1490" t="s">
        <v>14</v>
      </c>
      <c r="E1490" s="1">
        <v>159</v>
      </c>
      <c r="F149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491" spans="1:6">
      <c r="A1491" t="s">
        <v>1436</v>
      </c>
      <c r="B1491">
        <v>809190</v>
      </c>
      <c r="C1491" t="s">
        <v>1499</v>
      </c>
      <c r="D1491" t="s">
        <v>12</v>
      </c>
      <c r="E1491" s="1">
        <v>157</v>
      </c>
      <c r="F149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492" spans="1:6">
      <c r="A1492" t="s">
        <v>1436</v>
      </c>
      <c r="B1492">
        <v>809191</v>
      </c>
      <c r="C1492" t="s">
        <v>1500</v>
      </c>
      <c r="D1492" t="s">
        <v>12</v>
      </c>
      <c r="E1492" s="1">
        <v>98</v>
      </c>
      <c r="F149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93" spans="1:6">
      <c r="A1493" t="s">
        <v>1436</v>
      </c>
      <c r="B1493">
        <v>809212</v>
      </c>
      <c r="C1493" t="s">
        <v>1501</v>
      </c>
      <c r="D1493" t="s">
        <v>12</v>
      </c>
      <c r="E1493" s="1">
        <v>56</v>
      </c>
      <c r="F149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94" spans="1:6">
      <c r="A1494" t="s">
        <v>1436</v>
      </c>
      <c r="B1494">
        <v>809312</v>
      </c>
      <c r="C1494" t="s">
        <v>1502</v>
      </c>
      <c r="D1494" t="s">
        <v>10</v>
      </c>
      <c r="E1494" s="1">
        <v>6</v>
      </c>
      <c r="F149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95" spans="1:6">
      <c r="A1495" t="s">
        <v>1436</v>
      </c>
      <c r="B1495">
        <v>809335</v>
      </c>
      <c r="C1495" t="s">
        <v>1503</v>
      </c>
      <c r="D1495" t="s">
        <v>12</v>
      </c>
      <c r="E1495" s="1">
        <v>47</v>
      </c>
      <c r="F149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96" spans="1:6">
      <c r="A1496" t="s">
        <v>1436</v>
      </c>
      <c r="B1496">
        <v>809444</v>
      </c>
      <c r="C1496" t="s">
        <v>1504</v>
      </c>
      <c r="D1496" t="s">
        <v>14</v>
      </c>
      <c r="E1496" s="1">
        <v>376</v>
      </c>
      <c r="F149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497" spans="1:6">
      <c r="A1497" t="s">
        <v>1436</v>
      </c>
      <c r="B1497">
        <v>809481</v>
      </c>
      <c r="C1497" t="s">
        <v>1505</v>
      </c>
      <c r="D1497" t="s">
        <v>12</v>
      </c>
      <c r="E1497" s="1">
        <v>77</v>
      </c>
      <c r="F149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498" spans="1:6">
      <c r="A1498" t="s">
        <v>1436</v>
      </c>
      <c r="B1498">
        <v>809532</v>
      </c>
      <c r="C1498" t="s">
        <v>1506</v>
      </c>
      <c r="D1498" t="s">
        <v>12</v>
      </c>
      <c r="E1498" s="1">
        <v>50</v>
      </c>
      <c r="F149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499" spans="1:6">
      <c r="A1499" t="s">
        <v>1436</v>
      </c>
      <c r="B1499">
        <v>809535</v>
      </c>
      <c r="C1499" t="s">
        <v>1507</v>
      </c>
      <c r="D1499" t="s">
        <v>13</v>
      </c>
      <c r="E1499" s="1">
        <v>225</v>
      </c>
      <c r="F149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500" spans="1:6">
      <c r="A1500" t="s">
        <v>1436</v>
      </c>
      <c r="B1500">
        <v>809536</v>
      </c>
      <c r="C1500" t="s">
        <v>1508</v>
      </c>
      <c r="D1500" t="s">
        <v>12</v>
      </c>
      <c r="E1500" s="1">
        <v>84</v>
      </c>
      <c r="F150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01" spans="1:6">
      <c r="A1501" t="s">
        <v>1436</v>
      </c>
      <c r="B1501">
        <v>809537</v>
      </c>
      <c r="C1501" t="s">
        <v>1509</v>
      </c>
      <c r="D1501" t="s">
        <v>13</v>
      </c>
      <c r="E1501" s="1">
        <v>29</v>
      </c>
      <c r="F150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02" spans="1:6">
      <c r="A1502" t="s">
        <v>1436</v>
      </c>
      <c r="B1502">
        <v>809538</v>
      </c>
      <c r="C1502" t="s">
        <v>1510</v>
      </c>
      <c r="D1502" t="s">
        <v>14</v>
      </c>
      <c r="E1502" s="1">
        <v>35</v>
      </c>
      <c r="F150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03" spans="1:6">
      <c r="A1503" t="s">
        <v>1436</v>
      </c>
      <c r="B1503">
        <v>809546</v>
      </c>
      <c r="C1503" t="s">
        <v>1511</v>
      </c>
      <c r="D1503" t="s">
        <v>12</v>
      </c>
      <c r="E1503" s="1">
        <v>87</v>
      </c>
      <c r="F150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04" spans="1:6">
      <c r="A1504" t="s">
        <v>1436</v>
      </c>
      <c r="B1504">
        <v>809674</v>
      </c>
      <c r="C1504" t="s">
        <v>1512</v>
      </c>
      <c r="D1504" t="s">
        <v>14</v>
      </c>
      <c r="E1504" s="1">
        <v>166</v>
      </c>
      <c r="F150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505" spans="1:6">
      <c r="A1505" t="s">
        <v>1436</v>
      </c>
      <c r="B1505">
        <v>809675</v>
      </c>
      <c r="C1505" t="s">
        <v>1513</v>
      </c>
      <c r="D1505" t="s">
        <v>12</v>
      </c>
      <c r="E1505" s="1">
        <v>146</v>
      </c>
      <c r="F150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506" spans="1:6">
      <c r="A1506" t="s">
        <v>1436</v>
      </c>
      <c r="B1506">
        <v>809676</v>
      </c>
      <c r="C1506" t="s">
        <v>1514</v>
      </c>
      <c r="D1506" t="s">
        <v>13</v>
      </c>
      <c r="E1506" s="1">
        <v>9</v>
      </c>
      <c r="F150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07" spans="1:6">
      <c r="A1507" t="s">
        <v>1436</v>
      </c>
      <c r="B1507">
        <v>809679</v>
      </c>
      <c r="C1507" t="s">
        <v>1515</v>
      </c>
      <c r="D1507" t="s">
        <v>14</v>
      </c>
      <c r="E1507" s="1">
        <v>250</v>
      </c>
      <c r="F150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508" spans="1:6">
      <c r="A1508" t="s">
        <v>1436</v>
      </c>
      <c r="B1508">
        <v>809680</v>
      </c>
      <c r="C1508" t="s">
        <v>1516</v>
      </c>
      <c r="D1508" t="s">
        <v>14</v>
      </c>
      <c r="E1508" s="1">
        <v>301</v>
      </c>
      <c r="F150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509" spans="1:6">
      <c r="A1509" t="s">
        <v>1436</v>
      </c>
      <c r="B1509">
        <v>809681</v>
      </c>
      <c r="C1509" t="s">
        <v>1517</v>
      </c>
      <c r="D1509" t="s">
        <v>13</v>
      </c>
      <c r="E1509" s="1">
        <v>102</v>
      </c>
      <c r="F150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510" spans="1:6">
      <c r="A1510" t="s">
        <v>1436</v>
      </c>
      <c r="B1510">
        <v>809682</v>
      </c>
      <c r="C1510" t="s">
        <v>1518</v>
      </c>
      <c r="D1510" t="s">
        <v>12</v>
      </c>
      <c r="E1510" s="1">
        <v>106</v>
      </c>
      <c r="F151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511" spans="1:6">
      <c r="A1511" t="s">
        <v>1436</v>
      </c>
      <c r="B1511">
        <v>809683</v>
      </c>
      <c r="C1511" t="s">
        <v>1259</v>
      </c>
      <c r="D1511" t="s">
        <v>12</v>
      </c>
      <c r="E1511" s="1">
        <v>196</v>
      </c>
      <c r="F151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512" spans="1:6">
      <c r="A1512" t="s">
        <v>1436</v>
      </c>
      <c r="B1512">
        <v>809684</v>
      </c>
      <c r="C1512" t="s">
        <v>1519</v>
      </c>
      <c r="D1512" t="s">
        <v>14</v>
      </c>
      <c r="E1512" s="1">
        <v>131</v>
      </c>
      <c r="F151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513" spans="1:6">
      <c r="A1513" t="s">
        <v>1436</v>
      </c>
      <c r="B1513">
        <v>809685</v>
      </c>
      <c r="C1513" t="s">
        <v>1520</v>
      </c>
      <c r="D1513" t="s">
        <v>12</v>
      </c>
      <c r="E1513" s="1">
        <v>63</v>
      </c>
      <c r="F151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14" spans="1:6">
      <c r="A1514" t="s">
        <v>1436</v>
      </c>
      <c r="B1514">
        <v>809686</v>
      </c>
      <c r="C1514" t="s">
        <v>1521</v>
      </c>
      <c r="D1514" t="s">
        <v>12</v>
      </c>
      <c r="E1514" s="1">
        <v>1</v>
      </c>
      <c r="F151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15" spans="1:6">
      <c r="A1515" t="s">
        <v>1436</v>
      </c>
      <c r="B1515">
        <v>809769</v>
      </c>
      <c r="C1515" t="s">
        <v>1522</v>
      </c>
      <c r="D1515" t="s">
        <v>14</v>
      </c>
      <c r="E1515" s="1">
        <v>97</v>
      </c>
      <c r="F151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16" spans="1:6">
      <c r="A1516" t="s">
        <v>1436</v>
      </c>
      <c r="B1516">
        <v>809770</v>
      </c>
      <c r="C1516" t="s">
        <v>1523</v>
      </c>
      <c r="D1516" t="s">
        <v>12</v>
      </c>
      <c r="E1516" s="1">
        <v>80</v>
      </c>
      <c r="F151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17" spans="1:6">
      <c r="A1517" t="s">
        <v>1436</v>
      </c>
      <c r="B1517">
        <v>809798</v>
      </c>
      <c r="C1517" t="s">
        <v>1524</v>
      </c>
      <c r="D1517" t="s">
        <v>12</v>
      </c>
      <c r="E1517" s="1">
        <v>12</v>
      </c>
      <c r="F151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18" spans="1:6">
      <c r="A1518" t="s">
        <v>1436</v>
      </c>
      <c r="B1518">
        <v>809939</v>
      </c>
      <c r="C1518" t="s">
        <v>1525</v>
      </c>
      <c r="D1518" t="s">
        <v>13</v>
      </c>
      <c r="E1518" s="1">
        <v>17</v>
      </c>
      <c r="F151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19" spans="1:6">
      <c r="A1519" t="s">
        <v>1436</v>
      </c>
      <c r="B1519">
        <v>809940</v>
      </c>
      <c r="C1519" t="s">
        <v>1526</v>
      </c>
      <c r="D1519" t="s">
        <v>12</v>
      </c>
      <c r="E1519" s="1">
        <v>103</v>
      </c>
      <c r="F151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520" spans="1:6">
      <c r="A1520" t="s">
        <v>1436</v>
      </c>
      <c r="B1520">
        <v>809943</v>
      </c>
      <c r="C1520" t="s">
        <v>1527</v>
      </c>
      <c r="D1520" t="s">
        <v>12</v>
      </c>
      <c r="E1520" s="1">
        <v>40</v>
      </c>
      <c r="F152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21" spans="1:6">
      <c r="A1521" t="s">
        <v>1436</v>
      </c>
      <c r="B1521">
        <v>809946</v>
      </c>
      <c r="C1521" t="s">
        <v>1528</v>
      </c>
      <c r="D1521" t="s">
        <v>12</v>
      </c>
      <c r="E1521" s="1">
        <v>66</v>
      </c>
      <c r="F152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22" spans="1:6">
      <c r="A1522" t="s">
        <v>1436</v>
      </c>
      <c r="B1522">
        <v>809947</v>
      </c>
      <c r="C1522" t="s">
        <v>1529</v>
      </c>
      <c r="D1522" t="s">
        <v>14</v>
      </c>
      <c r="E1522" s="1">
        <v>246</v>
      </c>
      <c r="F152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523" spans="1:6">
      <c r="A1523" t="s">
        <v>1436</v>
      </c>
      <c r="B1523">
        <v>809948</v>
      </c>
      <c r="C1523" t="s">
        <v>1530</v>
      </c>
      <c r="D1523" t="s">
        <v>14</v>
      </c>
      <c r="E1523" s="1">
        <v>6</v>
      </c>
      <c r="F152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24" spans="1:6">
      <c r="A1524" t="s">
        <v>1436</v>
      </c>
      <c r="B1524">
        <v>810039</v>
      </c>
      <c r="C1524" t="s">
        <v>1531</v>
      </c>
      <c r="D1524" t="s">
        <v>12</v>
      </c>
      <c r="E1524" s="1">
        <v>98</v>
      </c>
      <c r="F152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25" spans="1:6">
      <c r="A1525" t="s">
        <v>1436</v>
      </c>
      <c r="B1525">
        <v>810041</v>
      </c>
      <c r="C1525" t="s">
        <v>1532</v>
      </c>
      <c r="D1525" t="s">
        <v>14</v>
      </c>
      <c r="E1525" s="1">
        <v>54</v>
      </c>
      <c r="F152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26" spans="1:6">
      <c r="A1526" t="s">
        <v>1436</v>
      </c>
      <c r="B1526">
        <v>810159</v>
      </c>
      <c r="C1526" t="s">
        <v>1533</v>
      </c>
      <c r="D1526" t="s">
        <v>13</v>
      </c>
      <c r="E1526" s="1">
        <v>1</v>
      </c>
      <c r="F152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27" spans="1:6">
      <c r="A1527" t="s">
        <v>1436</v>
      </c>
      <c r="B1527">
        <v>810160</v>
      </c>
      <c r="C1527" t="s">
        <v>1534</v>
      </c>
      <c r="D1527" t="s">
        <v>12</v>
      </c>
      <c r="E1527" s="1">
        <v>36</v>
      </c>
      <c r="F152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28" spans="1:6">
      <c r="A1528" t="s">
        <v>1535</v>
      </c>
      <c r="B1528">
        <v>202097</v>
      </c>
      <c r="C1528" t="s">
        <v>1536</v>
      </c>
      <c r="D1528" t="s">
        <v>38</v>
      </c>
      <c r="E1528" s="1">
        <v>516</v>
      </c>
      <c r="F152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529" spans="1:6">
      <c r="A1529" t="s">
        <v>1535</v>
      </c>
      <c r="B1529">
        <v>202116</v>
      </c>
      <c r="C1529" t="s">
        <v>1537</v>
      </c>
      <c r="D1529" t="s">
        <v>38</v>
      </c>
      <c r="E1529" s="1">
        <v>1</v>
      </c>
      <c r="F152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30" spans="1:6">
      <c r="A1530" t="s">
        <v>1535</v>
      </c>
      <c r="B1530">
        <v>202136</v>
      </c>
      <c r="C1530" t="s">
        <v>1538</v>
      </c>
      <c r="D1530" t="s">
        <v>38</v>
      </c>
      <c r="E1530" s="1">
        <v>103</v>
      </c>
      <c r="F153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531" spans="1:6">
      <c r="A1531" t="s">
        <v>1535</v>
      </c>
      <c r="B1531">
        <v>202270</v>
      </c>
      <c r="C1531" t="s">
        <v>1539</v>
      </c>
      <c r="D1531" t="s">
        <v>38</v>
      </c>
      <c r="E1531" s="1">
        <v>34</v>
      </c>
      <c r="F153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32" spans="1:6">
      <c r="A1532" t="s">
        <v>1535</v>
      </c>
      <c r="B1532">
        <v>202289</v>
      </c>
      <c r="C1532" t="s">
        <v>1540</v>
      </c>
      <c r="D1532" t="s">
        <v>41</v>
      </c>
      <c r="E1532" s="1">
        <v>2</v>
      </c>
      <c r="F153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33" spans="1:6">
      <c r="A1533" t="s">
        <v>1535</v>
      </c>
      <c r="B1533">
        <v>202359</v>
      </c>
      <c r="C1533" t="s">
        <v>1541</v>
      </c>
      <c r="D1533" t="s">
        <v>38</v>
      </c>
      <c r="E1533" s="1">
        <v>1</v>
      </c>
      <c r="F153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34" spans="1:6">
      <c r="A1534" t="s">
        <v>1535</v>
      </c>
      <c r="B1534">
        <v>202412</v>
      </c>
      <c r="C1534" t="s">
        <v>1542</v>
      </c>
      <c r="D1534" t="s">
        <v>38</v>
      </c>
      <c r="E1534" s="1">
        <v>6</v>
      </c>
      <c r="F153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35" spans="1:6">
      <c r="A1535" t="s">
        <v>1535</v>
      </c>
      <c r="B1535">
        <v>202475</v>
      </c>
      <c r="C1535" t="s">
        <v>1543</v>
      </c>
      <c r="D1535" t="s">
        <v>38</v>
      </c>
      <c r="E1535" s="1">
        <v>1</v>
      </c>
      <c r="F153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36" spans="1:6">
      <c r="A1536" t="s">
        <v>1535</v>
      </c>
      <c r="B1536">
        <v>202529</v>
      </c>
      <c r="C1536" t="s">
        <v>1544</v>
      </c>
      <c r="D1536" t="s">
        <v>38</v>
      </c>
      <c r="E1536" s="1">
        <v>1</v>
      </c>
      <c r="F153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37" spans="1:6">
      <c r="A1537" t="s">
        <v>1535</v>
      </c>
      <c r="B1537">
        <v>806003</v>
      </c>
      <c r="C1537" t="s">
        <v>1545</v>
      </c>
      <c r="D1537" t="s">
        <v>41</v>
      </c>
      <c r="E1537" s="1">
        <v>1</v>
      </c>
      <c r="F153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38" spans="1:6">
      <c r="A1538" t="s">
        <v>1535</v>
      </c>
      <c r="B1538">
        <v>806043</v>
      </c>
      <c r="C1538" t="s">
        <v>900</v>
      </c>
      <c r="D1538" t="s">
        <v>41</v>
      </c>
      <c r="E1538" s="1">
        <v>221</v>
      </c>
      <c r="F153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539" spans="1:6">
      <c r="A1539" t="s">
        <v>1535</v>
      </c>
      <c r="B1539">
        <v>806079</v>
      </c>
      <c r="C1539" t="s">
        <v>1546</v>
      </c>
      <c r="D1539" t="s">
        <v>41</v>
      </c>
      <c r="E1539" s="1">
        <v>1</v>
      </c>
      <c r="F153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40" spans="1:6">
      <c r="A1540" t="s">
        <v>1535</v>
      </c>
      <c r="B1540">
        <v>806082</v>
      </c>
      <c r="C1540" t="s">
        <v>1547</v>
      </c>
      <c r="D1540" t="s">
        <v>12</v>
      </c>
      <c r="E1540" s="1">
        <v>133</v>
      </c>
      <c r="F154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541" spans="1:6">
      <c r="A1541" t="s">
        <v>1535</v>
      </c>
      <c r="B1541">
        <v>806084</v>
      </c>
      <c r="C1541" t="s">
        <v>1548</v>
      </c>
      <c r="D1541" t="s">
        <v>14</v>
      </c>
      <c r="E1541" s="1">
        <v>92</v>
      </c>
      <c r="F154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42" spans="1:6">
      <c r="A1542" t="s">
        <v>1535</v>
      </c>
      <c r="B1542">
        <v>806134</v>
      </c>
      <c r="C1542" t="s">
        <v>1549</v>
      </c>
      <c r="D1542" t="s">
        <v>13</v>
      </c>
      <c r="E1542" s="1">
        <v>59</v>
      </c>
      <c r="F154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43" spans="1:6">
      <c r="A1543" t="s">
        <v>1535</v>
      </c>
      <c r="B1543">
        <v>806135</v>
      </c>
      <c r="C1543" t="s">
        <v>1550</v>
      </c>
      <c r="D1543" t="s">
        <v>14</v>
      </c>
      <c r="E1543" s="1">
        <v>115</v>
      </c>
      <c r="F154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544" spans="1:6">
      <c r="A1544" t="s">
        <v>1535</v>
      </c>
      <c r="B1544">
        <v>806209</v>
      </c>
      <c r="C1544" t="s">
        <v>1551</v>
      </c>
      <c r="D1544" t="s">
        <v>14</v>
      </c>
      <c r="E1544" s="1">
        <v>266</v>
      </c>
      <c r="F154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545" spans="1:6">
      <c r="A1545" t="s">
        <v>1535</v>
      </c>
      <c r="B1545">
        <v>806543</v>
      </c>
      <c r="C1545" t="s">
        <v>1552</v>
      </c>
      <c r="D1545" t="s">
        <v>38</v>
      </c>
      <c r="E1545" s="1">
        <v>1</v>
      </c>
      <c r="F154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46" spans="1:6">
      <c r="A1546" t="s">
        <v>1535</v>
      </c>
      <c r="B1546">
        <v>806591</v>
      </c>
      <c r="C1546" t="s">
        <v>1553</v>
      </c>
      <c r="D1546" t="s">
        <v>13</v>
      </c>
      <c r="E1546" s="1">
        <v>39</v>
      </c>
      <c r="F154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47" spans="1:6">
      <c r="A1547" t="s">
        <v>1535</v>
      </c>
      <c r="B1547">
        <v>806647</v>
      </c>
      <c r="C1547" t="s">
        <v>1554</v>
      </c>
      <c r="D1547" t="s">
        <v>13</v>
      </c>
      <c r="E1547" s="1">
        <v>161</v>
      </c>
      <c r="F154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548" spans="1:6">
      <c r="A1548" t="s">
        <v>1535</v>
      </c>
      <c r="B1548">
        <v>806652</v>
      </c>
      <c r="C1548" t="s">
        <v>1555</v>
      </c>
      <c r="D1548" t="s">
        <v>14</v>
      </c>
      <c r="E1548" s="1">
        <v>137</v>
      </c>
      <c r="F154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549" spans="1:6">
      <c r="A1549" t="s">
        <v>1535</v>
      </c>
      <c r="B1549">
        <v>806653</v>
      </c>
      <c r="C1549" t="s">
        <v>1556</v>
      </c>
      <c r="D1549" t="s">
        <v>12</v>
      </c>
      <c r="E1549" s="1">
        <v>102</v>
      </c>
      <c r="F154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550" spans="1:6">
      <c r="A1550" t="s">
        <v>1535</v>
      </c>
      <c r="B1550">
        <v>806780</v>
      </c>
      <c r="C1550" t="s">
        <v>1557</v>
      </c>
      <c r="D1550" t="s">
        <v>14</v>
      </c>
      <c r="E1550" s="1">
        <v>180</v>
      </c>
      <c r="F155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551" spans="1:6">
      <c r="A1551" t="s">
        <v>1535</v>
      </c>
      <c r="B1551">
        <v>806783</v>
      </c>
      <c r="C1551" t="s">
        <v>1254</v>
      </c>
      <c r="D1551" t="s">
        <v>12</v>
      </c>
      <c r="E1551" s="1">
        <v>79</v>
      </c>
      <c r="F155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52" spans="1:6">
      <c r="A1552" t="s">
        <v>1535</v>
      </c>
      <c r="B1552">
        <v>806909</v>
      </c>
      <c r="C1552" t="s">
        <v>1558</v>
      </c>
      <c r="D1552" t="s">
        <v>41</v>
      </c>
      <c r="E1552" s="1">
        <v>86</v>
      </c>
      <c r="F155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53" spans="1:6">
      <c r="A1553" t="s">
        <v>1535</v>
      </c>
      <c r="B1553">
        <v>806916</v>
      </c>
      <c r="C1553" t="s">
        <v>1559</v>
      </c>
      <c r="D1553" t="s">
        <v>13</v>
      </c>
      <c r="E1553" s="1">
        <v>104</v>
      </c>
      <c r="F155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554" spans="1:6">
      <c r="A1554" t="s">
        <v>1535</v>
      </c>
      <c r="B1554">
        <v>806940</v>
      </c>
      <c r="C1554" t="s">
        <v>1560</v>
      </c>
      <c r="D1554" t="s">
        <v>12</v>
      </c>
      <c r="E1554" s="1">
        <v>113</v>
      </c>
      <c r="F155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555" spans="1:6">
      <c r="A1555" t="s">
        <v>1535</v>
      </c>
      <c r="B1555">
        <v>806963</v>
      </c>
      <c r="C1555" t="s">
        <v>1561</v>
      </c>
      <c r="D1555" t="s">
        <v>13</v>
      </c>
      <c r="E1555" s="1">
        <v>211</v>
      </c>
      <c r="F155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556" spans="1:6">
      <c r="A1556" t="s">
        <v>1535</v>
      </c>
      <c r="B1556">
        <v>806972</v>
      </c>
      <c r="C1556" t="s">
        <v>1562</v>
      </c>
      <c r="D1556" t="s">
        <v>14</v>
      </c>
      <c r="E1556" s="1">
        <v>205</v>
      </c>
      <c r="F155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557" spans="1:6">
      <c r="A1557" t="s">
        <v>1535</v>
      </c>
      <c r="B1557">
        <v>807013</v>
      </c>
      <c r="C1557" t="s">
        <v>1563</v>
      </c>
      <c r="D1557" t="s">
        <v>13</v>
      </c>
      <c r="E1557" s="1">
        <v>43</v>
      </c>
      <c r="F155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58" spans="1:6">
      <c r="A1558" t="s">
        <v>1535</v>
      </c>
      <c r="B1558">
        <v>807019</v>
      </c>
      <c r="C1558" t="s">
        <v>1564</v>
      </c>
      <c r="D1558" t="s">
        <v>13</v>
      </c>
      <c r="E1558" s="1">
        <v>20</v>
      </c>
      <c r="F155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59" spans="1:6">
      <c r="A1559" t="s">
        <v>1535</v>
      </c>
      <c r="B1559">
        <v>807053</v>
      </c>
      <c r="C1559" t="s">
        <v>1565</v>
      </c>
      <c r="D1559" t="s">
        <v>13</v>
      </c>
      <c r="E1559" s="1">
        <v>80</v>
      </c>
      <c r="F155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60" spans="1:6">
      <c r="A1560" t="s">
        <v>1535</v>
      </c>
      <c r="B1560">
        <v>807058</v>
      </c>
      <c r="C1560" t="s">
        <v>1566</v>
      </c>
      <c r="D1560" t="s">
        <v>12</v>
      </c>
      <c r="E1560" s="1">
        <v>26</v>
      </c>
      <c r="F156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61" spans="1:6">
      <c r="A1561" t="s">
        <v>1535</v>
      </c>
      <c r="B1561">
        <v>807092</v>
      </c>
      <c r="C1561" t="s">
        <v>1567</v>
      </c>
      <c r="D1561" t="s">
        <v>12</v>
      </c>
      <c r="E1561" s="1">
        <v>101</v>
      </c>
      <c r="F156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562" spans="1:6">
      <c r="A1562" t="s">
        <v>1535</v>
      </c>
      <c r="B1562">
        <v>807138</v>
      </c>
      <c r="C1562" t="s">
        <v>1568</v>
      </c>
      <c r="D1562" t="s">
        <v>13</v>
      </c>
      <c r="E1562" s="1">
        <v>90</v>
      </c>
      <c r="F156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63" spans="1:6">
      <c r="A1563" t="s">
        <v>1535</v>
      </c>
      <c r="B1563">
        <v>807178</v>
      </c>
      <c r="C1563" t="s">
        <v>1569</v>
      </c>
      <c r="D1563" t="s">
        <v>12</v>
      </c>
      <c r="E1563" s="1">
        <v>97</v>
      </c>
      <c r="F156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64" spans="1:6">
      <c r="A1564" t="s">
        <v>1535</v>
      </c>
      <c r="B1564">
        <v>807196</v>
      </c>
      <c r="C1564" t="s">
        <v>1570</v>
      </c>
      <c r="D1564" t="s">
        <v>14</v>
      </c>
      <c r="E1564" s="1">
        <v>110</v>
      </c>
      <c r="F156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565" spans="1:6">
      <c r="A1565" t="s">
        <v>1535</v>
      </c>
      <c r="B1565">
        <v>807224</v>
      </c>
      <c r="C1565" t="s">
        <v>1571</v>
      </c>
      <c r="D1565" t="s">
        <v>12</v>
      </c>
      <c r="E1565" s="1">
        <v>87</v>
      </c>
      <c r="F156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66" spans="1:6">
      <c r="A1566" t="s">
        <v>1535</v>
      </c>
      <c r="B1566">
        <v>807275</v>
      </c>
      <c r="C1566" t="s">
        <v>1572</v>
      </c>
      <c r="D1566" t="s">
        <v>12</v>
      </c>
      <c r="E1566" s="1">
        <v>65</v>
      </c>
      <c r="F156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67" spans="1:6">
      <c r="A1567" t="s">
        <v>1535</v>
      </c>
      <c r="B1567">
        <v>807328</v>
      </c>
      <c r="C1567" t="s">
        <v>1573</v>
      </c>
      <c r="D1567" t="s">
        <v>14</v>
      </c>
      <c r="E1567" s="1">
        <v>227</v>
      </c>
      <c r="F156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568" spans="1:6">
      <c r="A1568" t="s">
        <v>1535</v>
      </c>
      <c r="B1568">
        <v>807334</v>
      </c>
      <c r="C1568" t="s">
        <v>1574</v>
      </c>
      <c r="D1568" t="s">
        <v>12</v>
      </c>
      <c r="E1568" s="1">
        <v>37</v>
      </c>
      <c r="F156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69" spans="1:6">
      <c r="A1569" t="s">
        <v>1535</v>
      </c>
      <c r="B1569">
        <v>807336</v>
      </c>
      <c r="C1569" t="s">
        <v>1575</v>
      </c>
      <c r="D1569" t="s">
        <v>13</v>
      </c>
      <c r="E1569" s="1">
        <v>66</v>
      </c>
      <c r="F156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70" spans="1:6">
      <c r="A1570" t="s">
        <v>1535</v>
      </c>
      <c r="B1570">
        <v>807358</v>
      </c>
      <c r="C1570" t="s">
        <v>1576</v>
      </c>
      <c r="D1570" t="s">
        <v>14</v>
      </c>
      <c r="E1570" s="1">
        <v>284</v>
      </c>
      <c r="F157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571" spans="1:6">
      <c r="A1571" t="s">
        <v>1535</v>
      </c>
      <c r="B1571">
        <v>807361</v>
      </c>
      <c r="C1571" t="s">
        <v>1577</v>
      </c>
      <c r="D1571" t="s">
        <v>13</v>
      </c>
      <c r="E1571" s="1">
        <v>94</v>
      </c>
      <c r="F157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72" spans="1:6">
      <c r="A1572" t="s">
        <v>1535</v>
      </c>
      <c r="B1572">
        <v>807365</v>
      </c>
      <c r="C1572" t="s">
        <v>1578</v>
      </c>
      <c r="D1572" t="s">
        <v>14</v>
      </c>
      <c r="E1572" s="1">
        <v>249</v>
      </c>
      <c r="F157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573" spans="1:6">
      <c r="A1573" t="s">
        <v>1535</v>
      </c>
      <c r="B1573">
        <v>807366</v>
      </c>
      <c r="C1573" t="s">
        <v>1579</v>
      </c>
      <c r="D1573" t="s">
        <v>13</v>
      </c>
      <c r="E1573" s="1">
        <v>88</v>
      </c>
      <c r="F157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74" spans="1:6">
      <c r="A1574" t="s">
        <v>1535</v>
      </c>
      <c r="B1574">
        <v>807421</v>
      </c>
      <c r="C1574" t="s">
        <v>1580</v>
      </c>
      <c r="D1574" t="s">
        <v>14</v>
      </c>
      <c r="E1574" s="1">
        <v>235</v>
      </c>
      <c r="F157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575" spans="1:6">
      <c r="A1575" t="s">
        <v>1535</v>
      </c>
      <c r="B1575">
        <v>807422</v>
      </c>
      <c r="C1575" t="s">
        <v>1581</v>
      </c>
      <c r="D1575" t="s">
        <v>14</v>
      </c>
      <c r="E1575" s="1">
        <v>160</v>
      </c>
      <c r="F157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576" spans="1:6">
      <c r="A1576" t="s">
        <v>1535</v>
      </c>
      <c r="B1576">
        <v>807436</v>
      </c>
      <c r="C1576" t="s">
        <v>1582</v>
      </c>
      <c r="D1576" t="s">
        <v>13</v>
      </c>
      <c r="E1576" s="1">
        <v>171</v>
      </c>
      <c r="F157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577" spans="1:6">
      <c r="A1577" t="s">
        <v>1535</v>
      </c>
      <c r="B1577">
        <v>807445</v>
      </c>
      <c r="C1577" t="s">
        <v>1255</v>
      </c>
      <c r="D1577" t="s">
        <v>12</v>
      </c>
      <c r="E1577" s="1">
        <v>102</v>
      </c>
      <c r="F157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578" spans="1:6">
      <c r="A1578" t="s">
        <v>1535</v>
      </c>
      <c r="B1578">
        <v>807446</v>
      </c>
      <c r="C1578" t="s">
        <v>1583</v>
      </c>
      <c r="D1578" t="s">
        <v>41</v>
      </c>
      <c r="E1578" s="1">
        <v>1</v>
      </c>
      <c r="F157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79" spans="1:6">
      <c r="A1579" t="s">
        <v>1535</v>
      </c>
      <c r="B1579">
        <v>807532</v>
      </c>
      <c r="C1579" t="s">
        <v>1584</v>
      </c>
      <c r="D1579" t="s">
        <v>12</v>
      </c>
      <c r="E1579" s="1">
        <v>78</v>
      </c>
      <c r="F157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80" spans="1:6">
      <c r="A1580" t="s">
        <v>1535</v>
      </c>
      <c r="B1580">
        <v>807534</v>
      </c>
      <c r="C1580" t="s">
        <v>1585</v>
      </c>
      <c r="D1580" t="s">
        <v>13</v>
      </c>
      <c r="E1580" s="1">
        <v>156</v>
      </c>
      <c r="F158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581" spans="1:6">
      <c r="A1581" t="s">
        <v>1535</v>
      </c>
      <c r="B1581">
        <v>807535</v>
      </c>
      <c r="C1581" t="s">
        <v>1586</v>
      </c>
      <c r="D1581" t="s">
        <v>13</v>
      </c>
      <c r="E1581" s="1">
        <v>39</v>
      </c>
      <c r="F158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82" spans="1:6">
      <c r="A1582" t="s">
        <v>1535</v>
      </c>
      <c r="B1582">
        <v>807536</v>
      </c>
      <c r="C1582" t="s">
        <v>1587</v>
      </c>
      <c r="D1582" t="s">
        <v>13</v>
      </c>
      <c r="E1582" s="1">
        <v>46</v>
      </c>
      <c r="F158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83" spans="1:6">
      <c r="A1583" t="s">
        <v>1535</v>
      </c>
      <c r="B1583">
        <v>807537</v>
      </c>
      <c r="C1583" t="s">
        <v>1588</v>
      </c>
      <c r="D1583" t="s">
        <v>14</v>
      </c>
      <c r="E1583" s="1">
        <v>219</v>
      </c>
      <c r="F158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584" spans="1:6">
      <c r="A1584" t="s">
        <v>1535</v>
      </c>
      <c r="B1584">
        <v>807566</v>
      </c>
      <c r="C1584" t="s">
        <v>1589</v>
      </c>
      <c r="D1584" t="s">
        <v>12</v>
      </c>
      <c r="E1584" s="1">
        <v>69</v>
      </c>
      <c r="F158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85" spans="1:6">
      <c r="A1585" t="s">
        <v>1535</v>
      </c>
      <c r="B1585">
        <v>807600</v>
      </c>
      <c r="C1585" t="s">
        <v>1590</v>
      </c>
      <c r="D1585" t="s">
        <v>41</v>
      </c>
      <c r="E1585" s="1">
        <v>505</v>
      </c>
      <c r="F158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586" spans="1:6">
      <c r="A1586" t="s">
        <v>1535</v>
      </c>
      <c r="B1586">
        <v>807640</v>
      </c>
      <c r="C1586" t="s">
        <v>1591</v>
      </c>
      <c r="D1586" t="s">
        <v>14</v>
      </c>
      <c r="E1586" s="1">
        <v>225</v>
      </c>
      <c r="F158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587" spans="1:6">
      <c r="A1587" t="s">
        <v>1535</v>
      </c>
      <c r="B1587">
        <v>807657</v>
      </c>
      <c r="C1587" t="s">
        <v>1592</v>
      </c>
      <c r="D1587" t="s">
        <v>13</v>
      </c>
      <c r="E1587" s="1">
        <v>180</v>
      </c>
      <c r="F158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588" spans="1:6">
      <c r="A1588" t="s">
        <v>1535</v>
      </c>
      <c r="B1588">
        <v>807759</v>
      </c>
      <c r="C1588" t="s">
        <v>1593</v>
      </c>
      <c r="D1588" t="s">
        <v>41</v>
      </c>
      <c r="E1588" s="1">
        <v>137</v>
      </c>
      <c r="F158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589" spans="1:6">
      <c r="A1589" t="s">
        <v>1535</v>
      </c>
      <c r="B1589">
        <v>807832</v>
      </c>
      <c r="C1589" t="s">
        <v>1594</v>
      </c>
      <c r="D1589" t="s">
        <v>12</v>
      </c>
      <c r="E1589" s="1">
        <v>103</v>
      </c>
      <c r="F158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590" spans="1:6">
      <c r="A1590" t="s">
        <v>1535</v>
      </c>
      <c r="B1590">
        <v>807833</v>
      </c>
      <c r="C1590" t="s">
        <v>1595</v>
      </c>
      <c r="D1590" t="s">
        <v>12</v>
      </c>
      <c r="E1590" s="1">
        <v>5</v>
      </c>
      <c r="F159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91" spans="1:6">
      <c r="A1591" t="s">
        <v>1535</v>
      </c>
      <c r="B1591">
        <v>807834</v>
      </c>
      <c r="C1591" t="s">
        <v>1596</v>
      </c>
      <c r="D1591" t="s">
        <v>41</v>
      </c>
      <c r="E1591" s="1">
        <v>7</v>
      </c>
      <c r="F159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92" spans="1:6">
      <c r="A1592" t="s">
        <v>1535</v>
      </c>
      <c r="B1592">
        <v>807835</v>
      </c>
      <c r="C1592" t="s">
        <v>1597</v>
      </c>
      <c r="D1592" t="s">
        <v>12</v>
      </c>
      <c r="E1592" s="1">
        <v>9</v>
      </c>
      <c r="F159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593" spans="1:6">
      <c r="A1593" t="s">
        <v>1535</v>
      </c>
      <c r="B1593">
        <v>807836</v>
      </c>
      <c r="C1593" t="s">
        <v>1598</v>
      </c>
      <c r="D1593" t="s">
        <v>12</v>
      </c>
      <c r="E1593" s="1">
        <v>127</v>
      </c>
      <c r="F159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594" spans="1:6">
      <c r="A1594" t="s">
        <v>1535</v>
      </c>
      <c r="B1594">
        <v>807844</v>
      </c>
      <c r="C1594" t="s">
        <v>1599</v>
      </c>
      <c r="D1594" t="s">
        <v>41</v>
      </c>
      <c r="E1594" s="1">
        <v>236</v>
      </c>
      <c r="F159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595" spans="1:6">
      <c r="A1595" t="s">
        <v>1535</v>
      </c>
      <c r="B1595">
        <v>807875</v>
      </c>
      <c r="C1595" t="s">
        <v>1600</v>
      </c>
      <c r="D1595" t="s">
        <v>14</v>
      </c>
      <c r="E1595" s="1">
        <v>114</v>
      </c>
      <c r="F159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596" spans="1:6">
      <c r="A1596" t="s">
        <v>1535</v>
      </c>
      <c r="B1596">
        <v>807909</v>
      </c>
      <c r="C1596" t="s">
        <v>1601</v>
      </c>
      <c r="D1596" t="s">
        <v>12</v>
      </c>
      <c r="E1596" s="1">
        <v>130</v>
      </c>
      <c r="F159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597" spans="1:6">
      <c r="A1597" t="s">
        <v>1535</v>
      </c>
      <c r="B1597">
        <v>807934</v>
      </c>
      <c r="C1597" t="s">
        <v>1602</v>
      </c>
      <c r="D1597" t="s">
        <v>12</v>
      </c>
      <c r="E1597" s="1">
        <v>85</v>
      </c>
      <c r="F159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598" spans="1:6">
      <c r="A1598" t="s">
        <v>1535</v>
      </c>
      <c r="B1598">
        <v>807973</v>
      </c>
      <c r="C1598" t="s">
        <v>1603</v>
      </c>
      <c r="D1598" t="s">
        <v>12</v>
      </c>
      <c r="E1598" s="1">
        <v>104</v>
      </c>
      <c r="F159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599" spans="1:6">
      <c r="A1599" t="s">
        <v>1535</v>
      </c>
      <c r="B1599">
        <v>807984</v>
      </c>
      <c r="C1599" t="s">
        <v>1604</v>
      </c>
      <c r="D1599" t="s">
        <v>13</v>
      </c>
      <c r="E1599" s="1">
        <v>54</v>
      </c>
      <c r="F159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00" spans="1:6">
      <c r="A1600" t="s">
        <v>1535</v>
      </c>
      <c r="B1600">
        <v>808005</v>
      </c>
      <c r="C1600" t="s">
        <v>1605</v>
      </c>
      <c r="D1600" t="s">
        <v>12</v>
      </c>
      <c r="E1600" s="1">
        <v>90</v>
      </c>
      <c r="F160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01" spans="1:6">
      <c r="A1601" t="s">
        <v>1535</v>
      </c>
      <c r="B1601">
        <v>808006</v>
      </c>
      <c r="C1601" t="s">
        <v>1606</v>
      </c>
      <c r="D1601" t="s">
        <v>12</v>
      </c>
      <c r="E1601" s="1">
        <v>133</v>
      </c>
      <c r="F160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602" spans="1:6">
      <c r="A1602" t="s">
        <v>1535</v>
      </c>
      <c r="B1602">
        <v>808015</v>
      </c>
      <c r="C1602" t="s">
        <v>1607</v>
      </c>
      <c r="D1602" t="s">
        <v>12</v>
      </c>
      <c r="E1602" s="1">
        <v>76</v>
      </c>
      <c r="F160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03" spans="1:6">
      <c r="A1603" t="s">
        <v>1535</v>
      </c>
      <c r="B1603">
        <v>808022</v>
      </c>
      <c r="C1603" t="s">
        <v>1608</v>
      </c>
      <c r="D1603" t="s">
        <v>12</v>
      </c>
      <c r="E1603" s="1">
        <v>108</v>
      </c>
      <c r="F160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604" spans="1:6">
      <c r="A1604" t="s">
        <v>1535</v>
      </c>
      <c r="B1604">
        <v>808097</v>
      </c>
      <c r="C1604" t="s">
        <v>1609</v>
      </c>
      <c r="D1604" t="s">
        <v>12</v>
      </c>
      <c r="E1604" s="1">
        <v>77</v>
      </c>
      <c r="F160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05" spans="1:6">
      <c r="A1605" t="s">
        <v>1535</v>
      </c>
      <c r="B1605">
        <v>808098</v>
      </c>
      <c r="C1605" t="s">
        <v>1610</v>
      </c>
      <c r="D1605" t="s">
        <v>12</v>
      </c>
      <c r="E1605" s="1">
        <v>45</v>
      </c>
      <c r="F160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06" spans="1:6">
      <c r="A1606" t="s">
        <v>1535</v>
      </c>
      <c r="B1606">
        <v>808106</v>
      </c>
      <c r="C1606" t="s">
        <v>1611</v>
      </c>
      <c r="D1606" t="s">
        <v>41</v>
      </c>
      <c r="E1606" s="1">
        <v>48</v>
      </c>
      <c r="F160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07" spans="1:6">
      <c r="A1607" t="s">
        <v>1535</v>
      </c>
      <c r="B1607">
        <v>808111</v>
      </c>
      <c r="C1607" t="s">
        <v>1612</v>
      </c>
      <c r="D1607" t="s">
        <v>13</v>
      </c>
      <c r="E1607" s="1">
        <v>48</v>
      </c>
      <c r="F160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08" spans="1:6">
      <c r="A1608" t="s">
        <v>1535</v>
      </c>
      <c r="B1608">
        <v>808166</v>
      </c>
      <c r="C1608" t="s">
        <v>1613</v>
      </c>
      <c r="D1608" t="s">
        <v>13</v>
      </c>
      <c r="E1608" s="1">
        <v>78</v>
      </c>
      <c r="F160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09" spans="1:6">
      <c r="A1609" t="s">
        <v>1535</v>
      </c>
      <c r="B1609">
        <v>808187</v>
      </c>
      <c r="C1609" t="s">
        <v>1614</v>
      </c>
      <c r="D1609" t="s">
        <v>14</v>
      </c>
      <c r="E1609" s="1">
        <v>431</v>
      </c>
      <c r="F160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610" spans="1:6">
      <c r="A1610" t="s">
        <v>1535</v>
      </c>
      <c r="B1610">
        <v>808223</v>
      </c>
      <c r="C1610" t="s">
        <v>1615</v>
      </c>
      <c r="D1610" t="s">
        <v>13</v>
      </c>
      <c r="E1610" s="1">
        <v>172</v>
      </c>
      <c r="F161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611" spans="1:6">
      <c r="A1611" t="s">
        <v>1535</v>
      </c>
      <c r="B1611">
        <v>808271</v>
      </c>
      <c r="C1611" t="s">
        <v>1616</v>
      </c>
      <c r="D1611" t="s">
        <v>13</v>
      </c>
      <c r="E1611" s="1">
        <v>106</v>
      </c>
      <c r="F161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612" spans="1:6">
      <c r="A1612" t="s">
        <v>1535</v>
      </c>
      <c r="B1612">
        <v>808272</v>
      </c>
      <c r="C1612" t="s">
        <v>1617</v>
      </c>
      <c r="D1612" t="s">
        <v>13</v>
      </c>
      <c r="E1612" s="1">
        <v>61</v>
      </c>
      <c r="F161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13" spans="1:6">
      <c r="A1613" t="s">
        <v>1535</v>
      </c>
      <c r="B1613">
        <v>808286</v>
      </c>
      <c r="C1613" t="s">
        <v>1618</v>
      </c>
      <c r="D1613" t="s">
        <v>12</v>
      </c>
      <c r="E1613" s="1">
        <v>113</v>
      </c>
      <c r="F161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614" spans="1:6">
      <c r="A1614" t="s">
        <v>1535</v>
      </c>
      <c r="B1614">
        <v>808291</v>
      </c>
      <c r="C1614" t="s">
        <v>1619</v>
      </c>
      <c r="D1614" t="s">
        <v>41</v>
      </c>
      <c r="E1614" s="1">
        <v>10</v>
      </c>
      <c r="F161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15" spans="1:6">
      <c r="A1615" t="s">
        <v>1535</v>
      </c>
      <c r="B1615">
        <v>808292</v>
      </c>
      <c r="C1615" t="s">
        <v>1620</v>
      </c>
      <c r="D1615" t="s">
        <v>12</v>
      </c>
      <c r="E1615" s="1">
        <v>68</v>
      </c>
      <c r="F161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16" spans="1:6">
      <c r="A1616" t="s">
        <v>1535</v>
      </c>
      <c r="B1616">
        <v>808311</v>
      </c>
      <c r="C1616" t="s">
        <v>1621</v>
      </c>
      <c r="D1616" t="s">
        <v>12</v>
      </c>
      <c r="E1616" s="1">
        <v>78</v>
      </c>
      <c r="F161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17" spans="1:6">
      <c r="A1617" t="s">
        <v>1535</v>
      </c>
      <c r="B1617">
        <v>808312</v>
      </c>
      <c r="C1617" t="s">
        <v>1622</v>
      </c>
      <c r="D1617" t="s">
        <v>12</v>
      </c>
      <c r="E1617" s="1">
        <v>131</v>
      </c>
      <c r="F161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618" spans="1:6">
      <c r="A1618" t="s">
        <v>1535</v>
      </c>
      <c r="B1618">
        <v>808317</v>
      </c>
      <c r="C1618" t="s">
        <v>1623</v>
      </c>
      <c r="D1618" t="s">
        <v>13</v>
      </c>
      <c r="E1618" s="1">
        <v>104</v>
      </c>
      <c r="F161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619" spans="1:6">
      <c r="A1619" t="s">
        <v>1535</v>
      </c>
      <c r="B1619">
        <v>808322</v>
      </c>
      <c r="C1619" t="s">
        <v>1624</v>
      </c>
      <c r="D1619" t="s">
        <v>14</v>
      </c>
      <c r="E1619" s="1">
        <v>300</v>
      </c>
      <c r="F161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620" spans="1:6">
      <c r="A1620" t="s">
        <v>1535</v>
      </c>
      <c r="B1620">
        <v>808328</v>
      </c>
      <c r="C1620" t="s">
        <v>1625</v>
      </c>
      <c r="D1620" t="s">
        <v>12</v>
      </c>
      <c r="E1620" s="1">
        <v>56</v>
      </c>
      <c r="F162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21" spans="1:6">
      <c r="A1621" t="s">
        <v>1535</v>
      </c>
      <c r="B1621">
        <v>808375</v>
      </c>
      <c r="C1621" t="s">
        <v>1626</v>
      </c>
      <c r="D1621" t="s">
        <v>12</v>
      </c>
      <c r="E1621" s="1">
        <v>76</v>
      </c>
      <c r="F162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22" spans="1:6">
      <c r="A1622" t="s">
        <v>1535</v>
      </c>
      <c r="B1622">
        <v>808379</v>
      </c>
      <c r="C1622" t="s">
        <v>1627</v>
      </c>
      <c r="D1622" t="s">
        <v>13</v>
      </c>
      <c r="E1622" s="1">
        <v>138</v>
      </c>
      <c r="F162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623" spans="1:6">
      <c r="A1623" t="s">
        <v>1535</v>
      </c>
      <c r="B1623">
        <v>808400</v>
      </c>
      <c r="C1623" t="s">
        <v>1628</v>
      </c>
      <c r="D1623" t="s">
        <v>12</v>
      </c>
      <c r="E1623" s="1">
        <v>102</v>
      </c>
      <c r="F162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624" spans="1:6">
      <c r="A1624" t="s">
        <v>1535</v>
      </c>
      <c r="B1624">
        <v>808411</v>
      </c>
      <c r="C1624" t="s">
        <v>1629</v>
      </c>
      <c r="D1624" t="s">
        <v>14</v>
      </c>
      <c r="E1624" s="1">
        <v>235</v>
      </c>
      <c r="F162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625" spans="1:6">
      <c r="A1625" t="s">
        <v>1535</v>
      </c>
      <c r="B1625">
        <v>808439</v>
      </c>
      <c r="C1625" t="s">
        <v>1630</v>
      </c>
      <c r="D1625" t="s">
        <v>13</v>
      </c>
      <c r="E1625" s="1">
        <v>40</v>
      </c>
      <c r="F162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26" spans="1:6">
      <c r="A1626" t="s">
        <v>1535</v>
      </c>
      <c r="B1626">
        <v>808441</v>
      </c>
      <c r="C1626" t="s">
        <v>1631</v>
      </c>
      <c r="D1626" t="s">
        <v>14</v>
      </c>
      <c r="E1626" s="1">
        <v>275</v>
      </c>
      <c r="F162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627" spans="1:6">
      <c r="A1627" t="s">
        <v>1535</v>
      </c>
      <c r="B1627">
        <v>808469</v>
      </c>
      <c r="C1627" t="s">
        <v>1632</v>
      </c>
      <c r="D1627" t="s">
        <v>13</v>
      </c>
      <c r="E1627" s="1">
        <v>94</v>
      </c>
      <c r="F162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28" spans="1:6">
      <c r="A1628" t="s">
        <v>1535</v>
      </c>
      <c r="B1628">
        <v>808594</v>
      </c>
      <c r="C1628" t="s">
        <v>1633</v>
      </c>
      <c r="D1628" t="s">
        <v>13</v>
      </c>
      <c r="E1628" s="1">
        <v>183</v>
      </c>
      <c r="F162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629" spans="1:6">
      <c r="A1629" t="s">
        <v>1535</v>
      </c>
      <c r="B1629">
        <v>808598</v>
      </c>
      <c r="C1629" t="s">
        <v>1634</v>
      </c>
      <c r="D1629" t="s">
        <v>14</v>
      </c>
      <c r="E1629" s="1">
        <v>134</v>
      </c>
      <c r="F162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630" spans="1:6">
      <c r="A1630" t="s">
        <v>1535</v>
      </c>
      <c r="B1630">
        <v>808622</v>
      </c>
      <c r="C1630" t="s">
        <v>1635</v>
      </c>
      <c r="D1630" t="s">
        <v>13</v>
      </c>
      <c r="E1630" s="1">
        <v>148</v>
      </c>
      <c r="F163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631" spans="1:6">
      <c r="A1631" t="s">
        <v>1535</v>
      </c>
      <c r="B1631">
        <v>808652</v>
      </c>
      <c r="C1631" t="s">
        <v>1636</v>
      </c>
      <c r="D1631" t="s">
        <v>12</v>
      </c>
      <c r="E1631" s="1">
        <v>75</v>
      </c>
      <c r="F163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32" spans="1:6">
      <c r="A1632" t="s">
        <v>1535</v>
      </c>
      <c r="B1632">
        <v>808653</v>
      </c>
      <c r="C1632" t="s">
        <v>1637</v>
      </c>
      <c r="D1632" t="s">
        <v>12</v>
      </c>
      <c r="E1632" s="1">
        <v>99</v>
      </c>
      <c r="F163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33" spans="1:6">
      <c r="A1633" t="s">
        <v>1535</v>
      </c>
      <c r="B1633">
        <v>808654</v>
      </c>
      <c r="C1633" t="s">
        <v>1638</v>
      </c>
      <c r="D1633" t="s">
        <v>12</v>
      </c>
      <c r="E1633" s="1">
        <v>103</v>
      </c>
      <c r="F163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634" spans="1:6">
      <c r="A1634" t="s">
        <v>1535</v>
      </c>
      <c r="B1634">
        <v>808655</v>
      </c>
      <c r="C1634" t="s">
        <v>1639</v>
      </c>
      <c r="D1634" t="s">
        <v>12</v>
      </c>
      <c r="E1634" s="1">
        <v>101</v>
      </c>
      <c r="F163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635" spans="1:6">
      <c r="A1635" t="s">
        <v>1535</v>
      </c>
      <c r="B1635">
        <v>808660</v>
      </c>
      <c r="C1635" t="s">
        <v>1640</v>
      </c>
      <c r="D1635" t="s">
        <v>14</v>
      </c>
      <c r="E1635" s="1">
        <v>134</v>
      </c>
      <c r="F163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636" spans="1:6">
      <c r="A1636" t="s">
        <v>1535</v>
      </c>
      <c r="B1636">
        <v>808670</v>
      </c>
      <c r="C1636" t="s">
        <v>1641</v>
      </c>
      <c r="D1636" t="s">
        <v>12</v>
      </c>
      <c r="E1636" s="1">
        <v>139</v>
      </c>
      <c r="F163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637" spans="1:6">
      <c r="A1637" t="s">
        <v>1535</v>
      </c>
      <c r="B1637">
        <v>808672</v>
      </c>
      <c r="C1637" t="s">
        <v>1642</v>
      </c>
      <c r="D1637" t="s">
        <v>12</v>
      </c>
      <c r="E1637" s="1">
        <v>80</v>
      </c>
      <c r="F163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38" spans="1:6">
      <c r="A1638" t="s">
        <v>1535</v>
      </c>
      <c r="B1638">
        <v>808681</v>
      </c>
      <c r="C1638" t="s">
        <v>1643</v>
      </c>
      <c r="D1638" t="s">
        <v>12</v>
      </c>
      <c r="E1638" s="1">
        <v>68</v>
      </c>
      <c r="F163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39" spans="1:6">
      <c r="A1639" t="s">
        <v>1535</v>
      </c>
      <c r="B1639">
        <v>808682</v>
      </c>
      <c r="C1639" t="s">
        <v>1644</v>
      </c>
      <c r="D1639" t="s">
        <v>41</v>
      </c>
      <c r="E1639" s="1">
        <v>1</v>
      </c>
      <c r="F163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40" spans="1:6">
      <c r="A1640" t="s">
        <v>1535</v>
      </c>
      <c r="B1640">
        <v>808684</v>
      </c>
      <c r="C1640" t="s">
        <v>1645</v>
      </c>
      <c r="D1640" t="s">
        <v>41</v>
      </c>
      <c r="E1640" s="1">
        <v>181</v>
      </c>
      <c r="F164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641" spans="1:6">
      <c r="A1641" t="s">
        <v>1535</v>
      </c>
      <c r="B1641">
        <v>808694</v>
      </c>
      <c r="C1641" t="s">
        <v>1646</v>
      </c>
      <c r="D1641" t="s">
        <v>12</v>
      </c>
      <c r="E1641" s="1">
        <v>101</v>
      </c>
      <c r="F164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642" spans="1:6">
      <c r="A1642" t="s">
        <v>1535</v>
      </c>
      <c r="B1642">
        <v>808704</v>
      </c>
      <c r="C1642" t="s">
        <v>1647</v>
      </c>
      <c r="D1642" t="s">
        <v>12</v>
      </c>
      <c r="E1642" s="1">
        <v>64</v>
      </c>
      <c r="F164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43" spans="1:6">
      <c r="A1643" t="s">
        <v>1535</v>
      </c>
      <c r="B1643">
        <v>808719</v>
      </c>
      <c r="C1643" t="s">
        <v>1648</v>
      </c>
      <c r="D1643" t="s">
        <v>12</v>
      </c>
      <c r="E1643" s="1">
        <v>106</v>
      </c>
      <c r="F164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644" spans="1:6">
      <c r="A1644" t="s">
        <v>1535</v>
      </c>
      <c r="B1644">
        <v>808724</v>
      </c>
      <c r="C1644" t="s">
        <v>1649</v>
      </c>
      <c r="D1644" t="s">
        <v>13</v>
      </c>
      <c r="E1644" s="1">
        <v>43</v>
      </c>
      <c r="F164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45" spans="1:6">
      <c r="A1645" t="s">
        <v>1535</v>
      </c>
      <c r="B1645">
        <v>808792</v>
      </c>
      <c r="C1645" t="s">
        <v>1650</v>
      </c>
      <c r="D1645" t="s">
        <v>14</v>
      </c>
      <c r="E1645" s="1">
        <v>154</v>
      </c>
      <c r="F164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646" spans="1:6">
      <c r="A1646" t="s">
        <v>1535</v>
      </c>
      <c r="B1646">
        <v>808795</v>
      </c>
      <c r="C1646" t="s">
        <v>1651</v>
      </c>
      <c r="D1646" t="s">
        <v>12</v>
      </c>
      <c r="E1646" s="1">
        <v>8</v>
      </c>
      <c r="F164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47" spans="1:6">
      <c r="A1647" t="s">
        <v>1535</v>
      </c>
      <c r="B1647">
        <v>808798</v>
      </c>
      <c r="C1647" t="s">
        <v>1652</v>
      </c>
      <c r="D1647" t="s">
        <v>13</v>
      </c>
      <c r="E1647" s="1">
        <v>88</v>
      </c>
      <c r="F164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48" spans="1:6">
      <c r="A1648" t="s">
        <v>1535</v>
      </c>
      <c r="B1648">
        <v>808887</v>
      </c>
      <c r="C1648" t="s">
        <v>1653</v>
      </c>
      <c r="D1648" t="s">
        <v>12</v>
      </c>
      <c r="E1648" s="1">
        <v>44</v>
      </c>
      <c r="F164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49" spans="1:6">
      <c r="A1649" t="s">
        <v>1535</v>
      </c>
      <c r="B1649">
        <v>808912</v>
      </c>
      <c r="C1649" t="s">
        <v>1654</v>
      </c>
      <c r="D1649" t="s">
        <v>41</v>
      </c>
      <c r="E1649" s="1">
        <v>42</v>
      </c>
      <c r="F164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50" spans="1:6">
      <c r="A1650" t="s">
        <v>1535</v>
      </c>
      <c r="B1650">
        <v>808927</v>
      </c>
      <c r="C1650" t="s">
        <v>1655</v>
      </c>
      <c r="D1650" t="s">
        <v>12</v>
      </c>
      <c r="E1650" s="1">
        <v>74</v>
      </c>
      <c r="F165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51" spans="1:6">
      <c r="A1651" t="s">
        <v>1535</v>
      </c>
      <c r="B1651">
        <v>808929</v>
      </c>
      <c r="C1651" t="s">
        <v>1656</v>
      </c>
      <c r="D1651" t="s">
        <v>14</v>
      </c>
      <c r="E1651" s="1">
        <v>254</v>
      </c>
      <c r="F165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652" spans="1:6">
      <c r="A1652" t="s">
        <v>1535</v>
      </c>
      <c r="B1652">
        <v>808985</v>
      </c>
      <c r="C1652" t="s">
        <v>1657</v>
      </c>
      <c r="D1652" t="s">
        <v>13</v>
      </c>
      <c r="E1652" s="1">
        <v>44</v>
      </c>
      <c r="F165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53" spans="1:6">
      <c r="A1653" t="s">
        <v>1535</v>
      </c>
      <c r="B1653">
        <v>808986</v>
      </c>
      <c r="C1653" t="s">
        <v>1658</v>
      </c>
      <c r="D1653" t="s">
        <v>13</v>
      </c>
      <c r="E1653" s="1">
        <v>31</v>
      </c>
      <c r="F165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54" spans="1:6">
      <c r="A1654" t="s">
        <v>1535</v>
      </c>
      <c r="B1654">
        <v>809017</v>
      </c>
      <c r="C1654" t="s">
        <v>1659</v>
      </c>
      <c r="D1654" t="s">
        <v>13</v>
      </c>
      <c r="E1654" s="1">
        <v>178</v>
      </c>
      <c r="F165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655" spans="1:6">
      <c r="A1655" t="s">
        <v>1535</v>
      </c>
      <c r="B1655">
        <v>809026</v>
      </c>
      <c r="C1655" t="s">
        <v>1660</v>
      </c>
      <c r="D1655" t="s">
        <v>12</v>
      </c>
      <c r="E1655" s="1">
        <v>104</v>
      </c>
      <c r="F165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656" spans="1:6">
      <c r="A1656" t="s">
        <v>1535</v>
      </c>
      <c r="B1656">
        <v>809033</v>
      </c>
      <c r="C1656" t="s">
        <v>1661</v>
      </c>
      <c r="D1656" t="s">
        <v>12</v>
      </c>
      <c r="E1656" s="1">
        <v>74</v>
      </c>
      <c r="F165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57" spans="1:6">
      <c r="A1657" t="s">
        <v>1535</v>
      </c>
      <c r="B1657">
        <v>809034</v>
      </c>
      <c r="C1657" t="s">
        <v>1662</v>
      </c>
      <c r="D1657" t="s">
        <v>12</v>
      </c>
      <c r="E1657" s="1">
        <v>75</v>
      </c>
      <c r="F165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58" spans="1:6">
      <c r="A1658" t="s">
        <v>1535</v>
      </c>
      <c r="B1658">
        <v>809050</v>
      </c>
      <c r="C1658" t="s">
        <v>1663</v>
      </c>
      <c r="D1658" t="s">
        <v>12</v>
      </c>
      <c r="E1658" s="1">
        <v>66</v>
      </c>
      <c r="F165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59" spans="1:6">
      <c r="A1659" t="s">
        <v>1535</v>
      </c>
      <c r="B1659">
        <v>809075</v>
      </c>
      <c r="C1659" t="s">
        <v>1664</v>
      </c>
      <c r="D1659" t="s">
        <v>12</v>
      </c>
      <c r="E1659" s="1">
        <v>74</v>
      </c>
      <c r="F165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60" spans="1:6">
      <c r="A1660" t="s">
        <v>1535</v>
      </c>
      <c r="B1660">
        <v>809076</v>
      </c>
      <c r="C1660" t="s">
        <v>1665</v>
      </c>
      <c r="D1660" t="s">
        <v>12</v>
      </c>
      <c r="E1660" s="1">
        <v>113</v>
      </c>
      <c r="F166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661" spans="1:6">
      <c r="A1661" t="s">
        <v>1535</v>
      </c>
      <c r="B1661">
        <v>809086</v>
      </c>
      <c r="C1661" t="s">
        <v>1666</v>
      </c>
      <c r="D1661" t="s">
        <v>13</v>
      </c>
      <c r="E1661" s="1">
        <v>68</v>
      </c>
      <c r="F166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62" spans="1:6">
      <c r="A1662" t="s">
        <v>1535</v>
      </c>
      <c r="B1662">
        <v>809104</v>
      </c>
      <c r="C1662" t="s">
        <v>1667</v>
      </c>
      <c r="D1662" t="s">
        <v>12</v>
      </c>
      <c r="E1662" s="1">
        <v>103</v>
      </c>
      <c r="F166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663" spans="1:6">
      <c r="A1663" t="s">
        <v>1535</v>
      </c>
      <c r="B1663">
        <v>809107</v>
      </c>
      <c r="C1663" t="s">
        <v>1668</v>
      </c>
      <c r="D1663" t="s">
        <v>12</v>
      </c>
      <c r="E1663" s="1">
        <v>101</v>
      </c>
      <c r="F166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664" spans="1:6">
      <c r="A1664" t="s">
        <v>1535</v>
      </c>
      <c r="B1664">
        <v>809124</v>
      </c>
      <c r="C1664" t="s">
        <v>1669</v>
      </c>
      <c r="D1664" t="s">
        <v>14</v>
      </c>
      <c r="E1664" s="1">
        <v>321</v>
      </c>
      <c r="F166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665" spans="1:6">
      <c r="A1665" t="s">
        <v>1535</v>
      </c>
      <c r="B1665">
        <v>809126</v>
      </c>
      <c r="C1665" t="s">
        <v>1670</v>
      </c>
      <c r="D1665" t="s">
        <v>14</v>
      </c>
      <c r="E1665" s="1">
        <v>171</v>
      </c>
      <c r="F166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666" spans="1:6">
      <c r="A1666" t="s">
        <v>1535</v>
      </c>
      <c r="B1666">
        <v>809132</v>
      </c>
      <c r="C1666" t="s">
        <v>1671</v>
      </c>
      <c r="D1666" t="s">
        <v>12</v>
      </c>
      <c r="E1666" s="1">
        <v>66</v>
      </c>
      <c r="F166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67" spans="1:6">
      <c r="A1667" t="s">
        <v>1535</v>
      </c>
      <c r="B1667">
        <v>809133</v>
      </c>
      <c r="C1667" t="s">
        <v>1672</v>
      </c>
      <c r="D1667" t="s">
        <v>41</v>
      </c>
      <c r="E1667" s="1">
        <v>20</v>
      </c>
      <c r="F166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68" spans="1:6">
      <c r="A1668" t="s">
        <v>1535</v>
      </c>
      <c r="B1668">
        <v>809136</v>
      </c>
      <c r="C1668" t="s">
        <v>1673</v>
      </c>
      <c r="D1668" t="s">
        <v>41</v>
      </c>
      <c r="E1668" s="1">
        <v>113</v>
      </c>
      <c r="F166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669" spans="1:6">
      <c r="A1669" t="s">
        <v>1535</v>
      </c>
      <c r="B1669">
        <v>809141</v>
      </c>
      <c r="C1669" t="s">
        <v>1674</v>
      </c>
      <c r="D1669" t="s">
        <v>12</v>
      </c>
      <c r="E1669" s="1">
        <v>50</v>
      </c>
      <c r="F166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70" spans="1:6">
      <c r="A1670" t="s">
        <v>1535</v>
      </c>
      <c r="B1670">
        <v>809145</v>
      </c>
      <c r="C1670" t="s">
        <v>1675</v>
      </c>
      <c r="D1670" t="s">
        <v>14</v>
      </c>
      <c r="E1670" s="1">
        <v>92</v>
      </c>
      <c r="F167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71" spans="1:6">
      <c r="A1671" t="s">
        <v>1535</v>
      </c>
      <c r="B1671">
        <v>809146</v>
      </c>
      <c r="C1671" t="s">
        <v>1676</v>
      </c>
      <c r="D1671" t="s">
        <v>14</v>
      </c>
      <c r="E1671" s="1">
        <v>272</v>
      </c>
      <c r="F167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672" spans="1:6">
      <c r="A1672" t="s">
        <v>1535</v>
      </c>
      <c r="B1672">
        <v>809147</v>
      </c>
      <c r="C1672" t="s">
        <v>1677</v>
      </c>
      <c r="D1672" t="s">
        <v>14</v>
      </c>
      <c r="E1672" s="1">
        <v>151</v>
      </c>
      <c r="F167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673" spans="1:6">
      <c r="A1673" t="s">
        <v>1535</v>
      </c>
      <c r="B1673">
        <v>809161</v>
      </c>
      <c r="C1673" t="s">
        <v>1678</v>
      </c>
      <c r="D1673" t="s">
        <v>12</v>
      </c>
      <c r="E1673" s="1">
        <v>58</v>
      </c>
      <c r="F167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74" spans="1:6">
      <c r="A1674" t="s">
        <v>1535</v>
      </c>
      <c r="B1674">
        <v>809192</v>
      </c>
      <c r="C1674" t="s">
        <v>1679</v>
      </c>
      <c r="D1674" t="s">
        <v>12</v>
      </c>
      <c r="E1674" s="1">
        <v>106</v>
      </c>
      <c r="F167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675" spans="1:6">
      <c r="A1675" t="s">
        <v>1535</v>
      </c>
      <c r="B1675">
        <v>809193</v>
      </c>
      <c r="C1675" t="s">
        <v>1680</v>
      </c>
      <c r="D1675" t="s">
        <v>12</v>
      </c>
      <c r="E1675" s="1">
        <v>61</v>
      </c>
      <c r="F167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76" spans="1:6">
      <c r="A1676" t="s">
        <v>1535</v>
      </c>
      <c r="B1676">
        <v>809194</v>
      </c>
      <c r="C1676" t="s">
        <v>1681</v>
      </c>
      <c r="D1676" t="s">
        <v>12</v>
      </c>
      <c r="E1676" s="1">
        <v>93</v>
      </c>
      <c r="F167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77" spans="1:6">
      <c r="A1677" t="s">
        <v>1535</v>
      </c>
      <c r="B1677">
        <v>809218</v>
      </c>
      <c r="C1677" t="s">
        <v>1682</v>
      </c>
      <c r="D1677" t="s">
        <v>12</v>
      </c>
      <c r="E1677" s="1">
        <v>104</v>
      </c>
      <c r="F167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678" spans="1:6">
      <c r="A1678" t="s">
        <v>1535</v>
      </c>
      <c r="B1678">
        <v>809237</v>
      </c>
      <c r="C1678" t="s">
        <v>1683</v>
      </c>
      <c r="D1678" t="s">
        <v>41</v>
      </c>
      <c r="E1678" s="1">
        <v>1</v>
      </c>
      <c r="F167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79" spans="1:6">
      <c r="A1679" t="s">
        <v>1535</v>
      </c>
      <c r="B1679">
        <v>809241</v>
      </c>
      <c r="C1679" t="s">
        <v>1684</v>
      </c>
      <c r="D1679" t="s">
        <v>12</v>
      </c>
      <c r="E1679" s="1">
        <v>59</v>
      </c>
      <c r="F167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80" spans="1:6">
      <c r="A1680" t="s">
        <v>1535</v>
      </c>
      <c r="B1680">
        <v>809260</v>
      </c>
      <c r="C1680" t="s">
        <v>1685</v>
      </c>
      <c r="D1680" t="s">
        <v>13</v>
      </c>
      <c r="E1680" s="1">
        <v>4</v>
      </c>
      <c r="F168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81" spans="1:6">
      <c r="A1681" t="s">
        <v>1535</v>
      </c>
      <c r="B1681">
        <v>809301</v>
      </c>
      <c r="C1681" t="s">
        <v>1686</v>
      </c>
      <c r="D1681" t="s">
        <v>12</v>
      </c>
      <c r="E1681" s="1">
        <v>80</v>
      </c>
      <c r="F168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82" spans="1:6">
      <c r="A1682" t="s">
        <v>1535</v>
      </c>
      <c r="B1682">
        <v>809319</v>
      </c>
      <c r="C1682" t="s">
        <v>1687</v>
      </c>
      <c r="D1682" t="s">
        <v>14</v>
      </c>
      <c r="E1682" s="1">
        <v>227</v>
      </c>
      <c r="F168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683" spans="1:6">
      <c r="A1683" t="s">
        <v>1535</v>
      </c>
      <c r="B1683">
        <v>809326</v>
      </c>
      <c r="C1683" t="s">
        <v>1688</v>
      </c>
      <c r="D1683" t="s">
        <v>12</v>
      </c>
      <c r="E1683" s="1">
        <v>263</v>
      </c>
      <c r="F168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684" spans="1:6">
      <c r="A1684" t="s">
        <v>1535</v>
      </c>
      <c r="B1684">
        <v>809336</v>
      </c>
      <c r="C1684" t="s">
        <v>1689</v>
      </c>
      <c r="D1684" t="s">
        <v>12</v>
      </c>
      <c r="E1684" s="1">
        <v>22</v>
      </c>
      <c r="F168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85" spans="1:6">
      <c r="A1685" t="s">
        <v>1535</v>
      </c>
      <c r="B1685">
        <v>809339</v>
      </c>
      <c r="C1685" t="s">
        <v>1690</v>
      </c>
      <c r="D1685" t="s">
        <v>41</v>
      </c>
      <c r="E1685" s="1">
        <v>2</v>
      </c>
      <c r="F168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86" spans="1:6">
      <c r="A1686" t="s">
        <v>1535</v>
      </c>
      <c r="B1686">
        <v>809355</v>
      </c>
      <c r="C1686" t="s">
        <v>1691</v>
      </c>
      <c r="D1686" t="s">
        <v>14</v>
      </c>
      <c r="E1686" s="1">
        <v>285</v>
      </c>
      <c r="F168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687" spans="1:6">
      <c r="A1687" t="s">
        <v>1535</v>
      </c>
      <c r="B1687">
        <v>809399</v>
      </c>
      <c r="C1687" t="s">
        <v>1692</v>
      </c>
      <c r="D1687" t="s">
        <v>13</v>
      </c>
      <c r="E1687" s="1">
        <v>58</v>
      </c>
      <c r="F168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88" spans="1:6">
      <c r="A1688" t="s">
        <v>1535</v>
      </c>
      <c r="B1688">
        <v>809424</v>
      </c>
      <c r="C1688" t="s">
        <v>1693</v>
      </c>
      <c r="D1688" t="s">
        <v>12</v>
      </c>
      <c r="E1688" s="1">
        <v>42</v>
      </c>
      <c r="F168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89" spans="1:6">
      <c r="A1689" t="s">
        <v>1535</v>
      </c>
      <c r="B1689">
        <v>809436</v>
      </c>
      <c r="C1689" t="s">
        <v>1694</v>
      </c>
      <c r="D1689" t="s">
        <v>14</v>
      </c>
      <c r="E1689" s="1">
        <v>199</v>
      </c>
      <c r="F168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690" spans="1:6">
      <c r="A1690" t="s">
        <v>1535</v>
      </c>
      <c r="B1690">
        <v>809442</v>
      </c>
      <c r="C1690" t="s">
        <v>1695</v>
      </c>
      <c r="D1690" t="s">
        <v>12</v>
      </c>
      <c r="E1690" s="1">
        <v>60</v>
      </c>
      <c r="F169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91" spans="1:6">
      <c r="A1691" t="s">
        <v>1535</v>
      </c>
      <c r="B1691">
        <v>809452</v>
      </c>
      <c r="C1691" t="s">
        <v>1696</v>
      </c>
      <c r="D1691" t="s">
        <v>13</v>
      </c>
      <c r="E1691" s="1">
        <v>54</v>
      </c>
      <c r="F169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92" spans="1:6">
      <c r="A1692" t="s">
        <v>1535</v>
      </c>
      <c r="B1692">
        <v>809464</v>
      </c>
      <c r="C1692" t="s">
        <v>1697</v>
      </c>
      <c r="D1692" t="s">
        <v>13</v>
      </c>
      <c r="E1692" s="1">
        <v>198</v>
      </c>
      <c r="F169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693" spans="1:6">
      <c r="A1693" t="s">
        <v>1535</v>
      </c>
      <c r="B1693">
        <v>809488</v>
      </c>
      <c r="C1693" t="s">
        <v>1698</v>
      </c>
      <c r="D1693" t="s">
        <v>12</v>
      </c>
      <c r="E1693" s="1">
        <v>80</v>
      </c>
      <c r="F169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94" spans="1:6">
      <c r="A1694" t="s">
        <v>1535</v>
      </c>
      <c r="B1694">
        <v>809513</v>
      </c>
      <c r="C1694" t="s">
        <v>1699</v>
      </c>
      <c r="D1694" t="s">
        <v>12</v>
      </c>
      <c r="E1694" s="1">
        <v>118</v>
      </c>
      <c r="F169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695" spans="1:6">
      <c r="A1695" t="s">
        <v>1535</v>
      </c>
      <c r="B1695">
        <v>809521</v>
      </c>
      <c r="C1695" t="s">
        <v>1700</v>
      </c>
      <c r="D1695" t="s">
        <v>12</v>
      </c>
      <c r="E1695" s="1">
        <v>118</v>
      </c>
      <c r="F169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696" spans="1:6">
      <c r="A1696" t="s">
        <v>1535</v>
      </c>
      <c r="B1696">
        <v>809526</v>
      </c>
      <c r="C1696" t="s">
        <v>1701</v>
      </c>
      <c r="D1696" t="s">
        <v>13</v>
      </c>
      <c r="E1696" s="1">
        <v>32</v>
      </c>
      <c r="F169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697" spans="1:6">
      <c r="A1697" t="s">
        <v>1535</v>
      </c>
      <c r="B1697">
        <v>809530</v>
      </c>
      <c r="C1697" t="s">
        <v>1702</v>
      </c>
      <c r="D1697" t="s">
        <v>12</v>
      </c>
      <c r="E1697" s="1">
        <v>218</v>
      </c>
      <c r="F169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698" spans="1:6">
      <c r="A1698" t="s">
        <v>1535</v>
      </c>
      <c r="B1698">
        <v>809531</v>
      </c>
      <c r="C1698" t="s">
        <v>1703</v>
      </c>
      <c r="D1698" t="s">
        <v>14</v>
      </c>
      <c r="E1698" s="1">
        <v>80</v>
      </c>
      <c r="F169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699" spans="1:6">
      <c r="A1699" t="s">
        <v>1535</v>
      </c>
      <c r="B1699">
        <v>809540</v>
      </c>
      <c r="C1699" t="s">
        <v>1704</v>
      </c>
      <c r="D1699" t="s">
        <v>12</v>
      </c>
      <c r="E1699" s="1">
        <v>5</v>
      </c>
      <c r="F169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700" spans="1:6">
      <c r="A1700" t="s">
        <v>1535</v>
      </c>
      <c r="B1700">
        <v>809572</v>
      </c>
      <c r="C1700" t="s">
        <v>1705</v>
      </c>
      <c r="D1700" t="s">
        <v>12</v>
      </c>
      <c r="E1700" s="1">
        <v>82</v>
      </c>
      <c r="F170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701" spans="1:6">
      <c r="A1701" t="s">
        <v>1535</v>
      </c>
      <c r="B1701">
        <v>809573</v>
      </c>
      <c r="C1701" t="s">
        <v>1706</v>
      </c>
      <c r="D1701" t="s">
        <v>13</v>
      </c>
      <c r="E1701" s="1">
        <v>46</v>
      </c>
      <c r="F170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702" spans="1:6">
      <c r="A1702" t="s">
        <v>1535</v>
      </c>
      <c r="B1702">
        <v>809587</v>
      </c>
      <c r="C1702" t="s">
        <v>1707</v>
      </c>
      <c r="D1702" t="s">
        <v>12</v>
      </c>
      <c r="E1702" s="1">
        <v>89</v>
      </c>
      <c r="F170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703" spans="1:6">
      <c r="A1703" t="s">
        <v>1535</v>
      </c>
      <c r="B1703">
        <v>809588</v>
      </c>
      <c r="C1703" t="s">
        <v>1708</v>
      </c>
      <c r="D1703" t="s">
        <v>14</v>
      </c>
      <c r="E1703" s="1">
        <v>20</v>
      </c>
      <c r="F170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704" spans="1:6">
      <c r="A1704" t="s">
        <v>1535</v>
      </c>
      <c r="B1704">
        <v>809620</v>
      </c>
      <c r="C1704" t="s">
        <v>1709</v>
      </c>
      <c r="D1704" t="s">
        <v>14</v>
      </c>
      <c r="E1704" s="1">
        <v>69</v>
      </c>
      <c r="F170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705" spans="1:6">
      <c r="A1705" t="s">
        <v>1535</v>
      </c>
      <c r="B1705">
        <v>809650</v>
      </c>
      <c r="C1705" t="s">
        <v>1710</v>
      </c>
      <c r="D1705" t="s">
        <v>12</v>
      </c>
      <c r="E1705" s="1">
        <v>75</v>
      </c>
      <c r="F170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706" spans="1:6">
      <c r="A1706" t="s">
        <v>1535</v>
      </c>
      <c r="B1706">
        <v>809657</v>
      </c>
      <c r="C1706" t="s">
        <v>1711</v>
      </c>
      <c r="D1706" t="s">
        <v>12</v>
      </c>
      <c r="E1706" s="1">
        <v>117</v>
      </c>
      <c r="F170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707" spans="1:6">
      <c r="A1707" t="s">
        <v>1535</v>
      </c>
      <c r="B1707">
        <v>809670</v>
      </c>
      <c r="C1707" t="s">
        <v>1712</v>
      </c>
      <c r="D1707" t="s">
        <v>41</v>
      </c>
      <c r="E1707" s="1">
        <v>4</v>
      </c>
      <c r="F170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708" spans="1:6">
      <c r="A1708" t="s">
        <v>1535</v>
      </c>
      <c r="B1708">
        <v>809671</v>
      </c>
      <c r="C1708" t="s">
        <v>1713</v>
      </c>
      <c r="D1708" t="s">
        <v>14</v>
      </c>
      <c r="E1708" s="1">
        <v>224</v>
      </c>
      <c r="F170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709" spans="1:6">
      <c r="A1709" t="s">
        <v>1535</v>
      </c>
      <c r="B1709">
        <v>809672</v>
      </c>
      <c r="C1709" t="s">
        <v>1714</v>
      </c>
      <c r="D1709" t="s">
        <v>12</v>
      </c>
      <c r="E1709" s="1">
        <v>64</v>
      </c>
      <c r="F170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710" spans="1:6">
      <c r="A1710" t="s">
        <v>1535</v>
      </c>
      <c r="B1710">
        <v>809673</v>
      </c>
      <c r="C1710" t="s">
        <v>1326</v>
      </c>
      <c r="D1710" t="s">
        <v>13</v>
      </c>
      <c r="E1710" s="1">
        <v>224</v>
      </c>
      <c r="F171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711" spans="1:6">
      <c r="A1711" t="s">
        <v>1535</v>
      </c>
      <c r="B1711">
        <v>809710</v>
      </c>
      <c r="C1711" t="s">
        <v>1715</v>
      </c>
      <c r="D1711" t="s">
        <v>12</v>
      </c>
      <c r="E1711" s="1">
        <v>116</v>
      </c>
      <c r="F171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712" spans="1:6">
      <c r="A1712" t="s">
        <v>1535</v>
      </c>
      <c r="B1712">
        <v>809724</v>
      </c>
      <c r="C1712" t="s">
        <v>1716</v>
      </c>
      <c r="D1712" t="s">
        <v>13</v>
      </c>
      <c r="E1712" s="1">
        <v>139</v>
      </c>
      <c r="F171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713" spans="1:6">
      <c r="A1713" t="s">
        <v>1535</v>
      </c>
      <c r="B1713">
        <v>809737</v>
      </c>
      <c r="C1713" t="s">
        <v>1717</v>
      </c>
      <c r="D1713" t="s">
        <v>13</v>
      </c>
      <c r="E1713" s="1">
        <v>17</v>
      </c>
      <c r="F171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714" spans="1:6">
      <c r="A1714" t="s">
        <v>1535</v>
      </c>
      <c r="B1714">
        <v>809738</v>
      </c>
      <c r="C1714" t="s">
        <v>1718</v>
      </c>
      <c r="D1714" t="s">
        <v>14</v>
      </c>
      <c r="E1714" s="1">
        <v>38</v>
      </c>
      <c r="F171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715" spans="1:6">
      <c r="A1715" t="s">
        <v>1535</v>
      </c>
      <c r="B1715">
        <v>809741</v>
      </c>
      <c r="C1715" t="s">
        <v>1719</v>
      </c>
      <c r="D1715" t="s">
        <v>14</v>
      </c>
      <c r="E1715" s="1">
        <v>107</v>
      </c>
      <c r="F171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716" spans="1:6">
      <c r="A1716" t="s">
        <v>1535</v>
      </c>
      <c r="B1716">
        <v>809751</v>
      </c>
      <c r="C1716" t="s">
        <v>1720</v>
      </c>
      <c r="D1716" t="s">
        <v>12</v>
      </c>
      <c r="E1716" s="1">
        <v>20</v>
      </c>
      <c r="F171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717" spans="1:6">
      <c r="A1717" t="s">
        <v>1535</v>
      </c>
      <c r="B1717">
        <v>809755</v>
      </c>
      <c r="C1717" t="s">
        <v>1721</v>
      </c>
      <c r="D1717" t="s">
        <v>14</v>
      </c>
      <c r="E1717" s="1">
        <v>170</v>
      </c>
      <c r="F171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718" spans="1:6">
      <c r="A1718" t="s">
        <v>1535</v>
      </c>
      <c r="B1718">
        <v>809756</v>
      </c>
      <c r="C1718" t="s">
        <v>1722</v>
      </c>
      <c r="D1718" t="s">
        <v>12</v>
      </c>
      <c r="E1718" s="1">
        <v>26</v>
      </c>
      <c r="F171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719" spans="1:6">
      <c r="A1719" t="s">
        <v>1535</v>
      </c>
      <c r="B1719">
        <v>809793</v>
      </c>
      <c r="C1719" t="s">
        <v>1723</v>
      </c>
      <c r="D1719" t="s">
        <v>12</v>
      </c>
      <c r="E1719" s="1">
        <v>101</v>
      </c>
      <c r="F171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720" spans="1:6">
      <c r="A1720" t="s">
        <v>1535</v>
      </c>
      <c r="B1720">
        <v>809818</v>
      </c>
      <c r="C1720" t="s">
        <v>1724</v>
      </c>
      <c r="D1720" t="s">
        <v>14</v>
      </c>
      <c r="E1720" s="1">
        <v>180</v>
      </c>
      <c r="F172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721" spans="1:6">
      <c r="A1721" t="s">
        <v>1535</v>
      </c>
      <c r="B1721">
        <v>809819</v>
      </c>
      <c r="C1721" t="s">
        <v>1725</v>
      </c>
      <c r="D1721" t="s">
        <v>13</v>
      </c>
      <c r="E1721" s="1">
        <v>6</v>
      </c>
      <c r="F172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722" spans="1:6">
      <c r="A1722" t="s">
        <v>1535</v>
      </c>
      <c r="B1722">
        <v>809820</v>
      </c>
      <c r="C1722" t="s">
        <v>1726</v>
      </c>
      <c r="D1722" t="s">
        <v>12</v>
      </c>
      <c r="E1722" s="1">
        <v>109</v>
      </c>
      <c r="F172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723" spans="1:6">
      <c r="A1723" t="s">
        <v>1535</v>
      </c>
      <c r="B1723">
        <v>809825</v>
      </c>
      <c r="C1723" t="s">
        <v>1727</v>
      </c>
      <c r="D1723" t="s">
        <v>14</v>
      </c>
      <c r="E1723" s="1">
        <v>135</v>
      </c>
      <c r="F172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724" spans="1:6">
      <c r="A1724" t="s">
        <v>1535</v>
      </c>
      <c r="B1724">
        <v>809832</v>
      </c>
      <c r="C1724" t="s">
        <v>1728</v>
      </c>
      <c r="D1724" t="s">
        <v>12</v>
      </c>
      <c r="E1724" s="1">
        <v>60</v>
      </c>
      <c r="F172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725" spans="1:6">
      <c r="A1725" t="s">
        <v>1535</v>
      </c>
      <c r="B1725">
        <v>809860</v>
      </c>
      <c r="C1725" t="s">
        <v>1729</v>
      </c>
      <c r="D1725" t="s">
        <v>41</v>
      </c>
      <c r="E1725" s="1">
        <v>4</v>
      </c>
      <c r="F172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726" spans="1:6">
      <c r="A1726" t="s">
        <v>1535</v>
      </c>
      <c r="B1726">
        <v>809862</v>
      </c>
      <c r="C1726" t="s">
        <v>1730</v>
      </c>
      <c r="D1726" t="s">
        <v>13</v>
      </c>
      <c r="E1726" s="1">
        <v>35</v>
      </c>
      <c r="F172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727" spans="1:6">
      <c r="A1727" t="s">
        <v>1535</v>
      </c>
      <c r="B1727">
        <v>809889</v>
      </c>
      <c r="C1727" t="s">
        <v>1731</v>
      </c>
      <c r="D1727" t="s">
        <v>14</v>
      </c>
      <c r="E1727" s="1">
        <v>177</v>
      </c>
      <c r="F172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728" spans="1:6">
      <c r="A1728" t="s">
        <v>1535</v>
      </c>
      <c r="B1728">
        <v>809891</v>
      </c>
      <c r="C1728" t="s">
        <v>1732</v>
      </c>
      <c r="D1728" t="s">
        <v>12</v>
      </c>
      <c r="E1728" s="1">
        <v>130</v>
      </c>
      <c r="F172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729" spans="1:6">
      <c r="A1729" t="s">
        <v>1535</v>
      </c>
      <c r="B1729">
        <v>809903</v>
      </c>
      <c r="C1729" t="s">
        <v>1733</v>
      </c>
      <c r="D1729" t="s">
        <v>14</v>
      </c>
      <c r="E1729" s="1">
        <v>238</v>
      </c>
      <c r="F172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A</v>
      </c>
    </row>
    <row r="1730" spans="1:6">
      <c r="A1730" t="s">
        <v>1535</v>
      </c>
      <c r="B1730">
        <v>809916</v>
      </c>
      <c r="C1730" t="s">
        <v>1734</v>
      </c>
      <c r="D1730" t="s">
        <v>13</v>
      </c>
      <c r="E1730" s="1">
        <v>6</v>
      </c>
      <c r="F173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731" spans="1:6">
      <c r="A1731" t="s">
        <v>1535</v>
      </c>
      <c r="B1731">
        <v>809918</v>
      </c>
      <c r="C1731" t="s">
        <v>1735</v>
      </c>
      <c r="D1731" t="s">
        <v>12</v>
      </c>
      <c r="E1731" s="1">
        <v>85</v>
      </c>
      <c r="F173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732" spans="1:6">
      <c r="A1732" t="s">
        <v>1535</v>
      </c>
      <c r="B1732">
        <v>809930</v>
      </c>
      <c r="C1732" t="s">
        <v>1736</v>
      </c>
      <c r="D1732" t="s">
        <v>12</v>
      </c>
      <c r="E1732" s="1">
        <v>79</v>
      </c>
      <c r="F173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733" spans="1:6">
      <c r="A1733" t="s">
        <v>1535</v>
      </c>
      <c r="B1733">
        <v>809990</v>
      </c>
      <c r="C1733" t="s">
        <v>1737</v>
      </c>
      <c r="D1733" t="s">
        <v>14</v>
      </c>
      <c r="E1733" s="1">
        <v>168</v>
      </c>
      <c r="F173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B</v>
      </c>
    </row>
    <row r="1734" spans="1:6">
      <c r="A1734" t="s">
        <v>1535</v>
      </c>
      <c r="B1734">
        <v>810062</v>
      </c>
      <c r="C1734" t="s">
        <v>1738</v>
      </c>
      <c r="D1734" t="s">
        <v>12</v>
      </c>
      <c r="E1734" s="1">
        <v>75</v>
      </c>
      <c r="F173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735" spans="1:6">
      <c r="A1735" t="s">
        <v>1535</v>
      </c>
      <c r="B1735">
        <v>810064</v>
      </c>
      <c r="C1735" t="s">
        <v>1739</v>
      </c>
      <c r="D1735" t="s">
        <v>13</v>
      </c>
      <c r="E1735" s="1">
        <v>108</v>
      </c>
      <c r="F173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D</v>
      </c>
    </row>
    <row r="1736" spans="1:6">
      <c r="A1736" t="s">
        <v>1535</v>
      </c>
      <c r="B1736">
        <v>810065</v>
      </c>
      <c r="C1736" t="s">
        <v>1740</v>
      </c>
      <c r="D1736" t="s">
        <v>13</v>
      </c>
      <c r="E1736" s="1">
        <v>34</v>
      </c>
      <c r="F173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737" spans="1:6">
      <c r="A1737" t="s">
        <v>1535</v>
      </c>
      <c r="B1737">
        <v>810094</v>
      </c>
      <c r="C1737" t="s">
        <v>1741</v>
      </c>
      <c r="D1737" t="s">
        <v>12</v>
      </c>
      <c r="E1737" s="1">
        <v>142</v>
      </c>
      <c r="F173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C</v>
      </c>
    </row>
    <row r="1738" spans="1:6">
      <c r="A1738" t="s">
        <v>1535</v>
      </c>
      <c r="B1738">
        <v>810098</v>
      </c>
      <c r="C1738" t="s">
        <v>1742</v>
      </c>
      <c r="D1738" t="s">
        <v>12</v>
      </c>
      <c r="E1738" s="1">
        <v>66</v>
      </c>
      <c r="F1738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  <row r="1739" spans="1:6">
      <c r="A1739" t="s">
        <v>1535</v>
      </c>
      <c r="B1739">
        <v>810099</v>
      </c>
      <c r="C1739" t="s">
        <v>1743</v>
      </c>
      <c r="D1739" t="s">
        <v>12</v>
      </c>
      <c r="E1739" s="1">
        <v>3</v>
      </c>
      <c r="F1739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740" spans="1:6">
      <c r="A1740" t="s">
        <v>1535</v>
      </c>
      <c r="B1740">
        <v>810209</v>
      </c>
      <c r="C1740" t="s">
        <v>1744</v>
      </c>
      <c r="D1740" t="s">
        <v>13</v>
      </c>
      <c r="E1740" s="1">
        <v>8</v>
      </c>
      <c r="F1740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741" spans="1:6">
      <c r="A1741" t="s">
        <v>1535</v>
      </c>
      <c r="B1741">
        <v>810256</v>
      </c>
      <c r="C1741" t="s">
        <v>1745</v>
      </c>
      <c r="D1741" t="s">
        <v>13</v>
      </c>
      <c r="E1741" s="1">
        <v>33</v>
      </c>
      <c r="F1741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742" spans="1:6">
      <c r="A1742" t="s">
        <v>1535</v>
      </c>
      <c r="B1742">
        <v>810257</v>
      </c>
      <c r="C1742" t="s">
        <v>1746</v>
      </c>
      <c r="D1742" t="s">
        <v>12</v>
      </c>
      <c r="E1742" s="1">
        <v>42</v>
      </c>
      <c r="F1742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743" spans="1:6">
      <c r="A1743" t="s">
        <v>1535</v>
      </c>
      <c r="B1743">
        <v>810273</v>
      </c>
      <c r="C1743" t="s">
        <v>1747</v>
      </c>
      <c r="D1743" t="s">
        <v>13</v>
      </c>
      <c r="E1743" s="1">
        <v>6</v>
      </c>
      <c r="F1743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744" spans="1:6">
      <c r="A1744" t="s">
        <v>1535</v>
      </c>
      <c r="B1744">
        <v>810275</v>
      </c>
      <c r="C1744" t="s">
        <v>1748</v>
      </c>
      <c r="D1744" t="s">
        <v>13</v>
      </c>
      <c r="E1744" s="1">
        <v>37</v>
      </c>
      <c r="F1744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745" spans="1:6">
      <c r="A1745" t="s">
        <v>1535</v>
      </c>
      <c r="B1745">
        <v>810304</v>
      </c>
      <c r="C1745" t="s">
        <v>1749</v>
      </c>
      <c r="D1745" t="s">
        <v>10</v>
      </c>
      <c r="E1745" s="1">
        <v>12</v>
      </c>
      <c r="F1745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746" spans="1:6">
      <c r="A1746" t="s">
        <v>1535</v>
      </c>
      <c r="B1746">
        <v>810310</v>
      </c>
      <c r="C1746" t="s">
        <v>1750</v>
      </c>
      <c r="D1746" t="s">
        <v>10</v>
      </c>
      <c r="E1746" s="1">
        <v>22</v>
      </c>
      <c r="F1746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F</v>
      </c>
    </row>
    <row r="1747" spans="1:6">
      <c r="A1747" t="s">
        <v>1535</v>
      </c>
      <c r="B1747">
        <v>810417</v>
      </c>
      <c r="C1747" t="s">
        <v>1751</v>
      </c>
      <c r="D1747" t="s">
        <v>10</v>
      </c>
      <c r="E1747" s="1">
        <v>51</v>
      </c>
      <c r="F1747" t="str">
        <f>IF(Table134[[#This Row],[MappedCust]]&gt;170,"Grade A",
IF(Table134[[#This Row],[MappedCust]]&gt;150, "Grade B",
IF(Table134[[#This Row],[MappedCust]]&gt;130, "Grade C",
IF(Table134[[#This Row],[MappedCust]]&gt;100, "Grade D",
IF(Table134[[#This Row],[MappedCust]]&gt;50, "Grade E",
IF(Table134[[#This Row],[MappedCust]]&gt;0, "Grade F","0"))))))</f>
        <v>Grade E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05B3D-743E-45DA-A1B2-AE284575249E}">
  <dimension ref="A1:E2831"/>
  <sheetViews>
    <sheetView workbookViewId="0">
      <selection activeCell="D15" sqref="D15"/>
    </sheetView>
  </sheetViews>
  <sheetFormatPr defaultRowHeight="14.25"/>
  <cols>
    <col min="1" max="1" width="9.25" bestFit="1" customWidth="1"/>
    <col min="2" max="2" width="11.875" bestFit="1" customWidth="1"/>
    <col min="3" max="3" width="12.25" bestFit="1" customWidth="1"/>
    <col min="4" max="4" width="9.25" bestFit="1" customWidth="1"/>
    <col min="5" max="5" width="16.375" bestFit="1" customWidth="1"/>
  </cols>
  <sheetData>
    <row r="1" spans="1:5" ht="15">
      <c r="A1" s="2" t="str">
        <f>'Redistribution Data (Question 4'!J1</f>
        <v>Txn Cnt</v>
      </c>
      <c r="B1" s="2" t="str">
        <f>'Redistribution Data (Question 4'!K1</f>
        <v>DropSize</v>
      </c>
      <c r="C1" s="2" t="str">
        <f>'Redistribution Data (Question 4'!L1</f>
        <v>EMPCODE</v>
      </c>
      <c r="D1" s="2" t="str">
        <f>'Redistribution Data (Question 4'!M1</f>
        <v>Mapped</v>
      </c>
      <c r="E1" s="2" t="s">
        <v>1768</v>
      </c>
    </row>
    <row r="2" spans="1:5">
      <c r="A2">
        <f>'Redistribution Data (Question 4'!J2</f>
        <v>9</v>
      </c>
      <c r="B2">
        <f>'Redistribution Data (Question 4'!K2</f>
        <v>0</v>
      </c>
      <c r="C2">
        <f>'Redistribution Data (Question 4'!L2</f>
        <v>806282</v>
      </c>
      <c r="D2">
        <f>'Redistribution Data (Question 4'!M2</f>
        <v>37</v>
      </c>
      <c r="E2" t="str">
        <f>_xlfn.XLOOKUP(C2,'Branch &amp; Customer Mapped Master'!B:B,'Branch &amp; Customer Mapped Master'!A:A)</f>
        <v>CENTRAL</v>
      </c>
    </row>
    <row r="3" spans="1:5">
      <c r="A3">
        <f>'Redistribution Data (Question 4'!J3</f>
        <v>5</v>
      </c>
      <c r="B3">
        <f>'Redistribution Data (Question 4'!K3</f>
        <v>1.4</v>
      </c>
      <c r="C3">
        <f>'Redistribution Data (Question 4'!L3</f>
        <v>806282</v>
      </c>
      <c r="D3">
        <f>'Redistribution Data (Question 4'!M3</f>
        <v>37</v>
      </c>
      <c r="E3" t="str">
        <f>_xlfn.XLOOKUP(C3,'Branch &amp; Customer Mapped Master'!B:B,'Branch &amp; Customer Mapped Master'!A:A)</f>
        <v>CENTRAL</v>
      </c>
    </row>
    <row r="4" spans="1:5">
      <c r="A4">
        <f>'Redistribution Data (Question 4'!J4</f>
        <v>6</v>
      </c>
      <c r="B4">
        <f>'Redistribution Data (Question 4'!K4</f>
        <v>0</v>
      </c>
      <c r="C4">
        <f>'Redistribution Data (Question 4'!L4</f>
        <v>807633</v>
      </c>
      <c r="D4">
        <f>'Redistribution Data (Question 4'!M4</f>
        <v>56</v>
      </c>
      <c r="E4" t="str">
        <f>_xlfn.XLOOKUP(C4,'Branch &amp; Customer Mapped Master'!B:B,'Branch &amp; Customer Mapped Master'!A:A)</f>
        <v>CENTRAL</v>
      </c>
    </row>
    <row r="5" spans="1:5">
      <c r="A5">
        <f>'Redistribution Data (Question 4'!J5</f>
        <v>6</v>
      </c>
      <c r="B5">
        <f>'Redistribution Data (Question 4'!K5</f>
        <v>1.6666666666666701</v>
      </c>
      <c r="C5">
        <f>'Redistribution Data (Question 4'!L5</f>
        <v>807633</v>
      </c>
      <c r="D5">
        <f>'Redistribution Data (Question 4'!M5</f>
        <v>56</v>
      </c>
      <c r="E5" t="str">
        <f>_xlfn.XLOOKUP(C5,'Branch &amp; Customer Mapped Master'!B:B,'Branch &amp; Customer Mapped Master'!A:A)</f>
        <v>CENTRAL</v>
      </c>
    </row>
    <row r="6" spans="1:5">
      <c r="A6">
        <f>'Redistribution Data (Question 4'!J6</f>
        <v>2</v>
      </c>
      <c r="B6">
        <f>'Redistribution Data (Question 4'!K6</f>
        <v>1</v>
      </c>
      <c r="C6">
        <f>'Redistribution Data (Question 4'!L6</f>
        <v>807633</v>
      </c>
      <c r="D6">
        <f>'Redistribution Data (Question 4'!M6</f>
        <v>56</v>
      </c>
      <c r="E6" t="str">
        <f>_xlfn.XLOOKUP(C6,'Branch &amp; Customer Mapped Master'!B:B,'Branch &amp; Customer Mapped Master'!A:A)</f>
        <v>CENTRAL</v>
      </c>
    </row>
    <row r="7" spans="1:5">
      <c r="A7">
        <f>'Redistribution Data (Question 4'!J7</f>
        <v>3</v>
      </c>
      <c r="B7">
        <f>'Redistribution Data (Question 4'!K7</f>
        <v>0</v>
      </c>
      <c r="C7">
        <f>'Redistribution Data (Question 4'!L7</f>
        <v>807820</v>
      </c>
      <c r="D7">
        <f>'Redistribution Data (Question 4'!M7</f>
        <v>16</v>
      </c>
      <c r="E7" t="str">
        <f>_xlfn.XLOOKUP(C7,'Branch &amp; Customer Mapped Master'!B:B,'Branch &amp; Customer Mapped Master'!A:A)</f>
        <v>CENTRAL</v>
      </c>
    </row>
    <row r="8" spans="1:5">
      <c r="A8">
        <f>'Redistribution Data (Question 4'!J8</f>
        <v>5</v>
      </c>
      <c r="B8">
        <f>'Redistribution Data (Question 4'!K8</f>
        <v>1.4</v>
      </c>
      <c r="C8">
        <f>'Redistribution Data (Question 4'!L8</f>
        <v>807820</v>
      </c>
      <c r="D8">
        <f>'Redistribution Data (Question 4'!M8</f>
        <v>16</v>
      </c>
      <c r="E8" t="str">
        <f>_xlfn.XLOOKUP(C8,'Branch &amp; Customer Mapped Master'!B:B,'Branch &amp; Customer Mapped Master'!A:A)</f>
        <v>CENTRAL</v>
      </c>
    </row>
    <row r="9" spans="1:5">
      <c r="A9">
        <f>'Redistribution Data (Question 4'!J9</f>
        <v>2</v>
      </c>
      <c r="B9">
        <f>'Redistribution Data (Question 4'!K9</f>
        <v>0</v>
      </c>
      <c r="C9">
        <f>'Redistribution Data (Question 4'!L9</f>
        <v>808246</v>
      </c>
      <c r="D9">
        <f>'Redistribution Data (Question 4'!M9</f>
        <v>60</v>
      </c>
      <c r="E9" t="str">
        <f>_xlfn.XLOOKUP(C9,'Branch &amp; Customer Mapped Master'!B:B,'Branch &amp; Customer Mapped Master'!A:A)</f>
        <v>CENTRAL</v>
      </c>
    </row>
    <row r="10" spans="1:5">
      <c r="A10">
        <f>'Redistribution Data (Question 4'!J10</f>
        <v>1</v>
      </c>
      <c r="B10">
        <f>'Redistribution Data (Question 4'!K10</f>
        <v>1</v>
      </c>
      <c r="C10">
        <f>'Redistribution Data (Question 4'!L10</f>
        <v>808246</v>
      </c>
      <c r="D10">
        <f>'Redistribution Data (Question 4'!M10</f>
        <v>60</v>
      </c>
      <c r="E10" t="str">
        <f>_xlfn.XLOOKUP(C10,'Branch &amp; Customer Mapped Master'!B:B,'Branch &amp; Customer Mapped Master'!A:A)</f>
        <v>CENTRAL</v>
      </c>
    </row>
    <row r="11" spans="1:5">
      <c r="A11">
        <f>'Redistribution Data (Question 4'!J11</f>
        <v>3</v>
      </c>
      <c r="B11">
        <f>'Redistribution Data (Question 4'!K11</f>
        <v>0</v>
      </c>
      <c r="C11">
        <f>'Redistribution Data (Question 4'!L11</f>
        <v>808253</v>
      </c>
      <c r="D11">
        <f>'Redistribution Data (Question 4'!M11</f>
        <v>61</v>
      </c>
      <c r="E11" t="str">
        <f>_xlfn.XLOOKUP(C11,'Branch &amp; Customer Mapped Master'!B:B,'Branch &amp; Customer Mapped Master'!A:A)</f>
        <v>CENTRAL</v>
      </c>
    </row>
    <row r="12" spans="1:5">
      <c r="A12">
        <f>'Redistribution Data (Question 4'!J12</f>
        <v>2</v>
      </c>
      <c r="B12">
        <f>'Redistribution Data (Question 4'!K12</f>
        <v>1.5</v>
      </c>
      <c r="C12">
        <f>'Redistribution Data (Question 4'!L12</f>
        <v>808253</v>
      </c>
      <c r="D12">
        <f>'Redistribution Data (Question 4'!M12</f>
        <v>61</v>
      </c>
      <c r="E12" t="str">
        <f>_xlfn.XLOOKUP(C12,'Branch &amp; Customer Mapped Master'!B:B,'Branch &amp; Customer Mapped Master'!A:A)</f>
        <v>CENTRAL</v>
      </c>
    </row>
    <row r="13" spans="1:5">
      <c r="A13">
        <f>'Redistribution Data (Question 4'!J13</f>
        <v>12</v>
      </c>
      <c r="B13">
        <f>'Redistribution Data (Question 4'!K13</f>
        <v>0</v>
      </c>
      <c r="C13">
        <f>'Redistribution Data (Question 4'!L13</f>
        <v>808608</v>
      </c>
      <c r="D13">
        <f>'Redistribution Data (Question 4'!M13</f>
        <v>69</v>
      </c>
      <c r="E13" t="str">
        <f>_xlfn.XLOOKUP(C13,'Branch &amp; Customer Mapped Master'!B:B,'Branch &amp; Customer Mapped Master'!A:A)</f>
        <v>CENTRAL</v>
      </c>
    </row>
    <row r="14" spans="1:5">
      <c r="A14">
        <f>'Redistribution Data (Question 4'!J14</f>
        <v>3</v>
      </c>
      <c r="B14">
        <f>'Redistribution Data (Question 4'!K14</f>
        <v>1</v>
      </c>
      <c r="C14">
        <f>'Redistribution Data (Question 4'!L14</f>
        <v>808608</v>
      </c>
      <c r="D14">
        <f>'Redistribution Data (Question 4'!M14</f>
        <v>69</v>
      </c>
      <c r="E14" t="str">
        <f>_xlfn.XLOOKUP(C14,'Branch &amp; Customer Mapped Master'!B:B,'Branch &amp; Customer Mapped Master'!A:A)</f>
        <v>CENTRAL</v>
      </c>
    </row>
    <row r="15" spans="1:5">
      <c r="A15">
        <f>'Redistribution Data (Question 4'!J15</f>
        <v>3</v>
      </c>
      <c r="B15">
        <f>'Redistribution Data (Question 4'!K15</f>
        <v>0</v>
      </c>
      <c r="C15">
        <f>'Redistribution Data (Question 4'!L15</f>
        <v>808866</v>
      </c>
      <c r="D15">
        <f>'Redistribution Data (Question 4'!M15</f>
        <v>52</v>
      </c>
      <c r="E15" t="str">
        <f>_xlfn.XLOOKUP(C15,'Branch &amp; Customer Mapped Master'!B:B,'Branch &amp; Customer Mapped Master'!A:A)</f>
        <v>CENTRAL</v>
      </c>
    </row>
    <row r="16" spans="1:5">
      <c r="A16">
        <f>'Redistribution Data (Question 4'!J16</f>
        <v>2</v>
      </c>
      <c r="B16">
        <f>'Redistribution Data (Question 4'!K16</f>
        <v>1</v>
      </c>
      <c r="C16">
        <f>'Redistribution Data (Question 4'!L16</f>
        <v>809345</v>
      </c>
      <c r="D16">
        <f>'Redistribution Data (Question 4'!M16</f>
        <v>44</v>
      </c>
      <c r="E16" t="str">
        <f>_xlfn.XLOOKUP(C16,'Branch &amp; Customer Mapped Master'!B:B,'Branch &amp; Customer Mapped Master'!A:A)</f>
        <v>CENTRAL</v>
      </c>
    </row>
    <row r="17" spans="1:5">
      <c r="A17">
        <f>'Redistribution Data (Question 4'!J17</f>
        <v>4</v>
      </c>
      <c r="B17">
        <f>'Redistribution Data (Question 4'!K17</f>
        <v>1.25</v>
      </c>
      <c r="C17">
        <f>'Redistribution Data (Question 4'!L17</f>
        <v>809522</v>
      </c>
      <c r="D17">
        <f>'Redistribution Data (Question 4'!M17</f>
        <v>54</v>
      </c>
      <c r="E17" t="str">
        <f>_xlfn.XLOOKUP(C17,'Branch &amp; Customer Mapped Master'!B:B,'Branch &amp; Customer Mapped Master'!A:A)</f>
        <v>CENTRAL</v>
      </c>
    </row>
    <row r="18" spans="1:5">
      <c r="A18">
        <f>'Redistribution Data (Question 4'!J18</f>
        <v>16</v>
      </c>
      <c r="B18">
        <f>'Redistribution Data (Question 4'!K18</f>
        <v>0</v>
      </c>
      <c r="C18">
        <f>'Redistribution Data (Question 4'!L18</f>
        <v>809574</v>
      </c>
      <c r="D18">
        <f>'Redistribution Data (Question 4'!M18</f>
        <v>19</v>
      </c>
      <c r="E18" t="str">
        <f>_xlfn.XLOOKUP(C18,'Branch &amp; Customer Mapped Master'!B:B,'Branch &amp; Customer Mapped Master'!A:A)</f>
        <v>CENTRAL</v>
      </c>
    </row>
    <row r="19" spans="1:5">
      <c r="A19">
        <f>'Redistribution Data (Question 4'!J19</f>
        <v>1</v>
      </c>
      <c r="B19">
        <f>'Redistribution Data (Question 4'!K19</f>
        <v>1</v>
      </c>
      <c r="C19">
        <f>'Redistribution Data (Question 4'!L19</f>
        <v>809574</v>
      </c>
      <c r="D19">
        <f>'Redistribution Data (Question 4'!M19</f>
        <v>19</v>
      </c>
      <c r="E19" t="str">
        <f>_xlfn.XLOOKUP(C19,'Branch &amp; Customer Mapped Master'!B:B,'Branch &amp; Customer Mapped Master'!A:A)</f>
        <v>CENTRAL</v>
      </c>
    </row>
    <row r="20" spans="1:5">
      <c r="A20">
        <f>'Redistribution Data (Question 4'!J20</f>
        <v>2</v>
      </c>
      <c r="B20">
        <f>'Redistribution Data (Question 4'!K20</f>
        <v>2</v>
      </c>
      <c r="C20">
        <f>'Redistribution Data (Question 4'!L20</f>
        <v>809656</v>
      </c>
      <c r="D20">
        <f>'Redistribution Data (Question 4'!M20</f>
        <v>44</v>
      </c>
      <c r="E20" t="str">
        <f>_xlfn.XLOOKUP(C20,'Branch &amp; Customer Mapped Master'!B:B,'Branch &amp; Customer Mapped Master'!A:A)</f>
        <v>CENTRAL</v>
      </c>
    </row>
    <row r="21" spans="1:5">
      <c r="A21">
        <f>'Redistribution Data (Question 4'!J21</f>
        <v>1</v>
      </c>
      <c r="B21">
        <f>'Redistribution Data (Question 4'!K21</f>
        <v>0</v>
      </c>
      <c r="C21">
        <f>'Redistribution Data (Question 4'!L21</f>
        <v>810034</v>
      </c>
      <c r="D21">
        <f>'Redistribution Data (Question 4'!M21</f>
        <v>25</v>
      </c>
      <c r="E21" t="str">
        <f>_xlfn.XLOOKUP(C21,'Branch &amp; Customer Mapped Master'!B:B,'Branch &amp; Customer Mapped Master'!A:A)</f>
        <v>CENTRAL</v>
      </c>
    </row>
    <row r="22" spans="1:5">
      <c r="A22">
        <f>'Redistribution Data (Question 4'!J22</f>
        <v>26</v>
      </c>
      <c r="B22">
        <f>'Redistribution Data (Question 4'!K22</f>
        <v>0</v>
      </c>
      <c r="C22">
        <f>'Redistribution Data (Question 4'!L22</f>
        <v>810143</v>
      </c>
      <c r="D22">
        <f>'Redistribution Data (Question 4'!M22</f>
        <v>56</v>
      </c>
      <c r="E22" t="str">
        <f>_xlfn.XLOOKUP(C22,'Branch &amp; Customer Mapped Master'!B:B,'Branch &amp; Customer Mapped Master'!A:A)</f>
        <v>CENTRAL</v>
      </c>
    </row>
    <row r="23" spans="1:5">
      <c r="A23">
        <f>'Redistribution Data (Question 4'!J23</f>
        <v>18</v>
      </c>
      <c r="B23">
        <f>'Redistribution Data (Question 4'!K23</f>
        <v>1.1111111111111101</v>
      </c>
      <c r="C23">
        <f>'Redistribution Data (Question 4'!L23</f>
        <v>810143</v>
      </c>
      <c r="D23">
        <f>'Redistribution Data (Question 4'!M23</f>
        <v>56</v>
      </c>
      <c r="E23" t="str">
        <f>_xlfn.XLOOKUP(C23,'Branch &amp; Customer Mapped Master'!B:B,'Branch &amp; Customer Mapped Master'!A:A)</f>
        <v>CENTRAL</v>
      </c>
    </row>
    <row r="24" spans="1:5">
      <c r="A24">
        <f>'Redistribution Data (Question 4'!J24</f>
        <v>3</v>
      </c>
      <c r="B24">
        <f>'Redistribution Data (Question 4'!K24</f>
        <v>1</v>
      </c>
      <c r="C24">
        <f>'Redistribution Data (Question 4'!L24</f>
        <v>810143</v>
      </c>
      <c r="D24">
        <f>'Redistribution Data (Question 4'!M24</f>
        <v>56</v>
      </c>
      <c r="E24" t="str">
        <f>_xlfn.XLOOKUP(C24,'Branch &amp; Customer Mapped Master'!B:B,'Branch &amp; Customer Mapped Master'!A:A)</f>
        <v>CENTRAL</v>
      </c>
    </row>
    <row r="25" spans="1:5">
      <c r="A25">
        <f>'Redistribution Data (Question 4'!J25</f>
        <v>19</v>
      </c>
      <c r="B25">
        <f>'Redistribution Data (Question 4'!K25</f>
        <v>0</v>
      </c>
      <c r="C25">
        <f>'Redistribution Data (Question 4'!L25</f>
        <v>810157</v>
      </c>
      <c r="D25">
        <f>'Redistribution Data (Question 4'!M25</f>
        <v>66</v>
      </c>
      <c r="E25" t="str">
        <f>_xlfn.XLOOKUP(C25,'Branch &amp; Customer Mapped Master'!B:B,'Branch &amp; Customer Mapped Master'!A:A)</f>
        <v>CENTRAL</v>
      </c>
    </row>
    <row r="26" spans="1:5">
      <c r="A26">
        <f>'Redistribution Data (Question 4'!J26</f>
        <v>5</v>
      </c>
      <c r="B26">
        <f>'Redistribution Data (Question 4'!K26</f>
        <v>1</v>
      </c>
      <c r="C26">
        <f>'Redistribution Data (Question 4'!L26</f>
        <v>810157</v>
      </c>
      <c r="D26">
        <f>'Redistribution Data (Question 4'!M26</f>
        <v>66</v>
      </c>
      <c r="E26" t="str">
        <f>_xlfn.XLOOKUP(C26,'Branch &amp; Customer Mapped Master'!B:B,'Branch &amp; Customer Mapped Master'!A:A)</f>
        <v>CENTRAL</v>
      </c>
    </row>
    <row r="27" spans="1:5">
      <c r="A27">
        <f>'Redistribution Data (Question 4'!J27</f>
        <v>13</v>
      </c>
      <c r="B27">
        <f>'Redistribution Data (Question 4'!K27</f>
        <v>0</v>
      </c>
      <c r="C27">
        <f>'Redistribution Data (Question 4'!L27</f>
        <v>810208</v>
      </c>
      <c r="D27">
        <f>'Redistribution Data (Question 4'!M27</f>
        <v>36</v>
      </c>
      <c r="E27" t="str">
        <f>_xlfn.XLOOKUP(C27,'Branch &amp; Customer Mapped Master'!B:B,'Branch &amp; Customer Mapped Master'!A:A)</f>
        <v>CENTRAL</v>
      </c>
    </row>
    <row r="28" spans="1:5">
      <c r="A28">
        <f>'Redistribution Data (Question 4'!J28</f>
        <v>10</v>
      </c>
      <c r="B28">
        <f>'Redistribution Data (Question 4'!K28</f>
        <v>1</v>
      </c>
      <c r="C28">
        <f>'Redistribution Data (Question 4'!L28</f>
        <v>810208</v>
      </c>
      <c r="D28">
        <f>'Redistribution Data (Question 4'!M28</f>
        <v>36</v>
      </c>
      <c r="E28" t="str">
        <f>_xlfn.XLOOKUP(C28,'Branch &amp; Customer Mapped Master'!B:B,'Branch &amp; Customer Mapped Master'!A:A)</f>
        <v>CENTRAL</v>
      </c>
    </row>
    <row r="29" spans="1:5">
      <c r="A29">
        <f>'Redistribution Data (Question 4'!J29</f>
        <v>8</v>
      </c>
      <c r="B29">
        <f>'Redistribution Data (Question 4'!K29</f>
        <v>0</v>
      </c>
      <c r="C29">
        <f>'Redistribution Data (Question 4'!L29</f>
        <v>810219</v>
      </c>
      <c r="D29">
        <f>'Redistribution Data (Question 4'!M29</f>
        <v>72</v>
      </c>
      <c r="E29" t="str">
        <f>_xlfn.XLOOKUP(C29,'Branch &amp; Customer Mapped Master'!B:B,'Branch &amp; Customer Mapped Master'!A:A)</f>
        <v>CENTRAL</v>
      </c>
    </row>
    <row r="30" spans="1:5">
      <c r="A30">
        <f>'Redistribution Data (Question 4'!J30</f>
        <v>8</v>
      </c>
      <c r="B30">
        <f>'Redistribution Data (Question 4'!K30</f>
        <v>1.375</v>
      </c>
      <c r="C30">
        <f>'Redistribution Data (Question 4'!L30</f>
        <v>810219</v>
      </c>
      <c r="D30">
        <f>'Redistribution Data (Question 4'!M30</f>
        <v>72</v>
      </c>
      <c r="E30" t="str">
        <f>_xlfn.XLOOKUP(C30,'Branch &amp; Customer Mapped Master'!B:B,'Branch &amp; Customer Mapped Master'!A:A)</f>
        <v>CENTRAL</v>
      </c>
    </row>
    <row r="31" spans="1:5">
      <c r="A31">
        <f>'Redistribution Data (Question 4'!J31</f>
        <v>1</v>
      </c>
      <c r="B31">
        <f>'Redistribution Data (Question 4'!K31</f>
        <v>0</v>
      </c>
      <c r="C31">
        <f>'Redistribution Data (Question 4'!L31</f>
        <v>810221</v>
      </c>
      <c r="D31">
        <f>'Redistribution Data (Question 4'!M31</f>
        <v>59</v>
      </c>
      <c r="E31" t="str">
        <f>_xlfn.XLOOKUP(C31,'Branch &amp; Customer Mapped Master'!B:B,'Branch &amp; Customer Mapped Master'!A:A)</f>
        <v>CENTRAL</v>
      </c>
    </row>
    <row r="32" spans="1:5">
      <c r="A32">
        <f>'Redistribution Data (Question 4'!J32</f>
        <v>3</v>
      </c>
      <c r="B32">
        <f>'Redistribution Data (Question 4'!K32</f>
        <v>1</v>
      </c>
      <c r="C32">
        <f>'Redistribution Data (Question 4'!L32</f>
        <v>810221</v>
      </c>
      <c r="D32">
        <f>'Redistribution Data (Question 4'!M32</f>
        <v>59</v>
      </c>
      <c r="E32" t="str">
        <f>_xlfn.XLOOKUP(C32,'Branch &amp; Customer Mapped Master'!B:B,'Branch &amp; Customer Mapped Master'!A:A)</f>
        <v>CENTRAL</v>
      </c>
    </row>
    <row r="33" spans="1:5">
      <c r="A33">
        <f>'Redistribution Data (Question 4'!J33</f>
        <v>1</v>
      </c>
      <c r="B33">
        <f>'Redistribution Data (Question 4'!K33</f>
        <v>1</v>
      </c>
      <c r="C33">
        <f>'Redistribution Data (Question 4'!L33</f>
        <v>810221</v>
      </c>
      <c r="D33">
        <f>'Redistribution Data (Question 4'!M33</f>
        <v>59</v>
      </c>
      <c r="E33" t="str">
        <f>_xlfn.XLOOKUP(C33,'Branch &amp; Customer Mapped Master'!B:B,'Branch &amp; Customer Mapped Master'!A:A)</f>
        <v>CENTRAL</v>
      </c>
    </row>
    <row r="34" spans="1:5">
      <c r="A34">
        <f>'Redistribution Data (Question 4'!J34</f>
        <v>29</v>
      </c>
      <c r="B34">
        <f>'Redistribution Data (Question 4'!K34</f>
        <v>0</v>
      </c>
      <c r="C34">
        <f>'Redistribution Data (Question 4'!L34</f>
        <v>810280</v>
      </c>
      <c r="D34">
        <f>'Redistribution Data (Question 4'!M34</f>
        <v>68</v>
      </c>
      <c r="E34" t="str">
        <f>_xlfn.XLOOKUP(C34,'Branch &amp; Customer Mapped Master'!B:B,'Branch &amp; Customer Mapped Master'!A:A)</f>
        <v>CENTRAL</v>
      </c>
    </row>
    <row r="35" spans="1:5">
      <c r="A35">
        <f>'Redistribution Data (Question 4'!J35</f>
        <v>29</v>
      </c>
      <c r="B35">
        <f>'Redistribution Data (Question 4'!K35</f>
        <v>1</v>
      </c>
      <c r="C35">
        <f>'Redistribution Data (Question 4'!L35</f>
        <v>810280</v>
      </c>
      <c r="D35">
        <f>'Redistribution Data (Question 4'!M35</f>
        <v>68</v>
      </c>
      <c r="E35" t="str">
        <f>_xlfn.XLOOKUP(C35,'Branch &amp; Customer Mapped Master'!B:B,'Branch &amp; Customer Mapped Master'!A:A)</f>
        <v>CENTRAL</v>
      </c>
    </row>
    <row r="36" spans="1:5">
      <c r="A36">
        <f>'Redistribution Data (Question 4'!J36</f>
        <v>4</v>
      </c>
      <c r="B36">
        <f>'Redistribution Data (Question 4'!K36</f>
        <v>1</v>
      </c>
      <c r="C36">
        <f>'Redistribution Data (Question 4'!L36</f>
        <v>810280</v>
      </c>
      <c r="D36">
        <f>'Redistribution Data (Question 4'!M36</f>
        <v>68</v>
      </c>
      <c r="E36" t="str">
        <f>_xlfn.XLOOKUP(C36,'Branch &amp; Customer Mapped Master'!B:B,'Branch &amp; Customer Mapped Master'!A:A)</f>
        <v>CENTRAL</v>
      </c>
    </row>
    <row r="37" spans="1:5">
      <c r="A37">
        <f>'Redistribution Data (Question 4'!J37</f>
        <v>6</v>
      </c>
      <c r="B37">
        <f>'Redistribution Data (Question 4'!K37</f>
        <v>0</v>
      </c>
      <c r="C37">
        <f>'Redistribution Data (Question 4'!L37</f>
        <v>810283</v>
      </c>
      <c r="D37">
        <f>'Redistribution Data (Question 4'!M37</f>
        <v>71</v>
      </c>
      <c r="E37" t="str">
        <f>_xlfn.XLOOKUP(C37,'Branch &amp; Customer Mapped Master'!B:B,'Branch &amp; Customer Mapped Master'!A:A)</f>
        <v>CENTRAL</v>
      </c>
    </row>
    <row r="38" spans="1:5">
      <c r="A38">
        <f>'Redistribution Data (Question 4'!J38</f>
        <v>8</v>
      </c>
      <c r="B38">
        <f>'Redistribution Data (Question 4'!K38</f>
        <v>1</v>
      </c>
      <c r="C38">
        <f>'Redistribution Data (Question 4'!L38</f>
        <v>810283</v>
      </c>
      <c r="D38">
        <f>'Redistribution Data (Question 4'!M38</f>
        <v>71</v>
      </c>
      <c r="E38" t="str">
        <f>_xlfn.XLOOKUP(C38,'Branch &amp; Customer Mapped Master'!B:B,'Branch &amp; Customer Mapped Master'!A:A)</f>
        <v>CENTRAL</v>
      </c>
    </row>
    <row r="39" spans="1:5">
      <c r="A39">
        <f>'Redistribution Data (Question 4'!J39</f>
        <v>15</v>
      </c>
      <c r="B39">
        <f>'Redistribution Data (Question 4'!K39</f>
        <v>0</v>
      </c>
      <c r="C39">
        <f>'Redistribution Data (Question 4'!L39</f>
        <v>810291</v>
      </c>
      <c r="D39">
        <f>'Redistribution Data (Question 4'!M39</f>
        <v>27</v>
      </c>
      <c r="E39" t="str">
        <f>_xlfn.XLOOKUP(C39,'Branch &amp; Customer Mapped Master'!B:B,'Branch &amp; Customer Mapped Master'!A:A)</f>
        <v>CENTRAL</v>
      </c>
    </row>
    <row r="40" spans="1:5">
      <c r="A40">
        <f>'Redistribution Data (Question 4'!J40</f>
        <v>7</v>
      </c>
      <c r="B40">
        <f>'Redistribution Data (Question 4'!K40</f>
        <v>1.28571428571429</v>
      </c>
      <c r="C40">
        <f>'Redistribution Data (Question 4'!L40</f>
        <v>810291</v>
      </c>
      <c r="D40">
        <f>'Redistribution Data (Question 4'!M40</f>
        <v>27</v>
      </c>
      <c r="E40" t="str">
        <f>_xlfn.XLOOKUP(C40,'Branch &amp; Customer Mapped Master'!B:B,'Branch &amp; Customer Mapped Master'!A:A)</f>
        <v>CENTRAL</v>
      </c>
    </row>
    <row r="41" spans="1:5">
      <c r="A41">
        <f>'Redistribution Data (Question 4'!J41</f>
        <v>3</v>
      </c>
      <c r="B41">
        <f>'Redistribution Data (Question 4'!K41</f>
        <v>0</v>
      </c>
      <c r="C41">
        <f>'Redistribution Data (Question 4'!L41</f>
        <v>810299</v>
      </c>
      <c r="D41">
        <f>'Redistribution Data (Question 4'!M41</f>
        <v>27</v>
      </c>
      <c r="E41" t="str">
        <f>_xlfn.XLOOKUP(C41,'Branch &amp; Customer Mapped Master'!B:B,'Branch &amp; Customer Mapped Master'!A:A)</f>
        <v>CENTRAL</v>
      </c>
    </row>
    <row r="42" spans="1:5">
      <c r="A42">
        <f>'Redistribution Data (Question 4'!J42</f>
        <v>3</v>
      </c>
      <c r="B42">
        <f>'Redistribution Data (Question 4'!K42</f>
        <v>1</v>
      </c>
      <c r="C42">
        <f>'Redistribution Data (Question 4'!L42</f>
        <v>810299</v>
      </c>
      <c r="D42">
        <f>'Redistribution Data (Question 4'!M42</f>
        <v>27</v>
      </c>
      <c r="E42" t="str">
        <f>_xlfn.XLOOKUP(C42,'Branch &amp; Customer Mapped Master'!B:B,'Branch &amp; Customer Mapped Master'!A:A)</f>
        <v>CENTRAL</v>
      </c>
    </row>
    <row r="43" spans="1:5">
      <c r="A43">
        <f>'Redistribution Data (Question 4'!J43</f>
        <v>1</v>
      </c>
      <c r="B43">
        <f>'Redistribution Data (Question 4'!K43</f>
        <v>1</v>
      </c>
      <c r="C43">
        <f>'Redistribution Data (Question 4'!L43</f>
        <v>810299</v>
      </c>
      <c r="D43">
        <f>'Redistribution Data (Question 4'!M43</f>
        <v>27</v>
      </c>
      <c r="E43" t="str">
        <f>_xlfn.XLOOKUP(C43,'Branch &amp; Customer Mapped Master'!B:B,'Branch &amp; Customer Mapped Master'!A:A)</f>
        <v>CENTRAL</v>
      </c>
    </row>
    <row r="44" spans="1:5">
      <c r="A44">
        <f>'Redistribution Data (Question 4'!J44</f>
        <v>1</v>
      </c>
      <c r="B44">
        <f>'Redistribution Data (Question 4'!K44</f>
        <v>2</v>
      </c>
      <c r="C44">
        <f>'Redistribution Data (Question 4'!L44</f>
        <v>810300</v>
      </c>
      <c r="D44">
        <f>'Redistribution Data (Question 4'!M44</f>
        <v>7</v>
      </c>
      <c r="E44" t="str">
        <f>_xlfn.XLOOKUP(C44,'Branch &amp; Customer Mapped Master'!B:B,'Branch &amp; Customer Mapped Master'!A:A)</f>
        <v>CENTRAL</v>
      </c>
    </row>
    <row r="45" spans="1:5">
      <c r="A45">
        <f>'Redistribution Data (Question 4'!J45</f>
        <v>8</v>
      </c>
      <c r="B45">
        <f>'Redistribution Data (Question 4'!K45</f>
        <v>0</v>
      </c>
      <c r="C45">
        <f>'Redistribution Data (Question 4'!L45</f>
        <v>810309</v>
      </c>
      <c r="D45">
        <f>'Redistribution Data (Question 4'!M45</f>
        <v>155</v>
      </c>
      <c r="E45" t="str">
        <f>_xlfn.XLOOKUP(C45,'Branch &amp; Customer Mapped Master'!B:B,'Branch &amp; Customer Mapped Master'!A:A)</f>
        <v>CENTRAL</v>
      </c>
    </row>
    <row r="46" spans="1:5">
      <c r="A46">
        <f>'Redistribution Data (Question 4'!J46</f>
        <v>22</v>
      </c>
      <c r="B46">
        <f>'Redistribution Data (Question 4'!K46</f>
        <v>1.22727272727273</v>
      </c>
      <c r="C46">
        <f>'Redistribution Data (Question 4'!L46</f>
        <v>810309</v>
      </c>
      <c r="D46">
        <f>'Redistribution Data (Question 4'!M46</f>
        <v>155</v>
      </c>
      <c r="E46" t="str">
        <f>_xlfn.XLOOKUP(C46,'Branch &amp; Customer Mapped Master'!B:B,'Branch &amp; Customer Mapped Master'!A:A)</f>
        <v>CENTRAL</v>
      </c>
    </row>
    <row r="47" spans="1:5">
      <c r="A47">
        <f>'Redistribution Data (Question 4'!J47</f>
        <v>1</v>
      </c>
      <c r="B47">
        <f>'Redistribution Data (Question 4'!K47</f>
        <v>2</v>
      </c>
      <c r="C47">
        <f>'Redistribution Data (Question 4'!L47</f>
        <v>810309</v>
      </c>
      <c r="D47">
        <f>'Redistribution Data (Question 4'!M47</f>
        <v>155</v>
      </c>
      <c r="E47" t="str">
        <f>_xlfn.XLOOKUP(C47,'Branch &amp; Customer Mapped Master'!B:B,'Branch &amp; Customer Mapped Master'!A:A)</f>
        <v>CENTRAL</v>
      </c>
    </row>
    <row r="48" spans="1:5">
      <c r="A48">
        <f>'Redistribution Data (Question 4'!J48</f>
        <v>4</v>
      </c>
      <c r="B48">
        <f>'Redistribution Data (Question 4'!K48</f>
        <v>0</v>
      </c>
      <c r="C48">
        <f>'Redistribution Data (Question 4'!L48</f>
        <v>810321</v>
      </c>
      <c r="D48">
        <f>'Redistribution Data (Question 4'!M48</f>
        <v>26</v>
      </c>
      <c r="E48" t="str">
        <f>_xlfn.XLOOKUP(C48,'Branch &amp; Customer Mapped Master'!B:B,'Branch &amp; Customer Mapped Master'!A:A)</f>
        <v>CENTRAL</v>
      </c>
    </row>
    <row r="49" spans="1:5">
      <c r="A49">
        <f>'Redistribution Data (Question 4'!J49</f>
        <v>6</v>
      </c>
      <c r="B49">
        <f>'Redistribution Data (Question 4'!K49</f>
        <v>1</v>
      </c>
      <c r="C49">
        <f>'Redistribution Data (Question 4'!L49</f>
        <v>810321</v>
      </c>
      <c r="D49">
        <f>'Redistribution Data (Question 4'!M49</f>
        <v>26</v>
      </c>
      <c r="E49" t="str">
        <f>_xlfn.XLOOKUP(C49,'Branch &amp; Customer Mapped Master'!B:B,'Branch &amp; Customer Mapped Master'!A:A)</f>
        <v>CENTRAL</v>
      </c>
    </row>
    <row r="50" spans="1:5">
      <c r="A50">
        <f>'Redistribution Data (Question 4'!J50</f>
        <v>65</v>
      </c>
      <c r="B50">
        <f>'Redistribution Data (Question 4'!K50</f>
        <v>1.18461538461538</v>
      </c>
      <c r="C50">
        <f>'Redistribution Data (Question 4'!L50</f>
        <v>806586</v>
      </c>
      <c r="D50">
        <f>'Redistribution Data (Question 4'!M50</f>
        <v>59</v>
      </c>
      <c r="E50" t="str">
        <f>_xlfn.XLOOKUP(C50,'Branch &amp; Customer Mapped Master'!B:B,'Branch &amp; Customer Mapped Master'!A:A)</f>
        <v>CENTRAL</v>
      </c>
    </row>
    <row r="51" spans="1:5">
      <c r="A51">
        <f>'Redistribution Data (Question 4'!J51</f>
        <v>6</v>
      </c>
      <c r="B51">
        <f>'Redistribution Data (Question 4'!K51</f>
        <v>1.1666666666666701</v>
      </c>
      <c r="C51">
        <f>'Redistribution Data (Question 4'!L51</f>
        <v>806586</v>
      </c>
      <c r="D51">
        <f>'Redistribution Data (Question 4'!M51</f>
        <v>59</v>
      </c>
      <c r="E51" t="str">
        <f>_xlfn.XLOOKUP(C51,'Branch &amp; Customer Mapped Master'!B:B,'Branch &amp; Customer Mapped Master'!A:A)</f>
        <v>CENTRAL</v>
      </c>
    </row>
    <row r="52" spans="1:5">
      <c r="A52">
        <f>'Redistribution Data (Question 4'!J52</f>
        <v>55</v>
      </c>
      <c r="B52">
        <f>'Redistribution Data (Question 4'!K52</f>
        <v>2.5090909090909101</v>
      </c>
      <c r="C52">
        <f>'Redistribution Data (Question 4'!L52</f>
        <v>807105</v>
      </c>
      <c r="D52">
        <f>'Redistribution Data (Question 4'!M52</f>
        <v>71</v>
      </c>
      <c r="E52" t="str">
        <f>_xlfn.XLOOKUP(C52,'Branch &amp; Customer Mapped Master'!B:B,'Branch &amp; Customer Mapped Master'!A:A)</f>
        <v>CENTRAL</v>
      </c>
    </row>
    <row r="53" spans="1:5">
      <c r="A53">
        <f>'Redistribution Data (Question 4'!J53</f>
        <v>1</v>
      </c>
      <c r="B53">
        <f>'Redistribution Data (Question 4'!K53</f>
        <v>5</v>
      </c>
      <c r="C53">
        <f>'Redistribution Data (Question 4'!L53</f>
        <v>807105</v>
      </c>
      <c r="D53">
        <f>'Redistribution Data (Question 4'!M53</f>
        <v>71</v>
      </c>
      <c r="E53" t="str">
        <f>_xlfn.XLOOKUP(C53,'Branch &amp; Customer Mapped Master'!B:B,'Branch &amp; Customer Mapped Master'!A:A)</f>
        <v>CENTRAL</v>
      </c>
    </row>
    <row r="54" spans="1:5">
      <c r="A54">
        <f>'Redistribution Data (Question 4'!J54</f>
        <v>66</v>
      </c>
      <c r="B54">
        <f>'Redistribution Data (Question 4'!K54</f>
        <v>1.37878787878788</v>
      </c>
      <c r="C54">
        <f>'Redistribution Data (Question 4'!L54</f>
        <v>807106</v>
      </c>
      <c r="D54">
        <f>'Redistribution Data (Question 4'!M54</f>
        <v>64</v>
      </c>
      <c r="E54" t="str">
        <f>_xlfn.XLOOKUP(C54,'Branch &amp; Customer Mapped Master'!B:B,'Branch &amp; Customer Mapped Master'!A:A)</f>
        <v>CENTRAL</v>
      </c>
    </row>
    <row r="55" spans="1:5">
      <c r="A55">
        <f>'Redistribution Data (Question 4'!J55</f>
        <v>6</v>
      </c>
      <c r="B55">
        <f>'Redistribution Data (Question 4'!K55</f>
        <v>1.3333333333333299</v>
      </c>
      <c r="C55">
        <f>'Redistribution Data (Question 4'!L55</f>
        <v>807106</v>
      </c>
      <c r="D55">
        <f>'Redistribution Data (Question 4'!M55</f>
        <v>64</v>
      </c>
      <c r="E55" t="str">
        <f>_xlfn.XLOOKUP(C55,'Branch &amp; Customer Mapped Master'!B:B,'Branch &amp; Customer Mapped Master'!A:A)</f>
        <v>CENTRAL</v>
      </c>
    </row>
    <row r="56" spans="1:5">
      <c r="A56">
        <f>'Redistribution Data (Question 4'!J56</f>
        <v>38</v>
      </c>
      <c r="B56">
        <f>'Redistribution Data (Question 4'!K56</f>
        <v>1.65789473684211</v>
      </c>
      <c r="C56">
        <f>'Redistribution Data (Question 4'!L56</f>
        <v>807231</v>
      </c>
      <c r="D56">
        <f>'Redistribution Data (Question 4'!M56</f>
        <v>104</v>
      </c>
      <c r="E56" t="str">
        <f>_xlfn.XLOOKUP(C56,'Branch &amp; Customer Mapped Master'!B:B,'Branch &amp; Customer Mapped Master'!A:A)</f>
        <v>CENTRAL</v>
      </c>
    </row>
    <row r="57" spans="1:5">
      <c r="A57">
        <f>'Redistribution Data (Question 4'!J57</f>
        <v>4</v>
      </c>
      <c r="B57">
        <f>'Redistribution Data (Question 4'!K57</f>
        <v>2.25</v>
      </c>
      <c r="C57">
        <f>'Redistribution Data (Question 4'!L57</f>
        <v>807231</v>
      </c>
      <c r="D57">
        <f>'Redistribution Data (Question 4'!M57</f>
        <v>104</v>
      </c>
      <c r="E57" t="str">
        <f>_xlfn.XLOOKUP(C57,'Branch &amp; Customer Mapped Master'!B:B,'Branch &amp; Customer Mapped Master'!A:A)</f>
        <v>CENTRAL</v>
      </c>
    </row>
    <row r="58" spans="1:5">
      <c r="A58">
        <f>'Redistribution Data (Question 4'!J58</f>
        <v>99</v>
      </c>
      <c r="B58">
        <f>'Redistribution Data (Question 4'!K58</f>
        <v>1.5353535353535399</v>
      </c>
      <c r="C58">
        <f>'Redistribution Data (Question 4'!L58</f>
        <v>807308</v>
      </c>
      <c r="D58">
        <f>'Redistribution Data (Question 4'!M58</f>
        <v>100</v>
      </c>
      <c r="E58" t="str">
        <f>_xlfn.XLOOKUP(C58,'Branch &amp; Customer Mapped Master'!B:B,'Branch &amp; Customer Mapped Master'!A:A)</f>
        <v>CENTRAL</v>
      </c>
    </row>
    <row r="59" spans="1:5">
      <c r="A59">
        <f>'Redistribution Data (Question 4'!J59</f>
        <v>13</v>
      </c>
      <c r="B59">
        <f>'Redistribution Data (Question 4'!K59</f>
        <v>2.7692307692307701</v>
      </c>
      <c r="C59">
        <f>'Redistribution Data (Question 4'!L59</f>
        <v>807308</v>
      </c>
      <c r="D59">
        <f>'Redistribution Data (Question 4'!M59</f>
        <v>100</v>
      </c>
      <c r="E59" t="str">
        <f>_xlfn.XLOOKUP(C59,'Branch &amp; Customer Mapped Master'!B:B,'Branch &amp; Customer Mapped Master'!A:A)</f>
        <v>CENTRAL</v>
      </c>
    </row>
    <row r="60" spans="1:5">
      <c r="A60">
        <f>'Redistribution Data (Question 4'!J60</f>
        <v>59</v>
      </c>
      <c r="B60">
        <f>'Redistribution Data (Question 4'!K60</f>
        <v>1.08474576271186</v>
      </c>
      <c r="C60">
        <f>'Redistribution Data (Question 4'!L60</f>
        <v>807338</v>
      </c>
      <c r="D60">
        <f>'Redistribution Data (Question 4'!M60</f>
        <v>61</v>
      </c>
      <c r="E60" t="str">
        <f>_xlfn.XLOOKUP(C60,'Branch &amp; Customer Mapped Master'!B:B,'Branch &amp; Customer Mapped Master'!A:A)</f>
        <v>CENTRAL</v>
      </c>
    </row>
    <row r="61" spans="1:5">
      <c r="A61">
        <f>'Redistribution Data (Question 4'!J61</f>
        <v>5</v>
      </c>
      <c r="B61">
        <f>'Redistribution Data (Question 4'!K61</f>
        <v>1.2</v>
      </c>
      <c r="C61">
        <f>'Redistribution Data (Question 4'!L61</f>
        <v>807338</v>
      </c>
      <c r="D61">
        <f>'Redistribution Data (Question 4'!M61</f>
        <v>61</v>
      </c>
      <c r="E61" t="str">
        <f>_xlfn.XLOOKUP(C61,'Branch &amp; Customer Mapped Master'!B:B,'Branch &amp; Customer Mapped Master'!A:A)</f>
        <v>CENTRAL</v>
      </c>
    </row>
    <row r="62" spans="1:5">
      <c r="A62">
        <f>'Redistribution Data (Question 4'!J62</f>
        <v>54</v>
      </c>
      <c r="B62">
        <f>'Redistribution Data (Question 4'!K62</f>
        <v>1.9074074074074101</v>
      </c>
      <c r="C62">
        <f>'Redistribution Data (Question 4'!L62</f>
        <v>807605</v>
      </c>
      <c r="D62">
        <f>'Redistribution Data (Question 4'!M62</f>
        <v>76</v>
      </c>
      <c r="E62" t="str">
        <f>_xlfn.XLOOKUP(C62,'Branch &amp; Customer Mapped Master'!B:B,'Branch &amp; Customer Mapped Master'!A:A)</f>
        <v>CENTRAL</v>
      </c>
    </row>
    <row r="63" spans="1:5">
      <c r="A63">
        <f>'Redistribution Data (Question 4'!J63</f>
        <v>10</v>
      </c>
      <c r="B63">
        <f>'Redistribution Data (Question 4'!K63</f>
        <v>1.8</v>
      </c>
      <c r="C63">
        <f>'Redistribution Data (Question 4'!L63</f>
        <v>807605</v>
      </c>
      <c r="D63">
        <f>'Redistribution Data (Question 4'!M63</f>
        <v>76</v>
      </c>
      <c r="E63" t="str">
        <f>_xlfn.XLOOKUP(C63,'Branch &amp; Customer Mapped Master'!B:B,'Branch &amp; Customer Mapped Master'!A:A)</f>
        <v>CENTRAL</v>
      </c>
    </row>
    <row r="64" spans="1:5">
      <c r="A64">
        <f>'Redistribution Data (Question 4'!J64</f>
        <v>89</v>
      </c>
      <c r="B64">
        <f>'Redistribution Data (Question 4'!K64</f>
        <v>1.3595505617977499</v>
      </c>
      <c r="C64">
        <f>'Redistribution Data (Question 4'!L64</f>
        <v>807675</v>
      </c>
      <c r="D64">
        <f>'Redistribution Data (Question 4'!M64</f>
        <v>66</v>
      </c>
      <c r="E64" t="str">
        <f>_xlfn.XLOOKUP(C64,'Branch &amp; Customer Mapped Master'!B:B,'Branch &amp; Customer Mapped Master'!A:A)</f>
        <v>CENTRAL</v>
      </c>
    </row>
    <row r="65" spans="1:5">
      <c r="A65">
        <f>'Redistribution Data (Question 4'!J65</f>
        <v>11</v>
      </c>
      <c r="B65">
        <f>'Redistribution Data (Question 4'!K65</f>
        <v>2</v>
      </c>
      <c r="C65">
        <f>'Redistribution Data (Question 4'!L65</f>
        <v>807675</v>
      </c>
      <c r="D65">
        <f>'Redistribution Data (Question 4'!M65</f>
        <v>66</v>
      </c>
      <c r="E65" t="str">
        <f>_xlfn.XLOOKUP(C65,'Branch &amp; Customer Mapped Master'!B:B,'Branch &amp; Customer Mapped Master'!A:A)</f>
        <v>CENTRAL</v>
      </c>
    </row>
    <row r="66" spans="1:5">
      <c r="A66">
        <f>'Redistribution Data (Question 4'!J66</f>
        <v>17</v>
      </c>
      <c r="B66">
        <f>'Redistribution Data (Question 4'!K66</f>
        <v>1.4117647058823499</v>
      </c>
      <c r="C66">
        <f>'Redistribution Data (Question 4'!L66</f>
        <v>807702</v>
      </c>
      <c r="D66">
        <f>'Redistribution Data (Question 4'!M66</f>
        <v>30</v>
      </c>
      <c r="E66" t="str">
        <f>_xlfn.XLOOKUP(C66,'Branch &amp; Customer Mapped Master'!B:B,'Branch &amp; Customer Mapped Master'!A:A)</f>
        <v>CENTRAL</v>
      </c>
    </row>
    <row r="67" spans="1:5">
      <c r="A67">
        <f>'Redistribution Data (Question 4'!J67</f>
        <v>23</v>
      </c>
      <c r="B67">
        <f>'Redistribution Data (Question 4'!K67</f>
        <v>0</v>
      </c>
      <c r="C67">
        <f>'Redistribution Data (Question 4'!L67</f>
        <v>807704</v>
      </c>
      <c r="D67">
        <f>'Redistribution Data (Question 4'!M67</f>
        <v>47</v>
      </c>
      <c r="E67" t="str">
        <f>_xlfn.XLOOKUP(C67,'Branch &amp; Customer Mapped Master'!B:B,'Branch &amp; Customer Mapped Master'!A:A)</f>
        <v>CENTRAL</v>
      </c>
    </row>
    <row r="68" spans="1:5">
      <c r="A68">
        <f>'Redistribution Data (Question 4'!J68</f>
        <v>46</v>
      </c>
      <c r="B68">
        <f>'Redistribution Data (Question 4'!K68</f>
        <v>1.5869565217391299</v>
      </c>
      <c r="C68">
        <f>'Redistribution Data (Question 4'!L68</f>
        <v>807704</v>
      </c>
      <c r="D68">
        <f>'Redistribution Data (Question 4'!M68</f>
        <v>47</v>
      </c>
      <c r="E68" t="str">
        <f>_xlfn.XLOOKUP(C68,'Branch &amp; Customer Mapped Master'!B:B,'Branch &amp; Customer Mapped Master'!A:A)</f>
        <v>CENTRAL</v>
      </c>
    </row>
    <row r="69" spans="1:5">
      <c r="A69">
        <f>'Redistribution Data (Question 4'!J69</f>
        <v>9</v>
      </c>
      <c r="B69">
        <f>'Redistribution Data (Question 4'!K69</f>
        <v>2.4444444444444402</v>
      </c>
      <c r="C69">
        <f>'Redistribution Data (Question 4'!L69</f>
        <v>807704</v>
      </c>
      <c r="D69">
        <f>'Redistribution Data (Question 4'!M69</f>
        <v>47</v>
      </c>
      <c r="E69" t="str">
        <f>_xlfn.XLOOKUP(C69,'Branch &amp; Customer Mapped Master'!B:B,'Branch &amp; Customer Mapped Master'!A:A)</f>
        <v>CENTRAL</v>
      </c>
    </row>
    <row r="70" spans="1:5">
      <c r="A70">
        <f>'Redistribution Data (Question 4'!J70</f>
        <v>58</v>
      </c>
      <c r="B70">
        <f>'Redistribution Data (Question 4'!K70</f>
        <v>1.5</v>
      </c>
      <c r="C70">
        <f>'Redistribution Data (Question 4'!L70</f>
        <v>807773</v>
      </c>
      <c r="D70">
        <f>'Redistribution Data (Question 4'!M70</f>
        <v>66</v>
      </c>
      <c r="E70" t="str">
        <f>_xlfn.XLOOKUP(C70,'Branch &amp; Customer Mapped Master'!B:B,'Branch &amp; Customer Mapped Master'!A:A)</f>
        <v>CENTRAL</v>
      </c>
    </row>
    <row r="71" spans="1:5">
      <c r="A71">
        <f>'Redistribution Data (Question 4'!J71</f>
        <v>17</v>
      </c>
      <c r="B71">
        <f>'Redistribution Data (Question 4'!K71</f>
        <v>2</v>
      </c>
      <c r="C71">
        <f>'Redistribution Data (Question 4'!L71</f>
        <v>807773</v>
      </c>
      <c r="D71">
        <f>'Redistribution Data (Question 4'!M71</f>
        <v>66</v>
      </c>
      <c r="E71" t="str">
        <f>_xlfn.XLOOKUP(C71,'Branch &amp; Customer Mapped Master'!B:B,'Branch &amp; Customer Mapped Master'!A:A)</f>
        <v>CENTRAL</v>
      </c>
    </row>
    <row r="72" spans="1:5">
      <c r="A72">
        <f>'Redistribution Data (Question 4'!J72</f>
        <v>96</v>
      </c>
      <c r="B72">
        <f>'Redistribution Data (Question 4'!K72</f>
        <v>1.3333333333333299</v>
      </c>
      <c r="C72">
        <f>'Redistribution Data (Question 4'!L72</f>
        <v>808237</v>
      </c>
      <c r="D72">
        <f>'Redistribution Data (Question 4'!M72</f>
        <v>97</v>
      </c>
      <c r="E72" t="str">
        <f>_xlfn.XLOOKUP(C72,'Branch &amp; Customer Mapped Master'!B:B,'Branch &amp; Customer Mapped Master'!A:A)</f>
        <v>CENTRAL</v>
      </c>
    </row>
    <row r="73" spans="1:5">
      <c r="A73">
        <f>'Redistribution Data (Question 4'!J73</f>
        <v>20</v>
      </c>
      <c r="B73">
        <f>'Redistribution Data (Question 4'!K73</f>
        <v>1.25</v>
      </c>
      <c r="C73">
        <f>'Redistribution Data (Question 4'!L73</f>
        <v>808237</v>
      </c>
      <c r="D73">
        <f>'Redistribution Data (Question 4'!M73</f>
        <v>97</v>
      </c>
      <c r="E73" t="str">
        <f>_xlfn.XLOOKUP(C73,'Branch &amp; Customer Mapped Master'!B:B,'Branch &amp; Customer Mapped Master'!A:A)</f>
        <v>CENTRAL</v>
      </c>
    </row>
    <row r="74" spans="1:5">
      <c r="A74">
        <f>'Redistribution Data (Question 4'!J74</f>
        <v>108</v>
      </c>
      <c r="B74">
        <f>'Redistribution Data (Question 4'!K74</f>
        <v>1.94444444444444</v>
      </c>
      <c r="C74">
        <f>'Redistribution Data (Question 4'!L74</f>
        <v>808248</v>
      </c>
      <c r="D74">
        <f>'Redistribution Data (Question 4'!M74</f>
        <v>102</v>
      </c>
      <c r="E74" t="str">
        <f>_xlfn.XLOOKUP(C74,'Branch &amp; Customer Mapped Master'!B:B,'Branch &amp; Customer Mapped Master'!A:A)</f>
        <v>CENTRAL</v>
      </c>
    </row>
    <row r="75" spans="1:5">
      <c r="A75">
        <f>'Redistribution Data (Question 4'!J75</f>
        <v>19</v>
      </c>
      <c r="B75">
        <f>'Redistribution Data (Question 4'!K75</f>
        <v>1.8947368421052599</v>
      </c>
      <c r="C75">
        <f>'Redistribution Data (Question 4'!L75</f>
        <v>808248</v>
      </c>
      <c r="D75">
        <f>'Redistribution Data (Question 4'!M75</f>
        <v>102</v>
      </c>
      <c r="E75" t="str">
        <f>_xlfn.XLOOKUP(C75,'Branch &amp; Customer Mapped Master'!B:B,'Branch &amp; Customer Mapped Master'!A:A)</f>
        <v>CENTRAL</v>
      </c>
    </row>
    <row r="76" spans="1:5">
      <c r="A76">
        <f>'Redistribution Data (Question 4'!J76</f>
        <v>49</v>
      </c>
      <c r="B76">
        <f>'Redistribution Data (Question 4'!K76</f>
        <v>1.3877551020408201</v>
      </c>
      <c r="C76">
        <f>'Redistribution Data (Question 4'!L76</f>
        <v>808440</v>
      </c>
      <c r="D76">
        <f>'Redistribution Data (Question 4'!M76</f>
        <v>54</v>
      </c>
      <c r="E76" t="str">
        <f>_xlfn.XLOOKUP(C76,'Branch &amp; Customer Mapped Master'!B:B,'Branch &amp; Customer Mapped Master'!A:A)</f>
        <v>CENTRAL</v>
      </c>
    </row>
    <row r="77" spans="1:5">
      <c r="A77">
        <f>'Redistribution Data (Question 4'!J77</f>
        <v>3</v>
      </c>
      <c r="B77">
        <f>'Redistribution Data (Question 4'!K77</f>
        <v>1</v>
      </c>
      <c r="C77">
        <f>'Redistribution Data (Question 4'!L77</f>
        <v>808440</v>
      </c>
      <c r="D77">
        <f>'Redistribution Data (Question 4'!M77</f>
        <v>54</v>
      </c>
      <c r="E77" t="str">
        <f>_xlfn.XLOOKUP(C77,'Branch &amp; Customer Mapped Master'!B:B,'Branch &amp; Customer Mapped Master'!A:A)</f>
        <v>CENTRAL</v>
      </c>
    </row>
    <row r="78" spans="1:5">
      <c r="A78">
        <f>'Redistribution Data (Question 4'!J78</f>
        <v>40</v>
      </c>
      <c r="B78">
        <f>'Redistribution Data (Question 4'!K78</f>
        <v>1.4750000000000001</v>
      </c>
      <c r="C78">
        <f>'Redistribution Data (Question 4'!L78</f>
        <v>808766</v>
      </c>
      <c r="D78">
        <f>'Redistribution Data (Question 4'!M78</f>
        <v>36</v>
      </c>
      <c r="E78" t="str">
        <f>_xlfn.XLOOKUP(C78,'Branch &amp; Customer Mapped Master'!B:B,'Branch &amp; Customer Mapped Master'!A:A)</f>
        <v>CENTRAL</v>
      </c>
    </row>
    <row r="79" spans="1:5">
      <c r="A79">
        <f>'Redistribution Data (Question 4'!J79</f>
        <v>4</v>
      </c>
      <c r="B79">
        <f>'Redistribution Data (Question 4'!K79</f>
        <v>2</v>
      </c>
      <c r="C79">
        <f>'Redistribution Data (Question 4'!L79</f>
        <v>808766</v>
      </c>
      <c r="D79">
        <f>'Redistribution Data (Question 4'!M79</f>
        <v>36</v>
      </c>
      <c r="E79" t="str">
        <f>_xlfn.XLOOKUP(C79,'Branch &amp; Customer Mapped Master'!B:B,'Branch &amp; Customer Mapped Master'!A:A)</f>
        <v>CENTRAL</v>
      </c>
    </row>
    <row r="80" spans="1:5">
      <c r="A80">
        <f>'Redistribution Data (Question 4'!J80</f>
        <v>92</v>
      </c>
      <c r="B80">
        <f>'Redistribution Data (Question 4'!K80</f>
        <v>1.40217391304348</v>
      </c>
      <c r="C80">
        <f>'Redistribution Data (Question 4'!L80</f>
        <v>808767</v>
      </c>
      <c r="D80">
        <f>'Redistribution Data (Question 4'!M80</f>
        <v>93</v>
      </c>
      <c r="E80" t="str">
        <f>_xlfn.XLOOKUP(C80,'Branch &amp; Customer Mapped Master'!B:B,'Branch &amp; Customer Mapped Master'!A:A)</f>
        <v>CENTRAL</v>
      </c>
    </row>
    <row r="81" spans="1:5">
      <c r="A81">
        <f>'Redistribution Data (Question 4'!J81</f>
        <v>8</v>
      </c>
      <c r="B81">
        <f>'Redistribution Data (Question 4'!K81</f>
        <v>2.125</v>
      </c>
      <c r="C81">
        <f>'Redistribution Data (Question 4'!L81</f>
        <v>808767</v>
      </c>
      <c r="D81">
        <f>'Redistribution Data (Question 4'!M81</f>
        <v>93</v>
      </c>
      <c r="E81" t="str">
        <f>_xlfn.XLOOKUP(C81,'Branch &amp; Customer Mapped Master'!B:B,'Branch &amp; Customer Mapped Master'!A:A)</f>
        <v>CENTRAL</v>
      </c>
    </row>
    <row r="82" spans="1:5">
      <c r="A82">
        <f>'Redistribution Data (Question 4'!J82</f>
        <v>38</v>
      </c>
      <c r="B82">
        <f>'Redistribution Data (Question 4'!K82</f>
        <v>1.6315789473684199</v>
      </c>
      <c r="C82">
        <f>'Redistribution Data (Question 4'!L82</f>
        <v>808909</v>
      </c>
      <c r="D82">
        <f>'Redistribution Data (Question 4'!M82</f>
        <v>41</v>
      </c>
      <c r="E82" t="str">
        <f>_xlfn.XLOOKUP(C82,'Branch &amp; Customer Mapped Master'!B:B,'Branch &amp; Customer Mapped Master'!A:A)</f>
        <v>CENTRAL</v>
      </c>
    </row>
    <row r="83" spans="1:5">
      <c r="A83">
        <f>'Redistribution Data (Question 4'!J83</f>
        <v>5</v>
      </c>
      <c r="B83">
        <f>'Redistribution Data (Question 4'!K83</f>
        <v>1.4</v>
      </c>
      <c r="C83">
        <f>'Redistribution Data (Question 4'!L83</f>
        <v>808909</v>
      </c>
      <c r="D83">
        <f>'Redistribution Data (Question 4'!M83</f>
        <v>41</v>
      </c>
      <c r="E83" t="str">
        <f>_xlfn.XLOOKUP(C83,'Branch &amp; Customer Mapped Master'!B:B,'Branch &amp; Customer Mapped Master'!A:A)</f>
        <v>CENTRAL</v>
      </c>
    </row>
    <row r="84" spans="1:5">
      <c r="A84">
        <f>'Redistribution Data (Question 4'!J84</f>
        <v>35</v>
      </c>
      <c r="B84">
        <f>'Redistribution Data (Question 4'!K84</f>
        <v>1</v>
      </c>
      <c r="C84">
        <f>'Redistribution Data (Question 4'!L84</f>
        <v>809269</v>
      </c>
      <c r="D84">
        <f>'Redistribution Data (Question 4'!M84</f>
        <v>46</v>
      </c>
      <c r="E84" t="str">
        <f>_xlfn.XLOOKUP(C84,'Branch &amp; Customer Mapped Master'!B:B,'Branch &amp; Customer Mapped Master'!A:A)</f>
        <v>CENTRAL</v>
      </c>
    </row>
    <row r="85" spans="1:5">
      <c r="A85">
        <f>'Redistribution Data (Question 4'!J85</f>
        <v>4</v>
      </c>
      <c r="B85">
        <f>'Redistribution Data (Question 4'!K85</f>
        <v>1.25</v>
      </c>
      <c r="C85">
        <f>'Redistribution Data (Question 4'!L85</f>
        <v>809269</v>
      </c>
      <c r="D85">
        <f>'Redistribution Data (Question 4'!M85</f>
        <v>46</v>
      </c>
      <c r="E85" t="str">
        <f>_xlfn.XLOOKUP(C85,'Branch &amp; Customer Mapped Master'!B:B,'Branch &amp; Customer Mapped Master'!A:A)</f>
        <v>CENTRAL</v>
      </c>
    </row>
    <row r="86" spans="1:5">
      <c r="A86">
        <f>'Redistribution Data (Question 4'!J86</f>
        <v>85</v>
      </c>
      <c r="B86">
        <f>'Redistribution Data (Question 4'!K86</f>
        <v>1.9058823529411799</v>
      </c>
      <c r="C86">
        <f>'Redistribution Data (Question 4'!L86</f>
        <v>809294</v>
      </c>
      <c r="D86">
        <f>'Redistribution Data (Question 4'!M86</f>
        <v>54</v>
      </c>
      <c r="E86" t="str">
        <f>_xlfn.XLOOKUP(C86,'Branch &amp; Customer Mapped Master'!B:B,'Branch &amp; Customer Mapped Master'!A:A)</f>
        <v>CENTRAL</v>
      </c>
    </row>
    <row r="87" spans="1:5">
      <c r="A87">
        <f>'Redistribution Data (Question 4'!J87</f>
        <v>9</v>
      </c>
      <c r="B87">
        <f>'Redistribution Data (Question 4'!K87</f>
        <v>2.7777777777777799</v>
      </c>
      <c r="C87">
        <f>'Redistribution Data (Question 4'!L87</f>
        <v>809294</v>
      </c>
      <c r="D87">
        <f>'Redistribution Data (Question 4'!M87</f>
        <v>54</v>
      </c>
      <c r="E87" t="str">
        <f>_xlfn.XLOOKUP(C87,'Branch &amp; Customer Mapped Master'!B:B,'Branch &amp; Customer Mapped Master'!A:A)</f>
        <v>CENTRAL</v>
      </c>
    </row>
    <row r="88" spans="1:5">
      <c r="A88">
        <f>'Redistribution Data (Question 4'!J88</f>
        <v>57</v>
      </c>
      <c r="B88">
        <f>'Redistribution Data (Question 4'!K88</f>
        <v>1.59649122807018</v>
      </c>
      <c r="C88">
        <f>'Redistribution Data (Question 4'!L88</f>
        <v>809322</v>
      </c>
      <c r="D88">
        <f>'Redistribution Data (Question 4'!M88</f>
        <v>68</v>
      </c>
      <c r="E88" t="str">
        <f>_xlfn.XLOOKUP(C88,'Branch &amp; Customer Mapped Master'!B:B,'Branch &amp; Customer Mapped Master'!A:A)</f>
        <v>CENTRAL</v>
      </c>
    </row>
    <row r="89" spans="1:5">
      <c r="A89">
        <f>'Redistribution Data (Question 4'!J89</f>
        <v>3</v>
      </c>
      <c r="B89">
        <f>'Redistribution Data (Question 4'!K89</f>
        <v>9.6666666666666696</v>
      </c>
      <c r="C89">
        <f>'Redistribution Data (Question 4'!L89</f>
        <v>809322</v>
      </c>
      <c r="D89">
        <f>'Redistribution Data (Question 4'!M89</f>
        <v>68</v>
      </c>
      <c r="E89" t="str">
        <f>_xlfn.XLOOKUP(C89,'Branch &amp; Customer Mapped Master'!B:B,'Branch &amp; Customer Mapped Master'!A:A)</f>
        <v>CENTRAL</v>
      </c>
    </row>
    <row r="90" spans="1:5">
      <c r="A90">
        <f>'Redistribution Data (Question 4'!J90</f>
        <v>60</v>
      </c>
      <c r="B90">
        <f>'Redistribution Data (Question 4'!K90</f>
        <v>3.05</v>
      </c>
      <c r="C90">
        <f>'Redistribution Data (Question 4'!L90</f>
        <v>809327</v>
      </c>
      <c r="D90">
        <f>'Redistribution Data (Question 4'!M90</f>
        <v>68</v>
      </c>
      <c r="E90" t="str">
        <f>_xlfn.XLOOKUP(C90,'Branch &amp; Customer Mapped Master'!B:B,'Branch &amp; Customer Mapped Master'!A:A)</f>
        <v>CENTRAL</v>
      </c>
    </row>
    <row r="91" spans="1:5">
      <c r="A91">
        <f>'Redistribution Data (Question 4'!J91</f>
        <v>6</v>
      </c>
      <c r="B91">
        <f>'Redistribution Data (Question 4'!K91</f>
        <v>2.3333333333333299</v>
      </c>
      <c r="C91">
        <f>'Redistribution Data (Question 4'!L91</f>
        <v>809327</v>
      </c>
      <c r="D91">
        <f>'Redistribution Data (Question 4'!M91</f>
        <v>68</v>
      </c>
      <c r="E91" t="str">
        <f>_xlfn.XLOOKUP(C91,'Branch &amp; Customer Mapped Master'!B:B,'Branch &amp; Customer Mapped Master'!A:A)</f>
        <v>CENTRAL</v>
      </c>
    </row>
    <row r="92" spans="1:5">
      <c r="A92">
        <f>'Redistribution Data (Question 4'!J92</f>
        <v>71</v>
      </c>
      <c r="B92">
        <f>'Redistribution Data (Question 4'!K92</f>
        <v>2.4929577464788699</v>
      </c>
      <c r="C92">
        <f>'Redistribution Data (Question 4'!L92</f>
        <v>809347</v>
      </c>
      <c r="D92">
        <f>'Redistribution Data (Question 4'!M92</f>
        <v>85</v>
      </c>
      <c r="E92" t="str">
        <f>_xlfn.XLOOKUP(C92,'Branch &amp; Customer Mapped Master'!B:B,'Branch &amp; Customer Mapped Master'!A:A)</f>
        <v>CENTRAL</v>
      </c>
    </row>
    <row r="93" spans="1:5">
      <c r="A93">
        <f>'Redistribution Data (Question 4'!J93</f>
        <v>47</v>
      </c>
      <c r="B93">
        <f>'Redistribution Data (Question 4'!K93</f>
        <v>3.31914893617021</v>
      </c>
      <c r="C93">
        <f>'Redistribution Data (Question 4'!L93</f>
        <v>809347</v>
      </c>
      <c r="D93">
        <f>'Redistribution Data (Question 4'!M93</f>
        <v>85</v>
      </c>
      <c r="E93" t="str">
        <f>_xlfn.XLOOKUP(C93,'Branch &amp; Customer Mapped Master'!B:B,'Branch &amp; Customer Mapped Master'!A:A)</f>
        <v>CENTRAL</v>
      </c>
    </row>
    <row r="94" spans="1:5">
      <c r="A94">
        <f>'Redistribution Data (Question 4'!J94</f>
        <v>68</v>
      </c>
      <c r="B94">
        <f>'Redistribution Data (Question 4'!K94</f>
        <v>1.4117647058823499</v>
      </c>
      <c r="C94">
        <f>'Redistribution Data (Question 4'!L94</f>
        <v>809721</v>
      </c>
      <c r="D94">
        <f>'Redistribution Data (Question 4'!M94</f>
        <v>72</v>
      </c>
      <c r="E94" t="str">
        <f>_xlfn.XLOOKUP(C94,'Branch &amp; Customer Mapped Master'!B:B,'Branch &amp; Customer Mapped Master'!A:A)</f>
        <v>CENTRAL</v>
      </c>
    </row>
    <row r="95" spans="1:5">
      <c r="A95">
        <f>'Redistribution Data (Question 4'!J95</f>
        <v>7</v>
      </c>
      <c r="B95">
        <f>'Redistribution Data (Question 4'!K95</f>
        <v>1.8571428571428601</v>
      </c>
      <c r="C95">
        <f>'Redistribution Data (Question 4'!L95</f>
        <v>809721</v>
      </c>
      <c r="D95">
        <f>'Redistribution Data (Question 4'!M95</f>
        <v>72</v>
      </c>
      <c r="E95" t="str">
        <f>_xlfn.XLOOKUP(C95,'Branch &amp; Customer Mapped Master'!B:B,'Branch &amp; Customer Mapped Master'!A:A)</f>
        <v>CENTRAL</v>
      </c>
    </row>
    <row r="96" spans="1:5">
      <c r="A96">
        <f>'Redistribution Data (Question 4'!J96</f>
        <v>2</v>
      </c>
      <c r="B96">
        <f>'Redistribution Data (Question 4'!K96</f>
        <v>5</v>
      </c>
      <c r="C96">
        <f>'Redistribution Data (Question 4'!L96</f>
        <v>810293</v>
      </c>
      <c r="D96">
        <f>'Redistribution Data (Question 4'!M96</f>
        <v>7</v>
      </c>
      <c r="E96" t="str">
        <f>_xlfn.XLOOKUP(C96,'Branch &amp; Customer Mapped Master'!B:B,'Branch &amp; Customer Mapped Master'!A:A)</f>
        <v>CENTRAL</v>
      </c>
    </row>
    <row r="97" spans="1:5">
      <c r="A97">
        <f>'Redistribution Data (Question 4'!J97</f>
        <v>89</v>
      </c>
      <c r="B97">
        <f>'Redistribution Data (Question 4'!K97</f>
        <v>1.49438202247191</v>
      </c>
      <c r="C97">
        <f>'Redistribution Data (Question 4'!L97</f>
        <v>806989</v>
      </c>
      <c r="D97">
        <f>'Redistribution Data (Question 4'!M97</f>
        <v>61</v>
      </c>
      <c r="E97" t="str">
        <f>_xlfn.XLOOKUP(C97,'Branch &amp; Customer Mapped Master'!B:B,'Branch &amp; Customer Mapped Master'!A:A)</f>
        <v>CENTRAL</v>
      </c>
    </row>
    <row r="98" spans="1:5">
      <c r="A98">
        <f>'Redistribution Data (Question 4'!J98</f>
        <v>9</v>
      </c>
      <c r="B98">
        <f>'Redistribution Data (Question 4'!K98</f>
        <v>1.2222222222222201</v>
      </c>
      <c r="C98">
        <f>'Redistribution Data (Question 4'!L98</f>
        <v>806989</v>
      </c>
      <c r="D98">
        <f>'Redistribution Data (Question 4'!M98</f>
        <v>61</v>
      </c>
      <c r="E98" t="str">
        <f>_xlfn.XLOOKUP(C98,'Branch &amp; Customer Mapped Master'!B:B,'Branch &amp; Customer Mapped Master'!A:A)</f>
        <v>CENTRAL</v>
      </c>
    </row>
    <row r="99" spans="1:5">
      <c r="A99">
        <f>'Redistribution Data (Question 4'!J99</f>
        <v>46</v>
      </c>
      <c r="B99">
        <f>'Redistribution Data (Question 4'!K99</f>
        <v>1.47826086956522</v>
      </c>
      <c r="C99">
        <f>'Redistribution Data (Question 4'!L99</f>
        <v>807010</v>
      </c>
      <c r="D99">
        <f>'Redistribution Data (Question 4'!M99</f>
        <v>42</v>
      </c>
      <c r="E99" t="str">
        <f>_xlfn.XLOOKUP(C99,'Branch &amp; Customer Mapped Master'!B:B,'Branch &amp; Customer Mapped Master'!A:A)</f>
        <v>CENTRAL</v>
      </c>
    </row>
    <row r="100" spans="1:5">
      <c r="A100">
        <f>'Redistribution Data (Question 4'!J100</f>
        <v>2</v>
      </c>
      <c r="B100">
        <f>'Redistribution Data (Question 4'!K100</f>
        <v>1</v>
      </c>
      <c r="C100">
        <f>'Redistribution Data (Question 4'!L100</f>
        <v>807010</v>
      </c>
      <c r="D100">
        <f>'Redistribution Data (Question 4'!M100</f>
        <v>42</v>
      </c>
      <c r="E100" t="str">
        <f>_xlfn.XLOOKUP(C100,'Branch &amp; Customer Mapped Master'!B:B,'Branch &amp; Customer Mapped Master'!A:A)</f>
        <v>CENTRAL</v>
      </c>
    </row>
    <row r="101" spans="1:5">
      <c r="A101">
        <f>'Redistribution Data (Question 4'!J101</f>
        <v>19</v>
      </c>
      <c r="B101">
        <f>'Redistribution Data (Question 4'!K101</f>
        <v>2.57894736842105</v>
      </c>
      <c r="C101">
        <f>'Redistribution Data (Question 4'!L101</f>
        <v>807011</v>
      </c>
      <c r="D101">
        <f>'Redistribution Data (Question 4'!M101</f>
        <v>34</v>
      </c>
      <c r="E101" t="str">
        <f>_xlfn.XLOOKUP(C101,'Branch &amp; Customer Mapped Master'!B:B,'Branch &amp; Customer Mapped Master'!A:A)</f>
        <v>CENTRAL</v>
      </c>
    </row>
    <row r="102" spans="1:5">
      <c r="A102">
        <f>'Redistribution Data (Question 4'!J102</f>
        <v>19</v>
      </c>
      <c r="B102">
        <f>'Redistribution Data (Question 4'!K102</f>
        <v>2.7368421052631602</v>
      </c>
      <c r="C102">
        <f>'Redistribution Data (Question 4'!L102</f>
        <v>807011</v>
      </c>
      <c r="D102">
        <f>'Redistribution Data (Question 4'!M102</f>
        <v>34</v>
      </c>
      <c r="E102" t="str">
        <f>_xlfn.XLOOKUP(C102,'Branch &amp; Customer Mapped Master'!B:B,'Branch &amp; Customer Mapped Master'!A:A)</f>
        <v>CENTRAL</v>
      </c>
    </row>
    <row r="103" spans="1:5">
      <c r="A103">
        <f>'Redistribution Data (Question 4'!J103</f>
        <v>37</v>
      </c>
      <c r="B103">
        <f>'Redistribution Data (Question 4'!K103</f>
        <v>2.9459459459459501</v>
      </c>
      <c r="C103">
        <f>'Redistribution Data (Question 4'!L103</f>
        <v>807028</v>
      </c>
      <c r="D103">
        <f>'Redistribution Data (Question 4'!M103</f>
        <v>49</v>
      </c>
      <c r="E103" t="str">
        <f>_xlfn.XLOOKUP(C103,'Branch &amp; Customer Mapped Master'!B:B,'Branch &amp; Customer Mapped Master'!A:A)</f>
        <v>CENTRAL</v>
      </c>
    </row>
    <row r="104" spans="1:5">
      <c r="A104">
        <f>'Redistribution Data (Question 4'!J104</f>
        <v>32</v>
      </c>
      <c r="B104">
        <f>'Redistribution Data (Question 4'!K104</f>
        <v>3.1875</v>
      </c>
      <c r="C104">
        <f>'Redistribution Data (Question 4'!L104</f>
        <v>807028</v>
      </c>
      <c r="D104">
        <f>'Redistribution Data (Question 4'!M104</f>
        <v>49</v>
      </c>
      <c r="E104" t="str">
        <f>_xlfn.XLOOKUP(C104,'Branch &amp; Customer Mapped Master'!B:B,'Branch &amp; Customer Mapped Master'!A:A)</f>
        <v>CENTRAL</v>
      </c>
    </row>
    <row r="105" spans="1:5">
      <c r="A105">
        <f>'Redistribution Data (Question 4'!J105</f>
        <v>3</v>
      </c>
      <c r="B105">
        <f>'Redistribution Data (Question 4'!K105</f>
        <v>14</v>
      </c>
      <c r="C105">
        <f>'Redistribution Data (Question 4'!L105</f>
        <v>807028</v>
      </c>
      <c r="D105">
        <f>'Redistribution Data (Question 4'!M105</f>
        <v>49</v>
      </c>
      <c r="E105" t="str">
        <f>_xlfn.XLOOKUP(C105,'Branch &amp; Customer Mapped Master'!B:B,'Branch &amp; Customer Mapped Master'!A:A)</f>
        <v>CENTRAL</v>
      </c>
    </row>
    <row r="106" spans="1:5">
      <c r="A106">
        <f>'Redistribution Data (Question 4'!J106</f>
        <v>2</v>
      </c>
      <c r="B106">
        <f>'Redistribution Data (Question 4'!K106</f>
        <v>5</v>
      </c>
      <c r="C106">
        <f>'Redistribution Data (Question 4'!L106</f>
        <v>807248</v>
      </c>
      <c r="D106">
        <f>'Redistribution Data (Question 4'!M106</f>
        <v>5</v>
      </c>
      <c r="E106" t="str">
        <f>_xlfn.XLOOKUP(C106,'Branch &amp; Customer Mapped Master'!B:B,'Branch &amp; Customer Mapped Master'!A:A)</f>
        <v>CENTRAL</v>
      </c>
    </row>
    <row r="107" spans="1:5">
      <c r="A107">
        <f>'Redistribution Data (Question 4'!J107</f>
        <v>2</v>
      </c>
      <c r="B107">
        <f>'Redistribution Data (Question 4'!K107</f>
        <v>2.5</v>
      </c>
      <c r="C107">
        <f>'Redistribution Data (Question 4'!L107</f>
        <v>807248</v>
      </c>
      <c r="D107">
        <f>'Redistribution Data (Question 4'!M107</f>
        <v>5</v>
      </c>
      <c r="E107" t="str">
        <f>_xlfn.XLOOKUP(C107,'Branch &amp; Customer Mapped Master'!B:B,'Branch &amp; Customer Mapped Master'!A:A)</f>
        <v>CENTRAL</v>
      </c>
    </row>
    <row r="108" spans="1:5">
      <c r="A108">
        <f>'Redistribution Data (Question 4'!J108</f>
        <v>32</v>
      </c>
      <c r="B108">
        <f>'Redistribution Data (Question 4'!K108</f>
        <v>1</v>
      </c>
      <c r="C108">
        <f>'Redistribution Data (Question 4'!L108</f>
        <v>807333</v>
      </c>
      <c r="D108">
        <f>'Redistribution Data (Question 4'!M108</f>
        <v>57</v>
      </c>
      <c r="E108" t="str">
        <f>_xlfn.XLOOKUP(C108,'Branch &amp; Customer Mapped Master'!B:B,'Branch &amp; Customer Mapped Master'!A:A)</f>
        <v>CENTRAL</v>
      </c>
    </row>
    <row r="109" spans="1:5">
      <c r="A109">
        <f>'Redistribution Data (Question 4'!J109</f>
        <v>21</v>
      </c>
      <c r="B109">
        <f>'Redistribution Data (Question 4'!K109</f>
        <v>1.19047619047619</v>
      </c>
      <c r="C109">
        <f>'Redistribution Data (Question 4'!L109</f>
        <v>807333</v>
      </c>
      <c r="D109">
        <f>'Redistribution Data (Question 4'!M109</f>
        <v>57</v>
      </c>
      <c r="E109" t="str">
        <f>_xlfn.XLOOKUP(C109,'Branch &amp; Customer Mapped Master'!B:B,'Branch &amp; Customer Mapped Master'!A:A)</f>
        <v>CENTRAL</v>
      </c>
    </row>
    <row r="110" spans="1:5">
      <c r="A110">
        <f>'Redistribution Data (Question 4'!J110</f>
        <v>16</v>
      </c>
      <c r="B110">
        <f>'Redistribution Data (Question 4'!K110</f>
        <v>1.3125</v>
      </c>
      <c r="C110">
        <f>'Redistribution Data (Question 4'!L110</f>
        <v>807333</v>
      </c>
      <c r="D110">
        <f>'Redistribution Data (Question 4'!M110</f>
        <v>57</v>
      </c>
      <c r="E110" t="str">
        <f>_xlfn.XLOOKUP(C110,'Branch &amp; Customer Mapped Master'!B:B,'Branch &amp; Customer Mapped Master'!A:A)</f>
        <v>CENTRAL</v>
      </c>
    </row>
    <row r="111" spans="1:5">
      <c r="A111">
        <f>'Redistribution Data (Question 4'!J111</f>
        <v>60</v>
      </c>
      <c r="B111">
        <f>'Redistribution Data (Question 4'!K111</f>
        <v>2.3333333333333299</v>
      </c>
      <c r="C111">
        <f>'Redistribution Data (Question 4'!L111</f>
        <v>807367</v>
      </c>
      <c r="D111">
        <f>'Redistribution Data (Question 4'!M111</f>
        <v>54</v>
      </c>
      <c r="E111" t="str">
        <f>_xlfn.XLOOKUP(C111,'Branch &amp; Customer Mapped Master'!B:B,'Branch &amp; Customer Mapped Master'!A:A)</f>
        <v>CENTRAL</v>
      </c>
    </row>
    <row r="112" spans="1:5">
      <c r="A112">
        <f>'Redistribution Data (Question 4'!J112</f>
        <v>2</v>
      </c>
      <c r="B112">
        <f>'Redistribution Data (Question 4'!K112</f>
        <v>1</v>
      </c>
      <c r="C112">
        <f>'Redistribution Data (Question 4'!L112</f>
        <v>807367</v>
      </c>
      <c r="D112">
        <f>'Redistribution Data (Question 4'!M112</f>
        <v>54</v>
      </c>
      <c r="E112" t="str">
        <f>_xlfn.XLOOKUP(C112,'Branch &amp; Customer Mapped Master'!B:B,'Branch &amp; Customer Mapped Master'!A:A)</f>
        <v>CENTRAL</v>
      </c>
    </row>
    <row r="113" spans="1:5">
      <c r="A113">
        <f>'Redistribution Data (Question 4'!J113</f>
        <v>80</v>
      </c>
      <c r="B113">
        <f>'Redistribution Data (Question 4'!K113</f>
        <v>2.1875</v>
      </c>
      <c r="C113">
        <f>'Redistribution Data (Question 4'!L113</f>
        <v>807597</v>
      </c>
      <c r="D113">
        <f>'Redistribution Data (Question 4'!M113</f>
        <v>69</v>
      </c>
      <c r="E113" t="str">
        <f>_xlfn.XLOOKUP(C113,'Branch &amp; Customer Mapped Master'!B:B,'Branch &amp; Customer Mapped Master'!A:A)</f>
        <v>CENTRAL</v>
      </c>
    </row>
    <row r="114" spans="1:5">
      <c r="A114">
        <f>'Redistribution Data (Question 4'!J114</f>
        <v>54</v>
      </c>
      <c r="B114">
        <f>'Redistribution Data (Question 4'!K114</f>
        <v>4.2777777777777803</v>
      </c>
      <c r="C114">
        <f>'Redistribution Data (Question 4'!L114</f>
        <v>807597</v>
      </c>
      <c r="D114">
        <f>'Redistribution Data (Question 4'!M114</f>
        <v>69</v>
      </c>
      <c r="E114" t="str">
        <f>_xlfn.XLOOKUP(C114,'Branch &amp; Customer Mapped Master'!B:B,'Branch &amp; Customer Mapped Master'!A:A)</f>
        <v>CENTRAL</v>
      </c>
    </row>
    <row r="115" spans="1:5">
      <c r="A115">
        <f>'Redistribution Data (Question 4'!J115</f>
        <v>1</v>
      </c>
      <c r="B115">
        <f>'Redistribution Data (Question 4'!K115</f>
        <v>1</v>
      </c>
      <c r="C115">
        <f>'Redistribution Data (Question 4'!L115</f>
        <v>807788</v>
      </c>
      <c r="D115">
        <f>'Redistribution Data (Question 4'!M115</f>
        <v>86</v>
      </c>
      <c r="E115" t="str">
        <f>_xlfn.XLOOKUP(C115,'Branch &amp; Customer Mapped Master'!B:B,'Branch &amp; Customer Mapped Master'!A:A)</f>
        <v>CENTRAL</v>
      </c>
    </row>
    <row r="116" spans="1:5">
      <c r="A116">
        <f>'Redistribution Data (Question 4'!J116</f>
        <v>97</v>
      </c>
      <c r="B116">
        <f>'Redistribution Data (Question 4'!K116</f>
        <v>2.36082474226804</v>
      </c>
      <c r="C116">
        <f>'Redistribution Data (Question 4'!L116</f>
        <v>807788</v>
      </c>
      <c r="D116">
        <f>'Redistribution Data (Question 4'!M116</f>
        <v>86</v>
      </c>
      <c r="E116" t="str">
        <f>_xlfn.XLOOKUP(C116,'Branch &amp; Customer Mapped Master'!B:B,'Branch &amp; Customer Mapped Master'!A:A)</f>
        <v>CENTRAL</v>
      </c>
    </row>
    <row r="117" spans="1:5">
      <c r="A117">
        <f>'Redistribution Data (Question 4'!J117</f>
        <v>16</v>
      </c>
      <c r="B117">
        <f>'Redistribution Data (Question 4'!K117</f>
        <v>1.25</v>
      </c>
      <c r="C117">
        <f>'Redistribution Data (Question 4'!L117</f>
        <v>807788</v>
      </c>
      <c r="D117">
        <f>'Redistribution Data (Question 4'!M117</f>
        <v>86</v>
      </c>
      <c r="E117" t="str">
        <f>_xlfn.XLOOKUP(C117,'Branch &amp; Customer Mapped Master'!B:B,'Branch &amp; Customer Mapped Master'!A:A)</f>
        <v>CENTRAL</v>
      </c>
    </row>
    <row r="118" spans="1:5">
      <c r="A118">
        <f>'Redistribution Data (Question 4'!J118</f>
        <v>14</v>
      </c>
      <c r="B118">
        <f>'Redistribution Data (Question 4'!K118</f>
        <v>0</v>
      </c>
      <c r="C118">
        <f>'Redistribution Data (Question 4'!L118</f>
        <v>807823</v>
      </c>
      <c r="D118">
        <f>'Redistribution Data (Question 4'!M118</f>
        <v>37</v>
      </c>
      <c r="E118" t="str">
        <f>_xlfn.XLOOKUP(C118,'Branch &amp; Customer Mapped Master'!B:B,'Branch &amp; Customer Mapped Master'!A:A)</f>
        <v>CENTRAL</v>
      </c>
    </row>
    <row r="119" spans="1:5">
      <c r="A119">
        <f>'Redistribution Data (Question 4'!J119</f>
        <v>40</v>
      </c>
      <c r="B119">
        <f>'Redistribution Data (Question 4'!K119</f>
        <v>2.25</v>
      </c>
      <c r="C119">
        <f>'Redistribution Data (Question 4'!L119</f>
        <v>807823</v>
      </c>
      <c r="D119">
        <f>'Redistribution Data (Question 4'!M119</f>
        <v>37</v>
      </c>
      <c r="E119" t="str">
        <f>_xlfn.XLOOKUP(C119,'Branch &amp; Customer Mapped Master'!B:B,'Branch &amp; Customer Mapped Master'!A:A)</f>
        <v>CENTRAL</v>
      </c>
    </row>
    <row r="120" spans="1:5">
      <c r="A120">
        <f>'Redistribution Data (Question 4'!J120</f>
        <v>6</v>
      </c>
      <c r="B120">
        <f>'Redistribution Data (Question 4'!K120</f>
        <v>1.3333333333333299</v>
      </c>
      <c r="C120">
        <f>'Redistribution Data (Question 4'!L120</f>
        <v>807823</v>
      </c>
      <c r="D120">
        <f>'Redistribution Data (Question 4'!M120</f>
        <v>37</v>
      </c>
      <c r="E120" t="str">
        <f>_xlfn.XLOOKUP(C120,'Branch &amp; Customer Mapped Master'!B:B,'Branch &amp; Customer Mapped Master'!A:A)</f>
        <v>CENTRAL</v>
      </c>
    </row>
    <row r="121" spans="1:5">
      <c r="A121">
        <f>'Redistribution Data (Question 4'!J121</f>
        <v>50</v>
      </c>
      <c r="B121">
        <f>'Redistribution Data (Question 4'!K121</f>
        <v>1.54</v>
      </c>
      <c r="C121">
        <f>'Redistribution Data (Question 4'!L121</f>
        <v>807933</v>
      </c>
      <c r="D121">
        <f>'Redistribution Data (Question 4'!M121</f>
        <v>41</v>
      </c>
      <c r="E121" t="str">
        <f>_xlfn.XLOOKUP(C121,'Branch &amp; Customer Mapped Master'!B:B,'Branch &amp; Customer Mapped Master'!A:A)</f>
        <v>CENTRAL</v>
      </c>
    </row>
    <row r="122" spans="1:5">
      <c r="A122">
        <f>'Redistribution Data (Question 4'!J122</f>
        <v>4</v>
      </c>
      <c r="B122">
        <f>'Redistribution Data (Question 4'!K122</f>
        <v>1.5</v>
      </c>
      <c r="C122">
        <f>'Redistribution Data (Question 4'!L122</f>
        <v>807933</v>
      </c>
      <c r="D122">
        <f>'Redistribution Data (Question 4'!M122</f>
        <v>41</v>
      </c>
      <c r="E122" t="str">
        <f>_xlfn.XLOOKUP(C122,'Branch &amp; Customer Mapped Master'!B:B,'Branch &amp; Customer Mapped Master'!A:A)</f>
        <v>CENTRAL</v>
      </c>
    </row>
    <row r="123" spans="1:5">
      <c r="A123">
        <f>'Redistribution Data (Question 4'!J123</f>
        <v>4</v>
      </c>
      <c r="B123">
        <f>'Redistribution Data (Question 4'!K123</f>
        <v>0</v>
      </c>
      <c r="C123">
        <f>'Redistribution Data (Question 4'!L123</f>
        <v>808082</v>
      </c>
      <c r="D123">
        <f>'Redistribution Data (Question 4'!M123</f>
        <v>95</v>
      </c>
      <c r="E123" t="str">
        <f>_xlfn.XLOOKUP(C123,'Branch &amp; Customer Mapped Master'!B:B,'Branch &amp; Customer Mapped Master'!A:A)</f>
        <v>CENTRAL</v>
      </c>
    </row>
    <row r="124" spans="1:5">
      <c r="A124">
        <f>'Redistribution Data (Question 4'!J124</f>
        <v>132</v>
      </c>
      <c r="B124">
        <f>'Redistribution Data (Question 4'!K124</f>
        <v>3.23484848484848</v>
      </c>
      <c r="C124">
        <f>'Redistribution Data (Question 4'!L124</f>
        <v>808082</v>
      </c>
      <c r="D124">
        <f>'Redistribution Data (Question 4'!M124</f>
        <v>95</v>
      </c>
      <c r="E124" t="str">
        <f>_xlfn.XLOOKUP(C124,'Branch &amp; Customer Mapped Master'!B:B,'Branch &amp; Customer Mapped Master'!A:A)</f>
        <v>CENTRAL</v>
      </c>
    </row>
    <row r="125" spans="1:5">
      <c r="A125">
        <f>'Redistribution Data (Question 4'!J125</f>
        <v>40</v>
      </c>
      <c r="B125">
        <f>'Redistribution Data (Question 4'!K125</f>
        <v>1.8</v>
      </c>
      <c r="C125">
        <f>'Redistribution Data (Question 4'!L125</f>
        <v>808172</v>
      </c>
      <c r="D125">
        <f>'Redistribution Data (Question 4'!M125</f>
        <v>47</v>
      </c>
      <c r="E125" t="str">
        <f>_xlfn.XLOOKUP(C125,'Branch &amp; Customer Mapped Master'!B:B,'Branch &amp; Customer Mapped Master'!A:A)</f>
        <v>CENTRAL</v>
      </c>
    </row>
    <row r="126" spans="1:5">
      <c r="A126">
        <f>'Redistribution Data (Question 4'!J126</f>
        <v>7</v>
      </c>
      <c r="B126">
        <f>'Redistribution Data (Question 4'!K126</f>
        <v>2.1428571428571401</v>
      </c>
      <c r="C126">
        <f>'Redistribution Data (Question 4'!L126</f>
        <v>808172</v>
      </c>
      <c r="D126">
        <f>'Redistribution Data (Question 4'!M126</f>
        <v>47</v>
      </c>
      <c r="E126" t="str">
        <f>_xlfn.XLOOKUP(C126,'Branch &amp; Customer Mapped Master'!B:B,'Branch &amp; Customer Mapped Master'!A:A)</f>
        <v>CENTRAL</v>
      </c>
    </row>
    <row r="127" spans="1:5">
      <c r="A127">
        <f>'Redistribution Data (Question 4'!J127</f>
        <v>30</v>
      </c>
      <c r="B127">
        <f>'Redistribution Data (Question 4'!K127</f>
        <v>1.13333333333333</v>
      </c>
      <c r="C127">
        <f>'Redistribution Data (Question 4'!L127</f>
        <v>808180</v>
      </c>
      <c r="D127">
        <f>'Redistribution Data (Question 4'!M127</f>
        <v>34</v>
      </c>
      <c r="E127" t="str">
        <f>_xlfn.XLOOKUP(C127,'Branch &amp; Customer Mapped Master'!B:B,'Branch &amp; Customer Mapped Master'!A:A)</f>
        <v>CENTRAL</v>
      </c>
    </row>
    <row r="128" spans="1:5">
      <c r="A128">
        <f>'Redistribution Data (Question 4'!J128</f>
        <v>2</v>
      </c>
      <c r="B128">
        <f>'Redistribution Data (Question 4'!K128</f>
        <v>1</v>
      </c>
      <c r="C128">
        <f>'Redistribution Data (Question 4'!L128</f>
        <v>808180</v>
      </c>
      <c r="D128">
        <f>'Redistribution Data (Question 4'!M128</f>
        <v>34</v>
      </c>
      <c r="E128" t="str">
        <f>_xlfn.XLOOKUP(C128,'Branch &amp; Customer Mapped Master'!B:B,'Branch &amp; Customer Mapped Master'!A:A)</f>
        <v>CENTRAL</v>
      </c>
    </row>
    <row r="129" spans="1:5">
      <c r="A129">
        <f>'Redistribution Data (Question 4'!J129</f>
        <v>50</v>
      </c>
      <c r="B129">
        <f>'Redistribution Data (Question 4'!K129</f>
        <v>2.52</v>
      </c>
      <c r="C129">
        <f>'Redistribution Data (Question 4'!L129</f>
        <v>808189</v>
      </c>
      <c r="D129">
        <f>'Redistribution Data (Question 4'!M129</f>
        <v>42</v>
      </c>
      <c r="E129" t="str">
        <f>_xlfn.XLOOKUP(C129,'Branch &amp; Customer Mapped Master'!B:B,'Branch &amp; Customer Mapped Master'!A:A)</f>
        <v>CENTRAL</v>
      </c>
    </row>
    <row r="130" spans="1:5">
      <c r="A130">
        <f>'Redistribution Data (Question 4'!J130</f>
        <v>8</v>
      </c>
      <c r="B130">
        <f>'Redistribution Data (Question 4'!K130</f>
        <v>1.875</v>
      </c>
      <c r="C130">
        <f>'Redistribution Data (Question 4'!L130</f>
        <v>808189</v>
      </c>
      <c r="D130">
        <f>'Redistribution Data (Question 4'!M130</f>
        <v>42</v>
      </c>
      <c r="E130" t="str">
        <f>_xlfn.XLOOKUP(C130,'Branch &amp; Customer Mapped Master'!B:B,'Branch &amp; Customer Mapped Master'!A:A)</f>
        <v>CENTRAL</v>
      </c>
    </row>
    <row r="131" spans="1:5">
      <c r="A131">
        <f>'Redistribution Data (Question 4'!J131</f>
        <v>42</v>
      </c>
      <c r="B131">
        <f>'Redistribution Data (Question 4'!K131</f>
        <v>1.2380952380952399</v>
      </c>
      <c r="C131">
        <f>'Redistribution Data (Question 4'!L131</f>
        <v>808250</v>
      </c>
      <c r="D131">
        <f>'Redistribution Data (Question 4'!M131</f>
        <v>48</v>
      </c>
      <c r="E131" t="str">
        <f>_xlfn.XLOOKUP(C131,'Branch &amp; Customer Mapped Master'!B:B,'Branch &amp; Customer Mapped Master'!A:A)</f>
        <v>CENTRAL</v>
      </c>
    </row>
    <row r="132" spans="1:5">
      <c r="A132">
        <f>'Redistribution Data (Question 4'!J132</f>
        <v>3</v>
      </c>
      <c r="B132">
        <f>'Redistribution Data (Question 4'!K132</f>
        <v>1</v>
      </c>
      <c r="C132">
        <f>'Redistribution Data (Question 4'!L132</f>
        <v>808250</v>
      </c>
      <c r="D132">
        <f>'Redistribution Data (Question 4'!M132</f>
        <v>48</v>
      </c>
      <c r="E132" t="str">
        <f>_xlfn.XLOOKUP(C132,'Branch &amp; Customer Mapped Master'!B:B,'Branch &amp; Customer Mapped Master'!A:A)</f>
        <v>CENTRAL</v>
      </c>
    </row>
    <row r="133" spans="1:5">
      <c r="A133">
        <f>'Redistribution Data (Question 4'!J133</f>
        <v>39</v>
      </c>
      <c r="B133">
        <f>'Redistribution Data (Question 4'!K133</f>
        <v>1.05128205128205</v>
      </c>
      <c r="C133">
        <f>'Redistribution Data (Question 4'!L133</f>
        <v>808251</v>
      </c>
      <c r="D133">
        <f>'Redistribution Data (Question 4'!M133</f>
        <v>37</v>
      </c>
      <c r="E133" t="str">
        <f>_xlfn.XLOOKUP(C133,'Branch &amp; Customer Mapped Master'!B:B,'Branch &amp; Customer Mapped Master'!A:A)</f>
        <v>CENTRAL</v>
      </c>
    </row>
    <row r="134" spans="1:5">
      <c r="A134">
        <f>'Redistribution Data (Question 4'!J134</f>
        <v>30</v>
      </c>
      <c r="B134">
        <f>'Redistribution Data (Question 4'!K134</f>
        <v>3.2666666666666702</v>
      </c>
      <c r="C134">
        <f>'Redistribution Data (Question 4'!L134</f>
        <v>808335</v>
      </c>
      <c r="D134">
        <f>'Redistribution Data (Question 4'!M134</f>
        <v>42</v>
      </c>
      <c r="E134" t="str">
        <f>_xlfn.XLOOKUP(C134,'Branch &amp; Customer Mapped Master'!B:B,'Branch &amp; Customer Mapped Master'!A:A)</f>
        <v>CENTRAL</v>
      </c>
    </row>
    <row r="135" spans="1:5">
      <c r="A135">
        <f>'Redistribution Data (Question 4'!J135</f>
        <v>4</v>
      </c>
      <c r="B135">
        <f>'Redistribution Data (Question 4'!K135</f>
        <v>2</v>
      </c>
      <c r="C135">
        <f>'Redistribution Data (Question 4'!L135</f>
        <v>808335</v>
      </c>
      <c r="D135">
        <f>'Redistribution Data (Question 4'!M135</f>
        <v>42</v>
      </c>
      <c r="E135" t="str">
        <f>_xlfn.XLOOKUP(C135,'Branch &amp; Customer Mapped Master'!B:B,'Branch &amp; Customer Mapped Master'!A:A)</f>
        <v>CENTRAL</v>
      </c>
    </row>
    <row r="136" spans="1:5">
      <c r="A136">
        <f>'Redistribution Data (Question 4'!J136</f>
        <v>27</v>
      </c>
      <c r="B136">
        <f>'Redistribution Data (Question 4'!K136</f>
        <v>1</v>
      </c>
      <c r="C136">
        <f>'Redistribution Data (Question 4'!L136</f>
        <v>808422</v>
      </c>
      <c r="D136">
        <f>'Redistribution Data (Question 4'!M136</f>
        <v>26</v>
      </c>
      <c r="E136" t="str">
        <f>_xlfn.XLOOKUP(C136,'Branch &amp; Customer Mapped Master'!B:B,'Branch &amp; Customer Mapped Master'!A:A)</f>
        <v>CENTRAL</v>
      </c>
    </row>
    <row r="137" spans="1:5">
      <c r="A137">
        <f>'Redistribution Data (Question 4'!J137</f>
        <v>3</v>
      </c>
      <c r="B137">
        <f>'Redistribution Data (Question 4'!K137</f>
        <v>5.3333333333333304</v>
      </c>
      <c r="C137">
        <f>'Redistribution Data (Question 4'!L137</f>
        <v>808422</v>
      </c>
      <c r="D137">
        <f>'Redistribution Data (Question 4'!M137</f>
        <v>26</v>
      </c>
      <c r="E137" t="str">
        <f>_xlfn.XLOOKUP(C137,'Branch &amp; Customer Mapped Master'!B:B,'Branch &amp; Customer Mapped Master'!A:A)</f>
        <v>CENTRAL</v>
      </c>
    </row>
    <row r="138" spans="1:5">
      <c r="A138">
        <f>'Redistribution Data (Question 4'!J138</f>
        <v>127</v>
      </c>
      <c r="B138">
        <f>'Redistribution Data (Question 4'!K138</f>
        <v>4.6929133858267704</v>
      </c>
      <c r="C138">
        <f>'Redistribution Data (Question 4'!L138</f>
        <v>808448</v>
      </c>
      <c r="D138">
        <f>'Redistribution Data (Question 4'!M138</f>
        <v>105</v>
      </c>
      <c r="E138" t="str">
        <f>_xlfn.XLOOKUP(C138,'Branch &amp; Customer Mapped Master'!B:B,'Branch &amp; Customer Mapped Master'!A:A)</f>
        <v>CENTRAL</v>
      </c>
    </row>
    <row r="139" spans="1:5">
      <c r="A139">
        <f>'Redistribution Data (Question 4'!J139</f>
        <v>22</v>
      </c>
      <c r="B139">
        <f>'Redistribution Data (Question 4'!K139</f>
        <v>3.0454545454545499</v>
      </c>
      <c r="C139">
        <f>'Redistribution Data (Question 4'!L139</f>
        <v>808448</v>
      </c>
      <c r="D139">
        <f>'Redistribution Data (Question 4'!M139</f>
        <v>105</v>
      </c>
      <c r="E139" t="str">
        <f>_xlfn.XLOOKUP(C139,'Branch &amp; Customer Mapped Master'!B:B,'Branch &amp; Customer Mapped Master'!A:A)</f>
        <v>CENTRAL</v>
      </c>
    </row>
    <row r="140" spans="1:5">
      <c r="A140">
        <f>'Redistribution Data (Question 4'!J140</f>
        <v>49</v>
      </c>
      <c r="B140">
        <f>'Redistribution Data (Question 4'!K140</f>
        <v>2.6326530612244898</v>
      </c>
      <c r="C140">
        <f>'Redistribution Data (Question 4'!L140</f>
        <v>808476</v>
      </c>
      <c r="D140">
        <f>'Redistribution Data (Question 4'!M140</f>
        <v>69</v>
      </c>
      <c r="E140" t="str">
        <f>_xlfn.XLOOKUP(C140,'Branch &amp; Customer Mapped Master'!B:B,'Branch &amp; Customer Mapped Master'!A:A)</f>
        <v>CENTRAL</v>
      </c>
    </row>
    <row r="141" spans="1:5">
      <c r="A141">
        <f>'Redistribution Data (Question 4'!J141</f>
        <v>5</v>
      </c>
      <c r="B141">
        <f>'Redistribution Data (Question 4'!K141</f>
        <v>5.6</v>
      </c>
      <c r="C141">
        <f>'Redistribution Data (Question 4'!L141</f>
        <v>808476</v>
      </c>
      <c r="D141">
        <f>'Redistribution Data (Question 4'!M141</f>
        <v>69</v>
      </c>
      <c r="E141" t="str">
        <f>_xlfn.XLOOKUP(C141,'Branch &amp; Customer Mapped Master'!B:B,'Branch &amp; Customer Mapped Master'!A:A)</f>
        <v>CENTRAL</v>
      </c>
    </row>
    <row r="142" spans="1:5">
      <c r="A142">
        <f>'Redistribution Data (Question 4'!J142</f>
        <v>46</v>
      </c>
      <c r="B142">
        <f>'Redistribution Data (Question 4'!K142</f>
        <v>3.6739130434782599</v>
      </c>
      <c r="C142">
        <f>'Redistribution Data (Question 4'!L142</f>
        <v>808518</v>
      </c>
      <c r="D142">
        <f>'Redistribution Data (Question 4'!M142</f>
        <v>42</v>
      </c>
      <c r="E142" t="str">
        <f>_xlfn.XLOOKUP(C142,'Branch &amp; Customer Mapped Master'!B:B,'Branch &amp; Customer Mapped Master'!A:A)</f>
        <v>CENTRAL</v>
      </c>
    </row>
    <row r="143" spans="1:5">
      <c r="A143">
        <f>'Redistribution Data (Question 4'!J143</f>
        <v>3</v>
      </c>
      <c r="B143">
        <f>'Redistribution Data (Question 4'!K143</f>
        <v>4.6666666666666696</v>
      </c>
      <c r="C143">
        <f>'Redistribution Data (Question 4'!L143</f>
        <v>808518</v>
      </c>
      <c r="D143">
        <f>'Redistribution Data (Question 4'!M143</f>
        <v>42</v>
      </c>
      <c r="E143" t="str">
        <f>_xlfn.XLOOKUP(C143,'Branch &amp; Customer Mapped Master'!B:B,'Branch &amp; Customer Mapped Master'!A:A)</f>
        <v>CENTRAL</v>
      </c>
    </row>
    <row r="144" spans="1:5">
      <c r="A144">
        <f>'Redistribution Data (Question 4'!J144</f>
        <v>3</v>
      </c>
      <c r="B144">
        <f>'Redistribution Data (Question 4'!K144</f>
        <v>1</v>
      </c>
      <c r="C144">
        <f>'Redistribution Data (Question 4'!L144</f>
        <v>808521</v>
      </c>
      <c r="D144">
        <f>'Redistribution Data (Question 4'!M144</f>
        <v>60</v>
      </c>
      <c r="E144" t="str">
        <f>_xlfn.XLOOKUP(C144,'Branch &amp; Customer Mapped Master'!B:B,'Branch &amp; Customer Mapped Master'!A:A)</f>
        <v>CENTRAL</v>
      </c>
    </row>
    <row r="145" spans="1:5">
      <c r="A145">
        <f>'Redistribution Data (Question 4'!J145</f>
        <v>64</v>
      </c>
      <c r="B145">
        <f>'Redistribution Data (Question 4'!K145</f>
        <v>1.296875</v>
      </c>
      <c r="C145">
        <f>'Redistribution Data (Question 4'!L145</f>
        <v>808521</v>
      </c>
      <c r="D145">
        <f>'Redistribution Data (Question 4'!M145</f>
        <v>60</v>
      </c>
      <c r="E145" t="str">
        <f>_xlfn.XLOOKUP(C145,'Branch &amp; Customer Mapped Master'!B:B,'Branch &amp; Customer Mapped Master'!A:A)</f>
        <v>CENTRAL</v>
      </c>
    </row>
    <row r="146" spans="1:5">
      <c r="A146">
        <f>'Redistribution Data (Question 4'!J146</f>
        <v>68</v>
      </c>
      <c r="B146">
        <f>'Redistribution Data (Question 4'!K146</f>
        <v>1.01470588235294</v>
      </c>
      <c r="C146">
        <f>'Redistribution Data (Question 4'!L146</f>
        <v>808624</v>
      </c>
      <c r="D146">
        <f>'Redistribution Data (Question 4'!M146</f>
        <v>69</v>
      </c>
      <c r="E146" t="str">
        <f>_xlfn.XLOOKUP(C146,'Branch &amp; Customer Mapped Master'!B:B,'Branch &amp; Customer Mapped Master'!A:A)</f>
        <v>CENTRAL</v>
      </c>
    </row>
    <row r="147" spans="1:5">
      <c r="A147">
        <f>'Redistribution Data (Question 4'!J147</f>
        <v>6</v>
      </c>
      <c r="B147">
        <f>'Redistribution Data (Question 4'!K147</f>
        <v>1</v>
      </c>
      <c r="C147">
        <f>'Redistribution Data (Question 4'!L147</f>
        <v>808624</v>
      </c>
      <c r="D147">
        <f>'Redistribution Data (Question 4'!M147</f>
        <v>69</v>
      </c>
      <c r="E147" t="str">
        <f>_xlfn.XLOOKUP(C147,'Branch &amp; Customer Mapped Master'!B:B,'Branch &amp; Customer Mapped Master'!A:A)</f>
        <v>CENTRAL</v>
      </c>
    </row>
    <row r="148" spans="1:5">
      <c r="A148">
        <f>'Redistribution Data (Question 4'!J148</f>
        <v>40</v>
      </c>
      <c r="B148">
        <f>'Redistribution Data (Question 4'!K148</f>
        <v>1.375</v>
      </c>
      <c r="C148">
        <f>'Redistribution Data (Question 4'!L148</f>
        <v>808692</v>
      </c>
      <c r="D148">
        <f>'Redistribution Data (Question 4'!M148</f>
        <v>54</v>
      </c>
      <c r="E148" t="str">
        <f>_xlfn.XLOOKUP(C148,'Branch &amp; Customer Mapped Master'!B:B,'Branch &amp; Customer Mapped Master'!A:A)</f>
        <v>CENTRAL</v>
      </c>
    </row>
    <row r="149" spans="1:5">
      <c r="A149">
        <f>'Redistribution Data (Question 4'!J149</f>
        <v>1</v>
      </c>
      <c r="B149">
        <f>'Redistribution Data (Question 4'!K149</f>
        <v>5</v>
      </c>
      <c r="C149">
        <f>'Redistribution Data (Question 4'!L149</f>
        <v>808692</v>
      </c>
      <c r="D149">
        <f>'Redistribution Data (Question 4'!M149</f>
        <v>54</v>
      </c>
      <c r="E149" t="str">
        <f>_xlfn.XLOOKUP(C149,'Branch &amp; Customer Mapped Master'!B:B,'Branch &amp; Customer Mapped Master'!A:A)</f>
        <v>CENTRAL</v>
      </c>
    </row>
    <row r="150" spans="1:5">
      <c r="A150">
        <f>'Redistribution Data (Question 4'!J150</f>
        <v>1</v>
      </c>
      <c r="B150">
        <f>'Redistribution Data (Question 4'!K150</f>
        <v>1</v>
      </c>
      <c r="C150">
        <f>'Redistribution Data (Question 4'!L150</f>
        <v>808777</v>
      </c>
      <c r="D150">
        <f>'Redistribution Data (Question 4'!M150</f>
        <v>8</v>
      </c>
      <c r="E150" t="str">
        <f>_xlfn.XLOOKUP(C150,'Branch &amp; Customer Mapped Master'!B:B,'Branch &amp; Customer Mapped Master'!A:A)</f>
        <v>CENTRAL</v>
      </c>
    </row>
    <row r="151" spans="1:5">
      <c r="A151">
        <f>'Redistribution Data (Question 4'!J151</f>
        <v>69</v>
      </c>
      <c r="B151">
        <f>'Redistribution Data (Question 4'!K151</f>
        <v>3.3188405797101499</v>
      </c>
      <c r="C151">
        <f>'Redistribution Data (Question 4'!L151</f>
        <v>808813</v>
      </c>
      <c r="D151">
        <f>'Redistribution Data (Question 4'!M151</f>
        <v>71</v>
      </c>
      <c r="E151" t="str">
        <f>_xlfn.XLOOKUP(C151,'Branch &amp; Customer Mapped Master'!B:B,'Branch &amp; Customer Mapped Master'!A:A)</f>
        <v>CENTRAL</v>
      </c>
    </row>
    <row r="152" spans="1:5">
      <c r="A152">
        <f>'Redistribution Data (Question 4'!J152</f>
        <v>5</v>
      </c>
      <c r="B152">
        <f>'Redistribution Data (Question 4'!K152</f>
        <v>1.4</v>
      </c>
      <c r="C152">
        <f>'Redistribution Data (Question 4'!L152</f>
        <v>808813</v>
      </c>
      <c r="D152">
        <f>'Redistribution Data (Question 4'!M152</f>
        <v>71</v>
      </c>
      <c r="E152" t="str">
        <f>_xlfn.XLOOKUP(C152,'Branch &amp; Customer Mapped Master'!B:B,'Branch &amp; Customer Mapped Master'!A:A)</f>
        <v>CENTRAL</v>
      </c>
    </row>
    <row r="153" spans="1:5">
      <c r="A153">
        <f>'Redistribution Data (Question 4'!J153</f>
        <v>9</v>
      </c>
      <c r="B153">
        <f>'Redistribution Data (Question 4'!K153</f>
        <v>1</v>
      </c>
      <c r="C153">
        <f>'Redistribution Data (Question 4'!L153</f>
        <v>808855</v>
      </c>
      <c r="D153">
        <f>'Redistribution Data (Question 4'!M153</f>
        <v>55</v>
      </c>
      <c r="E153" t="str">
        <f>_xlfn.XLOOKUP(C153,'Branch &amp; Customer Mapped Master'!B:B,'Branch &amp; Customer Mapped Master'!A:A)</f>
        <v>CENTRAL</v>
      </c>
    </row>
    <row r="154" spans="1:5">
      <c r="A154">
        <f>'Redistribution Data (Question 4'!J154</f>
        <v>54</v>
      </c>
      <c r="B154">
        <f>'Redistribution Data (Question 4'!K154</f>
        <v>1.57407407407407</v>
      </c>
      <c r="C154">
        <f>'Redistribution Data (Question 4'!L154</f>
        <v>808855</v>
      </c>
      <c r="D154">
        <f>'Redistribution Data (Question 4'!M154</f>
        <v>55</v>
      </c>
      <c r="E154" t="str">
        <f>_xlfn.XLOOKUP(C154,'Branch &amp; Customer Mapped Master'!B:B,'Branch &amp; Customer Mapped Master'!A:A)</f>
        <v>CENTRAL</v>
      </c>
    </row>
    <row r="155" spans="1:5">
      <c r="A155">
        <f>'Redistribution Data (Question 4'!J155</f>
        <v>2</v>
      </c>
      <c r="B155">
        <f>'Redistribution Data (Question 4'!K155</f>
        <v>1</v>
      </c>
      <c r="C155">
        <f>'Redistribution Data (Question 4'!L155</f>
        <v>808855</v>
      </c>
      <c r="D155">
        <f>'Redistribution Data (Question 4'!M155</f>
        <v>55</v>
      </c>
      <c r="E155" t="str">
        <f>_xlfn.XLOOKUP(C155,'Branch &amp; Customer Mapped Master'!B:B,'Branch &amp; Customer Mapped Master'!A:A)</f>
        <v>CENTRAL</v>
      </c>
    </row>
    <row r="156" spans="1:5">
      <c r="A156">
        <f>'Redistribution Data (Question 4'!J156</f>
        <v>55</v>
      </c>
      <c r="B156">
        <f>'Redistribution Data (Question 4'!K156</f>
        <v>2.5090909090909101</v>
      </c>
      <c r="C156">
        <f>'Redistribution Data (Question 4'!L156</f>
        <v>808917</v>
      </c>
      <c r="D156">
        <f>'Redistribution Data (Question 4'!M156</f>
        <v>49</v>
      </c>
      <c r="E156" t="str">
        <f>_xlfn.XLOOKUP(C156,'Branch &amp; Customer Mapped Master'!B:B,'Branch &amp; Customer Mapped Master'!A:A)</f>
        <v>CENTRAL</v>
      </c>
    </row>
    <row r="157" spans="1:5">
      <c r="A157">
        <f>'Redistribution Data (Question 4'!J157</f>
        <v>2</v>
      </c>
      <c r="B157">
        <f>'Redistribution Data (Question 4'!K157</f>
        <v>2</v>
      </c>
      <c r="C157">
        <f>'Redistribution Data (Question 4'!L157</f>
        <v>808917</v>
      </c>
      <c r="D157">
        <f>'Redistribution Data (Question 4'!M157</f>
        <v>49</v>
      </c>
      <c r="E157" t="str">
        <f>_xlfn.XLOOKUP(C157,'Branch &amp; Customer Mapped Master'!B:B,'Branch &amp; Customer Mapped Master'!A:A)</f>
        <v>CENTRAL</v>
      </c>
    </row>
    <row r="158" spans="1:5">
      <c r="A158">
        <f>'Redistribution Data (Question 4'!J158</f>
        <v>76</v>
      </c>
      <c r="B158">
        <f>'Redistribution Data (Question 4'!K158</f>
        <v>2.6842105263157898</v>
      </c>
      <c r="C158">
        <f>'Redistribution Data (Question 4'!L158</f>
        <v>809131</v>
      </c>
      <c r="D158">
        <f>'Redistribution Data (Question 4'!M158</f>
        <v>64</v>
      </c>
      <c r="E158" t="str">
        <f>_xlfn.XLOOKUP(C158,'Branch &amp; Customer Mapped Master'!B:B,'Branch &amp; Customer Mapped Master'!A:A)</f>
        <v>CENTRAL</v>
      </c>
    </row>
    <row r="159" spans="1:5">
      <c r="A159">
        <f>'Redistribution Data (Question 4'!J159</f>
        <v>66</v>
      </c>
      <c r="B159">
        <f>'Redistribution Data (Question 4'!K159</f>
        <v>3.3333333333333299</v>
      </c>
      <c r="C159">
        <f>'Redistribution Data (Question 4'!L159</f>
        <v>809131</v>
      </c>
      <c r="D159">
        <f>'Redistribution Data (Question 4'!M159</f>
        <v>64</v>
      </c>
      <c r="E159" t="str">
        <f>_xlfn.XLOOKUP(C159,'Branch &amp; Customer Mapped Master'!B:B,'Branch &amp; Customer Mapped Master'!A:A)</f>
        <v>CENTRAL</v>
      </c>
    </row>
    <row r="160" spans="1:5">
      <c r="A160">
        <f>'Redistribution Data (Question 4'!J160</f>
        <v>4</v>
      </c>
      <c r="B160">
        <f>'Redistribution Data (Question 4'!K160</f>
        <v>1</v>
      </c>
      <c r="C160">
        <f>'Redistribution Data (Question 4'!L160</f>
        <v>809247</v>
      </c>
      <c r="D160">
        <f>'Redistribution Data (Question 4'!M160</f>
        <v>36</v>
      </c>
      <c r="E160" t="str">
        <f>_xlfn.XLOOKUP(C160,'Branch &amp; Customer Mapped Master'!B:B,'Branch &amp; Customer Mapped Master'!A:A)</f>
        <v>CENTRAL</v>
      </c>
    </row>
    <row r="161" spans="1:5">
      <c r="A161">
        <f>'Redistribution Data (Question 4'!J161</f>
        <v>51</v>
      </c>
      <c r="B161">
        <f>'Redistribution Data (Question 4'!K161</f>
        <v>2.3921568627451002</v>
      </c>
      <c r="C161">
        <f>'Redistribution Data (Question 4'!L161</f>
        <v>809247</v>
      </c>
      <c r="D161">
        <f>'Redistribution Data (Question 4'!M161</f>
        <v>36</v>
      </c>
      <c r="E161" t="str">
        <f>_xlfn.XLOOKUP(C161,'Branch &amp; Customer Mapped Master'!B:B,'Branch &amp; Customer Mapped Master'!A:A)</f>
        <v>CENTRAL</v>
      </c>
    </row>
    <row r="162" spans="1:5">
      <c r="A162">
        <f>'Redistribution Data (Question 4'!J162</f>
        <v>3</v>
      </c>
      <c r="B162">
        <f>'Redistribution Data (Question 4'!K162</f>
        <v>2.3333333333333299</v>
      </c>
      <c r="C162">
        <f>'Redistribution Data (Question 4'!L162</f>
        <v>809247</v>
      </c>
      <c r="D162">
        <f>'Redistribution Data (Question 4'!M162</f>
        <v>36</v>
      </c>
      <c r="E162" t="str">
        <f>_xlfn.XLOOKUP(C162,'Branch &amp; Customer Mapped Master'!B:B,'Branch &amp; Customer Mapped Master'!A:A)</f>
        <v>CENTRAL</v>
      </c>
    </row>
    <row r="163" spans="1:5">
      <c r="A163">
        <f>'Redistribution Data (Question 4'!J163</f>
        <v>41</v>
      </c>
      <c r="B163">
        <f>'Redistribution Data (Question 4'!K163</f>
        <v>1.0487804878048801</v>
      </c>
      <c r="C163">
        <f>'Redistribution Data (Question 4'!L163</f>
        <v>809349</v>
      </c>
      <c r="D163">
        <f>'Redistribution Data (Question 4'!M163</f>
        <v>50</v>
      </c>
      <c r="E163" t="str">
        <f>_xlfn.XLOOKUP(C163,'Branch &amp; Customer Mapped Master'!B:B,'Branch &amp; Customer Mapped Master'!A:A)</f>
        <v>CENTRAL</v>
      </c>
    </row>
    <row r="164" spans="1:5">
      <c r="A164">
        <f>'Redistribution Data (Question 4'!J164</f>
        <v>15</v>
      </c>
      <c r="B164">
        <f>'Redistribution Data (Question 4'!K164</f>
        <v>1</v>
      </c>
      <c r="C164">
        <f>'Redistribution Data (Question 4'!L164</f>
        <v>809764</v>
      </c>
      <c r="D164">
        <f>'Redistribution Data (Question 4'!M164</f>
        <v>16</v>
      </c>
      <c r="E164" t="str">
        <f>_xlfn.XLOOKUP(C164,'Branch &amp; Customer Mapped Master'!B:B,'Branch &amp; Customer Mapped Master'!A:A)</f>
        <v>CENTRAL</v>
      </c>
    </row>
    <row r="165" spans="1:5">
      <c r="A165">
        <f>'Redistribution Data (Question 4'!J165</f>
        <v>16</v>
      </c>
      <c r="B165">
        <f>'Redistribution Data (Question 4'!K165</f>
        <v>1</v>
      </c>
      <c r="C165">
        <f>'Redistribution Data (Question 4'!L165</f>
        <v>810226</v>
      </c>
      <c r="D165">
        <f>'Redistribution Data (Question 4'!M165</f>
        <v>33</v>
      </c>
      <c r="E165" t="str">
        <f>_xlfn.XLOOKUP(C165,'Branch &amp; Customer Mapped Master'!B:B,'Branch &amp; Customer Mapped Master'!A:A)</f>
        <v>CENTRAL</v>
      </c>
    </row>
    <row r="166" spans="1:5">
      <c r="A166">
        <f>'Redistribution Data (Question 4'!J166</f>
        <v>12</v>
      </c>
      <c r="B166">
        <f>'Redistribution Data (Question 4'!K166</f>
        <v>2.75</v>
      </c>
      <c r="C166">
        <f>'Redistribution Data (Question 4'!L166</f>
        <v>810226</v>
      </c>
      <c r="D166">
        <f>'Redistribution Data (Question 4'!M166</f>
        <v>33</v>
      </c>
      <c r="E166" t="str">
        <f>_xlfn.XLOOKUP(C166,'Branch &amp; Customer Mapped Master'!B:B,'Branch &amp; Customer Mapped Master'!A:A)</f>
        <v>CENTRAL</v>
      </c>
    </row>
    <row r="167" spans="1:5">
      <c r="A167">
        <f>'Redistribution Data (Question 4'!J167</f>
        <v>63</v>
      </c>
      <c r="B167">
        <f>'Redistribution Data (Question 4'!K167</f>
        <v>1.74603174603175</v>
      </c>
      <c r="C167">
        <f>'Redistribution Data (Question 4'!L167</f>
        <v>810258</v>
      </c>
      <c r="D167">
        <f>'Redistribution Data (Question 4'!M167</f>
        <v>30</v>
      </c>
      <c r="E167" t="str">
        <f>_xlfn.XLOOKUP(C167,'Branch &amp; Customer Mapped Master'!B:B,'Branch &amp; Customer Mapped Master'!A:A)</f>
        <v>CENTRAL</v>
      </c>
    </row>
    <row r="168" spans="1:5">
      <c r="A168">
        <f>'Redistribution Data (Question 4'!J168</f>
        <v>14</v>
      </c>
      <c r="B168">
        <f>'Redistribution Data (Question 4'!K168</f>
        <v>3.4285714285714302</v>
      </c>
      <c r="C168">
        <f>'Redistribution Data (Question 4'!L168</f>
        <v>810258</v>
      </c>
      <c r="D168">
        <f>'Redistribution Data (Question 4'!M168</f>
        <v>30</v>
      </c>
      <c r="E168" t="str">
        <f>_xlfn.XLOOKUP(C168,'Branch &amp; Customer Mapped Master'!B:B,'Branch &amp; Customer Mapped Master'!A:A)</f>
        <v>CENTRAL</v>
      </c>
    </row>
    <row r="169" spans="1:5">
      <c r="A169">
        <f>'Redistribution Data (Question 4'!J169</f>
        <v>30</v>
      </c>
      <c r="B169">
        <f>'Redistribution Data (Question 4'!K169</f>
        <v>5.9666666666666703</v>
      </c>
      <c r="C169">
        <f>'Redistribution Data (Question 4'!L169</f>
        <v>809987</v>
      </c>
      <c r="D169">
        <f>'Redistribution Data (Question 4'!M169</f>
        <v>43</v>
      </c>
      <c r="E169" t="str">
        <f>_xlfn.XLOOKUP(C169,'Branch &amp; Customer Mapped Master'!B:B,'Branch &amp; Customer Mapped Master'!A:A)</f>
        <v>CENTRAL</v>
      </c>
    </row>
    <row r="170" spans="1:5">
      <c r="A170">
        <f>'Redistribution Data (Question 4'!J170</f>
        <v>29</v>
      </c>
      <c r="B170">
        <f>'Redistribution Data (Question 4'!K170</f>
        <v>5.5172413793103496</v>
      </c>
      <c r="C170">
        <f>'Redistribution Data (Question 4'!L170</f>
        <v>809987</v>
      </c>
      <c r="D170">
        <f>'Redistribution Data (Question 4'!M170</f>
        <v>43</v>
      </c>
      <c r="E170" t="str">
        <f>_xlfn.XLOOKUP(C170,'Branch &amp; Customer Mapped Master'!B:B,'Branch &amp; Customer Mapped Master'!A:A)</f>
        <v>CENTRAL</v>
      </c>
    </row>
    <row r="171" spans="1:5">
      <c r="A171">
        <f>'Redistribution Data (Question 4'!J171</f>
        <v>35</v>
      </c>
      <c r="B171">
        <f>'Redistribution Data (Question 4'!K171</f>
        <v>5.8857142857142897</v>
      </c>
      <c r="C171">
        <f>'Redistribution Data (Question 4'!L171</f>
        <v>810007</v>
      </c>
      <c r="D171">
        <f>'Redistribution Data (Question 4'!M171</f>
        <v>56</v>
      </c>
      <c r="E171" t="str">
        <f>_xlfn.XLOOKUP(C171,'Branch &amp; Customer Mapped Master'!B:B,'Branch &amp; Customer Mapped Master'!A:A)</f>
        <v>CENTRAL</v>
      </c>
    </row>
    <row r="172" spans="1:5">
      <c r="A172">
        <f>'Redistribution Data (Question 4'!J172</f>
        <v>3</v>
      </c>
      <c r="B172">
        <f>'Redistribution Data (Question 4'!K172</f>
        <v>10.6666666666667</v>
      </c>
      <c r="C172">
        <f>'Redistribution Data (Question 4'!L172</f>
        <v>810007</v>
      </c>
      <c r="D172">
        <f>'Redistribution Data (Question 4'!M172</f>
        <v>56</v>
      </c>
      <c r="E172" t="str">
        <f>_xlfn.XLOOKUP(C172,'Branch &amp; Customer Mapped Master'!B:B,'Branch &amp; Customer Mapped Master'!A:A)</f>
        <v>CENTRAL</v>
      </c>
    </row>
    <row r="173" spans="1:5">
      <c r="A173">
        <f>'Redistribution Data (Question 4'!J173</f>
        <v>16</v>
      </c>
      <c r="B173">
        <f>'Redistribution Data (Question 4'!K173</f>
        <v>3.6875</v>
      </c>
      <c r="C173">
        <f>'Redistribution Data (Question 4'!L173</f>
        <v>810131</v>
      </c>
      <c r="D173">
        <f>'Redistribution Data (Question 4'!M173</f>
        <v>21</v>
      </c>
      <c r="E173" t="str">
        <f>_xlfn.XLOOKUP(C173,'Branch &amp; Customer Mapped Master'!B:B,'Branch &amp; Customer Mapped Master'!A:A)</f>
        <v>CENTRAL</v>
      </c>
    </row>
    <row r="174" spans="1:5">
      <c r="A174">
        <f>'Redistribution Data (Question 4'!J174</f>
        <v>26</v>
      </c>
      <c r="B174">
        <f>'Redistribution Data (Question 4'!K174</f>
        <v>1.3846153846153799</v>
      </c>
      <c r="C174">
        <f>'Redistribution Data (Question 4'!L174</f>
        <v>806282</v>
      </c>
      <c r="D174">
        <f>'Redistribution Data (Question 4'!M174</f>
        <v>37</v>
      </c>
      <c r="E174" t="str">
        <f>_xlfn.XLOOKUP(C174,'Branch &amp; Customer Mapped Master'!B:B,'Branch &amp; Customer Mapped Master'!A:A)</f>
        <v>CENTRAL</v>
      </c>
    </row>
    <row r="175" spans="1:5">
      <c r="A175">
        <f>'Redistribution Data (Question 4'!J175</f>
        <v>6</v>
      </c>
      <c r="B175">
        <f>'Redistribution Data (Question 4'!K175</f>
        <v>1.5</v>
      </c>
      <c r="C175">
        <f>'Redistribution Data (Question 4'!L175</f>
        <v>806282</v>
      </c>
      <c r="D175">
        <f>'Redistribution Data (Question 4'!M175</f>
        <v>37</v>
      </c>
      <c r="E175" t="str">
        <f>_xlfn.XLOOKUP(C175,'Branch &amp; Customer Mapped Master'!B:B,'Branch &amp; Customer Mapped Master'!A:A)</f>
        <v>CENTRAL</v>
      </c>
    </row>
    <row r="176" spans="1:5">
      <c r="A176">
        <f>'Redistribution Data (Question 4'!J176</f>
        <v>51</v>
      </c>
      <c r="B176">
        <f>'Redistribution Data (Question 4'!K176</f>
        <v>3.84313725490196</v>
      </c>
      <c r="C176">
        <f>'Redistribution Data (Question 4'!L176</f>
        <v>806638</v>
      </c>
      <c r="D176">
        <f>'Redistribution Data (Question 4'!M176</f>
        <v>38</v>
      </c>
      <c r="E176" t="str">
        <f>_xlfn.XLOOKUP(C176,'Branch &amp; Customer Mapped Master'!B:B,'Branch &amp; Customer Mapped Master'!A:A)</f>
        <v>CENTRAL</v>
      </c>
    </row>
    <row r="177" spans="1:5">
      <c r="A177">
        <f>'Redistribution Data (Question 4'!J177</f>
        <v>13</v>
      </c>
      <c r="B177">
        <f>'Redistribution Data (Question 4'!K177</f>
        <v>2.7692307692307701</v>
      </c>
      <c r="C177">
        <f>'Redistribution Data (Question 4'!L177</f>
        <v>806638</v>
      </c>
      <c r="D177">
        <f>'Redistribution Data (Question 4'!M177</f>
        <v>38</v>
      </c>
      <c r="E177" t="str">
        <f>_xlfn.XLOOKUP(C177,'Branch &amp; Customer Mapped Master'!B:B,'Branch &amp; Customer Mapped Master'!A:A)</f>
        <v>CENTRAL</v>
      </c>
    </row>
    <row r="178" spans="1:5">
      <c r="A178">
        <f>'Redistribution Data (Question 4'!J178</f>
        <v>83</v>
      </c>
      <c r="B178">
        <f>'Redistribution Data (Question 4'!K178</f>
        <v>4.7951807228915699</v>
      </c>
      <c r="C178">
        <f>'Redistribution Data (Question 4'!L178</f>
        <v>807337</v>
      </c>
      <c r="D178">
        <f>'Redistribution Data (Question 4'!M178</f>
        <v>63</v>
      </c>
      <c r="E178" t="str">
        <f>_xlfn.XLOOKUP(C178,'Branch &amp; Customer Mapped Master'!B:B,'Branch &amp; Customer Mapped Master'!A:A)</f>
        <v>CENTRAL</v>
      </c>
    </row>
    <row r="179" spans="1:5">
      <c r="A179">
        <f>'Redistribution Data (Question 4'!J179</f>
        <v>16</v>
      </c>
      <c r="B179">
        <f>'Redistribution Data (Question 4'!K179</f>
        <v>6.9375</v>
      </c>
      <c r="C179">
        <f>'Redistribution Data (Question 4'!L179</f>
        <v>807337</v>
      </c>
      <c r="D179">
        <f>'Redistribution Data (Question 4'!M179</f>
        <v>63</v>
      </c>
      <c r="E179" t="str">
        <f>_xlfn.XLOOKUP(C179,'Branch &amp; Customer Mapped Master'!B:B,'Branch &amp; Customer Mapped Master'!A:A)</f>
        <v>CENTRAL</v>
      </c>
    </row>
    <row r="180" spans="1:5">
      <c r="A180">
        <f>'Redistribution Data (Question 4'!J180</f>
        <v>42</v>
      </c>
      <c r="B180">
        <f>'Redistribution Data (Question 4'!K180</f>
        <v>2.8333333333333299</v>
      </c>
      <c r="C180">
        <f>'Redistribution Data (Question 4'!L180</f>
        <v>807547</v>
      </c>
      <c r="D180">
        <f>'Redistribution Data (Question 4'!M180</f>
        <v>69</v>
      </c>
      <c r="E180" t="str">
        <f>_xlfn.XLOOKUP(C180,'Branch &amp; Customer Mapped Master'!B:B,'Branch &amp; Customer Mapped Master'!A:A)</f>
        <v>CENTRAL</v>
      </c>
    </row>
    <row r="181" spans="1:5">
      <c r="A181">
        <f>'Redistribution Data (Question 4'!J181</f>
        <v>9</v>
      </c>
      <c r="B181">
        <f>'Redistribution Data (Question 4'!K181</f>
        <v>2.7777777777777799</v>
      </c>
      <c r="C181">
        <f>'Redistribution Data (Question 4'!L181</f>
        <v>807547</v>
      </c>
      <c r="D181">
        <f>'Redistribution Data (Question 4'!M181</f>
        <v>69</v>
      </c>
      <c r="E181" t="str">
        <f>_xlfn.XLOOKUP(C181,'Branch &amp; Customer Mapped Master'!B:B,'Branch &amp; Customer Mapped Master'!A:A)</f>
        <v>CENTRAL</v>
      </c>
    </row>
    <row r="182" spans="1:5">
      <c r="A182">
        <f>'Redistribution Data (Question 4'!J182</f>
        <v>61</v>
      </c>
      <c r="B182">
        <f>'Redistribution Data (Question 4'!K182</f>
        <v>8.1967213114754092</v>
      </c>
      <c r="C182">
        <f>'Redistribution Data (Question 4'!L182</f>
        <v>807633</v>
      </c>
      <c r="D182">
        <f>'Redistribution Data (Question 4'!M182</f>
        <v>56</v>
      </c>
      <c r="E182" t="str">
        <f>_xlfn.XLOOKUP(C182,'Branch &amp; Customer Mapped Master'!B:B,'Branch &amp; Customer Mapped Master'!A:A)</f>
        <v>CENTRAL</v>
      </c>
    </row>
    <row r="183" spans="1:5">
      <c r="A183">
        <f>'Redistribution Data (Question 4'!J183</f>
        <v>11</v>
      </c>
      <c r="B183">
        <f>'Redistribution Data (Question 4'!K183</f>
        <v>6.7272727272727302</v>
      </c>
      <c r="C183">
        <f>'Redistribution Data (Question 4'!L183</f>
        <v>807633</v>
      </c>
      <c r="D183">
        <f>'Redistribution Data (Question 4'!M183</f>
        <v>56</v>
      </c>
      <c r="E183" t="str">
        <f>_xlfn.XLOOKUP(C183,'Branch &amp; Customer Mapped Master'!B:B,'Branch &amp; Customer Mapped Master'!A:A)</f>
        <v>CENTRAL</v>
      </c>
    </row>
    <row r="184" spans="1:5">
      <c r="A184">
        <f>'Redistribution Data (Question 4'!J184</f>
        <v>52</v>
      </c>
      <c r="B184">
        <f>'Redistribution Data (Question 4'!K184</f>
        <v>5.4038461538461497</v>
      </c>
      <c r="C184">
        <f>'Redistribution Data (Question 4'!L184</f>
        <v>807650</v>
      </c>
      <c r="D184">
        <f>'Redistribution Data (Question 4'!M184</f>
        <v>79</v>
      </c>
      <c r="E184" t="str">
        <f>_xlfn.XLOOKUP(C184,'Branch &amp; Customer Mapped Master'!B:B,'Branch &amp; Customer Mapped Master'!A:A)</f>
        <v>CENTRAL</v>
      </c>
    </row>
    <row r="185" spans="1:5">
      <c r="A185">
        <f>'Redistribution Data (Question 4'!J185</f>
        <v>18</v>
      </c>
      <c r="B185">
        <f>'Redistribution Data (Question 4'!K185</f>
        <v>4</v>
      </c>
      <c r="C185">
        <f>'Redistribution Data (Question 4'!L185</f>
        <v>807650</v>
      </c>
      <c r="D185">
        <f>'Redistribution Data (Question 4'!M185</f>
        <v>79</v>
      </c>
      <c r="E185" t="str">
        <f>_xlfn.XLOOKUP(C185,'Branch &amp; Customer Mapped Master'!B:B,'Branch &amp; Customer Mapped Master'!A:A)</f>
        <v>CENTRAL</v>
      </c>
    </row>
    <row r="186" spans="1:5">
      <c r="A186">
        <f>'Redistribution Data (Question 4'!J186</f>
        <v>25</v>
      </c>
      <c r="B186">
        <f>'Redistribution Data (Question 4'!K186</f>
        <v>1.04</v>
      </c>
      <c r="C186">
        <f>'Redistribution Data (Question 4'!L186</f>
        <v>807721</v>
      </c>
      <c r="D186">
        <f>'Redistribution Data (Question 4'!M186</f>
        <v>20</v>
      </c>
      <c r="E186" t="str">
        <f>_xlfn.XLOOKUP(C186,'Branch &amp; Customer Mapped Master'!B:B,'Branch &amp; Customer Mapped Master'!A:A)</f>
        <v>CENTRAL</v>
      </c>
    </row>
    <row r="187" spans="1:5">
      <c r="A187">
        <f>'Redistribution Data (Question 4'!J187</f>
        <v>9</v>
      </c>
      <c r="B187">
        <f>'Redistribution Data (Question 4'!K187</f>
        <v>1</v>
      </c>
      <c r="C187">
        <f>'Redistribution Data (Question 4'!L187</f>
        <v>807721</v>
      </c>
      <c r="D187">
        <f>'Redistribution Data (Question 4'!M187</f>
        <v>20</v>
      </c>
      <c r="E187" t="str">
        <f>_xlfn.XLOOKUP(C187,'Branch &amp; Customer Mapped Master'!B:B,'Branch &amp; Customer Mapped Master'!A:A)</f>
        <v>CENTRAL</v>
      </c>
    </row>
    <row r="188" spans="1:5">
      <c r="A188">
        <f>'Redistribution Data (Question 4'!J188</f>
        <v>13</v>
      </c>
      <c r="B188">
        <f>'Redistribution Data (Question 4'!K188</f>
        <v>1.15384615384615</v>
      </c>
      <c r="C188">
        <f>'Redistribution Data (Question 4'!L188</f>
        <v>807820</v>
      </c>
      <c r="D188">
        <f>'Redistribution Data (Question 4'!M188</f>
        <v>16</v>
      </c>
      <c r="E188" t="str">
        <f>_xlfn.XLOOKUP(C188,'Branch &amp; Customer Mapped Master'!B:B,'Branch &amp; Customer Mapped Master'!A:A)</f>
        <v>CENTRAL</v>
      </c>
    </row>
    <row r="189" spans="1:5">
      <c r="A189">
        <f>'Redistribution Data (Question 4'!J189</f>
        <v>5</v>
      </c>
      <c r="B189">
        <f>'Redistribution Data (Question 4'!K189</f>
        <v>2</v>
      </c>
      <c r="C189">
        <f>'Redistribution Data (Question 4'!L189</f>
        <v>807820</v>
      </c>
      <c r="D189">
        <f>'Redistribution Data (Question 4'!M189</f>
        <v>16</v>
      </c>
      <c r="E189" t="str">
        <f>_xlfn.XLOOKUP(C189,'Branch &amp; Customer Mapped Master'!B:B,'Branch &amp; Customer Mapped Master'!A:A)</f>
        <v>CENTRAL</v>
      </c>
    </row>
    <row r="190" spans="1:5">
      <c r="A190">
        <f>'Redistribution Data (Question 4'!J190</f>
        <v>78</v>
      </c>
      <c r="B190">
        <f>'Redistribution Data (Question 4'!K190</f>
        <v>3.02564102564103</v>
      </c>
      <c r="C190">
        <f>'Redistribution Data (Question 4'!L190</f>
        <v>808027</v>
      </c>
      <c r="D190">
        <f>'Redistribution Data (Question 4'!M190</f>
        <v>71</v>
      </c>
      <c r="E190" t="str">
        <f>_xlfn.XLOOKUP(C190,'Branch &amp; Customer Mapped Master'!B:B,'Branch &amp; Customer Mapped Master'!A:A)</f>
        <v>CENTRAL</v>
      </c>
    </row>
    <row r="191" spans="1:5">
      <c r="A191">
        <f>'Redistribution Data (Question 4'!J191</f>
        <v>26</v>
      </c>
      <c r="B191">
        <f>'Redistribution Data (Question 4'!K191</f>
        <v>3.0769230769230802</v>
      </c>
      <c r="C191">
        <f>'Redistribution Data (Question 4'!L191</f>
        <v>808027</v>
      </c>
      <c r="D191">
        <f>'Redistribution Data (Question 4'!M191</f>
        <v>71</v>
      </c>
      <c r="E191" t="str">
        <f>_xlfn.XLOOKUP(C191,'Branch &amp; Customer Mapped Master'!B:B,'Branch &amp; Customer Mapped Master'!A:A)</f>
        <v>CENTRAL</v>
      </c>
    </row>
    <row r="192" spans="1:5">
      <c r="A192">
        <f>'Redistribution Data (Question 4'!J192</f>
        <v>97</v>
      </c>
      <c r="B192">
        <f>'Redistribution Data (Question 4'!K192</f>
        <v>4.0103092783505199</v>
      </c>
      <c r="C192">
        <f>'Redistribution Data (Question 4'!L192</f>
        <v>808196</v>
      </c>
      <c r="D192">
        <f>'Redistribution Data (Question 4'!M192</f>
        <v>92</v>
      </c>
      <c r="E192" t="str">
        <f>_xlfn.XLOOKUP(C192,'Branch &amp; Customer Mapped Master'!B:B,'Branch &amp; Customer Mapped Master'!A:A)</f>
        <v>CENTRAL</v>
      </c>
    </row>
    <row r="193" spans="1:5">
      <c r="A193">
        <f>'Redistribution Data (Question 4'!J193</f>
        <v>80</v>
      </c>
      <c r="B193">
        <f>'Redistribution Data (Question 4'!K193</f>
        <v>4.1624999999999996</v>
      </c>
      <c r="C193">
        <f>'Redistribution Data (Question 4'!L193</f>
        <v>808196</v>
      </c>
      <c r="D193">
        <f>'Redistribution Data (Question 4'!M193</f>
        <v>92</v>
      </c>
      <c r="E193" t="str">
        <f>_xlfn.XLOOKUP(C193,'Branch &amp; Customer Mapped Master'!B:B,'Branch &amp; Customer Mapped Master'!A:A)</f>
        <v>CENTRAL</v>
      </c>
    </row>
    <row r="194" spans="1:5">
      <c r="A194">
        <f>'Redistribution Data (Question 4'!J194</f>
        <v>59</v>
      </c>
      <c r="B194">
        <f>'Redistribution Data (Question 4'!K194</f>
        <v>3.79661016949153</v>
      </c>
      <c r="C194">
        <f>'Redistribution Data (Question 4'!L194</f>
        <v>808246</v>
      </c>
      <c r="D194">
        <f>'Redistribution Data (Question 4'!M194</f>
        <v>60</v>
      </c>
      <c r="E194" t="str">
        <f>_xlfn.XLOOKUP(C194,'Branch &amp; Customer Mapped Master'!B:B,'Branch &amp; Customer Mapped Master'!A:A)</f>
        <v>CENTRAL</v>
      </c>
    </row>
    <row r="195" spans="1:5">
      <c r="A195">
        <f>'Redistribution Data (Question 4'!J195</f>
        <v>10</v>
      </c>
      <c r="B195">
        <f>'Redistribution Data (Question 4'!K195</f>
        <v>3.2</v>
      </c>
      <c r="C195">
        <f>'Redistribution Data (Question 4'!L195</f>
        <v>808246</v>
      </c>
      <c r="D195">
        <f>'Redistribution Data (Question 4'!M195</f>
        <v>60</v>
      </c>
      <c r="E195" t="str">
        <f>_xlfn.XLOOKUP(C195,'Branch &amp; Customer Mapped Master'!B:B,'Branch &amp; Customer Mapped Master'!A:A)</f>
        <v>CENTRAL</v>
      </c>
    </row>
    <row r="196" spans="1:5">
      <c r="A196">
        <f>'Redistribution Data (Question 4'!J196</f>
        <v>68</v>
      </c>
      <c r="B196">
        <f>'Redistribution Data (Question 4'!K196</f>
        <v>5.0882352941176503</v>
      </c>
      <c r="C196">
        <f>'Redistribution Data (Question 4'!L196</f>
        <v>808253</v>
      </c>
      <c r="D196">
        <f>'Redistribution Data (Question 4'!M196</f>
        <v>61</v>
      </c>
      <c r="E196" t="str">
        <f>_xlfn.XLOOKUP(C196,'Branch &amp; Customer Mapped Master'!B:B,'Branch &amp; Customer Mapped Master'!A:A)</f>
        <v>CENTRAL</v>
      </c>
    </row>
    <row r="197" spans="1:5">
      <c r="A197">
        <f>'Redistribution Data (Question 4'!J197</f>
        <v>9</v>
      </c>
      <c r="B197">
        <f>'Redistribution Data (Question 4'!K197</f>
        <v>1.3333333333333299</v>
      </c>
      <c r="C197">
        <f>'Redistribution Data (Question 4'!L197</f>
        <v>808253</v>
      </c>
      <c r="D197">
        <f>'Redistribution Data (Question 4'!M197</f>
        <v>61</v>
      </c>
      <c r="E197" t="str">
        <f>_xlfn.XLOOKUP(C197,'Branch &amp; Customer Mapped Master'!B:B,'Branch &amp; Customer Mapped Master'!A:A)</f>
        <v>CENTRAL</v>
      </c>
    </row>
    <row r="198" spans="1:5">
      <c r="A198">
        <f>'Redistribution Data (Question 4'!J198</f>
        <v>74</v>
      </c>
      <c r="B198">
        <f>'Redistribution Data (Question 4'!K198</f>
        <v>3.4594594594594601</v>
      </c>
      <c r="C198">
        <f>'Redistribution Data (Question 4'!L198</f>
        <v>808608</v>
      </c>
      <c r="D198">
        <f>'Redistribution Data (Question 4'!M198</f>
        <v>69</v>
      </c>
      <c r="E198" t="str">
        <f>_xlfn.XLOOKUP(C198,'Branch &amp; Customer Mapped Master'!B:B,'Branch &amp; Customer Mapped Master'!A:A)</f>
        <v>CENTRAL</v>
      </c>
    </row>
    <row r="199" spans="1:5">
      <c r="A199">
        <f>'Redistribution Data (Question 4'!J199</f>
        <v>16</v>
      </c>
      <c r="B199">
        <f>'Redistribution Data (Question 4'!K199</f>
        <v>3.4375</v>
      </c>
      <c r="C199">
        <f>'Redistribution Data (Question 4'!L199</f>
        <v>808608</v>
      </c>
      <c r="D199">
        <f>'Redistribution Data (Question 4'!M199</f>
        <v>69</v>
      </c>
      <c r="E199" t="str">
        <f>_xlfn.XLOOKUP(C199,'Branch &amp; Customer Mapped Master'!B:B,'Branch &amp; Customer Mapped Master'!A:A)</f>
        <v>CENTRAL</v>
      </c>
    </row>
    <row r="200" spans="1:5">
      <c r="A200">
        <f>'Redistribution Data (Question 4'!J200</f>
        <v>107</v>
      </c>
      <c r="B200">
        <f>'Redistribution Data (Question 4'!K200</f>
        <v>5.1214953271028003</v>
      </c>
      <c r="C200">
        <f>'Redistribution Data (Question 4'!L200</f>
        <v>808623</v>
      </c>
      <c r="D200">
        <f>'Redistribution Data (Question 4'!M200</f>
        <v>99</v>
      </c>
      <c r="E200" t="str">
        <f>_xlfn.XLOOKUP(C200,'Branch &amp; Customer Mapped Master'!B:B,'Branch &amp; Customer Mapped Master'!A:A)</f>
        <v>CENTRAL</v>
      </c>
    </row>
    <row r="201" spans="1:5">
      <c r="A201">
        <f>'Redistribution Data (Question 4'!J201</f>
        <v>24</v>
      </c>
      <c r="B201">
        <f>'Redistribution Data (Question 4'!K201</f>
        <v>3.2916666666666701</v>
      </c>
      <c r="C201">
        <f>'Redistribution Data (Question 4'!L201</f>
        <v>808623</v>
      </c>
      <c r="D201">
        <f>'Redistribution Data (Question 4'!M201</f>
        <v>99</v>
      </c>
      <c r="E201" t="str">
        <f>_xlfn.XLOOKUP(C201,'Branch &amp; Customer Mapped Master'!B:B,'Branch &amp; Customer Mapped Master'!A:A)</f>
        <v>CENTRAL</v>
      </c>
    </row>
    <row r="202" spans="1:5">
      <c r="A202">
        <f>'Redistribution Data (Question 4'!J202</f>
        <v>58</v>
      </c>
      <c r="B202">
        <f>'Redistribution Data (Question 4'!K202</f>
        <v>1.6206896551724099</v>
      </c>
      <c r="C202">
        <f>'Redistribution Data (Question 4'!L202</f>
        <v>808625</v>
      </c>
      <c r="D202">
        <f>'Redistribution Data (Question 4'!M202</f>
        <v>70</v>
      </c>
      <c r="E202" t="str">
        <f>_xlfn.XLOOKUP(C202,'Branch &amp; Customer Mapped Master'!B:B,'Branch &amp; Customer Mapped Master'!A:A)</f>
        <v>CENTRAL</v>
      </c>
    </row>
    <row r="203" spans="1:5">
      <c r="A203">
        <f>'Redistribution Data (Question 4'!J203</f>
        <v>8</v>
      </c>
      <c r="B203">
        <f>'Redistribution Data (Question 4'!K203</f>
        <v>1.875</v>
      </c>
      <c r="C203">
        <f>'Redistribution Data (Question 4'!L203</f>
        <v>808625</v>
      </c>
      <c r="D203">
        <f>'Redistribution Data (Question 4'!M203</f>
        <v>70</v>
      </c>
      <c r="E203" t="str">
        <f>_xlfn.XLOOKUP(C203,'Branch &amp; Customer Mapped Master'!B:B,'Branch &amp; Customer Mapped Master'!A:A)</f>
        <v>CENTRAL</v>
      </c>
    </row>
    <row r="204" spans="1:5">
      <c r="A204">
        <f>'Redistribution Data (Question 4'!J204</f>
        <v>115</v>
      </c>
      <c r="B204">
        <f>'Redistribution Data (Question 4'!K204</f>
        <v>3.8956521739130401</v>
      </c>
      <c r="C204">
        <f>'Redistribution Data (Question 4'!L204</f>
        <v>808626</v>
      </c>
      <c r="D204">
        <f>'Redistribution Data (Question 4'!M204</f>
        <v>98</v>
      </c>
      <c r="E204" t="str">
        <f>_xlfn.XLOOKUP(C204,'Branch &amp; Customer Mapped Master'!B:B,'Branch &amp; Customer Mapped Master'!A:A)</f>
        <v>CENTRAL</v>
      </c>
    </row>
    <row r="205" spans="1:5">
      <c r="A205">
        <f>'Redistribution Data (Question 4'!J205</f>
        <v>24</v>
      </c>
      <c r="B205">
        <f>'Redistribution Data (Question 4'!K205</f>
        <v>3.3333333333333299</v>
      </c>
      <c r="C205">
        <f>'Redistribution Data (Question 4'!L205</f>
        <v>808626</v>
      </c>
      <c r="D205">
        <f>'Redistribution Data (Question 4'!M205</f>
        <v>98</v>
      </c>
      <c r="E205" t="str">
        <f>_xlfn.XLOOKUP(C205,'Branch &amp; Customer Mapped Master'!B:B,'Branch &amp; Customer Mapped Master'!A:A)</f>
        <v>CENTRAL</v>
      </c>
    </row>
    <row r="206" spans="1:5">
      <c r="A206">
        <f>'Redistribution Data (Question 4'!J206</f>
        <v>44</v>
      </c>
      <c r="B206">
        <f>'Redistribution Data (Question 4'!K206</f>
        <v>1.0454545454545501</v>
      </c>
      <c r="C206">
        <f>'Redistribution Data (Question 4'!L206</f>
        <v>808627</v>
      </c>
      <c r="D206">
        <f>'Redistribution Data (Question 4'!M206</f>
        <v>65</v>
      </c>
      <c r="E206" t="str">
        <f>_xlfn.XLOOKUP(C206,'Branch &amp; Customer Mapped Master'!B:B,'Branch &amp; Customer Mapped Master'!A:A)</f>
        <v>CENTRAL</v>
      </c>
    </row>
    <row r="207" spans="1:5">
      <c r="A207">
        <f>'Redistribution Data (Question 4'!J207</f>
        <v>7</v>
      </c>
      <c r="B207">
        <f>'Redistribution Data (Question 4'!K207</f>
        <v>1.28571428571429</v>
      </c>
      <c r="C207">
        <f>'Redistribution Data (Question 4'!L207</f>
        <v>808627</v>
      </c>
      <c r="D207">
        <f>'Redistribution Data (Question 4'!M207</f>
        <v>65</v>
      </c>
      <c r="E207" t="str">
        <f>_xlfn.XLOOKUP(C207,'Branch &amp; Customer Mapped Master'!B:B,'Branch &amp; Customer Mapped Master'!A:A)</f>
        <v>CENTRAL</v>
      </c>
    </row>
    <row r="208" spans="1:5">
      <c r="A208">
        <f>'Redistribution Data (Question 4'!J208</f>
        <v>41</v>
      </c>
      <c r="B208">
        <f>'Redistribution Data (Question 4'!K208</f>
        <v>4.5853658536585398</v>
      </c>
      <c r="C208">
        <f>'Redistribution Data (Question 4'!L208</f>
        <v>808866</v>
      </c>
      <c r="D208">
        <f>'Redistribution Data (Question 4'!M208</f>
        <v>52</v>
      </c>
      <c r="E208" t="str">
        <f>_xlfn.XLOOKUP(C208,'Branch &amp; Customer Mapped Master'!B:B,'Branch &amp; Customer Mapped Master'!A:A)</f>
        <v>CENTRAL</v>
      </c>
    </row>
    <row r="209" spans="1:5">
      <c r="A209">
        <f>'Redistribution Data (Question 4'!J209</f>
        <v>16</v>
      </c>
      <c r="B209">
        <f>'Redistribution Data (Question 4'!K209</f>
        <v>6.1875</v>
      </c>
      <c r="C209">
        <f>'Redistribution Data (Question 4'!L209</f>
        <v>808866</v>
      </c>
      <c r="D209">
        <f>'Redistribution Data (Question 4'!M209</f>
        <v>52</v>
      </c>
      <c r="E209" t="str">
        <f>_xlfn.XLOOKUP(C209,'Branch &amp; Customer Mapped Master'!B:B,'Branch &amp; Customer Mapped Master'!A:A)</f>
        <v>CENTRAL</v>
      </c>
    </row>
    <row r="210" spans="1:5">
      <c r="A210">
        <f>'Redistribution Data (Question 4'!J210</f>
        <v>68</v>
      </c>
      <c r="B210">
        <f>'Redistribution Data (Question 4'!K210</f>
        <v>1.1470588235294099</v>
      </c>
      <c r="C210">
        <f>'Redistribution Data (Question 4'!L210</f>
        <v>809295</v>
      </c>
      <c r="D210">
        <f>'Redistribution Data (Question 4'!M210</f>
        <v>70</v>
      </c>
      <c r="E210" t="str">
        <f>_xlfn.XLOOKUP(C210,'Branch &amp; Customer Mapped Master'!B:B,'Branch &amp; Customer Mapped Master'!A:A)</f>
        <v>CENTRAL</v>
      </c>
    </row>
    <row r="211" spans="1:5">
      <c r="A211">
        <f>'Redistribution Data (Question 4'!J211</f>
        <v>23</v>
      </c>
      <c r="B211">
        <f>'Redistribution Data (Question 4'!K211</f>
        <v>1.1739130434782601</v>
      </c>
      <c r="C211">
        <f>'Redistribution Data (Question 4'!L211</f>
        <v>809295</v>
      </c>
      <c r="D211">
        <f>'Redistribution Data (Question 4'!M211</f>
        <v>70</v>
      </c>
      <c r="E211" t="str">
        <f>_xlfn.XLOOKUP(C211,'Branch &amp; Customer Mapped Master'!B:B,'Branch &amp; Customer Mapped Master'!A:A)</f>
        <v>CENTRAL</v>
      </c>
    </row>
    <row r="212" spans="1:5">
      <c r="A212">
        <f>'Redistribution Data (Question 4'!J212</f>
        <v>14</v>
      </c>
      <c r="B212">
        <f>'Redistribution Data (Question 4'!K212</f>
        <v>1.28571428571429</v>
      </c>
      <c r="C212">
        <f>'Redistribution Data (Question 4'!L212</f>
        <v>809345</v>
      </c>
      <c r="D212">
        <f>'Redistribution Data (Question 4'!M212</f>
        <v>44</v>
      </c>
      <c r="E212" t="str">
        <f>_xlfn.XLOOKUP(C212,'Branch &amp; Customer Mapped Master'!B:B,'Branch &amp; Customer Mapped Master'!A:A)</f>
        <v>CENTRAL</v>
      </c>
    </row>
    <row r="213" spans="1:5">
      <c r="A213">
        <f>'Redistribution Data (Question 4'!J213</f>
        <v>12</v>
      </c>
      <c r="B213">
        <f>'Redistribution Data (Question 4'!K213</f>
        <v>2.6666666666666701</v>
      </c>
      <c r="C213">
        <f>'Redistribution Data (Question 4'!L213</f>
        <v>809345</v>
      </c>
      <c r="D213">
        <f>'Redistribution Data (Question 4'!M213</f>
        <v>44</v>
      </c>
      <c r="E213" t="str">
        <f>_xlfn.XLOOKUP(C213,'Branch &amp; Customer Mapped Master'!B:B,'Branch &amp; Customer Mapped Master'!A:A)</f>
        <v>CENTRAL</v>
      </c>
    </row>
    <row r="214" spans="1:5">
      <c r="A214">
        <f>'Redistribution Data (Question 4'!J214</f>
        <v>51</v>
      </c>
      <c r="B214">
        <f>'Redistribution Data (Question 4'!K214</f>
        <v>1.45098039215686</v>
      </c>
      <c r="C214">
        <f>'Redistribution Data (Question 4'!L214</f>
        <v>809522</v>
      </c>
      <c r="D214">
        <f>'Redistribution Data (Question 4'!M214</f>
        <v>54</v>
      </c>
      <c r="E214" t="str">
        <f>_xlfn.XLOOKUP(C214,'Branch &amp; Customer Mapped Master'!B:B,'Branch &amp; Customer Mapped Master'!A:A)</f>
        <v>CENTRAL</v>
      </c>
    </row>
    <row r="215" spans="1:5">
      <c r="A215">
        <f>'Redistribution Data (Question 4'!J215</f>
        <v>15</v>
      </c>
      <c r="B215">
        <f>'Redistribution Data (Question 4'!K215</f>
        <v>3</v>
      </c>
      <c r="C215">
        <f>'Redistribution Data (Question 4'!L215</f>
        <v>809522</v>
      </c>
      <c r="D215">
        <f>'Redistribution Data (Question 4'!M215</f>
        <v>54</v>
      </c>
      <c r="E215" t="str">
        <f>_xlfn.XLOOKUP(C215,'Branch &amp; Customer Mapped Master'!B:B,'Branch &amp; Customer Mapped Master'!A:A)</f>
        <v>CENTRAL</v>
      </c>
    </row>
    <row r="216" spans="1:5">
      <c r="A216">
        <f>'Redistribution Data (Question 4'!J216</f>
        <v>19</v>
      </c>
      <c r="B216">
        <f>'Redistribution Data (Question 4'!K216</f>
        <v>2.3157894736842102</v>
      </c>
      <c r="C216">
        <f>'Redistribution Data (Question 4'!L216</f>
        <v>809574</v>
      </c>
      <c r="D216">
        <f>'Redistribution Data (Question 4'!M216</f>
        <v>19</v>
      </c>
      <c r="E216" t="str">
        <f>_xlfn.XLOOKUP(C216,'Branch &amp; Customer Mapped Master'!B:B,'Branch &amp; Customer Mapped Master'!A:A)</f>
        <v>CENTRAL</v>
      </c>
    </row>
    <row r="217" spans="1:5">
      <c r="A217">
        <f>'Redistribution Data (Question 4'!J217</f>
        <v>10</v>
      </c>
      <c r="B217">
        <f>'Redistribution Data (Question 4'!K217</f>
        <v>1.9</v>
      </c>
      <c r="C217">
        <f>'Redistribution Data (Question 4'!L217</f>
        <v>809574</v>
      </c>
      <c r="D217">
        <f>'Redistribution Data (Question 4'!M217</f>
        <v>19</v>
      </c>
      <c r="E217" t="str">
        <f>_xlfn.XLOOKUP(C217,'Branch &amp; Customer Mapped Master'!B:B,'Branch &amp; Customer Mapped Master'!A:A)</f>
        <v>CENTRAL</v>
      </c>
    </row>
    <row r="218" spans="1:5">
      <c r="A218">
        <f>'Redistribution Data (Question 4'!J218</f>
        <v>79</v>
      </c>
      <c r="B218">
        <f>'Redistribution Data (Question 4'!K218</f>
        <v>2.3417721518987298</v>
      </c>
      <c r="C218">
        <f>'Redistribution Data (Question 4'!L218</f>
        <v>809589</v>
      </c>
      <c r="D218">
        <f>'Redistribution Data (Question 4'!M218</f>
        <v>67</v>
      </c>
      <c r="E218" t="str">
        <f>_xlfn.XLOOKUP(C218,'Branch &amp; Customer Mapped Master'!B:B,'Branch &amp; Customer Mapped Master'!A:A)</f>
        <v>CENTRAL</v>
      </c>
    </row>
    <row r="219" spans="1:5">
      <c r="A219">
        <f>'Redistribution Data (Question 4'!J219</f>
        <v>14</v>
      </c>
      <c r="B219">
        <f>'Redistribution Data (Question 4'!K219</f>
        <v>2.21428571428571</v>
      </c>
      <c r="C219">
        <f>'Redistribution Data (Question 4'!L219</f>
        <v>809589</v>
      </c>
      <c r="D219">
        <f>'Redistribution Data (Question 4'!M219</f>
        <v>67</v>
      </c>
      <c r="E219" t="str">
        <f>_xlfn.XLOOKUP(C219,'Branch &amp; Customer Mapped Master'!B:B,'Branch &amp; Customer Mapped Master'!A:A)</f>
        <v>CENTRAL</v>
      </c>
    </row>
    <row r="220" spans="1:5">
      <c r="A220">
        <f>'Redistribution Data (Question 4'!J220</f>
        <v>38</v>
      </c>
      <c r="B220">
        <f>'Redistribution Data (Question 4'!K220</f>
        <v>2.1578947368421102</v>
      </c>
      <c r="C220">
        <f>'Redistribution Data (Question 4'!L220</f>
        <v>809656</v>
      </c>
      <c r="D220">
        <f>'Redistribution Data (Question 4'!M220</f>
        <v>44</v>
      </c>
      <c r="E220" t="str">
        <f>_xlfn.XLOOKUP(C220,'Branch &amp; Customer Mapped Master'!B:B,'Branch &amp; Customer Mapped Master'!A:A)</f>
        <v>CENTRAL</v>
      </c>
    </row>
    <row r="221" spans="1:5">
      <c r="A221">
        <f>'Redistribution Data (Question 4'!J221</f>
        <v>11</v>
      </c>
      <c r="B221">
        <f>'Redistribution Data (Question 4'!K221</f>
        <v>2</v>
      </c>
      <c r="C221">
        <f>'Redistribution Data (Question 4'!L221</f>
        <v>809656</v>
      </c>
      <c r="D221">
        <f>'Redistribution Data (Question 4'!M221</f>
        <v>44</v>
      </c>
      <c r="E221" t="str">
        <f>_xlfn.XLOOKUP(C221,'Branch &amp; Customer Mapped Master'!B:B,'Branch &amp; Customer Mapped Master'!A:A)</f>
        <v>CENTRAL</v>
      </c>
    </row>
    <row r="222" spans="1:5">
      <c r="A222">
        <f>'Redistribution Data (Question 4'!J222</f>
        <v>42</v>
      </c>
      <c r="B222">
        <f>'Redistribution Data (Question 4'!K222</f>
        <v>2.7380952380952399</v>
      </c>
      <c r="C222">
        <f>'Redistribution Data (Question 4'!L222</f>
        <v>809982</v>
      </c>
      <c r="D222">
        <f>'Redistribution Data (Question 4'!M222</f>
        <v>42</v>
      </c>
      <c r="E222" t="str">
        <f>_xlfn.XLOOKUP(C222,'Branch &amp; Customer Mapped Master'!B:B,'Branch &amp; Customer Mapped Master'!A:A)</f>
        <v>CENTRAL</v>
      </c>
    </row>
    <row r="223" spans="1:5">
      <c r="A223">
        <f>'Redistribution Data (Question 4'!J223</f>
        <v>34</v>
      </c>
      <c r="B223">
        <f>'Redistribution Data (Question 4'!K223</f>
        <v>2.9411764705882399</v>
      </c>
      <c r="C223">
        <f>'Redistribution Data (Question 4'!L223</f>
        <v>809982</v>
      </c>
      <c r="D223">
        <f>'Redistribution Data (Question 4'!M223</f>
        <v>42</v>
      </c>
      <c r="E223" t="str">
        <f>_xlfn.XLOOKUP(C223,'Branch &amp; Customer Mapped Master'!B:B,'Branch &amp; Customer Mapped Master'!A:A)</f>
        <v>CENTRAL</v>
      </c>
    </row>
    <row r="224" spans="1:5">
      <c r="A224">
        <f>'Redistribution Data (Question 4'!J224</f>
        <v>30</v>
      </c>
      <c r="B224">
        <f>'Redistribution Data (Question 4'!K224</f>
        <v>6.6666666666666696</v>
      </c>
      <c r="C224">
        <f>'Redistribution Data (Question 4'!L224</f>
        <v>810034</v>
      </c>
      <c r="D224">
        <f>'Redistribution Data (Question 4'!M224</f>
        <v>25</v>
      </c>
      <c r="E224" t="str">
        <f>_xlfn.XLOOKUP(C224,'Branch &amp; Customer Mapped Master'!B:B,'Branch &amp; Customer Mapped Master'!A:A)</f>
        <v>CENTRAL</v>
      </c>
    </row>
    <row r="225" spans="1:5">
      <c r="A225">
        <f>'Redistribution Data (Question 4'!J225</f>
        <v>17</v>
      </c>
      <c r="B225">
        <f>'Redistribution Data (Question 4'!K225</f>
        <v>8</v>
      </c>
      <c r="C225">
        <f>'Redistribution Data (Question 4'!L225</f>
        <v>810034</v>
      </c>
      <c r="D225">
        <f>'Redistribution Data (Question 4'!M225</f>
        <v>25</v>
      </c>
      <c r="E225" t="str">
        <f>_xlfn.XLOOKUP(C225,'Branch &amp; Customer Mapped Master'!B:B,'Branch &amp; Customer Mapped Master'!A:A)</f>
        <v>CENTRAL</v>
      </c>
    </row>
    <row r="226" spans="1:5">
      <c r="A226">
        <f>'Redistribution Data (Question 4'!J226</f>
        <v>59</v>
      </c>
      <c r="B226">
        <f>'Redistribution Data (Question 4'!K226</f>
        <v>1.0338983050847499</v>
      </c>
      <c r="C226">
        <f>'Redistribution Data (Question 4'!L226</f>
        <v>810116</v>
      </c>
      <c r="D226">
        <f>'Redistribution Data (Question 4'!M226</f>
        <v>69</v>
      </c>
      <c r="E226" t="str">
        <f>_xlfn.XLOOKUP(C226,'Branch &amp; Customer Mapped Master'!B:B,'Branch &amp; Customer Mapped Master'!A:A)</f>
        <v>CENTRAL</v>
      </c>
    </row>
    <row r="227" spans="1:5">
      <c r="A227">
        <f>'Redistribution Data (Question 4'!J227</f>
        <v>17</v>
      </c>
      <c r="B227">
        <f>'Redistribution Data (Question 4'!K227</f>
        <v>1.23529411764706</v>
      </c>
      <c r="C227">
        <f>'Redistribution Data (Question 4'!L227</f>
        <v>810116</v>
      </c>
      <c r="D227">
        <f>'Redistribution Data (Question 4'!M227</f>
        <v>69</v>
      </c>
      <c r="E227" t="str">
        <f>_xlfn.XLOOKUP(C227,'Branch &amp; Customer Mapped Master'!B:B,'Branch &amp; Customer Mapped Master'!A:A)</f>
        <v>CENTRAL</v>
      </c>
    </row>
    <row r="228" spans="1:5">
      <c r="A228">
        <f>'Redistribution Data (Question 4'!J228</f>
        <v>9</v>
      </c>
      <c r="B228">
        <f>'Redistribution Data (Question 4'!K228</f>
        <v>1.55555555555556</v>
      </c>
      <c r="C228">
        <f>'Redistribution Data (Question 4'!L228</f>
        <v>810207</v>
      </c>
      <c r="D228">
        <f>'Redistribution Data (Question 4'!M228</f>
        <v>64</v>
      </c>
      <c r="E228" t="str">
        <f>_xlfn.XLOOKUP(C228,'Branch &amp; Customer Mapped Master'!B:B,'Branch &amp; Customer Mapped Master'!A:A)</f>
        <v>CENTRAL</v>
      </c>
    </row>
    <row r="229" spans="1:5">
      <c r="A229">
        <f>'Redistribution Data (Question 4'!J229</f>
        <v>5</v>
      </c>
      <c r="B229">
        <f>'Redistribution Data (Question 4'!K229</f>
        <v>1.2</v>
      </c>
      <c r="C229">
        <f>'Redistribution Data (Question 4'!L229</f>
        <v>810207</v>
      </c>
      <c r="D229">
        <f>'Redistribution Data (Question 4'!M229</f>
        <v>64</v>
      </c>
      <c r="E229" t="str">
        <f>_xlfn.XLOOKUP(C229,'Branch &amp; Customer Mapped Master'!B:B,'Branch &amp; Customer Mapped Master'!A:A)</f>
        <v>CENTRAL</v>
      </c>
    </row>
    <row r="230" spans="1:5">
      <c r="A230">
        <f>'Redistribution Data (Question 4'!J230</f>
        <v>5</v>
      </c>
      <c r="B230">
        <f>'Redistribution Data (Question 4'!K230</f>
        <v>3</v>
      </c>
      <c r="C230">
        <f>'Redistribution Data (Question 4'!L230</f>
        <v>810300</v>
      </c>
      <c r="D230">
        <f>'Redistribution Data (Question 4'!M230</f>
        <v>7</v>
      </c>
      <c r="E230" t="str">
        <f>_xlfn.XLOOKUP(C230,'Branch &amp; Customer Mapped Master'!B:B,'Branch &amp; Customer Mapped Master'!A:A)</f>
        <v>CENTRAL</v>
      </c>
    </row>
    <row r="231" spans="1:5">
      <c r="A231">
        <f>'Redistribution Data (Question 4'!J231</f>
        <v>3</v>
      </c>
      <c r="B231">
        <f>'Redistribution Data (Question 4'!K231</f>
        <v>1</v>
      </c>
      <c r="C231">
        <f>'Redistribution Data (Question 4'!L231</f>
        <v>202433</v>
      </c>
      <c r="D231">
        <f>'Redistribution Data (Question 4'!M231</f>
        <v>3964</v>
      </c>
      <c r="E231" t="str">
        <f>_xlfn.XLOOKUP(C231,'Branch &amp; Customer Mapped Master'!B:B,'Branch &amp; Customer Mapped Master'!A:A)</f>
        <v>CORPORATE</v>
      </c>
    </row>
    <row r="232" spans="1:5">
      <c r="A232">
        <f>'Redistribution Data (Question 4'!J232</f>
        <v>1</v>
      </c>
      <c r="B232">
        <f>'Redistribution Data (Question 4'!K232</f>
        <v>3</v>
      </c>
      <c r="C232">
        <f>'Redistribution Data (Question 4'!L232</f>
        <v>807511</v>
      </c>
      <c r="D232">
        <f>'Redistribution Data (Question 4'!M232</f>
        <v>154</v>
      </c>
      <c r="E232" t="str">
        <f>_xlfn.XLOOKUP(C232,'Branch &amp; Customer Mapped Master'!B:B,'Branch &amp; Customer Mapped Master'!A:A)</f>
        <v>CORPORATE</v>
      </c>
    </row>
    <row r="233" spans="1:5">
      <c r="A233">
        <f>'Redistribution Data (Question 4'!J233</f>
        <v>27</v>
      </c>
      <c r="B233">
        <f>'Redistribution Data (Question 4'!K233</f>
        <v>0</v>
      </c>
      <c r="C233">
        <f>'Redistribution Data (Question 4'!L233</f>
        <v>806361</v>
      </c>
      <c r="D233">
        <f>'Redistribution Data (Question 4'!M233</f>
        <v>103</v>
      </c>
      <c r="E233" t="str">
        <f>_xlfn.XLOOKUP(C233,'Branch &amp; Customer Mapped Master'!B:B,'Branch &amp; Customer Mapped Master'!A:A)</f>
        <v>EAST 1</v>
      </c>
    </row>
    <row r="234" spans="1:5">
      <c r="A234">
        <f>'Redistribution Data (Question 4'!J234</f>
        <v>13</v>
      </c>
      <c r="B234">
        <f>'Redistribution Data (Question 4'!K234</f>
        <v>1</v>
      </c>
      <c r="C234">
        <f>'Redistribution Data (Question 4'!L234</f>
        <v>806361</v>
      </c>
      <c r="D234">
        <f>'Redistribution Data (Question 4'!M234</f>
        <v>103</v>
      </c>
      <c r="E234" t="str">
        <f>_xlfn.XLOOKUP(C234,'Branch &amp; Customer Mapped Master'!B:B,'Branch &amp; Customer Mapped Master'!A:A)</f>
        <v>EAST 1</v>
      </c>
    </row>
    <row r="235" spans="1:5">
      <c r="A235">
        <f>'Redistribution Data (Question 4'!J235</f>
        <v>25</v>
      </c>
      <c r="B235">
        <f>'Redistribution Data (Question 4'!K235</f>
        <v>0</v>
      </c>
      <c r="C235">
        <f>'Redistribution Data (Question 4'!L235</f>
        <v>807557</v>
      </c>
      <c r="D235">
        <f>'Redistribution Data (Question 4'!M235</f>
        <v>174</v>
      </c>
      <c r="E235" t="str">
        <f>_xlfn.XLOOKUP(C235,'Branch &amp; Customer Mapped Master'!B:B,'Branch &amp; Customer Mapped Master'!A:A)</f>
        <v>EAST 1</v>
      </c>
    </row>
    <row r="236" spans="1:5">
      <c r="A236">
        <f>'Redistribution Data (Question 4'!J236</f>
        <v>11</v>
      </c>
      <c r="B236">
        <f>'Redistribution Data (Question 4'!K236</f>
        <v>1</v>
      </c>
      <c r="C236">
        <f>'Redistribution Data (Question 4'!L236</f>
        <v>807557</v>
      </c>
      <c r="D236">
        <f>'Redistribution Data (Question 4'!M236</f>
        <v>174</v>
      </c>
      <c r="E236" t="str">
        <f>_xlfn.XLOOKUP(C236,'Branch &amp; Customer Mapped Master'!B:B,'Branch &amp; Customer Mapped Master'!A:A)</f>
        <v>EAST 1</v>
      </c>
    </row>
    <row r="237" spans="1:5">
      <c r="A237">
        <f>'Redistribution Data (Question 4'!J237</f>
        <v>28</v>
      </c>
      <c r="B237">
        <f>'Redistribution Data (Question 4'!K237</f>
        <v>0</v>
      </c>
      <c r="C237">
        <f>'Redistribution Data (Question 4'!L237</f>
        <v>808820</v>
      </c>
      <c r="D237">
        <f>'Redistribution Data (Question 4'!M237</f>
        <v>108</v>
      </c>
      <c r="E237" t="str">
        <f>_xlfn.XLOOKUP(C237,'Branch &amp; Customer Mapped Master'!B:B,'Branch &amp; Customer Mapped Master'!A:A)</f>
        <v>EAST 1</v>
      </c>
    </row>
    <row r="238" spans="1:5">
      <c r="A238">
        <f>'Redistribution Data (Question 4'!J238</f>
        <v>22</v>
      </c>
      <c r="B238">
        <f>'Redistribution Data (Question 4'!K238</f>
        <v>1.22727272727273</v>
      </c>
      <c r="C238">
        <f>'Redistribution Data (Question 4'!L238</f>
        <v>808820</v>
      </c>
      <c r="D238">
        <f>'Redistribution Data (Question 4'!M238</f>
        <v>108</v>
      </c>
      <c r="E238" t="str">
        <f>_xlfn.XLOOKUP(C238,'Branch &amp; Customer Mapped Master'!B:B,'Branch &amp; Customer Mapped Master'!A:A)</f>
        <v>EAST 1</v>
      </c>
    </row>
    <row r="239" spans="1:5">
      <c r="A239">
        <f>'Redistribution Data (Question 4'!J239</f>
        <v>2</v>
      </c>
      <c r="B239">
        <f>'Redistribution Data (Question 4'!K239</f>
        <v>2</v>
      </c>
      <c r="C239">
        <f>'Redistribution Data (Question 4'!L239</f>
        <v>808820</v>
      </c>
      <c r="D239">
        <f>'Redistribution Data (Question 4'!M239</f>
        <v>108</v>
      </c>
      <c r="E239" t="str">
        <f>_xlfn.XLOOKUP(C239,'Branch &amp; Customer Mapped Master'!B:B,'Branch &amp; Customer Mapped Master'!A:A)</f>
        <v>EAST 1</v>
      </c>
    </row>
    <row r="240" spans="1:5">
      <c r="A240">
        <f>'Redistribution Data (Question 4'!J240</f>
        <v>24</v>
      </c>
      <c r="B240">
        <f>'Redistribution Data (Question 4'!K240</f>
        <v>0</v>
      </c>
      <c r="C240">
        <f>'Redistribution Data (Question 4'!L240</f>
        <v>808821</v>
      </c>
      <c r="D240">
        <f>'Redistribution Data (Question 4'!M240</f>
        <v>101</v>
      </c>
      <c r="E240" t="str">
        <f>_xlfn.XLOOKUP(C240,'Branch &amp; Customer Mapped Master'!B:B,'Branch &amp; Customer Mapped Master'!A:A)</f>
        <v>EAST 1</v>
      </c>
    </row>
    <row r="241" spans="1:5">
      <c r="A241">
        <f>'Redistribution Data (Question 4'!J241</f>
        <v>26</v>
      </c>
      <c r="B241">
        <f>'Redistribution Data (Question 4'!K241</f>
        <v>1</v>
      </c>
      <c r="C241">
        <f>'Redistribution Data (Question 4'!L241</f>
        <v>808821</v>
      </c>
      <c r="D241">
        <f>'Redistribution Data (Question 4'!M241</f>
        <v>101</v>
      </c>
      <c r="E241" t="str">
        <f>_xlfn.XLOOKUP(C241,'Branch &amp; Customer Mapped Master'!B:B,'Branch &amp; Customer Mapped Master'!A:A)</f>
        <v>EAST 1</v>
      </c>
    </row>
    <row r="242" spans="1:5">
      <c r="A242">
        <f>'Redistribution Data (Question 4'!J242</f>
        <v>19</v>
      </c>
      <c r="B242">
        <f>'Redistribution Data (Question 4'!K242</f>
        <v>0</v>
      </c>
      <c r="C242">
        <f>'Redistribution Data (Question 4'!L242</f>
        <v>808822</v>
      </c>
      <c r="D242">
        <f>'Redistribution Data (Question 4'!M242</f>
        <v>82</v>
      </c>
      <c r="E242" t="str">
        <f>_xlfn.XLOOKUP(C242,'Branch &amp; Customer Mapped Master'!B:B,'Branch &amp; Customer Mapped Master'!A:A)</f>
        <v>EAST 1</v>
      </c>
    </row>
    <row r="243" spans="1:5">
      <c r="A243">
        <f>'Redistribution Data (Question 4'!J243</f>
        <v>25</v>
      </c>
      <c r="B243">
        <f>'Redistribution Data (Question 4'!K243</f>
        <v>1.08</v>
      </c>
      <c r="C243">
        <f>'Redistribution Data (Question 4'!L243</f>
        <v>808822</v>
      </c>
      <c r="D243">
        <f>'Redistribution Data (Question 4'!M243</f>
        <v>82</v>
      </c>
      <c r="E243" t="str">
        <f>_xlfn.XLOOKUP(C243,'Branch &amp; Customer Mapped Master'!B:B,'Branch &amp; Customer Mapped Master'!A:A)</f>
        <v>EAST 1</v>
      </c>
    </row>
    <row r="244" spans="1:5">
      <c r="A244">
        <f>'Redistribution Data (Question 4'!J244</f>
        <v>42</v>
      </c>
      <c r="B244">
        <f>'Redistribution Data (Question 4'!K244</f>
        <v>0</v>
      </c>
      <c r="C244">
        <f>'Redistribution Data (Question 4'!L244</f>
        <v>808823</v>
      </c>
      <c r="D244">
        <f>'Redistribution Data (Question 4'!M244</f>
        <v>118</v>
      </c>
      <c r="E244" t="str">
        <f>_xlfn.XLOOKUP(C244,'Branch &amp; Customer Mapped Master'!B:B,'Branch &amp; Customer Mapped Master'!A:A)</f>
        <v>EAST 1</v>
      </c>
    </row>
    <row r="245" spans="1:5">
      <c r="A245">
        <f>'Redistribution Data (Question 4'!J245</f>
        <v>38</v>
      </c>
      <c r="B245">
        <f>'Redistribution Data (Question 4'!K245</f>
        <v>1</v>
      </c>
      <c r="C245">
        <f>'Redistribution Data (Question 4'!L245</f>
        <v>808823</v>
      </c>
      <c r="D245">
        <f>'Redistribution Data (Question 4'!M245</f>
        <v>118</v>
      </c>
      <c r="E245" t="str">
        <f>_xlfn.XLOOKUP(C245,'Branch &amp; Customer Mapped Master'!B:B,'Branch &amp; Customer Mapped Master'!A:A)</f>
        <v>EAST 1</v>
      </c>
    </row>
    <row r="246" spans="1:5">
      <c r="A246">
        <f>'Redistribution Data (Question 4'!J246</f>
        <v>24</v>
      </c>
      <c r="B246">
        <f>'Redistribution Data (Question 4'!K246</f>
        <v>0</v>
      </c>
      <c r="C246">
        <f>'Redistribution Data (Question 4'!L246</f>
        <v>808824</v>
      </c>
      <c r="D246">
        <f>'Redistribution Data (Question 4'!M246</f>
        <v>61</v>
      </c>
      <c r="E246" t="str">
        <f>_xlfn.XLOOKUP(C246,'Branch &amp; Customer Mapped Master'!B:B,'Branch &amp; Customer Mapped Master'!A:A)</f>
        <v>EAST 1</v>
      </c>
    </row>
    <row r="247" spans="1:5">
      <c r="A247">
        <f>'Redistribution Data (Question 4'!J247</f>
        <v>19</v>
      </c>
      <c r="B247">
        <f>'Redistribution Data (Question 4'!K247</f>
        <v>1</v>
      </c>
      <c r="C247">
        <f>'Redistribution Data (Question 4'!L247</f>
        <v>808824</v>
      </c>
      <c r="D247">
        <f>'Redistribution Data (Question 4'!M247</f>
        <v>61</v>
      </c>
      <c r="E247" t="str">
        <f>_xlfn.XLOOKUP(C247,'Branch &amp; Customer Mapped Master'!B:B,'Branch &amp; Customer Mapped Master'!A:A)</f>
        <v>EAST 1</v>
      </c>
    </row>
    <row r="248" spans="1:5">
      <c r="A248">
        <f>'Redistribution Data (Question 4'!J248</f>
        <v>7</v>
      </c>
      <c r="B248">
        <f>'Redistribution Data (Question 4'!K248</f>
        <v>1</v>
      </c>
      <c r="C248">
        <f>'Redistribution Data (Question 4'!L248</f>
        <v>808904</v>
      </c>
      <c r="D248">
        <f>'Redistribution Data (Question 4'!M248</f>
        <v>65</v>
      </c>
      <c r="E248" t="str">
        <f>_xlfn.XLOOKUP(C248,'Branch &amp; Customer Mapped Master'!B:B,'Branch &amp; Customer Mapped Master'!A:A)</f>
        <v>EAST 1</v>
      </c>
    </row>
    <row r="249" spans="1:5">
      <c r="A249">
        <f>'Redistribution Data (Question 4'!J249</f>
        <v>2</v>
      </c>
      <c r="B249">
        <f>'Redistribution Data (Question 4'!K249</f>
        <v>1</v>
      </c>
      <c r="C249">
        <f>'Redistribution Data (Question 4'!L249</f>
        <v>808904</v>
      </c>
      <c r="D249">
        <f>'Redistribution Data (Question 4'!M249</f>
        <v>65</v>
      </c>
      <c r="E249" t="str">
        <f>_xlfn.XLOOKUP(C249,'Branch &amp; Customer Mapped Master'!B:B,'Branch &amp; Customer Mapped Master'!A:A)</f>
        <v>EAST 1</v>
      </c>
    </row>
    <row r="250" spans="1:5">
      <c r="A250">
        <f>'Redistribution Data (Question 4'!J250</f>
        <v>22</v>
      </c>
      <c r="B250">
        <f>'Redistribution Data (Question 4'!K250</f>
        <v>0</v>
      </c>
      <c r="C250">
        <f>'Redistribution Data (Question 4'!L250</f>
        <v>810137</v>
      </c>
      <c r="D250">
        <f>'Redistribution Data (Question 4'!M250</f>
        <v>71</v>
      </c>
      <c r="E250" t="str">
        <f>_xlfn.XLOOKUP(C250,'Branch &amp; Customer Mapped Master'!B:B,'Branch &amp; Customer Mapped Master'!A:A)</f>
        <v>EAST 1</v>
      </c>
    </row>
    <row r="251" spans="1:5">
      <c r="A251">
        <f>'Redistribution Data (Question 4'!J251</f>
        <v>22</v>
      </c>
      <c r="B251">
        <f>'Redistribution Data (Question 4'!K251</f>
        <v>1</v>
      </c>
      <c r="C251">
        <f>'Redistribution Data (Question 4'!L251</f>
        <v>810137</v>
      </c>
      <c r="D251">
        <f>'Redistribution Data (Question 4'!M251</f>
        <v>71</v>
      </c>
      <c r="E251" t="str">
        <f>_xlfn.XLOOKUP(C251,'Branch &amp; Customer Mapped Master'!B:B,'Branch &amp; Customer Mapped Master'!A:A)</f>
        <v>EAST 1</v>
      </c>
    </row>
    <row r="252" spans="1:5">
      <c r="A252">
        <f>'Redistribution Data (Question 4'!J252</f>
        <v>1</v>
      </c>
      <c r="B252">
        <f>'Redistribution Data (Question 4'!K252</f>
        <v>1</v>
      </c>
      <c r="C252">
        <f>'Redistribution Data (Question 4'!L252</f>
        <v>810137</v>
      </c>
      <c r="D252">
        <f>'Redistribution Data (Question 4'!M252</f>
        <v>71</v>
      </c>
      <c r="E252" t="str">
        <f>_xlfn.XLOOKUP(C252,'Branch &amp; Customer Mapped Master'!B:B,'Branch &amp; Customer Mapped Master'!A:A)</f>
        <v>EAST 1</v>
      </c>
    </row>
    <row r="253" spans="1:5">
      <c r="A253">
        <f>'Redistribution Data (Question 4'!J253</f>
        <v>12</v>
      </c>
      <c r="B253">
        <f>'Redistribution Data (Question 4'!K253</f>
        <v>0</v>
      </c>
      <c r="C253">
        <f>'Redistribution Data (Question 4'!L253</f>
        <v>810138</v>
      </c>
      <c r="D253">
        <f>'Redistribution Data (Question 4'!M253</f>
        <v>43</v>
      </c>
      <c r="E253" t="str">
        <f>_xlfn.XLOOKUP(C253,'Branch &amp; Customer Mapped Master'!B:B,'Branch &amp; Customer Mapped Master'!A:A)</f>
        <v>EAST 1</v>
      </c>
    </row>
    <row r="254" spans="1:5">
      <c r="A254">
        <f>'Redistribution Data (Question 4'!J254</f>
        <v>33</v>
      </c>
      <c r="B254">
        <f>'Redistribution Data (Question 4'!K254</f>
        <v>1</v>
      </c>
      <c r="C254">
        <f>'Redistribution Data (Question 4'!L254</f>
        <v>810138</v>
      </c>
      <c r="D254">
        <f>'Redistribution Data (Question 4'!M254</f>
        <v>43</v>
      </c>
      <c r="E254" t="str">
        <f>_xlfn.XLOOKUP(C254,'Branch &amp; Customer Mapped Master'!B:B,'Branch &amp; Customer Mapped Master'!A:A)</f>
        <v>EAST 1</v>
      </c>
    </row>
    <row r="255" spans="1:5">
      <c r="A255">
        <f>'Redistribution Data (Question 4'!J255</f>
        <v>8</v>
      </c>
      <c r="B255">
        <f>'Redistribution Data (Question 4'!K255</f>
        <v>1</v>
      </c>
      <c r="C255">
        <f>'Redistribution Data (Question 4'!L255</f>
        <v>810215</v>
      </c>
      <c r="D255">
        <f>'Redistribution Data (Question 4'!M255</f>
        <v>29</v>
      </c>
      <c r="E255" t="str">
        <f>_xlfn.XLOOKUP(C255,'Branch &amp; Customer Mapped Master'!B:B,'Branch &amp; Customer Mapped Master'!A:A)</f>
        <v>EAST 1</v>
      </c>
    </row>
    <row r="256" spans="1:5">
      <c r="A256">
        <f>'Redistribution Data (Question 4'!J256</f>
        <v>5</v>
      </c>
      <c r="B256">
        <f>'Redistribution Data (Question 4'!K256</f>
        <v>1</v>
      </c>
      <c r="C256">
        <f>'Redistribution Data (Question 4'!L256</f>
        <v>810215</v>
      </c>
      <c r="D256">
        <f>'Redistribution Data (Question 4'!M256</f>
        <v>29</v>
      </c>
      <c r="E256" t="str">
        <f>_xlfn.XLOOKUP(C256,'Branch &amp; Customer Mapped Master'!B:B,'Branch &amp; Customer Mapped Master'!A:A)</f>
        <v>EAST 1</v>
      </c>
    </row>
    <row r="257" spans="1:5">
      <c r="A257">
        <f>'Redistribution Data (Question 4'!J257</f>
        <v>1</v>
      </c>
      <c r="B257">
        <f>'Redistribution Data (Question 4'!K257</f>
        <v>1</v>
      </c>
      <c r="C257">
        <f>'Redistribution Data (Question 4'!L257</f>
        <v>810359</v>
      </c>
      <c r="D257">
        <f>'Redistribution Data (Question 4'!M257</f>
        <v>85</v>
      </c>
      <c r="E257" t="str">
        <f>_xlfn.XLOOKUP(C257,'Branch &amp; Customer Mapped Master'!B:B,'Branch &amp; Customer Mapped Master'!A:A)</f>
        <v>EAST 1</v>
      </c>
    </row>
    <row r="258" spans="1:5">
      <c r="A258">
        <f>'Redistribution Data (Question 4'!J258</f>
        <v>11</v>
      </c>
      <c r="B258">
        <f>'Redistribution Data (Question 4'!K258</f>
        <v>0</v>
      </c>
      <c r="C258">
        <f>'Redistribution Data (Question 4'!L258</f>
        <v>806186</v>
      </c>
      <c r="D258">
        <f>'Redistribution Data (Question 4'!M258</f>
        <v>51</v>
      </c>
      <c r="E258" t="str">
        <f>_xlfn.XLOOKUP(C258,'Branch &amp; Customer Mapped Master'!B:B,'Branch &amp; Customer Mapped Master'!A:A)</f>
        <v>EAST 1</v>
      </c>
    </row>
    <row r="259" spans="1:5">
      <c r="A259">
        <f>'Redistribution Data (Question 4'!J259</f>
        <v>2</v>
      </c>
      <c r="B259">
        <f>'Redistribution Data (Question 4'!K259</f>
        <v>0</v>
      </c>
      <c r="C259">
        <f>'Redistribution Data (Question 4'!L259</f>
        <v>806186</v>
      </c>
      <c r="D259">
        <f>'Redistribution Data (Question 4'!M259</f>
        <v>51</v>
      </c>
      <c r="E259" t="str">
        <f>_xlfn.XLOOKUP(C259,'Branch &amp; Customer Mapped Master'!B:B,'Branch &amp; Customer Mapped Master'!A:A)</f>
        <v>EAST 1</v>
      </c>
    </row>
    <row r="260" spans="1:5">
      <c r="A260">
        <f>'Redistribution Data (Question 4'!J260</f>
        <v>31</v>
      </c>
      <c r="B260">
        <f>'Redistribution Data (Question 4'!K260</f>
        <v>1.7741935483871001</v>
      </c>
      <c r="C260">
        <f>'Redistribution Data (Question 4'!L260</f>
        <v>806186</v>
      </c>
      <c r="D260">
        <f>'Redistribution Data (Question 4'!M260</f>
        <v>51</v>
      </c>
      <c r="E260" t="str">
        <f>_xlfn.XLOOKUP(C260,'Branch &amp; Customer Mapped Master'!B:B,'Branch &amp; Customer Mapped Master'!A:A)</f>
        <v>EAST 1</v>
      </c>
    </row>
    <row r="261" spans="1:5">
      <c r="A261">
        <f>'Redistribution Data (Question 4'!J261</f>
        <v>3</v>
      </c>
      <c r="B261">
        <f>'Redistribution Data (Question 4'!K261</f>
        <v>2.3333333333333299</v>
      </c>
      <c r="C261">
        <f>'Redistribution Data (Question 4'!L261</f>
        <v>806186</v>
      </c>
      <c r="D261">
        <f>'Redistribution Data (Question 4'!M261</f>
        <v>51</v>
      </c>
      <c r="E261" t="str">
        <f>_xlfn.XLOOKUP(C261,'Branch &amp; Customer Mapped Master'!B:B,'Branch &amp; Customer Mapped Master'!A:A)</f>
        <v>EAST 1</v>
      </c>
    </row>
    <row r="262" spans="1:5">
      <c r="A262">
        <f>'Redistribution Data (Question 4'!J262</f>
        <v>37</v>
      </c>
      <c r="B262">
        <f>'Redistribution Data (Question 4'!K262</f>
        <v>0</v>
      </c>
      <c r="C262">
        <f>'Redistribution Data (Question 4'!L262</f>
        <v>806854</v>
      </c>
      <c r="D262">
        <f>'Redistribution Data (Question 4'!M262</f>
        <v>114</v>
      </c>
      <c r="E262" t="str">
        <f>_xlfn.XLOOKUP(C262,'Branch &amp; Customer Mapped Master'!B:B,'Branch &amp; Customer Mapped Master'!A:A)</f>
        <v>EAST 1</v>
      </c>
    </row>
    <row r="263" spans="1:5">
      <c r="A263">
        <f>'Redistribution Data (Question 4'!J263</f>
        <v>56</v>
      </c>
      <c r="B263">
        <f>'Redistribution Data (Question 4'!K263</f>
        <v>2.33928571428571</v>
      </c>
      <c r="C263">
        <f>'Redistribution Data (Question 4'!L263</f>
        <v>806854</v>
      </c>
      <c r="D263">
        <f>'Redistribution Data (Question 4'!M263</f>
        <v>114</v>
      </c>
      <c r="E263" t="str">
        <f>_xlfn.XLOOKUP(C263,'Branch &amp; Customer Mapped Master'!B:B,'Branch &amp; Customer Mapped Master'!A:A)</f>
        <v>EAST 1</v>
      </c>
    </row>
    <row r="264" spans="1:5">
      <c r="A264">
        <f>'Redistribution Data (Question 4'!J264</f>
        <v>12</v>
      </c>
      <c r="B264">
        <f>'Redistribution Data (Question 4'!K264</f>
        <v>1.4166666666666701</v>
      </c>
      <c r="C264">
        <f>'Redistribution Data (Question 4'!L264</f>
        <v>806854</v>
      </c>
      <c r="D264">
        <f>'Redistribution Data (Question 4'!M264</f>
        <v>114</v>
      </c>
      <c r="E264" t="str">
        <f>_xlfn.XLOOKUP(C264,'Branch &amp; Customer Mapped Master'!B:B,'Branch &amp; Customer Mapped Master'!A:A)</f>
        <v>EAST 1</v>
      </c>
    </row>
    <row r="265" spans="1:5">
      <c r="A265">
        <f>'Redistribution Data (Question 4'!J265</f>
        <v>38</v>
      </c>
      <c r="B265">
        <f>'Redistribution Data (Question 4'!K265</f>
        <v>0</v>
      </c>
      <c r="C265">
        <f>'Redistribution Data (Question 4'!L265</f>
        <v>806855</v>
      </c>
      <c r="D265">
        <f>'Redistribution Data (Question 4'!M265</f>
        <v>69</v>
      </c>
      <c r="E265" t="str">
        <f>_xlfn.XLOOKUP(C265,'Branch &amp; Customer Mapped Master'!B:B,'Branch &amp; Customer Mapped Master'!A:A)</f>
        <v>EAST 1</v>
      </c>
    </row>
    <row r="266" spans="1:5">
      <c r="A266">
        <f>'Redistribution Data (Question 4'!J266</f>
        <v>2</v>
      </c>
      <c r="B266">
        <f>'Redistribution Data (Question 4'!K266</f>
        <v>0</v>
      </c>
      <c r="C266">
        <f>'Redistribution Data (Question 4'!L266</f>
        <v>806855</v>
      </c>
      <c r="D266">
        <f>'Redistribution Data (Question 4'!M266</f>
        <v>69</v>
      </c>
      <c r="E266" t="str">
        <f>_xlfn.XLOOKUP(C266,'Branch &amp; Customer Mapped Master'!B:B,'Branch &amp; Customer Mapped Master'!A:A)</f>
        <v>EAST 1</v>
      </c>
    </row>
    <row r="267" spans="1:5">
      <c r="A267">
        <f>'Redistribution Data (Question 4'!J267</f>
        <v>46</v>
      </c>
      <c r="B267">
        <f>'Redistribution Data (Question 4'!K267</f>
        <v>2.2608695652173898</v>
      </c>
      <c r="C267">
        <f>'Redistribution Data (Question 4'!L267</f>
        <v>806855</v>
      </c>
      <c r="D267">
        <f>'Redistribution Data (Question 4'!M267</f>
        <v>69</v>
      </c>
      <c r="E267" t="str">
        <f>_xlfn.XLOOKUP(C267,'Branch &amp; Customer Mapped Master'!B:B,'Branch &amp; Customer Mapped Master'!A:A)</f>
        <v>EAST 1</v>
      </c>
    </row>
    <row r="268" spans="1:5">
      <c r="A268">
        <f>'Redistribution Data (Question 4'!J268</f>
        <v>5</v>
      </c>
      <c r="B268">
        <f>'Redistribution Data (Question 4'!K268</f>
        <v>1</v>
      </c>
      <c r="C268">
        <f>'Redistribution Data (Question 4'!L268</f>
        <v>806855</v>
      </c>
      <c r="D268">
        <f>'Redistribution Data (Question 4'!M268</f>
        <v>69</v>
      </c>
      <c r="E268" t="str">
        <f>_xlfn.XLOOKUP(C268,'Branch &amp; Customer Mapped Master'!B:B,'Branch &amp; Customer Mapped Master'!A:A)</f>
        <v>EAST 1</v>
      </c>
    </row>
    <row r="269" spans="1:5">
      <c r="A269">
        <f>'Redistribution Data (Question 4'!J269</f>
        <v>35</v>
      </c>
      <c r="B269">
        <f>'Redistribution Data (Question 4'!K269</f>
        <v>0</v>
      </c>
      <c r="C269">
        <f>'Redistribution Data (Question 4'!L269</f>
        <v>806911</v>
      </c>
      <c r="D269">
        <f>'Redistribution Data (Question 4'!M269</f>
        <v>76</v>
      </c>
      <c r="E269" t="str">
        <f>_xlfn.XLOOKUP(C269,'Branch &amp; Customer Mapped Master'!B:B,'Branch &amp; Customer Mapped Master'!A:A)</f>
        <v>EAST 1</v>
      </c>
    </row>
    <row r="270" spans="1:5">
      <c r="A270">
        <f>'Redistribution Data (Question 4'!J270</f>
        <v>53</v>
      </c>
      <c r="B270">
        <f>'Redistribution Data (Question 4'!K270</f>
        <v>1.4528301886792501</v>
      </c>
      <c r="C270">
        <f>'Redistribution Data (Question 4'!L270</f>
        <v>806911</v>
      </c>
      <c r="D270">
        <f>'Redistribution Data (Question 4'!M270</f>
        <v>76</v>
      </c>
      <c r="E270" t="str">
        <f>_xlfn.XLOOKUP(C270,'Branch &amp; Customer Mapped Master'!B:B,'Branch &amp; Customer Mapped Master'!A:A)</f>
        <v>EAST 1</v>
      </c>
    </row>
    <row r="271" spans="1:5">
      <c r="A271">
        <f>'Redistribution Data (Question 4'!J271</f>
        <v>2</v>
      </c>
      <c r="B271">
        <f>'Redistribution Data (Question 4'!K271</f>
        <v>1</v>
      </c>
      <c r="C271">
        <f>'Redistribution Data (Question 4'!L271</f>
        <v>806911</v>
      </c>
      <c r="D271">
        <f>'Redistribution Data (Question 4'!M271</f>
        <v>76</v>
      </c>
      <c r="E271" t="str">
        <f>_xlfn.XLOOKUP(C271,'Branch &amp; Customer Mapped Master'!B:B,'Branch &amp; Customer Mapped Master'!A:A)</f>
        <v>EAST 1</v>
      </c>
    </row>
    <row r="272" spans="1:5">
      <c r="A272">
        <f>'Redistribution Data (Question 4'!J272</f>
        <v>5</v>
      </c>
      <c r="B272">
        <f>'Redistribution Data (Question 4'!K272</f>
        <v>0</v>
      </c>
      <c r="C272">
        <f>'Redistribution Data (Question 4'!L272</f>
        <v>806912</v>
      </c>
      <c r="D272">
        <f>'Redistribution Data (Question 4'!M272</f>
        <v>77</v>
      </c>
      <c r="E272" t="str">
        <f>_xlfn.XLOOKUP(C272,'Branch &amp; Customer Mapped Master'!B:B,'Branch &amp; Customer Mapped Master'!A:A)</f>
        <v>EAST 1</v>
      </c>
    </row>
    <row r="273" spans="1:5">
      <c r="A273">
        <f>'Redistribution Data (Question 4'!J273</f>
        <v>106</v>
      </c>
      <c r="B273">
        <f>'Redistribution Data (Question 4'!K273</f>
        <v>1.8773584905660401</v>
      </c>
      <c r="C273">
        <f>'Redistribution Data (Question 4'!L273</f>
        <v>806912</v>
      </c>
      <c r="D273">
        <f>'Redistribution Data (Question 4'!M273</f>
        <v>77</v>
      </c>
      <c r="E273" t="str">
        <f>_xlfn.XLOOKUP(C273,'Branch &amp; Customer Mapped Master'!B:B,'Branch &amp; Customer Mapped Master'!A:A)</f>
        <v>EAST 1</v>
      </c>
    </row>
    <row r="274" spans="1:5">
      <c r="A274">
        <f>'Redistribution Data (Question 4'!J274</f>
        <v>5</v>
      </c>
      <c r="B274">
        <f>'Redistribution Data (Question 4'!K274</f>
        <v>2</v>
      </c>
      <c r="C274">
        <f>'Redistribution Data (Question 4'!L274</f>
        <v>806912</v>
      </c>
      <c r="D274">
        <f>'Redistribution Data (Question 4'!M274</f>
        <v>77</v>
      </c>
      <c r="E274" t="str">
        <f>_xlfn.XLOOKUP(C274,'Branch &amp; Customer Mapped Master'!B:B,'Branch &amp; Customer Mapped Master'!A:A)</f>
        <v>EAST 1</v>
      </c>
    </row>
    <row r="275" spans="1:5">
      <c r="A275">
        <f>'Redistribution Data (Question 4'!J275</f>
        <v>50</v>
      </c>
      <c r="B275">
        <f>'Redistribution Data (Question 4'!K275</f>
        <v>0</v>
      </c>
      <c r="C275">
        <f>'Redistribution Data (Question 4'!L275</f>
        <v>807332</v>
      </c>
      <c r="D275">
        <f>'Redistribution Data (Question 4'!M275</f>
        <v>436</v>
      </c>
      <c r="E275" t="str">
        <f>_xlfn.XLOOKUP(C275,'Branch &amp; Customer Mapped Master'!B:B,'Branch &amp; Customer Mapped Master'!A:A)</f>
        <v>EAST 1</v>
      </c>
    </row>
    <row r="276" spans="1:5">
      <c r="A276">
        <f>'Redistribution Data (Question 4'!J276</f>
        <v>15</v>
      </c>
      <c r="B276">
        <f>'Redistribution Data (Question 4'!K276</f>
        <v>0.33333333333333298</v>
      </c>
      <c r="C276">
        <f>'Redistribution Data (Question 4'!L276</f>
        <v>807332</v>
      </c>
      <c r="D276">
        <f>'Redistribution Data (Question 4'!M276</f>
        <v>436</v>
      </c>
      <c r="E276" t="str">
        <f>_xlfn.XLOOKUP(C276,'Branch &amp; Customer Mapped Master'!B:B,'Branch &amp; Customer Mapped Master'!A:A)</f>
        <v>EAST 1</v>
      </c>
    </row>
    <row r="277" spans="1:5">
      <c r="A277">
        <f>'Redistribution Data (Question 4'!J277</f>
        <v>25</v>
      </c>
      <c r="B277">
        <f>'Redistribution Data (Question 4'!K277</f>
        <v>2.36</v>
      </c>
      <c r="C277">
        <f>'Redistribution Data (Question 4'!L277</f>
        <v>807332</v>
      </c>
      <c r="D277">
        <f>'Redistribution Data (Question 4'!M277</f>
        <v>436</v>
      </c>
      <c r="E277" t="str">
        <f>_xlfn.XLOOKUP(C277,'Branch &amp; Customer Mapped Master'!B:B,'Branch &amp; Customer Mapped Master'!A:A)</f>
        <v>EAST 1</v>
      </c>
    </row>
    <row r="278" spans="1:5">
      <c r="A278">
        <f>'Redistribution Data (Question 4'!J278</f>
        <v>41</v>
      </c>
      <c r="B278">
        <f>'Redistribution Data (Question 4'!K278</f>
        <v>3.51219512195122</v>
      </c>
      <c r="C278">
        <f>'Redistribution Data (Question 4'!L278</f>
        <v>807332</v>
      </c>
      <c r="D278">
        <f>'Redistribution Data (Question 4'!M278</f>
        <v>436</v>
      </c>
      <c r="E278" t="str">
        <f>_xlfn.XLOOKUP(C278,'Branch &amp; Customer Mapped Master'!B:B,'Branch &amp; Customer Mapped Master'!A:A)</f>
        <v>EAST 1</v>
      </c>
    </row>
    <row r="279" spans="1:5">
      <c r="A279">
        <f>'Redistribution Data (Question 4'!J279</f>
        <v>30</v>
      </c>
      <c r="B279">
        <f>'Redistribution Data (Question 4'!K279</f>
        <v>0</v>
      </c>
      <c r="C279">
        <f>'Redistribution Data (Question 4'!L279</f>
        <v>807363</v>
      </c>
      <c r="D279">
        <f>'Redistribution Data (Question 4'!M279</f>
        <v>80</v>
      </c>
      <c r="E279" t="str">
        <f>_xlfn.XLOOKUP(C279,'Branch &amp; Customer Mapped Master'!B:B,'Branch &amp; Customer Mapped Master'!A:A)</f>
        <v>EAST 1</v>
      </c>
    </row>
    <row r="280" spans="1:5">
      <c r="A280">
        <f>'Redistribution Data (Question 4'!J280</f>
        <v>2</v>
      </c>
      <c r="B280">
        <f>'Redistribution Data (Question 4'!K280</f>
        <v>0</v>
      </c>
      <c r="C280">
        <f>'Redistribution Data (Question 4'!L280</f>
        <v>807363</v>
      </c>
      <c r="D280">
        <f>'Redistribution Data (Question 4'!M280</f>
        <v>80</v>
      </c>
      <c r="E280" t="str">
        <f>_xlfn.XLOOKUP(C280,'Branch &amp; Customer Mapped Master'!B:B,'Branch &amp; Customer Mapped Master'!A:A)</f>
        <v>EAST 1</v>
      </c>
    </row>
    <row r="281" spans="1:5">
      <c r="A281">
        <f>'Redistribution Data (Question 4'!J281</f>
        <v>42</v>
      </c>
      <c r="B281">
        <f>'Redistribution Data (Question 4'!K281</f>
        <v>1.7619047619047601</v>
      </c>
      <c r="C281">
        <f>'Redistribution Data (Question 4'!L281</f>
        <v>807363</v>
      </c>
      <c r="D281">
        <f>'Redistribution Data (Question 4'!M281</f>
        <v>80</v>
      </c>
      <c r="E281" t="str">
        <f>_xlfn.XLOOKUP(C281,'Branch &amp; Customer Mapped Master'!B:B,'Branch &amp; Customer Mapped Master'!A:A)</f>
        <v>EAST 1</v>
      </c>
    </row>
    <row r="282" spans="1:5">
      <c r="A282">
        <f>'Redistribution Data (Question 4'!J282</f>
        <v>5</v>
      </c>
      <c r="B282">
        <f>'Redistribution Data (Question 4'!K282</f>
        <v>1</v>
      </c>
      <c r="C282">
        <f>'Redistribution Data (Question 4'!L282</f>
        <v>807363</v>
      </c>
      <c r="D282">
        <f>'Redistribution Data (Question 4'!M282</f>
        <v>80</v>
      </c>
      <c r="E282" t="str">
        <f>_xlfn.XLOOKUP(C282,'Branch &amp; Customer Mapped Master'!B:B,'Branch &amp; Customer Mapped Master'!A:A)</f>
        <v>EAST 1</v>
      </c>
    </row>
    <row r="283" spans="1:5">
      <c r="A283">
        <f>'Redistribution Data (Question 4'!J283</f>
        <v>1</v>
      </c>
      <c r="B283">
        <f>'Redistribution Data (Question 4'!K283</f>
        <v>1</v>
      </c>
      <c r="C283">
        <f>'Redistribution Data (Question 4'!L283</f>
        <v>807403</v>
      </c>
      <c r="D283">
        <f>'Redistribution Data (Question 4'!M283</f>
        <v>180</v>
      </c>
      <c r="E283" t="str">
        <f>_xlfn.XLOOKUP(C283,'Branch &amp; Customer Mapped Master'!B:B,'Branch &amp; Customer Mapped Master'!A:A)</f>
        <v>EAST 1</v>
      </c>
    </row>
    <row r="284" spans="1:5">
      <c r="A284">
        <f>'Redistribution Data (Question 4'!J284</f>
        <v>55</v>
      </c>
      <c r="B284">
        <f>'Redistribution Data (Question 4'!K284</f>
        <v>5.4545454545454501E-2</v>
      </c>
      <c r="C284">
        <f>'Redistribution Data (Question 4'!L284</f>
        <v>807439</v>
      </c>
      <c r="D284">
        <f>'Redistribution Data (Question 4'!M284</f>
        <v>129</v>
      </c>
      <c r="E284" t="str">
        <f>_xlfn.XLOOKUP(C284,'Branch &amp; Customer Mapped Master'!B:B,'Branch &amp; Customer Mapped Master'!A:A)</f>
        <v>EAST 1</v>
      </c>
    </row>
    <row r="285" spans="1:5">
      <c r="A285">
        <f>'Redistribution Data (Question 4'!J285</f>
        <v>3</v>
      </c>
      <c r="B285">
        <f>'Redistribution Data (Question 4'!K285</f>
        <v>0</v>
      </c>
      <c r="C285">
        <f>'Redistribution Data (Question 4'!L285</f>
        <v>807439</v>
      </c>
      <c r="D285">
        <f>'Redistribution Data (Question 4'!M285</f>
        <v>129</v>
      </c>
      <c r="E285" t="str">
        <f>_xlfn.XLOOKUP(C285,'Branch &amp; Customer Mapped Master'!B:B,'Branch &amp; Customer Mapped Master'!A:A)</f>
        <v>EAST 1</v>
      </c>
    </row>
    <row r="286" spans="1:5">
      <c r="A286">
        <f>'Redistribution Data (Question 4'!J286</f>
        <v>50</v>
      </c>
      <c r="B286">
        <f>'Redistribution Data (Question 4'!K286</f>
        <v>2.16</v>
      </c>
      <c r="C286">
        <f>'Redistribution Data (Question 4'!L286</f>
        <v>807439</v>
      </c>
      <c r="D286">
        <f>'Redistribution Data (Question 4'!M286</f>
        <v>129</v>
      </c>
      <c r="E286" t="str">
        <f>_xlfn.XLOOKUP(C286,'Branch &amp; Customer Mapped Master'!B:B,'Branch &amp; Customer Mapped Master'!A:A)</f>
        <v>EAST 1</v>
      </c>
    </row>
    <row r="287" spans="1:5">
      <c r="A287">
        <f>'Redistribution Data (Question 4'!J287</f>
        <v>12</v>
      </c>
      <c r="B287">
        <f>'Redistribution Data (Question 4'!K287</f>
        <v>2.0833333333333299</v>
      </c>
      <c r="C287">
        <f>'Redistribution Data (Question 4'!L287</f>
        <v>807439</v>
      </c>
      <c r="D287">
        <f>'Redistribution Data (Question 4'!M287</f>
        <v>129</v>
      </c>
      <c r="E287" t="str">
        <f>_xlfn.XLOOKUP(C287,'Branch &amp; Customer Mapped Master'!B:B,'Branch &amp; Customer Mapped Master'!A:A)</f>
        <v>EAST 1</v>
      </c>
    </row>
    <row r="288" spans="1:5">
      <c r="A288">
        <f>'Redistribution Data (Question 4'!J288</f>
        <v>16</v>
      </c>
      <c r="B288">
        <f>'Redistribution Data (Question 4'!K288</f>
        <v>0</v>
      </c>
      <c r="C288">
        <f>'Redistribution Data (Question 4'!L288</f>
        <v>807645</v>
      </c>
      <c r="D288">
        <f>'Redistribution Data (Question 4'!M288</f>
        <v>456</v>
      </c>
      <c r="E288" t="str">
        <f>_xlfn.XLOOKUP(C288,'Branch &amp; Customer Mapped Master'!B:B,'Branch &amp; Customer Mapped Master'!A:A)</f>
        <v>EAST 1</v>
      </c>
    </row>
    <row r="289" spans="1:5">
      <c r="A289">
        <f>'Redistribution Data (Question 4'!J289</f>
        <v>1</v>
      </c>
      <c r="B289">
        <f>'Redistribution Data (Question 4'!K289</f>
        <v>0</v>
      </c>
      <c r="C289">
        <f>'Redistribution Data (Question 4'!L289</f>
        <v>807645</v>
      </c>
      <c r="D289">
        <f>'Redistribution Data (Question 4'!M289</f>
        <v>456</v>
      </c>
      <c r="E289" t="str">
        <f>_xlfn.XLOOKUP(C289,'Branch &amp; Customer Mapped Master'!B:B,'Branch &amp; Customer Mapped Master'!A:A)</f>
        <v>EAST 1</v>
      </c>
    </row>
    <row r="290" spans="1:5">
      <c r="A290">
        <f>'Redistribution Data (Question 4'!J290</f>
        <v>36</v>
      </c>
      <c r="B290">
        <f>'Redistribution Data (Question 4'!K290</f>
        <v>2.3888888888888902</v>
      </c>
      <c r="C290">
        <f>'Redistribution Data (Question 4'!L290</f>
        <v>807645</v>
      </c>
      <c r="D290">
        <f>'Redistribution Data (Question 4'!M290</f>
        <v>456</v>
      </c>
      <c r="E290" t="str">
        <f>_xlfn.XLOOKUP(C290,'Branch &amp; Customer Mapped Master'!B:B,'Branch &amp; Customer Mapped Master'!A:A)</f>
        <v>EAST 1</v>
      </c>
    </row>
    <row r="291" spans="1:5">
      <c r="A291">
        <f>'Redistribution Data (Question 4'!J291</f>
        <v>5</v>
      </c>
      <c r="B291">
        <f>'Redistribution Data (Question 4'!K291</f>
        <v>2.2000000000000002</v>
      </c>
      <c r="C291">
        <f>'Redistribution Data (Question 4'!L291</f>
        <v>807645</v>
      </c>
      <c r="D291">
        <f>'Redistribution Data (Question 4'!M291</f>
        <v>456</v>
      </c>
      <c r="E291" t="str">
        <f>_xlfn.XLOOKUP(C291,'Branch &amp; Customer Mapped Master'!B:B,'Branch &amp; Customer Mapped Master'!A:A)</f>
        <v>EAST 1</v>
      </c>
    </row>
    <row r="292" spans="1:5">
      <c r="A292">
        <f>'Redistribution Data (Question 4'!J292</f>
        <v>5</v>
      </c>
      <c r="B292">
        <f>'Redistribution Data (Question 4'!K292</f>
        <v>0</v>
      </c>
      <c r="C292">
        <f>'Redistribution Data (Question 4'!L292</f>
        <v>807781</v>
      </c>
      <c r="D292">
        <f>'Redistribution Data (Question 4'!M292</f>
        <v>271</v>
      </c>
      <c r="E292" t="str">
        <f>_xlfn.XLOOKUP(C292,'Branch &amp; Customer Mapped Master'!B:B,'Branch &amp; Customer Mapped Master'!A:A)</f>
        <v>EAST 1</v>
      </c>
    </row>
    <row r="293" spans="1:5">
      <c r="A293">
        <f>'Redistribution Data (Question 4'!J293</f>
        <v>66</v>
      </c>
      <c r="B293">
        <f>'Redistribution Data (Question 4'!K293</f>
        <v>2.5454545454545499</v>
      </c>
      <c r="C293">
        <f>'Redistribution Data (Question 4'!L293</f>
        <v>807781</v>
      </c>
      <c r="D293">
        <f>'Redistribution Data (Question 4'!M293</f>
        <v>271</v>
      </c>
      <c r="E293" t="str">
        <f>_xlfn.XLOOKUP(C293,'Branch &amp; Customer Mapped Master'!B:B,'Branch &amp; Customer Mapped Master'!A:A)</f>
        <v>EAST 1</v>
      </c>
    </row>
    <row r="294" spans="1:5">
      <c r="A294">
        <f>'Redistribution Data (Question 4'!J294</f>
        <v>10</v>
      </c>
      <c r="B294">
        <f>'Redistribution Data (Question 4'!K294</f>
        <v>2.5</v>
      </c>
      <c r="C294">
        <f>'Redistribution Data (Question 4'!L294</f>
        <v>807781</v>
      </c>
      <c r="D294">
        <f>'Redistribution Data (Question 4'!M294</f>
        <v>271</v>
      </c>
      <c r="E294" t="str">
        <f>_xlfn.XLOOKUP(C294,'Branch &amp; Customer Mapped Master'!B:B,'Branch &amp; Customer Mapped Master'!A:A)</f>
        <v>EAST 1</v>
      </c>
    </row>
    <row r="295" spans="1:5">
      <c r="A295">
        <f>'Redistribution Data (Question 4'!J295</f>
        <v>11</v>
      </c>
      <c r="B295">
        <f>'Redistribution Data (Question 4'!K295</f>
        <v>0</v>
      </c>
      <c r="C295">
        <f>'Redistribution Data (Question 4'!L295</f>
        <v>807983</v>
      </c>
      <c r="D295">
        <f>'Redistribution Data (Question 4'!M295</f>
        <v>208</v>
      </c>
      <c r="E295" t="str">
        <f>_xlfn.XLOOKUP(C295,'Branch &amp; Customer Mapped Master'!B:B,'Branch &amp; Customer Mapped Master'!A:A)</f>
        <v>EAST 1</v>
      </c>
    </row>
    <row r="296" spans="1:5">
      <c r="A296">
        <f>'Redistribution Data (Question 4'!J296</f>
        <v>90</v>
      </c>
      <c r="B296">
        <f>'Redistribution Data (Question 4'!K296</f>
        <v>2.2888888888888901</v>
      </c>
      <c r="C296">
        <f>'Redistribution Data (Question 4'!L296</f>
        <v>807983</v>
      </c>
      <c r="D296">
        <f>'Redistribution Data (Question 4'!M296</f>
        <v>208</v>
      </c>
      <c r="E296" t="str">
        <f>_xlfn.XLOOKUP(C296,'Branch &amp; Customer Mapped Master'!B:B,'Branch &amp; Customer Mapped Master'!A:A)</f>
        <v>EAST 1</v>
      </c>
    </row>
    <row r="297" spans="1:5">
      <c r="A297">
        <f>'Redistribution Data (Question 4'!J297</f>
        <v>9</v>
      </c>
      <c r="B297">
        <f>'Redistribution Data (Question 4'!K297</f>
        <v>2.7777777777777799</v>
      </c>
      <c r="C297">
        <f>'Redistribution Data (Question 4'!L297</f>
        <v>807983</v>
      </c>
      <c r="D297">
        <f>'Redistribution Data (Question 4'!M297</f>
        <v>208</v>
      </c>
      <c r="E297" t="str">
        <f>_xlfn.XLOOKUP(C297,'Branch &amp; Customer Mapped Master'!B:B,'Branch &amp; Customer Mapped Master'!A:A)</f>
        <v>EAST 1</v>
      </c>
    </row>
    <row r="298" spans="1:5">
      <c r="A298">
        <f>'Redistribution Data (Question 4'!J298</f>
        <v>42</v>
      </c>
      <c r="B298">
        <f>'Redistribution Data (Question 4'!K298</f>
        <v>2.3809523809523801E-2</v>
      </c>
      <c r="C298">
        <f>'Redistribution Data (Question 4'!L298</f>
        <v>808243</v>
      </c>
      <c r="D298">
        <f>'Redistribution Data (Question 4'!M298</f>
        <v>99</v>
      </c>
      <c r="E298" t="str">
        <f>_xlfn.XLOOKUP(C298,'Branch &amp; Customer Mapped Master'!B:B,'Branch &amp; Customer Mapped Master'!A:A)</f>
        <v>EAST 1</v>
      </c>
    </row>
    <row r="299" spans="1:5">
      <c r="A299">
        <f>'Redistribution Data (Question 4'!J299</f>
        <v>4</v>
      </c>
      <c r="B299">
        <f>'Redistribution Data (Question 4'!K299</f>
        <v>0</v>
      </c>
      <c r="C299">
        <f>'Redistribution Data (Question 4'!L299</f>
        <v>808243</v>
      </c>
      <c r="D299">
        <f>'Redistribution Data (Question 4'!M299</f>
        <v>99</v>
      </c>
      <c r="E299" t="str">
        <f>_xlfn.XLOOKUP(C299,'Branch &amp; Customer Mapped Master'!B:B,'Branch &amp; Customer Mapped Master'!A:A)</f>
        <v>EAST 1</v>
      </c>
    </row>
    <row r="300" spans="1:5">
      <c r="A300">
        <f>'Redistribution Data (Question 4'!J300</f>
        <v>34</v>
      </c>
      <c r="B300">
        <f>'Redistribution Data (Question 4'!K300</f>
        <v>2.5882352941176499</v>
      </c>
      <c r="C300">
        <f>'Redistribution Data (Question 4'!L300</f>
        <v>808243</v>
      </c>
      <c r="D300">
        <f>'Redistribution Data (Question 4'!M300</f>
        <v>99</v>
      </c>
      <c r="E300" t="str">
        <f>_xlfn.XLOOKUP(C300,'Branch &amp; Customer Mapped Master'!B:B,'Branch &amp; Customer Mapped Master'!A:A)</f>
        <v>EAST 1</v>
      </c>
    </row>
    <row r="301" spans="1:5">
      <c r="A301">
        <f>'Redistribution Data (Question 4'!J301</f>
        <v>24</v>
      </c>
      <c r="B301">
        <f>'Redistribution Data (Question 4'!K301</f>
        <v>3.875</v>
      </c>
      <c r="C301">
        <f>'Redistribution Data (Question 4'!L301</f>
        <v>808243</v>
      </c>
      <c r="D301">
        <f>'Redistribution Data (Question 4'!M301</f>
        <v>99</v>
      </c>
      <c r="E301" t="str">
        <f>_xlfn.XLOOKUP(C301,'Branch &amp; Customer Mapped Master'!B:B,'Branch &amp; Customer Mapped Master'!A:A)</f>
        <v>EAST 1</v>
      </c>
    </row>
    <row r="302" spans="1:5">
      <c r="A302">
        <f>'Redistribution Data (Question 4'!J302</f>
        <v>33</v>
      </c>
      <c r="B302">
        <f>'Redistribution Data (Question 4'!K302</f>
        <v>0</v>
      </c>
      <c r="C302">
        <f>'Redistribution Data (Question 4'!L302</f>
        <v>808674</v>
      </c>
      <c r="D302">
        <f>'Redistribution Data (Question 4'!M302</f>
        <v>431</v>
      </c>
      <c r="E302" t="str">
        <f>_xlfn.XLOOKUP(C302,'Branch &amp; Customer Mapped Master'!B:B,'Branch &amp; Customer Mapped Master'!A:A)</f>
        <v>EAST 1</v>
      </c>
    </row>
    <row r="303" spans="1:5">
      <c r="A303">
        <f>'Redistribution Data (Question 4'!J303</f>
        <v>4</v>
      </c>
      <c r="B303">
        <f>'Redistribution Data (Question 4'!K303</f>
        <v>0</v>
      </c>
      <c r="C303">
        <f>'Redistribution Data (Question 4'!L303</f>
        <v>808674</v>
      </c>
      <c r="D303">
        <f>'Redistribution Data (Question 4'!M303</f>
        <v>431</v>
      </c>
      <c r="E303" t="str">
        <f>_xlfn.XLOOKUP(C303,'Branch &amp; Customer Mapped Master'!B:B,'Branch &amp; Customer Mapped Master'!A:A)</f>
        <v>EAST 1</v>
      </c>
    </row>
    <row r="304" spans="1:5">
      <c r="A304">
        <f>'Redistribution Data (Question 4'!J304</f>
        <v>59</v>
      </c>
      <c r="B304">
        <f>'Redistribution Data (Question 4'!K304</f>
        <v>2.4067796610169498</v>
      </c>
      <c r="C304">
        <f>'Redistribution Data (Question 4'!L304</f>
        <v>808674</v>
      </c>
      <c r="D304">
        <f>'Redistribution Data (Question 4'!M304</f>
        <v>431</v>
      </c>
      <c r="E304" t="str">
        <f>_xlfn.XLOOKUP(C304,'Branch &amp; Customer Mapped Master'!B:B,'Branch &amp; Customer Mapped Master'!A:A)</f>
        <v>EAST 1</v>
      </c>
    </row>
    <row r="305" spans="1:5">
      <c r="A305">
        <f>'Redistribution Data (Question 4'!J305</f>
        <v>14</v>
      </c>
      <c r="B305">
        <f>'Redistribution Data (Question 4'!K305</f>
        <v>1.3571428571428601</v>
      </c>
      <c r="C305">
        <f>'Redistribution Data (Question 4'!L305</f>
        <v>808674</v>
      </c>
      <c r="D305">
        <f>'Redistribution Data (Question 4'!M305</f>
        <v>431</v>
      </c>
      <c r="E305" t="str">
        <f>_xlfn.XLOOKUP(C305,'Branch &amp; Customer Mapped Master'!B:B,'Branch &amp; Customer Mapped Master'!A:A)</f>
        <v>EAST 1</v>
      </c>
    </row>
    <row r="306" spans="1:5">
      <c r="A306">
        <f>'Redistribution Data (Question 4'!J306</f>
        <v>49</v>
      </c>
      <c r="B306">
        <f>'Redistribution Data (Question 4'!K306</f>
        <v>0</v>
      </c>
      <c r="C306">
        <f>'Redistribution Data (Question 4'!L306</f>
        <v>808790</v>
      </c>
      <c r="D306">
        <f>'Redistribution Data (Question 4'!M306</f>
        <v>208</v>
      </c>
      <c r="E306" t="str">
        <f>_xlfn.XLOOKUP(C306,'Branch &amp; Customer Mapped Master'!B:B,'Branch &amp; Customer Mapped Master'!A:A)</f>
        <v>EAST 1</v>
      </c>
    </row>
    <row r="307" spans="1:5">
      <c r="A307">
        <f>'Redistribution Data (Question 4'!J307</f>
        <v>8</v>
      </c>
      <c r="B307">
        <f>'Redistribution Data (Question 4'!K307</f>
        <v>0</v>
      </c>
      <c r="C307">
        <f>'Redistribution Data (Question 4'!L307</f>
        <v>808790</v>
      </c>
      <c r="D307">
        <f>'Redistribution Data (Question 4'!M307</f>
        <v>208</v>
      </c>
      <c r="E307" t="str">
        <f>_xlfn.XLOOKUP(C307,'Branch &amp; Customer Mapped Master'!B:B,'Branch &amp; Customer Mapped Master'!A:A)</f>
        <v>EAST 1</v>
      </c>
    </row>
    <row r="308" spans="1:5">
      <c r="A308">
        <f>'Redistribution Data (Question 4'!J308</f>
        <v>44</v>
      </c>
      <c r="B308">
        <f>'Redistribution Data (Question 4'!K308</f>
        <v>1.3409090909090899</v>
      </c>
      <c r="C308">
        <f>'Redistribution Data (Question 4'!L308</f>
        <v>808790</v>
      </c>
      <c r="D308">
        <f>'Redistribution Data (Question 4'!M308</f>
        <v>208</v>
      </c>
      <c r="E308" t="str">
        <f>_xlfn.XLOOKUP(C308,'Branch &amp; Customer Mapped Master'!B:B,'Branch &amp; Customer Mapped Master'!A:A)</f>
        <v>EAST 1</v>
      </c>
    </row>
    <row r="309" spans="1:5">
      <c r="A309">
        <f>'Redistribution Data (Question 4'!J309</f>
        <v>12</v>
      </c>
      <c r="B309">
        <f>'Redistribution Data (Question 4'!K309</f>
        <v>1.0833333333333299</v>
      </c>
      <c r="C309">
        <f>'Redistribution Data (Question 4'!L309</f>
        <v>808790</v>
      </c>
      <c r="D309">
        <f>'Redistribution Data (Question 4'!M309</f>
        <v>208</v>
      </c>
      <c r="E309" t="str">
        <f>_xlfn.XLOOKUP(C309,'Branch &amp; Customer Mapped Master'!B:B,'Branch &amp; Customer Mapped Master'!A:A)</f>
        <v>EAST 1</v>
      </c>
    </row>
    <row r="310" spans="1:5">
      <c r="A310">
        <f>'Redistribution Data (Question 4'!J310</f>
        <v>31</v>
      </c>
      <c r="B310">
        <f>'Redistribution Data (Question 4'!K310</f>
        <v>0</v>
      </c>
      <c r="C310">
        <f>'Redistribution Data (Question 4'!L310</f>
        <v>808954</v>
      </c>
      <c r="D310">
        <f>'Redistribution Data (Question 4'!M310</f>
        <v>102</v>
      </c>
      <c r="E310" t="str">
        <f>_xlfn.XLOOKUP(C310,'Branch &amp; Customer Mapped Master'!B:B,'Branch &amp; Customer Mapped Master'!A:A)</f>
        <v>EAST 1</v>
      </c>
    </row>
    <row r="311" spans="1:5">
      <c r="A311">
        <f>'Redistribution Data (Question 4'!J311</f>
        <v>58</v>
      </c>
      <c r="B311">
        <f>'Redistribution Data (Question 4'!K311</f>
        <v>1.94827586206897</v>
      </c>
      <c r="C311">
        <f>'Redistribution Data (Question 4'!L311</f>
        <v>808954</v>
      </c>
      <c r="D311">
        <f>'Redistribution Data (Question 4'!M311</f>
        <v>102</v>
      </c>
      <c r="E311" t="str">
        <f>_xlfn.XLOOKUP(C311,'Branch &amp; Customer Mapped Master'!B:B,'Branch &amp; Customer Mapped Master'!A:A)</f>
        <v>EAST 1</v>
      </c>
    </row>
    <row r="312" spans="1:5">
      <c r="A312">
        <f>'Redistribution Data (Question 4'!J312</f>
        <v>11</v>
      </c>
      <c r="B312">
        <f>'Redistribution Data (Question 4'!K312</f>
        <v>1.36363636363636</v>
      </c>
      <c r="C312">
        <f>'Redistribution Data (Question 4'!L312</f>
        <v>808954</v>
      </c>
      <c r="D312">
        <f>'Redistribution Data (Question 4'!M312</f>
        <v>102</v>
      </c>
      <c r="E312" t="str">
        <f>_xlfn.XLOOKUP(C312,'Branch &amp; Customer Mapped Master'!B:B,'Branch &amp; Customer Mapped Master'!A:A)</f>
        <v>EAST 1</v>
      </c>
    </row>
    <row r="313" spans="1:5">
      <c r="A313">
        <f>'Redistribution Data (Question 4'!J313</f>
        <v>58</v>
      </c>
      <c r="B313">
        <f>'Redistribution Data (Question 4'!K313</f>
        <v>0</v>
      </c>
      <c r="C313">
        <f>'Redistribution Data (Question 4'!L313</f>
        <v>808987</v>
      </c>
      <c r="D313">
        <f>'Redistribution Data (Question 4'!M313</f>
        <v>382</v>
      </c>
      <c r="E313" t="str">
        <f>_xlfn.XLOOKUP(C313,'Branch &amp; Customer Mapped Master'!B:B,'Branch &amp; Customer Mapped Master'!A:A)</f>
        <v>EAST 1</v>
      </c>
    </row>
    <row r="314" spans="1:5">
      <c r="A314">
        <f>'Redistribution Data (Question 4'!J314</f>
        <v>4</v>
      </c>
      <c r="B314">
        <f>'Redistribution Data (Question 4'!K314</f>
        <v>0</v>
      </c>
      <c r="C314">
        <f>'Redistribution Data (Question 4'!L314</f>
        <v>808987</v>
      </c>
      <c r="D314">
        <f>'Redistribution Data (Question 4'!M314</f>
        <v>382</v>
      </c>
      <c r="E314" t="str">
        <f>_xlfn.XLOOKUP(C314,'Branch &amp; Customer Mapped Master'!B:B,'Branch &amp; Customer Mapped Master'!A:A)</f>
        <v>EAST 1</v>
      </c>
    </row>
    <row r="315" spans="1:5">
      <c r="A315">
        <f>'Redistribution Data (Question 4'!J315</f>
        <v>51</v>
      </c>
      <c r="B315">
        <f>'Redistribution Data (Question 4'!K315</f>
        <v>3.31372549019608</v>
      </c>
      <c r="C315">
        <f>'Redistribution Data (Question 4'!L315</f>
        <v>808987</v>
      </c>
      <c r="D315">
        <f>'Redistribution Data (Question 4'!M315</f>
        <v>382</v>
      </c>
      <c r="E315" t="str">
        <f>_xlfn.XLOOKUP(C315,'Branch &amp; Customer Mapped Master'!B:B,'Branch &amp; Customer Mapped Master'!A:A)</f>
        <v>EAST 1</v>
      </c>
    </row>
    <row r="316" spans="1:5">
      <c r="A316">
        <f>'Redistribution Data (Question 4'!J316</f>
        <v>13</v>
      </c>
      <c r="B316">
        <f>'Redistribution Data (Question 4'!K316</f>
        <v>2.4615384615384599</v>
      </c>
      <c r="C316">
        <f>'Redistribution Data (Question 4'!L316</f>
        <v>808987</v>
      </c>
      <c r="D316">
        <f>'Redistribution Data (Question 4'!M316</f>
        <v>382</v>
      </c>
      <c r="E316" t="str">
        <f>_xlfn.XLOOKUP(C316,'Branch &amp; Customer Mapped Master'!B:B,'Branch &amp; Customer Mapped Master'!A:A)</f>
        <v>EAST 1</v>
      </c>
    </row>
    <row r="317" spans="1:5">
      <c r="A317">
        <f>'Redistribution Data (Question 4'!J317</f>
        <v>16</v>
      </c>
      <c r="B317">
        <f>'Redistribution Data (Question 4'!K317</f>
        <v>0</v>
      </c>
      <c r="C317">
        <f>'Redistribution Data (Question 4'!L317</f>
        <v>808993</v>
      </c>
      <c r="D317">
        <f>'Redistribution Data (Question 4'!M317</f>
        <v>65</v>
      </c>
      <c r="E317" t="str">
        <f>_xlfn.XLOOKUP(C317,'Branch &amp; Customer Mapped Master'!B:B,'Branch &amp; Customer Mapped Master'!A:A)</f>
        <v>EAST 1</v>
      </c>
    </row>
    <row r="318" spans="1:5">
      <c r="A318">
        <f>'Redistribution Data (Question 4'!J318</f>
        <v>2</v>
      </c>
      <c r="B318">
        <f>'Redistribution Data (Question 4'!K318</f>
        <v>0</v>
      </c>
      <c r="C318">
        <f>'Redistribution Data (Question 4'!L318</f>
        <v>808993</v>
      </c>
      <c r="D318">
        <f>'Redistribution Data (Question 4'!M318</f>
        <v>65</v>
      </c>
      <c r="E318" t="str">
        <f>_xlfn.XLOOKUP(C318,'Branch &amp; Customer Mapped Master'!B:B,'Branch &amp; Customer Mapped Master'!A:A)</f>
        <v>EAST 1</v>
      </c>
    </row>
    <row r="319" spans="1:5">
      <c r="A319">
        <f>'Redistribution Data (Question 4'!J319</f>
        <v>85</v>
      </c>
      <c r="B319">
        <f>'Redistribution Data (Question 4'!K319</f>
        <v>1.74117647058824</v>
      </c>
      <c r="C319">
        <f>'Redistribution Data (Question 4'!L319</f>
        <v>808993</v>
      </c>
      <c r="D319">
        <f>'Redistribution Data (Question 4'!M319</f>
        <v>65</v>
      </c>
      <c r="E319" t="str">
        <f>_xlfn.XLOOKUP(C319,'Branch &amp; Customer Mapped Master'!B:B,'Branch &amp; Customer Mapped Master'!A:A)</f>
        <v>EAST 1</v>
      </c>
    </row>
    <row r="320" spans="1:5">
      <c r="A320">
        <f>'Redistribution Data (Question 4'!J320</f>
        <v>18</v>
      </c>
      <c r="B320">
        <f>'Redistribution Data (Question 4'!K320</f>
        <v>1.8888888888888899</v>
      </c>
      <c r="C320">
        <f>'Redistribution Data (Question 4'!L320</f>
        <v>808993</v>
      </c>
      <c r="D320">
        <f>'Redistribution Data (Question 4'!M320</f>
        <v>65</v>
      </c>
      <c r="E320" t="str">
        <f>_xlfn.XLOOKUP(C320,'Branch &amp; Customer Mapped Master'!B:B,'Branch &amp; Customer Mapped Master'!A:A)</f>
        <v>EAST 1</v>
      </c>
    </row>
    <row r="321" spans="1:5">
      <c r="A321">
        <f>'Redistribution Data (Question 4'!J321</f>
        <v>59</v>
      </c>
      <c r="B321">
        <f>'Redistribution Data (Question 4'!K321</f>
        <v>0</v>
      </c>
      <c r="C321">
        <f>'Redistribution Data (Question 4'!L321</f>
        <v>809008</v>
      </c>
      <c r="D321">
        <f>'Redistribution Data (Question 4'!M321</f>
        <v>351</v>
      </c>
      <c r="E321" t="str">
        <f>_xlfn.XLOOKUP(C321,'Branch &amp; Customer Mapped Master'!B:B,'Branch &amp; Customer Mapped Master'!A:A)</f>
        <v>EAST 1</v>
      </c>
    </row>
    <row r="322" spans="1:5">
      <c r="A322">
        <f>'Redistribution Data (Question 4'!J322</f>
        <v>67</v>
      </c>
      <c r="B322">
        <f>'Redistribution Data (Question 4'!K322</f>
        <v>4.0298507462686599</v>
      </c>
      <c r="C322">
        <f>'Redistribution Data (Question 4'!L322</f>
        <v>809008</v>
      </c>
      <c r="D322">
        <f>'Redistribution Data (Question 4'!M322</f>
        <v>351</v>
      </c>
      <c r="E322" t="str">
        <f>_xlfn.XLOOKUP(C322,'Branch &amp; Customer Mapped Master'!B:B,'Branch &amp; Customer Mapped Master'!A:A)</f>
        <v>EAST 1</v>
      </c>
    </row>
    <row r="323" spans="1:5">
      <c r="A323">
        <f>'Redistribution Data (Question 4'!J323</f>
        <v>11</v>
      </c>
      <c r="B323">
        <f>'Redistribution Data (Question 4'!K323</f>
        <v>1.5454545454545501</v>
      </c>
      <c r="C323">
        <f>'Redistribution Data (Question 4'!L323</f>
        <v>809008</v>
      </c>
      <c r="D323">
        <f>'Redistribution Data (Question 4'!M323</f>
        <v>351</v>
      </c>
      <c r="E323" t="str">
        <f>_xlfn.XLOOKUP(C323,'Branch &amp; Customer Mapped Master'!B:B,'Branch &amp; Customer Mapped Master'!A:A)</f>
        <v>EAST 1</v>
      </c>
    </row>
    <row r="324" spans="1:5">
      <c r="A324">
        <f>'Redistribution Data (Question 4'!J324</f>
        <v>44</v>
      </c>
      <c r="B324">
        <f>'Redistribution Data (Question 4'!K324</f>
        <v>0</v>
      </c>
      <c r="C324">
        <f>'Redistribution Data (Question 4'!L324</f>
        <v>809009</v>
      </c>
      <c r="D324">
        <f>'Redistribution Data (Question 4'!M324</f>
        <v>303</v>
      </c>
      <c r="E324" t="str">
        <f>_xlfn.XLOOKUP(C324,'Branch &amp; Customer Mapped Master'!B:B,'Branch &amp; Customer Mapped Master'!A:A)</f>
        <v>EAST 1</v>
      </c>
    </row>
    <row r="325" spans="1:5">
      <c r="A325">
        <f>'Redistribution Data (Question 4'!J325</f>
        <v>44</v>
      </c>
      <c r="B325">
        <f>'Redistribution Data (Question 4'!K325</f>
        <v>2.4545454545454501</v>
      </c>
      <c r="C325">
        <f>'Redistribution Data (Question 4'!L325</f>
        <v>809009</v>
      </c>
      <c r="D325">
        <f>'Redistribution Data (Question 4'!M325</f>
        <v>303</v>
      </c>
      <c r="E325" t="str">
        <f>_xlfn.XLOOKUP(C325,'Branch &amp; Customer Mapped Master'!B:B,'Branch &amp; Customer Mapped Master'!A:A)</f>
        <v>EAST 1</v>
      </c>
    </row>
    <row r="326" spans="1:5">
      <c r="A326">
        <f>'Redistribution Data (Question 4'!J326</f>
        <v>8</v>
      </c>
      <c r="B326">
        <f>'Redistribution Data (Question 4'!K326</f>
        <v>3.375</v>
      </c>
      <c r="C326">
        <f>'Redistribution Data (Question 4'!L326</f>
        <v>809009</v>
      </c>
      <c r="D326">
        <f>'Redistribution Data (Question 4'!M326</f>
        <v>303</v>
      </c>
      <c r="E326" t="str">
        <f>_xlfn.XLOOKUP(C326,'Branch &amp; Customer Mapped Master'!B:B,'Branch &amp; Customer Mapped Master'!A:A)</f>
        <v>EAST 1</v>
      </c>
    </row>
    <row r="327" spans="1:5">
      <c r="A327">
        <f>'Redistribution Data (Question 4'!J327</f>
        <v>31</v>
      </c>
      <c r="B327">
        <f>'Redistribution Data (Question 4'!K327</f>
        <v>0</v>
      </c>
      <c r="C327">
        <f>'Redistribution Data (Question 4'!L327</f>
        <v>809115</v>
      </c>
      <c r="D327">
        <f>'Redistribution Data (Question 4'!M327</f>
        <v>60</v>
      </c>
      <c r="E327" t="str">
        <f>_xlfn.XLOOKUP(C327,'Branch &amp; Customer Mapped Master'!B:B,'Branch &amp; Customer Mapped Master'!A:A)</f>
        <v>EAST 1</v>
      </c>
    </row>
    <row r="328" spans="1:5">
      <c r="A328">
        <f>'Redistribution Data (Question 4'!J328</f>
        <v>78</v>
      </c>
      <c r="B328">
        <f>'Redistribution Data (Question 4'!K328</f>
        <v>1.5384615384615401</v>
      </c>
      <c r="C328">
        <f>'Redistribution Data (Question 4'!L328</f>
        <v>809115</v>
      </c>
      <c r="D328">
        <f>'Redistribution Data (Question 4'!M328</f>
        <v>60</v>
      </c>
      <c r="E328" t="str">
        <f>_xlfn.XLOOKUP(C328,'Branch &amp; Customer Mapped Master'!B:B,'Branch &amp; Customer Mapped Master'!A:A)</f>
        <v>EAST 1</v>
      </c>
    </row>
    <row r="329" spans="1:5">
      <c r="A329">
        <f>'Redistribution Data (Question 4'!J329</f>
        <v>1</v>
      </c>
      <c r="B329">
        <f>'Redistribution Data (Question 4'!K329</f>
        <v>3</v>
      </c>
      <c r="C329">
        <f>'Redistribution Data (Question 4'!L329</f>
        <v>809115</v>
      </c>
      <c r="D329">
        <f>'Redistribution Data (Question 4'!M329</f>
        <v>60</v>
      </c>
      <c r="E329" t="str">
        <f>_xlfn.XLOOKUP(C329,'Branch &amp; Customer Mapped Master'!B:B,'Branch &amp; Customer Mapped Master'!A:A)</f>
        <v>EAST 1</v>
      </c>
    </row>
    <row r="330" spans="1:5">
      <c r="A330">
        <f>'Redistribution Data (Question 4'!J330</f>
        <v>65</v>
      </c>
      <c r="B330">
        <f>'Redistribution Data (Question 4'!K330</f>
        <v>0</v>
      </c>
      <c r="C330">
        <f>'Redistribution Data (Question 4'!L330</f>
        <v>809251</v>
      </c>
      <c r="D330">
        <f>'Redistribution Data (Question 4'!M330</f>
        <v>313</v>
      </c>
      <c r="E330" t="str">
        <f>_xlfn.XLOOKUP(C330,'Branch &amp; Customer Mapped Master'!B:B,'Branch &amp; Customer Mapped Master'!A:A)</f>
        <v>EAST 1</v>
      </c>
    </row>
    <row r="331" spans="1:5">
      <c r="A331">
        <f>'Redistribution Data (Question 4'!J331</f>
        <v>5</v>
      </c>
      <c r="B331">
        <f>'Redistribution Data (Question 4'!K331</f>
        <v>0</v>
      </c>
      <c r="C331">
        <f>'Redistribution Data (Question 4'!L331</f>
        <v>809251</v>
      </c>
      <c r="D331">
        <f>'Redistribution Data (Question 4'!M331</f>
        <v>313</v>
      </c>
      <c r="E331" t="str">
        <f>_xlfn.XLOOKUP(C331,'Branch &amp; Customer Mapped Master'!B:B,'Branch &amp; Customer Mapped Master'!A:A)</f>
        <v>EAST 1</v>
      </c>
    </row>
    <row r="332" spans="1:5">
      <c r="A332">
        <f>'Redistribution Data (Question 4'!J332</f>
        <v>23</v>
      </c>
      <c r="B332">
        <f>'Redistribution Data (Question 4'!K332</f>
        <v>1.9130434782608701</v>
      </c>
      <c r="C332">
        <f>'Redistribution Data (Question 4'!L332</f>
        <v>809251</v>
      </c>
      <c r="D332">
        <f>'Redistribution Data (Question 4'!M332</f>
        <v>313</v>
      </c>
      <c r="E332" t="str">
        <f>_xlfn.XLOOKUP(C332,'Branch &amp; Customer Mapped Master'!B:B,'Branch &amp; Customer Mapped Master'!A:A)</f>
        <v>EAST 1</v>
      </c>
    </row>
    <row r="333" spans="1:5">
      <c r="A333">
        <f>'Redistribution Data (Question 4'!J333</f>
        <v>3</v>
      </c>
      <c r="B333">
        <f>'Redistribution Data (Question 4'!K333</f>
        <v>14</v>
      </c>
      <c r="C333">
        <f>'Redistribution Data (Question 4'!L333</f>
        <v>809251</v>
      </c>
      <c r="D333">
        <f>'Redistribution Data (Question 4'!M333</f>
        <v>313</v>
      </c>
      <c r="E333" t="str">
        <f>_xlfn.XLOOKUP(C333,'Branch &amp; Customer Mapped Master'!B:B,'Branch &amp; Customer Mapped Master'!A:A)</f>
        <v>EAST 1</v>
      </c>
    </row>
    <row r="334" spans="1:5">
      <c r="A334">
        <f>'Redistribution Data (Question 4'!J334</f>
        <v>92</v>
      </c>
      <c r="B334">
        <f>'Redistribution Data (Question 4'!K334</f>
        <v>1.2065217391304299</v>
      </c>
      <c r="C334">
        <f>'Redistribution Data (Question 4'!L334</f>
        <v>807464</v>
      </c>
      <c r="D334">
        <f>'Redistribution Data (Question 4'!M334</f>
        <v>114</v>
      </c>
      <c r="E334" t="str">
        <f>_xlfn.XLOOKUP(C334,'Branch &amp; Customer Mapped Master'!B:B,'Branch &amp; Customer Mapped Master'!A:A)</f>
        <v>EAST 1</v>
      </c>
    </row>
    <row r="335" spans="1:5">
      <c r="A335">
        <f>'Redistribution Data (Question 4'!J335</f>
        <v>90</v>
      </c>
      <c r="B335">
        <f>'Redistribution Data (Question 4'!K335</f>
        <v>2.7333333333333298</v>
      </c>
      <c r="C335">
        <f>'Redistribution Data (Question 4'!L335</f>
        <v>807466</v>
      </c>
      <c r="D335">
        <f>'Redistribution Data (Question 4'!M335</f>
        <v>85</v>
      </c>
      <c r="E335" t="str">
        <f>_xlfn.XLOOKUP(C335,'Branch &amp; Customer Mapped Master'!B:B,'Branch &amp; Customer Mapped Master'!A:A)</f>
        <v>EAST 1</v>
      </c>
    </row>
    <row r="336" spans="1:5">
      <c r="A336">
        <f>'Redistribution Data (Question 4'!J336</f>
        <v>82</v>
      </c>
      <c r="B336">
        <f>'Redistribution Data (Question 4'!K336</f>
        <v>0.62195121951219501</v>
      </c>
      <c r="C336">
        <f>'Redistribution Data (Question 4'!L336</f>
        <v>807466</v>
      </c>
      <c r="D336">
        <f>'Redistribution Data (Question 4'!M336</f>
        <v>85</v>
      </c>
      <c r="E336" t="str">
        <f>_xlfn.XLOOKUP(C336,'Branch &amp; Customer Mapped Master'!B:B,'Branch &amp; Customer Mapped Master'!A:A)</f>
        <v>EAST 1</v>
      </c>
    </row>
    <row r="337" spans="1:5">
      <c r="A337">
        <f>'Redistribution Data (Question 4'!J337</f>
        <v>109</v>
      </c>
      <c r="B337">
        <f>'Redistribution Data (Question 4'!K337</f>
        <v>1.3211009174311901</v>
      </c>
      <c r="C337">
        <f>'Redistribution Data (Question 4'!L337</f>
        <v>808516</v>
      </c>
      <c r="D337">
        <f>'Redistribution Data (Question 4'!M337</f>
        <v>133</v>
      </c>
      <c r="E337" t="str">
        <f>_xlfn.XLOOKUP(C337,'Branch &amp; Customer Mapped Master'!B:B,'Branch &amp; Customer Mapped Master'!A:A)</f>
        <v>EAST 1</v>
      </c>
    </row>
    <row r="338" spans="1:5">
      <c r="A338">
        <f>'Redistribution Data (Question 4'!J338</f>
        <v>117</v>
      </c>
      <c r="B338">
        <f>'Redistribution Data (Question 4'!K338</f>
        <v>1.54700854700855</v>
      </c>
      <c r="C338">
        <f>'Redistribution Data (Question 4'!L338</f>
        <v>808612</v>
      </c>
      <c r="D338">
        <f>'Redistribution Data (Question 4'!M338</f>
        <v>115</v>
      </c>
      <c r="E338" t="str">
        <f>_xlfn.XLOOKUP(C338,'Branch &amp; Customer Mapped Master'!B:B,'Branch &amp; Customer Mapped Master'!A:A)</f>
        <v>EAST 1</v>
      </c>
    </row>
    <row r="339" spans="1:5">
      <c r="A339">
        <f>'Redistribution Data (Question 4'!J339</f>
        <v>106</v>
      </c>
      <c r="B339">
        <f>'Redistribution Data (Question 4'!K339</f>
        <v>1.7735849056603801</v>
      </c>
      <c r="C339">
        <f>'Redistribution Data (Question 4'!L339</f>
        <v>808615</v>
      </c>
      <c r="D339">
        <f>'Redistribution Data (Question 4'!M339</f>
        <v>134</v>
      </c>
      <c r="E339" t="str">
        <f>_xlfn.XLOOKUP(C339,'Branch &amp; Customer Mapped Master'!B:B,'Branch &amp; Customer Mapped Master'!A:A)</f>
        <v>EAST 1</v>
      </c>
    </row>
    <row r="340" spans="1:5">
      <c r="A340">
        <f>'Redistribution Data (Question 4'!J340</f>
        <v>123</v>
      </c>
      <c r="B340">
        <f>'Redistribution Data (Question 4'!K340</f>
        <v>0.95121951219512202</v>
      </c>
      <c r="C340">
        <f>'Redistribution Data (Question 4'!L340</f>
        <v>809515</v>
      </c>
      <c r="D340">
        <f>'Redistribution Data (Question 4'!M340</f>
        <v>116</v>
      </c>
      <c r="E340" t="str">
        <f>_xlfn.XLOOKUP(C340,'Branch &amp; Customer Mapped Master'!B:B,'Branch &amp; Customer Mapped Master'!A:A)</f>
        <v>EAST 1</v>
      </c>
    </row>
    <row r="341" spans="1:5">
      <c r="A341">
        <f>'Redistribution Data (Question 4'!J341</f>
        <v>99</v>
      </c>
      <c r="B341">
        <f>'Redistribution Data (Question 4'!K341</f>
        <v>1.0303030303030301</v>
      </c>
      <c r="C341">
        <f>'Redistribution Data (Question 4'!L341</f>
        <v>809515</v>
      </c>
      <c r="D341">
        <f>'Redistribution Data (Question 4'!M341</f>
        <v>116</v>
      </c>
      <c r="E341" t="str">
        <f>_xlfn.XLOOKUP(C341,'Branch &amp; Customer Mapped Master'!B:B,'Branch &amp; Customer Mapped Master'!A:A)</f>
        <v>EAST 1</v>
      </c>
    </row>
    <row r="342" spans="1:5">
      <c r="A342">
        <f>'Redistribution Data (Question 4'!J342</f>
        <v>39</v>
      </c>
      <c r="B342">
        <f>'Redistribution Data (Question 4'!K342</f>
        <v>1.05128205128205</v>
      </c>
      <c r="C342">
        <f>'Redistribution Data (Question 4'!L342</f>
        <v>807332</v>
      </c>
      <c r="D342">
        <f>'Redistribution Data (Question 4'!M342</f>
        <v>436</v>
      </c>
      <c r="E342" t="str">
        <f>_xlfn.XLOOKUP(C342,'Branch &amp; Customer Mapped Master'!B:B,'Branch &amp; Customer Mapped Master'!A:A)</f>
        <v>EAST 1</v>
      </c>
    </row>
    <row r="343" spans="1:5">
      <c r="A343">
        <f>'Redistribution Data (Question 4'!J343</f>
        <v>25</v>
      </c>
      <c r="B343">
        <f>'Redistribution Data (Question 4'!K343</f>
        <v>1.08</v>
      </c>
      <c r="C343">
        <f>'Redistribution Data (Question 4'!L343</f>
        <v>807332</v>
      </c>
      <c r="D343">
        <f>'Redistribution Data (Question 4'!M343</f>
        <v>436</v>
      </c>
      <c r="E343" t="str">
        <f>_xlfn.XLOOKUP(C343,'Branch &amp; Customer Mapped Master'!B:B,'Branch &amp; Customer Mapped Master'!A:A)</f>
        <v>EAST 1</v>
      </c>
    </row>
    <row r="344" spans="1:5">
      <c r="A344">
        <f>'Redistribution Data (Question 4'!J344</f>
        <v>28</v>
      </c>
      <c r="B344">
        <f>'Redistribution Data (Question 4'!K344</f>
        <v>1.03571428571429</v>
      </c>
      <c r="C344">
        <f>'Redistribution Data (Question 4'!L344</f>
        <v>807363</v>
      </c>
      <c r="D344">
        <f>'Redistribution Data (Question 4'!M344</f>
        <v>80</v>
      </c>
      <c r="E344" t="str">
        <f>_xlfn.XLOOKUP(C344,'Branch &amp; Customer Mapped Master'!B:B,'Branch &amp; Customer Mapped Master'!A:A)</f>
        <v>EAST 1</v>
      </c>
    </row>
    <row r="345" spans="1:5">
      <c r="A345">
        <f>'Redistribution Data (Question 4'!J345</f>
        <v>4</v>
      </c>
      <c r="B345">
        <f>'Redistribution Data (Question 4'!K345</f>
        <v>0</v>
      </c>
      <c r="C345">
        <f>'Redistribution Data (Question 4'!L345</f>
        <v>807645</v>
      </c>
      <c r="D345">
        <f>'Redistribution Data (Question 4'!M345</f>
        <v>456</v>
      </c>
      <c r="E345" t="str">
        <f>_xlfn.XLOOKUP(C345,'Branch &amp; Customer Mapped Master'!B:B,'Branch &amp; Customer Mapped Master'!A:A)</f>
        <v>EAST 1</v>
      </c>
    </row>
    <row r="346" spans="1:5">
      <c r="A346">
        <f>'Redistribution Data (Question 4'!J346</f>
        <v>4</v>
      </c>
      <c r="B346">
        <f>'Redistribution Data (Question 4'!K346</f>
        <v>0</v>
      </c>
      <c r="C346">
        <f>'Redistribution Data (Question 4'!L346</f>
        <v>807645</v>
      </c>
      <c r="D346">
        <f>'Redistribution Data (Question 4'!M346</f>
        <v>456</v>
      </c>
      <c r="E346" t="str">
        <f>_xlfn.XLOOKUP(C346,'Branch &amp; Customer Mapped Master'!B:B,'Branch &amp; Customer Mapped Master'!A:A)</f>
        <v>EAST 1</v>
      </c>
    </row>
    <row r="347" spans="1:5">
      <c r="A347">
        <f>'Redistribution Data (Question 4'!J347</f>
        <v>21</v>
      </c>
      <c r="B347">
        <f>'Redistribution Data (Question 4'!K347</f>
        <v>1.5714285714285701</v>
      </c>
      <c r="C347">
        <f>'Redistribution Data (Question 4'!L347</f>
        <v>807645</v>
      </c>
      <c r="D347">
        <f>'Redistribution Data (Question 4'!M347</f>
        <v>456</v>
      </c>
      <c r="E347" t="str">
        <f>_xlfn.XLOOKUP(C347,'Branch &amp; Customer Mapped Master'!B:B,'Branch &amp; Customer Mapped Master'!A:A)</f>
        <v>EAST 1</v>
      </c>
    </row>
    <row r="348" spans="1:5">
      <c r="A348">
        <f>'Redistribution Data (Question 4'!J348</f>
        <v>15</v>
      </c>
      <c r="B348">
        <f>'Redistribution Data (Question 4'!K348</f>
        <v>2.2000000000000002</v>
      </c>
      <c r="C348">
        <f>'Redistribution Data (Question 4'!L348</f>
        <v>807645</v>
      </c>
      <c r="D348">
        <f>'Redistribution Data (Question 4'!M348</f>
        <v>456</v>
      </c>
      <c r="E348" t="str">
        <f>_xlfn.XLOOKUP(C348,'Branch &amp; Customer Mapped Master'!B:B,'Branch &amp; Customer Mapped Master'!A:A)</f>
        <v>EAST 1</v>
      </c>
    </row>
    <row r="349" spans="1:5">
      <c r="A349">
        <f>'Redistribution Data (Question 4'!J349</f>
        <v>43</v>
      </c>
      <c r="B349">
        <f>'Redistribution Data (Question 4'!K349</f>
        <v>1.51162790697674</v>
      </c>
      <c r="C349">
        <f>'Redistribution Data (Question 4'!L349</f>
        <v>807781</v>
      </c>
      <c r="D349">
        <f>'Redistribution Data (Question 4'!M349</f>
        <v>271</v>
      </c>
      <c r="E349" t="str">
        <f>_xlfn.XLOOKUP(C349,'Branch &amp; Customer Mapped Master'!B:B,'Branch &amp; Customer Mapped Master'!A:A)</f>
        <v>EAST 1</v>
      </c>
    </row>
    <row r="350" spans="1:5">
      <c r="A350">
        <f>'Redistribution Data (Question 4'!J350</f>
        <v>30</v>
      </c>
      <c r="B350">
        <f>'Redistribution Data (Question 4'!K350</f>
        <v>2.2333333333333298</v>
      </c>
      <c r="C350">
        <f>'Redistribution Data (Question 4'!L350</f>
        <v>807781</v>
      </c>
      <c r="D350">
        <f>'Redistribution Data (Question 4'!M350</f>
        <v>271</v>
      </c>
      <c r="E350" t="str">
        <f>_xlfn.XLOOKUP(C350,'Branch &amp; Customer Mapped Master'!B:B,'Branch &amp; Customer Mapped Master'!A:A)</f>
        <v>EAST 1</v>
      </c>
    </row>
    <row r="351" spans="1:5">
      <c r="A351">
        <f>'Redistribution Data (Question 4'!J351</f>
        <v>78</v>
      </c>
      <c r="B351">
        <f>'Redistribution Data (Question 4'!K351</f>
        <v>1.29487179487179</v>
      </c>
      <c r="C351">
        <f>'Redistribution Data (Question 4'!L351</f>
        <v>808396</v>
      </c>
      <c r="D351">
        <f>'Redistribution Data (Question 4'!M351</f>
        <v>72</v>
      </c>
      <c r="E351" t="str">
        <f>_xlfn.XLOOKUP(C351,'Branch &amp; Customer Mapped Master'!B:B,'Branch &amp; Customer Mapped Master'!A:A)</f>
        <v>EAST 1</v>
      </c>
    </row>
    <row r="352" spans="1:5">
      <c r="A352">
        <f>'Redistribution Data (Question 4'!J352</f>
        <v>11</v>
      </c>
      <c r="B352">
        <f>'Redistribution Data (Question 4'!K352</f>
        <v>2.6363636363636398</v>
      </c>
      <c r="C352">
        <f>'Redistribution Data (Question 4'!L352</f>
        <v>808396</v>
      </c>
      <c r="D352">
        <f>'Redistribution Data (Question 4'!M352</f>
        <v>72</v>
      </c>
      <c r="E352" t="str">
        <f>_xlfn.XLOOKUP(C352,'Branch &amp; Customer Mapped Master'!B:B,'Branch &amp; Customer Mapped Master'!A:A)</f>
        <v>EAST 1</v>
      </c>
    </row>
    <row r="353" spans="1:5">
      <c r="A353">
        <f>'Redistribution Data (Question 4'!J353</f>
        <v>34</v>
      </c>
      <c r="B353">
        <f>'Redistribution Data (Question 4'!K353</f>
        <v>1</v>
      </c>
      <c r="C353">
        <f>'Redistribution Data (Question 4'!L353</f>
        <v>808640</v>
      </c>
      <c r="D353">
        <f>'Redistribution Data (Question 4'!M353</f>
        <v>159</v>
      </c>
      <c r="E353" t="str">
        <f>_xlfn.XLOOKUP(C353,'Branch &amp; Customer Mapped Master'!B:B,'Branch &amp; Customer Mapped Master'!A:A)</f>
        <v>EAST 1</v>
      </c>
    </row>
    <row r="354" spans="1:5">
      <c r="A354">
        <f>'Redistribution Data (Question 4'!J354</f>
        <v>3</v>
      </c>
      <c r="B354">
        <f>'Redistribution Data (Question 4'!K354</f>
        <v>3.6666666666666701</v>
      </c>
      <c r="C354">
        <f>'Redistribution Data (Question 4'!L354</f>
        <v>808640</v>
      </c>
      <c r="D354">
        <f>'Redistribution Data (Question 4'!M354</f>
        <v>159</v>
      </c>
      <c r="E354" t="str">
        <f>_xlfn.XLOOKUP(C354,'Branch &amp; Customer Mapped Master'!B:B,'Branch &amp; Customer Mapped Master'!A:A)</f>
        <v>EAST 1</v>
      </c>
    </row>
    <row r="355" spans="1:5">
      <c r="A355">
        <f>'Redistribution Data (Question 4'!J355</f>
        <v>56</v>
      </c>
      <c r="B355">
        <f>'Redistribution Data (Question 4'!K355</f>
        <v>1</v>
      </c>
      <c r="C355">
        <f>'Redistribution Data (Question 4'!L355</f>
        <v>808674</v>
      </c>
      <c r="D355">
        <f>'Redistribution Data (Question 4'!M355</f>
        <v>431</v>
      </c>
      <c r="E355" t="str">
        <f>_xlfn.XLOOKUP(C355,'Branch &amp; Customer Mapped Master'!B:B,'Branch &amp; Customer Mapped Master'!A:A)</f>
        <v>EAST 1</v>
      </c>
    </row>
    <row r="356" spans="1:5">
      <c r="A356">
        <f>'Redistribution Data (Question 4'!J356</f>
        <v>6</v>
      </c>
      <c r="B356">
        <f>'Redistribution Data (Question 4'!K356</f>
        <v>1</v>
      </c>
      <c r="C356">
        <f>'Redistribution Data (Question 4'!L356</f>
        <v>808674</v>
      </c>
      <c r="D356">
        <f>'Redistribution Data (Question 4'!M356</f>
        <v>431</v>
      </c>
      <c r="E356" t="str">
        <f>_xlfn.XLOOKUP(C356,'Branch &amp; Customer Mapped Master'!B:B,'Branch &amp; Customer Mapped Master'!A:A)</f>
        <v>EAST 1</v>
      </c>
    </row>
    <row r="357" spans="1:5">
      <c r="A357">
        <f>'Redistribution Data (Question 4'!J357</f>
        <v>38</v>
      </c>
      <c r="B357">
        <f>'Redistribution Data (Question 4'!K357</f>
        <v>1</v>
      </c>
      <c r="C357">
        <f>'Redistribution Data (Question 4'!L357</f>
        <v>808688</v>
      </c>
      <c r="D357">
        <f>'Redistribution Data (Question 4'!M357</f>
        <v>64</v>
      </c>
      <c r="E357" t="str">
        <f>_xlfn.XLOOKUP(C357,'Branch &amp; Customer Mapped Master'!B:B,'Branch &amp; Customer Mapped Master'!A:A)</f>
        <v>EAST 1</v>
      </c>
    </row>
    <row r="358" spans="1:5">
      <c r="A358">
        <f>'Redistribution Data (Question 4'!J358</f>
        <v>5</v>
      </c>
      <c r="B358">
        <f>'Redistribution Data (Question 4'!K358</f>
        <v>3.8</v>
      </c>
      <c r="C358">
        <f>'Redistribution Data (Question 4'!L358</f>
        <v>808688</v>
      </c>
      <c r="D358">
        <f>'Redistribution Data (Question 4'!M358</f>
        <v>64</v>
      </c>
      <c r="E358" t="str">
        <f>_xlfn.XLOOKUP(C358,'Branch &amp; Customer Mapped Master'!B:B,'Branch &amp; Customer Mapped Master'!A:A)</f>
        <v>EAST 1</v>
      </c>
    </row>
    <row r="359" spans="1:5">
      <c r="A359">
        <f>'Redistribution Data (Question 4'!J359</f>
        <v>1</v>
      </c>
      <c r="B359">
        <f>'Redistribution Data (Question 4'!K359</f>
        <v>0</v>
      </c>
      <c r="C359">
        <f>'Redistribution Data (Question 4'!L359</f>
        <v>808699</v>
      </c>
      <c r="D359">
        <f>'Redistribution Data (Question 4'!M359</f>
        <v>182</v>
      </c>
      <c r="E359" t="str">
        <f>_xlfn.XLOOKUP(C359,'Branch &amp; Customer Mapped Master'!B:B,'Branch &amp; Customer Mapped Master'!A:A)</f>
        <v>EAST 1</v>
      </c>
    </row>
    <row r="360" spans="1:5">
      <c r="A360">
        <f>'Redistribution Data (Question 4'!J360</f>
        <v>66</v>
      </c>
      <c r="B360">
        <f>'Redistribution Data (Question 4'!K360</f>
        <v>1.01515151515152</v>
      </c>
      <c r="C360">
        <f>'Redistribution Data (Question 4'!L360</f>
        <v>808699</v>
      </c>
      <c r="D360">
        <f>'Redistribution Data (Question 4'!M360</f>
        <v>182</v>
      </c>
      <c r="E360" t="str">
        <f>_xlfn.XLOOKUP(C360,'Branch &amp; Customer Mapped Master'!B:B,'Branch &amp; Customer Mapped Master'!A:A)</f>
        <v>EAST 1</v>
      </c>
    </row>
    <row r="361" spans="1:5">
      <c r="A361">
        <f>'Redistribution Data (Question 4'!J361</f>
        <v>12</v>
      </c>
      <c r="B361">
        <f>'Redistribution Data (Question 4'!K361</f>
        <v>3.3333333333333299</v>
      </c>
      <c r="C361">
        <f>'Redistribution Data (Question 4'!L361</f>
        <v>808699</v>
      </c>
      <c r="D361">
        <f>'Redistribution Data (Question 4'!M361</f>
        <v>182</v>
      </c>
      <c r="E361" t="str">
        <f>_xlfn.XLOOKUP(C361,'Branch &amp; Customer Mapped Master'!B:B,'Branch &amp; Customer Mapped Master'!A:A)</f>
        <v>EAST 1</v>
      </c>
    </row>
    <row r="362" spans="1:5">
      <c r="A362">
        <f>'Redistribution Data (Question 4'!J362</f>
        <v>1</v>
      </c>
      <c r="B362">
        <f>'Redistribution Data (Question 4'!K362</f>
        <v>0</v>
      </c>
      <c r="C362">
        <f>'Redistribution Data (Question 4'!L362</f>
        <v>808790</v>
      </c>
      <c r="D362">
        <f>'Redistribution Data (Question 4'!M362</f>
        <v>208</v>
      </c>
      <c r="E362" t="str">
        <f>_xlfn.XLOOKUP(C362,'Branch &amp; Customer Mapped Master'!B:B,'Branch &amp; Customer Mapped Master'!A:A)</f>
        <v>EAST 1</v>
      </c>
    </row>
    <row r="363" spans="1:5">
      <c r="A363">
        <f>'Redistribution Data (Question 4'!J363</f>
        <v>34</v>
      </c>
      <c r="B363">
        <f>'Redistribution Data (Question 4'!K363</f>
        <v>1</v>
      </c>
      <c r="C363">
        <f>'Redistribution Data (Question 4'!L363</f>
        <v>808790</v>
      </c>
      <c r="D363">
        <f>'Redistribution Data (Question 4'!M363</f>
        <v>208</v>
      </c>
      <c r="E363" t="str">
        <f>_xlfn.XLOOKUP(C363,'Branch &amp; Customer Mapped Master'!B:B,'Branch &amp; Customer Mapped Master'!A:A)</f>
        <v>EAST 1</v>
      </c>
    </row>
    <row r="364" spans="1:5">
      <c r="A364">
        <f>'Redistribution Data (Question 4'!J364</f>
        <v>2</v>
      </c>
      <c r="B364">
        <f>'Redistribution Data (Question 4'!K364</f>
        <v>1</v>
      </c>
      <c r="C364">
        <f>'Redistribution Data (Question 4'!L364</f>
        <v>808790</v>
      </c>
      <c r="D364">
        <f>'Redistribution Data (Question 4'!M364</f>
        <v>208</v>
      </c>
      <c r="E364" t="str">
        <f>_xlfn.XLOOKUP(C364,'Branch &amp; Customer Mapped Master'!B:B,'Branch &amp; Customer Mapped Master'!A:A)</f>
        <v>EAST 1</v>
      </c>
    </row>
    <row r="365" spans="1:5">
      <c r="A365">
        <f>'Redistribution Data (Question 4'!J365</f>
        <v>5</v>
      </c>
      <c r="B365">
        <f>'Redistribution Data (Question 4'!K365</f>
        <v>0</v>
      </c>
      <c r="C365">
        <f>'Redistribution Data (Question 4'!L365</f>
        <v>808987</v>
      </c>
      <c r="D365">
        <f>'Redistribution Data (Question 4'!M365</f>
        <v>382</v>
      </c>
      <c r="E365" t="str">
        <f>_xlfn.XLOOKUP(C365,'Branch &amp; Customer Mapped Master'!B:B,'Branch &amp; Customer Mapped Master'!A:A)</f>
        <v>EAST 1</v>
      </c>
    </row>
    <row r="366" spans="1:5">
      <c r="A366">
        <f>'Redistribution Data (Question 4'!J366</f>
        <v>34</v>
      </c>
      <c r="B366">
        <f>'Redistribution Data (Question 4'!K366</f>
        <v>1.0882352941176501</v>
      </c>
      <c r="C366">
        <f>'Redistribution Data (Question 4'!L366</f>
        <v>808987</v>
      </c>
      <c r="D366">
        <f>'Redistribution Data (Question 4'!M366</f>
        <v>382</v>
      </c>
      <c r="E366" t="str">
        <f>_xlfn.XLOOKUP(C366,'Branch &amp; Customer Mapped Master'!B:B,'Branch &amp; Customer Mapped Master'!A:A)</f>
        <v>EAST 1</v>
      </c>
    </row>
    <row r="367" spans="1:5">
      <c r="A367">
        <f>'Redistribution Data (Question 4'!J367</f>
        <v>1</v>
      </c>
      <c r="B367">
        <f>'Redistribution Data (Question 4'!K367</f>
        <v>1</v>
      </c>
      <c r="C367">
        <f>'Redistribution Data (Question 4'!L367</f>
        <v>808987</v>
      </c>
      <c r="D367">
        <f>'Redistribution Data (Question 4'!M367</f>
        <v>382</v>
      </c>
      <c r="E367" t="str">
        <f>_xlfn.XLOOKUP(C367,'Branch &amp; Customer Mapped Master'!B:B,'Branch &amp; Customer Mapped Master'!A:A)</f>
        <v>EAST 1</v>
      </c>
    </row>
    <row r="368" spans="1:5">
      <c r="A368">
        <f>'Redistribution Data (Question 4'!J368</f>
        <v>39</v>
      </c>
      <c r="B368">
        <f>'Redistribution Data (Question 4'!K368</f>
        <v>1.3846153846153799</v>
      </c>
      <c r="C368">
        <f>'Redistribution Data (Question 4'!L368</f>
        <v>809008</v>
      </c>
      <c r="D368">
        <f>'Redistribution Data (Question 4'!M368</f>
        <v>351</v>
      </c>
      <c r="E368" t="str">
        <f>_xlfn.XLOOKUP(C368,'Branch &amp; Customer Mapped Master'!B:B,'Branch &amp; Customer Mapped Master'!A:A)</f>
        <v>EAST 1</v>
      </c>
    </row>
    <row r="369" spans="1:5">
      <c r="A369">
        <f>'Redistribution Data (Question 4'!J369</f>
        <v>3</v>
      </c>
      <c r="B369">
        <f>'Redistribution Data (Question 4'!K369</f>
        <v>1.3333333333333299</v>
      </c>
      <c r="C369">
        <f>'Redistribution Data (Question 4'!L369</f>
        <v>809008</v>
      </c>
      <c r="D369">
        <f>'Redistribution Data (Question 4'!M369</f>
        <v>351</v>
      </c>
      <c r="E369" t="str">
        <f>_xlfn.XLOOKUP(C369,'Branch &amp; Customer Mapped Master'!B:B,'Branch &amp; Customer Mapped Master'!A:A)</f>
        <v>EAST 1</v>
      </c>
    </row>
    <row r="370" spans="1:5">
      <c r="A370">
        <f>'Redistribution Data (Question 4'!J370</f>
        <v>29</v>
      </c>
      <c r="B370">
        <f>'Redistribution Data (Question 4'!K370</f>
        <v>1.3448275862068999</v>
      </c>
      <c r="C370">
        <f>'Redistribution Data (Question 4'!L370</f>
        <v>809009</v>
      </c>
      <c r="D370">
        <f>'Redistribution Data (Question 4'!M370</f>
        <v>303</v>
      </c>
      <c r="E370" t="str">
        <f>_xlfn.XLOOKUP(C370,'Branch &amp; Customer Mapped Master'!B:B,'Branch &amp; Customer Mapped Master'!A:A)</f>
        <v>EAST 1</v>
      </c>
    </row>
    <row r="371" spans="1:5">
      <c r="A371">
        <f>'Redistribution Data (Question 4'!J371</f>
        <v>7</v>
      </c>
      <c r="B371">
        <f>'Redistribution Data (Question 4'!K371</f>
        <v>1.1428571428571399</v>
      </c>
      <c r="C371">
        <f>'Redistribution Data (Question 4'!L371</f>
        <v>809009</v>
      </c>
      <c r="D371">
        <f>'Redistribution Data (Question 4'!M371</f>
        <v>303</v>
      </c>
      <c r="E371" t="str">
        <f>_xlfn.XLOOKUP(C371,'Branch &amp; Customer Mapped Master'!B:B,'Branch &amp; Customer Mapped Master'!A:A)</f>
        <v>EAST 1</v>
      </c>
    </row>
    <row r="372" spans="1:5">
      <c r="A372">
        <f>'Redistribution Data (Question 4'!J372</f>
        <v>21</v>
      </c>
      <c r="B372">
        <f>'Redistribution Data (Question 4'!K372</f>
        <v>1</v>
      </c>
      <c r="C372">
        <f>'Redistribution Data (Question 4'!L372</f>
        <v>809251</v>
      </c>
      <c r="D372">
        <f>'Redistribution Data (Question 4'!M372</f>
        <v>313</v>
      </c>
      <c r="E372" t="str">
        <f>_xlfn.XLOOKUP(C372,'Branch &amp; Customer Mapped Master'!B:B,'Branch &amp; Customer Mapped Master'!A:A)</f>
        <v>EAST 1</v>
      </c>
    </row>
    <row r="373" spans="1:5">
      <c r="A373">
        <f>'Redistribution Data (Question 4'!J373</f>
        <v>8</v>
      </c>
      <c r="B373">
        <f>'Redistribution Data (Question 4'!K373</f>
        <v>1.25</v>
      </c>
      <c r="C373">
        <f>'Redistribution Data (Question 4'!L373</f>
        <v>809251</v>
      </c>
      <c r="D373">
        <f>'Redistribution Data (Question 4'!M373</f>
        <v>313</v>
      </c>
      <c r="E373" t="str">
        <f>_xlfn.XLOOKUP(C373,'Branch &amp; Customer Mapped Master'!B:B,'Branch &amp; Customer Mapped Master'!A:A)</f>
        <v>EAST 1</v>
      </c>
    </row>
    <row r="374" spans="1:5">
      <c r="A374">
        <f>'Redistribution Data (Question 4'!J374</f>
        <v>56</v>
      </c>
      <c r="B374">
        <f>'Redistribution Data (Question 4'!K374</f>
        <v>1.33928571428571</v>
      </c>
      <c r="C374">
        <f>'Redistribution Data (Question 4'!L374</f>
        <v>809617</v>
      </c>
      <c r="D374">
        <f>'Redistribution Data (Question 4'!M374</f>
        <v>119</v>
      </c>
      <c r="E374" t="str">
        <f>_xlfn.XLOOKUP(C374,'Branch &amp; Customer Mapped Master'!B:B,'Branch &amp; Customer Mapped Master'!A:A)</f>
        <v>EAST 1</v>
      </c>
    </row>
    <row r="375" spans="1:5">
      <c r="A375">
        <f>'Redistribution Data (Question 4'!J375</f>
        <v>1</v>
      </c>
      <c r="B375">
        <f>'Redistribution Data (Question 4'!K375</f>
        <v>1</v>
      </c>
      <c r="C375">
        <f>'Redistribution Data (Question 4'!L375</f>
        <v>809617</v>
      </c>
      <c r="D375">
        <f>'Redistribution Data (Question 4'!M375</f>
        <v>119</v>
      </c>
      <c r="E375" t="str">
        <f>_xlfn.XLOOKUP(C375,'Branch &amp; Customer Mapped Master'!B:B,'Branch &amp; Customer Mapped Master'!A:A)</f>
        <v>EAST 1</v>
      </c>
    </row>
    <row r="376" spans="1:5">
      <c r="A376">
        <f>'Redistribution Data (Question 4'!J376</f>
        <v>46</v>
      </c>
      <c r="B376">
        <f>'Redistribution Data (Question 4'!K376</f>
        <v>1.52173913043478</v>
      </c>
      <c r="C376">
        <f>'Redistribution Data (Question 4'!L376</f>
        <v>809630</v>
      </c>
      <c r="D376">
        <f>'Redistribution Data (Question 4'!M376</f>
        <v>114</v>
      </c>
      <c r="E376" t="str">
        <f>_xlfn.XLOOKUP(C376,'Branch &amp; Customer Mapped Master'!B:B,'Branch &amp; Customer Mapped Master'!A:A)</f>
        <v>EAST 1</v>
      </c>
    </row>
    <row r="377" spans="1:5">
      <c r="A377">
        <f>'Redistribution Data (Question 4'!J377</f>
        <v>7</v>
      </c>
      <c r="B377">
        <f>'Redistribution Data (Question 4'!K377</f>
        <v>4</v>
      </c>
      <c r="C377">
        <f>'Redistribution Data (Question 4'!L377</f>
        <v>809630</v>
      </c>
      <c r="D377">
        <f>'Redistribution Data (Question 4'!M377</f>
        <v>114</v>
      </c>
      <c r="E377" t="str">
        <f>_xlfn.XLOOKUP(C377,'Branch &amp; Customer Mapped Master'!B:B,'Branch &amp; Customer Mapped Master'!A:A)</f>
        <v>EAST 1</v>
      </c>
    </row>
    <row r="378" spans="1:5">
      <c r="A378">
        <f>'Redistribution Data (Question 4'!J378</f>
        <v>6</v>
      </c>
      <c r="B378">
        <f>'Redistribution Data (Question 4'!K378</f>
        <v>1</v>
      </c>
      <c r="C378">
        <f>'Redistribution Data (Question 4'!L378</f>
        <v>806434</v>
      </c>
      <c r="D378">
        <f>'Redistribution Data (Question 4'!M378</f>
        <v>74</v>
      </c>
      <c r="E378" t="str">
        <f>_xlfn.XLOOKUP(C378,'Branch &amp; Customer Mapped Master'!B:B,'Branch &amp; Customer Mapped Master'!A:A)</f>
        <v>EAST 1</v>
      </c>
    </row>
    <row r="379" spans="1:5">
      <c r="A379">
        <f>'Redistribution Data (Question 4'!J379</f>
        <v>71</v>
      </c>
      <c r="B379">
        <f>'Redistribution Data (Question 4'!K379</f>
        <v>1.76056338028169</v>
      </c>
      <c r="C379">
        <f>'Redistribution Data (Question 4'!L379</f>
        <v>806434</v>
      </c>
      <c r="D379">
        <f>'Redistribution Data (Question 4'!M379</f>
        <v>74</v>
      </c>
      <c r="E379" t="str">
        <f>_xlfn.XLOOKUP(C379,'Branch &amp; Customer Mapped Master'!B:B,'Branch &amp; Customer Mapped Master'!A:A)</f>
        <v>EAST 1</v>
      </c>
    </row>
    <row r="380" spans="1:5">
      <c r="A380">
        <f>'Redistribution Data (Question 4'!J380</f>
        <v>4</v>
      </c>
      <c r="B380">
        <f>'Redistribution Data (Question 4'!K380</f>
        <v>1</v>
      </c>
      <c r="C380">
        <f>'Redistribution Data (Question 4'!L380</f>
        <v>806434</v>
      </c>
      <c r="D380">
        <f>'Redistribution Data (Question 4'!M380</f>
        <v>74</v>
      </c>
      <c r="E380" t="str">
        <f>_xlfn.XLOOKUP(C380,'Branch &amp; Customer Mapped Master'!B:B,'Branch &amp; Customer Mapped Master'!A:A)</f>
        <v>EAST 1</v>
      </c>
    </row>
    <row r="381" spans="1:5">
      <c r="A381">
        <f>'Redistribution Data (Question 4'!J381</f>
        <v>7</v>
      </c>
      <c r="B381">
        <f>'Redistribution Data (Question 4'!K381</f>
        <v>1.8571428571428601</v>
      </c>
      <c r="C381">
        <f>'Redistribution Data (Question 4'!L381</f>
        <v>806853</v>
      </c>
      <c r="D381">
        <f>'Redistribution Data (Question 4'!M381</f>
        <v>76</v>
      </c>
      <c r="E381" t="str">
        <f>_xlfn.XLOOKUP(C381,'Branch &amp; Customer Mapped Master'!B:B,'Branch &amp; Customer Mapped Master'!A:A)</f>
        <v>EAST 1</v>
      </c>
    </row>
    <row r="382" spans="1:5">
      <c r="A382">
        <f>'Redistribution Data (Question 4'!J382</f>
        <v>105</v>
      </c>
      <c r="B382">
        <f>'Redistribution Data (Question 4'!K382</f>
        <v>4.1904761904761898</v>
      </c>
      <c r="C382">
        <f>'Redistribution Data (Question 4'!L382</f>
        <v>806853</v>
      </c>
      <c r="D382">
        <f>'Redistribution Data (Question 4'!M382</f>
        <v>76</v>
      </c>
      <c r="E382" t="str">
        <f>_xlfn.XLOOKUP(C382,'Branch &amp; Customer Mapped Master'!B:B,'Branch &amp; Customer Mapped Master'!A:A)</f>
        <v>EAST 1</v>
      </c>
    </row>
    <row r="383" spans="1:5">
      <c r="A383">
        <f>'Redistribution Data (Question 4'!J383</f>
        <v>11</v>
      </c>
      <c r="B383">
        <f>'Redistribution Data (Question 4'!K383</f>
        <v>2.2727272727272698</v>
      </c>
      <c r="C383">
        <f>'Redistribution Data (Question 4'!L383</f>
        <v>806853</v>
      </c>
      <c r="D383">
        <f>'Redistribution Data (Question 4'!M383</f>
        <v>76</v>
      </c>
      <c r="E383" t="str">
        <f>_xlfn.XLOOKUP(C383,'Branch &amp; Customer Mapped Master'!B:B,'Branch &amp; Customer Mapped Master'!A:A)</f>
        <v>EAST 1</v>
      </c>
    </row>
    <row r="384" spans="1:5">
      <c r="A384">
        <f>'Redistribution Data (Question 4'!J384</f>
        <v>60</v>
      </c>
      <c r="B384">
        <f>'Redistribution Data (Question 4'!K384</f>
        <v>1.86666666666667</v>
      </c>
      <c r="C384">
        <f>'Redistribution Data (Question 4'!L384</f>
        <v>807186</v>
      </c>
      <c r="D384">
        <f>'Redistribution Data (Question 4'!M384</f>
        <v>45</v>
      </c>
      <c r="E384" t="str">
        <f>_xlfn.XLOOKUP(C384,'Branch &amp; Customer Mapped Master'!B:B,'Branch &amp; Customer Mapped Master'!A:A)</f>
        <v>EAST 1</v>
      </c>
    </row>
    <row r="385" spans="1:5">
      <c r="A385">
        <f>'Redistribution Data (Question 4'!J385</f>
        <v>15</v>
      </c>
      <c r="B385">
        <f>'Redistribution Data (Question 4'!K385</f>
        <v>1.4666666666666699</v>
      </c>
      <c r="C385">
        <f>'Redistribution Data (Question 4'!L385</f>
        <v>807186</v>
      </c>
      <c r="D385">
        <f>'Redistribution Data (Question 4'!M385</f>
        <v>45</v>
      </c>
      <c r="E385" t="str">
        <f>_xlfn.XLOOKUP(C385,'Branch &amp; Customer Mapped Master'!B:B,'Branch &amp; Customer Mapped Master'!A:A)</f>
        <v>EAST 1</v>
      </c>
    </row>
    <row r="386" spans="1:5">
      <c r="A386">
        <f>'Redistribution Data (Question 4'!J386</f>
        <v>2</v>
      </c>
      <c r="B386">
        <f>'Redistribution Data (Question 4'!K386</f>
        <v>1</v>
      </c>
      <c r="C386">
        <f>'Redistribution Data (Question 4'!L386</f>
        <v>807287</v>
      </c>
      <c r="D386">
        <f>'Redistribution Data (Question 4'!M386</f>
        <v>176</v>
      </c>
      <c r="E386" t="str">
        <f>_xlfn.XLOOKUP(C386,'Branch &amp; Customer Mapped Master'!B:B,'Branch &amp; Customer Mapped Master'!A:A)</f>
        <v>EAST 1</v>
      </c>
    </row>
    <row r="387" spans="1:5">
      <c r="A387">
        <f>'Redistribution Data (Question 4'!J387</f>
        <v>105</v>
      </c>
      <c r="B387">
        <f>'Redistribution Data (Question 4'!K387</f>
        <v>2.6666666666666701</v>
      </c>
      <c r="C387">
        <f>'Redistribution Data (Question 4'!L387</f>
        <v>807287</v>
      </c>
      <c r="D387">
        <f>'Redistribution Data (Question 4'!M387</f>
        <v>176</v>
      </c>
      <c r="E387" t="str">
        <f>_xlfn.XLOOKUP(C387,'Branch &amp; Customer Mapped Master'!B:B,'Branch &amp; Customer Mapped Master'!A:A)</f>
        <v>EAST 1</v>
      </c>
    </row>
    <row r="388" spans="1:5">
      <c r="A388">
        <f>'Redistribution Data (Question 4'!J388</f>
        <v>12</v>
      </c>
      <c r="B388">
        <f>'Redistribution Data (Question 4'!K388</f>
        <v>1.6666666666666701</v>
      </c>
      <c r="C388">
        <f>'Redistribution Data (Question 4'!L388</f>
        <v>807287</v>
      </c>
      <c r="D388">
        <f>'Redistribution Data (Question 4'!M388</f>
        <v>176</v>
      </c>
      <c r="E388" t="str">
        <f>_xlfn.XLOOKUP(C388,'Branch &amp; Customer Mapped Master'!B:B,'Branch &amp; Customer Mapped Master'!A:A)</f>
        <v>EAST 1</v>
      </c>
    </row>
    <row r="389" spans="1:5">
      <c r="A389">
        <f>'Redistribution Data (Question 4'!J389</f>
        <v>4</v>
      </c>
      <c r="B389">
        <f>'Redistribution Data (Question 4'!K389</f>
        <v>1</v>
      </c>
      <c r="C389">
        <f>'Redistribution Data (Question 4'!L389</f>
        <v>807412</v>
      </c>
      <c r="D389">
        <f>'Redistribution Data (Question 4'!M389</f>
        <v>101</v>
      </c>
      <c r="E389" t="str">
        <f>_xlfn.XLOOKUP(C389,'Branch &amp; Customer Mapped Master'!B:B,'Branch &amp; Customer Mapped Master'!A:A)</f>
        <v>EAST 1</v>
      </c>
    </row>
    <row r="390" spans="1:5">
      <c r="A390">
        <f>'Redistribution Data (Question 4'!J390</f>
        <v>57</v>
      </c>
      <c r="B390">
        <f>'Redistribution Data (Question 4'!K390</f>
        <v>2.0526315789473699</v>
      </c>
      <c r="C390">
        <f>'Redistribution Data (Question 4'!L390</f>
        <v>807412</v>
      </c>
      <c r="D390">
        <f>'Redistribution Data (Question 4'!M390</f>
        <v>101</v>
      </c>
      <c r="E390" t="str">
        <f>_xlfn.XLOOKUP(C390,'Branch &amp; Customer Mapped Master'!B:B,'Branch &amp; Customer Mapped Master'!A:A)</f>
        <v>EAST 1</v>
      </c>
    </row>
    <row r="391" spans="1:5">
      <c r="A391">
        <f>'Redistribution Data (Question 4'!J391</f>
        <v>1</v>
      </c>
      <c r="B391">
        <f>'Redistribution Data (Question 4'!K391</f>
        <v>2</v>
      </c>
      <c r="C391">
        <f>'Redistribution Data (Question 4'!L391</f>
        <v>807412</v>
      </c>
      <c r="D391">
        <f>'Redistribution Data (Question 4'!M391</f>
        <v>101</v>
      </c>
      <c r="E391" t="str">
        <f>_xlfn.XLOOKUP(C391,'Branch &amp; Customer Mapped Master'!B:B,'Branch &amp; Customer Mapped Master'!A:A)</f>
        <v>EAST 1</v>
      </c>
    </row>
    <row r="392" spans="1:5">
      <c r="A392">
        <f>'Redistribution Data (Question 4'!J392</f>
        <v>93</v>
      </c>
      <c r="B392">
        <f>'Redistribution Data (Question 4'!K392</f>
        <v>1.9677419354838701</v>
      </c>
      <c r="C392">
        <f>'Redistribution Data (Question 4'!L392</f>
        <v>807483</v>
      </c>
      <c r="D392">
        <f>'Redistribution Data (Question 4'!M392</f>
        <v>94</v>
      </c>
      <c r="E392" t="str">
        <f>_xlfn.XLOOKUP(C392,'Branch &amp; Customer Mapped Master'!B:B,'Branch &amp; Customer Mapped Master'!A:A)</f>
        <v>EAST 1</v>
      </c>
    </row>
    <row r="393" spans="1:5">
      <c r="A393">
        <f>'Redistribution Data (Question 4'!J393</f>
        <v>4</v>
      </c>
      <c r="B393">
        <f>'Redistribution Data (Question 4'!K393</f>
        <v>2.5</v>
      </c>
      <c r="C393">
        <f>'Redistribution Data (Question 4'!L393</f>
        <v>807483</v>
      </c>
      <c r="D393">
        <f>'Redistribution Data (Question 4'!M393</f>
        <v>94</v>
      </c>
      <c r="E393" t="str">
        <f>_xlfn.XLOOKUP(C393,'Branch &amp; Customer Mapped Master'!B:B,'Branch &amp; Customer Mapped Master'!A:A)</f>
        <v>EAST 1</v>
      </c>
    </row>
    <row r="394" spans="1:5">
      <c r="A394">
        <f>'Redistribution Data (Question 4'!J394</f>
        <v>43</v>
      </c>
      <c r="B394">
        <f>'Redistribution Data (Question 4'!K394</f>
        <v>1.13953488372093</v>
      </c>
      <c r="C394">
        <f>'Redistribution Data (Question 4'!L394</f>
        <v>807505</v>
      </c>
      <c r="D394">
        <f>'Redistribution Data (Question 4'!M394</f>
        <v>81</v>
      </c>
      <c r="E394" t="str">
        <f>_xlfn.XLOOKUP(C394,'Branch &amp; Customer Mapped Master'!B:B,'Branch &amp; Customer Mapped Master'!A:A)</f>
        <v>EAST 1</v>
      </c>
    </row>
    <row r="395" spans="1:5">
      <c r="A395">
        <f>'Redistribution Data (Question 4'!J395</f>
        <v>90</v>
      </c>
      <c r="B395">
        <f>'Redistribution Data (Question 4'!K395</f>
        <v>2.8222222222222202</v>
      </c>
      <c r="C395">
        <f>'Redistribution Data (Question 4'!L395</f>
        <v>807505</v>
      </c>
      <c r="D395">
        <f>'Redistribution Data (Question 4'!M395</f>
        <v>81</v>
      </c>
      <c r="E395" t="str">
        <f>_xlfn.XLOOKUP(C395,'Branch &amp; Customer Mapped Master'!B:B,'Branch &amp; Customer Mapped Master'!A:A)</f>
        <v>EAST 1</v>
      </c>
    </row>
    <row r="396" spans="1:5">
      <c r="A396">
        <f>'Redistribution Data (Question 4'!J396</f>
        <v>1</v>
      </c>
      <c r="B396">
        <f>'Redistribution Data (Question 4'!K396</f>
        <v>1</v>
      </c>
      <c r="C396">
        <f>'Redistribution Data (Question 4'!L396</f>
        <v>807505</v>
      </c>
      <c r="D396">
        <f>'Redistribution Data (Question 4'!M396</f>
        <v>81</v>
      </c>
      <c r="E396" t="str">
        <f>_xlfn.XLOOKUP(C396,'Branch &amp; Customer Mapped Master'!B:B,'Branch &amp; Customer Mapped Master'!A:A)</f>
        <v>EAST 1</v>
      </c>
    </row>
    <row r="397" spans="1:5">
      <c r="A397">
        <f>'Redistribution Data (Question 4'!J397</f>
        <v>75</v>
      </c>
      <c r="B397">
        <f>'Redistribution Data (Question 4'!K397</f>
        <v>3.48</v>
      </c>
      <c r="C397">
        <f>'Redistribution Data (Question 4'!L397</f>
        <v>807506</v>
      </c>
      <c r="D397">
        <f>'Redistribution Data (Question 4'!M397</f>
        <v>138</v>
      </c>
      <c r="E397" t="str">
        <f>_xlfn.XLOOKUP(C397,'Branch &amp; Customer Mapped Master'!B:B,'Branch &amp; Customer Mapped Master'!A:A)</f>
        <v>EAST 1</v>
      </c>
    </row>
    <row r="398" spans="1:5">
      <c r="A398">
        <f>'Redistribution Data (Question 4'!J398</f>
        <v>90</v>
      </c>
      <c r="B398">
        <f>'Redistribution Data (Question 4'!K398</f>
        <v>2.06666666666667</v>
      </c>
      <c r="C398">
        <f>'Redistribution Data (Question 4'!L398</f>
        <v>808122</v>
      </c>
      <c r="D398">
        <f>'Redistribution Data (Question 4'!M398</f>
        <v>71</v>
      </c>
      <c r="E398" t="str">
        <f>_xlfn.XLOOKUP(C398,'Branch &amp; Customer Mapped Master'!B:B,'Branch &amp; Customer Mapped Master'!A:A)</f>
        <v>EAST 1</v>
      </c>
    </row>
    <row r="399" spans="1:5">
      <c r="A399">
        <f>'Redistribution Data (Question 4'!J399</f>
        <v>9</v>
      </c>
      <c r="B399">
        <f>'Redistribution Data (Question 4'!K399</f>
        <v>1</v>
      </c>
      <c r="C399">
        <f>'Redistribution Data (Question 4'!L399</f>
        <v>808122</v>
      </c>
      <c r="D399">
        <f>'Redistribution Data (Question 4'!M399</f>
        <v>71</v>
      </c>
      <c r="E399" t="str">
        <f>_xlfn.XLOOKUP(C399,'Branch &amp; Customer Mapped Master'!B:B,'Branch &amp; Customer Mapped Master'!A:A)</f>
        <v>EAST 1</v>
      </c>
    </row>
    <row r="400" spans="1:5">
      <c r="A400">
        <f>'Redistribution Data (Question 4'!J400</f>
        <v>75</v>
      </c>
      <c r="B400">
        <f>'Redistribution Data (Question 4'!K400</f>
        <v>1.6</v>
      </c>
      <c r="C400">
        <f>'Redistribution Data (Question 4'!L400</f>
        <v>808148</v>
      </c>
      <c r="D400">
        <f>'Redistribution Data (Question 4'!M400</f>
        <v>119</v>
      </c>
      <c r="E400" t="str">
        <f>_xlfn.XLOOKUP(C400,'Branch &amp; Customer Mapped Master'!B:B,'Branch &amp; Customer Mapped Master'!A:A)</f>
        <v>EAST 1</v>
      </c>
    </row>
    <row r="401" spans="1:5">
      <c r="A401">
        <f>'Redistribution Data (Question 4'!J401</f>
        <v>8</v>
      </c>
      <c r="B401">
        <f>'Redistribution Data (Question 4'!K401</f>
        <v>1.625</v>
      </c>
      <c r="C401">
        <f>'Redistribution Data (Question 4'!L401</f>
        <v>808148</v>
      </c>
      <c r="D401">
        <f>'Redistribution Data (Question 4'!M401</f>
        <v>119</v>
      </c>
      <c r="E401" t="str">
        <f>_xlfn.XLOOKUP(C401,'Branch &amp; Customer Mapped Master'!B:B,'Branch &amp; Customer Mapped Master'!A:A)</f>
        <v>EAST 1</v>
      </c>
    </row>
    <row r="402" spans="1:5">
      <c r="A402">
        <f>'Redistribution Data (Question 4'!J402</f>
        <v>76</v>
      </c>
      <c r="B402">
        <f>'Redistribution Data (Question 4'!K402</f>
        <v>2.6842105263157898</v>
      </c>
      <c r="C402">
        <f>'Redistribution Data (Question 4'!L402</f>
        <v>808177</v>
      </c>
      <c r="D402">
        <f>'Redistribution Data (Question 4'!M402</f>
        <v>101</v>
      </c>
      <c r="E402" t="str">
        <f>_xlfn.XLOOKUP(C402,'Branch &amp; Customer Mapped Master'!B:B,'Branch &amp; Customer Mapped Master'!A:A)</f>
        <v>EAST 1</v>
      </c>
    </row>
    <row r="403" spans="1:5">
      <c r="A403">
        <f>'Redistribution Data (Question 4'!J403</f>
        <v>10</v>
      </c>
      <c r="B403">
        <f>'Redistribution Data (Question 4'!K403</f>
        <v>2.5</v>
      </c>
      <c r="C403">
        <f>'Redistribution Data (Question 4'!L403</f>
        <v>808177</v>
      </c>
      <c r="D403">
        <f>'Redistribution Data (Question 4'!M403</f>
        <v>101</v>
      </c>
      <c r="E403" t="str">
        <f>_xlfn.XLOOKUP(C403,'Branch &amp; Customer Mapped Master'!B:B,'Branch &amp; Customer Mapped Master'!A:A)</f>
        <v>EAST 1</v>
      </c>
    </row>
    <row r="404" spans="1:5">
      <c r="A404">
        <f>'Redistribution Data (Question 4'!J404</f>
        <v>96</v>
      </c>
      <c r="B404">
        <f>'Redistribution Data (Question 4'!K404</f>
        <v>1.90625</v>
      </c>
      <c r="C404">
        <f>'Redistribution Data (Question 4'!L404</f>
        <v>808503</v>
      </c>
      <c r="D404">
        <f>'Redistribution Data (Question 4'!M404</f>
        <v>110</v>
      </c>
      <c r="E404" t="str">
        <f>_xlfn.XLOOKUP(C404,'Branch &amp; Customer Mapped Master'!B:B,'Branch &amp; Customer Mapped Master'!A:A)</f>
        <v>EAST 1</v>
      </c>
    </row>
    <row r="405" spans="1:5">
      <c r="A405">
        <f>'Redistribution Data (Question 4'!J405</f>
        <v>11</v>
      </c>
      <c r="B405">
        <f>'Redistribution Data (Question 4'!K405</f>
        <v>1.63636363636364</v>
      </c>
      <c r="C405">
        <f>'Redistribution Data (Question 4'!L405</f>
        <v>808503</v>
      </c>
      <c r="D405">
        <f>'Redistribution Data (Question 4'!M405</f>
        <v>110</v>
      </c>
      <c r="E405" t="str">
        <f>_xlfn.XLOOKUP(C405,'Branch &amp; Customer Mapped Master'!B:B,'Branch &amp; Customer Mapped Master'!A:A)</f>
        <v>EAST 1</v>
      </c>
    </row>
    <row r="406" spans="1:5">
      <c r="A406">
        <f>'Redistribution Data (Question 4'!J406</f>
        <v>57</v>
      </c>
      <c r="B406">
        <f>'Redistribution Data (Question 4'!K406</f>
        <v>2.8596491228070202</v>
      </c>
      <c r="C406">
        <f>'Redistribution Data (Question 4'!L406</f>
        <v>808505</v>
      </c>
      <c r="D406">
        <f>'Redistribution Data (Question 4'!M406</f>
        <v>47</v>
      </c>
      <c r="E406" t="str">
        <f>_xlfn.XLOOKUP(C406,'Branch &amp; Customer Mapped Master'!B:B,'Branch &amp; Customer Mapped Master'!A:A)</f>
        <v>EAST 1</v>
      </c>
    </row>
    <row r="407" spans="1:5">
      <c r="A407">
        <f>'Redistribution Data (Question 4'!J407</f>
        <v>40</v>
      </c>
      <c r="B407">
        <f>'Redistribution Data (Question 4'!K407</f>
        <v>2.9</v>
      </c>
      <c r="C407">
        <f>'Redistribution Data (Question 4'!L407</f>
        <v>808506</v>
      </c>
      <c r="D407">
        <f>'Redistribution Data (Question 4'!M407</f>
        <v>10</v>
      </c>
      <c r="E407" t="str">
        <f>_xlfn.XLOOKUP(C407,'Branch &amp; Customer Mapped Master'!B:B,'Branch &amp; Customer Mapped Master'!A:A)</f>
        <v>EAST 1</v>
      </c>
    </row>
    <row r="408" spans="1:5">
      <c r="A408">
        <f>'Redistribution Data (Question 4'!J408</f>
        <v>5</v>
      </c>
      <c r="B408">
        <f>'Redistribution Data (Question 4'!K408</f>
        <v>1.2</v>
      </c>
      <c r="C408">
        <f>'Redistribution Data (Question 4'!L408</f>
        <v>808994</v>
      </c>
      <c r="D408" t="e">
        <f>'Redistribution Data (Question 4'!M408</f>
        <v>#N/A</v>
      </c>
      <c r="E408" t="e">
        <f>_xlfn.XLOOKUP(C408,'Branch &amp; Customer Mapped Master'!B:B,'Branch &amp; Customer Mapped Master'!A:A)</f>
        <v>#N/A</v>
      </c>
    </row>
    <row r="409" spans="1:5">
      <c r="A409">
        <f>'Redistribution Data (Question 4'!J409</f>
        <v>72</v>
      </c>
      <c r="B409">
        <f>'Redistribution Data (Question 4'!K409</f>
        <v>3.2222222222222201</v>
      </c>
      <c r="C409">
        <f>'Redistribution Data (Question 4'!L409</f>
        <v>809177</v>
      </c>
      <c r="D409">
        <f>'Redistribution Data (Question 4'!M409</f>
        <v>73</v>
      </c>
      <c r="E409" t="str">
        <f>_xlfn.XLOOKUP(C409,'Branch &amp; Customer Mapped Master'!B:B,'Branch &amp; Customer Mapped Master'!A:A)</f>
        <v>EAST 1</v>
      </c>
    </row>
    <row r="410" spans="1:5">
      <c r="A410">
        <f>'Redistribution Data (Question 4'!J410</f>
        <v>42</v>
      </c>
      <c r="B410">
        <f>'Redistribution Data (Question 4'!K410</f>
        <v>5.4761904761904798</v>
      </c>
      <c r="C410">
        <f>'Redistribution Data (Question 4'!L410</f>
        <v>809177</v>
      </c>
      <c r="D410">
        <f>'Redistribution Data (Question 4'!M410</f>
        <v>73</v>
      </c>
      <c r="E410" t="str">
        <f>_xlfn.XLOOKUP(C410,'Branch &amp; Customer Mapped Master'!B:B,'Branch &amp; Customer Mapped Master'!A:A)</f>
        <v>EAST 1</v>
      </c>
    </row>
    <row r="411" spans="1:5">
      <c r="A411">
        <f>'Redistribution Data (Question 4'!J411</f>
        <v>11</v>
      </c>
      <c r="B411">
        <f>'Redistribution Data (Question 4'!K411</f>
        <v>1.1818181818181801</v>
      </c>
      <c r="C411">
        <f>'Redistribution Data (Question 4'!L411</f>
        <v>809266</v>
      </c>
      <c r="D411">
        <f>'Redistribution Data (Question 4'!M411</f>
        <v>91</v>
      </c>
      <c r="E411" t="str">
        <f>_xlfn.XLOOKUP(C411,'Branch &amp; Customer Mapped Master'!B:B,'Branch &amp; Customer Mapped Master'!A:A)</f>
        <v>EAST 1</v>
      </c>
    </row>
    <row r="412" spans="1:5">
      <c r="A412">
        <f>'Redistribution Data (Question 4'!J412</f>
        <v>60</v>
      </c>
      <c r="B412">
        <f>'Redistribution Data (Question 4'!K412</f>
        <v>1.31666666666667</v>
      </c>
      <c r="C412">
        <f>'Redistribution Data (Question 4'!L412</f>
        <v>809266</v>
      </c>
      <c r="D412">
        <f>'Redistribution Data (Question 4'!M412</f>
        <v>91</v>
      </c>
      <c r="E412" t="str">
        <f>_xlfn.XLOOKUP(C412,'Branch &amp; Customer Mapped Master'!B:B,'Branch &amp; Customer Mapped Master'!A:A)</f>
        <v>EAST 1</v>
      </c>
    </row>
    <row r="413" spans="1:5">
      <c r="A413">
        <f>'Redistribution Data (Question 4'!J413</f>
        <v>48</v>
      </c>
      <c r="B413">
        <f>'Redistribution Data (Question 4'!K413</f>
        <v>1</v>
      </c>
      <c r="C413">
        <f>'Redistribution Data (Question 4'!L413</f>
        <v>809455</v>
      </c>
      <c r="D413">
        <f>'Redistribution Data (Question 4'!M413</f>
        <v>117</v>
      </c>
      <c r="E413" t="str">
        <f>_xlfn.XLOOKUP(C413,'Branch &amp; Customer Mapped Master'!B:B,'Branch &amp; Customer Mapped Master'!A:A)</f>
        <v>EAST 1</v>
      </c>
    </row>
    <row r="414" spans="1:5">
      <c r="A414">
        <f>'Redistribution Data (Question 4'!J414</f>
        <v>1</v>
      </c>
      <c r="B414">
        <f>'Redistribution Data (Question 4'!K414</f>
        <v>1</v>
      </c>
      <c r="C414">
        <f>'Redistribution Data (Question 4'!L414</f>
        <v>809455</v>
      </c>
      <c r="D414">
        <f>'Redistribution Data (Question 4'!M414</f>
        <v>117</v>
      </c>
      <c r="E414" t="str">
        <f>_xlfn.XLOOKUP(C414,'Branch &amp; Customer Mapped Master'!B:B,'Branch &amp; Customer Mapped Master'!A:A)</f>
        <v>EAST 1</v>
      </c>
    </row>
    <row r="415" spans="1:5">
      <c r="A415">
        <f>'Redistribution Data (Question 4'!J415</f>
        <v>57</v>
      </c>
      <c r="B415">
        <f>'Redistribution Data (Question 4'!K415</f>
        <v>3.0526315789473699</v>
      </c>
      <c r="C415">
        <f>'Redistribution Data (Question 4'!L415</f>
        <v>809477</v>
      </c>
      <c r="D415">
        <f>'Redistribution Data (Question 4'!M415</f>
        <v>66</v>
      </c>
      <c r="E415" t="str">
        <f>_xlfn.XLOOKUP(C415,'Branch &amp; Customer Mapped Master'!B:B,'Branch &amp; Customer Mapped Master'!A:A)</f>
        <v>EAST 1</v>
      </c>
    </row>
    <row r="416" spans="1:5">
      <c r="A416">
        <f>'Redistribution Data (Question 4'!J416</f>
        <v>2</v>
      </c>
      <c r="B416">
        <f>'Redistribution Data (Question 4'!K416</f>
        <v>1</v>
      </c>
      <c r="C416">
        <f>'Redistribution Data (Question 4'!L416</f>
        <v>809477</v>
      </c>
      <c r="D416">
        <f>'Redistribution Data (Question 4'!M416</f>
        <v>66</v>
      </c>
      <c r="E416" t="str">
        <f>_xlfn.XLOOKUP(C416,'Branch &amp; Customer Mapped Master'!B:B,'Branch &amp; Customer Mapped Master'!A:A)</f>
        <v>EAST 1</v>
      </c>
    </row>
    <row r="417" spans="1:5">
      <c r="A417">
        <f>'Redistribution Data (Question 4'!J417</f>
        <v>74</v>
      </c>
      <c r="B417">
        <f>'Redistribution Data (Question 4'!K417</f>
        <v>1.63513513513514</v>
      </c>
      <c r="C417">
        <f>'Redistribution Data (Question 4'!L417</f>
        <v>809830</v>
      </c>
      <c r="D417">
        <f>'Redistribution Data (Question 4'!M417</f>
        <v>182</v>
      </c>
      <c r="E417" t="str">
        <f>_xlfn.XLOOKUP(C417,'Branch &amp; Customer Mapped Master'!B:B,'Branch &amp; Customer Mapped Master'!A:A)</f>
        <v>EAST 1</v>
      </c>
    </row>
    <row r="418" spans="1:5">
      <c r="A418">
        <f>'Redistribution Data (Question 4'!J418</f>
        <v>13</v>
      </c>
      <c r="B418">
        <f>'Redistribution Data (Question 4'!K418</f>
        <v>1</v>
      </c>
      <c r="C418">
        <f>'Redistribution Data (Question 4'!L418</f>
        <v>810103</v>
      </c>
      <c r="D418">
        <f>'Redistribution Data (Question 4'!M418</f>
        <v>101</v>
      </c>
      <c r="E418" t="str">
        <f>_xlfn.XLOOKUP(C418,'Branch &amp; Customer Mapped Master'!B:B,'Branch &amp; Customer Mapped Master'!A:A)</f>
        <v>EAST 1</v>
      </c>
    </row>
    <row r="419" spans="1:5">
      <c r="A419">
        <f>'Redistribution Data (Question 4'!J419</f>
        <v>26</v>
      </c>
      <c r="B419">
        <f>'Redistribution Data (Question 4'!K419</f>
        <v>1.0384615384615401</v>
      </c>
      <c r="C419">
        <f>'Redistribution Data (Question 4'!L419</f>
        <v>810103</v>
      </c>
      <c r="D419">
        <f>'Redistribution Data (Question 4'!M419</f>
        <v>101</v>
      </c>
      <c r="E419" t="str">
        <f>_xlfn.XLOOKUP(C419,'Branch &amp; Customer Mapped Master'!B:B,'Branch &amp; Customer Mapped Master'!A:A)</f>
        <v>EAST 1</v>
      </c>
    </row>
    <row r="420" spans="1:5">
      <c r="A420">
        <f>'Redistribution Data (Question 4'!J420</f>
        <v>22</v>
      </c>
      <c r="B420">
        <f>'Redistribution Data (Question 4'!K420</f>
        <v>1</v>
      </c>
      <c r="C420">
        <f>'Redistribution Data (Question 4'!L420</f>
        <v>810111</v>
      </c>
      <c r="D420">
        <f>'Redistribution Data (Question 4'!M420</f>
        <v>111</v>
      </c>
      <c r="E420" t="str">
        <f>_xlfn.XLOOKUP(C420,'Branch &amp; Customer Mapped Master'!B:B,'Branch &amp; Customer Mapped Master'!A:A)</f>
        <v>EAST 1</v>
      </c>
    </row>
    <row r="421" spans="1:5">
      <c r="A421">
        <f>'Redistribution Data (Question 4'!J421</f>
        <v>1</v>
      </c>
      <c r="B421">
        <f>'Redistribution Data (Question 4'!K421</f>
        <v>1</v>
      </c>
      <c r="C421">
        <f>'Redistribution Data (Question 4'!L421</f>
        <v>810111</v>
      </c>
      <c r="D421">
        <f>'Redistribution Data (Question 4'!M421</f>
        <v>111</v>
      </c>
      <c r="E421" t="str">
        <f>_xlfn.XLOOKUP(C421,'Branch &amp; Customer Mapped Master'!B:B,'Branch &amp; Customer Mapped Master'!A:A)</f>
        <v>EAST 1</v>
      </c>
    </row>
    <row r="422" spans="1:5">
      <c r="A422">
        <f>'Redistribution Data (Question 4'!J422</f>
        <v>3</v>
      </c>
      <c r="B422">
        <f>'Redistribution Data (Question 4'!K422</f>
        <v>1</v>
      </c>
      <c r="C422">
        <f>'Redistribution Data (Question 4'!L422</f>
        <v>810126</v>
      </c>
      <c r="D422">
        <f>'Redistribution Data (Question 4'!M422</f>
        <v>7</v>
      </c>
      <c r="E422" t="str">
        <f>_xlfn.XLOOKUP(C422,'Branch &amp; Customer Mapped Master'!B:B,'Branch &amp; Customer Mapped Master'!A:A)</f>
        <v>EAST 1</v>
      </c>
    </row>
    <row r="423" spans="1:5">
      <c r="A423">
        <f>'Redistribution Data (Question 4'!J423</f>
        <v>22</v>
      </c>
      <c r="B423">
        <f>'Redistribution Data (Question 4'!K423</f>
        <v>1.36363636363636</v>
      </c>
      <c r="C423">
        <f>'Redistribution Data (Question 4'!L423</f>
        <v>810419</v>
      </c>
      <c r="D423">
        <f>'Redistribution Data (Question 4'!M423</f>
        <v>55</v>
      </c>
      <c r="E423" t="str">
        <f>_xlfn.XLOOKUP(C423,'Branch &amp; Customer Mapped Master'!B:B,'Branch &amp; Customer Mapped Master'!A:A)</f>
        <v>EAST 1</v>
      </c>
    </row>
    <row r="424" spans="1:5">
      <c r="A424">
        <f>'Redistribution Data (Question 4'!J424</f>
        <v>76</v>
      </c>
      <c r="B424">
        <f>'Redistribution Data (Question 4'!K424</f>
        <v>26.828947368421101</v>
      </c>
      <c r="C424">
        <f>'Redistribution Data (Question 4'!L424</f>
        <v>807233</v>
      </c>
      <c r="D424">
        <f>'Redistribution Data (Question 4'!M424</f>
        <v>209</v>
      </c>
      <c r="E424" t="str">
        <f>_xlfn.XLOOKUP(C424,'Branch &amp; Customer Mapped Master'!B:B,'Branch &amp; Customer Mapped Master'!A:A)</f>
        <v>EAST 1</v>
      </c>
    </row>
    <row r="425" spans="1:5">
      <c r="A425">
        <f>'Redistribution Data (Question 4'!J425</f>
        <v>1</v>
      </c>
      <c r="B425">
        <f>'Redistribution Data (Question 4'!K425</f>
        <v>15</v>
      </c>
      <c r="C425">
        <f>'Redistribution Data (Question 4'!L425</f>
        <v>807233</v>
      </c>
      <c r="D425">
        <f>'Redistribution Data (Question 4'!M425</f>
        <v>209</v>
      </c>
      <c r="E425" t="str">
        <f>_xlfn.XLOOKUP(C425,'Branch &amp; Customer Mapped Master'!B:B,'Branch &amp; Customer Mapped Master'!A:A)</f>
        <v>EAST 1</v>
      </c>
    </row>
    <row r="426" spans="1:5">
      <c r="A426">
        <f>'Redistribution Data (Question 4'!J426</f>
        <v>66</v>
      </c>
      <c r="B426">
        <f>'Redistribution Data (Question 4'!K426</f>
        <v>42.651515151515099</v>
      </c>
      <c r="C426">
        <f>'Redistribution Data (Question 4'!L426</f>
        <v>807497</v>
      </c>
      <c r="D426">
        <f>'Redistribution Data (Question 4'!M426</f>
        <v>110</v>
      </c>
      <c r="E426" t="str">
        <f>_xlfn.XLOOKUP(C426,'Branch &amp; Customer Mapped Master'!B:B,'Branch &amp; Customer Mapped Master'!A:A)</f>
        <v>EAST 1</v>
      </c>
    </row>
    <row r="427" spans="1:5">
      <c r="A427">
        <f>'Redistribution Data (Question 4'!J427</f>
        <v>9</v>
      </c>
      <c r="B427">
        <f>'Redistribution Data (Question 4'!K427</f>
        <v>41.6666666666667</v>
      </c>
      <c r="C427">
        <f>'Redistribution Data (Question 4'!L427</f>
        <v>807497</v>
      </c>
      <c r="D427">
        <f>'Redistribution Data (Question 4'!M427</f>
        <v>110</v>
      </c>
      <c r="E427" t="str">
        <f>_xlfn.XLOOKUP(C427,'Branch &amp; Customer Mapped Master'!B:B,'Branch &amp; Customer Mapped Master'!A:A)</f>
        <v>EAST 1</v>
      </c>
    </row>
    <row r="428" spans="1:5">
      <c r="A428">
        <f>'Redistribution Data (Question 4'!J428</f>
        <v>87</v>
      </c>
      <c r="B428">
        <f>'Redistribution Data (Question 4'!K428</f>
        <v>35.758620689655203</v>
      </c>
      <c r="C428">
        <f>'Redistribution Data (Question 4'!L428</f>
        <v>807713</v>
      </c>
      <c r="D428">
        <f>'Redistribution Data (Question 4'!M428</f>
        <v>180</v>
      </c>
      <c r="E428" t="str">
        <f>_xlfn.XLOOKUP(C428,'Branch &amp; Customer Mapped Master'!B:B,'Branch &amp; Customer Mapped Master'!A:A)</f>
        <v>EAST 1</v>
      </c>
    </row>
    <row r="429" spans="1:5">
      <c r="A429">
        <f>'Redistribution Data (Question 4'!J429</f>
        <v>11</v>
      </c>
      <c r="B429">
        <f>'Redistribution Data (Question 4'!K429</f>
        <v>44.272727272727302</v>
      </c>
      <c r="C429">
        <f>'Redistribution Data (Question 4'!L429</f>
        <v>807713</v>
      </c>
      <c r="D429">
        <f>'Redistribution Data (Question 4'!M429</f>
        <v>180</v>
      </c>
      <c r="E429" t="str">
        <f>_xlfn.XLOOKUP(C429,'Branch &amp; Customer Mapped Master'!B:B,'Branch &amp; Customer Mapped Master'!A:A)</f>
        <v>EAST 1</v>
      </c>
    </row>
    <row r="430" spans="1:5">
      <c r="A430">
        <f>'Redistribution Data (Question 4'!J430</f>
        <v>92</v>
      </c>
      <c r="B430">
        <f>'Redistribution Data (Question 4'!K430</f>
        <v>11.326086956521699</v>
      </c>
      <c r="C430">
        <f>'Redistribution Data (Question 4'!L430</f>
        <v>808255</v>
      </c>
      <c r="D430">
        <f>'Redistribution Data (Question 4'!M430</f>
        <v>278</v>
      </c>
      <c r="E430" t="str">
        <f>_xlfn.XLOOKUP(C430,'Branch &amp; Customer Mapped Master'!B:B,'Branch &amp; Customer Mapped Master'!A:A)</f>
        <v>EAST 1</v>
      </c>
    </row>
    <row r="431" spans="1:5">
      <c r="A431">
        <f>'Redistribution Data (Question 4'!J431</f>
        <v>1</v>
      </c>
      <c r="B431">
        <f>'Redistribution Data (Question 4'!K431</f>
        <v>7</v>
      </c>
      <c r="C431">
        <f>'Redistribution Data (Question 4'!L431</f>
        <v>808255</v>
      </c>
      <c r="D431">
        <f>'Redistribution Data (Question 4'!M431</f>
        <v>278</v>
      </c>
      <c r="E431" t="str">
        <f>_xlfn.XLOOKUP(C431,'Branch &amp; Customer Mapped Master'!B:B,'Branch &amp; Customer Mapped Master'!A:A)</f>
        <v>EAST 1</v>
      </c>
    </row>
    <row r="432" spans="1:5">
      <c r="A432">
        <f>'Redistribution Data (Question 4'!J432</f>
        <v>35</v>
      </c>
      <c r="B432">
        <f>'Redistribution Data (Question 4'!K432</f>
        <v>22.285714285714299</v>
      </c>
      <c r="C432">
        <f>'Redistribution Data (Question 4'!L432</f>
        <v>808283</v>
      </c>
      <c r="D432">
        <f>'Redistribution Data (Question 4'!M432</f>
        <v>266</v>
      </c>
      <c r="E432" t="str">
        <f>_xlfn.XLOOKUP(C432,'Branch &amp; Customer Mapped Master'!B:B,'Branch &amp; Customer Mapped Master'!A:A)</f>
        <v>EAST 1</v>
      </c>
    </row>
    <row r="433" spans="1:5">
      <c r="A433">
        <f>'Redistribution Data (Question 4'!J433</f>
        <v>90</v>
      </c>
      <c r="B433">
        <f>'Redistribution Data (Question 4'!K433</f>
        <v>20.088888888888899</v>
      </c>
      <c r="C433">
        <f>'Redistribution Data (Question 4'!L433</f>
        <v>808299</v>
      </c>
      <c r="D433">
        <f>'Redistribution Data (Question 4'!M433</f>
        <v>241</v>
      </c>
      <c r="E433" t="str">
        <f>_xlfn.XLOOKUP(C433,'Branch &amp; Customer Mapped Master'!B:B,'Branch &amp; Customer Mapped Master'!A:A)</f>
        <v>EAST 1</v>
      </c>
    </row>
    <row r="434" spans="1:5">
      <c r="A434">
        <f>'Redistribution Data (Question 4'!J434</f>
        <v>4</v>
      </c>
      <c r="B434">
        <f>'Redistribution Data (Question 4'!K434</f>
        <v>16.25</v>
      </c>
      <c r="C434">
        <f>'Redistribution Data (Question 4'!L434</f>
        <v>808299</v>
      </c>
      <c r="D434">
        <f>'Redistribution Data (Question 4'!M434</f>
        <v>241</v>
      </c>
      <c r="E434" t="str">
        <f>_xlfn.XLOOKUP(C434,'Branch &amp; Customer Mapped Master'!B:B,'Branch &amp; Customer Mapped Master'!A:A)</f>
        <v>EAST 1</v>
      </c>
    </row>
    <row r="435" spans="1:5">
      <c r="A435">
        <f>'Redistribution Data (Question 4'!J435</f>
        <v>55</v>
      </c>
      <c r="B435">
        <f>'Redistribution Data (Question 4'!K435</f>
        <v>7.0181818181818203</v>
      </c>
      <c r="C435">
        <f>'Redistribution Data (Question 4'!L435</f>
        <v>808910</v>
      </c>
      <c r="D435">
        <f>'Redistribution Data (Question 4'!M435</f>
        <v>109</v>
      </c>
      <c r="E435" t="str">
        <f>_xlfn.XLOOKUP(C435,'Branch &amp; Customer Mapped Master'!B:B,'Branch &amp; Customer Mapped Master'!A:A)</f>
        <v>EAST 1</v>
      </c>
    </row>
    <row r="436" spans="1:5">
      <c r="A436">
        <f>'Redistribution Data (Question 4'!J436</f>
        <v>42</v>
      </c>
      <c r="B436">
        <f>'Redistribution Data (Question 4'!K436</f>
        <v>9.0476190476190492</v>
      </c>
      <c r="C436">
        <f>'Redistribution Data (Question 4'!L436</f>
        <v>808910</v>
      </c>
      <c r="D436">
        <f>'Redistribution Data (Question 4'!M436</f>
        <v>109</v>
      </c>
      <c r="E436" t="str">
        <f>_xlfn.XLOOKUP(C436,'Branch &amp; Customer Mapped Master'!B:B,'Branch &amp; Customer Mapped Master'!A:A)</f>
        <v>EAST 1</v>
      </c>
    </row>
    <row r="437" spans="1:5">
      <c r="A437">
        <f>'Redistribution Data (Question 4'!J437</f>
        <v>91</v>
      </c>
      <c r="B437">
        <f>'Redistribution Data (Question 4'!K437</f>
        <v>15.6813186813187</v>
      </c>
      <c r="C437">
        <f>'Redistribution Data (Question 4'!L437</f>
        <v>809743</v>
      </c>
      <c r="D437">
        <f>'Redistribution Data (Question 4'!M437</f>
        <v>234</v>
      </c>
      <c r="E437" t="str">
        <f>_xlfn.XLOOKUP(C437,'Branch &amp; Customer Mapped Master'!B:B,'Branch &amp; Customer Mapped Master'!A:A)</f>
        <v>EAST 1</v>
      </c>
    </row>
    <row r="438" spans="1:5">
      <c r="A438">
        <f>'Redistribution Data (Question 4'!J438</f>
        <v>4</v>
      </c>
      <c r="B438">
        <f>'Redistribution Data (Question 4'!K438</f>
        <v>12.5</v>
      </c>
      <c r="C438">
        <f>'Redistribution Data (Question 4'!L438</f>
        <v>809743</v>
      </c>
      <c r="D438">
        <f>'Redistribution Data (Question 4'!M438</f>
        <v>234</v>
      </c>
      <c r="E438" t="str">
        <f>_xlfn.XLOOKUP(C438,'Branch &amp; Customer Mapped Master'!B:B,'Branch &amp; Customer Mapped Master'!A:A)</f>
        <v>EAST 1</v>
      </c>
    </row>
    <row r="439" spans="1:5">
      <c r="A439">
        <f>'Redistribution Data (Question 4'!J439</f>
        <v>45</v>
      </c>
      <c r="B439">
        <f>'Redistribution Data (Question 4'!K439</f>
        <v>1.62222222222222</v>
      </c>
      <c r="C439">
        <f>'Redistribution Data (Question 4'!L439</f>
        <v>806202</v>
      </c>
      <c r="D439">
        <f>'Redistribution Data (Question 4'!M439</f>
        <v>52</v>
      </c>
      <c r="E439" t="str">
        <f>_xlfn.XLOOKUP(C439,'Branch &amp; Customer Mapped Master'!B:B,'Branch &amp; Customer Mapped Master'!A:A)</f>
        <v>EAST 1</v>
      </c>
    </row>
    <row r="440" spans="1:5">
      <c r="A440">
        <f>'Redistribution Data (Question 4'!J440</f>
        <v>9</v>
      </c>
      <c r="B440">
        <f>'Redistribution Data (Question 4'!K440</f>
        <v>1.55555555555556</v>
      </c>
      <c r="C440">
        <f>'Redistribution Data (Question 4'!L440</f>
        <v>806202</v>
      </c>
      <c r="D440">
        <f>'Redistribution Data (Question 4'!M440</f>
        <v>52</v>
      </c>
      <c r="E440" t="str">
        <f>_xlfn.XLOOKUP(C440,'Branch &amp; Customer Mapped Master'!B:B,'Branch &amp; Customer Mapped Master'!A:A)</f>
        <v>EAST 1</v>
      </c>
    </row>
    <row r="441" spans="1:5">
      <c r="A441">
        <f>'Redistribution Data (Question 4'!J441</f>
        <v>48</v>
      </c>
      <c r="B441">
        <f>'Redistribution Data (Question 4'!K441</f>
        <v>1.75</v>
      </c>
      <c r="C441">
        <f>'Redistribution Data (Question 4'!L441</f>
        <v>806348</v>
      </c>
      <c r="D441">
        <f>'Redistribution Data (Question 4'!M441</f>
        <v>112</v>
      </c>
      <c r="E441" t="str">
        <f>_xlfn.XLOOKUP(C441,'Branch &amp; Customer Mapped Master'!B:B,'Branch &amp; Customer Mapped Master'!A:A)</f>
        <v>EAST 1</v>
      </c>
    </row>
    <row r="442" spans="1:5">
      <c r="A442">
        <f>'Redistribution Data (Question 4'!J442</f>
        <v>4</v>
      </c>
      <c r="B442">
        <f>'Redistribution Data (Question 4'!K442</f>
        <v>1</v>
      </c>
      <c r="C442">
        <f>'Redistribution Data (Question 4'!L442</f>
        <v>806348</v>
      </c>
      <c r="D442">
        <f>'Redistribution Data (Question 4'!M442</f>
        <v>112</v>
      </c>
      <c r="E442" t="str">
        <f>_xlfn.XLOOKUP(C442,'Branch &amp; Customer Mapped Master'!B:B,'Branch &amp; Customer Mapped Master'!A:A)</f>
        <v>EAST 1</v>
      </c>
    </row>
    <row r="443" spans="1:5">
      <c r="A443">
        <f>'Redistribution Data (Question 4'!J443</f>
        <v>40</v>
      </c>
      <c r="B443">
        <f>'Redistribution Data (Question 4'!K443</f>
        <v>1.4750000000000001</v>
      </c>
      <c r="C443">
        <f>'Redistribution Data (Question 4'!L443</f>
        <v>806540</v>
      </c>
      <c r="D443">
        <f>'Redistribution Data (Question 4'!M443</f>
        <v>63</v>
      </c>
      <c r="E443" t="str">
        <f>_xlfn.XLOOKUP(C443,'Branch &amp; Customer Mapped Master'!B:B,'Branch &amp; Customer Mapped Master'!A:A)</f>
        <v>EAST 1</v>
      </c>
    </row>
    <row r="444" spans="1:5">
      <c r="A444">
        <f>'Redistribution Data (Question 4'!J444</f>
        <v>2</v>
      </c>
      <c r="B444">
        <f>'Redistribution Data (Question 4'!K444</f>
        <v>1</v>
      </c>
      <c r="C444">
        <f>'Redistribution Data (Question 4'!L444</f>
        <v>806540</v>
      </c>
      <c r="D444">
        <f>'Redistribution Data (Question 4'!M444</f>
        <v>63</v>
      </c>
      <c r="E444" t="str">
        <f>_xlfn.XLOOKUP(C444,'Branch &amp; Customer Mapped Master'!B:B,'Branch &amp; Customer Mapped Master'!A:A)</f>
        <v>EAST 1</v>
      </c>
    </row>
    <row r="445" spans="1:5">
      <c r="A445">
        <f>'Redistribution Data (Question 4'!J445</f>
        <v>1</v>
      </c>
      <c r="B445">
        <f>'Redistribution Data (Question 4'!K445</f>
        <v>1</v>
      </c>
      <c r="C445">
        <f>'Redistribution Data (Question 4'!L445</f>
        <v>806960</v>
      </c>
      <c r="D445">
        <f>'Redistribution Data (Question 4'!M445</f>
        <v>161</v>
      </c>
      <c r="E445" t="str">
        <f>_xlfn.XLOOKUP(C445,'Branch &amp; Customer Mapped Master'!B:B,'Branch &amp; Customer Mapped Master'!A:A)</f>
        <v>EAST 1</v>
      </c>
    </row>
    <row r="446" spans="1:5">
      <c r="A446">
        <f>'Redistribution Data (Question 4'!J446</f>
        <v>11</v>
      </c>
      <c r="B446">
        <f>'Redistribution Data (Question 4'!K446</f>
        <v>1.36363636363636</v>
      </c>
      <c r="C446">
        <f>'Redistribution Data (Question 4'!L446</f>
        <v>806960</v>
      </c>
      <c r="D446">
        <f>'Redistribution Data (Question 4'!M446</f>
        <v>161</v>
      </c>
      <c r="E446" t="str">
        <f>_xlfn.XLOOKUP(C446,'Branch &amp; Customer Mapped Master'!B:B,'Branch &amp; Customer Mapped Master'!A:A)</f>
        <v>EAST 1</v>
      </c>
    </row>
    <row r="447" spans="1:5">
      <c r="A447">
        <f>'Redistribution Data (Question 4'!J447</f>
        <v>39</v>
      </c>
      <c r="B447">
        <f>'Redistribution Data (Question 4'!K447</f>
        <v>1.5897435897435901</v>
      </c>
      <c r="C447">
        <f>'Redistribution Data (Question 4'!L447</f>
        <v>807246</v>
      </c>
      <c r="D447">
        <f>'Redistribution Data (Question 4'!M447</f>
        <v>102</v>
      </c>
      <c r="E447" t="str">
        <f>_xlfn.XLOOKUP(C447,'Branch &amp; Customer Mapped Master'!B:B,'Branch &amp; Customer Mapped Master'!A:A)</f>
        <v>EAST 1</v>
      </c>
    </row>
    <row r="448" spans="1:5">
      <c r="A448">
        <f>'Redistribution Data (Question 4'!J448</f>
        <v>7</v>
      </c>
      <c r="B448">
        <f>'Redistribution Data (Question 4'!K448</f>
        <v>2.1428571428571401</v>
      </c>
      <c r="C448">
        <f>'Redistribution Data (Question 4'!L448</f>
        <v>807246</v>
      </c>
      <c r="D448">
        <f>'Redistribution Data (Question 4'!M448</f>
        <v>102</v>
      </c>
      <c r="E448" t="str">
        <f>_xlfn.XLOOKUP(C448,'Branch &amp; Customer Mapped Master'!B:B,'Branch &amp; Customer Mapped Master'!A:A)</f>
        <v>EAST 1</v>
      </c>
    </row>
    <row r="449" spans="1:5">
      <c r="A449">
        <f>'Redistribution Data (Question 4'!J449</f>
        <v>5</v>
      </c>
      <c r="B449">
        <f>'Redistribution Data (Question 4'!K449</f>
        <v>1.4</v>
      </c>
      <c r="C449">
        <f>'Redistribution Data (Question 4'!L449</f>
        <v>807247</v>
      </c>
      <c r="D449">
        <f>'Redistribution Data (Question 4'!M449</f>
        <v>12</v>
      </c>
      <c r="E449" t="str">
        <f>_xlfn.XLOOKUP(C449,'Branch &amp; Customer Mapped Master'!B:B,'Branch &amp; Customer Mapped Master'!A:A)</f>
        <v>EAST 1</v>
      </c>
    </row>
    <row r="450" spans="1:5">
      <c r="A450">
        <f>'Redistribution Data (Question 4'!J450</f>
        <v>81</v>
      </c>
      <c r="B450">
        <f>'Redistribution Data (Question 4'!K450</f>
        <v>1.3580246913580201</v>
      </c>
      <c r="C450">
        <f>'Redistribution Data (Question 4'!L450</f>
        <v>807463</v>
      </c>
      <c r="D450">
        <f>'Redistribution Data (Question 4'!M450</f>
        <v>65</v>
      </c>
      <c r="E450" t="str">
        <f>_xlfn.XLOOKUP(C450,'Branch &amp; Customer Mapped Master'!B:B,'Branch &amp; Customer Mapped Master'!A:A)</f>
        <v>EAST 1</v>
      </c>
    </row>
    <row r="451" spans="1:5">
      <c r="A451">
        <f>'Redistribution Data (Question 4'!J451</f>
        <v>4</v>
      </c>
      <c r="B451">
        <f>'Redistribution Data (Question 4'!K451</f>
        <v>1</v>
      </c>
      <c r="C451">
        <f>'Redistribution Data (Question 4'!L451</f>
        <v>807463</v>
      </c>
      <c r="D451">
        <f>'Redistribution Data (Question 4'!M451</f>
        <v>65</v>
      </c>
      <c r="E451" t="str">
        <f>_xlfn.XLOOKUP(C451,'Branch &amp; Customer Mapped Master'!B:B,'Branch &amp; Customer Mapped Master'!A:A)</f>
        <v>EAST 1</v>
      </c>
    </row>
    <row r="452" spans="1:5">
      <c r="A452">
        <f>'Redistribution Data (Question 4'!J452</f>
        <v>47</v>
      </c>
      <c r="B452">
        <f>'Redistribution Data (Question 4'!K452</f>
        <v>1.5106382978723401</v>
      </c>
      <c r="C452">
        <f>'Redistribution Data (Question 4'!L452</f>
        <v>807572</v>
      </c>
      <c r="D452">
        <f>'Redistribution Data (Question 4'!M452</f>
        <v>115</v>
      </c>
      <c r="E452" t="str">
        <f>_xlfn.XLOOKUP(C452,'Branch &amp; Customer Mapped Master'!B:B,'Branch &amp; Customer Mapped Master'!A:A)</f>
        <v>EAST 1</v>
      </c>
    </row>
    <row r="453" spans="1:5">
      <c r="A453">
        <f>'Redistribution Data (Question 4'!J453</f>
        <v>21</v>
      </c>
      <c r="B453">
        <f>'Redistribution Data (Question 4'!K453</f>
        <v>1.47619047619048</v>
      </c>
      <c r="C453">
        <f>'Redistribution Data (Question 4'!L453</f>
        <v>807666</v>
      </c>
      <c r="D453">
        <f>'Redistribution Data (Question 4'!M453</f>
        <v>80</v>
      </c>
      <c r="E453" t="str">
        <f>_xlfn.XLOOKUP(C453,'Branch &amp; Customer Mapped Master'!B:B,'Branch &amp; Customer Mapped Master'!A:A)</f>
        <v>EAST 1</v>
      </c>
    </row>
    <row r="454" spans="1:5">
      <c r="A454">
        <f>'Redistribution Data (Question 4'!J454</f>
        <v>7</v>
      </c>
      <c r="B454">
        <f>'Redistribution Data (Question 4'!K454</f>
        <v>3</v>
      </c>
      <c r="C454">
        <f>'Redistribution Data (Question 4'!L454</f>
        <v>807666</v>
      </c>
      <c r="D454">
        <f>'Redistribution Data (Question 4'!M454</f>
        <v>80</v>
      </c>
      <c r="E454" t="str">
        <f>_xlfn.XLOOKUP(C454,'Branch &amp; Customer Mapped Master'!B:B,'Branch &amp; Customer Mapped Master'!A:A)</f>
        <v>EAST 1</v>
      </c>
    </row>
    <row r="455" spans="1:5">
      <c r="A455">
        <f>'Redistribution Data (Question 4'!J455</f>
        <v>57</v>
      </c>
      <c r="B455">
        <f>'Redistribution Data (Question 4'!K455</f>
        <v>1.12280701754386</v>
      </c>
      <c r="C455">
        <f>'Redistribution Data (Question 4'!L455</f>
        <v>808300</v>
      </c>
      <c r="D455">
        <f>'Redistribution Data (Question 4'!M455</f>
        <v>126</v>
      </c>
      <c r="E455" t="str">
        <f>_xlfn.XLOOKUP(C455,'Branch &amp; Customer Mapped Master'!B:B,'Branch &amp; Customer Mapped Master'!A:A)</f>
        <v>EAST 1</v>
      </c>
    </row>
    <row r="456" spans="1:5">
      <c r="A456">
        <f>'Redistribution Data (Question 4'!J456</f>
        <v>10</v>
      </c>
      <c r="B456">
        <f>'Redistribution Data (Question 4'!K456</f>
        <v>1</v>
      </c>
      <c r="C456">
        <f>'Redistribution Data (Question 4'!L456</f>
        <v>808300</v>
      </c>
      <c r="D456">
        <f>'Redistribution Data (Question 4'!M456</f>
        <v>126</v>
      </c>
      <c r="E456" t="str">
        <f>_xlfn.XLOOKUP(C456,'Branch &amp; Customer Mapped Master'!B:B,'Branch &amp; Customer Mapped Master'!A:A)</f>
        <v>EAST 1</v>
      </c>
    </row>
    <row r="457" spans="1:5">
      <c r="A457">
        <f>'Redistribution Data (Question 4'!J457</f>
        <v>33</v>
      </c>
      <c r="B457">
        <f>'Redistribution Data (Question 4'!K457</f>
        <v>1.2121212121212099</v>
      </c>
      <c r="C457">
        <f>'Redistribution Data (Question 4'!L457</f>
        <v>808339</v>
      </c>
      <c r="D457">
        <f>'Redistribution Data (Question 4'!M457</f>
        <v>35</v>
      </c>
      <c r="E457" t="str">
        <f>_xlfn.XLOOKUP(C457,'Branch &amp; Customer Mapped Master'!B:B,'Branch &amp; Customer Mapped Master'!A:A)</f>
        <v>EAST 1</v>
      </c>
    </row>
    <row r="458" spans="1:5">
      <c r="A458">
        <f>'Redistribution Data (Question 4'!J458</f>
        <v>5</v>
      </c>
      <c r="B458">
        <f>'Redistribution Data (Question 4'!K458</f>
        <v>1.4</v>
      </c>
      <c r="C458">
        <f>'Redistribution Data (Question 4'!L458</f>
        <v>808339</v>
      </c>
      <c r="D458">
        <f>'Redistribution Data (Question 4'!M458</f>
        <v>35</v>
      </c>
      <c r="E458" t="str">
        <f>_xlfn.XLOOKUP(C458,'Branch &amp; Customer Mapped Master'!B:B,'Branch &amp; Customer Mapped Master'!A:A)</f>
        <v>EAST 1</v>
      </c>
    </row>
    <row r="459" spans="1:5">
      <c r="A459">
        <f>'Redistribution Data (Question 4'!J459</f>
        <v>77</v>
      </c>
      <c r="B459">
        <f>'Redistribution Data (Question 4'!K459</f>
        <v>1.0909090909090899</v>
      </c>
      <c r="C459">
        <f>'Redistribution Data (Question 4'!L459</f>
        <v>808609</v>
      </c>
      <c r="D459">
        <f>'Redistribution Data (Question 4'!M459</f>
        <v>180</v>
      </c>
      <c r="E459" t="str">
        <f>_xlfn.XLOOKUP(C459,'Branch &amp; Customer Mapped Master'!B:B,'Branch &amp; Customer Mapped Master'!A:A)</f>
        <v>EAST 1</v>
      </c>
    </row>
    <row r="460" spans="1:5">
      <c r="A460">
        <f>'Redistribution Data (Question 4'!J460</f>
        <v>3</v>
      </c>
      <c r="B460">
        <f>'Redistribution Data (Question 4'!K460</f>
        <v>1</v>
      </c>
      <c r="C460">
        <f>'Redistribution Data (Question 4'!L460</f>
        <v>808609</v>
      </c>
      <c r="D460">
        <f>'Redistribution Data (Question 4'!M460</f>
        <v>180</v>
      </c>
      <c r="E460" t="str">
        <f>_xlfn.XLOOKUP(C460,'Branch &amp; Customer Mapped Master'!B:B,'Branch &amp; Customer Mapped Master'!A:A)</f>
        <v>EAST 1</v>
      </c>
    </row>
    <row r="461" spans="1:5">
      <c r="A461">
        <f>'Redistribution Data (Question 4'!J461</f>
        <v>1</v>
      </c>
      <c r="B461">
        <f>'Redistribution Data (Question 4'!K461</f>
        <v>1</v>
      </c>
      <c r="C461">
        <f>'Redistribution Data (Question 4'!L461</f>
        <v>808666</v>
      </c>
      <c r="D461">
        <f>'Redistribution Data (Question 4'!M461</f>
        <v>51</v>
      </c>
      <c r="E461" t="str">
        <f>_xlfn.XLOOKUP(C461,'Branch &amp; Customer Mapped Master'!B:B,'Branch &amp; Customer Mapped Master'!A:A)</f>
        <v>EAST 1</v>
      </c>
    </row>
    <row r="462" spans="1:5">
      <c r="A462">
        <f>'Redistribution Data (Question 4'!J462</f>
        <v>6</v>
      </c>
      <c r="B462">
        <f>'Redistribution Data (Question 4'!K462</f>
        <v>1.6666666666666701</v>
      </c>
      <c r="C462">
        <f>'Redistribution Data (Question 4'!L462</f>
        <v>808666</v>
      </c>
      <c r="D462">
        <f>'Redistribution Data (Question 4'!M462</f>
        <v>51</v>
      </c>
      <c r="E462" t="str">
        <f>_xlfn.XLOOKUP(C462,'Branch &amp; Customer Mapped Master'!B:B,'Branch &amp; Customer Mapped Master'!A:A)</f>
        <v>EAST 1</v>
      </c>
    </row>
    <row r="463" spans="1:5">
      <c r="A463">
        <f>'Redistribution Data (Question 4'!J463</f>
        <v>78</v>
      </c>
      <c r="B463">
        <f>'Redistribution Data (Question 4'!K463</f>
        <v>1.94871794871795</v>
      </c>
      <c r="C463">
        <f>'Redistribution Data (Question 4'!L463</f>
        <v>808668</v>
      </c>
      <c r="D463">
        <f>'Redistribution Data (Question 4'!M463</f>
        <v>134</v>
      </c>
      <c r="E463" t="str">
        <f>_xlfn.XLOOKUP(C463,'Branch &amp; Customer Mapped Master'!B:B,'Branch &amp; Customer Mapped Master'!A:A)</f>
        <v>EAST 1</v>
      </c>
    </row>
    <row r="464" spans="1:5">
      <c r="A464">
        <f>'Redistribution Data (Question 4'!J464</f>
        <v>11</v>
      </c>
      <c r="B464">
        <f>'Redistribution Data (Question 4'!K464</f>
        <v>1.36363636363636</v>
      </c>
      <c r="C464">
        <f>'Redistribution Data (Question 4'!L464</f>
        <v>808668</v>
      </c>
      <c r="D464">
        <f>'Redistribution Data (Question 4'!M464</f>
        <v>134</v>
      </c>
      <c r="E464" t="str">
        <f>_xlfn.XLOOKUP(C464,'Branch &amp; Customer Mapped Master'!B:B,'Branch &amp; Customer Mapped Master'!A:A)</f>
        <v>EAST 1</v>
      </c>
    </row>
    <row r="465" spans="1:5">
      <c r="A465">
        <f>'Redistribution Data (Question 4'!J465</f>
        <v>85</v>
      </c>
      <c r="B465">
        <f>'Redistribution Data (Question 4'!K465</f>
        <v>1.4352941176470599</v>
      </c>
      <c r="C465">
        <f>'Redistribution Data (Question 4'!L465</f>
        <v>808693</v>
      </c>
      <c r="D465">
        <f>'Redistribution Data (Question 4'!M465</f>
        <v>103</v>
      </c>
      <c r="E465" t="str">
        <f>_xlfn.XLOOKUP(C465,'Branch &amp; Customer Mapped Master'!B:B,'Branch &amp; Customer Mapped Master'!A:A)</f>
        <v>EAST 1</v>
      </c>
    </row>
    <row r="466" spans="1:5">
      <c r="A466">
        <f>'Redistribution Data (Question 4'!J466</f>
        <v>17</v>
      </c>
      <c r="B466">
        <f>'Redistribution Data (Question 4'!K466</f>
        <v>1.76470588235294</v>
      </c>
      <c r="C466">
        <f>'Redistribution Data (Question 4'!L466</f>
        <v>808693</v>
      </c>
      <c r="D466">
        <f>'Redistribution Data (Question 4'!M466</f>
        <v>103</v>
      </c>
      <c r="E466" t="str">
        <f>_xlfn.XLOOKUP(C466,'Branch &amp; Customer Mapped Master'!B:B,'Branch &amp; Customer Mapped Master'!A:A)</f>
        <v>EAST 1</v>
      </c>
    </row>
    <row r="467" spans="1:5">
      <c r="A467">
        <f>'Redistribution Data (Question 4'!J467</f>
        <v>6</v>
      </c>
      <c r="B467">
        <f>'Redistribution Data (Question 4'!K467</f>
        <v>1</v>
      </c>
      <c r="C467">
        <f>'Redistribution Data (Question 4'!L467</f>
        <v>808723</v>
      </c>
      <c r="D467">
        <f>'Redistribution Data (Question 4'!M467</f>
        <v>38</v>
      </c>
      <c r="E467" t="str">
        <f>_xlfn.XLOOKUP(C467,'Branch &amp; Customer Mapped Master'!B:B,'Branch &amp; Customer Mapped Master'!A:A)</f>
        <v>EAST 1</v>
      </c>
    </row>
    <row r="468" spans="1:5">
      <c r="A468">
        <f>'Redistribution Data (Question 4'!J468</f>
        <v>57</v>
      </c>
      <c r="B468">
        <f>'Redistribution Data (Question 4'!K468</f>
        <v>1.3859649122807001</v>
      </c>
      <c r="C468">
        <f>'Redistribution Data (Question 4'!L468</f>
        <v>809433</v>
      </c>
      <c r="D468">
        <f>'Redistribution Data (Question 4'!M468</f>
        <v>48</v>
      </c>
      <c r="E468" t="str">
        <f>_xlfn.XLOOKUP(C468,'Branch &amp; Customer Mapped Master'!B:B,'Branch &amp; Customer Mapped Master'!A:A)</f>
        <v>EAST 1</v>
      </c>
    </row>
    <row r="469" spans="1:5">
      <c r="A469">
        <f>'Redistribution Data (Question 4'!J469</f>
        <v>7</v>
      </c>
      <c r="B469">
        <f>'Redistribution Data (Question 4'!K469</f>
        <v>1.71428571428571</v>
      </c>
      <c r="C469">
        <f>'Redistribution Data (Question 4'!L469</f>
        <v>809433</v>
      </c>
      <c r="D469">
        <f>'Redistribution Data (Question 4'!M469</f>
        <v>48</v>
      </c>
      <c r="E469" t="str">
        <f>_xlfn.XLOOKUP(C469,'Branch &amp; Customer Mapped Master'!B:B,'Branch &amp; Customer Mapped Master'!A:A)</f>
        <v>EAST 1</v>
      </c>
    </row>
    <row r="470" spans="1:5">
      <c r="A470">
        <f>'Redistribution Data (Question 4'!J470</f>
        <v>33</v>
      </c>
      <c r="B470">
        <f>'Redistribution Data (Question 4'!K470</f>
        <v>1.4545454545454499</v>
      </c>
      <c r="C470">
        <f>'Redistribution Data (Question 4'!L470</f>
        <v>809616</v>
      </c>
      <c r="D470">
        <f>'Redistribution Data (Question 4'!M470</f>
        <v>43</v>
      </c>
      <c r="E470" t="str">
        <f>_xlfn.XLOOKUP(C470,'Branch &amp; Customer Mapped Master'!B:B,'Branch &amp; Customer Mapped Master'!A:A)</f>
        <v>EAST 1</v>
      </c>
    </row>
    <row r="471" spans="1:5">
      <c r="A471">
        <f>'Redistribution Data (Question 4'!J471</f>
        <v>6</v>
      </c>
      <c r="B471">
        <f>'Redistribution Data (Question 4'!K471</f>
        <v>1.6666666666666701</v>
      </c>
      <c r="C471">
        <f>'Redistribution Data (Question 4'!L471</f>
        <v>809616</v>
      </c>
      <c r="D471">
        <f>'Redistribution Data (Question 4'!M471</f>
        <v>43</v>
      </c>
      <c r="E471" t="str">
        <f>_xlfn.XLOOKUP(C471,'Branch &amp; Customer Mapped Master'!B:B,'Branch &amp; Customer Mapped Master'!A:A)</f>
        <v>EAST 1</v>
      </c>
    </row>
    <row r="472" spans="1:5">
      <c r="A472">
        <f>'Redistribution Data (Question 4'!J472</f>
        <v>3</v>
      </c>
      <c r="B472">
        <f>'Redistribution Data (Question 4'!K472</f>
        <v>1.6666666666666701</v>
      </c>
      <c r="C472">
        <f>'Redistribution Data (Question 4'!L472</f>
        <v>809658</v>
      </c>
      <c r="D472">
        <f>'Redistribution Data (Question 4'!M472</f>
        <v>36</v>
      </c>
      <c r="E472" t="str">
        <f>_xlfn.XLOOKUP(C472,'Branch &amp; Customer Mapped Master'!B:B,'Branch &amp; Customer Mapped Master'!A:A)</f>
        <v>EAST 1</v>
      </c>
    </row>
    <row r="473" spans="1:5">
      <c r="A473">
        <f>'Redistribution Data (Question 4'!J473</f>
        <v>48</v>
      </c>
      <c r="B473">
        <f>'Redistribution Data (Question 4'!K473</f>
        <v>1.3125</v>
      </c>
      <c r="C473">
        <f>'Redistribution Data (Question 4'!L473</f>
        <v>809823</v>
      </c>
      <c r="D473">
        <f>'Redistribution Data (Question 4'!M473</f>
        <v>120</v>
      </c>
      <c r="E473" t="str">
        <f>_xlfn.XLOOKUP(C473,'Branch &amp; Customer Mapped Master'!B:B,'Branch &amp; Customer Mapped Master'!A:A)</f>
        <v>EAST 1</v>
      </c>
    </row>
    <row r="474" spans="1:5">
      <c r="A474">
        <f>'Redistribution Data (Question 4'!J474</f>
        <v>10</v>
      </c>
      <c r="B474">
        <f>'Redistribution Data (Question 4'!K474</f>
        <v>1.1000000000000001</v>
      </c>
      <c r="C474">
        <f>'Redistribution Data (Question 4'!L474</f>
        <v>809823</v>
      </c>
      <c r="D474">
        <f>'Redistribution Data (Question 4'!M474</f>
        <v>120</v>
      </c>
      <c r="E474" t="str">
        <f>_xlfn.XLOOKUP(C474,'Branch &amp; Customer Mapped Master'!B:B,'Branch &amp; Customer Mapped Master'!A:A)</f>
        <v>EAST 1</v>
      </c>
    </row>
    <row r="475" spans="1:5">
      <c r="A475">
        <f>'Redistribution Data (Question 4'!J475</f>
        <v>41</v>
      </c>
      <c r="B475">
        <f>'Redistribution Data (Question 4'!K475</f>
        <v>1.7073170731707299</v>
      </c>
      <c r="C475">
        <f>'Redistribution Data (Question 4'!L475</f>
        <v>810005</v>
      </c>
      <c r="D475">
        <f>'Redistribution Data (Question 4'!M475</f>
        <v>62</v>
      </c>
      <c r="E475" t="str">
        <f>_xlfn.XLOOKUP(C475,'Branch &amp; Customer Mapped Master'!B:B,'Branch &amp; Customer Mapped Master'!A:A)</f>
        <v>EAST 1</v>
      </c>
    </row>
    <row r="476" spans="1:5">
      <c r="A476">
        <f>'Redistribution Data (Question 4'!J476</f>
        <v>11</v>
      </c>
      <c r="B476">
        <f>'Redistribution Data (Question 4'!K476</f>
        <v>1.63636363636364</v>
      </c>
      <c r="C476">
        <f>'Redistribution Data (Question 4'!L476</f>
        <v>810005</v>
      </c>
      <c r="D476">
        <f>'Redistribution Data (Question 4'!M476</f>
        <v>62</v>
      </c>
      <c r="E476" t="str">
        <f>_xlfn.XLOOKUP(C476,'Branch &amp; Customer Mapped Master'!B:B,'Branch &amp; Customer Mapped Master'!A:A)</f>
        <v>EAST 1</v>
      </c>
    </row>
    <row r="477" spans="1:5">
      <c r="A477">
        <f>'Redistribution Data (Question 4'!J477</f>
        <v>1</v>
      </c>
      <c r="B477">
        <f>'Redistribution Data (Question 4'!K477</f>
        <v>1</v>
      </c>
      <c r="C477">
        <f>'Redistribution Data (Question 4'!L477</f>
        <v>810142</v>
      </c>
      <c r="D477">
        <f>'Redistribution Data (Question 4'!M477</f>
        <v>94</v>
      </c>
      <c r="E477" t="str">
        <f>_xlfn.XLOOKUP(C477,'Branch &amp; Customer Mapped Master'!B:B,'Branch &amp; Customer Mapped Master'!A:A)</f>
        <v>EAST 1</v>
      </c>
    </row>
    <row r="478" spans="1:5">
      <c r="A478">
        <f>'Redistribution Data (Question 4'!J478</f>
        <v>1</v>
      </c>
      <c r="B478">
        <f>'Redistribution Data (Question 4'!K478</f>
        <v>1</v>
      </c>
      <c r="C478">
        <f>'Redistribution Data (Question 4'!L478</f>
        <v>810142</v>
      </c>
      <c r="D478">
        <f>'Redistribution Data (Question 4'!M478</f>
        <v>94</v>
      </c>
      <c r="E478" t="str">
        <f>_xlfn.XLOOKUP(C478,'Branch &amp; Customer Mapped Master'!B:B,'Branch &amp; Customer Mapped Master'!A:A)</f>
        <v>EAST 1</v>
      </c>
    </row>
    <row r="479" spans="1:5">
      <c r="A479">
        <f>'Redistribution Data (Question 4'!J479</f>
        <v>44</v>
      </c>
      <c r="B479">
        <f>'Redistribution Data (Question 4'!K479</f>
        <v>2.3409090909090899</v>
      </c>
      <c r="C479">
        <f>'Redistribution Data (Question 4'!L479</f>
        <v>810142</v>
      </c>
      <c r="D479">
        <f>'Redistribution Data (Question 4'!M479</f>
        <v>94</v>
      </c>
      <c r="E479" t="str">
        <f>_xlfn.XLOOKUP(C479,'Branch &amp; Customer Mapped Master'!B:B,'Branch &amp; Customer Mapped Master'!A:A)</f>
        <v>EAST 1</v>
      </c>
    </row>
    <row r="480" spans="1:5">
      <c r="A480">
        <f>'Redistribution Data (Question 4'!J480</f>
        <v>15</v>
      </c>
      <c r="B480">
        <f>'Redistribution Data (Question 4'!K480</f>
        <v>2.6666666666666701</v>
      </c>
      <c r="C480">
        <f>'Redistribution Data (Question 4'!L480</f>
        <v>810142</v>
      </c>
      <c r="D480">
        <f>'Redistribution Data (Question 4'!M480</f>
        <v>94</v>
      </c>
      <c r="E480" t="str">
        <f>_xlfn.XLOOKUP(C480,'Branch &amp; Customer Mapped Master'!B:B,'Branch &amp; Customer Mapped Master'!A:A)</f>
        <v>EAST 1</v>
      </c>
    </row>
    <row r="481" spans="1:5">
      <c r="A481">
        <f>'Redistribution Data (Question 4'!J481</f>
        <v>9</v>
      </c>
      <c r="B481">
        <f>'Redistribution Data (Question 4'!K481</f>
        <v>0</v>
      </c>
      <c r="C481">
        <f>'Redistribution Data (Question 4'!L481</f>
        <v>807379</v>
      </c>
      <c r="D481">
        <f>'Redistribution Data (Question 4'!M481</f>
        <v>117</v>
      </c>
      <c r="E481" t="str">
        <f>_xlfn.XLOOKUP(C481,'Branch &amp; Customer Mapped Master'!B:B,'Branch &amp; Customer Mapped Master'!A:A)</f>
        <v>EAST 2</v>
      </c>
    </row>
    <row r="482" spans="1:5">
      <c r="A482">
        <f>'Redistribution Data (Question 4'!J482</f>
        <v>13</v>
      </c>
      <c r="B482">
        <f>'Redistribution Data (Question 4'!K482</f>
        <v>1</v>
      </c>
      <c r="C482">
        <f>'Redistribution Data (Question 4'!L482</f>
        <v>807379</v>
      </c>
      <c r="D482">
        <f>'Redistribution Data (Question 4'!M482</f>
        <v>117</v>
      </c>
      <c r="E482" t="str">
        <f>_xlfn.XLOOKUP(C482,'Branch &amp; Customer Mapped Master'!B:B,'Branch &amp; Customer Mapped Master'!A:A)</f>
        <v>EAST 2</v>
      </c>
    </row>
    <row r="483" spans="1:5">
      <c r="A483">
        <f>'Redistribution Data (Question 4'!J483</f>
        <v>33</v>
      </c>
      <c r="B483">
        <f>'Redistribution Data (Question 4'!K483</f>
        <v>0</v>
      </c>
      <c r="C483">
        <f>'Redistribution Data (Question 4'!L483</f>
        <v>807581</v>
      </c>
      <c r="D483">
        <f>'Redistribution Data (Question 4'!M483</f>
        <v>86</v>
      </c>
      <c r="E483" t="str">
        <f>_xlfn.XLOOKUP(C483,'Branch &amp; Customer Mapped Master'!B:B,'Branch &amp; Customer Mapped Master'!A:A)</f>
        <v>EAST 2</v>
      </c>
    </row>
    <row r="484" spans="1:5">
      <c r="A484">
        <f>'Redistribution Data (Question 4'!J484</f>
        <v>9</v>
      </c>
      <c r="B484">
        <f>'Redistribution Data (Question 4'!K484</f>
        <v>1</v>
      </c>
      <c r="C484">
        <f>'Redistribution Data (Question 4'!L484</f>
        <v>807581</v>
      </c>
      <c r="D484">
        <f>'Redistribution Data (Question 4'!M484</f>
        <v>86</v>
      </c>
      <c r="E484" t="str">
        <f>_xlfn.XLOOKUP(C484,'Branch &amp; Customer Mapped Master'!B:B,'Branch &amp; Customer Mapped Master'!A:A)</f>
        <v>EAST 2</v>
      </c>
    </row>
    <row r="485" spans="1:5">
      <c r="A485">
        <f>'Redistribution Data (Question 4'!J485</f>
        <v>5</v>
      </c>
      <c r="B485">
        <f>'Redistribution Data (Question 4'!K485</f>
        <v>1</v>
      </c>
      <c r="C485">
        <f>'Redistribution Data (Question 4'!L485</f>
        <v>807581</v>
      </c>
      <c r="D485">
        <f>'Redistribution Data (Question 4'!M485</f>
        <v>86</v>
      </c>
      <c r="E485" t="str">
        <f>_xlfn.XLOOKUP(C485,'Branch &amp; Customer Mapped Master'!B:B,'Branch &amp; Customer Mapped Master'!A:A)</f>
        <v>EAST 2</v>
      </c>
    </row>
    <row r="486" spans="1:5">
      <c r="A486">
        <f>'Redistribution Data (Question 4'!J486</f>
        <v>21</v>
      </c>
      <c r="B486">
        <f>'Redistribution Data (Question 4'!K486</f>
        <v>0</v>
      </c>
      <c r="C486">
        <f>'Redistribution Data (Question 4'!L486</f>
        <v>808343</v>
      </c>
      <c r="D486">
        <f>'Redistribution Data (Question 4'!M486</f>
        <v>31</v>
      </c>
      <c r="E486" t="str">
        <f>_xlfn.XLOOKUP(C486,'Branch &amp; Customer Mapped Master'!B:B,'Branch &amp; Customer Mapped Master'!A:A)</f>
        <v>EAST 2</v>
      </c>
    </row>
    <row r="487" spans="1:5">
      <c r="A487">
        <f>'Redistribution Data (Question 4'!J487</f>
        <v>33</v>
      </c>
      <c r="B487">
        <f>'Redistribution Data (Question 4'!K487</f>
        <v>1</v>
      </c>
      <c r="C487">
        <f>'Redistribution Data (Question 4'!L487</f>
        <v>808343</v>
      </c>
      <c r="D487">
        <f>'Redistribution Data (Question 4'!M487</f>
        <v>31</v>
      </c>
      <c r="E487" t="str">
        <f>_xlfn.XLOOKUP(C487,'Branch &amp; Customer Mapped Master'!B:B,'Branch &amp; Customer Mapped Master'!A:A)</f>
        <v>EAST 2</v>
      </c>
    </row>
    <row r="488" spans="1:5">
      <c r="A488">
        <f>'Redistribution Data (Question 4'!J488</f>
        <v>15</v>
      </c>
      <c r="B488">
        <f>'Redistribution Data (Question 4'!K488</f>
        <v>0</v>
      </c>
      <c r="C488">
        <f>'Redistribution Data (Question 4'!L488</f>
        <v>808675</v>
      </c>
      <c r="D488">
        <f>'Redistribution Data (Question 4'!M488</f>
        <v>37</v>
      </c>
      <c r="E488" t="str">
        <f>_xlfn.XLOOKUP(C488,'Branch &amp; Customer Mapped Master'!B:B,'Branch &amp; Customer Mapped Master'!A:A)</f>
        <v>EAST 2</v>
      </c>
    </row>
    <row r="489" spans="1:5">
      <c r="A489">
        <f>'Redistribution Data (Question 4'!J489</f>
        <v>17</v>
      </c>
      <c r="B489">
        <f>'Redistribution Data (Question 4'!K489</f>
        <v>1.0588235294117601</v>
      </c>
      <c r="C489">
        <f>'Redistribution Data (Question 4'!L489</f>
        <v>808675</v>
      </c>
      <c r="D489">
        <f>'Redistribution Data (Question 4'!M489</f>
        <v>37</v>
      </c>
      <c r="E489" t="str">
        <f>_xlfn.XLOOKUP(C489,'Branch &amp; Customer Mapped Master'!B:B,'Branch &amp; Customer Mapped Master'!A:A)</f>
        <v>EAST 2</v>
      </c>
    </row>
    <row r="490" spans="1:5">
      <c r="A490">
        <f>'Redistribution Data (Question 4'!J490</f>
        <v>2</v>
      </c>
      <c r="B490">
        <f>'Redistribution Data (Question 4'!K490</f>
        <v>1</v>
      </c>
      <c r="C490">
        <f>'Redistribution Data (Question 4'!L490</f>
        <v>808675</v>
      </c>
      <c r="D490">
        <f>'Redistribution Data (Question 4'!M490</f>
        <v>37</v>
      </c>
      <c r="E490" t="str">
        <f>_xlfn.XLOOKUP(C490,'Branch &amp; Customer Mapped Master'!B:B,'Branch &amp; Customer Mapped Master'!A:A)</f>
        <v>EAST 2</v>
      </c>
    </row>
    <row r="491" spans="1:5">
      <c r="A491">
        <f>'Redistribution Data (Question 4'!J491</f>
        <v>33</v>
      </c>
      <c r="B491">
        <f>'Redistribution Data (Question 4'!K491</f>
        <v>0</v>
      </c>
      <c r="C491">
        <f>'Redistribution Data (Question 4'!L491</f>
        <v>808736</v>
      </c>
      <c r="D491">
        <f>'Redistribution Data (Question 4'!M491</f>
        <v>170</v>
      </c>
      <c r="E491" t="str">
        <f>_xlfn.XLOOKUP(C491,'Branch &amp; Customer Mapped Master'!B:B,'Branch &amp; Customer Mapped Master'!A:A)</f>
        <v>EAST 2</v>
      </c>
    </row>
    <row r="492" spans="1:5">
      <c r="A492">
        <f>'Redistribution Data (Question 4'!J492</f>
        <v>13</v>
      </c>
      <c r="B492">
        <f>'Redistribution Data (Question 4'!K492</f>
        <v>1</v>
      </c>
      <c r="C492">
        <f>'Redistribution Data (Question 4'!L492</f>
        <v>808736</v>
      </c>
      <c r="D492">
        <f>'Redistribution Data (Question 4'!M492</f>
        <v>170</v>
      </c>
      <c r="E492" t="str">
        <f>_xlfn.XLOOKUP(C492,'Branch &amp; Customer Mapped Master'!B:B,'Branch &amp; Customer Mapped Master'!A:A)</f>
        <v>EAST 2</v>
      </c>
    </row>
    <row r="493" spans="1:5">
      <c r="A493">
        <f>'Redistribution Data (Question 4'!J493</f>
        <v>1</v>
      </c>
      <c r="B493">
        <f>'Redistribution Data (Question 4'!K493</f>
        <v>1</v>
      </c>
      <c r="C493">
        <f>'Redistribution Data (Question 4'!L493</f>
        <v>808736</v>
      </c>
      <c r="D493">
        <f>'Redistribution Data (Question 4'!M493</f>
        <v>170</v>
      </c>
      <c r="E493" t="str">
        <f>_xlfn.XLOOKUP(C493,'Branch &amp; Customer Mapped Master'!B:B,'Branch &amp; Customer Mapped Master'!A:A)</f>
        <v>EAST 2</v>
      </c>
    </row>
    <row r="494" spans="1:5">
      <c r="A494">
        <f>'Redistribution Data (Question 4'!J494</f>
        <v>21</v>
      </c>
      <c r="B494">
        <f>'Redistribution Data (Question 4'!K494</f>
        <v>0</v>
      </c>
      <c r="C494">
        <f>'Redistribution Data (Question 4'!L494</f>
        <v>809149</v>
      </c>
      <c r="D494">
        <f>'Redistribution Data (Question 4'!M494</f>
        <v>74</v>
      </c>
      <c r="E494" t="str">
        <f>_xlfn.XLOOKUP(C494,'Branch &amp; Customer Mapped Master'!B:B,'Branch &amp; Customer Mapped Master'!A:A)</f>
        <v>EAST 2</v>
      </c>
    </row>
    <row r="495" spans="1:5">
      <c r="A495">
        <f>'Redistribution Data (Question 4'!J495</f>
        <v>13</v>
      </c>
      <c r="B495">
        <f>'Redistribution Data (Question 4'!K495</f>
        <v>1</v>
      </c>
      <c r="C495">
        <f>'Redistribution Data (Question 4'!L495</f>
        <v>809149</v>
      </c>
      <c r="D495">
        <f>'Redistribution Data (Question 4'!M495</f>
        <v>74</v>
      </c>
      <c r="E495" t="str">
        <f>_xlfn.XLOOKUP(C495,'Branch &amp; Customer Mapped Master'!B:B,'Branch &amp; Customer Mapped Master'!A:A)</f>
        <v>EAST 2</v>
      </c>
    </row>
    <row r="496" spans="1:5">
      <c r="A496">
        <f>'Redistribution Data (Question 4'!J496</f>
        <v>7</v>
      </c>
      <c r="B496">
        <f>'Redistribution Data (Question 4'!K496</f>
        <v>0</v>
      </c>
      <c r="C496">
        <f>'Redistribution Data (Question 4'!L496</f>
        <v>809776</v>
      </c>
      <c r="D496">
        <f>'Redistribution Data (Question 4'!M496</f>
        <v>81</v>
      </c>
      <c r="E496" t="str">
        <f>_xlfn.XLOOKUP(C496,'Branch &amp; Customer Mapped Master'!B:B,'Branch &amp; Customer Mapped Master'!A:A)</f>
        <v>EAST 2</v>
      </c>
    </row>
    <row r="497" spans="1:5">
      <c r="A497">
        <f>'Redistribution Data (Question 4'!J497</f>
        <v>18</v>
      </c>
      <c r="B497">
        <f>'Redistribution Data (Question 4'!K497</f>
        <v>1.05555555555556</v>
      </c>
      <c r="C497">
        <f>'Redistribution Data (Question 4'!L497</f>
        <v>809776</v>
      </c>
      <c r="D497">
        <f>'Redistribution Data (Question 4'!M497</f>
        <v>81</v>
      </c>
      <c r="E497" t="str">
        <f>_xlfn.XLOOKUP(C497,'Branch &amp; Customer Mapped Master'!B:B,'Branch &amp; Customer Mapped Master'!A:A)</f>
        <v>EAST 2</v>
      </c>
    </row>
    <row r="498" spans="1:5">
      <c r="A498">
        <f>'Redistribution Data (Question 4'!J498</f>
        <v>2</v>
      </c>
      <c r="B498">
        <f>'Redistribution Data (Question 4'!K498</f>
        <v>0</v>
      </c>
      <c r="C498">
        <f>'Redistribution Data (Question 4'!L498</f>
        <v>810078</v>
      </c>
      <c r="D498">
        <f>'Redistribution Data (Question 4'!M498</f>
        <v>59</v>
      </c>
      <c r="E498" t="str">
        <f>_xlfn.XLOOKUP(C498,'Branch &amp; Customer Mapped Master'!B:B,'Branch &amp; Customer Mapped Master'!A:A)</f>
        <v>EAST 2</v>
      </c>
    </row>
    <row r="499" spans="1:5">
      <c r="A499">
        <f>'Redistribution Data (Question 4'!J499</f>
        <v>4</v>
      </c>
      <c r="B499">
        <f>'Redistribution Data (Question 4'!K499</f>
        <v>1</v>
      </c>
      <c r="C499">
        <f>'Redistribution Data (Question 4'!L499</f>
        <v>810078</v>
      </c>
      <c r="D499">
        <f>'Redistribution Data (Question 4'!M499</f>
        <v>59</v>
      </c>
      <c r="E499" t="str">
        <f>_xlfn.XLOOKUP(C499,'Branch &amp; Customer Mapped Master'!B:B,'Branch &amp; Customer Mapped Master'!A:A)</f>
        <v>EAST 2</v>
      </c>
    </row>
    <row r="500" spans="1:5">
      <c r="A500">
        <f>'Redistribution Data (Question 4'!J500</f>
        <v>2</v>
      </c>
      <c r="B500">
        <f>'Redistribution Data (Question 4'!K500</f>
        <v>1</v>
      </c>
      <c r="C500">
        <f>'Redistribution Data (Question 4'!L500</f>
        <v>810078</v>
      </c>
      <c r="D500">
        <f>'Redistribution Data (Question 4'!M500</f>
        <v>59</v>
      </c>
      <c r="E500" t="str">
        <f>_xlfn.XLOOKUP(C500,'Branch &amp; Customer Mapped Master'!B:B,'Branch &amp; Customer Mapped Master'!A:A)</f>
        <v>EAST 2</v>
      </c>
    </row>
    <row r="501" spans="1:5">
      <c r="A501">
        <f>'Redistribution Data (Question 4'!J501</f>
        <v>33</v>
      </c>
      <c r="B501">
        <f>'Redistribution Data (Question 4'!K501</f>
        <v>0</v>
      </c>
      <c r="C501">
        <f>'Redistribution Data (Question 4'!L501</f>
        <v>810084</v>
      </c>
      <c r="D501">
        <f>'Redistribution Data (Question 4'!M501</f>
        <v>80</v>
      </c>
      <c r="E501" t="str">
        <f>_xlfn.XLOOKUP(C501,'Branch &amp; Customer Mapped Master'!B:B,'Branch &amp; Customer Mapped Master'!A:A)</f>
        <v>EAST 2</v>
      </c>
    </row>
    <row r="502" spans="1:5">
      <c r="A502">
        <f>'Redistribution Data (Question 4'!J502</f>
        <v>27</v>
      </c>
      <c r="B502">
        <f>'Redistribution Data (Question 4'!K502</f>
        <v>1</v>
      </c>
      <c r="C502">
        <f>'Redistribution Data (Question 4'!L502</f>
        <v>810084</v>
      </c>
      <c r="D502">
        <f>'Redistribution Data (Question 4'!M502</f>
        <v>80</v>
      </c>
      <c r="E502" t="str">
        <f>_xlfn.XLOOKUP(C502,'Branch &amp; Customer Mapped Master'!B:B,'Branch &amp; Customer Mapped Master'!A:A)</f>
        <v>EAST 2</v>
      </c>
    </row>
    <row r="503" spans="1:5">
      <c r="A503">
        <f>'Redistribution Data (Question 4'!J503</f>
        <v>1</v>
      </c>
      <c r="B503">
        <f>'Redistribution Data (Question 4'!K503</f>
        <v>1</v>
      </c>
      <c r="C503">
        <f>'Redistribution Data (Question 4'!L503</f>
        <v>810084</v>
      </c>
      <c r="D503">
        <f>'Redistribution Data (Question 4'!M503</f>
        <v>80</v>
      </c>
      <c r="E503" t="str">
        <f>_xlfn.XLOOKUP(C503,'Branch &amp; Customer Mapped Master'!B:B,'Branch &amp; Customer Mapped Master'!A:A)</f>
        <v>EAST 2</v>
      </c>
    </row>
    <row r="504" spans="1:5">
      <c r="A504">
        <f>'Redistribution Data (Question 4'!J504</f>
        <v>20</v>
      </c>
      <c r="B504">
        <f>'Redistribution Data (Question 4'!K504</f>
        <v>1</v>
      </c>
      <c r="C504">
        <f>'Redistribution Data (Question 4'!L504</f>
        <v>810113</v>
      </c>
      <c r="D504">
        <f>'Redistribution Data (Question 4'!M504</f>
        <v>101</v>
      </c>
      <c r="E504" t="str">
        <f>_xlfn.XLOOKUP(C504,'Branch &amp; Customer Mapped Master'!B:B,'Branch &amp; Customer Mapped Master'!A:A)</f>
        <v>EAST 2</v>
      </c>
    </row>
    <row r="505" spans="1:5">
      <c r="A505">
        <f>'Redistribution Data (Question 4'!J505</f>
        <v>11</v>
      </c>
      <c r="B505">
        <f>'Redistribution Data (Question 4'!K505</f>
        <v>0</v>
      </c>
      <c r="C505">
        <f>'Redistribution Data (Question 4'!L505</f>
        <v>806930</v>
      </c>
      <c r="D505">
        <f>'Redistribution Data (Question 4'!M505</f>
        <v>19</v>
      </c>
      <c r="E505" t="str">
        <f>_xlfn.XLOOKUP(C505,'Branch &amp; Customer Mapped Master'!B:B,'Branch &amp; Customer Mapped Master'!A:A)</f>
        <v>EAST 2</v>
      </c>
    </row>
    <row r="506" spans="1:5">
      <c r="A506">
        <f>'Redistribution Data (Question 4'!J506</f>
        <v>10</v>
      </c>
      <c r="B506">
        <f>'Redistribution Data (Question 4'!K506</f>
        <v>6.9</v>
      </c>
      <c r="C506">
        <f>'Redistribution Data (Question 4'!L506</f>
        <v>806930</v>
      </c>
      <c r="D506">
        <f>'Redistribution Data (Question 4'!M506</f>
        <v>19</v>
      </c>
      <c r="E506" t="str">
        <f>_xlfn.XLOOKUP(C506,'Branch &amp; Customer Mapped Master'!B:B,'Branch &amp; Customer Mapped Master'!A:A)</f>
        <v>EAST 2</v>
      </c>
    </row>
    <row r="507" spans="1:5">
      <c r="A507">
        <f>'Redistribution Data (Question 4'!J507</f>
        <v>3</v>
      </c>
      <c r="B507">
        <f>'Redistribution Data (Question 4'!K507</f>
        <v>32</v>
      </c>
      <c r="C507">
        <f>'Redistribution Data (Question 4'!L507</f>
        <v>806930</v>
      </c>
      <c r="D507">
        <f>'Redistribution Data (Question 4'!M507</f>
        <v>19</v>
      </c>
      <c r="E507" t="str">
        <f>_xlfn.XLOOKUP(C507,'Branch &amp; Customer Mapped Master'!B:B,'Branch &amp; Customer Mapped Master'!A:A)</f>
        <v>EAST 2</v>
      </c>
    </row>
    <row r="508" spans="1:5">
      <c r="A508">
        <f>'Redistribution Data (Question 4'!J508</f>
        <v>28</v>
      </c>
      <c r="B508">
        <f>'Redistribution Data (Question 4'!K508</f>
        <v>0</v>
      </c>
      <c r="C508">
        <f>'Redistribution Data (Question 4'!L508</f>
        <v>807646</v>
      </c>
      <c r="D508">
        <f>'Redistribution Data (Question 4'!M508</f>
        <v>137</v>
      </c>
      <c r="E508" t="str">
        <f>_xlfn.XLOOKUP(C508,'Branch &amp; Customer Mapped Master'!B:B,'Branch &amp; Customer Mapped Master'!A:A)</f>
        <v>EAST 2</v>
      </c>
    </row>
    <row r="509" spans="1:5">
      <c r="A509">
        <f>'Redistribution Data (Question 4'!J509</f>
        <v>13</v>
      </c>
      <c r="B509">
        <f>'Redistribution Data (Question 4'!K509</f>
        <v>0</v>
      </c>
      <c r="C509">
        <f>'Redistribution Data (Question 4'!L509</f>
        <v>807646</v>
      </c>
      <c r="D509">
        <f>'Redistribution Data (Question 4'!M509</f>
        <v>137</v>
      </c>
      <c r="E509" t="str">
        <f>_xlfn.XLOOKUP(C509,'Branch &amp; Customer Mapped Master'!B:B,'Branch &amp; Customer Mapped Master'!A:A)</f>
        <v>EAST 2</v>
      </c>
    </row>
    <row r="510" spans="1:5">
      <c r="A510">
        <f>'Redistribution Data (Question 4'!J510</f>
        <v>9</v>
      </c>
      <c r="B510">
        <f>'Redistribution Data (Question 4'!K510</f>
        <v>1.3333333333333299</v>
      </c>
      <c r="C510">
        <f>'Redistribution Data (Question 4'!L510</f>
        <v>807646</v>
      </c>
      <c r="D510">
        <f>'Redistribution Data (Question 4'!M510</f>
        <v>137</v>
      </c>
      <c r="E510" t="str">
        <f>_xlfn.XLOOKUP(C510,'Branch &amp; Customer Mapped Master'!B:B,'Branch &amp; Customer Mapped Master'!A:A)</f>
        <v>EAST 2</v>
      </c>
    </row>
    <row r="511" spans="1:5">
      <c r="A511">
        <f>'Redistribution Data (Question 4'!J511</f>
        <v>16</v>
      </c>
      <c r="B511">
        <f>'Redistribution Data (Question 4'!K511</f>
        <v>0</v>
      </c>
      <c r="C511">
        <f>'Redistribution Data (Question 4'!L511</f>
        <v>807842</v>
      </c>
      <c r="D511">
        <f>'Redistribution Data (Question 4'!M511</f>
        <v>118</v>
      </c>
      <c r="E511" t="str">
        <f>_xlfn.XLOOKUP(C511,'Branch &amp; Customer Mapped Master'!B:B,'Branch &amp; Customer Mapped Master'!A:A)</f>
        <v>EAST 2</v>
      </c>
    </row>
    <row r="512" spans="1:5">
      <c r="A512">
        <f>'Redistribution Data (Question 4'!J512</f>
        <v>21</v>
      </c>
      <c r="B512">
        <f>'Redistribution Data (Question 4'!K512</f>
        <v>1.6666666666666701</v>
      </c>
      <c r="C512">
        <f>'Redistribution Data (Question 4'!L512</f>
        <v>807842</v>
      </c>
      <c r="D512">
        <f>'Redistribution Data (Question 4'!M512</f>
        <v>118</v>
      </c>
      <c r="E512" t="str">
        <f>_xlfn.XLOOKUP(C512,'Branch &amp; Customer Mapped Master'!B:B,'Branch &amp; Customer Mapped Master'!A:A)</f>
        <v>EAST 2</v>
      </c>
    </row>
    <row r="513" spans="1:5">
      <c r="A513">
        <f>'Redistribution Data (Question 4'!J513</f>
        <v>3</v>
      </c>
      <c r="B513">
        <f>'Redistribution Data (Question 4'!K513</f>
        <v>1.3333333333333299</v>
      </c>
      <c r="C513">
        <f>'Redistribution Data (Question 4'!L513</f>
        <v>807842</v>
      </c>
      <c r="D513">
        <f>'Redistribution Data (Question 4'!M513</f>
        <v>118</v>
      </c>
      <c r="E513" t="str">
        <f>_xlfn.XLOOKUP(C513,'Branch &amp; Customer Mapped Master'!B:B,'Branch &amp; Customer Mapped Master'!A:A)</f>
        <v>EAST 2</v>
      </c>
    </row>
    <row r="514" spans="1:5">
      <c r="A514">
        <f>'Redistribution Data (Question 4'!J514</f>
        <v>46</v>
      </c>
      <c r="B514">
        <f>'Redistribution Data (Question 4'!K514</f>
        <v>0</v>
      </c>
      <c r="C514">
        <f>'Redistribution Data (Question 4'!L514</f>
        <v>808385</v>
      </c>
      <c r="D514">
        <f>'Redistribution Data (Question 4'!M514</f>
        <v>52</v>
      </c>
      <c r="E514" t="str">
        <f>_xlfn.XLOOKUP(C514,'Branch &amp; Customer Mapped Master'!B:B,'Branch &amp; Customer Mapped Master'!A:A)</f>
        <v>EAST 2</v>
      </c>
    </row>
    <row r="515" spans="1:5">
      <c r="A515">
        <f>'Redistribution Data (Question 4'!J515</f>
        <v>1</v>
      </c>
      <c r="B515">
        <f>'Redistribution Data (Question 4'!K515</f>
        <v>0</v>
      </c>
      <c r="C515">
        <f>'Redistribution Data (Question 4'!L515</f>
        <v>808385</v>
      </c>
      <c r="D515">
        <f>'Redistribution Data (Question 4'!M515</f>
        <v>52</v>
      </c>
      <c r="E515" t="str">
        <f>_xlfn.XLOOKUP(C515,'Branch &amp; Customer Mapped Master'!B:B,'Branch &amp; Customer Mapped Master'!A:A)</f>
        <v>EAST 2</v>
      </c>
    </row>
    <row r="516" spans="1:5">
      <c r="A516">
        <f>'Redistribution Data (Question 4'!J516</f>
        <v>14</v>
      </c>
      <c r="B516">
        <f>'Redistribution Data (Question 4'!K516</f>
        <v>1</v>
      </c>
      <c r="C516">
        <f>'Redistribution Data (Question 4'!L516</f>
        <v>808385</v>
      </c>
      <c r="D516">
        <f>'Redistribution Data (Question 4'!M516</f>
        <v>52</v>
      </c>
      <c r="E516" t="str">
        <f>_xlfn.XLOOKUP(C516,'Branch &amp; Customer Mapped Master'!B:B,'Branch &amp; Customer Mapped Master'!A:A)</f>
        <v>EAST 2</v>
      </c>
    </row>
    <row r="517" spans="1:5">
      <c r="A517">
        <f>'Redistribution Data (Question 4'!J517</f>
        <v>2</v>
      </c>
      <c r="B517">
        <f>'Redistribution Data (Question 4'!K517</f>
        <v>1.5</v>
      </c>
      <c r="C517">
        <f>'Redistribution Data (Question 4'!L517</f>
        <v>808385</v>
      </c>
      <c r="D517">
        <f>'Redistribution Data (Question 4'!M517</f>
        <v>52</v>
      </c>
      <c r="E517" t="str">
        <f>_xlfn.XLOOKUP(C517,'Branch &amp; Customer Mapped Master'!B:B,'Branch &amp; Customer Mapped Master'!A:A)</f>
        <v>EAST 2</v>
      </c>
    </row>
    <row r="518" spans="1:5">
      <c r="A518">
        <f>'Redistribution Data (Question 4'!J518</f>
        <v>31</v>
      </c>
      <c r="B518">
        <f>'Redistribution Data (Question 4'!K518</f>
        <v>0</v>
      </c>
      <c r="C518">
        <f>'Redistribution Data (Question 4'!L518</f>
        <v>808470</v>
      </c>
      <c r="D518">
        <f>'Redistribution Data (Question 4'!M518</f>
        <v>163</v>
      </c>
      <c r="E518" t="str">
        <f>_xlfn.XLOOKUP(C518,'Branch &amp; Customer Mapped Master'!B:B,'Branch &amp; Customer Mapped Master'!A:A)</f>
        <v>EAST 2</v>
      </c>
    </row>
    <row r="519" spans="1:5">
      <c r="A519">
        <f>'Redistribution Data (Question 4'!J519</f>
        <v>2</v>
      </c>
      <c r="B519">
        <f>'Redistribution Data (Question 4'!K519</f>
        <v>0</v>
      </c>
      <c r="C519">
        <f>'Redistribution Data (Question 4'!L519</f>
        <v>808470</v>
      </c>
      <c r="D519">
        <f>'Redistribution Data (Question 4'!M519</f>
        <v>163</v>
      </c>
      <c r="E519" t="str">
        <f>_xlfn.XLOOKUP(C519,'Branch &amp; Customer Mapped Master'!B:B,'Branch &amp; Customer Mapped Master'!A:A)</f>
        <v>EAST 2</v>
      </c>
    </row>
    <row r="520" spans="1:5">
      <c r="A520">
        <f>'Redistribution Data (Question 4'!J520</f>
        <v>3</v>
      </c>
      <c r="B520">
        <f>'Redistribution Data (Question 4'!K520</f>
        <v>1</v>
      </c>
      <c r="C520">
        <f>'Redistribution Data (Question 4'!L520</f>
        <v>808470</v>
      </c>
      <c r="D520">
        <f>'Redistribution Data (Question 4'!M520</f>
        <v>163</v>
      </c>
      <c r="E520" t="str">
        <f>_xlfn.XLOOKUP(C520,'Branch &amp; Customer Mapped Master'!B:B,'Branch &amp; Customer Mapped Master'!A:A)</f>
        <v>EAST 2</v>
      </c>
    </row>
    <row r="521" spans="1:5">
      <c r="A521">
        <f>'Redistribution Data (Question 4'!J521</f>
        <v>27</v>
      </c>
      <c r="B521">
        <f>'Redistribution Data (Question 4'!K521</f>
        <v>0</v>
      </c>
      <c r="C521">
        <f>'Redistribution Data (Question 4'!L521</f>
        <v>808501</v>
      </c>
      <c r="D521">
        <f>'Redistribution Data (Question 4'!M521</f>
        <v>93</v>
      </c>
      <c r="E521" t="str">
        <f>_xlfn.XLOOKUP(C521,'Branch &amp; Customer Mapped Master'!B:B,'Branch &amp; Customer Mapped Master'!A:A)</f>
        <v>EAST 2</v>
      </c>
    </row>
    <row r="522" spans="1:5">
      <c r="A522">
        <f>'Redistribution Data (Question 4'!J522</f>
        <v>65</v>
      </c>
      <c r="B522">
        <f>'Redistribution Data (Question 4'!K522</f>
        <v>0</v>
      </c>
      <c r="C522">
        <f>'Redistribution Data (Question 4'!L522</f>
        <v>808679</v>
      </c>
      <c r="D522">
        <f>'Redistribution Data (Question 4'!M522</f>
        <v>78</v>
      </c>
      <c r="E522" t="str">
        <f>_xlfn.XLOOKUP(C522,'Branch &amp; Customer Mapped Master'!B:B,'Branch &amp; Customer Mapped Master'!A:A)</f>
        <v>EAST 2</v>
      </c>
    </row>
    <row r="523" spans="1:5">
      <c r="A523">
        <f>'Redistribution Data (Question 4'!J523</f>
        <v>2</v>
      </c>
      <c r="B523">
        <f>'Redistribution Data (Question 4'!K523</f>
        <v>0</v>
      </c>
      <c r="C523">
        <f>'Redistribution Data (Question 4'!L523</f>
        <v>808679</v>
      </c>
      <c r="D523">
        <f>'Redistribution Data (Question 4'!M523</f>
        <v>78</v>
      </c>
      <c r="E523" t="str">
        <f>_xlfn.XLOOKUP(C523,'Branch &amp; Customer Mapped Master'!B:B,'Branch &amp; Customer Mapped Master'!A:A)</f>
        <v>EAST 2</v>
      </c>
    </row>
    <row r="524" spans="1:5">
      <c r="A524">
        <f>'Redistribution Data (Question 4'!J524</f>
        <v>16</v>
      </c>
      <c r="B524">
        <f>'Redistribution Data (Question 4'!K524</f>
        <v>2.25</v>
      </c>
      <c r="C524">
        <f>'Redistribution Data (Question 4'!L524</f>
        <v>808679</v>
      </c>
      <c r="D524">
        <f>'Redistribution Data (Question 4'!M524</f>
        <v>78</v>
      </c>
      <c r="E524" t="str">
        <f>_xlfn.XLOOKUP(C524,'Branch &amp; Customer Mapped Master'!B:B,'Branch &amp; Customer Mapped Master'!A:A)</f>
        <v>EAST 2</v>
      </c>
    </row>
    <row r="525" spans="1:5">
      <c r="A525">
        <f>'Redistribution Data (Question 4'!J525</f>
        <v>69</v>
      </c>
      <c r="B525">
        <f>'Redistribution Data (Question 4'!K525</f>
        <v>0</v>
      </c>
      <c r="C525">
        <f>'Redistribution Data (Question 4'!L525</f>
        <v>808735</v>
      </c>
      <c r="D525">
        <f>'Redistribution Data (Question 4'!M525</f>
        <v>90</v>
      </c>
      <c r="E525" t="str">
        <f>_xlfn.XLOOKUP(C525,'Branch &amp; Customer Mapped Master'!B:B,'Branch &amp; Customer Mapped Master'!A:A)</f>
        <v>EAST 2</v>
      </c>
    </row>
    <row r="526" spans="1:5">
      <c r="A526">
        <f>'Redistribution Data (Question 4'!J526</f>
        <v>1</v>
      </c>
      <c r="B526">
        <f>'Redistribution Data (Question 4'!K526</f>
        <v>0</v>
      </c>
      <c r="C526">
        <f>'Redistribution Data (Question 4'!L526</f>
        <v>808735</v>
      </c>
      <c r="D526">
        <f>'Redistribution Data (Question 4'!M526</f>
        <v>90</v>
      </c>
      <c r="E526" t="str">
        <f>_xlfn.XLOOKUP(C526,'Branch &amp; Customer Mapped Master'!B:B,'Branch &amp; Customer Mapped Master'!A:A)</f>
        <v>EAST 2</v>
      </c>
    </row>
    <row r="527" spans="1:5">
      <c r="A527">
        <f>'Redistribution Data (Question 4'!J527</f>
        <v>8</v>
      </c>
      <c r="B527">
        <f>'Redistribution Data (Question 4'!K527</f>
        <v>9.375</v>
      </c>
      <c r="C527">
        <f>'Redistribution Data (Question 4'!L527</f>
        <v>808735</v>
      </c>
      <c r="D527">
        <f>'Redistribution Data (Question 4'!M527</f>
        <v>90</v>
      </c>
      <c r="E527" t="str">
        <f>_xlfn.XLOOKUP(C527,'Branch &amp; Customer Mapped Master'!B:B,'Branch &amp; Customer Mapped Master'!A:A)</f>
        <v>EAST 2</v>
      </c>
    </row>
    <row r="528" spans="1:5">
      <c r="A528">
        <f>'Redistribution Data (Question 4'!J528</f>
        <v>4</v>
      </c>
      <c r="B528">
        <f>'Redistribution Data (Question 4'!K528</f>
        <v>5</v>
      </c>
      <c r="C528">
        <f>'Redistribution Data (Question 4'!L528</f>
        <v>808735</v>
      </c>
      <c r="D528">
        <f>'Redistribution Data (Question 4'!M528</f>
        <v>90</v>
      </c>
      <c r="E528" t="str">
        <f>_xlfn.XLOOKUP(C528,'Branch &amp; Customer Mapped Master'!B:B,'Branch &amp; Customer Mapped Master'!A:A)</f>
        <v>EAST 2</v>
      </c>
    </row>
    <row r="529" spans="1:5">
      <c r="A529">
        <f>'Redistribution Data (Question 4'!J529</f>
        <v>28</v>
      </c>
      <c r="B529">
        <f>'Redistribution Data (Question 4'!K529</f>
        <v>0</v>
      </c>
      <c r="C529">
        <f>'Redistribution Data (Question 4'!L529</f>
        <v>808768</v>
      </c>
      <c r="D529">
        <f>'Redistribution Data (Question 4'!M529</f>
        <v>69</v>
      </c>
      <c r="E529" t="str">
        <f>_xlfn.XLOOKUP(C529,'Branch &amp; Customer Mapped Master'!B:B,'Branch &amp; Customer Mapped Master'!A:A)</f>
        <v>EAST 2</v>
      </c>
    </row>
    <row r="530" spans="1:5">
      <c r="A530">
        <f>'Redistribution Data (Question 4'!J530</f>
        <v>43</v>
      </c>
      <c r="B530">
        <f>'Redistribution Data (Question 4'!K530</f>
        <v>3.5581395348837201</v>
      </c>
      <c r="C530">
        <f>'Redistribution Data (Question 4'!L530</f>
        <v>808768</v>
      </c>
      <c r="D530">
        <f>'Redistribution Data (Question 4'!M530</f>
        <v>69</v>
      </c>
      <c r="E530" t="str">
        <f>_xlfn.XLOOKUP(C530,'Branch &amp; Customer Mapped Master'!B:B,'Branch &amp; Customer Mapped Master'!A:A)</f>
        <v>EAST 2</v>
      </c>
    </row>
    <row r="531" spans="1:5">
      <c r="A531">
        <f>'Redistribution Data (Question 4'!J531</f>
        <v>3</v>
      </c>
      <c r="B531">
        <f>'Redistribution Data (Question 4'!K531</f>
        <v>3.6666666666666701</v>
      </c>
      <c r="C531">
        <f>'Redistribution Data (Question 4'!L531</f>
        <v>808768</v>
      </c>
      <c r="D531">
        <f>'Redistribution Data (Question 4'!M531</f>
        <v>69</v>
      </c>
      <c r="E531" t="str">
        <f>_xlfn.XLOOKUP(C531,'Branch &amp; Customer Mapped Master'!B:B,'Branch &amp; Customer Mapped Master'!A:A)</f>
        <v>EAST 2</v>
      </c>
    </row>
    <row r="532" spans="1:5">
      <c r="A532">
        <f>'Redistribution Data (Question 4'!J532</f>
        <v>50</v>
      </c>
      <c r="B532">
        <f>'Redistribution Data (Question 4'!K532</f>
        <v>0.02</v>
      </c>
      <c r="C532">
        <f>'Redistribution Data (Question 4'!L532</f>
        <v>808879</v>
      </c>
      <c r="D532">
        <f>'Redistribution Data (Question 4'!M532</f>
        <v>104</v>
      </c>
      <c r="E532" t="str">
        <f>_xlfn.XLOOKUP(C532,'Branch &amp; Customer Mapped Master'!B:B,'Branch &amp; Customer Mapped Master'!A:A)</f>
        <v>EAST 2</v>
      </c>
    </row>
    <row r="533" spans="1:5">
      <c r="A533">
        <f>'Redistribution Data (Question 4'!J533</f>
        <v>1</v>
      </c>
      <c r="B533">
        <f>'Redistribution Data (Question 4'!K533</f>
        <v>0</v>
      </c>
      <c r="C533">
        <f>'Redistribution Data (Question 4'!L533</f>
        <v>808879</v>
      </c>
      <c r="D533">
        <f>'Redistribution Data (Question 4'!M533</f>
        <v>104</v>
      </c>
      <c r="E533" t="str">
        <f>_xlfn.XLOOKUP(C533,'Branch &amp; Customer Mapped Master'!B:B,'Branch &amp; Customer Mapped Master'!A:A)</f>
        <v>EAST 2</v>
      </c>
    </row>
    <row r="534" spans="1:5">
      <c r="A534">
        <f>'Redistribution Data (Question 4'!J534</f>
        <v>24</v>
      </c>
      <c r="B534">
        <f>'Redistribution Data (Question 4'!K534</f>
        <v>4.5416666666666696</v>
      </c>
      <c r="C534">
        <f>'Redistribution Data (Question 4'!L534</f>
        <v>808879</v>
      </c>
      <c r="D534">
        <f>'Redistribution Data (Question 4'!M534</f>
        <v>104</v>
      </c>
      <c r="E534" t="str">
        <f>_xlfn.XLOOKUP(C534,'Branch &amp; Customer Mapped Master'!B:B,'Branch &amp; Customer Mapped Master'!A:A)</f>
        <v>EAST 2</v>
      </c>
    </row>
    <row r="535" spans="1:5">
      <c r="A535">
        <f>'Redistribution Data (Question 4'!J535</f>
        <v>23</v>
      </c>
      <c r="B535">
        <f>'Redistribution Data (Question 4'!K535</f>
        <v>4.6521739130434803</v>
      </c>
      <c r="C535">
        <f>'Redistribution Data (Question 4'!L535</f>
        <v>808879</v>
      </c>
      <c r="D535">
        <f>'Redistribution Data (Question 4'!M535</f>
        <v>104</v>
      </c>
      <c r="E535" t="str">
        <f>_xlfn.XLOOKUP(C535,'Branch &amp; Customer Mapped Master'!B:B,'Branch &amp; Customer Mapped Master'!A:A)</f>
        <v>EAST 2</v>
      </c>
    </row>
    <row r="536" spans="1:5">
      <c r="A536">
        <f>'Redistribution Data (Question 4'!J536</f>
        <v>47</v>
      </c>
      <c r="B536">
        <f>'Redistribution Data (Question 4'!K536</f>
        <v>0</v>
      </c>
      <c r="C536">
        <f>'Redistribution Data (Question 4'!L536</f>
        <v>808897</v>
      </c>
      <c r="D536">
        <f>'Redistribution Data (Question 4'!M536</f>
        <v>277</v>
      </c>
      <c r="E536" t="str">
        <f>_xlfn.XLOOKUP(C536,'Branch &amp; Customer Mapped Master'!B:B,'Branch &amp; Customer Mapped Master'!A:A)</f>
        <v>EAST 2</v>
      </c>
    </row>
    <row r="537" spans="1:5">
      <c r="A537">
        <f>'Redistribution Data (Question 4'!J537</f>
        <v>13</v>
      </c>
      <c r="B537">
        <f>'Redistribution Data (Question 4'!K537</f>
        <v>0</v>
      </c>
      <c r="C537">
        <f>'Redistribution Data (Question 4'!L537</f>
        <v>808897</v>
      </c>
      <c r="D537">
        <f>'Redistribution Data (Question 4'!M537</f>
        <v>277</v>
      </c>
      <c r="E537" t="str">
        <f>_xlfn.XLOOKUP(C537,'Branch &amp; Customer Mapped Master'!B:B,'Branch &amp; Customer Mapped Master'!A:A)</f>
        <v>EAST 2</v>
      </c>
    </row>
    <row r="538" spans="1:5">
      <c r="A538">
        <f>'Redistribution Data (Question 4'!J538</f>
        <v>2</v>
      </c>
      <c r="B538">
        <f>'Redistribution Data (Question 4'!K538</f>
        <v>2.5</v>
      </c>
      <c r="C538">
        <f>'Redistribution Data (Question 4'!L538</f>
        <v>808897</v>
      </c>
      <c r="D538">
        <f>'Redistribution Data (Question 4'!M538</f>
        <v>277</v>
      </c>
      <c r="E538" t="str">
        <f>_xlfn.XLOOKUP(C538,'Branch &amp; Customer Mapped Master'!B:B,'Branch &amp; Customer Mapped Master'!A:A)</f>
        <v>EAST 2</v>
      </c>
    </row>
    <row r="539" spans="1:5">
      <c r="A539">
        <f>'Redistribution Data (Question 4'!J539</f>
        <v>14</v>
      </c>
      <c r="B539">
        <f>'Redistribution Data (Question 4'!K539</f>
        <v>0</v>
      </c>
      <c r="C539">
        <f>'Redistribution Data (Question 4'!L539</f>
        <v>808957</v>
      </c>
      <c r="D539">
        <f>'Redistribution Data (Question 4'!M539</f>
        <v>30</v>
      </c>
      <c r="E539" t="str">
        <f>_xlfn.XLOOKUP(C539,'Branch &amp; Customer Mapped Master'!B:B,'Branch &amp; Customer Mapped Master'!A:A)</f>
        <v>EAST 2</v>
      </c>
    </row>
    <row r="540" spans="1:5">
      <c r="A540">
        <f>'Redistribution Data (Question 4'!J540</f>
        <v>17</v>
      </c>
      <c r="B540">
        <f>'Redistribution Data (Question 4'!K540</f>
        <v>1.76470588235294</v>
      </c>
      <c r="C540">
        <f>'Redistribution Data (Question 4'!L540</f>
        <v>808957</v>
      </c>
      <c r="D540">
        <f>'Redistribution Data (Question 4'!M540</f>
        <v>30</v>
      </c>
      <c r="E540" t="str">
        <f>_xlfn.XLOOKUP(C540,'Branch &amp; Customer Mapped Master'!B:B,'Branch &amp; Customer Mapped Master'!A:A)</f>
        <v>EAST 2</v>
      </c>
    </row>
    <row r="541" spans="1:5">
      <c r="A541">
        <f>'Redistribution Data (Question 4'!J541</f>
        <v>1</v>
      </c>
      <c r="B541">
        <f>'Redistribution Data (Question 4'!K541</f>
        <v>4</v>
      </c>
      <c r="C541">
        <f>'Redistribution Data (Question 4'!L541</f>
        <v>808957</v>
      </c>
      <c r="D541">
        <f>'Redistribution Data (Question 4'!M541</f>
        <v>30</v>
      </c>
      <c r="E541" t="str">
        <f>_xlfn.XLOOKUP(C541,'Branch &amp; Customer Mapped Master'!B:B,'Branch &amp; Customer Mapped Master'!A:A)</f>
        <v>EAST 2</v>
      </c>
    </row>
    <row r="542" spans="1:5">
      <c r="A542">
        <f>'Redistribution Data (Question 4'!J542</f>
        <v>32</v>
      </c>
      <c r="B542">
        <f>'Redistribution Data (Question 4'!K542</f>
        <v>0</v>
      </c>
      <c r="C542">
        <f>'Redistribution Data (Question 4'!L542</f>
        <v>808996</v>
      </c>
      <c r="D542">
        <f>'Redistribution Data (Question 4'!M542</f>
        <v>65</v>
      </c>
      <c r="E542" t="str">
        <f>_xlfn.XLOOKUP(C542,'Branch &amp; Customer Mapped Master'!B:B,'Branch &amp; Customer Mapped Master'!A:A)</f>
        <v>EAST 2</v>
      </c>
    </row>
    <row r="543" spans="1:5">
      <c r="A543">
        <f>'Redistribution Data (Question 4'!J543</f>
        <v>25</v>
      </c>
      <c r="B543">
        <f>'Redistribution Data (Question 4'!K543</f>
        <v>3.52</v>
      </c>
      <c r="C543">
        <f>'Redistribution Data (Question 4'!L543</f>
        <v>808996</v>
      </c>
      <c r="D543">
        <f>'Redistribution Data (Question 4'!M543</f>
        <v>65</v>
      </c>
      <c r="E543" t="str">
        <f>_xlfn.XLOOKUP(C543,'Branch &amp; Customer Mapped Master'!B:B,'Branch &amp; Customer Mapped Master'!A:A)</f>
        <v>EAST 2</v>
      </c>
    </row>
    <row r="544" spans="1:5">
      <c r="A544">
        <f>'Redistribution Data (Question 4'!J544</f>
        <v>1</v>
      </c>
      <c r="B544">
        <f>'Redistribution Data (Question 4'!K544</f>
        <v>10</v>
      </c>
      <c r="C544">
        <f>'Redistribution Data (Question 4'!L544</f>
        <v>808996</v>
      </c>
      <c r="D544">
        <f>'Redistribution Data (Question 4'!M544</f>
        <v>65</v>
      </c>
      <c r="E544" t="str">
        <f>_xlfn.XLOOKUP(C544,'Branch &amp; Customer Mapped Master'!B:B,'Branch &amp; Customer Mapped Master'!A:A)</f>
        <v>EAST 2</v>
      </c>
    </row>
    <row r="545" spans="1:5">
      <c r="A545">
        <f>'Redistribution Data (Question 4'!J545</f>
        <v>43</v>
      </c>
      <c r="B545">
        <f>'Redistribution Data (Question 4'!K545</f>
        <v>0</v>
      </c>
      <c r="C545">
        <f>'Redistribution Data (Question 4'!L545</f>
        <v>808997</v>
      </c>
      <c r="D545">
        <f>'Redistribution Data (Question 4'!M545</f>
        <v>113</v>
      </c>
      <c r="E545" t="str">
        <f>_xlfn.XLOOKUP(C545,'Branch &amp; Customer Mapped Master'!B:B,'Branch &amp; Customer Mapped Master'!A:A)</f>
        <v>EAST 2</v>
      </c>
    </row>
    <row r="546" spans="1:5">
      <c r="A546">
        <f>'Redistribution Data (Question 4'!J546</f>
        <v>1</v>
      </c>
      <c r="B546">
        <f>'Redistribution Data (Question 4'!K546</f>
        <v>0</v>
      </c>
      <c r="C546">
        <f>'Redistribution Data (Question 4'!L546</f>
        <v>808997</v>
      </c>
      <c r="D546">
        <f>'Redistribution Data (Question 4'!M546</f>
        <v>113</v>
      </c>
      <c r="E546" t="str">
        <f>_xlfn.XLOOKUP(C546,'Branch &amp; Customer Mapped Master'!B:B,'Branch &amp; Customer Mapped Master'!A:A)</f>
        <v>EAST 2</v>
      </c>
    </row>
    <row r="547" spans="1:5">
      <c r="A547">
        <f>'Redistribution Data (Question 4'!J547</f>
        <v>24</v>
      </c>
      <c r="B547">
        <f>'Redistribution Data (Question 4'!K547</f>
        <v>10.8333333333333</v>
      </c>
      <c r="C547">
        <f>'Redistribution Data (Question 4'!L547</f>
        <v>808997</v>
      </c>
      <c r="D547">
        <f>'Redistribution Data (Question 4'!M547</f>
        <v>113</v>
      </c>
      <c r="E547" t="str">
        <f>_xlfn.XLOOKUP(C547,'Branch &amp; Customer Mapped Master'!B:B,'Branch &amp; Customer Mapped Master'!A:A)</f>
        <v>EAST 2</v>
      </c>
    </row>
    <row r="548" spans="1:5">
      <c r="A548">
        <f>'Redistribution Data (Question 4'!J548</f>
        <v>3</v>
      </c>
      <c r="B548">
        <f>'Redistribution Data (Question 4'!K548</f>
        <v>3</v>
      </c>
      <c r="C548">
        <f>'Redistribution Data (Question 4'!L548</f>
        <v>808997</v>
      </c>
      <c r="D548">
        <f>'Redistribution Data (Question 4'!M548</f>
        <v>113</v>
      </c>
      <c r="E548" t="str">
        <f>_xlfn.XLOOKUP(C548,'Branch &amp; Customer Mapped Master'!B:B,'Branch &amp; Customer Mapped Master'!A:A)</f>
        <v>EAST 2</v>
      </c>
    </row>
    <row r="549" spans="1:5">
      <c r="A549">
        <f>'Redistribution Data (Question 4'!J549</f>
        <v>38</v>
      </c>
      <c r="B549">
        <f>'Redistribution Data (Question 4'!K549</f>
        <v>0</v>
      </c>
      <c r="C549">
        <f>'Redistribution Data (Question 4'!L549</f>
        <v>809220</v>
      </c>
      <c r="D549">
        <f>'Redistribution Data (Question 4'!M549</f>
        <v>162</v>
      </c>
      <c r="E549" t="str">
        <f>_xlfn.XLOOKUP(C549,'Branch &amp; Customer Mapped Master'!B:B,'Branch &amp; Customer Mapped Master'!A:A)</f>
        <v>EAST 2</v>
      </c>
    </row>
    <row r="550" spans="1:5">
      <c r="A550">
        <f>'Redistribution Data (Question 4'!J550</f>
        <v>15</v>
      </c>
      <c r="B550">
        <f>'Redistribution Data (Question 4'!K550</f>
        <v>0</v>
      </c>
      <c r="C550">
        <f>'Redistribution Data (Question 4'!L550</f>
        <v>809220</v>
      </c>
      <c r="D550">
        <f>'Redistribution Data (Question 4'!M550</f>
        <v>162</v>
      </c>
      <c r="E550" t="str">
        <f>_xlfn.XLOOKUP(C550,'Branch &amp; Customer Mapped Master'!B:B,'Branch &amp; Customer Mapped Master'!A:A)</f>
        <v>EAST 2</v>
      </c>
    </row>
    <row r="551" spans="1:5">
      <c r="A551">
        <f>'Redistribution Data (Question 4'!J551</f>
        <v>16</v>
      </c>
      <c r="B551">
        <f>'Redistribution Data (Question 4'!K551</f>
        <v>1.4375</v>
      </c>
      <c r="C551">
        <f>'Redistribution Data (Question 4'!L551</f>
        <v>809220</v>
      </c>
      <c r="D551">
        <f>'Redistribution Data (Question 4'!M551</f>
        <v>162</v>
      </c>
      <c r="E551" t="str">
        <f>_xlfn.XLOOKUP(C551,'Branch &amp; Customer Mapped Master'!B:B,'Branch &amp; Customer Mapped Master'!A:A)</f>
        <v>EAST 2</v>
      </c>
    </row>
    <row r="552" spans="1:5">
      <c r="A552">
        <f>'Redistribution Data (Question 4'!J552</f>
        <v>15</v>
      </c>
      <c r="B552">
        <f>'Redistribution Data (Question 4'!K552</f>
        <v>1.5333333333333301</v>
      </c>
      <c r="C552">
        <f>'Redistribution Data (Question 4'!L552</f>
        <v>809220</v>
      </c>
      <c r="D552">
        <f>'Redistribution Data (Question 4'!M552</f>
        <v>162</v>
      </c>
      <c r="E552" t="str">
        <f>_xlfn.XLOOKUP(C552,'Branch &amp; Customer Mapped Master'!B:B,'Branch &amp; Customer Mapped Master'!A:A)</f>
        <v>EAST 2</v>
      </c>
    </row>
    <row r="553" spans="1:5">
      <c r="A553">
        <f>'Redistribution Data (Question 4'!J553</f>
        <v>35</v>
      </c>
      <c r="B553">
        <f>'Redistribution Data (Question 4'!K553</f>
        <v>0</v>
      </c>
      <c r="C553">
        <f>'Redistribution Data (Question 4'!L553</f>
        <v>809340</v>
      </c>
      <c r="D553">
        <f>'Redistribution Data (Question 4'!M553</f>
        <v>190</v>
      </c>
      <c r="E553" t="str">
        <f>_xlfn.XLOOKUP(C553,'Branch &amp; Customer Mapped Master'!B:B,'Branch &amp; Customer Mapped Master'!A:A)</f>
        <v>EAST 2</v>
      </c>
    </row>
    <row r="554" spans="1:5">
      <c r="A554">
        <f>'Redistribution Data (Question 4'!J554</f>
        <v>1</v>
      </c>
      <c r="B554">
        <f>'Redistribution Data (Question 4'!K554</f>
        <v>0</v>
      </c>
      <c r="C554">
        <f>'Redistribution Data (Question 4'!L554</f>
        <v>809340</v>
      </c>
      <c r="D554">
        <f>'Redistribution Data (Question 4'!M554</f>
        <v>190</v>
      </c>
      <c r="E554" t="str">
        <f>_xlfn.XLOOKUP(C554,'Branch &amp; Customer Mapped Master'!B:B,'Branch &amp; Customer Mapped Master'!A:A)</f>
        <v>EAST 2</v>
      </c>
    </row>
    <row r="555" spans="1:5">
      <c r="A555">
        <f>'Redistribution Data (Question 4'!J555</f>
        <v>12</v>
      </c>
      <c r="B555">
        <f>'Redistribution Data (Question 4'!K555</f>
        <v>2.25</v>
      </c>
      <c r="C555">
        <f>'Redistribution Data (Question 4'!L555</f>
        <v>809340</v>
      </c>
      <c r="D555">
        <f>'Redistribution Data (Question 4'!M555</f>
        <v>190</v>
      </c>
      <c r="E555" t="str">
        <f>_xlfn.XLOOKUP(C555,'Branch &amp; Customer Mapped Master'!B:B,'Branch &amp; Customer Mapped Master'!A:A)</f>
        <v>EAST 2</v>
      </c>
    </row>
    <row r="556" spans="1:5">
      <c r="A556">
        <f>'Redistribution Data (Question 4'!J556</f>
        <v>7</v>
      </c>
      <c r="B556">
        <f>'Redistribution Data (Question 4'!K556</f>
        <v>0</v>
      </c>
      <c r="C556">
        <f>'Redistribution Data (Question 4'!L556</f>
        <v>809407</v>
      </c>
      <c r="D556">
        <f>'Redistribution Data (Question 4'!M556</f>
        <v>58</v>
      </c>
      <c r="E556" t="str">
        <f>_xlfn.XLOOKUP(C556,'Branch &amp; Customer Mapped Master'!B:B,'Branch &amp; Customer Mapped Master'!A:A)</f>
        <v>EAST 2</v>
      </c>
    </row>
    <row r="557" spans="1:5">
      <c r="A557">
        <f>'Redistribution Data (Question 4'!J557</f>
        <v>8</v>
      </c>
      <c r="B557">
        <f>'Redistribution Data (Question 4'!K557</f>
        <v>4.125</v>
      </c>
      <c r="C557">
        <f>'Redistribution Data (Question 4'!L557</f>
        <v>809407</v>
      </c>
      <c r="D557">
        <f>'Redistribution Data (Question 4'!M557</f>
        <v>58</v>
      </c>
      <c r="E557" t="str">
        <f>_xlfn.XLOOKUP(C557,'Branch &amp; Customer Mapped Master'!B:B,'Branch &amp; Customer Mapped Master'!A:A)</f>
        <v>EAST 2</v>
      </c>
    </row>
    <row r="558" spans="1:5">
      <c r="A558">
        <f>'Redistribution Data (Question 4'!J558</f>
        <v>1</v>
      </c>
      <c r="B558">
        <f>'Redistribution Data (Question 4'!K558</f>
        <v>4</v>
      </c>
      <c r="C558">
        <f>'Redistribution Data (Question 4'!L558</f>
        <v>809407</v>
      </c>
      <c r="D558">
        <f>'Redistribution Data (Question 4'!M558</f>
        <v>58</v>
      </c>
      <c r="E558" t="str">
        <f>_xlfn.XLOOKUP(C558,'Branch &amp; Customer Mapped Master'!B:B,'Branch &amp; Customer Mapped Master'!A:A)</f>
        <v>EAST 2</v>
      </c>
    </row>
    <row r="559" spans="1:5">
      <c r="A559">
        <f>'Redistribution Data (Question 4'!J559</f>
        <v>27</v>
      </c>
      <c r="B559">
        <f>'Redistribution Data (Question 4'!K559</f>
        <v>0</v>
      </c>
      <c r="C559">
        <f>'Redistribution Data (Question 4'!L559</f>
        <v>809662</v>
      </c>
      <c r="D559">
        <f>'Redistribution Data (Question 4'!M559</f>
        <v>105</v>
      </c>
      <c r="E559" t="str">
        <f>_xlfn.XLOOKUP(C559,'Branch &amp; Customer Mapped Master'!B:B,'Branch &amp; Customer Mapped Master'!A:A)</f>
        <v>EAST 2</v>
      </c>
    </row>
    <row r="560" spans="1:5">
      <c r="A560">
        <f>'Redistribution Data (Question 4'!J560</f>
        <v>1</v>
      </c>
      <c r="B560">
        <f>'Redistribution Data (Question 4'!K560</f>
        <v>0</v>
      </c>
      <c r="C560">
        <f>'Redistribution Data (Question 4'!L560</f>
        <v>809662</v>
      </c>
      <c r="D560">
        <f>'Redistribution Data (Question 4'!M560</f>
        <v>105</v>
      </c>
      <c r="E560" t="str">
        <f>_xlfn.XLOOKUP(C560,'Branch &amp; Customer Mapped Master'!B:B,'Branch &amp; Customer Mapped Master'!A:A)</f>
        <v>EAST 2</v>
      </c>
    </row>
    <row r="561" spans="1:5">
      <c r="A561">
        <f>'Redistribution Data (Question 4'!J561</f>
        <v>79</v>
      </c>
      <c r="B561">
        <f>'Redistribution Data (Question 4'!K561</f>
        <v>0</v>
      </c>
      <c r="C561">
        <f>'Redistribution Data (Question 4'!L561</f>
        <v>809777</v>
      </c>
      <c r="D561">
        <f>'Redistribution Data (Question 4'!M561</f>
        <v>101</v>
      </c>
      <c r="E561" t="str">
        <f>_xlfn.XLOOKUP(C561,'Branch &amp; Customer Mapped Master'!B:B,'Branch &amp; Customer Mapped Master'!A:A)</f>
        <v>EAST 2</v>
      </c>
    </row>
    <row r="562" spans="1:5">
      <c r="A562">
        <f>'Redistribution Data (Question 4'!J562</f>
        <v>2</v>
      </c>
      <c r="B562">
        <f>'Redistribution Data (Question 4'!K562</f>
        <v>0</v>
      </c>
      <c r="C562">
        <f>'Redistribution Data (Question 4'!L562</f>
        <v>809777</v>
      </c>
      <c r="D562">
        <f>'Redistribution Data (Question 4'!M562</f>
        <v>101</v>
      </c>
      <c r="E562" t="str">
        <f>_xlfn.XLOOKUP(C562,'Branch &amp; Customer Mapped Master'!B:B,'Branch &amp; Customer Mapped Master'!A:A)</f>
        <v>EAST 2</v>
      </c>
    </row>
    <row r="563" spans="1:5">
      <c r="A563">
        <f>'Redistribution Data (Question 4'!J563</f>
        <v>50</v>
      </c>
      <c r="B563">
        <f>'Redistribution Data (Question 4'!K563</f>
        <v>2.38</v>
      </c>
      <c r="C563">
        <f>'Redistribution Data (Question 4'!L563</f>
        <v>809777</v>
      </c>
      <c r="D563">
        <f>'Redistribution Data (Question 4'!M563</f>
        <v>101</v>
      </c>
      <c r="E563" t="str">
        <f>_xlfn.XLOOKUP(C563,'Branch &amp; Customer Mapped Master'!B:B,'Branch &amp; Customer Mapped Master'!A:A)</f>
        <v>EAST 2</v>
      </c>
    </row>
    <row r="564" spans="1:5">
      <c r="A564">
        <f>'Redistribution Data (Question 4'!J564</f>
        <v>10</v>
      </c>
      <c r="B564">
        <f>'Redistribution Data (Question 4'!K564</f>
        <v>1.7</v>
      </c>
      <c r="C564">
        <f>'Redistribution Data (Question 4'!L564</f>
        <v>809777</v>
      </c>
      <c r="D564">
        <f>'Redistribution Data (Question 4'!M564</f>
        <v>101</v>
      </c>
      <c r="E564" t="str">
        <f>_xlfn.XLOOKUP(C564,'Branch &amp; Customer Mapped Master'!B:B,'Branch &amp; Customer Mapped Master'!A:A)</f>
        <v>EAST 2</v>
      </c>
    </row>
    <row r="565" spans="1:5">
      <c r="A565">
        <f>'Redistribution Data (Question 4'!J565</f>
        <v>55</v>
      </c>
      <c r="B565">
        <f>'Redistribution Data (Question 4'!K565</f>
        <v>0.218181818181818</v>
      </c>
      <c r="C565">
        <f>'Redistribution Data (Question 4'!L565</f>
        <v>808535</v>
      </c>
      <c r="D565">
        <f>'Redistribution Data (Question 4'!M565</f>
        <v>82</v>
      </c>
      <c r="E565" t="str">
        <f>_xlfn.XLOOKUP(C565,'Branch &amp; Customer Mapped Master'!B:B,'Branch &amp; Customer Mapped Master'!A:A)</f>
        <v>EAST 2</v>
      </c>
    </row>
    <row r="566" spans="1:5">
      <c r="A566">
        <f>'Redistribution Data (Question 4'!J566</f>
        <v>48</v>
      </c>
      <c r="B566">
        <f>'Redistribution Data (Question 4'!K566</f>
        <v>0.70833333333333304</v>
      </c>
      <c r="C566">
        <f>'Redistribution Data (Question 4'!L566</f>
        <v>808537</v>
      </c>
      <c r="D566">
        <f>'Redistribution Data (Question 4'!M566</f>
        <v>68</v>
      </c>
      <c r="E566" t="str">
        <f>_xlfn.XLOOKUP(C566,'Branch &amp; Customer Mapped Master'!B:B,'Branch &amp; Customer Mapped Master'!A:A)</f>
        <v>EAST 2</v>
      </c>
    </row>
    <row r="567" spans="1:5">
      <c r="A567">
        <f>'Redistribution Data (Question 4'!J567</f>
        <v>80</v>
      </c>
      <c r="B567">
        <f>'Redistribution Data (Question 4'!K567</f>
        <v>0.72499999999999998</v>
      </c>
      <c r="C567">
        <f>'Redistribution Data (Question 4'!L567</f>
        <v>808712</v>
      </c>
      <c r="D567">
        <f>'Redistribution Data (Question 4'!M567</f>
        <v>97</v>
      </c>
      <c r="E567" t="str">
        <f>_xlfn.XLOOKUP(C567,'Branch &amp; Customer Mapped Master'!B:B,'Branch &amp; Customer Mapped Master'!A:A)</f>
        <v>EAST 2</v>
      </c>
    </row>
    <row r="568" spans="1:5">
      <c r="A568">
        <f>'Redistribution Data (Question 4'!J568</f>
        <v>1</v>
      </c>
      <c r="B568">
        <f>'Redistribution Data (Question 4'!K568</f>
        <v>0</v>
      </c>
      <c r="C568">
        <f>'Redistribution Data (Question 4'!L568</f>
        <v>808712</v>
      </c>
      <c r="D568">
        <f>'Redistribution Data (Question 4'!M568</f>
        <v>97</v>
      </c>
      <c r="E568" t="str">
        <f>_xlfn.XLOOKUP(C568,'Branch &amp; Customer Mapped Master'!B:B,'Branch &amp; Customer Mapped Master'!A:A)</f>
        <v>EAST 2</v>
      </c>
    </row>
    <row r="569" spans="1:5">
      <c r="A569">
        <f>'Redistribution Data (Question 4'!J569</f>
        <v>63</v>
      </c>
      <c r="B569">
        <f>'Redistribution Data (Question 4'!K569</f>
        <v>0.85714285714285698</v>
      </c>
      <c r="C569">
        <f>'Redistribution Data (Question 4'!L569</f>
        <v>809180</v>
      </c>
      <c r="D569">
        <f>'Redistribution Data (Question 4'!M569</f>
        <v>56</v>
      </c>
      <c r="E569" t="str">
        <f>_xlfn.XLOOKUP(C569,'Branch &amp; Customer Mapped Master'!B:B,'Branch &amp; Customer Mapped Master'!A:A)</f>
        <v>EAST 2</v>
      </c>
    </row>
    <row r="570" spans="1:5">
      <c r="A570">
        <f>'Redistribution Data (Question 4'!J570</f>
        <v>1</v>
      </c>
      <c r="B570">
        <f>'Redistribution Data (Question 4'!K570</f>
        <v>0</v>
      </c>
      <c r="C570">
        <f>'Redistribution Data (Question 4'!L570</f>
        <v>809180</v>
      </c>
      <c r="D570">
        <f>'Redistribution Data (Question 4'!M570</f>
        <v>56</v>
      </c>
      <c r="E570" t="str">
        <f>_xlfn.XLOOKUP(C570,'Branch &amp; Customer Mapped Master'!B:B,'Branch &amp; Customer Mapped Master'!A:A)</f>
        <v>EAST 2</v>
      </c>
    </row>
    <row r="571" spans="1:5">
      <c r="A571">
        <f>'Redistribution Data (Question 4'!J571</f>
        <v>11</v>
      </c>
      <c r="B571">
        <f>'Redistribution Data (Question 4'!K571</f>
        <v>2.6363636363636398</v>
      </c>
      <c r="C571">
        <f>'Redistribution Data (Question 4'!L571</f>
        <v>806018</v>
      </c>
      <c r="D571" t="e">
        <f>'Redistribution Data (Question 4'!M571</f>
        <v>#N/A</v>
      </c>
      <c r="E571" t="e">
        <f>_xlfn.XLOOKUP(C571,'Branch &amp; Customer Mapped Master'!B:B,'Branch &amp; Customer Mapped Master'!A:A)</f>
        <v>#N/A</v>
      </c>
    </row>
    <row r="572" spans="1:5">
      <c r="A572">
        <f>'Redistribution Data (Question 4'!J572</f>
        <v>6</v>
      </c>
      <c r="B572">
        <f>'Redistribution Data (Question 4'!K572</f>
        <v>4.5</v>
      </c>
      <c r="C572">
        <f>'Redistribution Data (Question 4'!L572</f>
        <v>806018</v>
      </c>
      <c r="D572" t="e">
        <f>'Redistribution Data (Question 4'!M572</f>
        <v>#N/A</v>
      </c>
      <c r="E572" t="e">
        <f>_xlfn.XLOOKUP(C572,'Branch &amp; Customer Mapped Master'!B:B,'Branch &amp; Customer Mapped Master'!A:A)</f>
        <v>#N/A</v>
      </c>
    </row>
    <row r="573" spans="1:5">
      <c r="A573">
        <f>'Redistribution Data (Question 4'!J573</f>
        <v>50</v>
      </c>
      <c r="B573">
        <f>'Redistribution Data (Question 4'!K573</f>
        <v>1.84</v>
      </c>
      <c r="C573">
        <f>'Redistribution Data (Question 4'!L573</f>
        <v>806200</v>
      </c>
      <c r="D573">
        <f>'Redistribution Data (Question 4'!M573</f>
        <v>111</v>
      </c>
      <c r="E573" t="str">
        <f>_xlfn.XLOOKUP(C573,'Branch &amp; Customer Mapped Master'!B:B,'Branch &amp; Customer Mapped Master'!A:A)</f>
        <v>EAST 2</v>
      </c>
    </row>
    <row r="574" spans="1:5">
      <c r="A574">
        <f>'Redistribution Data (Question 4'!J574</f>
        <v>2</v>
      </c>
      <c r="B574">
        <f>'Redistribution Data (Question 4'!K574</f>
        <v>4.5</v>
      </c>
      <c r="C574">
        <f>'Redistribution Data (Question 4'!L574</f>
        <v>806200</v>
      </c>
      <c r="D574">
        <f>'Redistribution Data (Question 4'!M574</f>
        <v>111</v>
      </c>
      <c r="E574" t="str">
        <f>_xlfn.XLOOKUP(C574,'Branch &amp; Customer Mapped Master'!B:B,'Branch &amp; Customer Mapped Master'!A:A)</f>
        <v>EAST 2</v>
      </c>
    </row>
    <row r="575" spans="1:5">
      <c r="A575">
        <f>'Redistribution Data (Question 4'!J575</f>
        <v>25</v>
      </c>
      <c r="B575">
        <f>'Redistribution Data (Question 4'!K575</f>
        <v>1</v>
      </c>
      <c r="C575">
        <f>'Redistribution Data (Question 4'!L575</f>
        <v>807518</v>
      </c>
      <c r="D575">
        <f>'Redistribution Data (Question 4'!M575</f>
        <v>150</v>
      </c>
      <c r="E575" t="str">
        <f>_xlfn.XLOOKUP(C575,'Branch &amp; Customer Mapped Master'!B:B,'Branch &amp; Customer Mapped Master'!A:A)</f>
        <v>EAST 2</v>
      </c>
    </row>
    <row r="576" spans="1:5">
      <c r="A576">
        <f>'Redistribution Data (Question 4'!J576</f>
        <v>53</v>
      </c>
      <c r="B576">
        <f>'Redistribution Data (Question 4'!K576</f>
        <v>1.3018867924528299</v>
      </c>
      <c r="C576">
        <f>'Redistribution Data (Question 4'!L576</f>
        <v>807558</v>
      </c>
      <c r="D576">
        <f>'Redistribution Data (Question 4'!M576</f>
        <v>92</v>
      </c>
      <c r="E576" t="str">
        <f>_xlfn.XLOOKUP(C576,'Branch &amp; Customer Mapped Master'!B:B,'Branch &amp; Customer Mapped Master'!A:A)</f>
        <v>EAST 2</v>
      </c>
    </row>
    <row r="577" spans="1:5">
      <c r="A577">
        <f>'Redistribution Data (Question 4'!J577</f>
        <v>3</v>
      </c>
      <c r="B577">
        <f>'Redistribution Data (Question 4'!K577</f>
        <v>5</v>
      </c>
      <c r="C577">
        <f>'Redistribution Data (Question 4'!L577</f>
        <v>807558</v>
      </c>
      <c r="D577">
        <f>'Redistribution Data (Question 4'!M577</f>
        <v>92</v>
      </c>
      <c r="E577" t="str">
        <f>_xlfn.XLOOKUP(C577,'Branch &amp; Customer Mapped Master'!B:B,'Branch &amp; Customer Mapped Master'!A:A)</f>
        <v>EAST 2</v>
      </c>
    </row>
    <row r="578" spans="1:5">
      <c r="A578">
        <f>'Redistribution Data (Question 4'!J578</f>
        <v>57</v>
      </c>
      <c r="B578">
        <f>'Redistribution Data (Question 4'!K578</f>
        <v>1.6666666666666701</v>
      </c>
      <c r="C578">
        <f>'Redistribution Data (Question 4'!L578</f>
        <v>807617</v>
      </c>
      <c r="D578">
        <f>'Redistribution Data (Question 4'!M578</f>
        <v>78</v>
      </c>
      <c r="E578" t="str">
        <f>_xlfn.XLOOKUP(C578,'Branch &amp; Customer Mapped Master'!B:B,'Branch &amp; Customer Mapped Master'!A:A)</f>
        <v>EAST 2</v>
      </c>
    </row>
    <row r="579" spans="1:5">
      <c r="A579">
        <f>'Redistribution Data (Question 4'!J579</f>
        <v>9</v>
      </c>
      <c r="B579">
        <f>'Redistribution Data (Question 4'!K579</f>
        <v>2</v>
      </c>
      <c r="C579">
        <f>'Redistribution Data (Question 4'!L579</f>
        <v>807617</v>
      </c>
      <c r="D579">
        <f>'Redistribution Data (Question 4'!M579</f>
        <v>78</v>
      </c>
      <c r="E579" t="str">
        <f>_xlfn.XLOOKUP(C579,'Branch &amp; Customer Mapped Master'!B:B,'Branch &amp; Customer Mapped Master'!A:A)</f>
        <v>EAST 2</v>
      </c>
    </row>
    <row r="580" spans="1:5">
      <c r="A580">
        <f>'Redistribution Data (Question 4'!J580</f>
        <v>18</v>
      </c>
      <c r="B580">
        <f>'Redistribution Data (Question 4'!K580</f>
        <v>1.44444444444444</v>
      </c>
      <c r="C580">
        <f>'Redistribution Data (Question 4'!L580</f>
        <v>807646</v>
      </c>
      <c r="D580">
        <f>'Redistribution Data (Question 4'!M580</f>
        <v>137</v>
      </c>
      <c r="E580" t="str">
        <f>_xlfn.XLOOKUP(C580,'Branch &amp; Customer Mapped Master'!B:B,'Branch &amp; Customer Mapped Master'!A:A)</f>
        <v>EAST 2</v>
      </c>
    </row>
    <row r="581" spans="1:5">
      <c r="A581">
        <f>'Redistribution Data (Question 4'!J581</f>
        <v>14</v>
      </c>
      <c r="B581">
        <f>'Redistribution Data (Question 4'!K581</f>
        <v>1.71428571428571</v>
      </c>
      <c r="C581">
        <f>'Redistribution Data (Question 4'!L581</f>
        <v>807842</v>
      </c>
      <c r="D581">
        <f>'Redistribution Data (Question 4'!M581</f>
        <v>118</v>
      </c>
      <c r="E581" t="str">
        <f>_xlfn.XLOOKUP(C581,'Branch &amp; Customer Mapped Master'!B:B,'Branch &amp; Customer Mapped Master'!A:A)</f>
        <v>EAST 2</v>
      </c>
    </row>
    <row r="582" spans="1:5">
      <c r="A582">
        <f>'Redistribution Data (Question 4'!J582</f>
        <v>4</v>
      </c>
      <c r="B582">
        <f>'Redistribution Data (Question 4'!K582</f>
        <v>1.25</v>
      </c>
      <c r="C582">
        <f>'Redistribution Data (Question 4'!L582</f>
        <v>807842</v>
      </c>
      <c r="D582">
        <f>'Redistribution Data (Question 4'!M582</f>
        <v>118</v>
      </c>
      <c r="E582" t="str">
        <f>_xlfn.XLOOKUP(C582,'Branch &amp; Customer Mapped Master'!B:B,'Branch &amp; Customer Mapped Master'!A:A)</f>
        <v>EAST 2</v>
      </c>
    </row>
    <row r="583" spans="1:5">
      <c r="A583">
        <f>'Redistribution Data (Question 4'!J583</f>
        <v>15</v>
      </c>
      <c r="B583">
        <f>'Redistribution Data (Question 4'!K583</f>
        <v>1</v>
      </c>
      <c r="C583">
        <f>'Redistribution Data (Question 4'!L583</f>
        <v>808470</v>
      </c>
      <c r="D583">
        <f>'Redistribution Data (Question 4'!M583</f>
        <v>163</v>
      </c>
      <c r="E583" t="str">
        <f>_xlfn.XLOOKUP(C583,'Branch &amp; Customer Mapped Master'!B:B,'Branch &amp; Customer Mapped Master'!A:A)</f>
        <v>EAST 2</v>
      </c>
    </row>
    <row r="584" spans="1:5">
      <c r="A584">
        <f>'Redistribution Data (Question 4'!J584</f>
        <v>2</v>
      </c>
      <c r="B584">
        <f>'Redistribution Data (Question 4'!K584</f>
        <v>1</v>
      </c>
      <c r="C584">
        <f>'Redistribution Data (Question 4'!L584</f>
        <v>808470</v>
      </c>
      <c r="D584">
        <f>'Redistribution Data (Question 4'!M584</f>
        <v>163</v>
      </c>
      <c r="E584" t="str">
        <f>_xlfn.XLOOKUP(C584,'Branch &amp; Customer Mapped Master'!B:B,'Branch &amp; Customer Mapped Master'!A:A)</f>
        <v>EAST 2</v>
      </c>
    </row>
    <row r="585" spans="1:5">
      <c r="A585">
        <f>'Redistribution Data (Question 4'!J585</f>
        <v>32</v>
      </c>
      <c r="B585">
        <f>'Redistribution Data (Question 4'!K585</f>
        <v>1.40625</v>
      </c>
      <c r="C585">
        <f>'Redistribution Data (Question 4'!L585</f>
        <v>808825</v>
      </c>
      <c r="D585">
        <f>'Redistribution Data (Question 4'!M585</f>
        <v>90</v>
      </c>
      <c r="E585" t="str">
        <f>_xlfn.XLOOKUP(C585,'Branch &amp; Customer Mapped Master'!B:B,'Branch &amp; Customer Mapped Master'!A:A)</f>
        <v>EAST 2</v>
      </c>
    </row>
    <row r="586" spans="1:5">
      <c r="A586">
        <f>'Redistribution Data (Question 4'!J586</f>
        <v>3</v>
      </c>
      <c r="B586">
        <f>'Redistribution Data (Question 4'!K586</f>
        <v>5</v>
      </c>
      <c r="C586">
        <f>'Redistribution Data (Question 4'!L586</f>
        <v>808825</v>
      </c>
      <c r="D586">
        <f>'Redistribution Data (Question 4'!M586</f>
        <v>90</v>
      </c>
      <c r="E586" t="str">
        <f>_xlfn.XLOOKUP(C586,'Branch &amp; Customer Mapped Master'!B:B,'Branch &amp; Customer Mapped Master'!A:A)</f>
        <v>EAST 2</v>
      </c>
    </row>
    <row r="587" spans="1:5">
      <c r="A587">
        <f>'Redistribution Data (Question 4'!J587</f>
        <v>28</v>
      </c>
      <c r="B587">
        <f>'Redistribution Data (Question 4'!K587</f>
        <v>1.3214285714285701</v>
      </c>
      <c r="C587">
        <f>'Redistribution Data (Question 4'!L587</f>
        <v>808897</v>
      </c>
      <c r="D587">
        <f>'Redistribution Data (Question 4'!M587</f>
        <v>277</v>
      </c>
      <c r="E587" t="str">
        <f>_xlfn.XLOOKUP(C587,'Branch &amp; Customer Mapped Master'!B:B,'Branch &amp; Customer Mapped Master'!A:A)</f>
        <v>EAST 2</v>
      </c>
    </row>
    <row r="588" spans="1:5">
      <c r="A588">
        <f>'Redistribution Data (Question 4'!J588</f>
        <v>34</v>
      </c>
      <c r="B588">
        <f>'Redistribution Data (Question 4'!K588</f>
        <v>1.02941176470588</v>
      </c>
      <c r="C588">
        <f>'Redistribution Data (Question 4'!L588</f>
        <v>809220</v>
      </c>
      <c r="D588">
        <f>'Redistribution Data (Question 4'!M588</f>
        <v>162</v>
      </c>
      <c r="E588" t="str">
        <f>_xlfn.XLOOKUP(C588,'Branch &amp; Customer Mapped Master'!B:B,'Branch &amp; Customer Mapped Master'!A:A)</f>
        <v>EAST 2</v>
      </c>
    </row>
    <row r="589" spans="1:5">
      <c r="A589">
        <f>'Redistribution Data (Question 4'!J589</f>
        <v>13</v>
      </c>
      <c r="B589">
        <f>'Redistribution Data (Question 4'!K589</f>
        <v>1.2307692307692299</v>
      </c>
      <c r="C589">
        <f>'Redistribution Data (Question 4'!L589</f>
        <v>809220</v>
      </c>
      <c r="D589">
        <f>'Redistribution Data (Question 4'!M589</f>
        <v>162</v>
      </c>
      <c r="E589" t="str">
        <f>_xlfn.XLOOKUP(C589,'Branch &amp; Customer Mapped Master'!B:B,'Branch &amp; Customer Mapped Master'!A:A)</f>
        <v>EAST 2</v>
      </c>
    </row>
    <row r="590" spans="1:5">
      <c r="A590">
        <f>'Redistribution Data (Question 4'!J590</f>
        <v>112</v>
      </c>
      <c r="B590">
        <f>'Redistribution Data (Question 4'!K590</f>
        <v>1.8303571428571399</v>
      </c>
      <c r="C590">
        <f>'Redistribution Data (Question 4'!L590</f>
        <v>809246</v>
      </c>
      <c r="D590">
        <f>'Redistribution Data (Question 4'!M590</f>
        <v>97</v>
      </c>
      <c r="E590" t="str">
        <f>_xlfn.XLOOKUP(C590,'Branch &amp; Customer Mapped Master'!B:B,'Branch &amp; Customer Mapped Master'!A:A)</f>
        <v>EAST 2</v>
      </c>
    </row>
    <row r="591" spans="1:5">
      <c r="A591">
        <f>'Redistribution Data (Question 4'!J591</f>
        <v>10</v>
      </c>
      <c r="B591">
        <f>'Redistribution Data (Question 4'!K591</f>
        <v>1</v>
      </c>
      <c r="C591">
        <f>'Redistribution Data (Question 4'!L591</f>
        <v>809246</v>
      </c>
      <c r="D591">
        <f>'Redistribution Data (Question 4'!M591</f>
        <v>97</v>
      </c>
      <c r="E591" t="str">
        <f>_xlfn.XLOOKUP(C591,'Branch &amp; Customer Mapped Master'!B:B,'Branch &amp; Customer Mapped Master'!A:A)</f>
        <v>EAST 2</v>
      </c>
    </row>
    <row r="592" spans="1:5">
      <c r="A592">
        <f>'Redistribution Data (Question 4'!J592</f>
        <v>14</v>
      </c>
      <c r="B592">
        <f>'Redistribution Data (Question 4'!K592</f>
        <v>2.0714285714285698</v>
      </c>
      <c r="C592">
        <f>'Redistribution Data (Question 4'!L592</f>
        <v>809340</v>
      </c>
      <c r="D592">
        <f>'Redistribution Data (Question 4'!M592</f>
        <v>190</v>
      </c>
      <c r="E592" t="str">
        <f>_xlfn.XLOOKUP(C592,'Branch &amp; Customer Mapped Master'!B:B,'Branch &amp; Customer Mapped Master'!A:A)</f>
        <v>EAST 2</v>
      </c>
    </row>
    <row r="593" spans="1:5">
      <c r="A593">
        <f>'Redistribution Data (Question 4'!J593</f>
        <v>3</v>
      </c>
      <c r="B593">
        <f>'Redistribution Data (Question 4'!K593</f>
        <v>1.6666666666666701</v>
      </c>
      <c r="C593">
        <f>'Redistribution Data (Question 4'!L593</f>
        <v>809340</v>
      </c>
      <c r="D593">
        <f>'Redistribution Data (Question 4'!M593</f>
        <v>190</v>
      </c>
      <c r="E593" t="str">
        <f>_xlfn.XLOOKUP(C593,'Branch &amp; Customer Mapped Master'!B:B,'Branch &amp; Customer Mapped Master'!A:A)</f>
        <v>EAST 2</v>
      </c>
    </row>
    <row r="594" spans="1:5">
      <c r="A594">
        <f>'Redistribution Data (Question 4'!J594</f>
        <v>3</v>
      </c>
      <c r="B594">
        <f>'Redistribution Data (Question 4'!K594</f>
        <v>3.6666666666666701</v>
      </c>
      <c r="C594">
        <f>'Redistribution Data (Question 4'!L594</f>
        <v>809340</v>
      </c>
      <c r="D594">
        <f>'Redistribution Data (Question 4'!M594</f>
        <v>190</v>
      </c>
      <c r="E594" t="str">
        <f>_xlfn.XLOOKUP(C594,'Branch &amp; Customer Mapped Master'!B:B,'Branch &amp; Customer Mapped Master'!A:A)</f>
        <v>EAST 2</v>
      </c>
    </row>
    <row r="595" spans="1:5">
      <c r="A595">
        <f>'Redistribution Data (Question 4'!J595</f>
        <v>93</v>
      </c>
      <c r="B595">
        <f>'Redistribution Data (Question 4'!K595</f>
        <v>1.1827956989247299</v>
      </c>
      <c r="C595">
        <f>'Redistribution Data (Question 4'!L595</f>
        <v>806476</v>
      </c>
      <c r="D595">
        <f>'Redistribution Data (Question 4'!M595</f>
        <v>92</v>
      </c>
      <c r="E595" t="str">
        <f>_xlfn.XLOOKUP(C595,'Branch &amp; Customer Mapped Master'!B:B,'Branch &amp; Customer Mapped Master'!A:A)</f>
        <v>EAST 2</v>
      </c>
    </row>
    <row r="596" spans="1:5">
      <c r="A596">
        <f>'Redistribution Data (Question 4'!J596</f>
        <v>6</v>
      </c>
      <c r="B596">
        <f>'Redistribution Data (Question 4'!K596</f>
        <v>8</v>
      </c>
      <c r="C596">
        <f>'Redistribution Data (Question 4'!L596</f>
        <v>806476</v>
      </c>
      <c r="D596">
        <f>'Redistribution Data (Question 4'!M596</f>
        <v>92</v>
      </c>
      <c r="E596" t="str">
        <f>_xlfn.XLOOKUP(C596,'Branch &amp; Customer Mapped Master'!B:B,'Branch &amp; Customer Mapped Master'!A:A)</f>
        <v>EAST 2</v>
      </c>
    </row>
    <row r="597" spans="1:5">
      <c r="A597">
        <f>'Redistribution Data (Question 4'!J597</f>
        <v>86</v>
      </c>
      <c r="B597">
        <f>'Redistribution Data (Question 4'!K597</f>
        <v>1.5930232558139501</v>
      </c>
      <c r="C597">
        <f>'Redistribution Data (Question 4'!L597</f>
        <v>806992</v>
      </c>
      <c r="D597">
        <f>'Redistribution Data (Question 4'!M597</f>
        <v>93</v>
      </c>
      <c r="E597" t="str">
        <f>_xlfn.XLOOKUP(C597,'Branch &amp; Customer Mapped Master'!B:B,'Branch &amp; Customer Mapped Master'!A:A)</f>
        <v>EAST 2</v>
      </c>
    </row>
    <row r="598" spans="1:5">
      <c r="A598">
        <f>'Redistribution Data (Question 4'!J598</f>
        <v>6</v>
      </c>
      <c r="B598">
        <f>'Redistribution Data (Question 4'!K598</f>
        <v>1.3333333333333299</v>
      </c>
      <c r="C598">
        <f>'Redistribution Data (Question 4'!L598</f>
        <v>806992</v>
      </c>
      <c r="D598">
        <f>'Redistribution Data (Question 4'!M598</f>
        <v>93</v>
      </c>
      <c r="E598" t="str">
        <f>_xlfn.XLOOKUP(C598,'Branch &amp; Customer Mapped Master'!B:B,'Branch &amp; Customer Mapped Master'!A:A)</f>
        <v>EAST 2</v>
      </c>
    </row>
    <row r="599" spans="1:5">
      <c r="A599">
        <f>'Redistribution Data (Question 4'!J599</f>
        <v>115</v>
      </c>
      <c r="B599">
        <f>'Redistribution Data (Question 4'!K599</f>
        <v>1.2695652173912999</v>
      </c>
      <c r="C599">
        <f>'Redistribution Data (Question 4'!L599</f>
        <v>807616</v>
      </c>
      <c r="D599">
        <f>'Redistribution Data (Question 4'!M599</f>
        <v>171</v>
      </c>
      <c r="E599" t="str">
        <f>_xlfn.XLOOKUP(C599,'Branch &amp; Customer Mapped Master'!B:B,'Branch &amp; Customer Mapped Master'!A:A)</f>
        <v>EAST 2</v>
      </c>
    </row>
    <row r="600" spans="1:5">
      <c r="A600">
        <f>'Redistribution Data (Question 4'!J600</f>
        <v>11</v>
      </c>
      <c r="B600">
        <f>'Redistribution Data (Question 4'!K600</f>
        <v>1.9090909090909101</v>
      </c>
      <c r="C600">
        <f>'Redistribution Data (Question 4'!L600</f>
        <v>807616</v>
      </c>
      <c r="D600">
        <f>'Redistribution Data (Question 4'!M600</f>
        <v>171</v>
      </c>
      <c r="E600" t="str">
        <f>_xlfn.XLOOKUP(C600,'Branch &amp; Customer Mapped Master'!B:B,'Branch &amp; Customer Mapped Master'!A:A)</f>
        <v>EAST 2</v>
      </c>
    </row>
    <row r="601" spans="1:5">
      <c r="A601">
        <f>'Redistribution Data (Question 4'!J601</f>
        <v>65</v>
      </c>
      <c r="B601">
        <f>'Redistribution Data (Question 4'!K601</f>
        <v>1.3076923076923099</v>
      </c>
      <c r="C601">
        <f>'Redistribution Data (Question 4'!L601</f>
        <v>807827</v>
      </c>
      <c r="D601">
        <f>'Redistribution Data (Question 4'!M601</f>
        <v>58</v>
      </c>
      <c r="E601" t="str">
        <f>_xlfn.XLOOKUP(C601,'Branch &amp; Customer Mapped Master'!B:B,'Branch &amp; Customer Mapped Master'!A:A)</f>
        <v>EAST 2</v>
      </c>
    </row>
    <row r="602" spans="1:5">
      <c r="A602">
        <f>'Redistribution Data (Question 4'!J602</f>
        <v>4</v>
      </c>
      <c r="B602">
        <f>'Redistribution Data (Question 4'!K602</f>
        <v>2</v>
      </c>
      <c r="C602">
        <f>'Redistribution Data (Question 4'!L602</f>
        <v>807827</v>
      </c>
      <c r="D602">
        <f>'Redistribution Data (Question 4'!M602</f>
        <v>58</v>
      </c>
      <c r="E602" t="str">
        <f>_xlfn.XLOOKUP(C602,'Branch &amp; Customer Mapped Master'!B:B,'Branch &amp; Customer Mapped Master'!A:A)</f>
        <v>EAST 2</v>
      </c>
    </row>
    <row r="603" spans="1:5">
      <c r="A603">
        <f>'Redistribution Data (Question 4'!J603</f>
        <v>104</v>
      </c>
      <c r="B603">
        <f>'Redistribution Data (Question 4'!K603</f>
        <v>1.1442307692307701</v>
      </c>
      <c r="C603">
        <f>'Redistribution Data (Question 4'!L603</f>
        <v>807862</v>
      </c>
      <c r="D603">
        <f>'Redistribution Data (Question 4'!M603</f>
        <v>117</v>
      </c>
      <c r="E603" t="str">
        <f>_xlfn.XLOOKUP(C603,'Branch &amp; Customer Mapped Master'!B:B,'Branch &amp; Customer Mapped Master'!A:A)</f>
        <v>EAST 2</v>
      </c>
    </row>
    <row r="604" spans="1:5">
      <c r="A604">
        <f>'Redistribution Data (Question 4'!J604</f>
        <v>10</v>
      </c>
      <c r="B604">
        <f>'Redistribution Data (Question 4'!K604</f>
        <v>1.8</v>
      </c>
      <c r="C604">
        <f>'Redistribution Data (Question 4'!L604</f>
        <v>807862</v>
      </c>
      <c r="D604">
        <f>'Redistribution Data (Question 4'!M604</f>
        <v>117</v>
      </c>
      <c r="E604" t="str">
        <f>_xlfn.XLOOKUP(C604,'Branch &amp; Customer Mapped Master'!B:B,'Branch &amp; Customer Mapped Master'!A:A)</f>
        <v>EAST 2</v>
      </c>
    </row>
    <row r="605" spans="1:5">
      <c r="A605">
        <f>'Redistribution Data (Question 4'!J605</f>
        <v>42</v>
      </c>
      <c r="B605">
        <f>'Redistribution Data (Question 4'!K605</f>
        <v>1.4285714285714299</v>
      </c>
      <c r="C605">
        <f>'Redistribution Data (Question 4'!L605</f>
        <v>808184</v>
      </c>
      <c r="D605">
        <f>'Redistribution Data (Question 4'!M605</f>
        <v>54</v>
      </c>
      <c r="E605" t="str">
        <f>_xlfn.XLOOKUP(C605,'Branch &amp; Customer Mapped Master'!B:B,'Branch &amp; Customer Mapped Master'!A:A)</f>
        <v>EAST 2</v>
      </c>
    </row>
    <row r="606" spans="1:5">
      <c r="A606">
        <f>'Redistribution Data (Question 4'!J606</f>
        <v>16</v>
      </c>
      <c r="B606">
        <f>'Redistribution Data (Question 4'!K606</f>
        <v>2.0625</v>
      </c>
      <c r="C606">
        <f>'Redistribution Data (Question 4'!L606</f>
        <v>808273</v>
      </c>
      <c r="D606">
        <f>'Redistribution Data (Question 4'!M606</f>
        <v>79</v>
      </c>
      <c r="E606" t="str">
        <f>_xlfn.XLOOKUP(C606,'Branch &amp; Customer Mapped Master'!B:B,'Branch &amp; Customer Mapped Master'!A:A)</f>
        <v>EAST 2</v>
      </c>
    </row>
    <row r="607" spans="1:5">
      <c r="A607">
        <f>'Redistribution Data (Question 4'!J607</f>
        <v>60</v>
      </c>
      <c r="B607">
        <f>'Redistribution Data (Question 4'!K607</f>
        <v>1.05</v>
      </c>
      <c r="C607">
        <f>'Redistribution Data (Question 4'!L607</f>
        <v>808896</v>
      </c>
      <c r="D607">
        <f>'Redistribution Data (Question 4'!M607</f>
        <v>56</v>
      </c>
      <c r="E607" t="str">
        <f>_xlfn.XLOOKUP(C607,'Branch &amp; Customer Mapped Master'!B:B,'Branch &amp; Customer Mapped Master'!A:A)</f>
        <v>EAST 2</v>
      </c>
    </row>
    <row r="608" spans="1:5">
      <c r="A608">
        <f>'Redistribution Data (Question 4'!J608</f>
        <v>3</v>
      </c>
      <c r="B608">
        <f>'Redistribution Data (Question 4'!K608</f>
        <v>2</v>
      </c>
      <c r="C608">
        <f>'Redistribution Data (Question 4'!L608</f>
        <v>808896</v>
      </c>
      <c r="D608">
        <f>'Redistribution Data (Question 4'!M608</f>
        <v>56</v>
      </c>
      <c r="E608" t="str">
        <f>_xlfn.XLOOKUP(C608,'Branch &amp; Customer Mapped Master'!B:B,'Branch &amp; Customer Mapped Master'!A:A)</f>
        <v>EAST 2</v>
      </c>
    </row>
    <row r="609" spans="1:5">
      <c r="A609">
        <f>'Redistribution Data (Question 4'!J609</f>
        <v>84</v>
      </c>
      <c r="B609">
        <f>'Redistribution Data (Question 4'!K609</f>
        <v>1.2023809523809501</v>
      </c>
      <c r="C609">
        <f>'Redistribution Data (Question 4'!L609</f>
        <v>808922</v>
      </c>
      <c r="D609">
        <f>'Redistribution Data (Question 4'!M609</f>
        <v>68</v>
      </c>
      <c r="E609" t="str">
        <f>_xlfn.XLOOKUP(C609,'Branch &amp; Customer Mapped Master'!B:B,'Branch &amp; Customer Mapped Master'!A:A)</f>
        <v>EAST 2</v>
      </c>
    </row>
    <row r="610" spans="1:5">
      <c r="A610">
        <f>'Redistribution Data (Question 4'!J610</f>
        <v>8</v>
      </c>
      <c r="B610">
        <f>'Redistribution Data (Question 4'!K610</f>
        <v>1.375</v>
      </c>
      <c r="C610">
        <f>'Redistribution Data (Question 4'!L610</f>
        <v>808922</v>
      </c>
      <c r="D610">
        <f>'Redistribution Data (Question 4'!M610</f>
        <v>68</v>
      </c>
      <c r="E610" t="str">
        <f>_xlfn.XLOOKUP(C610,'Branch &amp; Customer Mapped Master'!B:B,'Branch &amp; Customer Mapped Master'!A:A)</f>
        <v>EAST 2</v>
      </c>
    </row>
    <row r="611" spans="1:5">
      <c r="A611">
        <f>'Redistribution Data (Question 4'!J611</f>
        <v>31</v>
      </c>
      <c r="B611">
        <f>'Redistribution Data (Question 4'!K611</f>
        <v>1.0967741935483899</v>
      </c>
      <c r="C611">
        <f>'Redistribution Data (Question 4'!L611</f>
        <v>808983</v>
      </c>
      <c r="D611">
        <f>'Redistribution Data (Question 4'!M611</f>
        <v>75</v>
      </c>
      <c r="E611" t="str">
        <f>_xlfn.XLOOKUP(C611,'Branch &amp; Customer Mapped Master'!B:B,'Branch &amp; Customer Mapped Master'!A:A)</f>
        <v>EAST 2</v>
      </c>
    </row>
    <row r="612" spans="1:5">
      <c r="A612">
        <f>'Redistribution Data (Question 4'!J612</f>
        <v>2</v>
      </c>
      <c r="B612">
        <f>'Redistribution Data (Question 4'!K612</f>
        <v>1</v>
      </c>
      <c r="C612">
        <f>'Redistribution Data (Question 4'!L612</f>
        <v>808983</v>
      </c>
      <c r="D612">
        <f>'Redistribution Data (Question 4'!M612</f>
        <v>75</v>
      </c>
      <c r="E612" t="str">
        <f>_xlfn.XLOOKUP(C612,'Branch &amp; Customer Mapped Master'!B:B,'Branch &amp; Customer Mapped Master'!A:A)</f>
        <v>EAST 2</v>
      </c>
    </row>
    <row r="613" spans="1:5">
      <c r="A613">
        <f>'Redistribution Data (Question 4'!J613</f>
        <v>27</v>
      </c>
      <c r="B613">
        <f>'Redistribution Data (Question 4'!K613</f>
        <v>1.5185185185185199</v>
      </c>
      <c r="C613">
        <f>'Redistribution Data (Question 4'!L613</f>
        <v>809910</v>
      </c>
      <c r="D613">
        <f>'Redistribution Data (Question 4'!M613</f>
        <v>39</v>
      </c>
      <c r="E613" t="str">
        <f>_xlfn.XLOOKUP(C613,'Branch &amp; Customer Mapped Master'!B:B,'Branch &amp; Customer Mapped Master'!A:A)</f>
        <v>EAST 2</v>
      </c>
    </row>
    <row r="614" spans="1:5">
      <c r="A614">
        <f>'Redistribution Data (Question 4'!J614</f>
        <v>4</v>
      </c>
      <c r="B614">
        <f>'Redistribution Data (Question 4'!K614</f>
        <v>1</v>
      </c>
      <c r="C614">
        <f>'Redistribution Data (Question 4'!L614</f>
        <v>809910</v>
      </c>
      <c r="D614">
        <f>'Redistribution Data (Question 4'!M614</f>
        <v>39</v>
      </c>
      <c r="E614" t="str">
        <f>_xlfn.XLOOKUP(C614,'Branch &amp; Customer Mapped Master'!B:B,'Branch &amp; Customer Mapped Master'!A:A)</f>
        <v>EAST 2</v>
      </c>
    </row>
    <row r="615" spans="1:5">
      <c r="A615">
        <f>'Redistribution Data (Question 4'!J615</f>
        <v>37</v>
      </c>
      <c r="B615">
        <f>'Redistribution Data (Question 4'!K615</f>
        <v>1.13513513513514</v>
      </c>
      <c r="C615">
        <f>'Redistribution Data (Question 4'!L615</f>
        <v>810198</v>
      </c>
      <c r="D615">
        <f>'Redistribution Data (Question 4'!M615</f>
        <v>51</v>
      </c>
      <c r="E615" t="str">
        <f>_xlfn.XLOOKUP(C615,'Branch &amp; Customer Mapped Master'!B:B,'Branch &amp; Customer Mapped Master'!A:A)</f>
        <v>EAST 2</v>
      </c>
    </row>
    <row r="616" spans="1:5">
      <c r="A616">
        <f>'Redistribution Data (Question 4'!J616</f>
        <v>2</v>
      </c>
      <c r="B616">
        <f>'Redistribution Data (Question 4'!K616</f>
        <v>2</v>
      </c>
      <c r="C616">
        <f>'Redistribution Data (Question 4'!L616</f>
        <v>810198</v>
      </c>
      <c r="D616">
        <f>'Redistribution Data (Question 4'!M616</f>
        <v>51</v>
      </c>
      <c r="E616" t="str">
        <f>_xlfn.XLOOKUP(C616,'Branch &amp; Customer Mapped Master'!B:B,'Branch &amp; Customer Mapped Master'!A:A)</f>
        <v>EAST 2</v>
      </c>
    </row>
    <row r="617" spans="1:5">
      <c r="A617">
        <f>'Redistribution Data (Question 4'!J617</f>
        <v>48</v>
      </c>
      <c r="B617">
        <f>'Redistribution Data (Question 4'!K617</f>
        <v>1.8333333333333299</v>
      </c>
      <c r="C617">
        <f>'Redistribution Data (Question 4'!L617</f>
        <v>806197</v>
      </c>
      <c r="D617">
        <f>'Redistribution Data (Question 4'!M617</f>
        <v>86</v>
      </c>
      <c r="E617" t="str">
        <f>_xlfn.XLOOKUP(C617,'Branch &amp; Customer Mapped Master'!B:B,'Branch &amp; Customer Mapped Master'!A:A)</f>
        <v>EAST 2</v>
      </c>
    </row>
    <row r="618" spans="1:5">
      <c r="A618">
        <f>'Redistribution Data (Question 4'!J618</f>
        <v>1</v>
      </c>
      <c r="B618">
        <f>'Redistribution Data (Question 4'!K618</f>
        <v>1</v>
      </c>
      <c r="C618">
        <f>'Redistribution Data (Question 4'!L618</f>
        <v>806197</v>
      </c>
      <c r="D618">
        <f>'Redistribution Data (Question 4'!M618</f>
        <v>86</v>
      </c>
      <c r="E618" t="str">
        <f>_xlfn.XLOOKUP(C618,'Branch &amp; Customer Mapped Master'!B:B,'Branch &amp; Customer Mapped Master'!A:A)</f>
        <v>EAST 2</v>
      </c>
    </row>
    <row r="619" spans="1:5">
      <c r="A619">
        <f>'Redistribution Data (Question 4'!J619</f>
        <v>102</v>
      </c>
      <c r="B619">
        <f>'Redistribution Data (Question 4'!K619</f>
        <v>3.9313725490196099</v>
      </c>
      <c r="C619">
        <f>'Redistribution Data (Question 4'!L619</f>
        <v>806198</v>
      </c>
      <c r="D619">
        <f>'Redistribution Data (Question 4'!M619</f>
        <v>97</v>
      </c>
      <c r="E619" t="str">
        <f>_xlfn.XLOOKUP(C619,'Branch &amp; Customer Mapped Master'!B:B,'Branch &amp; Customer Mapped Master'!A:A)</f>
        <v>EAST 2</v>
      </c>
    </row>
    <row r="620" spans="1:5">
      <c r="A620">
        <f>'Redistribution Data (Question 4'!J620</f>
        <v>1</v>
      </c>
      <c r="B620">
        <f>'Redistribution Data (Question 4'!K620</f>
        <v>2</v>
      </c>
      <c r="C620">
        <f>'Redistribution Data (Question 4'!L620</f>
        <v>806198</v>
      </c>
      <c r="D620">
        <f>'Redistribution Data (Question 4'!M620</f>
        <v>97</v>
      </c>
      <c r="E620" t="str">
        <f>_xlfn.XLOOKUP(C620,'Branch &amp; Customer Mapped Master'!B:B,'Branch &amp; Customer Mapped Master'!A:A)</f>
        <v>EAST 2</v>
      </c>
    </row>
    <row r="621" spans="1:5">
      <c r="A621">
        <f>'Redistribution Data (Question 4'!J621</f>
        <v>61</v>
      </c>
      <c r="B621">
        <f>'Redistribution Data (Question 4'!K621</f>
        <v>1</v>
      </c>
      <c r="C621">
        <f>'Redistribution Data (Question 4'!L621</f>
        <v>806635</v>
      </c>
      <c r="D621">
        <f>'Redistribution Data (Question 4'!M621</f>
        <v>92</v>
      </c>
      <c r="E621" t="str">
        <f>_xlfn.XLOOKUP(C621,'Branch &amp; Customer Mapped Master'!B:B,'Branch &amp; Customer Mapped Master'!A:A)</f>
        <v>EAST 2</v>
      </c>
    </row>
    <row r="622" spans="1:5">
      <c r="A622">
        <f>'Redistribution Data (Question 4'!J622</f>
        <v>1</v>
      </c>
      <c r="B622">
        <f>'Redistribution Data (Question 4'!K622</f>
        <v>10</v>
      </c>
      <c r="C622">
        <f>'Redistribution Data (Question 4'!L622</f>
        <v>806635</v>
      </c>
      <c r="D622">
        <f>'Redistribution Data (Question 4'!M622</f>
        <v>92</v>
      </c>
      <c r="E622" t="str">
        <f>_xlfn.XLOOKUP(C622,'Branch &amp; Customer Mapped Master'!B:B,'Branch &amp; Customer Mapped Master'!A:A)</f>
        <v>EAST 2</v>
      </c>
    </row>
    <row r="623" spans="1:5">
      <c r="A623">
        <f>'Redistribution Data (Question 4'!J623</f>
        <v>55</v>
      </c>
      <c r="B623">
        <f>'Redistribution Data (Question 4'!K623</f>
        <v>6.3272727272727298</v>
      </c>
      <c r="C623">
        <f>'Redistribution Data (Question 4'!L623</f>
        <v>807519</v>
      </c>
      <c r="D623">
        <f>'Redistribution Data (Question 4'!M623</f>
        <v>99</v>
      </c>
      <c r="E623" t="str">
        <f>_xlfn.XLOOKUP(C623,'Branch &amp; Customer Mapped Master'!B:B,'Branch &amp; Customer Mapped Master'!A:A)</f>
        <v>EAST 2</v>
      </c>
    </row>
    <row r="624" spans="1:5">
      <c r="A624">
        <f>'Redistribution Data (Question 4'!J624</f>
        <v>4</v>
      </c>
      <c r="B624">
        <f>'Redistribution Data (Question 4'!K624</f>
        <v>8.75</v>
      </c>
      <c r="C624">
        <f>'Redistribution Data (Question 4'!L624</f>
        <v>807519</v>
      </c>
      <c r="D624">
        <f>'Redistribution Data (Question 4'!M624</f>
        <v>99</v>
      </c>
      <c r="E624" t="str">
        <f>_xlfn.XLOOKUP(C624,'Branch &amp; Customer Mapped Master'!B:B,'Branch &amp; Customer Mapped Master'!A:A)</f>
        <v>EAST 2</v>
      </c>
    </row>
    <row r="625" spans="1:5">
      <c r="A625">
        <f>'Redistribution Data (Question 4'!J625</f>
        <v>43</v>
      </c>
      <c r="B625">
        <f>'Redistribution Data (Question 4'!K625</f>
        <v>5.2325581395348797</v>
      </c>
      <c r="C625">
        <f>'Redistribution Data (Question 4'!L625</f>
        <v>808302</v>
      </c>
      <c r="D625">
        <f>'Redistribution Data (Question 4'!M625</f>
        <v>175</v>
      </c>
      <c r="E625" t="str">
        <f>_xlfn.XLOOKUP(C625,'Branch &amp; Customer Mapped Master'!B:B,'Branch &amp; Customer Mapped Master'!A:A)</f>
        <v>EAST 2</v>
      </c>
    </row>
    <row r="626" spans="1:5">
      <c r="A626">
        <f>'Redistribution Data (Question 4'!J626</f>
        <v>1</v>
      </c>
      <c r="B626">
        <f>'Redistribution Data (Question 4'!K626</f>
        <v>10</v>
      </c>
      <c r="C626">
        <f>'Redistribution Data (Question 4'!L626</f>
        <v>808302</v>
      </c>
      <c r="D626">
        <f>'Redistribution Data (Question 4'!M626</f>
        <v>175</v>
      </c>
      <c r="E626" t="str">
        <f>_xlfn.XLOOKUP(C626,'Branch &amp; Customer Mapped Master'!B:B,'Branch &amp; Customer Mapped Master'!A:A)</f>
        <v>EAST 2</v>
      </c>
    </row>
    <row r="627" spans="1:5">
      <c r="A627">
        <f>'Redistribution Data (Question 4'!J627</f>
        <v>51</v>
      </c>
      <c r="B627">
        <f>'Redistribution Data (Question 4'!K627</f>
        <v>2.7058823529411802</v>
      </c>
      <c r="C627">
        <f>'Redistribution Data (Question 4'!L627</f>
        <v>808956</v>
      </c>
      <c r="D627">
        <f>'Redistribution Data (Question 4'!M627</f>
        <v>29</v>
      </c>
      <c r="E627" t="str">
        <f>_xlfn.XLOOKUP(C627,'Branch &amp; Customer Mapped Master'!B:B,'Branch &amp; Customer Mapped Master'!A:A)</f>
        <v>EAST 2</v>
      </c>
    </row>
    <row r="628" spans="1:5">
      <c r="A628">
        <f>'Redistribution Data (Question 4'!J628</f>
        <v>52</v>
      </c>
      <c r="B628">
        <f>'Redistribution Data (Question 4'!K628</f>
        <v>9.5384615384615401</v>
      </c>
      <c r="C628">
        <f>'Redistribution Data (Question 4'!L628</f>
        <v>808956</v>
      </c>
      <c r="D628">
        <f>'Redistribution Data (Question 4'!M628</f>
        <v>29</v>
      </c>
      <c r="E628" t="str">
        <f>_xlfn.XLOOKUP(C628,'Branch &amp; Customer Mapped Master'!B:B,'Branch &amp; Customer Mapped Master'!A:A)</f>
        <v>EAST 2</v>
      </c>
    </row>
    <row r="629" spans="1:5">
      <c r="A629">
        <f>'Redistribution Data (Question 4'!J629</f>
        <v>71</v>
      </c>
      <c r="B629">
        <f>'Redistribution Data (Question 4'!K629</f>
        <v>1.1549295774647901</v>
      </c>
      <c r="C629">
        <f>'Redistribution Data (Question 4'!L629</f>
        <v>806199</v>
      </c>
      <c r="D629">
        <f>'Redistribution Data (Question 4'!M629</f>
        <v>88</v>
      </c>
      <c r="E629" t="str">
        <f>_xlfn.XLOOKUP(C629,'Branch &amp; Customer Mapped Master'!B:B,'Branch &amp; Customer Mapped Master'!A:A)</f>
        <v>EAST 2</v>
      </c>
    </row>
    <row r="630" spans="1:5">
      <c r="A630">
        <f>'Redistribution Data (Question 4'!J630</f>
        <v>15</v>
      </c>
      <c r="B630">
        <f>'Redistribution Data (Question 4'!K630</f>
        <v>1.4</v>
      </c>
      <c r="C630">
        <f>'Redistribution Data (Question 4'!L630</f>
        <v>806199</v>
      </c>
      <c r="D630">
        <f>'Redistribution Data (Question 4'!M630</f>
        <v>88</v>
      </c>
      <c r="E630" t="str">
        <f>_xlfn.XLOOKUP(C630,'Branch &amp; Customer Mapped Master'!B:B,'Branch &amp; Customer Mapped Master'!A:A)</f>
        <v>EAST 2</v>
      </c>
    </row>
    <row r="631" spans="1:5">
      <c r="A631">
        <f>'Redistribution Data (Question 4'!J631</f>
        <v>73</v>
      </c>
      <c r="B631">
        <f>'Redistribution Data (Question 4'!K631</f>
        <v>1</v>
      </c>
      <c r="C631">
        <f>'Redistribution Data (Question 4'!L631</f>
        <v>806722</v>
      </c>
      <c r="D631">
        <f>'Redistribution Data (Question 4'!M631</f>
        <v>108</v>
      </c>
      <c r="E631" t="str">
        <f>_xlfn.XLOOKUP(C631,'Branch &amp; Customer Mapped Master'!B:B,'Branch &amp; Customer Mapped Master'!A:A)</f>
        <v>EAST 2</v>
      </c>
    </row>
    <row r="632" spans="1:5">
      <c r="A632">
        <f>'Redistribution Data (Question 4'!J632</f>
        <v>12</v>
      </c>
      <c r="B632">
        <f>'Redistribution Data (Question 4'!K632</f>
        <v>1.5</v>
      </c>
      <c r="C632">
        <f>'Redistribution Data (Question 4'!L632</f>
        <v>806722</v>
      </c>
      <c r="D632">
        <f>'Redistribution Data (Question 4'!M632</f>
        <v>108</v>
      </c>
      <c r="E632" t="str">
        <f>_xlfn.XLOOKUP(C632,'Branch &amp; Customer Mapped Master'!B:B,'Branch &amp; Customer Mapped Master'!A:A)</f>
        <v>EAST 2</v>
      </c>
    </row>
    <row r="633" spans="1:5">
      <c r="A633">
        <f>'Redistribution Data (Question 4'!J633</f>
        <v>112</v>
      </c>
      <c r="B633">
        <f>'Redistribution Data (Question 4'!K633</f>
        <v>1.08928571428571</v>
      </c>
      <c r="C633">
        <f>'Redistribution Data (Question 4'!L633</f>
        <v>806856</v>
      </c>
      <c r="D633">
        <f>'Redistribution Data (Question 4'!M633</f>
        <v>168</v>
      </c>
      <c r="E633" t="str">
        <f>_xlfn.XLOOKUP(C633,'Branch &amp; Customer Mapped Master'!B:B,'Branch &amp; Customer Mapped Master'!A:A)</f>
        <v>EAST 2</v>
      </c>
    </row>
    <row r="634" spans="1:5">
      <c r="A634">
        <f>'Redistribution Data (Question 4'!J634</f>
        <v>3</v>
      </c>
      <c r="B634">
        <f>'Redistribution Data (Question 4'!K634</f>
        <v>1</v>
      </c>
      <c r="C634">
        <f>'Redistribution Data (Question 4'!L634</f>
        <v>806856</v>
      </c>
      <c r="D634">
        <f>'Redistribution Data (Question 4'!M634</f>
        <v>168</v>
      </c>
      <c r="E634" t="str">
        <f>_xlfn.XLOOKUP(C634,'Branch &amp; Customer Mapped Master'!B:B,'Branch &amp; Customer Mapped Master'!A:A)</f>
        <v>EAST 2</v>
      </c>
    </row>
    <row r="635" spans="1:5">
      <c r="A635">
        <f>'Redistribution Data (Question 4'!J635</f>
        <v>89</v>
      </c>
      <c r="B635">
        <f>'Redistribution Data (Question 4'!K635</f>
        <v>1.30337078651685</v>
      </c>
      <c r="C635">
        <f>'Redistribution Data (Question 4'!L635</f>
        <v>807235</v>
      </c>
      <c r="D635">
        <f>'Redistribution Data (Question 4'!M635</f>
        <v>90</v>
      </c>
      <c r="E635" t="str">
        <f>_xlfn.XLOOKUP(C635,'Branch &amp; Customer Mapped Master'!B:B,'Branch &amp; Customer Mapped Master'!A:A)</f>
        <v>EAST 2</v>
      </c>
    </row>
    <row r="636" spans="1:5">
      <c r="A636">
        <f>'Redistribution Data (Question 4'!J636</f>
        <v>11</v>
      </c>
      <c r="B636">
        <f>'Redistribution Data (Question 4'!K636</f>
        <v>1.5454545454545501</v>
      </c>
      <c r="C636">
        <f>'Redistribution Data (Question 4'!L636</f>
        <v>807235</v>
      </c>
      <c r="D636">
        <f>'Redistribution Data (Question 4'!M636</f>
        <v>90</v>
      </c>
      <c r="E636" t="str">
        <f>_xlfn.XLOOKUP(C636,'Branch &amp; Customer Mapped Master'!B:B,'Branch &amp; Customer Mapped Master'!A:A)</f>
        <v>EAST 2</v>
      </c>
    </row>
    <row r="637" spans="1:5">
      <c r="A637">
        <f>'Redistribution Data (Question 4'!J637</f>
        <v>119</v>
      </c>
      <c r="B637">
        <f>'Redistribution Data (Question 4'!K637</f>
        <v>1.4033613445378199</v>
      </c>
      <c r="C637">
        <f>'Redistribution Data (Question 4'!L637</f>
        <v>807250</v>
      </c>
      <c r="D637">
        <f>'Redistribution Data (Question 4'!M637</f>
        <v>75</v>
      </c>
      <c r="E637" t="str">
        <f>_xlfn.XLOOKUP(C637,'Branch &amp; Customer Mapped Master'!B:B,'Branch &amp; Customer Mapped Master'!A:A)</f>
        <v>EAST 2</v>
      </c>
    </row>
    <row r="638" spans="1:5">
      <c r="A638">
        <f>'Redistribution Data (Question 4'!J638</f>
        <v>22</v>
      </c>
      <c r="B638">
        <f>'Redistribution Data (Question 4'!K638</f>
        <v>2.1363636363636398</v>
      </c>
      <c r="C638">
        <f>'Redistribution Data (Question 4'!L638</f>
        <v>807250</v>
      </c>
      <c r="D638">
        <f>'Redistribution Data (Question 4'!M638</f>
        <v>75</v>
      </c>
      <c r="E638" t="str">
        <f>_xlfn.XLOOKUP(C638,'Branch &amp; Customer Mapped Master'!B:B,'Branch &amp; Customer Mapped Master'!A:A)</f>
        <v>EAST 2</v>
      </c>
    </row>
    <row r="639" spans="1:5">
      <c r="A639">
        <f>'Redistribution Data (Question 4'!J639</f>
        <v>87</v>
      </c>
      <c r="B639">
        <f>'Redistribution Data (Question 4'!K639</f>
        <v>2.6436781609195399</v>
      </c>
      <c r="C639">
        <f>'Redistribution Data (Question 4'!L639</f>
        <v>807313</v>
      </c>
      <c r="D639">
        <f>'Redistribution Data (Question 4'!M639</f>
        <v>88</v>
      </c>
      <c r="E639" t="str">
        <f>_xlfn.XLOOKUP(C639,'Branch &amp; Customer Mapped Master'!B:B,'Branch &amp; Customer Mapped Master'!A:A)</f>
        <v>EAST 2</v>
      </c>
    </row>
    <row r="640" spans="1:5">
      <c r="A640">
        <f>'Redistribution Data (Question 4'!J640</f>
        <v>13</v>
      </c>
      <c r="B640">
        <f>'Redistribution Data (Question 4'!K640</f>
        <v>3.6153846153846199</v>
      </c>
      <c r="C640">
        <f>'Redistribution Data (Question 4'!L640</f>
        <v>807313</v>
      </c>
      <c r="D640">
        <f>'Redistribution Data (Question 4'!M640</f>
        <v>88</v>
      </c>
      <c r="E640" t="str">
        <f>_xlfn.XLOOKUP(C640,'Branch &amp; Customer Mapped Master'!B:B,'Branch &amp; Customer Mapped Master'!A:A)</f>
        <v>EAST 2</v>
      </c>
    </row>
    <row r="641" spans="1:5">
      <c r="A641">
        <f>'Redistribution Data (Question 4'!J641</f>
        <v>74</v>
      </c>
      <c r="B641">
        <f>'Redistribution Data (Question 4'!K641</f>
        <v>1.9729729729729699</v>
      </c>
      <c r="C641">
        <f>'Redistribution Data (Question 4'!L641</f>
        <v>807523</v>
      </c>
      <c r="D641">
        <f>'Redistribution Data (Question 4'!M641</f>
        <v>65</v>
      </c>
      <c r="E641" t="str">
        <f>_xlfn.XLOOKUP(C641,'Branch &amp; Customer Mapped Master'!B:B,'Branch &amp; Customer Mapped Master'!A:A)</f>
        <v>EAST 2</v>
      </c>
    </row>
    <row r="642" spans="1:5">
      <c r="A642">
        <f>'Redistribution Data (Question 4'!J642</f>
        <v>3</v>
      </c>
      <c r="B642">
        <f>'Redistribution Data (Question 4'!K642</f>
        <v>5.3333333333333304</v>
      </c>
      <c r="C642">
        <f>'Redistribution Data (Question 4'!L642</f>
        <v>807523</v>
      </c>
      <c r="D642">
        <f>'Redistribution Data (Question 4'!M642</f>
        <v>65</v>
      </c>
      <c r="E642" t="str">
        <f>_xlfn.XLOOKUP(C642,'Branch &amp; Customer Mapped Master'!B:B,'Branch &amp; Customer Mapped Master'!A:A)</f>
        <v>EAST 2</v>
      </c>
    </row>
    <row r="643" spans="1:5">
      <c r="A643">
        <f>'Redistribution Data (Question 4'!J643</f>
        <v>11</v>
      </c>
      <c r="B643">
        <f>'Redistribution Data (Question 4'!K643</f>
        <v>1.4545454545454499</v>
      </c>
      <c r="C643">
        <f>'Redistribution Data (Question 4'!L643</f>
        <v>807524</v>
      </c>
      <c r="D643">
        <f>'Redistribution Data (Question 4'!M643</f>
        <v>30</v>
      </c>
      <c r="E643" t="str">
        <f>_xlfn.XLOOKUP(C643,'Branch &amp; Customer Mapped Master'!B:B,'Branch &amp; Customer Mapped Master'!A:A)</f>
        <v>EAST 2</v>
      </c>
    </row>
    <row r="644" spans="1:5">
      <c r="A644">
        <f>'Redistribution Data (Question 4'!J644</f>
        <v>3</v>
      </c>
      <c r="B644">
        <f>'Redistribution Data (Question 4'!K644</f>
        <v>1.6666666666666701</v>
      </c>
      <c r="C644">
        <f>'Redistribution Data (Question 4'!L644</f>
        <v>807524</v>
      </c>
      <c r="D644">
        <f>'Redistribution Data (Question 4'!M644</f>
        <v>30</v>
      </c>
      <c r="E644" t="str">
        <f>_xlfn.XLOOKUP(C644,'Branch &amp; Customer Mapped Master'!B:B,'Branch &amp; Customer Mapped Master'!A:A)</f>
        <v>EAST 2</v>
      </c>
    </row>
    <row r="645" spans="1:5">
      <c r="A645">
        <f>'Redistribution Data (Question 4'!J645</f>
        <v>146</v>
      </c>
      <c r="B645">
        <f>'Redistribution Data (Question 4'!K645</f>
        <v>1.4657534246575299</v>
      </c>
      <c r="C645">
        <f>'Redistribution Data (Question 4'!L645</f>
        <v>808123</v>
      </c>
      <c r="D645">
        <f>'Redistribution Data (Question 4'!M645</f>
        <v>102</v>
      </c>
      <c r="E645" t="str">
        <f>_xlfn.XLOOKUP(C645,'Branch &amp; Customer Mapped Master'!B:B,'Branch &amp; Customer Mapped Master'!A:A)</f>
        <v>EAST 2</v>
      </c>
    </row>
    <row r="646" spans="1:5">
      <c r="A646">
        <f>'Redistribution Data (Question 4'!J646</f>
        <v>23</v>
      </c>
      <c r="B646">
        <f>'Redistribution Data (Question 4'!K646</f>
        <v>4.2173913043478297</v>
      </c>
      <c r="C646">
        <f>'Redistribution Data (Question 4'!L646</f>
        <v>808123</v>
      </c>
      <c r="D646">
        <f>'Redistribution Data (Question 4'!M646</f>
        <v>102</v>
      </c>
      <c r="E646" t="str">
        <f>_xlfn.XLOOKUP(C646,'Branch &amp; Customer Mapped Master'!B:B,'Branch &amp; Customer Mapped Master'!A:A)</f>
        <v>EAST 2</v>
      </c>
    </row>
    <row r="647" spans="1:5">
      <c r="A647">
        <f>'Redistribution Data (Question 4'!J647</f>
        <v>48</v>
      </c>
      <c r="B647">
        <f>'Redistribution Data (Question 4'!K647</f>
        <v>2.3125</v>
      </c>
      <c r="C647">
        <f>'Redistribution Data (Question 4'!L647</f>
        <v>808362</v>
      </c>
      <c r="D647">
        <f>'Redistribution Data (Question 4'!M647</f>
        <v>48</v>
      </c>
      <c r="E647" t="str">
        <f>_xlfn.XLOOKUP(C647,'Branch &amp; Customer Mapped Master'!B:B,'Branch &amp; Customer Mapped Master'!A:A)</f>
        <v>EAST 2</v>
      </c>
    </row>
    <row r="648" spans="1:5">
      <c r="A648">
        <f>'Redistribution Data (Question 4'!J648</f>
        <v>4</v>
      </c>
      <c r="B648">
        <f>'Redistribution Data (Question 4'!K648</f>
        <v>5</v>
      </c>
      <c r="C648">
        <f>'Redistribution Data (Question 4'!L648</f>
        <v>808362</v>
      </c>
      <c r="D648">
        <f>'Redistribution Data (Question 4'!M648</f>
        <v>48</v>
      </c>
      <c r="E648" t="str">
        <f>_xlfn.XLOOKUP(C648,'Branch &amp; Customer Mapped Master'!B:B,'Branch &amp; Customer Mapped Master'!A:A)</f>
        <v>EAST 2</v>
      </c>
    </row>
    <row r="649" spans="1:5">
      <c r="A649">
        <f>'Redistribution Data (Question 4'!J649</f>
        <v>2</v>
      </c>
      <c r="B649">
        <f>'Redistribution Data (Question 4'!K649</f>
        <v>2</v>
      </c>
      <c r="C649">
        <f>'Redistribution Data (Question 4'!L649</f>
        <v>808536</v>
      </c>
      <c r="D649">
        <f>'Redistribution Data (Question 4'!M649</f>
        <v>1</v>
      </c>
      <c r="E649" t="str">
        <f>_xlfn.XLOOKUP(C649,'Branch &amp; Customer Mapped Master'!B:B,'Branch &amp; Customer Mapped Master'!A:A)</f>
        <v>EAST 2</v>
      </c>
    </row>
    <row r="650" spans="1:5">
      <c r="A650">
        <f>'Redistribution Data (Question 4'!J650</f>
        <v>1</v>
      </c>
      <c r="B650">
        <f>'Redistribution Data (Question 4'!K650</f>
        <v>2</v>
      </c>
      <c r="C650">
        <f>'Redistribution Data (Question 4'!L650</f>
        <v>808536</v>
      </c>
      <c r="D650">
        <f>'Redistribution Data (Question 4'!M650</f>
        <v>1</v>
      </c>
      <c r="E650" t="str">
        <f>_xlfn.XLOOKUP(C650,'Branch &amp; Customer Mapped Master'!B:B,'Branch &amp; Customer Mapped Master'!A:A)</f>
        <v>EAST 2</v>
      </c>
    </row>
    <row r="651" spans="1:5">
      <c r="A651">
        <f>'Redistribution Data (Question 4'!J651</f>
        <v>2</v>
      </c>
      <c r="B651">
        <f>'Redistribution Data (Question 4'!K651</f>
        <v>1.5</v>
      </c>
      <c r="C651">
        <f>'Redistribution Data (Question 4'!L651</f>
        <v>808726</v>
      </c>
      <c r="D651" t="e">
        <f>'Redistribution Data (Question 4'!M651</f>
        <v>#N/A</v>
      </c>
      <c r="E651" t="e">
        <f>_xlfn.XLOOKUP(C651,'Branch &amp; Customer Mapped Master'!B:B,'Branch &amp; Customer Mapped Master'!A:A)</f>
        <v>#N/A</v>
      </c>
    </row>
    <row r="652" spans="1:5">
      <c r="A652">
        <f>'Redistribution Data (Question 4'!J652</f>
        <v>46</v>
      </c>
      <c r="B652">
        <f>'Redistribution Data (Question 4'!K652</f>
        <v>1</v>
      </c>
      <c r="C652">
        <f>'Redistribution Data (Question 4'!L652</f>
        <v>808955</v>
      </c>
      <c r="D652">
        <f>'Redistribution Data (Question 4'!M652</f>
        <v>83</v>
      </c>
      <c r="E652" t="str">
        <f>_xlfn.XLOOKUP(C652,'Branch &amp; Customer Mapped Master'!B:B,'Branch &amp; Customer Mapped Master'!A:A)</f>
        <v>EAST 2</v>
      </c>
    </row>
    <row r="653" spans="1:5">
      <c r="A653">
        <f>'Redistribution Data (Question 4'!J653</f>
        <v>10</v>
      </c>
      <c r="B653">
        <f>'Redistribution Data (Question 4'!K653</f>
        <v>1</v>
      </c>
      <c r="C653">
        <f>'Redistribution Data (Question 4'!L653</f>
        <v>808955</v>
      </c>
      <c r="D653">
        <f>'Redistribution Data (Question 4'!M653</f>
        <v>83</v>
      </c>
      <c r="E653" t="str">
        <f>_xlfn.XLOOKUP(C653,'Branch &amp; Customer Mapped Master'!B:B,'Branch &amp; Customer Mapped Master'!A:A)</f>
        <v>EAST 2</v>
      </c>
    </row>
    <row r="654" spans="1:5">
      <c r="A654">
        <f>'Redistribution Data (Question 4'!J654</f>
        <v>41</v>
      </c>
      <c r="B654">
        <f>'Redistribution Data (Question 4'!K654</f>
        <v>1.9512195121951199</v>
      </c>
      <c r="C654">
        <f>'Redistribution Data (Question 4'!L654</f>
        <v>809179</v>
      </c>
      <c r="D654">
        <f>'Redistribution Data (Question 4'!M654</f>
        <v>69</v>
      </c>
      <c r="E654" t="str">
        <f>_xlfn.XLOOKUP(C654,'Branch &amp; Customer Mapped Master'!B:B,'Branch &amp; Customer Mapped Master'!A:A)</f>
        <v>EAST 2</v>
      </c>
    </row>
    <row r="655" spans="1:5">
      <c r="A655">
        <f>'Redistribution Data (Question 4'!J655</f>
        <v>5</v>
      </c>
      <c r="B655">
        <f>'Redistribution Data (Question 4'!K655</f>
        <v>2.4</v>
      </c>
      <c r="C655">
        <f>'Redistribution Data (Question 4'!L655</f>
        <v>809179</v>
      </c>
      <c r="D655">
        <f>'Redistribution Data (Question 4'!M655</f>
        <v>69</v>
      </c>
      <c r="E655" t="str">
        <f>_xlfn.XLOOKUP(C655,'Branch &amp; Customer Mapped Master'!B:B,'Branch &amp; Customer Mapped Master'!A:A)</f>
        <v>EAST 2</v>
      </c>
    </row>
    <row r="656" spans="1:5">
      <c r="A656">
        <f>'Redistribution Data (Question 4'!J656</f>
        <v>50</v>
      </c>
      <c r="B656">
        <f>'Redistribution Data (Question 4'!K656</f>
        <v>1.62</v>
      </c>
      <c r="C656">
        <f>'Redistribution Data (Question 4'!L656</f>
        <v>809663</v>
      </c>
      <c r="D656">
        <f>'Redistribution Data (Question 4'!M656</f>
        <v>34</v>
      </c>
      <c r="E656" t="str">
        <f>_xlfn.XLOOKUP(C656,'Branch &amp; Customer Mapped Master'!B:B,'Branch &amp; Customer Mapped Master'!A:A)</f>
        <v>EAST 2</v>
      </c>
    </row>
    <row r="657" spans="1:5">
      <c r="A657">
        <f>'Redistribution Data (Question 4'!J657</f>
        <v>3</v>
      </c>
      <c r="B657">
        <f>'Redistribution Data (Question 4'!K657</f>
        <v>1.3333333333333299</v>
      </c>
      <c r="C657">
        <f>'Redistribution Data (Question 4'!L657</f>
        <v>809663</v>
      </c>
      <c r="D657">
        <f>'Redistribution Data (Question 4'!M657</f>
        <v>34</v>
      </c>
      <c r="E657" t="str">
        <f>_xlfn.XLOOKUP(C657,'Branch &amp; Customer Mapped Master'!B:B,'Branch &amp; Customer Mapped Master'!A:A)</f>
        <v>EAST 2</v>
      </c>
    </row>
    <row r="658" spans="1:5">
      <c r="A658">
        <f>'Redistribution Data (Question 4'!J658</f>
        <v>80</v>
      </c>
      <c r="B658">
        <f>'Redistribution Data (Question 4'!K658</f>
        <v>1.2124999999999999</v>
      </c>
      <c r="C658">
        <f>'Redistribution Data (Question 4'!L658</f>
        <v>809854</v>
      </c>
      <c r="D658">
        <f>'Redistribution Data (Question 4'!M658</f>
        <v>75</v>
      </c>
      <c r="E658" t="str">
        <f>_xlfn.XLOOKUP(C658,'Branch &amp; Customer Mapped Master'!B:B,'Branch &amp; Customer Mapped Master'!A:A)</f>
        <v>EAST 2</v>
      </c>
    </row>
    <row r="659" spans="1:5">
      <c r="A659">
        <f>'Redistribution Data (Question 4'!J659</f>
        <v>19</v>
      </c>
      <c r="B659">
        <f>'Redistribution Data (Question 4'!K659</f>
        <v>3.2631578947368398</v>
      </c>
      <c r="C659">
        <f>'Redistribution Data (Question 4'!L659</f>
        <v>809854</v>
      </c>
      <c r="D659">
        <f>'Redistribution Data (Question 4'!M659</f>
        <v>75</v>
      </c>
      <c r="E659" t="str">
        <f>_xlfn.XLOOKUP(C659,'Branch &amp; Customer Mapped Master'!B:B,'Branch &amp; Customer Mapped Master'!A:A)</f>
        <v>EAST 2</v>
      </c>
    </row>
    <row r="660" spans="1:5">
      <c r="A660">
        <f>'Redistribution Data (Question 4'!J660</f>
        <v>7</v>
      </c>
      <c r="B660">
        <f>'Redistribution Data (Question 4'!K660</f>
        <v>0</v>
      </c>
      <c r="C660">
        <f>'Redistribution Data (Question 4'!L660</f>
        <v>808290</v>
      </c>
      <c r="D660">
        <f>'Redistribution Data (Question 4'!M660</f>
        <v>113</v>
      </c>
      <c r="E660" t="str">
        <f>_xlfn.XLOOKUP(C660,'Branch &amp; Customer Mapped Master'!B:B,'Branch &amp; Customer Mapped Master'!A:A)</f>
        <v>EAST 3</v>
      </c>
    </row>
    <row r="661" spans="1:5">
      <c r="A661">
        <f>'Redistribution Data (Question 4'!J661</f>
        <v>6</v>
      </c>
      <c r="B661">
        <f>'Redistribution Data (Question 4'!K661</f>
        <v>1</v>
      </c>
      <c r="C661">
        <f>'Redistribution Data (Question 4'!L661</f>
        <v>808290</v>
      </c>
      <c r="D661">
        <f>'Redistribution Data (Question 4'!M661</f>
        <v>113</v>
      </c>
      <c r="E661" t="str">
        <f>_xlfn.XLOOKUP(C661,'Branch &amp; Customer Mapped Master'!B:B,'Branch &amp; Customer Mapped Master'!A:A)</f>
        <v>EAST 3</v>
      </c>
    </row>
    <row r="662" spans="1:5">
      <c r="A662">
        <f>'Redistribution Data (Question 4'!J662</f>
        <v>3</v>
      </c>
      <c r="B662">
        <f>'Redistribution Data (Question 4'!K662</f>
        <v>0</v>
      </c>
      <c r="C662">
        <f>'Redistribution Data (Question 4'!L662</f>
        <v>808490</v>
      </c>
      <c r="D662">
        <f>'Redistribution Data (Question 4'!M662</f>
        <v>10</v>
      </c>
      <c r="E662" t="str">
        <f>_xlfn.XLOOKUP(C662,'Branch &amp; Customer Mapped Master'!B:B,'Branch &amp; Customer Mapped Master'!A:A)</f>
        <v>EAST 3</v>
      </c>
    </row>
    <row r="663" spans="1:5">
      <c r="A663">
        <f>'Redistribution Data (Question 4'!J663</f>
        <v>2</v>
      </c>
      <c r="B663">
        <f>'Redistribution Data (Question 4'!K663</f>
        <v>1</v>
      </c>
      <c r="C663">
        <f>'Redistribution Data (Question 4'!L663</f>
        <v>808490</v>
      </c>
      <c r="D663">
        <f>'Redistribution Data (Question 4'!M663</f>
        <v>10</v>
      </c>
      <c r="E663" t="str">
        <f>_xlfn.XLOOKUP(C663,'Branch &amp; Customer Mapped Master'!B:B,'Branch &amp; Customer Mapped Master'!A:A)</f>
        <v>EAST 3</v>
      </c>
    </row>
    <row r="664" spans="1:5">
      <c r="A664">
        <f>'Redistribution Data (Question 4'!J664</f>
        <v>1</v>
      </c>
      <c r="B664">
        <f>'Redistribution Data (Question 4'!K664</f>
        <v>1</v>
      </c>
      <c r="C664">
        <f>'Redistribution Data (Question 4'!L664</f>
        <v>808490</v>
      </c>
      <c r="D664">
        <f>'Redistribution Data (Question 4'!M664</f>
        <v>10</v>
      </c>
      <c r="E664" t="str">
        <f>_xlfn.XLOOKUP(C664,'Branch &amp; Customer Mapped Master'!B:B,'Branch &amp; Customer Mapped Master'!A:A)</f>
        <v>EAST 3</v>
      </c>
    </row>
    <row r="665" spans="1:5">
      <c r="A665">
        <f>'Redistribution Data (Question 4'!J665</f>
        <v>6</v>
      </c>
      <c r="B665">
        <f>'Redistribution Data (Question 4'!K665</f>
        <v>0</v>
      </c>
      <c r="C665">
        <f>'Redistribution Data (Question 4'!L665</f>
        <v>808702</v>
      </c>
      <c r="D665">
        <f>'Redistribution Data (Question 4'!M665</f>
        <v>74</v>
      </c>
      <c r="E665" t="str">
        <f>_xlfn.XLOOKUP(C665,'Branch &amp; Customer Mapped Master'!B:B,'Branch &amp; Customer Mapped Master'!A:A)</f>
        <v>EAST 3</v>
      </c>
    </row>
    <row r="666" spans="1:5">
      <c r="A666">
        <f>'Redistribution Data (Question 4'!J666</f>
        <v>2</v>
      </c>
      <c r="B666">
        <f>'Redistribution Data (Question 4'!K666</f>
        <v>1</v>
      </c>
      <c r="C666">
        <f>'Redistribution Data (Question 4'!L666</f>
        <v>808702</v>
      </c>
      <c r="D666">
        <f>'Redistribution Data (Question 4'!M666</f>
        <v>74</v>
      </c>
      <c r="E666" t="str">
        <f>_xlfn.XLOOKUP(C666,'Branch &amp; Customer Mapped Master'!B:B,'Branch &amp; Customer Mapped Master'!A:A)</f>
        <v>EAST 3</v>
      </c>
    </row>
    <row r="667" spans="1:5">
      <c r="A667">
        <f>'Redistribution Data (Question 4'!J667</f>
        <v>7</v>
      </c>
      <c r="B667">
        <f>'Redistribution Data (Question 4'!K667</f>
        <v>0</v>
      </c>
      <c r="C667">
        <f>'Redistribution Data (Question 4'!L667</f>
        <v>809102</v>
      </c>
      <c r="D667">
        <f>'Redistribution Data (Question 4'!M667</f>
        <v>21</v>
      </c>
      <c r="E667" t="str">
        <f>_xlfn.XLOOKUP(C667,'Branch &amp; Customer Mapped Master'!B:B,'Branch &amp; Customer Mapped Master'!A:A)</f>
        <v>EAST 3</v>
      </c>
    </row>
    <row r="668" spans="1:5">
      <c r="A668">
        <f>'Redistribution Data (Question 4'!J668</f>
        <v>5</v>
      </c>
      <c r="B668">
        <f>'Redistribution Data (Question 4'!K668</f>
        <v>1</v>
      </c>
      <c r="C668">
        <f>'Redistribution Data (Question 4'!L668</f>
        <v>809102</v>
      </c>
      <c r="D668">
        <f>'Redistribution Data (Question 4'!M668</f>
        <v>21</v>
      </c>
      <c r="E668" t="str">
        <f>_xlfn.XLOOKUP(C668,'Branch &amp; Customer Mapped Master'!B:B,'Branch &amp; Customer Mapped Master'!A:A)</f>
        <v>EAST 3</v>
      </c>
    </row>
    <row r="669" spans="1:5">
      <c r="A669">
        <f>'Redistribution Data (Question 4'!J669</f>
        <v>1</v>
      </c>
      <c r="B669">
        <f>'Redistribution Data (Question 4'!K669</f>
        <v>1</v>
      </c>
      <c r="C669">
        <f>'Redistribution Data (Question 4'!L669</f>
        <v>809102</v>
      </c>
      <c r="D669">
        <f>'Redistribution Data (Question 4'!M669</f>
        <v>21</v>
      </c>
      <c r="E669" t="str">
        <f>_xlfn.XLOOKUP(C669,'Branch &amp; Customer Mapped Master'!B:B,'Branch &amp; Customer Mapped Master'!A:A)</f>
        <v>EAST 3</v>
      </c>
    </row>
    <row r="670" spans="1:5">
      <c r="A670">
        <f>'Redistribution Data (Question 4'!J670</f>
        <v>17</v>
      </c>
      <c r="B670">
        <f>'Redistribution Data (Question 4'!K670</f>
        <v>0</v>
      </c>
      <c r="C670">
        <f>'Redistribution Data (Question 4'!L670</f>
        <v>809351</v>
      </c>
      <c r="D670">
        <f>'Redistribution Data (Question 4'!M670</f>
        <v>72</v>
      </c>
      <c r="E670" t="str">
        <f>_xlfn.XLOOKUP(C670,'Branch &amp; Customer Mapped Master'!B:B,'Branch &amp; Customer Mapped Master'!A:A)</f>
        <v>EAST 3</v>
      </c>
    </row>
    <row r="671" spans="1:5">
      <c r="A671">
        <f>'Redistribution Data (Question 4'!J671</f>
        <v>6</v>
      </c>
      <c r="B671">
        <f>'Redistribution Data (Question 4'!K671</f>
        <v>1</v>
      </c>
      <c r="C671">
        <f>'Redistribution Data (Question 4'!L671</f>
        <v>809351</v>
      </c>
      <c r="D671">
        <f>'Redistribution Data (Question 4'!M671</f>
        <v>72</v>
      </c>
      <c r="E671" t="str">
        <f>_xlfn.XLOOKUP(C671,'Branch &amp; Customer Mapped Master'!B:B,'Branch &amp; Customer Mapped Master'!A:A)</f>
        <v>EAST 3</v>
      </c>
    </row>
    <row r="672" spans="1:5">
      <c r="A672">
        <f>'Redistribution Data (Question 4'!J672</f>
        <v>1</v>
      </c>
      <c r="B672">
        <f>'Redistribution Data (Question 4'!K672</f>
        <v>1</v>
      </c>
      <c r="C672">
        <f>'Redistribution Data (Question 4'!L672</f>
        <v>809351</v>
      </c>
      <c r="D672">
        <f>'Redistribution Data (Question 4'!M672</f>
        <v>72</v>
      </c>
      <c r="E672" t="str">
        <f>_xlfn.XLOOKUP(C672,'Branch &amp; Customer Mapped Master'!B:B,'Branch &amp; Customer Mapped Master'!A:A)</f>
        <v>EAST 3</v>
      </c>
    </row>
    <row r="673" spans="1:5">
      <c r="A673">
        <f>'Redistribution Data (Question 4'!J673</f>
        <v>26</v>
      </c>
      <c r="B673">
        <f>'Redistribution Data (Question 4'!K673</f>
        <v>0</v>
      </c>
      <c r="C673">
        <f>'Redistribution Data (Question 4'!L673</f>
        <v>809456</v>
      </c>
      <c r="D673">
        <f>'Redistribution Data (Question 4'!M673</f>
        <v>122</v>
      </c>
      <c r="E673" t="str">
        <f>_xlfn.XLOOKUP(C673,'Branch &amp; Customer Mapped Master'!B:B,'Branch &amp; Customer Mapped Master'!A:A)</f>
        <v>EAST 3</v>
      </c>
    </row>
    <row r="674" spans="1:5">
      <c r="A674">
        <f>'Redistribution Data (Question 4'!J674</f>
        <v>17</v>
      </c>
      <c r="B674">
        <f>'Redistribution Data (Question 4'!K674</f>
        <v>1.1764705882352899</v>
      </c>
      <c r="C674">
        <f>'Redistribution Data (Question 4'!L674</f>
        <v>809456</v>
      </c>
      <c r="D674">
        <f>'Redistribution Data (Question 4'!M674</f>
        <v>122</v>
      </c>
      <c r="E674" t="str">
        <f>_xlfn.XLOOKUP(C674,'Branch &amp; Customer Mapped Master'!B:B,'Branch &amp; Customer Mapped Master'!A:A)</f>
        <v>EAST 3</v>
      </c>
    </row>
    <row r="675" spans="1:5">
      <c r="A675">
        <f>'Redistribution Data (Question 4'!J675</f>
        <v>1</v>
      </c>
      <c r="B675">
        <f>'Redistribution Data (Question 4'!K675</f>
        <v>1</v>
      </c>
      <c r="C675">
        <f>'Redistribution Data (Question 4'!L675</f>
        <v>809456</v>
      </c>
      <c r="D675">
        <f>'Redistribution Data (Question 4'!M675</f>
        <v>122</v>
      </c>
      <c r="E675" t="str">
        <f>_xlfn.XLOOKUP(C675,'Branch &amp; Customer Mapped Master'!B:B,'Branch &amp; Customer Mapped Master'!A:A)</f>
        <v>EAST 3</v>
      </c>
    </row>
    <row r="676" spans="1:5">
      <c r="A676">
        <f>'Redistribution Data (Question 4'!J676</f>
        <v>15</v>
      </c>
      <c r="B676">
        <f>'Redistribution Data (Question 4'!K676</f>
        <v>0</v>
      </c>
      <c r="C676">
        <f>'Redistribution Data (Question 4'!L676</f>
        <v>809821</v>
      </c>
      <c r="D676">
        <f>'Redistribution Data (Question 4'!M676</f>
        <v>35</v>
      </c>
      <c r="E676" t="str">
        <f>_xlfn.XLOOKUP(C676,'Branch &amp; Customer Mapped Master'!B:B,'Branch &amp; Customer Mapped Master'!A:A)</f>
        <v>EAST 3</v>
      </c>
    </row>
    <row r="677" spans="1:5">
      <c r="A677">
        <f>'Redistribution Data (Question 4'!J677</f>
        <v>6</v>
      </c>
      <c r="B677">
        <f>'Redistribution Data (Question 4'!K677</f>
        <v>1.3333333333333299</v>
      </c>
      <c r="C677">
        <f>'Redistribution Data (Question 4'!L677</f>
        <v>809821</v>
      </c>
      <c r="D677">
        <f>'Redistribution Data (Question 4'!M677</f>
        <v>35</v>
      </c>
      <c r="E677" t="str">
        <f>_xlfn.XLOOKUP(C677,'Branch &amp; Customer Mapped Master'!B:B,'Branch &amp; Customer Mapped Master'!A:A)</f>
        <v>EAST 3</v>
      </c>
    </row>
    <row r="678" spans="1:5">
      <c r="A678">
        <f>'Redistribution Data (Question 4'!J678</f>
        <v>20</v>
      </c>
      <c r="B678">
        <f>'Redistribution Data (Question 4'!K678</f>
        <v>0</v>
      </c>
      <c r="C678">
        <f>'Redistribution Data (Question 4'!L678</f>
        <v>810100</v>
      </c>
      <c r="D678">
        <f>'Redistribution Data (Question 4'!M678</f>
        <v>122</v>
      </c>
      <c r="E678" t="str">
        <f>_xlfn.XLOOKUP(C678,'Branch &amp; Customer Mapped Master'!B:B,'Branch &amp; Customer Mapped Master'!A:A)</f>
        <v>EAST 3</v>
      </c>
    </row>
    <row r="679" spans="1:5">
      <c r="A679">
        <f>'Redistribution Data (Question 4'!J679</f>
        <v>8</v>
      </c>
      <c r="B679">
        <f>'Redistribution Data (Question 4'!K679</f>
        <v>1</v>
      </c>
      <c r="C679">
        <f>'Redistribution Data (Question 4'!L679</f>
        <v>810100</v>
      </c>
      <c r="D679">
        <f>'Redistribution Data (Question 4'!M679</f>
        <v>122</v>
      </c>
      <c r="E679" t="str">
        <f>_xlfn.XLOOKUP(C679,'Branch &amp; Customer Mapped Master'!B:B,'Branch &amp; Customer Mapped Master'!A:A)</f>
        <v>EAST 3</v>
      </c>
    </row>
    <row r="680" spans="1:5">
      <c r="A680">
        <f>'Redistribution Data (Question 4'!J680</f>
        <v>82</v>
      </c>
      <c r="B680">
        <f>'Redistribution Data (Question 4'!K680</f>
        <v>0</v>
      </c>
      <c r="C680">
        <f>'Redistribution Data (Question 4'!L680</f>
        <v>807236</v>
      </c>
      <c r="D680">
        <f>'Redistribution Data (Question 4'!M680</f>
        <v>84</v>
      </c>
      <c r="E680" t="str">
        <f>_xlfn.XLOOKUP(C680,'Branch &amp; Customer Mapped Master'!B:B,'Branch &amp; Customer Mapped Master'!A:A)</f>
        <v>EAST 3</v>
      </c>
    </row>
    <row r="681" spans="1:5">
      <c r="A681">
        <f>'Redistribution Data (Question 4'!J681</f>
        <v>2</v>
      </c>
      <c r="B681">
        <f>'Redistribution Data (Question 4'!K681</f>
        <v>0</v>
      </c>
      <c r="C681">
        <f>'Redistribution Data (Question 4'!L681</f>
        <v>807236</v>
      </c>
      <c r="D681">
        <f>'Redistribution Data (Question 4'!M681</f>
        <v>84</v>
      </c>
      <c r="E681" t="str">
        <f>_xlfn.XLOOKUP(C681,'Branch &amp; Customer Mapped Master'!B:B,'Branch &amp; Customer Mapped Master'!A:A)</f>
        <v>EAST 3</v>
      </c>
    </row>
    <row r="682" spans="1:5">
      <c r="A682">
        <f>'Redistribution Data (Question 4'!J682</f>
        <v>6</v>
      </c>
      <c r="B682">
        <f>'Redistribution Data (Question 4'!K682</f>
        <v>4.8333333333333304</v>
      </c>
      <c r="C682">
        <f>'Redistribution Data (Question 4'!L682</f>
        <v>807236</v>
      </c>
      <c r="D682">
        <f>'Redistribution Data (Question 4'!M682</f>
        <v>84</v>
      </c>
      <c r="E682" t="str">
        <f>_xlfn.XLOOKUP(C682,'Branch &amp; Customer Mapped Master'!B:B,'Branch &amp; Customer Mapped Master'!A:A)</f>
        <v>EAST 3</v>
      </c>
    </row>
    <row r="683" spans="1:5">
      <c r="A683">
        <f>'Redistribution Data (Question 4'!J683</f>
        <v>1</v>
      </c>
      <c r="B683">
        <f>'Redistribution Data (Question 4'!K683</f>
        <v>6</v>
      </c>
      <c r="C683">
        <f>'Redistribution Data (Question 4'!L683</f>
        <v>807236</v>
      </c>
      <c r="D683">
        <f>'Redistribution Data (Question 4'!M683</f>
        <v>84</v>
      </c>
      <c r="E683" t="str">
        <f>_xlfn.XLOOKUP(C683,'Branch &amp; Customer Mapped Master'!B:B,'Branch &amp; Customer Mapped Master'!A:A)</f>
        <v>EAST 3</v>
      </c>
    </row>
    <row r="684" spans="1:5">
      <c r="A684">
        <f>'Redistribution Data (Question 4'!J684</f>
        <v>41</v>
      </c>
      <c r="B684">
        <f>'Redistribution Data (Question 4'!K684</f>
        <v>0</v>
      </c>
      <c r="C684">
        <f>'Redistribution Data (Question 4'!L684</f>
        <v>807677</v>
      </c>
      <c r="D684">
        <f>'Redistribution Data (Question 4'!M684</f>
        <v>68</v>
      </c>
      <c r="E684" t="str">
        <f>_xlfn.XLOOKUP(C684,'Branch &amp; Customer Mapped Master'!B:B,'Branch &amp; Customer Mapped Master'!A:A)</f>
        <v>EAST 3</v>
      </c>
    </row>
    <row r="685" spans="1:5">
      <c r="A685">
        <f>'Redistribution Data (Question 4'!J685</f>
        <v>4</v>
      </c>
      <c r="B685">
        <f>'Redistribution Data (Question 4'!K685</f>
        <v>0</v>
      </c>
      <c r="C685">
        <f>'Redistribution Data (Question 4'!L685</f>
        <v>807677</v>
      </c>
      <c r="D685">
        <f>'Redistribution Data (Question 4'!M685</f>
        <v>68</v>
      </c>
      <c r="E685" t="str">
        <f>_xlfn.XLOOKUP(C685,'Branch &amp; Customer Mapped Master'!B:B,'Branch &amp; Customer Mapped Master'!A:A)</f>
        <v>EAST 3</v>
      </c>
    </row>
    <row r="686" spans="1:5">
      <c r="A686">
        <f>'Redistribution Data (Question 4'!J686</f>
        <v>7</v>
      </c>
      <c r="B686">
        <f>'Redistribution Data (Question 4'!K686</f>
        <v>6.4285714285714297</v>
      </c>
      <c r="C686">
        <f>'Redistribution Data (Question 4'!L686</f>
        <v>807677</v>
      </c>
      <c r="D686">
        <f>'Redistribution Data (Question 4'!M686</f>
        <v>68</v>
      </c>
      <c r="E686" t="str">
        <f>_xlfn.XLOOKUP(C686,'Branch &amp; Customer Mapped Master'!B:B,'Branch &amp; Customer Mapped Master'!A:A)</f>
        <v>EAST 3</v>
      </c>
    </row>
    <row r="687" spans="1:5">
      <c r="A687">
        <f>'Redistribution Data (Question 4'!J687</f>
        <v>2</v>
      </c>
      <c r="B687">
        <f>'Redistribution Data (Question 4'!K687</f>
        <v>1</v>
      </c>
      <c r="C687">
        <f>'Redistribution Data (Question 4'!L687</f>
        <v>807677</v>
      </c>
      <c r="D687">
        <f>'Redistribution Data (Question 4'!M687</f>
        <v>68</v>
      </c>
      <c r="E687" t="str">
        <f>_xlfn.XLOOKUP(C687,'Branch &amp; Customer Mapped Master'!B:B,'Branch &amp; Customer Mapped Master'!A:A)</f>
        <v>EAST 3</v>
      </c>
    </row>
    <row r="688" spans="1:5">
      <c r="A688">
        <f>'Redistribution Data (Question 4'!J688</f>
        <v>70</v>
      </c>
      <c r="B688">
        <f>'Redistribution Data (Question 4'!K688</f>
        <v>0</v>
      </c>
      <c r="C688">
        <f>'Redistribution Data (Question 4'!L688</f>
        <v>807725</v>
      </c>
      <c r="D688">
        <f>'Redistribution Data (Question 4'!M688</f>
        <v>218</v>
      </c>
      <c r="E688" t="str">
        <f>_xlfn.XLOOKUP(C688,'Branch &amp; Customer Mapped Master'!B:B,'Branch &amp; Customer Mapped Master'!A:A)</f>
        <v>EAST 3</v>
      </c>
    </row>
    <row r="689" spans="1:5">
      <c r="A689">
        <f>'Redistribution Data (Question 4'!J689</f>
        <v>6</v>
      </c>
      <c r="B689">
        <f>'Redistribution Data (Question 4'!K689</f>
        <v>0</v>
      </c>
      <c r="C689">
        <f>'Redistribution Data (Question 4'!L689</f>
        <v>807725</v>
      </c>
      <c r="D689">
        <f>'Redistribution Data (Question 4'!M689</f>
        <v>218</v>
      </c>
      <c r="E689" t="str">
        <f>_xlfn.XLOOKUP(C689,'Branch &amp; Customer Mapped Master'!B:B,'Branch &amp; Customer Mapped Master'!A:A)</f>
        <v>EAST 3</v>
      </c>
    </row>
    <row r="690" spans="1:5">
      <c r="A690">
        <f>'Redistribution Data (Question 4'!J690</f>
        <v>4</v>
      </c>
      <c r="B690">
        <f>'Redistribution Data (Question 4'!K690</f>
        <v>1</v>
      </c>
      <c r="C690">
        <f>'Redistribution Data (Question 4'!L690</f>
        <v>807725</v>
      </c>
      <c r="D690">
        <f>'Redistribution Data (Question 4'!M690</f>
        <v>218</v>
      </c>
      <c r="E690" t="str">
        <f>_xlfn.XLOOKUP(C690,'Branch &amp; Customer Mapped Master'!B:B,'Branch &amp; Customer Mapped Master'!A:A)</f>
        <v>EAST 3</v>
      </c>
    </row>
    <row r="691" spans="1:5">
      <c r="A691">
        <f>'Redistribution Data (Question 4'!J691</f>
        <v>1</v>
      </c>
      <c r="B691">
        <f>'Redistribution Data (Question 4'!K691</f>
        <v>1</v>
      </c>
      <c r="C691">
        <f>'Redistribution Data (Question 4'!L691</f>
        <v>807725</v>
      </c>
      <c r="D691">
        <f>'Redistribution Data (Question 4'!M691</f>
        <v>218</v>
      </c>
      <c r="E691" t="str">
        <f>_xlfn.XLOOKUP(C691,'Branch &amp; Customer Mapped Master'!B:B,'Branch &amp; Customer Mapped Master'!A:A)</f>
        <v>EAST 3</v>
      </c>
    </row>
    <row r="692" spans="1:5">
      <c r="A692">
        <f>'Redistribution Data (Question 4'!J692</f>
        <v>37</v>
      </c>
      <c r="B692">
        <f>'Redistribution Data (Question 4'!K692</f>
        <v>2.7027027027027001E-2</v>
      </c>
      <c r="C692">
        <f>'Redistribution Data (Question 4'!L692</f>
        <v>807761</v>
      </c>
      <c r="D692">
        <f>'Redistribution Data (Question 4'!M692</f>
        <v>208</v>
      </c>
      <c r="E692" t="str">
        <f>_xlfn.XLOOKUP(C692,'Branch &amp; Customer Mapped Master'!B:B,'Branch &amp; Customer Mapped Master'!A:A)</f>
        <v>EAST 3</v>
      </c>
    </row>
    <row r="693" spans="1:5">
      <c r="A693">
        <f>'Redistribution Data (Question 4'!J693</f>
        <v>24</v>
      </c>
      <c r="B693">
        <f>'Redistribution Data (Question 4'!K693</f>
        <v>0</v>
      </c>
      <c r="C693">
        <f>'Redistribution Data (Question 4'!L693</f>
        <v>807761</v>
      </c>
      <c r="D693">
        <f>'Redistribution Data (Question 4'!M693</f>
        <v>208</v>
      </c>
      <c r="E693" t="str">
        <f>_xlfn.XLOOKUP(C693,'Branch &amp; Customer Mapped Master'!B:B,'Branch &amp; Customer Mapped Master'!A:A)</f>
        <v>EAST 3</v>
      </c>
    </row>
    <row r="694" spans="1:5">
      <c r="A694">
        <f>'Redistribution Data (Question 4'!J694</f>
        <v>13</v>
      </c>
      <c r="B694">
        <f>'Redistribution Data (Question 4'!K694</f>
        <v>1.7692307692307701</v>
      </c>
      <c r="C694">
        <f>'Redistribution Data (Question 4'!L694</f>
        <v>807761</v>
      </c>
      <c r="D694">
        <f>'Redistribution Data (Question 4'!M694</f>
        <v>208</v>
      </c>
      <c r="E694" t="str">
        <f>_xlfn.XLOOKUP(C694,'Branch &amp; Customer Mapped Master'!B:B,'Branch &amp; Customer Mapped Master'!A:A)</f>
        <v>EAST 3</v>
      </c>
    </row>
    <row r="695" spans="1:5">
      <c r="A695">
        <f>'Redistribution Data (Question 4'!J695</f>
        <v>15</v>
      </c>
      <c r="B695">
        <f>'Redistribution Data (Question 4'!K695</f>
        <v>2.4666666666666699</v>
      </c>
      <c r="C695">
        <f>'Redistribution Data (Question 4'!L695</f>
        <v>807761</v>
      </c>
      <c r="D695">
        <f>'Redistribution Data (Question 4'!M695</f>
        <v>208</v>
      </c>
      <c r="E695" t="str">
        <f>_xlfn.XLOOKUP(C695,'Branch &amp; Customer Mapped Master'!B:B,'Branch &amp; Customer Mapped Master'!A:A)</f>
        <v>EAST 3</v>
      </c>
    </row>
    <row r="696" spans="1:5">
      <c r="A696">
        <f>'Redistribution Data (Question 4'!J696</f>
        <v>42</v>
      </c>
      <c r="B696">
        <f>'Redistribution Data (Question 4'!K696</f>
        <v>0</v>
      </c>
      <c r="C696">
        <f>'Redistribution Data (Question 4'!L696</f>
        <v>808641</v>
      </c>
      <c r="D696">
        <f>'Redistribution Data (Question 4'!M696</f>
        <v>68</v>
      </c>
      <c r="E696" t="str">
        <f>_xlfn.XLOOKUP(C696,'Branch &amp; Customer Mapped Master'!B:B,'Branch &amp; Customer Mapped Master'!A:A)</f>
        <v>EAST 3</v>
      </c>
    </row>
    <row r="697" spans="1:5">
      <c r="A697">
        <f>'Redistribution Data (Question 4'!J697</f>
        <v>2</v>
      </c>
      <c r="B697">
        <f>'Redistribution Data (Question 4'!K697</f>
        <v>0</v>
      </c>
      <c r="C697">
        <f>'Redistribution Data (Question 4'!L697</f>
        <v>808641</v>
      </c>
      <c r="D697">
        <f>'Redistribution Data (Question 4'!M697</f>
        <v>68</v>
      </c>
      <c r="E697" t="str">
        <f>_xlfn.XLOOKUP(C697,'Branch &amp; Customer Mapped Master'!B:B,'Branch &amp; Customer Mapped Master'!A:A)</f>
        <v>EAST 3</v>
      </c>
    </row>
    <row r="698" spans="1:5">
      <c r="A698">
        <f>'Redistribution Data (Question 4'!J698</f>
        <v>21</v>
      </c>
      <c r="B698">
        <f>'Redistribution Data (Question 4'!K698</f>
        <v>2.9047619047619002</v>
      </c>
      <c r="C698">
        <f>'Redistribution Data (Question 4'!L698</f>
        <v>808641</v>
      </c>
      <c r="D698">
        <f>'Redistribution Data (Question 4'!M698</f>
        <v>68</v>
      </c>
      <c r="E698" t="str">
        <f>_xlfn.XLOOKUP(C698,'Branch &amp; Customer Mapped Master'!B:B,'Branch &amp; Customer Mapped Master'!A:A)</f>
        <v>EAST 3</v>
      </c>
    </row>
    <row r="699" spans="1:5">
      <c r="A699">
        <f>'Redistribution Data (Question 4'!J699</f>
        <v>1</v>
      </c>
      <c r="B699">
        <f>'Redistribution Data (Question 4'!K699</f>
        <v>8</v>
      </c>
      <c r="C699">
        <f>'Redistribution Data (Question 4'!L699</f>
        <v>808641</v>
      </c>
      <c r="D699">
        <f>'Redistribution Data (Question 4'!M699</f>
        <v>68</v>
      </c>
      <c r="E699" t="str">
        <f>_xlfn.XLOOKUP(C699,'Branch &amp; Customer Mapped Master'!B:B,'Branch &amp; Customer Mapped Master'!A:A)</f>
        <v>EAST 3</v>
      </c>
    </row>
    <row r="700" spans="1:5">
      <c r="A700">
        <f>'Redistribution Data (Question 4'!J700</f>
        <v>61</v>
      </c>
      <c r="B700">
        <f>'Redistribution Data (Question 4'!K700</f>
        <v>0</v>
      </c>
      <c r="C700">
        <f>'Redistribution Data (Question 4'!L700</f>
        <v>808738</v>
      </c>
      <c r="D700">
        <f>'Redistribution Data (Question 4'!M700</f>
        <v>106</v>
      </c>
      <c r="E700" t="str">
        <f>_xlfn.XLOOKUP(C700,'Branch &amp; Customer Mapped Master'!B:B,'Branch &amp; Customer Mapped Master'!A:A)</f>
        <v>EAST 3</v>
      </c>
    </row>
    <row r="701" spans="1:5">
      <c r="A701">
        <f>'Redistribution Data (Question 4'!J701</f>
        <v>1</v>
      </c>
      <c r="B701">
        <f>'Redistribution Data (Question 4'!K701</f>
        <v>0</v>
      </c>
      <c r="C701">
        <f>'Redistribution Data (Question 4'!L701</f>
        <v>808738</v>
      </c>
      <c r="D701">
        <f>'Redistribution Data (Question 4'!M701</f>
        <v>106</v>
      </c>
      <c r="E701" t="str">
        <f>_xlfn.XLOOKUP(C701,'Branch &amp; Customer Mapped Master'!B:B,'Branch &amp; Customer Mapped Master'!A:A)</f>
        <v>EAST 3</v>
      </c>
    </row>
    <row r="702" spans="1:5">
      <c r="A702">
        <f>'Redistribution Data (Question 4'!J702</f>
        <v>21</v>
      </c>
      <c r="B702">
        <f>'Redistribution Data (Question 4'!K702</f>
        <v>3.4285714285714302</v>
      </c>
      <c r="C702">
        <f>'Redistribution Data (Question 4'!L702</f>
        <v>808738</v>
      </c>
      <c r="D702">
        <f>'Redistribution Data (Question 4'!M702</f>
        <v>106</v>
      </c>
      <c r="E702" t="str">
        <f>_xlfn.XLOOKUP(C702,'Branch &amp; Customer Mapped Master'!B:B,'Branch &amp; Customer Mapped Master'!A:A)</f>
        <v>EAST 3</v>
      </c>
    </row>
    <row r="703" spans="1:5">
      <c r="A703">
        <f>'Redistribution Data (Question 4'!J703</f>
        <v>2</v>
      </c>
      <c r="B703">
        <f>'Redistribution Data (Question 4'!K703</f>
        <v>4.5</v>
      </c>
      <c r="C703">
        <f>'Redistribution Data (Question 4'!L703</f>
        <v>808738</v>
      </c>
      <c r="D703">
        <f>'Redistribution Data (Question 4'!M703</f>
        <v>106</v>
      </c>
      <c r="E703" t="str">
        <f>_xlfn.XLOOKUP(C703,'Branch &amp; Customer Mapped Master'!B:B,'Branch &amp; Customer Mapped Master'!A:A)</f>
        <v>EAST 3</v>
      </c>
    </row>
    <row r="704" spans="1:5">
      <c r="A704">
        <f>'Redistribution Data (Question 4'!J704</f>
        <v>45</v>
      </c>
      <c r="B704">
        <f>'Redistribution Data (Question 4'!K704</f>
        <v>0</v>
      </c>
      <c r="C704">
        <f>'Redistribution Data (Question 4'!L704</f>
        <v>808843</v>
      </c>
      <c r="D704">
        <f>'Redistribution Data (Question 4'!M704</f>
        <v>285</v>
      </c>
      <c r="E704" t="str">
        <f>_xlfn.XLOOKUP(C704,'Branch &amp; Customer Mapped Master'!B:B,'Branch &amp; Customer Mapped Master'!A:A)</f>
        <v>EAST 3</v>
      </c>
    </row>
    <row r="705" spans="1:5">
      <c r="A705">
        <f>'Redistribution Data (Question 4'!J705</f>
        <v>1</v>
      </c>
      <c r="B705">
        <f>'Redistribution Data (Question 4'!K705</f>
        <v>0</v>
      </c>
      <c r="C705">
        <f>'Redistribution Data (Question 4'!L705</f>
        <v>808843</v>
      </c>
      <c r="D705">
        <f>'Redistribution Data (Question 4'!M705</f>
        <v>285</v>
      </c>
      <c r="E705" t="str">
        <f>_xlfn.XLOOKUP(C705,'Branch &amp; Customer Mapped Master'!B:B,'Branch &amp; Customer Mapped Master'!A:A)</f>
        <v>EAST 3</v>
      </c>
    </row>
    <row r="706" spans="1:5">
      <c r="A706">
        <f>'Redistribution Data (Question 4'!J706</f>
        <v>32</v>
      </c>
      <c r="B706">
        <f>'Redistribution Data (Question 4'!K706</f>
        <v>2.96875</v>
      </c>
      <c r="C706">
        <f>'Redistribution Data (Question 4'!L706</f>
        <v>808843</v>
      </c>
      <c r="D706">
        <f>'Redistribution Data (Question 4'!M706</f>
        <v>285</v>
      </c>
      <c r="E706" t="str">
        <f>_xlfn.XLOOKUP(C706,'Branch &amp; Customer Mapped Master'!B:B,'Branch &amp; Customer Mapped Master'!A:A)</f>
        <v>EAST 3</v>
      </c>
    </row>
    <row r="707" spans="1:5">
      <c r="A707">
        <f>'Redistribution Data (Question 4'!J707</f>
        <v>6</v>
      </c>
      <c r="B707">
        <f>'Redistribution Data (Question 4'!K707</f>
        <v>1</v>
      </c>
      <c r="C707">
        <f>'Redistribution Data (Question 4'!L707</f>
        <v>808843</v>
      </c>
      <c r="D707">
        <f>'Redistribution Data (Question 4'!M707</f>
        <v>285</v>
      </c>
      <c r="E707" t="str">
        <f>_xlfn.XLOOKUP(C707,'Branch &amp; Customer Mapped Master'!B:B,'Branch &amp; Customer Mapped Master'!A:A)</f>
        <v>EAST 3</v>
      </c>
    </row>
    <row r="708" spans="1:5">
      <c r="A708">
        <f>'Redistribution Data (Question 4'!J708</f>
        <v>61</v>
      </c>
      <c r="B708">
        <f>'Redistribution Data (Question 4'!K708</f>
        <v>0</v>
      </c>
      <c r="C708">
        <f>'Redistribution Data (Question 4'!L708</f>
        <v>809021</v>
      </c>
      <c r="D708">
        <f>'Redistribution Data (Question 4'!M708</f>
        <v>81</v>
      </c>
      <c r="E708" t="str">
        <f>_xlfn.XLOOKUP(C708,'Branch &amp; Customer Mapped Master'!B:B,'Branch &amp; Customer Mapped Master'!A:A)</f>
        <v>EAST 3</v>
      </c>
    </row>
    <row r="709" spans="1:5">
      <c r="A709">
        <f>'Redistribution Data (Question 4'!J709</f>
        <v>20</v>
      </c>
      <c r="B709">
        <f>'Redistribution Data (Question 4'!K709</f>
        <v>2.5499999999999998</v>
      </c>
      <c r="C709">
        <f>'Redistribution Data (Question 4'!L709</f>
        <v>809021</v>
      </c>
      <c r="D709">
        <f>'Redistribution Data (Question 4'!M709</f>
        <v>81</v>
      </c>
      <c r="E709" t="str">
        <f>_xlfn.XLOOKUP(C709,'Branch &amp; Customer Mapped Master'!B:B,'Branch &amp; Customer Mapped Master'!A:A)</f>
        <v>EAST 3</v>
      </c>
    </row>
    <row r="710" spans="1:5">
      <c r="A710">
        <f>'Redistribution Data (Question 4'!J710</f>
        <v>4</v>
      </c>
      <c r="B710">
        <f>'Redistribution Data (Question 4'!K710</f>
        <v>2.25</v>
      </c>
      <c r="C710">
        <f>'Redistribution Data (Question 4'!L710</f>
        <v>809021</v>
      </c>
      <c r="D710">
        <f>'Redistribution Data (Question 4'!M710</f>
        <v>81</v>
      </c>
      <c r="E710" t="str">
        <f>_xlfn.XLOOKUP(C710,'Branch &amp; Customer Mapped Master'!B:B,'Branch &amp; Customer Mapped Master'!A:A)</f>
        <v>EAST 3</v>
      </c>
    </row>
    <row r="711" spans="1:5">
      <c r="A711">
        <f>'Redistribution Data (Question 4'!J711</f>
        <v>42</v>
      </c>
      <c r="B711">
        <f>'Redistribution Data (Question 4'!K711</f>
        <v>0</v>
      </c>
      <c r="C711">
        <f>'Redistribution Data (Question 4'!L711</f>
        <v>809023</v>
      </c>
      <c r="D711">
        <f>'Redistribution Data (Question 4'!M711</f>
        <v>74</v>
      </c>
      <c r="E711" t="str">
        <f>_xlfn.XLOOKUP(C711,'Branch &amp; Customer Mapped Master'!B:B,'Branch &amp; Customer Mapped Master'!A:A)</f>
        <v>EAST 3</v>
      </c>
    </row>
    <row r="712" spans="1:5">
      <c r="A712">
        <f>'Redistribution Data (Question 4'!J712</f>
        <v>15</v>
      </c>
      <c r="B712">
        <f>'Redistribution Data (Question 4'!K712</f>
        <v>1.13333333333333</v>
      </c>
      <c r="C712">
        <f>'Redistribution Data (Question 4'!L712</f>
        <v>809023</v>
      </c>
      <c r="D712">
        <f>'Redistribution Data (Question 4'!M712</f>
        <v>74</v>
      </c>
      <c r="E712" t="str">
        <f>_xlfn.XLOOKUP(C712,'Branch &amp; Customer Mapped Master'!B:B,'Branch &amp; Customer Mapped Master'!A:A)</f>
        <v>EAST 3</v>
      </c>
    </row>
    <row r="713" spans="1:5">
      <c r="A713">
        <f>'Redistribution Data (Question 4'!J713</f>
        <v>2</v>
      </c>
      <c r="B713">
        <f>'Redistribution Data (Question 4'!K713</f>
        <v>1</v>
      </c>
      <c r="C713">
        <f>'Redistribution Data (Question 4'!L713</f>
        <v>809023</v>
      </c>
      <c r="D713">
        <f>'Redistribution Data (Question 4'!M713</f>
        <v>74</v>
      </c>
      <c r="E713" t="str">
        <f>_xlfn.XLOOKUP(C713,'Branch &amp; Customer Mapped Master'!B:B,'Branch &amp; Customer Mapped Master'!A:A)</f>
        <v>EAST 3</v>
      </c>
    </row>
    <row r="714" spans="1:5">
      <c r="A714">
        <f>'Redistribution Data (Question 4'!J714</f>
        <v>1</v>
      </c>
      <c r="B714">
        <f>'Redistribution Data (Question 4'!K714</f>
        <v>0</v>
      </c>
      <c r="C714">
        <f>'Redistribution Data (Question 4'!L714</f>
        <v>809048</v>
      </c>
      <c r="D714">
        <f>'Redistribution Data (Question 4'!M714</f>
        <v>41</v>
      </c>
      <c r="E714" t="str">
        <f>_xlfn.XLOOKUP(C714,'Branch &amp; Customer Mapped Master'!B:B,'Branch &amp; Customer Mapped Master'!A:A)</f>
        <v>EAST 3</v>
      </c>
    </row>
    <row r="715" spans="1:5">
      <c r="A715">
        <f>'Redistribution Data (Question 4'!J715</f>
        <v>7</v>
      </c>
      <c r="B715">
        <f>'Redistribution Data (Question 4'!K715</f>
        <v>0</v>
      </c>
      <c r="C715">
        <f>'Redistribution Data (Question 4'!L715</f>
        <v>809048</v>
      </c>
      <c r="D715">
        <f>'Redistribution Data (Question 4'!M715</f>
        <v>41</v>
      </c>
      <c r="E715" t="str">
        <f>_xlfn.XLOOKUP(C715,'Branch &amp; Customer Mapped Master'!B:B,'Branch &amp; Customer Mapped Master'!A:A)</f>
        <v>EAST 3</v>
      </c>
    </row>
    <row r="716" spans="1:5">
      <c r="A716">
        <f>'Redistribution Data (Question 4'!J716</f>
        <v>55</v>
      </c>
      <c r="B716">
        <f>'Redistribution Data (Question 4'!K716</f>
        <v>0</v>
      </c>
      <c r="C716">
        <f>'Redistribution Data (Question 4'!L716</f>
        <v>809059</v>
      </c>
      <c r="D716">
        <f>'Redistribution Data (Question 4'!M716</f>
        <v>85</v>
      </c>
      <c r="E716" t="str">
        <f>_xlfn.XLOOKUP(C716,'Branch &amp; Customer Mapped Master'!B:B,'Branch &amp; Customer Mapped Master'!A:A)</f>
        <v>EAST 3</v>
      </c>
    </row>
    <row r="717" spans="1:5">
      <c r="A717">
        <f>'Redistribution Data (Question 4'!J717</f>
        <v>1</v>
      </c>
      <c r="B717">
        <f>'Redistribution Data (Question 4'!K717</f>
        <v>0</v>
      </c>
      <c r="C717">
        <f>'Redistribution Data (Question 4'!L717</f>
        <v>809059</v>
      </c>
      <c r="D717">
        <f>'Redistribution Data (Question 4'!M717</f>
        <v>85</v>
      </c>
      <c r="E717" t="str">
        <f>_xlfn.XLOOKUP(C717,'Branch &amp; Customer Mapped Master'!B:B,'Branch &amp; Customer Mapped Master'!A:A)</f>
        <v>EAST 3</v>
      </c>
    </row>
    <row r="718" spans="1:5">
      <c r="A718">
        <f>'Redistribution Data (Question 4'!J718</f>
        <v>27</v>
      </c>
      <c r="B718">
        <f>'Redistribution Data (Question 4'!K718</f>
        <v>1.62962962962963</v>
      </c>
      <c r="C718">
        <f>'Redistribution Data (Question 4'!L718</f>
        <v>809059</v>
      </c>
      <c r="D718">
        <f>'Redistribution Data (Question 4'!M718</f>
        <v>85</v>
      </c>
      <c r="E718" t="str">
        <f>_xlfn.XLOOKUP(C718,'Branch &amp; Customer Mapped Master'!B:B,'Branch &amp; Customer Mapped Master'!A:A)</f>
        <v>EAST 3</v>
      </c>
    </row>
    <row r="719" spans="1:5">
      <c r="A719">
        <f>'Redistribution Data (Question 4'!J719</f>
        <v>2</v>
      </c>
      <c r="B719">
        <f>'Redistribution Data (Question 4'!K719</f>
        <v>5.5</v>
      </c>
      <c r="C719">
        <f>'Redistribution Data (Question 4'!L719</f>
        <v>809059</v>
      </c>
      <c r="D719">
        <f>'Redistribution Data (Question 4'!M719</f>
        <v>85</v>
      </c>
      <c r="E719" t="str">
        <f>_xlfn.XLOOKUP(C719,'Branch &amp; Customer Mapped Master'!B:B,'Branch &amp; Customer Mapped Master'!A:A)</f>
        <v>EAST 3</v>
      </c>
    </row>
    <row r="720" spans="1:5">
      <c r="A720">
        <f>'Redistribution Data (Question 4'!J720</f>
        <v>32</v>
      </c>
      <c r="B720">
        <f>'Redistribution Data (Question 4'!K720</f>
        <v>0</v>
      </c>
      <c r="C720">
        <f>'Redistribution Data (Question 4'!L720</f>
        <v>809125</v>
      </c>
      <c r="D720">
        <f>'Redistribution Data (Question 4'!M720</f>
        <v>140</v>
      </c>
      <c r="E720" t="str">
        <f>_xlfn.XLOOKUP(C720,'Branch &amp; Customer Mapped Master'!B:B,'Branch &amp; Customer Mapped Master'!A:A)</f>
        <v>EAST 3</v>
      </c>
    </row>
    <row r="721" spans="1:5">
      <c r="A721">
        <f>'Redistribution Data (Question 4'!J721</f>
        <v>51</v>
      </c>
      <c r="B721">
        <f>'Redistribution Data (Question 4'!K721</f>
        <v>0</v>
      </c>
      <c r="C721">
        <f>'Redistribution Data (Question 4'!L721</f>
        <v>809125</v>
      </c>
      <c r="D721">
        <f>'Redistribution Data (Question 4'!M721</f>
        <v>140</v>
      </c>
      <c r="E721" t="str">
        <f>_xlfn.XLOOKUP(C721,'Branch &amp; Customer Mapped Master'!B:B,'Branch &amp; Customer Mapped Master'!A:A)</f>
        <v>EAST 3</v>
      </c>
    </row>
    <row r="722" spans="1:5">
      <c r="A722">
        <f>'Redistribution Data (Question 4'!J722</f>
        <v>3</v>
      </c>
      <c r="B722">
        <f>'Redistribution Data (Question 4'!K722</f>
        <v>1</v>
      </c>
      <c r="C722">
        <f>'Redistribution Data (Question 4'!L722</f>
        <v>809125</v>
      </c>
      <c r="D722">
        <f>'Redistribution Data (Question 4'!M722</f>
        <v>140</v>
      </c>
      <c r="E722" t="str">
        <f>_xlfn.XLOOKUP(C722,'Branch &amp; Customer Mapped Master'!B:B,'Branch &amp; Customer Mapped Master'!A:A)</f>
        <v>EAST 3</v>
      </c>
    </row>
    <row r="723" spans="1:5">
      <c r="A723">
        <f>'Redistribution Data (Question 4'!J723</f>
        <v>2</v>
      </c>
      <c r="B723">
        <f>'Redistribution Data (Question 4'!K723</f>
        <v>1</v>
      </c>
      <c r="C723">
        <f>'Redistribution Data (Question 4'!L723</f>
        <v>809125</v>
      </c>
      <c r="D723">
        <f>'Redistribution Data (Question 4'!M723</f>
        <v>140</v>
      </c>
      <c r="E723" t="str">
        <f>_xlfn.XLOOKUP(C723,'Branch &amp; Customer Mapped Master'!B:B,'Branch &amp; Customer Mapped Master'!A:A)</f>
        <v>EAST 3</v>
      </c>
    </row>
    <row r="724" spans="1:5">
      <c r="A724">
        <f>'Redistribution Data (Question 4'!J724</f>
        <v>79</v>
      </c>
      <c r="B724">
        <f>'Redistribution Data (Question 4'!K724</f>
        <v>1.0126582278481</v>
      </c>
      <c r="C724">
        <f>'Redistribution Data (Question 4'!L724</f>
        <v>809236</v>
      </c>
      <c r="D724">
        <f>'Redistribution Data (Question 4'!M724</f>
        <v>90</v>
      </c>
      <c r="E724" t="str">
        <f>_xlfn.XLOOKUP(C724,'Branch &amp; Customer Mapped Master'!B:B,'Branch &amp; Customer Mapped Master'!A:A)</f>
        <v>EAST 3</v>
      </c>
    </row>
    <row r="725" spans="1:5">
      <c r="A725">
        <f>'Redistribution Data (Question 4'!J725</f>
        <v>87</v>
      </c>
      <c r="B725">
        <f>'Redistribution Data (Question 4'!K725</f>
        <v>1.54022988505747</v>
      </c>
      <c r="C725">
        <f>'Redistribution Data (Question 4'!L725</f>
        <v>809285</v>
      </c>
      <c r="D725">
        <f>'Redistribution Data (Question 4'!M725</f>
        <v>90</v>
      </c>
      <c r="E725" t="str">
        <f>_xlfn.XLOOKUP(C725,'Branch &amp; Customer Mapped Master'!B:B,'Branch &amp; Customer Mapped Master'!A:A)</f>
        <v>EAST 3</v>
      </c>
    </row>
    <row r="726" spans="1:5">
      <c r="A726">
        <f>'Redistribution Data (Question 4'!J726</f>
        <v>4</v>
      </c>
      <c r="B726">
        <f>'Redistribution Data (Question 4'!K726</f>
        <v>1.75</v>
      </c>
      <c r="C726">
        <f>'Redistribution Data (Question 4'!L726</f>
        <v>809285</v>
      </c>
      <c r="D726">
        <f>'Redistribution Data (Question 4'!M726</f>
        <v>90</v>
      </c>
      <c r="E726" t="str">
        <f>_xlfn.XLOOKUP(C726,'Branch &amp; Customer Mapped Master'!B:B,'Branch &amp; Customer Mapped Master'!A:A)</f>
        <v>EAST 3</v>
      </c>
    </row>
    <row r="727" spans="1:5">
      <c r="A727">
        <f>'Redistribution Data (Question 4'!J727</f>
        <v>5</v>
      </c>
      <c r="B727">
        <f>'Redistribution Data (Question 4'!K727</f>
        <v>0</v>
      </c>
      <c r="C727">
        <f>'Redistribution Data (Question 4'!L727</f>
        <v>809578</v>
      </c>
      <c r="D727">
        <f>'Redistribution Data (Question 4'!M727</f>
        <v>259</v>
      </c>
      <c r="E727" t="str">
        <f>_xlfn.XLOOKUP(C727,'Branch &amp; Customer Mapped Master'!B:B,'Branch &amp; Customer Mapped Master'!A:A)</f>
        <v>EAST 3</v>
      </c>
    </row>
    <row r="728" spans="1:5">
      <c r="A728">
        <f>'Redistribution Data (Question 4'!J728</f>
        <v>1</v>
      </c>
      <c r="B728">
        <f>'Redistribution Data (Question 4'!K728</f>
        <v>1</v>
      </c>
      <c r="C728">
        <f>'Redistribution Data (Question 4'!L728</f>
        <v>809578</v>
      </c>
      <c r="D728">
        <f>'Redistribution Data (Question 4'!M728</f>
        <v>259</v>
      </c>
      <c r="E728" t="str">
        <f>_xlfn.XLOOKUP(C728,'Branch &amp; Customer Mapped Master'!B:B,'Branch &amp; Customer Mapped Master'!A:A)</f>
        <v>EAST 3</v>
      </c>
    </row>
    <row r="729" spans="1:5">
      <c r="A729">
        <f>'Redistribution Data (Question 4'!J729</f>
        <v>69</v>
      </c>
      <c r="B729">
        <f>'Redistribution Data (Question 4'!K729</f>
        <v>1.2463768115942</v>
      </c>
      <c r="C729">
        <f>'Redistribution Data (Question 4'!L729</f>
        <v>809578</v>
      </c>
      <c r="D729">
        <f>'Redistribution Data (Question 4'!M729</f>
        <v>259</v>
      </c>
      <c r="E729" t="str">
        <f>_xlfn.XLOOKUP(C729,'Branch &amp; Customer Mapped Master'!B:B,'Branch &amp; Customer Mapped Master'!A:A)</f>
        <v>EAST 3</v>
      </c>
    </row>
    <row r="730" spans="1:5">
      <c r="A730">
        <f>'Redistribution Data (Question 4'!J730</f>
        <v>9</v>
      </c>
      <c r="B730">
        <f>'Redistribution Data (Question 4'!K730</f>
        <v>1.1111111111111101</v>
      </c>
      <c r="C730">
        <f>'Redistribution Data (Question 4'!L730</f>
        <v>809578</v>
      </c>
      <c r="D730">
        <f>'Redistribution Data (Question 4'!M730</f>
        <v>259</v>
      </c>
      <c r="E730" t="str">
        <f>_xlfn.XLOOKUP(C730,'Branch &amp; Customer Mapped Master'!B:B,'Branch &amp; Customer Mapped Master'!A:A)</f>
        <v>EAST 3</v>
      </c>
    </row>
    <row r="731" spans="1:5">
      <c r="A731">
        <f>'Redistribution Data (Question 4'!J731</f>
        <v>91</v>
      </c>
      <c r="B731">
        <f>'Redistribution Data (Question 4'!K731</f>
        <v>1.6153846153846201</v>
      </c>
      <c r="C731">
        <f>'Redistribution Data (Question 4'!L731</f>
        <v>807845</v>
      </c>
      <c r="D731">
        <f>'Redistribution Data (Question 4'!M731</f>
        <v>100</v>
      </c>
      <c r="E731" t="str">
        <f>_xlfn.XLOOKUP(C731,'Branch &amp; Customer Mapped Master'!B:B,'Branch &amp; Customer Mapped Master'!A:A)</f>
        <v>EAST 3</v>
      </c>
    </row>
    <row r="732" spans="1:5">
      <c r="A732">
        <f>'Redistribution Data (Question 4'!J732</f>
        <v>101</v>
      </c>
      <c r="B732">
        <f>'Redistribution Data (Question 4'!K732</f>
        <v>0.12871287128712899</v>
      </c>
      <c r="C732">
        <f>'Redistribution Data (Question 4'!L732</f>
        <v>807845</v>
      </c>
      <c r="D732">
        <f>'Redistribution Data (Question 4'!M732</f>
        <v>100</v>
      </c>
      <c r="E732" t="str">
        <f>_xlfn.XLOOKUP(C732,'Branch &amp; Customer Mapped Master'!B:B,'Branch &amp; Customer Mapped Master'!A:A)</f>
        <v>EAST 3</v>
      </c>
    </row>
    <row r="733" spans="1:5">
      <c r="A733">
        <f>'Redistribution Data (Question 4'!J733</f>
        <v>55</v>
      </c>
      <c r="B733">
        <f>'Redistribution Data (Question 4'!K733</f>
        <v>0</v>
      </c>
      <c r="C733">
        <f>'Redistribution Data (Question 4'!L733</f>
        <v>808539</v>
      </c>
      <c r="D733">
        <f>'Redistribution Data (Question 4'!M733</f>
        <v>72</v>
      </c>
      <c r="E733" t="str">
        <f>_xlfn.XLOOKUP(C733,'Branch &amp; Customer Mapped Master'!B:B,'Branch &amp; Customer Mapped Master'!A:A)</f>
        <v>EAST 3</v>
      </c>
    </row>
    <row r="734" spans="1:5">
      <c r="A734">
        <f>'Redistribution Data (Question 4'!J734</f>
        <v>31</v>
      </c>
      <c r="B734">
        <f>'Redistribution Data (Question 4'!K734</f>
        <v>0.54838709677419395</v>
      </c>
      <c r="C734">
        <f>'Redistribution Data (Question 4'!L734</f>
        <v>808703</v>
      </c>
      <c r="D734">
        <f>'Redistribution Data (Question 4'!M734</f>
        <v>29</v>
      </c>
      <c r="E734" t="str">
        <f>_xlfn.XLOOKUP(C734,'Branch &amp; Customer Mapped Master'!B:B,'Branch &amp; Customer Mapped Master'!A:A)</f>
        <v>EAST 3</v>
      </c>
    </row>
    <row r="735" spans="1:5">
      <c r="A735">
        <f>'Redistribution Data (Question 4'!J735</f>
        <v>76</v>
      </c>
      <c r="B735">
        <f>'Redistribution Data (Question 4'!K735</f>
        <v>2.5921052631578898</v>
      </c>
      <c r="C735">
        <f>'Redistribution Data (Question 4'!L735</f>
        <v>808800</v>
      </c>
      <c r="D735">
        <f>'Redistribution Data (Question 4'!M735</f>
        <v>85</v>
      </c>
      <c r="E735" t="str">
        <f>_xlfn.XLOOKUP(C735,'Branch &amp; Customer Mapped Master'!B:B,'Branch &amp; Customer Mapped Master'!A:A)</f>
        <v>EAST 3</v>
      </c>
    </row>
    <row r="736" spans="1:5">
      <c r="A736">
        <f>'Redistribution Data (Question 4'!J736</f>
        <v>106</v>
      </c>
      <c r="B736">
        <f>'Redistribution Data (Question 4'!K736</f>
        <v>0.35849056603773599</v>
      </c>
      <c r="C736">
        <f>'Redistribution Data (Question 4'!L736</f>
        <v>808880</v>
      </c>
      <c r="D736">
        <f>'Redistribution Data (Question 4'!M736</f>
        <v>100</v>
      </c>
      <c r="E736" t="str">
        <f>_xlfn.XLOOKUP(C736,'Branch &amp; Customer Mapped Master'!B:B,'Branch &amp; Customer Mapped Master'!A:A)</f>
        <v>EAST 3</v>
      </c>
    </row>
    <row r="737" spans="1:5">
      <c r="A737">
        <f>'Redistribution Data (Question 4'!J737</f>
        <v>1</v>
      </c>
      <c r="B737">
        <f>'Redistribution Data (Question 4'!K737</f>
        <v>0</v>
      </c>
      <c r="C737">
        <f>'Redistribution Data (Question 4'!L737</f>
        <v>808880</v>
      </c>
      <c r="D737">
        <f>'Redistribution Data (Question 4'!M737</f>
        <v>100</v>
      </c>
      <c r="E737" t="str">
        <f>_xlfn.XLOOKUP(C737,'Branch &amp; Customer Mapped Master'!B:B,'Branch &amp; Customer Mapped Master'!A:A)</f>
        <v>EAST 3</v>
      </c>
    </row>
    <row r="738" spans="1:5">
      <c r="A738">
        <f>'Redistribution Data (Question 4'!J738</f>
        <v>107</v>
      </c>
      <c r="B738">
        <f>'Redistribution Data (Question 4'!K738</f>
        <v>1.13084112149533</v>
      </c>
      <c r="C738">
        <f>'Redistribution Data (Question 4'!L738</f>
        <v>809516</v>
      </c>
      <c r="D738">
        <f>'Redistribution Data (Question 4'!M738</f>
        <v>95</v>
      </c>
      <c r="E738" t="str">
        <f>_xlfn.XLOOKUP(C738,'Branch &amp; Customer Mapped Master'!B:B,'Branch &amp; Customer Mapped Master'!A:A)</f>
        <v>EAST 3</v>
      </c>
    </row>
    <row r="739" spans="1:5">
      <c r="A739">
        <f>'Redistribution Data (Question 4'!J739</f>
        <v>98</v>
      </c>
      <c r="B739">
        <f>'Redistribution Data (Question 4'!K739</f>
        <v>0</v>
      </c>
      <c r="C739">
        <f>'Redistribution Data (Question 4'!L739</f>
        <v>809516</v>
      </c>
      <c r="D739">
        <f>'Redistribution Data (Question 4'!M739</f>
        <v>95</v>
      </c>
      <c r="E739" t="str">
        <f>_xlfn.XLOOKUP(C739,'Branch &amp; Customer Mapped Master'!B:B,'Branch &amp; Customer Mapped Master'!A:A)</f>
        <v>EAST 3</v>
      </c>
    </row>
    <row r="740" spans="1:5">
      <c r="A740">
        <f>'Redistribution Data (Question 4'!J740</f>
        <v>89</v>
      </c>
      <c r="B740">
        <f>'Redistribution Data (Question 4'!K740</f>
        <v>0.30337078651685401</v>
      </c>
      <c r="C740">
        <f>'Redistribution Data (Question 4'!L740</f>
        <v>809518</v>
      </c>
      <c r="D740">
        <f>'Redistribution Data (Question 4'!M740</f>
        <v>98</v>
      </c>
      <c r="E740" t="str">
        <f>_xlfn.XLOOKUP(C740,'Branch &amp; Customer Mapped Master'!B:B,'Branch &amp; Customer Mapped Master'!A:A)</f>
        <v>EAST 3</v>
      </c>
    </row>
    <row r="741" spans="1:5">
      <c r="A741">
        <f>'Redistribution Data (Question 4'!J741</f>
        <v>92</v>
      </c>
      <c r="B741">
        <f>'Redistribution Data (Question 4'!K741</f>
        <v>0</v>
      </c>
      <c r="C741">
        <f>'Redistribution Data (Question 4'!L741</f>
        <v>809518</v>
      </c>
      <c r="D741">
        <f>'Redistribution Data (Question 4'!M741</f>
        <v>98</v>
      </c>
      <c r="E741" t="str">
        <f>_xlfn.XLOOKUP(C741,'Branch &amp; Customer Mapped Master'!B:B,'Branch &amp; Customer Mapped Master'!A:A)</f>
        <v>EAST 3</v>
      </c>
    </row>
    <row r="742" spans="1:5">
      <c r="A742">
        <f>'Redistribution Data (Question 4'!J742</f>
        <v>4</v>
      </c>
      <c r="B742">
        <f>'Redistribution Data (Question 4'!K742</f>
        <v>0</v>
      </c>
      <c r="C742">
        <f>'Redistribution Data (Question 4'!L742</f>
        <v>806629</v>
      </c>
      <c r="D742">
        <f>'Redistribution Data (Question 4'!M742</f>
        <v>119</v>
      </c>
      <c r="E742" t="str">
        <f>_xlfn.XLOOKUP(C742,'Branch &amp; Customer Mapped Master'!B:B,'Branch &amp; Customer Mapped Master'!A:A)</f>
        <v>EAST 3</v>
      </c>
    </row>
    <row r="743" spans="1:5">
      <c r="A743">
        <f>'Redistribution Data (Question 4'!J743</f>
        <v>72</v>
      </c>
      <c r="B743">
        <f>'Redistribution Data (Question 4'!K743</f>
        <v>1.1527777777777799</v>
      </c>
      <c r="C743">
        <f>'Redistribution Data (Question 4'!L743</f>
        <v>806629</v>
      </c>
      <c r="D743">
        <f>'Redistribution Data (Question 4'!M743</f>
        <v>119</v>
      </c>
      <c r="E743" t="str">
        <f>_xlfn.XLOOKUP(C743,'Branch &amp; Customer Mapped Master'!B:B,'Branch &amp; Customer Mapped Master'!A:A)</f>
        <v>EAST 3</v>
      </c>
    </row>
    <row r="744" spans="1:5">
      <c r="A744">
        <f>'Redistribution Data (Question 4'!J744</f>
        <v>4</v>
      </c>
      <c r="B744">
        <f>'Redistribution Data (Question 4'!K744</f>
        <v>4.5</v>
      </c>
      <c r="C744">
        <f>'Redistribution Data (Question 4'!L744</f>
        <v>806629</v>
      </c>
      <c r="D744">
        <f>'Redistribution Data (Question 4'!M744</f>
        <v>119</v>
      </c>
      <c r="E744" t="str">
        <f>_xlfn.XLOOKUP(C744,'Branch &amp; Customer Mapped Master'!B:B,'Branch &amp; Customer Mapped Master'!A:A)</f>
        <v>EAST 3</v>
      </c>
    </row>
    <row r="745" spans="1:5">
      <c r="A745">
        <f>'Redistribution Data (Question 4'!J745</f>
        <v>65</v>
      </c>
      <c r="B745">
        <f>'Redistribution Data (Question 4'!K745</f>
        <v>1.16923076923077</v>
      </c>
      <c r="C745">
        <f>'Redistribution Data (Question 4'!L745</f>
        <v>807237</v>
      </c>
      <c r="D745">
        <f>'Redistribution Data (Question 4'!M745</f>
        <v>123</v>
      </c>
      <c r="E745" t="str">
        <f>_xlfn.XLOOKUP(C745,'Branch &amp; Customer Mapped Master'!B:B,'Branch &amp; Customer Mapped Master'!A:A)</f>
        <v>EAST 3</v>
      </c>
    </row>
    <row r="746" spans="1:5">
      <c r="A746">
        <f>'Redistribution Data (Question 4'!J746</f>
        <v>7</v>
      </c>
      <c r="B746">
        <f>'Redistribution Data (Question 4'!K746</f>
        <v>0</v>
      </c>
      <c r="C746">
        <f>'Redistribution Data (Question 4'!L746</f>
        <v>807761</v>
      </c>
      <c r="D746">
        <f>'Redistribution Data (Question 4'!M746</f>
        <v>208</v>
      </c>
      <c r="E746" t="str">
        <f>_xlfn.XLOOKUP(C746,'Branch &amp; Customer Mapped Master'!B:B,'Branch &amp; Customer Mapped Master'!A:A)</f>
        <v>EAST 3</v>
      </c>
    </row>
    <row r="747" spans="1:5">
      <c r="A747">
        <f>'Redistribution Data (Question 4'!J747</f>
        <v>25</v>
      </c>
      <c r="B747">
        <f>'Redistribution Data (Question 4'!K747</f>
        <v>1.1200000000000001</v>
      </c>
      <c r="C747">
        <f>'Redistribution Data (Question 4'!L747</f>
        <v>807761</v>
      </c>
      <c r="D747">
        <f>'Redistribution Data (Question 4'!M747</f>
        <v>208</v>
      </c>
      <c r="E747" t="str">
        <f>_xlfn.XLOOKUP(C747,'Branch &amp; Customer Mapped Master'!B:B,'Branch &amp; Customer Mapped Master'!A:A)</f>
        <v>EAST 3</v>
      </c>
    </row>
    <row r="748" spans="1:5">
      <c r="A748">
        <f>'Redistribution Data (Question 4'!J748</f>
        <v>6</v>
      </c>
      <c r="B748">
        <f>'Redistribution Data (Question 4'!K748</f>
        <v>1.1666666666666701</v>
      </c>
      <c r="C748">
        <f>'Redistribution Data (Question 4'!L748</f>
        <v>807761</v>
      </c>
      <c r="D748">
        <f>'Redistribution Data (Question 4'!M748</f>
        <v>208</v>
      </c>
      <c r="E748" t="str">
        <f>_xlfn.XLOOKUP(C748,'Branch &amp; Customer Mapped Master'!B:B,'Branch &amp; Customer Mapped Master'!A:A)</f>
        <v>EAST 3</v>
      </c>
    </row>
    <row r="749" spans="1:5">
      <c r="A749">
        <f>'Redistribution Data (Question 4'!J749</f>
        <v>121</v>
      </c>
      <c r="B749">
        <f>'Redistribution Data (Question 4'!K749</f>
        <v>1</v>
      </c>
      <c r="C749">
        <f>'Redistribution Data (Question 4'!L749</f>
        <v>808737</v>
      </c>
      <c r="D749">
        <f>'Redistribution Data (Question 4'!M749</f>
        <v>171</v>
      </c>
      <c r="E749" t="str">
        <f>_xlfn.XLOOKUP(C749,'Branch &amp; Customer Mapped Master'!B:B,'Branch &amp; Customer Mapped Master'!A:A)</f>
        <v>EAST 3</v>
      </c>
    </row>
    <row r="750" spans="1:5">
      <c r="A750">
        <f>'Redistribution Data (Question 4'!J750</f>
        <v>58</v>
      </c>
      <c r="B750">
        <f>'Redistribution Data (Question 4'!K750</f>
        <v>3.8793103448275899</v>
      </c>
      <c r="C750">
        <f>'Redistribution Data (Question 4'!L750</f>
        <v>808737</v>
      </c>
      <c r="D750">
        <f>'Redistribution Data (Question 4'!M750</f>
        <v>171</v>
      </c>
      <c r="E750" t="str">
        <f>_xlfn.XLOOKUP(C750,'Branch &amp; Customer Mapped Master'!B:B,'Branch &amp; Customer Mapped Master'!A:A)</f>
        <v>EAST 3</v>
      </c>
    </row>
    <row r="751" spans="1:5">
      <c r="A751">
        <f>'Redistribution Data (Question 4'!J751</f>
        <v>82</v>
      </c>
      <c r="B751">
        <f>'Redistribution Data (Question 4'!K751</f>
        <v>1.3536585365853699</v>
      </c>
      <c r="C751">
        <f>'Redistribution Data (Question 4'!L751</f>
        <v>808739</v>
      </c>
      <c r="D751">
        <f>'Redistribution Data (Question 4'!M751</f>
        <v>81</v>
      </c>
      <c r="E751" t="str">
        <f>_xlfn.XLOOKUP(C751,'Branch &amp; Customer Mapped Master'!B:B,'Branch &amp; Customer Mapped Master'!A:A)</f>
        <v>EAST 3</v>
      </c>
    </row>
    <row r="752" spans="1:5">
      <c r="A752">
        <f>'Redistribution Data (Question 4'!J752</f>
        <v>10</v>
      </c>
      <c r="B752">
        <f>'Redistribution Data (Question 4'!K752</f>
        <v>1</v>
      </c>
      <c r="C752">
        <f>'Redistribution Data (Question 4'!L752</f>
        <v>808739</v>
      </c>
      <c r="D752">
        <f>'Redistribution Data (Question 4'!M752</f>
        <v>81</v>
      </c>
      <c r="E752" t="str">
        <f>_xlfn.XLOOKUP(C752,'Branch &amp; Customer Mapped Master'!B:B,'Branch &amp; Customer Mapped Master'!A:A)</f>
        <v>EAST 3</v>
      </c>
    </row>
    <row r="753" spans="1:5">
      <c r="A753">
        <f>'Redistribution Data (Question 4'!J753</f>
        <v>29</v>
      </c>
      <c r="B753">
        <f>'Redistribution Data (Question 4'!K753</f>
        <v>1.0689655172413799</v>
      </c>
      <c r="C753">
        <f>'Redistribution Data (Question 4'!L753</f>
        <v>808843</v>
      </c>
      <c r="D753">
        <f>'Redistribution Data (Question 4'!M753</f>
        <v>285</v>
      </c>
      <c r="E753" t="str">
        <f>_xlfn.XLOOKUP(C753,'Branch &amp; Customer Mapped Master'!B:B,'Branch &amp; Customer Mapped Master'!A:A)</f>
        <v>EAST 3</v>
      </c>
    </row>
    <row r="754" spans="1:5">
      <c r="A754">
        <f>'Redistribution Data (Question 4'!J754</f>
        <v>30</v>
      </c>
      <c r="B754">
        <f>'Redistribution Data (Question 4'!K754</f>
        <v>0</v>
      </c>
      <c r="C754">
        <f>'Redistribution Data (Question 4'!L754</f>
        <v>809030</v>
      </c>
      <c r="D754">
        <f>'Redistribution Data (Question 4'!M754</f>
        <v>95</v>
      </c>
      <c r="E754" t="str">
        <f>_xlfn.XLOOKUP(C754,'Branch &amp; Customer Mapped Master'!B:B,'Branch &amp; Customer Mapped Master'!A:A)</f>
        <v>EAST 3</v>
      </c>
    </row>
    <row r="755" spans="1:5">
      <c r="A755">
        <f>'Redistribution Data (Question 4'!J755</f>
        <v>58</v>
      </c>
      <c r="B755">
        <f>'Redistribution Data (Question 4'!K755</f>
        <v>3.27586206896552</v>
      </c>
      <c r="C755">
        <f>'Redistribution Data (Question 4'!L755</f>
        <v>809030</v>
      </c>
      <c r="D755">
        <f>'Redistribution Data (Question 4'!M755</f>
        <v>95</v>
      </c>
      <c r="E755" t="str">
        <f>_xlfn.XLOOKUP(C755,'Branch &amp; Customer Mapped Master'!B:B,'Branch &amp; Customer Mapped Master'!A:A)</f>
        <v>EAST 3</v>
      </c>
    </row>
    <row r="756" spans="1:5">
      <c r="A756">
        <f>'Redistribution Data (Question 4'!J756</f>
        <v>11</v>
      </c>
      <c r="B756">
        <f>'Redistribution Data (Question 4'!K756</f>
        <v>2.8181818181818201</v>
      </c>
      <c r="C756">
        <f>'Redistribution Data (Question 4'!L756</f>
        <v>809030</v>
      </c>
      <c r="D756">
        <f>'Redistribution Data (Question 4'!M756</f>
        <v>95</v>
      </c>
      <c r="E756" t="str">
        <f>_xlfn.XLOOKUP(C756,'Branch &amp; Customer Mapped Master'!B:B,'Branch &amp; Customer Mapped Master'!A:A)</f>
        <v>EAST 3</v>
      </c>
    </row>
    <row r="757" spans="1:5">
      <c r="A757">
        <f>'Redistribution Data (Question 4'!J757</f>
        <v>10</v>
      </c>
      <c r="B757">
        <f>'Redistribution Data (Question 4'!K757</f>
        <v>1</v>
      </c>
      <c r="C757">
        <f>'Redistribution Data (Question 4'!L757</f>
        <v>809125</v>
      </c>
      <c r="D757">
        <f>'Redistribution Data (Question 4'!M757</f>
        <v>140</v>
      </c>
      <c r="E757" t="str">
        <f>_xlfn.XLOOKUP(C757,'Branch &amp; Customer Mapped Master'!B:B,'Branch &amp; Customer Mapped Master'!A:A)</f>
        <v>EAST 3</v>
      </c>
    </row>
    <row r="758" spans="1:5">
      <c r="A758">
        <f>'Redistribution Data (Question 4'!J758</f>
        <v>1</v>
      </c>
      <c r="B758">
        <f>'Redistribution Data (Question 4'!K758</f>
        <v>1</v>
      </c>
      <c r="C758">
        <f>'Redistribution Data (Question 4'!L758</f>
        <v>809125</v>
      </c>
      <c r="D758">
        <f>'Redistribution Data (Question 4'!M758</f>
        <v>140</v>
      </c>
      <c r="E758" t="str">
        <f>_xlfn.XLOOKUP(C758,'Branch &amp; Customer Mapped Master'!B:B,'Branch &amp; Customer Mapped Master'!A:A)</f>
        <v>EAST 3</v>
      </c>
    </row>
    <row r="759" spans="1:5">
      <c r="A759">
        <f>'Redistribution Data (Question 4'!J759</f>
        <v>30</v>
      </c>
      <c r="B759">
        <f>'Redistribution Data (Question 4'!K759</f>
        <v>1.13333333333333</v>
      </c>
      <c r="C759">
        <f>'Redistribution Data (Question 4'!L759</f>
        <v>809216</v>
      </c>
      <c r="D759">
        <f>'Redistribution Data (Question 4'!M759</f>
        <v>45</v>
      </c>
      <c r="E759" t="str">
        <f>_xlfn.XLOOKUP(C759,'Branch &amp; Customer Mapped Master'!B:B,'Branch &amp; Customer Mapped Master'!A:A)</f>
        <v>EAST 3</v>
      </c>
    </row>
    <row r="760" spans="1:5">
      <c r="A760">
        <f>'Redistribution Data (Question 4'!J760</f>
        <v>7</v>
      </c>
      <c r="B760">
        <f>'Redistribution Data (Question 4'!K760</f>
        <v>0</v>
      </c>
      <c r="C760">
        <f>'Redistribution Data (Question 4'!L760</f>
        <v>809578</v>
      </c>
      <c r="D760">
        <f>'Redistribution Data (Question 4'!M760</f>
        <v>259</v>
      </c>
      <c r="E760" t="str">
        <f>_xlfn.XLOOKUP(C760,'Branch &amp; Customer Mapped Master'!B:B,'Branch &amp; Customer Mapped Master'!A:A)</f>
        <v>EAST 3</v>
      </c>
    </row>
    <row r="761" spans="1:5">
      <c r="A761">
        <f>'Redistribution Data (Question 4'!J761</f>
        <v>1</v>
      </c>
      <c r="B761">
        <f>'Redistribution Data (Question 4'!K761</f>
        <v>0</v>
      </c>
      <c r="C761">
        <f>'Redistribution Data (Question 4'!L761</f>
        <v>809578</v>
      </c>
      <c r="D761">
        <f>'Redistribution Data (Question 4'!M761</f>
        <v>259</v>
      </c>
      <c r="E761" t="str">
        <f>_xlfn.XLOOKUP(C761,'Branch &amp; Customer Mapped Master'!B:B,'Branch &amp; Customer Mapped Master'!A:A)</f>
        <v>EAST 3</v>
      </c>
    </row>
    <row r="762" spans="1:5">
      <c r="A762">
        <f>'Redistribution Data (Question 4'!J762</f>
        <v>54</v>
      </c>
      <c r="B762">
        <f>'Redistribution Data (Question 4'!K762</f>
        <v>1.1111111111111101</v>
      </c>
      <c r="C762">
        <f>'Redistribution Data (Question 4'!L762</f>
        <v>809578</v>
      </c>
      <c r="D762">
        <f>'Redistribution Data (Question 4'!M762</f>
        <v>259</v>
      </c>
      <c r="E762" t="str">
        <f>_xlfn.XLOOKUP(C762,'Branch &amp; Customer Mapped Master'!B:B,'Branch &amp; Customer Mapped Master'!A:A)</f>
        <v>EAST 3</v>
      </c>
    </row>
    <row r="763" spans="1:5">
      <c r="A763">
        <f>'Redistribution Data (Question 4'!J763</f>
        <v>6</v>
      </c>
      <c r="B763">
        <f>'Redistribution Data (Question 4'!K763</f>
        <v>1.3333333333333299</v>
      </c>
      <c r="C763">
        <f>'Redistribution Data (Question 4'!L763</f>
        <v>809578</v>
      </c>
      <c r="D763">
        <f>'Redistribution Data (Question 4'!M763</f>
        <v>259</v>
      </c>
      <c r="E763" t="str">
        <f>_xlfn.XLOOKUP(C763,'Branch &amp; Customer Mapped Master'!B:B,'Branch &amp; Customer Mapped Master'!A:A)</f>
        <v>EAST 3</v>
      </c>
    </row>
    <row r="764" spans="1:5">
      <c r="A764">
        <f>'Redistribution Data (Question 4'!J764</f>
        <v>64</v>
      </c>
      <c r="B764">
        <f>'Redistribution Data (Question 4'!K764</f>
        <v>1</v>
      </c>
      <c r="C764">
        <f>'Redistribution Data (Question 4'!L764</f>
        <v>806862</v>
      </c>
      <c r="D764">
        <f>'Redistribution Data (Question 4'!M764</f>
        <v>126</v>
      </c>
      <c r="E764" t="str">
        <f>_xlfn.XLOOKUP(C764,'Branch &amp; Customer Mapped Master'!B:B,'Branch &amp; Customer Mapped Master'!A:A)</f>
        <v>EAST 3</v>
      </c>
    </row>
    <row r="765" spans="1:5">
      <c r="A765">
        <f>'Redistribution Data (Question 4'!J765</f>
        <v>49</v>
      </c>
      <c r="B765">
        <f>'Redistribution Data (Question 4'!K765</f>
        <v>1.59183673469388</v>
      </c>
      <c r="C765">
        <f>'Redistribution Data (Question 4'!L765</f>
        <v>806862</v>
      </c>
      <c r="D765">
        <f>'Redistribution Data (Question 4'!M765</f>
        <v>126</v>
      </c>
      <c r="E765" t="str">
        <f>_xlfn.XLOOKUP(C765,'Branch &amp; Customer Mapped Master'!B:B,'Branch &amp; Customer Mapped Master'!A:A)</f>
        <v>EAST 3</v>
      </c>
    </row>
    <row r="766" spans="1:5">
      <c r="A766">
        <f>'Redistribution Data (Question 4'!J766</f>
        <v>3</v>
      </c>
      <c r="B766">
        <f>'Redistribution Data (Question 4'!K766</f>
        <v>1.3333333333333299</v>
      </c>
      <c r="C766">
        <f>'Redistribution Data (Question 4'!L766</f>
        <v>806862</v>
      </c>
      <c r="D766">
        <f>'Redistribution Data (Question 4'!M766</f>
        <v>126</v>
      </c>
      <c r="E766" t="str">
        <f>_xlfn.XLOOKUP(C766,'Branch &amp; Customer Mapped Master'!B:B,'Branch &amp; Customer Mapped Master'!A:A)</f>
        <v>EAST 3</v>
      </c>
    </row>
    <row r="767" spans="1:5">
      <c r="A767">
        <f>'Redistribution Data (Question 4'!J767</f>
        <v>9</v>
      </c>
      <c r="B767">
        <f>'Redistribution Data (Question 4'!K767</f>
        <v>1</v>
      </c>
      <c r="C767">
        <f>'Redistribution Data (Question 4'!L767</f>
        <v>807434</v>
      </c>
      <c r="D767">
        <f>'Redistribution Data (Question 4'!M767</f>
        <v>109</v>
      </c>
      <c r="E767" t="str">
        <f>_xlfn.XLOOKUP(C767,'Branch &amp; Customer Mapped Master'!B:B,'Branch &amp; Customer Mapped Master'!A:A)</f>
        <v>EAST 3</v>
      </c>
    </row>
    <row r="768" spans="1:5">
      <c r="A768">
        <f>'Redistribution Data (Question 4'!J768</f>
        <v>4</v>
      </c>
      <c r="B768">
        <f>'Redistribution Data (Question 4'!K768</f>
        <v>1.25</v>
      </c>
      <c r="C768">
        <f>'Redistribution Data (Question 4'!L768</f>
        <v>807434</v>
      </c>
      <c r="D768">
        <f>'Redistribution Data (Question 4'!M768</f>
        <v>109</v>
      </c>
      <c r="E768" t="str">
        <f>_xlfn.XLOOKUP(C768,'Branch &amp; Customer Mapped Master'!B:B,'Branch &amp; Customer Mapped Master'!A:A)</f>
        <v>EAST 3</v>
      </c>
    </row>
    <row r="769" spans="1:5">
      <c r="A769">
        <f>'Redistribution Data (Question 4'!J769</f>
        <v>18</v>
      </c>
      <c r="B769">
        <f>'Redistribution Data (Question 4'!K769</f>
        <v>1</v>
      </c>
      <c r="C769">
        <f>'Redistribution Data (Question 4'!L769</f>
        <v>807434</v>
      </c>
      <c r="D769">
        <f>'Redistribution Data (Question 4'!M769</f>
        <v>109</v>
      </c>
      <c r="E769" t="str">
        <f>_xlfn.XLOOKUP(C769,'Branch &amp; Customer Mapped Master'!B:B,'Branch &amp; Customer Mapped Master'!A:A)</f>
        <v>EAST 3</v>
      </c>
    </row>
    <row r="770" spans="1:5">
      <c r="A770">
        <f>'Redistribution Data (Question 4'!J770</f>
        <v>3</v>
      </c>
      <c r="B770">
        <f>'Redistribution Data (Question 4'!K770</f>
        <v>1</v>
      </c>
      <c r="C770">
        <f>'Redistribution Data (Question 4'!L770</f>
        <v>807434</v>
      </c>
      <c r="D770">
        <f>'Redistribution Data (Question 4'!M770</f>
        <v>109</v>
      </c>
      <c r="E770" t="str">
        <f>_xlfn.XLOOKUP(C770,'Branch &amp; Customer Mapped Master'!B:B,'Branch &amp; Customer Mapped Master'!A:A)</f>
        <v>EAST 3</v>
      </c>
    </row>
    <row r="771" spans="1:5">
      <c r="A771">
        <f>'Redistribution Data (Question 4'!J771</f>
        <v>89</v>
      </c>
      <c r="B771">
        <f>'Redistribution Data (Question 4'!K771</f>
        <v>1</v>
      </c>
      <c r="C771">
        <f>'Redistribution Data (Question 4'!L771</f>
        <v>807498</v>
      </c>
      <c r="D771">
        <f>'Redistribution Data (Question 4'!M771</f>
        <v>92</v>
      </c>
      <c r="E771" t="str">
        <f>_xlfn.XLOOKUP(C771,'Branch &amp; Customer Mapped Master'!B:B,'Branch &amp; Customer Mapped Master'!A:A)</f>
        <v>EAST 3</v>
      </c>
    </row>
    <row r="772" spans="1:5">
      <c r="A772">
        <f>'Redistribution Data (Question 4'!J772</f>
        <v>4</v>
      </c>
      <c r="B772">
        <f>'Redistribution Data (Question 4'!K772</f>
        <v>1</v>
      </c>
      <c r="C772">
        <f>'Redistribution Data (Question 4'!L772</f>
        <v>807498</v>
      </c>
      <c r="D772">
        <f>'Redistribution Data (Question 4'!M772</f>
        <v>92</v>
      </c>
      <c r="E772" t="str">
        <f>_xlfn.XLOOKUP(C772,'Branch &amp; Customer Mapped Master'!B:B,'Branch &amp; Customer Mapped Master'!A:A)</f>
        <v>EAST 3</v>
      </c>
    </row>
    <row r="773" spans="1:5">
      <c r="A773">
        <f>'Redistribution Data (Question 4'!J773</f>
        <v>29</v>
      </c>
      <c r="B773">
        <f>'Redistribution Data (Question 4'!K773</f>
        <v>1.9655172413793101</v>
      </c>
      <c r="C773">
        <f>'Redistribution Data (Question 4'!L773</f>
        <v>807530</v>
      </c>
      <c r="D773">
        <f>'Redistribution Data (Question 4'!M773</f>
        <v>58</v>
      </c>
      <c r="E773" t="str">
        <f>_xlfn.XLOOKUP(C773,'Branch &amp; Customer Mapped Master'!B:B,'Branch &amp; Customer Mapped Master'!A:A)</f>
        <v>EAST 3</v>
      </c>
    </row>
    <row r="774" spans="1:5">
      <c r="A774">
        <f>'Redistribution Data (Question 4'!J774</f>
        <v>18</v>
      </c>
      <c r="B774">
        <f>'Redistribution Data (Question 4'!K774</f>
        <v>1</v>
      </c>
      <c r="C774">
        <f>'Redistribution Data (Question 4'!L774</f>
        <v>807530</v>
      </c>
      <c r="D774">
        <f>'Redistribution Data (Question 4'!M774</f>
        <v>58</v>
      </c>
      <c r="E774" t="str">
        <f>_xlfn.XLOOKUP(C774,'Branch &amp; Customer Mapped Master'!B:B,'Branch &amp; Customer Mapped Master'!A:A)</f>
        <v>EAST 3</v>
      </c>
    </row>
    <row r="775" spans="1:5">
      <c r="A775">
        <f>'Redistribution Data (Question 4'!J775</f>
        <v>4</v>
      </c>
      <c r="B775">
        <f>'Redistribution Data (Question 4'!K775</f>
        <v>1</v>
      </c>
      <c r="C775">
        <f>'Redistribution Data (Question 4'!L775</f>
        <v>807530</v>
      </c>
      <c r="D775">
        <f>'Redistribution Data (Question 4'!M775</f>
        <v>58</v>
      </c>
      <c r="E775" t="str">
        <f>_xlfn.XLOOKUP(C775,'Branch &amp; Customer Mapped Master'!B:B,'Branch &amp; Customer Mapped Master'!A:A)</f>
        <v>EAST 3</v>
      </c>
    </row>
    <row r="776" spans="1:5">
      <c r="A776">
        <f>'Redistribution Data (Question 4'!J776</f>
        <v>12</v>
      </c>
      <c r="B776">
        <f>'Redistribution Data (Question 4'!K776</f>
        <v>1</v>
      </c>
      <c r="C776">
        <f>'Redistribution Data (Question 4'!L776</f>
        <v>807664</v>
      </c>
      <c r="D776">
        <f>'Redistribution Data (Question 4'!M776</f>
        <v>58</v>
      </c>
      <c r="E776" t="str">
        <f>_xlfn.XLOOKUP(C776,'Branch &amp; Customer Mapped Master'!B:B,'Branch &amp; Customer Mapped Master'!A:A)</f>
        <v>EAST 3</v>
      </c>
    </row>
    <row r="777" spans="1:5">
      <c r="A777">
        <f>'Redistribution Data (Question 4'!J777</f>
        <v>2</v>
      </c>
      <c r="B777">
        <f>'Redistribution Data (Question 4'!K777</f>
        <v>1.5</v>
      </c>
      <c r="C777">
        <f>'Redistribution Data (Question 4'!L777</f>
        <v>807664</v>
      </c>
      <c r="D777">
        <f>'Redistribution Data (Question 4'!M777</f>
        <v>58</v>
      </c>
      <c r="E777" t="str">
        <f>_xlfn.XLOOKUP(C777,'Branch &amp; Customer Mapped Master'!B:B,'Branch &amp; Customer Mapped Master'!A:A)</f>
        <v>EAST 3</v>
      </c>
    </row>
    <row r="778" spans="1:5">
      <c r="A778">
        <f>'Redistribution Data (Question 4'!J778</f>
        <v>45</v>
      </c>
      <c r="B778">
        <f>'Redistribution Data (Question 4'!K778</f>
        <v>1.0444444444444401</v>
      </c>
      <c r="C778">
        <f>'Redistribution Data (Question 4'!L778</f>
        <v>807664</v>
      </c>
      <c r="D778">
        <f>'Redistribution Data (Question 4'!M778</f>
        <v>58</v>
      </c>
      <c r="E778" t="str">
        <f>_xlfn.XLOOKUP(C778,'Branch &amp; Customer Mapped Master'!B:B,'Branch &amp; Customer Mapped Master'!A:A)</f>
        <v>EAST 3</v>
      </c>
    </row>
    <row r="779" spans="1:5">
      <c r="A779">
        <f>'Redistribution Data (Question 4'!J779</f>
        <v>29</v>
      </c>
      <c r="B779">
        <f>'Redistribution Data (Question 4'!K779</f>
        <v>1.72413793103448</v>
      </c>
      <c r="C779">
        <f>'Redistribution Data (Question 4'!L779</f>
        <v>807664</v>
      </c>
      <c r="D779">
        <f>'Redistribution Data (Question 4'!M779</f>
        <v>58</v>
      </c>
      <c r="E779" t="str">
        <f>_xlfn.XLOOKUP(C779,'Branch &amp; Customer Mapped Master'!B:B,'Branch &amp; Customer Mapped Master'!A:A)</f>
        <v>EAST 3</v>
      </c>
    </row>
    <row r="780" spans="1:5">
      <c r="A780">
        <f>'Redistribution Data (Question 4'!J780</f>
        <v>3</v>
      </c>
      <c r="B780">
        <f>'Redistribution Data (Question 4'!K780</f>
        <v>1.3333333333333299</v>
      </c>
      <c r="C780">
        <f>'Redistribution Data (Question 4'!L780</f>
        <v>807980</v>
      </c>
      <c r="D780">
        <f>'Redistribution Data (Question 4'!M780</f>
        <v>52</v>
      </c>
      <c r="E780" t="str">
        <f>_xlfn.XLOOKUP(C780,'Branch &amp; Customer Mapped Master'!B:B,'Branch &amp; Customer Mapped Master'!A:A)</f>
        <v>EAST 3</v>
      </c>
    </row>
    <row r="781" spans="1:5">
      <c r="A781">
        <f>'Redistribution Data (Question 4'!J781</f>
        <v>50</v>
      </c>
      <c r="B781">
        <f>'Redistribution Data (Question 4'!K781</f>
        <v>1.02</v>
      </c>
      <c r="C781">
        <f>'Redistribution Data (Question 4'!L781</f>
        <v>807980</v>
      </c>
      <c r="D781">
        <f>'Redistribution Data (Question 4'!M781</f>
        <v>52</v>
      </c>
      <c r="E781" t="str">
        <f>_xlfn.XLOOKUP(C781,'Branch &amp; Customer Mapped Master'!B:B,'Branch &amp; Customer Mapped Master'!A:A)</f>
        <v>EAST 3</v>
      </c>
    </row>
    <row r="782" spans="1:5">
      <c r="A782">
        <f>'Redistribution Data (Question 4'!J782</f>
        <v>28</v>
      </c>
      <c r="B782">
        <f>'Redistribution Data (Question 4'!K782</f>
        <v>1.0714285714285701</v>
      </c>
      <c r="C782">
        <f>'Redistribution Data (Question 4'!L782</f>
        <v>808182</v>
      </c>
      <c r="D782">
        <f>'Redistribution Data (Question 4'!M782</f>
        <v>40</v>
      </c>
      <c r="E782" t="str">
        <f>_xlfn.XLOOKUP(C782,'Branch &amp; Customer Mapped Master'!B:B,'Branch &amp; Customer Mapped Master'!A:A)</f>
        <v>EAST 3</v>
      </c>
    </row>
    <row r="783" spans="1:5">
      <c r="A783">
        <f>'Redistribution Data (Question 4'!J783</f>
        <v>19</v>
      </c>
      <c r="B783">
        <f>'Redistribution Data (Question 4'!K783</f>
        <v>1</v>
      </c>
      <c r="C783">
        <f>'Redistribution Data (Question 4'!L783</f>
        <v>808182</v>
      </c>
      <c r="D783">
        <f>'Redistribution Data (Question 4'!M783</f>
        <v>40</v>
      </c>
      <c r="E783" t="str">
        <f>_xlfn.XLOOKUP(C783,'Branch &amp; Customer Mapped Master'!B:B,'Branch &amp; Customer Mapped Master'!A:A)</f>
        <v>EAST 3</v>
      </c>
    </row>
    <row r="784" spans="1:5">
      <c r="A784">
        <f>'Redistribution Data (Question 4'!J784</f>
        <v>1</v>
      </c>
      <c r="B784">
        <f>'Redistribution Data (Question 4'!K784</f>
        <v>1</v>
      </c>
      <c r="C784">
        <f>'Redistribution Data (Question 4'!L784</f>
        <v>808182</v>
      </c>
      <c r="D784">
        <f>'Redistribution Data (Question 4'!M784</f>
        <v>40</v>
      </c>
      <c r="E784" t="str">
        <f>_xlfn.XLOOKUP(C784,'Branch &amp; Customer Mapped Master'!B:B,'Branch &amp; Customer Mapped Master'!A:A)</f>
        <v>EAST 3</v>
      </c>
    </row>
    <row r="785" spans="1:5">
      <c r="A785">
        <f>'Redistribution Data (Question 4'!J785</f>
        <v>18</v>
      </c>
      <c r="B785">
        <f>'Redistribution Data (Question 4'!K785</f>
        <v>1</v>
      </c>
      <c r="C785">
        <f>'Redistribution Data (Question 4'!L785</f>
        <v>808230</v>
      </c>
      <c r="D785">
        <f>'Redistribution Data (Question 4'!M785</f>
        <v>85</v>
      </c>
      <c r="E785" t="str">
        <f>_xlfn.XLOOKUP(C785,'Branch &amp; Customer Mapped Master'!B:B,'Branch &amp; Customer Mapped Master'!A:A)</f>
        <v>EAST 3</v>
      </c>
    </row>
    <row r="786" spans="1:5">
      <c r="A786">
        <f>'Redistribution Data (Question 4'!J786</f>
        <v>35</v>
      </c>
      <c r="B786">
        <f>'Redistribution Data (Question 4'!K786</f>
        <v>2.2571428571428598</v>
      </c>
      <c r="C786">
        <f>'Redistribution Data (Question 4'!L786</f>
        <v>808230</v>
      </c>
      <c r="D786">
        <f>'Redistribution Data (Question 4'!M786</f>
        <v>85</v>
      </c>
      <c r="E786" t="str">
        <f>_xlfn.XLOOKUP(C786,'Branch &amp; Customer Mapped Master'!B:B,'Branch &amp; Customer Mapped Master'!A:A)</f>
        <v>EAST 3</v>
      </c>
    </row>
    <row r="787" spans="1:5">
      <c r="A787">
        <f>'Redistribution Data (Question 4'!J787</f>
        <v>3</v>
      </c>
      <c r="B787">
        <f>'Redistribution Data (Question 4'!K787</f>
        <v>1</v>
      </c>
      <c r="C787">
        <f>'Redistribution Data (Question 4'!L787</f>
        <v>808230</v>
      </c>
      <c r="D787">
        <f>'Redistribution Data (Question 4'!M787</f>
        <v>85</v>
      </c>
      <c r="E787" t="str">
        <f>_xlfn.XLOOKUP(C787,'Branch &amp; Customer Mapped Master'!B:B,'Branch &amp; Customer Mapped Master'!A:A)</f>
        <v>EAST 3</v>
      </c>
    </row>
    <row r="788" spans="1:5">
      <c r="A788">
        <f>'Redistribution Data (Question 4'!J788</f>
        <v>43</v>
      </c>
      <c r="B788">
        <f>'Redistribution Data (Question 4'!K788</f>
        <v>1.67441860465116</v>
      </c>
      <c r="C788">
        <f>'Redistribution Data (Question 4'!L788</f>
        <v>808373</v>
      </c>
      <c r="D788">
        <f>'Redistribution Data (Question 4'!M788</f>
        <v>50</v>
      </c>
      <c r="E788" t="str">
        <f>_xlfn.XLOOKUP(C788,'Branch &amp; Customer Mapped Master'!B:B,'Branch &amp; Customer Mapped Master'!A:A)</f>
        <v>EAST 3</v>
      </c>
    </row>
    <row r="789" spans="1:5">
      <c r="A789">
        <f>'Redistribution Data (Question 4'!J789</f>
        <v>1</v>
      </c>
      <c r="B789">
        <f>'Redistribution Data (Question 4'!K789</f>
        <v>5</v>
      </c>
      <c r="C789">
        <f>'Redistribution Data (Question 4'!L789</f>
        <v>808373</v>
      </c>
      <c r="D789">
        <f>'Redistribution Data (Question 4'!M789</f>
        <v>50</v>
      </c>
      <c r="E789" t="str">
        <f>_xlfn.XLOOKUP(C789,'Branch &amp; Customer Mapped Master'!B:B,'Branch &amp; Customer Mapped Master'!A:A)</f>
        <v>EAST 3</v>
      </c>
    </row>
    <row r="790" spans="1:5">
      <c r="A790">
        <f>'Redistribution Data (Question 4'!J790</f>
        <v>1</v>
      </c>
      <c r="B790">
        <f>'Redistribution Data (Question 4'!K790</f>
        <v>1</v>
      </c>
      <c r="C790">
        <f>'Redistribution Data (Question 4'!L790</f>
        <v>808373</v>
      </c>
      <c r="D790">
        <f>'Redistribution Data (Question 4'!M790</f>
        <v>50</v>
      </c>
      <c r="E790" t="str">
        <f>_xlfn.XLOOKUP(C790,'Branch &amp; Customer Mapped Master'!B:B,'Branch &amp; Customer Mapped Master'!A:A)</f>
        <v>EAST 3</v>
      </c>
    </row>
    <row r="791" spans="1:5">
      <c r="A791">
        <f>'Redistribution Data (Question 4'!J791</f>
        <v>38</v>
      </c>
      <c r="B791">
        <f>'Redistribution Data (Question 4'!K791</f>
        <v>1</v>
      </c>
      <c r="C791">
        <f>'Redistribution Data (Question 4'!L791</f>
        <v>808489</v>
      </c>
      <c r="D791">
        <f>'Redistribution Data (Question 4'!M791</f>
        <v>88</v>
      </c>
      <c r="E791" t="str">
        <f>_xlfn.XLOOKUP(C791,'Branch &amp; Customer Mapped Master'!B:B,'Branch &amp; Customer Mapped Master'!A:A)</f>
        <v>EAST 3</v>
      </c>
    </row>
    <row r="792" spans="1:5">
      <c r="A792">
        <f>'Redistribution Data (Question 4'!J792</f>
        <v>46</v>
      </c>
      <c r="B792">
        <f>'Redistribution Data (Question 4'!K792</f>
        <v>1</v>
      </c>
      <c r="C792">
        <f>'Redistribution Data (Question 4'!L792</f>
        <v>808489</v>
      </c>
      <c r="D792">
        <f>'Redistribution Data (Question 4'!M792</f>
        <v>88</v>
      </c>
      <c r="E792" t="str">
        <f>_xlfn.XLOOKUP(C792,'Branch &amp; Customer Mapped Master'!B:B,'Branch &amp; Customer Mapped Master'!A:A)</f>
        <v>EAST 3</v>
      </c>
    </row>
    <row r="793" spans="1:5">
      <c r="A793">
        <f>'Redistribution Data (Question 4'!J793</f>
        <v>6</v>
      </c>
      <c r="B793">
        <f>'Redistribution Data (Question 4'!K793</f>
        <v>1</v>
      </c>
      <c r="C793">
        <f>'Redistribution Data (Question 4'!L793</f>
        <v>808489</v>
      </c>
      <c r="D793">
        <f>'Redistribution Data (Question 4'!M793</f>
        <v>88</v>
      </c>
      <c r="E793" t="str">
        <f>_xlfn.XLOOKUP(C793,'Branch &amp; Customer Mapped Master'!B:B,'Branch &amp; Customer Mapped Master'!A:A)</f>
        <v>EAST 3</v>
      </c>
    </row>
    <row r="794" spans="1:5">
      <c r="A794">
        <f>'Redistribution Data (Question 4'!J794</f>
        <v>38</v>
      </c>
      <c r="B794">
        <f>'Redistribution Data (Question 4'!K794</f>
        <v>1</v>
      </c>
      <c r="C794">
        <f>'Redistribution Data (Question 4'!L794</f>
        <v>808507</v>
      </c>
      <c r="D794">
        <f>'Redistribution Data (Question 4'!M794</f>
        <v>114</v>
      </c>
      <c r="E794" t="str">
        <f>_xlfn.XLOOKUP(C794,'Branch &amp; Customer Mapped Master'!B:B,'Branch &amp; Customer Mapped Master'!A:A)</f>
        <v>EAST 3</v>
      </c>
    </row>
    <row r="795" spans="1:5">
      <c r="A795">
        <f>'Redistribution Data (Question 4'!J795</f>
        <v>31</v>
      </c>
      <c r="B795">
        <f>'Redistribution Data (Question 4'!K795</f>
        <v>1.4193548387096799</v>
      </c>
      <c r="C795">
        <f>'Redistribution Data (Question 4'!L795</f>
        <v>808507</v>
      </c>
      <c r="D795">
        <f>'Redistribution Data (Question 4'!M795</f>
        <v>114</v>
      </c>
      <c r="E795" t="str">
        <f>_xlfn.XLOOKUP(C795,'Branch &amp; Customer Mapped Master'!B:B,'Branch &amp; Customer Mapped Master'!A:A)</f>
        <v>EAST 3</v>
      </c>
    </row>
    <row r="796" spans="1:5">
      <c r="A796">
        <f>'Redistribution Data (Question 4'!J796</f>
        <v>47</v>
      </c>
      <c r="B796">
        <f>'Redistribution Data (Question 4'!K796</f>
        <v>1.4893617021276599</v>
      </c>
      <c r="C796">
        <f>'Redistribution Data (Question 4'!L796</f>
        <v>808685</v>
      </c>
      <c r="D796">
        <f>'Redistribution Data (Question 4'!M796</f>
        <v>104</v>
      </c>
      <c r="E796" t="str">
        <f>_xlfn.XLOOKUP(C796,'Branch &amp; Customer Mapped Master'!B:B,'Branch &amp; Customer Mapped Master'!A:A)</f>
        <v>EAST 3</v>
      </c>
    </row>
    <row r="797" spans="1:5">
      <c r="A797">
        <f>'Redistribution Data (Question 4'!J797</f>
        <v>33</v>
      </c>
      <c r="B797">
        <f>'Redistribution Data (Question 4'!K797</f>
        <v>1.12121212121212</v>
      </c>
      <c r="C797">
        <f>'Redistribution Data (Question 4'!L797</f>
        <v>808685</v>
      </c>
      <c r="D797">
        <f>'Redistribution Data (Question 4'!M797</f>
        <v>104</v>
      </c>
      <c r="E797" t="str">
        <f>_xlfn.XLOOKUP(C797,'Branch &amp; Customer Mapped Master'!B:B,'Branch &amp; Customer Mapped Master'!A:A)</f>
        <v>EAST 3</v>
      </c>
    </row>
    <row r="798" spans="1:5">
      <c r="A798">
        <f>'Redistribution Data (Question 4'!J798</f>
        <v>6</v>
      </c>
      <c r="B798">
        <f>'Redistribution Data (Question 4'!K798</f>
        <v>1</v>
      </c>
      <c r="C798">
        <f>'Redistribution Data (Question 4'!L798</f>
        <v>808685</v>
      </c>
      <c r="D798">
        <f>'Redistribution Data (Question 4'!M798</f>
        <v>104</v>
      </c>
      <c r="E798" t="str">
        <f>_xlfn.XLOOKUP(C798,'Branch &amp; Customer Mapped Master'!B:B,'Branch &amp; Customer Mapped Master'!A:A)</f>
        <v>EAST 3</v>
      </c>
    </row>
    <row r="799" spans="1:5">
      <c r="A799">
        <f>'Redistribution Data (Question 4'!J799</f>
        <v>17</v>
      </c>
      <c r="B799">
        <f>'Redistribution Data (Question 4'!K799</f>
        <v>1</v>
      </c>
      <c r="C799">
        <f>'Redistribution Data (Question 4'!L799</f>
        <v>809029</v>
      </c>
      <c r="D799">
        <f>'Redistribution Data (Question 4'!M799</f>
        <v>123</v>
      </c>
      <c r="E799" t="str">
        <f>_xlfn.XLOOKUP(C799,'Branch &amp; Customer Mapped Master'!B:B,'Branch &amp; Customer Mapped Master'!A:A)</f>
        <v>EAST 3</v>
      </c>
    </row>
    <row r="800" spans="1:5">
      <c r="A800">
        <f>'Redistribution Data (Question 4'!J800</f>
        <v>27</v>
      </c>
      <c r="B800">
        <f>'Redistribution Data (Question 4'!K800</f>
        <v>1.81481481481481</v>
      </c>
      <c r="C800">
        <f>'Redistribution Data (Question 4'!L800</f>
        <v>809029</v>
      </c>
      <c r="D800">
        <f>'Redistribution Data (Question 4'!M800</f>
        <v>123</v>
      </c>
      <c r="E800" t="str">
        <f>_xlfn.XLOOKUP(C800,'Branch &amp; Customer Mapped Master'!B:B,'Branch &amp; Customer Mapped Master'!A:A)</f>
        <v>EAST 3</v>
      </c>
    </row>
    <row r="801" spans="1:5">
      <c r="A801">
        <f>'Redistribution Data (Question 4'!J801</f>
        <v>25</v>
      </c>
      <c r="B801">
        <f>'Redistribution Data (Question 4'!K801</f>
        <v>1</v>
      </c>
      <c r="C801">
        <f>'Redistribution Data (Question 4'!L801</f>
        <v>809043</v>
      </c>
      <c r="D801">
        <f>'Redistribution Data (Question 4'!M801</f>
        <v>66</v>
      </c>
      <c r="E801" t="str">
        <f>_xlfn.XLOOKUP(C801,'Branch &amp; Customer Mapped Master'!B:B,'Branch &amp; Customer Mapped Master'!A:A)</f>
        <v>EAST 3</v>
      </c>
    </row>
    <row r="802" spans="1:5">
      <c r="A802">
        <f>'Redistribution Data (Question 4'!J802</f>
        <v>30</v>
      </c>
      <c r="B802">
        <f>'Redistribution Data (Question 4'!K802</f>
        <v>1</v>
      </c>
      <c r="C802">
        <f>'Redistribution Data (Question 4'!L802</f>
        <v>809043</v>
      </c>
      <c r="D802">
        <f>'Redistribution Data (Question 4'!M802</f>
        <v>66</v>
      </c>
      <c r="E802" t="str">
        <f>_xlfn.XLOOKUP(C802,'Branch &amp; Customer Mapped Master'!B:B,'Branch &amp; Customer Mapped Master'!A:A)</f>
        <v>EAST 3</v>
      </c>
    </row>
    <row r="803" spans="1:5">
      <c r="A803">
        <f>'Redistribution Data (Question 4'!J803</f>
        <v>25</v>
      </c>
      <c r="B803">
        <f>'Redistribution Data (Question 4'!K803</f>
        <v>1</v>
      </c>
      <c r="C803">
        <f>'Redistribution Data (Question 4'!L803</f>
        <v>809043</v>
      </c>
      <c r="D803">
        <f>'Redistribution Data (Question 4'!M803</f>
        <v>66</v>
      </c>
      <c r="E803" t="str">
        <f>_xlfn.XLOOKUP(C803,'Branch &amp; Customer Mapped Master'!B:B,'Branch &amp; Customer Mapped Master'!A:A)</f>
        <v>EAST 3</v>
      </c>
    </row>
    <row r="804" spans="1:5">
      <c r="A804">
        <f>'Redistribution Data (Question 4'!J804</f>
        <v>15</v>
      </c>
      <c r="B804">
        <f>'Redistribution Data (Question 4'!K804</f>
        <v>2.3333333333333299</v>
      </c>
      <c r="C804">
        <f>'Redistribution Data (Question 4'!L804</f>
        <v>809157</v>
      </c>
      <c r="D804">
        <f>'Redistribution Data (Question 4'!M804</f>
        <v>32</v>
      </c>
      <c r="E804" t="str">
        <f>_xlfn.XLOOKUP(C804,'Branch &amp; Customer Mapped Master'!B:B,'Branch &amp; Customer Mapped Master'!A:A)</f>
        <v>EAST 3</v>
      </c>
    </row>
    <row r="805" spans="1:5">
      <c r="A805">
        <f>'Redistribution Data (Question 4'!J805</f>
        <v>24</v>
      </c>
      <c r="B805">
        <f>'Redistribution Data (Question 4'!K805</f>
        <v>1.125</v>
      </c>
      <c r="C805">
        <f>'Redistribution Data (Question 4'!L805</f>
        <v>809157</v>
      </c>
      <c r="D805">
        <f>'Redistribution Data (Question 4'!M805</f>
        <v>32</v>
      </c>
      <c r="E805" t="str">
        <f>_xlfn.XLOOKUP(C805,'Branch &amp; Customer Mapped Master'!B:B,'Branch &amp; Customer Mapped Master'!A:A)</f>
        <v>EAST 3</v>
      </c>
    </row>
    <row r="806" spans="1:5">
      <c r="A806">
        <f>'Redistribution Data (Question 4'!J806</f>
        <v>4</v>
      </c>
      <c r="B806">
        <f>'Redistribution Data (Question 4'!K806</f>
        <v>1</v>
      </c>
      <c r="C806">
        <f>'Redistribution Data (Question 4'!L806</f>
        <v>809157</v>
      </c>
      <c r="D806">
        <f>'Redistribution Data (Question 4'!M806</f>
        <v>32</v>
      </c>
      <c r="E806" t="str">
        <f>_xlfn.XLOOKUP(C806,'Branch &amp; Customer Mapped Master'!B:B,'Branch &amp; Customer Mapped Master'!A:A)</f>
        <v>EAST 3</v>
      </c>
    </row>
    <row r="807" spans="1:5">
      <c r="A807">
        <f>'Redistribution Data (Question 4'!J807</f>
        <v>116</v>
      </c>
      <c r="B807">
        <f>'Redistribution Data (Question 4'!K807</f>
        <v>1.17241379310345</v>
      </c>
      <c r="C807">
        <f>'Redistribution Data (Question 4'!L807</f>
        <v>806019</v>
      </c>
      <c r="D807">
        <f>'Redistribution Data (Question 4'!M807</f>
        <v>228</v>
      </c>
      <c r="E807" t="str">
        <f>_xlfn.XLOOKUP(C807,'Branch &amp; Customer Mapped Master'!B:B,'Branch &amp; Customer Mapped Master'!A:A)</f>
        <v>EAST 3</v>
      </c>
    </row>
    <row r="808" spans="1:5">
      <c r="A808">
        <f>'Redistribution Data (Question 4'!J808</f>
        <v>5</v>
      </c>
      <c r="B808">
        <f>'Redistribution Data (Question 4'!K808</f>
        <v>5</v>
      </c>
      <c r="C808">
        <f>'Redistribution Data (Question 4'!L808</f>
        <v>806019</v>
      </c>
      <c r="D808">
        <f>'Redistribution Data (Question 4'!M808</f>
        <v>228</v>
      </c>
      <c r="E808" t="str">
        <f>_xlfn.XLOOKUP(C808,'Branch &amp; Customer Mapped Master'!B:B,'Branch &amp; Customer Mapped Master'!A:A)</f>
        <v>EAST 3</v>
      </c>
    </row>
    <row r="809" spans="1:5">
      <c r="A809">
        <f>'Redistribution Data (Question 4'!J809</f>
        <v>62</v>
      </c>
      <c r="B809">
        <f>'Redistribution Data (Question 4'!K809</f>
        <v>1.88709677419355</v>
      </c>
      <c r="C809">
        <f>'Redistribution Data (Question 4'!L809</f>
        <v>806859</v>
      </c>
      <c r="D809">
        <f>'Redistribution Data (Question 4'!M809</f>
        <v>78</v>
      </c>
      <c r="E809" t="str">
        <f>_xlfn.XLOOKUP(C809,'Branch &amp; Customer Mapped Master'!B:B,'Branch &amp; Customer Mapped Master'!A:A)</f>
        <v>EAST 3</v>
      </c>
    </row>
    <row r="810" spans="1:5">
      <c r="A810">
        <f>'Redistribution Data (Question 4'!J810</f>
        <v>3</v>
      </c>
      <c r="B810">
        <f>'Redistribution Data (Question 4'!K810</f>
        <v>7.3333333333333304</v>
      </c>
      <c r="C810">
        <f>'Redistribution Data (Question 4'!L810</f>
        <v>806859</v>
      </c>
      <c r="D810">
        <f>'Redistribution Data (Question 4'!M810</f>
        <v>78</v>
      </c>
      <c r="E810" t="str">
        <f>_xlfn.XLOOKUP(C810,'Branch &amp; Customer Mapped Master'!B:B,'Branch &amp; Customer Mapped Master'!A:A)</f>
        <v>EAST 3</v>
      </c>
    </row>
    <row r="811" spans="1:5">
      <c r="A811">
        <f>'Redistribution Data (Question 4'!J811</f>
        <v>103</v>
      </c>
      <c r="B811">
        <f>'Redistribution Data (Question 4'!K811</f>
        <v>3.2524271844660202</v>
      </c>
      <c r="C811">
        <f>'Redistribution Data (Question 4'!L811</f>
        <v>808090</v>
      </c>
      <c r="D811">
        <f>'Redistribution Data (Question 4'!M811</f>
        <v>102</v>
      </c>
      <c r="E811" t="str">
        <f>_xlfn.XLOOKUP(C811,'Branch &amp; Customer Mapped Master'!B:B,'Branch &amp; Customer Mapped Master'!A:A)</f>
        <v>EAST 3</v>
      </c>
    </row>
    <row r="812" spans="1:5">
      <c r="A812">
        <f>'Redistribution Data (Question 4'!J812</f>
        <v>5</v>
      </c>
      <c r="B812">
        <f>'Redistribution Data (Question 4'!K812</f>
        <v>8</v>
      </c>
      <c r="C812">
        <f>'Redistribution Data (Question 4'!L812</f>
        <v>808090</v>
      </c>
      <c r="D812">
        <f>'Redistribution Data (Question 4'!M812</f>
        <v>102</v>
      </c>
      <c r="E812" t="str">
        <f>_xlfn.XLOOKUP(C812,'Branch &amp; Customer Mapped Master'!B:B,'Branch &amp; Customer Mapped Master'!A:A)</f>
        <v>EAST 3</v>
      </c>
    </row>
    <row r="813" spans="1:5">
      <c r="A813">
        <f>'Redistribution Data (Question 4'!J813</f>
        <v>32</v>
      </c>
      <c r="B813">
        <f>'Redistribution Data (Question 4'!K813</f>
        <v>1</v>
      </c>
      <c r="C813">
        <f>'Redistribution Data (Question 4'!L813</f>
        <v>806893</v>
      </c>
      <c r="D813">
        <f>'Redistribution Data (Question 4'!M813</f>
        <v>53</v>
      </c>
      <c r="E813" t="str">
        <f>_xlfn.XLOOKUP(C813,'Branch &amp; Customer Mapped Master'!B:B,'Branch &amp; Customer Mapped Master'!A:A)</f>
        <v>EAST 3</v>
      </c>
    </row>
    <row r="814" spans="1:5">
      <c r="A814">
        <f>'Redistribution Data (Question 4'!J814</f>
        <v>4</v>
      </c>
      <c r="B814">
        <f>'Redistribution Data (Question 4'!K814</f>
        <v>1</v>
      </c>
      <c r="C814">
        <f>'Redistribution Data (Question 4'!L814</f>
        <v>806893</v>
      </c>
      <c r="D814">
        <f>'Redistribution Data (Question 4'!M814</f>
        <v>53</v>
      </c>
      <c r="E814" t="str">
        <f>_xlfn.XLOOKUP(C814,'Branch &amp; Customer Mapped Master'!B:B,'Branch &amp; Customer Mapped Master'!A:A)</f>
        <v>EAST 3</v>
      </c>
    </row>
    <row r="815" spans="1:5">
      <c r="A815">
        <f>'Redistribution Data (Question 4'!J815</f>
        <v>31</v>
      </c>
      <c r="B815">
        <f>'Redistribution Data (Question 4'!K815</f>
        <v>1</v>
      </c>
      <c r="C815">
        <f>'Redistribution Data (Question 4'!L815</f>
        <v>807084</v>
      </c>
      <c r="D815">
        <f>'Redistribution Data (Question 4'!M815</f>
        <v>32</v>
      </c>
      <c r="E815" t="str">
        <f>_xlfn.XLOOKUP(C815,'Branch &amp; Customer Mapped Master'!B:B,'Branch &amp; Customer Mapped Master'!A:A)</f>
        <v>EAST 3</v>
      </c>
    </row>
    <row r="816" spans="1:5">
      <c r="A816">
        <f>'Redistribution Data (Question 4'!J816</f>
        <v>5</v>
      </c>
      <c r="B816">
        <f>'Redistribution Data (Question 4'!K816</f>
        <v>1</v>
      </c>
      <c r="C816">
        <f>'Redistribution Data (Question 4'!L816</f>
        <v>807132</v>
      </c>
      <c r="D816">
        <f>'Redistribution Data (Question 4'!M816</f>
        <v>38</v>
      </c>
      <c r="E816" t="str">
        <f>_xlfn.XLOOKUP(C816,'Branch &amp; Customer Mapped Master'!B:B,'Branch &amp; Customer Mapped Master'!A:A)</f>
        <v>EAST 3</v>
      </c>
    </row>
    <row r="817" spans="1:5">
      <c r="A817">
        <f>'Redistribution Data (Question 4'!J817</f>
        <v>24</v>
      </c>
      <c r="B817">
        <f>'Redistribution Data (Question 4'!K817</f>
        <v>1</v>
      </c>
      <c r="C817">
        <f>'Redistribution Data (Question 4'!L817</f>
        <v>807252</v>
      </c>
      <c r="D817">
        <f>'Redistribution Data (Question 4'!M817</f>
        <v>39</v>
      </c>
      <c r="E817" t="str">
        <f>_xlfn.XLOOKUP(C817,'Branch &amp; Customer Mapped Master'!B:B,'Branch &amp; Customer Mapped Master'!A:A)</f>
        <v>EAST 3</v>
      </c>
    </row>
    <row r="818" spans="1:5">
      <c r="A818">
        <f>'Redistribution Data (Question 4'!J818</f>
        <v>2</v>
      </c>
      <c r="B818">
        <f>'Redistribution Data (Question 4'!K818</f>
        <v>1</v>
      </c>
      <c r="C818">
        <f>'Redistribution Data (Question 4'!L818</f>
        <v>807252</v>
      </c>
      <c r="D818">
        <f>'Redistribution Data (Question 4'!M818</f>
        <v>39</v>
      </c>
      <c r="E818" t="str">
        <f>_xlfn.XLOOKUP(C818,'Branch &amp; Customer Mapped Master'!B:B,'Branch &amp; Customer Mapped Master'!A:A)</f>
        <v>EAST 3</v>
      </c>
    </row>
    <row r="819" spans="1:5">
      <c r="A819">
        <f>'Redistribution Data (Question 4'!J819</f>
        <v>61</v>
      </c>
      <c r="B819">
        <f>'Redistribution Data (Question 4'!K819</f>
        <v>1</v>
      </c>
      <c r="C819">
        <f>'Redistribution Data (Question 4'!L819</f>
        <v>807451</v>
      </c>
      <c r="D819">
        <f>'Redistribution Data (Question 4'!M819</f>
        <v>74</v>
      </c>
      <c r="E819" t="str">
        <f>_xlfn.XLOOKUP(C819,'Branch &amp; Customer Mapped Master'!B:B,'Branch &amp; Customer Mapped Master'!A:A)</f>
        <v>EAST 3</v>
      </c>
    </row>
    <row r="820" spans="1:5">
      <c r="A820">
        <f>'Redistribution Data (Question 4'!J820</f>
        <v>6</v>
      </c>
      <c r="B820">
        <f>'Redistribution Data (Question 4'!K820</f>
        <v>1</v>
      </c>
      <c r="C820">
        <f>'Redistribution Data (Question 4'!L820</f>
        <v>807451</v>
      </c>
      <c r="D820">
        <f>'Redistribution Data (Question 4'!M820</f>
        <v>74</v>
      </c>
      <c r="E820" t="str">
        <f>_xlfn.XLOOKUP(C820,'Branch &amp; Customer Mapped Master'!B:B,'Branch &amp; Customer Mapped Master'!A:A)</f>
        <v>EAST 3</v>
      </c>
    </row>
    <row r="821" spans="1:5">
      <c r="A821">
        <f>'Redistribution Data (Question 4'!J821</f>
        <v>67</v>
      </c>
      <c r="B821">
        <f>'Redistribution Data (Question 4'!K821</f>
        <v>1.4029850746268699</v>
      </c>
      <c r="C821">
        <f>'Redistribution Data (Question 4'!L821</f>
        <v>807967</v>
      </c>
      <c r="D821">
        <f>'Redistribution Data (Question 4'!M821</f>
        <v>79</v>
      </c>
      <c r="E821" t="str">
        <f>_xlfn.XLOOKUP(C821,'Branch &amp; Customer Mapped Master'!B:B,'Branch &amp; Customer Mapped Master'!A:A)</f>
        <v>EAST 3</v>
      </c>
    </row>
    <row r="822" spans="1:5">
      <c r="A822">
        <f>'Redistribution Data (Question 4'!J822</f>
        <v>18</v>
      </c>
      <c r="B822">
        <f>'Redistribution Data (Question 4'!K822</f>
        <v>3.2777777777777799</v>
      </c>
      <c r="C822">
        <f>'Redistribution Data (Question 4'!L822</f>
        <v>807967</v>
      </c>
      <c r="D822">
        <f>'Redistribution Data (Question 4'!M822</f>
        <v>79</v>
      </c>
      <c r="E822" t="str">
        <f>_xlfn.XLOOKUP(C822,'Branch &amp; Customer Mapped Master'!B:B,'Branch &amp; Customer Mapped Master'!A:A)</f>
        <v>EAST 3</v>
      </c>
    </row>
    <row r="823" spans="1:5">
      <c r="A823">
        <f>'Redistribution Data (Question 4'!J823</f>
        <v>46</v>
      </c>
      <c r="B823">
        <f>'Redistribution Data (Question 4'!K823</f>
        <v>1</v>
      </c>
      <c r="C823">
        <f>'Redistribution Data (Question 4'!L823</f>
        <v>807968</v>
      </c>
      <c r="D823">
        <f>'Redistribution Data (Question 4'!M823</f>
        <v>157</v>
      </c>
      <c r="E823" t="str">
        <f>_xlfn.XLOOKUP(C823,'Branch &amp; Customer Mapped Master'!B:B,'Branch &amp; Customer Mapped Master'!A:A)</f>
        <v>EAST 3</v>
      </c>
    </row>
    <row r="824" spans="1:5">
      <c r="A824">
        <f>'Redistribution Data (Question 4'!J824</f>
        <v>12</v>
      </c>
      <c r="B824">
        <f>'Redistribution Data (Question 4'!K824</f>
        <v>1</v>
      </c>
      <c r="C824">
        <f>'Redistribution Data (Question 4'!L824</f>
        <v>808303</v>
      </c>
      <c r="D824">
        <f>'Redistribution Data (Question 4'!M824</f>
        <v>77</v>
      </c>
      <c r="E824" t="str">
        <f>_xlfn.XLOOKUP(C824,'Branch &amp; Customer Mapped Master'!B:B,'Branch &amp; Customer Mapped Master'!A:A)</f>
        <v>EAST 3</v>
      </c>
    </row>
    <row r="825" spans="1:5">
      <c r="A825">
        <f>'Redistribution Data (Question 4'!J825</f>
        <v>10</v>
      </c>
      <c r="B825">
        <f>'Redistribution Data (Question 4'!K825</f>
        <v>1.1000000000000001</v>
      </c>
      <c r="C825">
        <f>'Redistribution Data (Question 4'!L825</f>
        <v>808303</v>
      </c>
      <c r="D825">
        <f>'Redistribution Data (Question 4'!M825</f>
        <v>77</v>
      </c>
      <c r="E825" t="str">
        <f>_xlfn.XLOOKUP(C825,'Branch &amp; Customer Mapped Master'!B:B,'Branch &amp; Customer Mapped Master'!A:A)</f>
        <v>EAST 3</v>
      </c>
    </row>
    <row r="826" spans="1:5">
      <c r="A826">
        <f>'Redistribution Data (Question 4'!J826</f>
        <v>47</v>
      </c>
      <c r="B826">
        <f>'Redistribution Data (Question 4'!K826</f>
        <v>1</v>
      </c>
      <c r="C826">
        <f>'Redistribution Data (Question 4'!L826</f>
        <v>808334</v>
      </c>
      <c r="D826">
        <f>'Redistribution Data (Question 4'!M826</f>
        <v>60</v>
      </c>
      <c r="E826" t="str">
        <f>_xlfn.XLOOKUP(C826,'Branch &amp; Customer Mapped Master'!B:B,'Branch &amp; Customer Mapped Master'!A:A)</f>
        <v>EAST 3</v>
      </c>
    </row>
    <row r="827" spans="1:5">
      <c r="A827">
        <f>'Redistribution Data (Question 4'!J827</f>
        <v>2</v>
      </c>
      <c r="B827">
        <f>'Redistribution Data (Question 4'!K827</f>
        <v>1</v>
      </c>
      <c r="C827">
        <f>'Redistribution Data (Question 4'!L827</f>
        <v>808334</v>
      </c>
      <c r="D827">
        <f>'Redistribution Data (Question 4'!M827</f>
        <v>60</v>
      </c>
      <c r="E827" t="str">
        <f>_xlfn.XLOOKUP(C827,'Branch &amp; Customer Mapped Master'!B:B,'Branch &amp; Customer Mapped Master'!A:A)</f>
        <v>EAST 3</v>
      </c>
    </row>
    <row r="828" spans="1:5">
      <c r="A828">
        <f>'Redistribution Data (Question 4'!J828</f>
        <v>69</v>
      </c>
      <c r="B828">
        <f>'Redistribution Data (Question 4'!K828</f>
        <v>1.27536231884058</v>
      </c>
      <c r="C828">
        <f>'Redistribution Data (Question 4'!L828</f>
        <v>808488</v>
      </c>
      <c r="D828">
        <f>'Redistribution Data (Question 4'!M828</f>
        <v>93</v>
      </c>
      <c r="E828" t="str">
        <f>_xlfn.XLOOKUP(C828,'Branch &amp; Customer Mapped Master'!B:B,'Branch &amp; Customer Mapped Master'!A:A)</f>
        <v>EAST 3</v>
      </c>
    </row>
    <row r="829" spans="1:5">
      <c r="A829">
        <f>'Redistribution Data (Question 4'!J829</f>
        <v>13</v>
      </c>
      <c r="B829">
        <f>'Redistribution Data (Question 4'!K829</f>
        <v>3.5384615384615401</v>
      </c>
      <c r="C829">
        <f>'Redistribution Data (Question 4'!L829</f>
        <v>808488</v>
      </c>
      <c r="D829">
        <f>'Redistribution Data (Question 4'!M829</f>
        <v>93</v>
      </c>
      <c r="E829" t="str">
        <f>_xlfn.XLOOKUP(C829,'Branch &amp; Customer Mapped Master'!B:B,'Branch &amp; Customer Mapped Master'!A:A)</f>
        <v>EAST 3</v>
      </c>
    </row>
    <row r="830" spans="1:5">
      <c r="A830">
        <f>'Redistribution Data (Question 4'!J830</f>
        <v>70</v>
      </c>
      <c r="B830">
        <f>'Redistribution Data (Question 4'!K830</f>
        <v>1</v>
      </c>
      <c r="C830">
        <f>'Redistribution Data (Question 4'!L830</f>
        <v>808602</v>
      </c>
      <c r="D830">
        <f>'Redistribution Data (Question 4'!M830</f>
        <v>111</v>
      </c>
      <c r="E830" t="str">
        <f>_xlfn.XLOOKUP(C830,'Branch &amp; Customer Mapped Master'!B:B,'Branch &amp; Customer Mapped Master'!A:A)</f>
        <v>EAST 3</v>
      </c>
    </row>
    <row r="831" spans="1:5">
      <c r="A831">
        <f>'Redistribution Data (Question 4'!J831</f>
        <v>12</v>
      </c>
      <c r="B831">
        <f>'Redistribution Data (Question 4'!K831</f>
        <v>1.0833333333333299</v>
      </c>
      <c r="C831">
        <f>'Redistribution Data (Question 4'!L831</f>
        <v>808602</v>
      </c>
      <c r="D831">
        <f>'Redistribution Data (Question 4'!M831</f>
        <v>111</v>
      </c>
      <c r="E831" t="str">
        <f>_xlfn.XLOOKUP(C831,'Branch &amp; Customer Mapped Master'!B:B,'Branch &amp; Customer Mapped Master'!A:A)</f>
        <v>EAST 3</v>
      </c>
    </row>
    <row r="832" spans="1:5">
      <c r="A832">
        <f>'Redistribution Data (Question 4'!J832</f>
        <v>72</v>
      </c>
      <c r="B832">
        <f>'Redistribution Data (Question 4'!K832</f>
        <v>1.0416666666666701</v>
      </c>
      <c r="C832">
        <f>'Redistribution Data (Question 4'!L832</f>
        <v>808632</v>
      </c>
      <c r="D832">
        <f>'Redistribution Data (Question 4'!M832</f>
        <v>130</v>
      </c>
      <c r="E832" t="str">
        <f>_xlfn.XLOOKUP(C832,'Branch &amp; Customer Mapped Master'!B:B,'Branch &amp; Customer Mapped Master'!A:A)</f>
        <v>EAST 3</v>
      </c>
    </row>
    <row r="833" spans="1:5">
      <c r="A833">
        <f>'Redistribution Data (Question 4'!J833</f>
        <v>10</v>
      </c>
      <c r="B833">
        <f>'Redistribution Data (Question 4'!K833</f>
        <v>1.3</v>
      </c>
      <c r="C833">
        <f>'Redistribution Data (Question 4'!L833</f>
        <v>808632</v>
      </c>
      <c r="D833">
        <f>'Redistribution Data (Question 4'!M833</f>
        <v>130</v>
      </c>
      <c r="E833" t="str">
        <f>_xlfn.XLOOKUP(C833,'Branch &amp; Customer Mapped Master'!B:B,'Branch &amp; Customer Mapped Master'!A:A)</f>
        <v>EAST 3</v>
      </c>
    </row>
    <row r="834" spans="1:5">
      <c r="A834">
        <f>'Redistribution Data (Question 4'!J834</f>
        <v>50</v>
      </c>
      <c r="B834">
        <f>'Redistribution Data (Question 4'!K834</f>
        <v>1.4</v>
      </c>
      <c r="C834">
        <f>'Redistribution Data (Question 4'!L834</f>
        <v>809778</v>
      </c>
      <c r="D834">
        <f>'Redistribution Data (Question 4'!M834</f>
        <v>118</v>
      </c>
      <c r="E834" t="str">
        <f>_xlfn.XLOOKUP(C834,'Branch &amp; Customer Mapped Master'!B:B,'Branch &amp; Customer Mapped Master'!A:A)</f>
        <v>EAST 3</v>
      </c>
    </row>
    <row r="835" spans="1:5">
      <c r="A835">
        <f>'Redistribution Data (Question 4'!J835</f>
        <v>1</v>
      </c>
      <c r="B835">
        <f>'Redistribution Data (Question 4'!K835</f>
        <v>1</v>
      </c>
      <c r="C835">
        <f>'Redistribution Data (Question 4'!L835</f>
        <v>809778</v>
      </c>
      <c r="D835">
        <f>'Redistribution Data (Question 4'!M835</f>
        <v>118</v>
      </c>
      <c r="E835" t="str">
        <f>_xlfn.XLOOKUP(C835,'Branch &amp; Customer Mapped Master'!B:B,'Branch &amp; Customer Mapped Master'!A:A)</f>
        <v>EAST 3</v>
      </c>
    </row>
    <row r="836" spans="1:5">
      <c r="A836">
        <f>'Redistribution Data (Question 4'!J836</f>
        <v>23</v>
      </c>
      <c r="B836">
        <f>'Redistribution Data (Question 4'!K836</f>
        <v>1.0434782608695701</v>
      </c>
      <c r="C836">
        <f>'Redistribution Data (Question 4'!L836</f>
        <v>809921</v>
      </c>
      <c r="D836">
        <f>'Redistribution Data (Question 4'!M836</f>
        <v>82</v>
      </c>
      <c r="E836" t="str">
        <f>_xlfn.XLOOKUP(C836,'Branch &amp; Customer Mapped Master'!B:B,'Branch &amp; Customer Mapped Master'!A:A)</f>
        <v>EAST 3</v>
      </c>
    </row>
    <row r="837" spans="1:5">
      <c r="A837">
        <f>'Redistribution Data (Question 4'!J837</f>
        <v>4</v>
      </c>
      <c r="B837">
        <f>'Redistribution Data (Question 4'!K837</f>
        <v>1.5</v>
      </c>
      <c r="C837">
        <f>'Redistribution Data (Question 4'!L837</f>
        <v>809921</v>
      </c>
      <c r="D837">
        <f>'Redistribution Data (Question 4'!M837</f>
        <v>82</v>
      </c>
      <c r="E837" t="str">
        <f>_xlfn.XLOOKUP(C837,'Branch &amp; Customer Mapped Master'!B:B,'Branch &amp; Customer Mapped Master'!A:A)</f>
        <v>EAST 3</v>
      </c>
    </row>
    <row r="838" spans="1:5">
      <c r="A838">
        <f>'Redistribution Data (Question 4'!J838</f>
        <v>7</v>
      </c>
      <c r="B838">
        <f>'Redistribution Data (Question 4'!K838</f>
        <v>1</v>
      </c>
      <c r="C838">
        <f>'Redistribution Data (Question 4'!L838</f>
        <v>810012</v>
      </c>
      <c r="D838">
        <f>'Redistribution Data (Question 4'!M838</f>
        <v>15</v>
      </c>
      <c r="E838" t="str">
        <f>_xlfn.XLOOKUP(C838,'Branch &amp; Customer Mapped Master'!B:B,'Branch &amp; Customer Mapped Master'!A:A)</f>
        <v>EAST 3</v>
      </c>
    </row>
    <row r="839" spans="1:5">
      <c r="A839">
        <f>'Redistribution Data (Question 4'!J839</f>
        <v>65</v>
      </c>
      <c r="B839">
        <f>'Redistribution Data (Question 4'!K839</f>
        <v>1.4461538461538499</v>
      </c>
      <c r="C839">
        <f>'Redistribution Data (Question 4'!L839</f>
        <v>806864</v>
      </c>
      <c r="D839">
        <f>'Redistribution Data (Question 4'!M839</f>
        <v>57</v>
      </c>
      <c r="E839" t="str">
        <f>_xlfn.XLOOKUP(C839,'Branch &amp; Customer Mapped Master'!B:B,'Branch &amp; Customer Mapped Master'!A:A)</f>
        <v>EAST 4</v>
      </c>
    </row>
    <row r="840" spans="1:5">
      <c r="A840">
        <f>'Redistribution Data (Question 4'!J840</f>
        <v>7</v>
      </c>
      <c r="B840">
        <f>'Redistribution Data (Question 4'!K840</f>
        <v>1.5714285714285701</v>
      </c>
      <c r="C840">
        <f>'Redistribution Data (Question 4'!L840</f>
        <v>806864</v>
      </c>
      <c r="D840">
        <f>'Redistribution Data (Question 4'!M840</f>
        <v>57</v>
      </c>
      <c r="E840" t="str">
        <f>_xlfn.XLOOKUP(C840,'Branch &amp; Customer Mapped Master'!B:B,'Branch &amp; Customer Mapped Master'!A:A)</f>
        <v>EAST 4</v>
      </c>
    </row>
    <row r="841" spans="1:5">
      <c r="A841">
        <f>'Redistribution Data (Question 4'!J841</f>
        <v>7</v>
      </c>
      <c r="B841">
        <f>'Redistribution Data (Question 4'!K841</f>
        <v>1.1428571428571399</v>
      </c>
      <c r="C841">
        <f>'Redistribution Data (Question 4'!L841</f>
        <v>806866</v>
      </c>
      <c r="D841">
        <f>'Redistribution Data (Question 4'!M841</f>
        <v>51</v>
      </c>
      <c r="E841" t="str">
        <f>_xlfn.XLOOKUP(C841,'Branch &amp; Customer Mapped Master'!B:B,'Branch &amp; Customer Mapped Master'!A:A)</f>
        <v>EAST 4</v>
      </c>
    </row>
    <row r="842" spans="1:5">
      <c r="A842">
        <f>'Redistribution Data (Question 4'!J842</f>
        <v>43</v>
      </c>
      <c r="B842">
        <f>'Redistribution Data (Question 4'!K842</f>
        <v>3.0232558139534902</v>
      </c>
      <c r="C842">
        <f>'Redistribution Data (Question 4'!L842</f>
        <v>806866</v>
      </c>
      <c r="D842">
        <f>'Redistribution Data (Question 4'!M842</f>
        <v>51</v>
      </c>
      <c r="E842" t="str">
        <f>_xlfn.XLOOKUP(C842,'Branch &amp; Customer Mapped Master'!B:B,'Branch &amp; Customer Mapped Master'!A:A)</f>
        <v>EAST 4</v>
      </c>
    </row>
    <row r="843" spans="1:5">
      <c r="A843">
        <f>'Redistribution Data (Question 4'!J843</f>
        <v>1</v>
      </c>
      <c r="B843">
        <f>'Redistribution Data (Question 4'!K843</f>
        <v>3</v>
      </c>
      <c r="C843">
        <f>'Redistribution Data (Question 4'!L843</f>
        <v>806866</v>
      </c>
      <c r="D843">
        <f>'Redistribution Data (Question 4'!M843</f>
        <v>51</v>
      </c>
      <c r="E843" t="str">
        <f>_xlfn.XLOOKUP(C843,'Branch &amp; Customer Mapped Master'!B:B,'Branch &amp; Customer Mapped Master'!A:A)</f>
        <v>EAST 4</v>
      </c>
    </row>
    <row r="844" spans="1:5">
      <c r="A844">
        <f>'Redistribution Data (Question 4'!J844</f>
        <v>55</v>
      </c>
      <c r="B844">
        <f>'Redistribution Data (Question 4'!K844</f>
        <v>1.8545454545454501</v>
      </c>
      <c r="C844">
        <f>'Redistribution Data (Question 4'!L844</f>
        <v>807350</v>
      </c>
      <c r="D844">
        <f>'Redistribution Data (Question 4'!M844</f>
        <v>61</v>
      </c>
      <c r="E844" t="str">
        <f>_xlfn.XLOOKUP(C844,'Branch &amp; Customer Mapped Master'!B:B,'Branch &amp; Customer Mapped Master'!A:A)</f>
        <v>EAST 4</v>
      </c>
    </row>
    <row r="845" spans="1:5">
      <c r="A845">
        <f>'Redistribution Data (Question 4'!J845</f>
        <v>10</v>
      </c>
      <c r="B845">
        <f>'Redistribution Data (Question 4'!K845</f>
        <v>1.1000000000000001</v>
      </c>
      <c r="C845">
        <f>'Redistribution Data (Question 4'!L845</f>
        <v>807350</v>
      </c>
      <c r="D845">
        <f>'Redistribution Data (Question 4'!M845</f>
        <v>61</v>
      </c>
      <c r="E845" t="str">
        <f>_xlfn.XLOOKUP(C845,'Branch &amp; Customer Mapped Master'!B:B,'Branch &amp; Customer Mapped Master'!A:A)</f>
        <v>EAST 4</v>
      </c>
    </row>
    <row r="846" spans="1:5">
      <c r="A846">
        <f>'Redistribution Data (Question 4'!J846</f>
        <v>50</v>
      </c>
      <c r="B846">
        <f>'Redistribution Data (Question 4'!K846</f>
        <v>0</v>
      </c>
      <c r="C846">
        <f>'Redistribution Data (Question 4'!L846</f>
        <v>807619</v>
      </c>
      <c r="D846">
        <f>'Redistribution Data (Question 4'!M846</f>
        <v>66</v>
      </c>
      <c r="E846" t="str">
        <f>_xlfn.XLOOKUP(C846,'Branch &amp; Customer Mapped Master'!B:B,'Branch &amp; Customer Mapped Master'!A:A)</f>
        <v>EAST 4</v>
      </c>
    </row>
    <row r="847" spans="1:5">
      <c r="A847">
        <f>'Redistribution Data (Question 4'!J847</f>
        <v>7</v>
      </c>
      <c r="B847">
        <f>'Redistribution Data (Question 4'!K847</f>
        <v>4.1428571428571397</v>
      </c>
      <c r="C847">
        <f>'Redistribution Data (Question 4'!L847</f>
        <v>807619</v>
      </c>
      <c r="D847">
        <f>'Redistribution Data (Question 4'!M847</f>
        <v>66</v>
      </c>
      <c r="E847" t="str">
        <f>_xlfn.XLOOKUP(C847,'Branch &amp; Customer Mapped Master'!B:B,'Branch &amp; Customer Mapped Master'!A:A)</f>
        <v>EAST 4</v>
      </c>
    </row>
    <row r="848" spans="1:5">
      <c r="A848">
        <f>'Redistribution Data (Question 4'!J848</f>
        <v>15</v>
      </c>
      <c r="B848">
        <f>'Redistribution Data (Question 4'!K848</f>
        <v>0</v>
      </c>
      <c r="C848">
        <f>'Redistribution Data (Question 4'!L848</f>
        <v>807690</v>
      </c>
      <c r="D848">
        <f>'Redistribution Data (Question 4'!M848</f>
        <v>168</v>
      </c>
      <c r="E848" t="str">
        <f>_xlfn.XLOOKUP(C848,'Branch &amp; Customer Mapped Master'!B:B,'Branch &amp; Customer Mapped Master'!A:A)</f>
        <v>EAST 4</v>
      </c>
    </row>
    <row r="849" spans="1:5">
      <c r="A849">
        <f>'Redistribution Data (Question 4'!J849</f>
        <v>2</v>
      </c>
      <c r="B849">
        <f>'Redistribution Data (Question 4'!K849</f>
        <v>0</v>
      </c>
      <c r="C849">
        <f>'Redistribution Data (Question 4'!L849</f>
        <v>807690</v>
      </c>
      <c r="D849">
        <f>'Redistribution Data (Question 4'!M849</f>
        <v>168</v>
      </c>
      <c r="E849" t="str">
        <f>_xlfn.XLOOKUP(C849,'Branch &amp; Customer Mapped Master'!B:B,'Branch &amp; Customer Mapped Master'!A:A)</f>
        <v>EAST 4</v>
      </c>
    </row>
    <row r="850" spans="1:5">
      <c r="A850">
        <f>'Redistribution Data (Question 4'!J850</f>
        <v>18</v>
      </c>
      <c r="B850">
        <f>'Redistribution Data (Question 4'!K850</f>
        <v>1.8888888888888899</v>
      </c>
      <c r="C850">
        <f>'Redistribution Data (Question 4'!L850</f>
        <v>807690</v>
      </c>
      <c r="D850">
        <f>'Redistribution Data (Question 4'!M850</f>
        <v>168</v>
      </c>
      <c r="E850" t="str">
        <f>_xlfn.XLOOKUP(C850,'Branch &amp; Customer Mapped Master'!B:B,'Branch &amp; Customer Mapped Master'!A:A)</f>
        <v>EAST 4</v>
      </c>
    </row>
    <row r="851" spans="1:5">
      <c r="A851">
        <f>'Redistribution Data (Question 4'!J851</f>
        <v>12</v>
      </c>
      <c r="B851">
        <f>'Redistribution Data (Question 4'!K851</f>
        <v>2.5</v>
      </c>
      <c r="C851">
        <f>'Redistribution Data (Question 4'!L851</f>
        <v>807690</v>
      </c>
      <c r="D851">
        <f>'Redistribution Data (Question 4'!M851</f>
        <v>168</v>
      </c>
      <c r="E851" t="str">
        <f>_xlfn.XLOOKUP(C851,'Branch &amp; Customer Mapped Master'!B:B,'Branch &amp; Customer Mapped Master'!A:A)</f>
        <v>EAST 4</v>
      </c>
    </row>
    <row r="852" spans="1:5">
      <c r="A852">
        <f>'Redistribution Data (Question 4'!J852</f>
        <v>5</v>
      </c>
      <c r="B852">
        <f>'Redistribution Data (Question 4'!K852</f>
        <v>0</v>
      </c>
      <c r="C852">
        <f>'Redistribution Data (Question 4'!L852</f>
        <v>807691</v>
      </c>
      <c r="D852">
        <f>'Redistribution Data (Question 4'!M852</f>
        <v>140</v>
      </c>
      <c r="E852" t="str">
        <f>_xlfn.XLOOKUP(C852,'Branch &amp; Customer Mapped Master'!B:B,'Branch &amp; Customer Mapped Master'!A:A)</f>
        <v>EAST 4</v>
      </c>
    </row>
    <row r="853" spans="1:5">
      <c r="A853">
        <f>'Redistribution Data (Question 4'!J853</f>
        <v>7</v>
      </c>
      <c r="B853">
        <f>'Redistribution Data (Question 4'!K853</f>
        <v>1</v>
      </c>
      <c r="C853">
        <f>'Redistribution Data (Question 4'!L853</f>
        <v>807691</v>
      </c>
      <c r="D853">
        <f>'Redistribution Data (Question 4'!M853</f>
        <v>140</v>
      </c>
      <c r="E853" t="str">
        <f>_xlfn.XLOOKUP(C853,'Branch &amp; Customer Mapped Master'!B:B,'Branch &amp; Customer Mapped Master'!A:A)</f>
        <v>EAST 4</v>
      </c>
    </row>
    <row r="854" spans="1:5">
      <c r="A854">
        <f>'Redistribution Data (Question 4'!J854</f>
        <v>52</v>
      </c>
      <c r="B854">
        <f>'Redistribution Data (Question 4'!K854</f>
        <v>1.5576923076923099</v>
      </c>
      <c r="C854">
        <f>'Redistribution Data (Question 4'!L854</f>
        <v>807830</v>
      </c>
      <c r="D854">
        <f>'Redistribution Data (Question 4'!M854</f>
        <v>56</v>
      </c>
      <c r="E854" t="str">
        <f>_xlfn.XLOOKUP(C854,'Branch &amp; Customer Mapped Master'!B:B,'Branch &amp; Customer Mapped Master'!A:A)</f>
        <v>EAST 4</v>
      </c>
    </row>
    <row r="855" spans="1:5">
      <c r="A855">
        <f>'Redistribution Data (Question 4'!J855</f>
        <v>3</v>
      </c>
      <c r="B855">
        <f>'Redistribution Data (Question 4'!K855</f>
        <v>1.6666666666666701</v>
      </c>
      <c r="C855">
        <f>'Redistribution Data (Question 4'!L855</f>
        <v>807830</v>
      </c>
      <c r="D855">
        <f>'Redistribution Data (Question 4'!M855</f>
        <v>56</v>
      </c>
      <c r="E855" t="str">
        <f>_xlfn.XLOOKUP(C855,'Branch &amp; Customer Mapped Master'!B:B,'Branch &amp; Customer Mapped Master'!A:A)</f>
        <v>EAST 4</v>
      </c>
    </row>
    <row r="856" spans="1:5">
      <c r="A856">
        <f>'Redistribution Data (Question 4'!J856</f>
        <v>8</v>
      </c>
      <c r="B856">
        <f>'Redistribution Data (Question 4'!K856</f>
        <v>22.5</v>
      </c>
      <c r="C856">
        <f>'Redistribution Data (Question 4'!L856</f>
        <v>807953</v>
      </c>
      <c r="D856">
        <f>'Redistribution Data (Question 4'!M856</f>
        <v>48</v>
      </c>
      <c r="E856" t="str">
        <f>_xlfn.XLOOKUP(C856,'Branch &amp; Customer Mapped Master'!B:B,'Branch &amp; Customer Mapped Master'!A:A)</f>
        <v>EAST 4</v>
      </c>
    </row>
    <row r="857" spans="1:5">
      <c r="A857">
        <f>'Redistribution Data (Question 4'!J857</f>
        <v>3</v>
      </c>
      <c r="B857">
        <f>'Redistribution Data (Question 4'!K857</f>
        <v>0</v>
      </c>
      <c r="C857">
        <f>'Redistribution Data (Question 4'!L857</f>
        <v>808035</v>
      </c>
      <c r="D857">
        <f>'Redistribution Data (Question 4'!M857</f>
        <v>65</v>
      </c>
      <c r="E857" t="str">
        <f>_xlfn.XLOOKUP(C857,'Branch &amp; Customer Mapped Master'!B:B,'Branch &amp; Customer Mapped Master'!A:A)</f>
        <v>EAST 4</v>
      </c>
    </row>
    <row r="858" spans="1:5">
      <c r="A858">
        <f>'Redistribution Data (Question 4'!J858</f>
        <v>74</v>
      </c>
      <c r="B858">
        <f>'Redistribution Data (Question 4'!K858</f>
        <v>2.0945945945945899</v>
      </c>
      <c r="C858">
        <f>'Redistribution Data (Question 4'!L858</f>
        <v>808035</v>
      </c>
      <c r="D858">
        <f>'Redistribution Data (Question 4'!M858</f>
        <v>65</v>
      </c>
      <c r="E858" t="str">
        <f>_xlfn.XLOOKUP(C858,'Branch &amp; Customer Mapped Master'!B:B,'Branch &amp; Customer Mapped Master'!A:A)</f>
        <v>EAST 4</v>
      </c>
    </row>
    <row r="859" spans="1:5">
      <c r="A859">
        <f>'Redistribution Data (Question 4'!J859</f>
        <v>9</v>
      </c>
      <c r="B859">
        <f>'Redistribution Data (Question 4'!K859</f>
        <v>1.55555555555556</v>
      </c>
      <c r="C859">
        <f>'Redistribution Data (Question 4'!L859</f>
        <v>808035</v>
      </c>
      <c r="D859">
        <f>'Redistribution Data (Question 4'!M859</f>
        <v>65</v>
      </c>
      <c r="E859" t="str">
        <f>_xlfn.XLOOKUP(C859,'Branch &amp; Customer Mapped Master'!B:B,'Branch &amp; Customer Mapped Master'!A:A)</f>
        <v>EAST 4</v>
      </c>
    </row>
    <row r="860" spans="1:5">
      <c r="A860">
        <f>'Redistribution Data (Question 4'!J860</f>
        <v>32</v>
      </c>
      <c r="B860">
        <f>'Redistribution Data (Question 4'!K860</f>
        <v>1.6875</v>
      </c>
      <c r="C860">
        <f>'Redistribution Data (Question 4'!L860</f>
        <v>808998</v>
      </c>
      <c r="D860">
        <f>'Redistribution Data (Question 4'!M860</f>
        <v>33</v>
      </c>
      <c r="E860" t="str">
        <f>_xlfn.XLOOKUP(C860,'Branch &amp; Customer Mapped Master'!B:B,'Branch &amp; Customer Mapped Master'!A:A)</f>
        <v>EAST 4</v>
      </c>
    </row>
    <row r="861" spans="1:5">
      <c r="A861">
        <f>'Redistribution Data (Question 4'!J861</f>
        <v>6</v>
      </c>
      <c r="B861">
        <f>'Redistribution Data (Question 4'!K861</f>
        <v>2.5</v>
      </c>
      <c r="C861">
        <f>'Redistribution Data (Question 4'!L861</f>
        <v>808998</v>
      </c>
      <c r="D861">
        <f>'Redistribution Data (Question 4'!M861</f>
        <v>33</v>
      </c>
      <c r="E861" t="str">
        <f>_xlfn.XLOOKUP(C861,'Branch &amp; Customer Mapped Master'!B:B,'Branch &amp; Customer Mapped Master'!A:A)</f>
        <v>EAST 4</v>
      </c>
    </row>
    <row r="862" spans="1:5">
      <c r="A862">
        <f>'Redistribution Data (Question 4'!J862</f>
        <v>19</v>
      </c>
      <c r="B862">
        <f>'Redistribution Data (Question 4'!K862</f>
        <v>0</v>
      </c>
      <c r="C862">
        <f>'Redistribution Data (Question 4'!L862</f>
        <v>808999</v>
      </c>
      <c r="D862">
        <f>'Redistribution Data (Question 4'!M862</f>
        <v>33</v>
      </c>
      <c r="E862" t="str">
        <f>_xlfn.XLOOKUP(C862,'Branch &amp; Customer Mapped Master'!B:B,'Branch &amp; Customer Mapped Master'!A:A)</f>
        <v>EAST 4</v>
      </c>
    </row>
    <row r="863" spans="1:5">
      <c r="A863">
        <f>'Redistribution Data (Question 4'!J863</f>
        <v>18</v>
      </c>
      <c r="B863">
        <f>'Redistribution Data (Question 4'!K863</f>
        <v>1</v>
      </c>
      <c r="C863">
        <f>'Redistribution Data (Question 4'!L863</f>
        <v>808999</v>
      </c>
      <c r="D863">
        <f>'Redistribution Data (Question 4'!M863</f>
        <v>33</v>
      </c>
      <c r="E863" t="str">
        <f>_xlfn.XLOOKUP(C863,'Branch &amp; Customer Mapped Master'!B:B,'Branch &amp; Customer Mapped Master'!A:A)</f>
        <v>EAST 4</v>
      </c>
    </row>
    <row r="864" spans="1:5">
      <c r="A864">
        <f>'Redistribution Data (Question 4'!J864</f>
        <v>1</v>
      </c>
      <c r="B864">
        <f>'Redistribution Data (Question 4'!K864</f>
        <v>1</v>
      </c>
      <c r="C864">
        <f>'Redistribution Data (Question 4'!L864</f>
        <v>808999</v>
      </c>
      <c r="D864">
        <f>'Redistribution Data (Question 4'!M864</f>
        <v>33</v>
      </c>
      <c r="E864" t="str">
        <f>_xlfn.XLOOKUP(C864,'Branch &amp; Customer Mapped Master'!B:B,'Branch &amp; Customer Mapped Master'!A:A)</f>
        <v>EAST 4</v>
      </c>
    </row>
    <row r="865" spans="1:5">
      <c r="A865">
        <f>'Redistribution Data (Question 4'!J865</f>
        <v>33</v>
      </c>
      <c r="B865">
        <f>'Redistribution Data (Question 4'!K865</f>
        <v>2.3030303030303001</v>
      </c>
      <c r="C865">
        <f>'Redistribution Data (Question 4'!L865</f>
        <v>809012</v>
      </c>
      <c r="D865">
        <f>'Redistribution Data (Question 4'!M865</f>
        <v>139</v>
      </c>
      <c r="E865" t="str">
        <f>_xlfn.XLOOKUP(C865,'Branch &amp; Customer Mapped Master'!B:B,'Branch &amp; Customer Mapped Master'!A:A)</f>
        <v>EAST 4</v>
      </c>
    </row>
    <row r="866" spans="1:5">
      <c r="A866">
        <f>'Redistribution Data (Question 4'!J866</f>
        <v>1</v>
      </c>
      <c r="B866">
        <f>'Redistribution Data (Question 4'!K866</f>
        <v>10</v>
      </c>
      <c r="C866">
        <f>'Redistribution Data (Question 4'!L866</f>
        <v>809012</v>
      </c>
      <c r="D866">
        <f>'Redistribution Data (Question 4'!M866</f>
        <v>139</v>
      </c>
      <c r="E866" t="str">
        <f>_xlfn.XLOOKUP(C866,'Branch &amp; Customer Mapped Master'!B:B,'Branch &amp; Customer Mapped Master'!A:A)</f>
        <v>EAST 4</v>
      </c>
    </row>
    <row r="867" spans="1:5">
      <c r="A867">
        <f>'Redistribution Data (Question 4'!J867</f>
        <v>1</v>
      </c>
      <c r="B867">
        <f>'Redistribution Data (Question 4'!K867</f>
        <v>0</v>
      </c>
      <c r="C867">
        <f>'Redistribution Data (Question 4'!L867</f>
        <v>809014</v>
      </c>
      <c r="D867">
        <f>'Redistribution Data (Question 4'!M867</f>
        <v>329</v>
      </c>
      <c r="E867" t="str">
        <f>_xlfn.XLOOKUP(C867,'Branch &amp; Customer Mapped Master'!B:B,'Branch &amp; Customer Mapped Master'!A:A)</f>
        <v>EAST 4</v>
      </c>
    </row>
    <row r="868" spans="1:5">
      <c r="A868">
        <f>'Redistribution Data (Question 4'!J868</f>
        <v>9</v>
      </c>
      <c r="B868">
        <f>'Redistribution Data (Question 4'!K868</f>
        <v>2.2222222222222201</v>
      </c>
      <c r="C868">
        <f>'Redistribution Data (Question 4'!L868</f>
        <v>809014</v>
      </c>
      <c r="D868">
        <f>'Redistribution Data (Question 4'!M868</f>
        <v>329</v>
      </c>
      <c r="E868" t="str">
        <f>_xlfn.XLOOKUP(C868,'Branch &amp; Customer Mapped Master'!B:B,'Branch &amp; Customer Mapped Master'!A:A)</f>
        <v>EAST 4</v>
      </c>
    </row>
    <row r="869" spans="1:5">
      <c r="A869">
        <f>'Redistribution Data (Question 4'!J869</f>
        <v>22</v>
      </c>
      <c r="B869">
        <f>'Redistribution Data (Question 4'!K869</f>
        <v>0</v>
      </c>
      <c r="C869">
        <f>'Redistribution Data (Question 4'!L869</f>
        <v>809019</v>
      </c>
      <c r="D869">
        <f>'Redistribution Data (Question 4'!M869</f>
        <v>65</v>
      </c>
      <c r="E869" t="str">
        <f>_xlfn.XLOOKUP(C869,'Branch &amp; Customer Mapped Master'!B:B,'Branch &amp; Customer Mapped Master'!A:A)</f>
        <v>EAST 4</v>
      </c>
    </row>
    <row r="870" spans="1:5">
      <c r="A870">
        <f>'Redistribution Data (Question 4'!J870</f>
        <v>50</v>
      </c>
      <c r="B870">
        <f>'Redistribution Data (Question 4'!K870</f>
        <v>1.18</v>
      </c>
      <c r="C870">
        <f>'Redistribution Data (Question 4'!L870</f>
        <v>809019</v>
      </c>
      <c r="D870">
        <f>'Redistribution Data (Question 4'!M870</f>
        <v>65</v>
      </c>
      <c r="E870" t="str">
        <f>_xlfn.XLOOKUP(C870,'Branch &amp; Customer Mapped Master'!B:B,'Branch &amp; Customer Mapped Master'!A:A)</f>
        <v>EAST 4</v>
      </c>
    </row>
    <row r="871" spans="1:5">
      <c r="A871">
        <f>'Redistribution Data (Question 4'!J871</f>
        <v>1</v>
      </c>
      <c r="B871">
        <f>'Redistribution Data (Question 4'!K871</f>
        <v>10</v>
      </c>
      <c r="C871">
        <f>'Redistribution Data (Question 4'!L871</f>
        <v>809019</v>
      </c>
      <c r="D871">
        <f>'Redistribution Data (Question 4'!M871</f>
        <v>65</v>
      </c>
      <c r="E871" t="str">
        <f>_xlfn.XLOOKUP(C871,'Branch &amp; Customer Mapped Master'!B:B,'Branch &amp; Customer Mapped Master'!A:A)</f>
        <v>EAST 4</v>
      </c>
    </row>
    <row r="872" spans="1:5">
      <c r="A872">
        <f>'Redistribution Data (Question 4'!J872</f>
        <v>2</v>
      </c>
      <c r="B872">
        <f>'Redistribution Data (Question 4'!K872</f>
        <v>1</v>
      </c>
      <c r="C872">
        <f>'Redistribution Data (Question 4'!L872</f>
        <v>809020</v>
      </c>
      <c r="D872">
        <f>'Redistribution Data (Question 4'!M872</f>
        <v>48</v>
      </c>
      <c r="E872" t="str">
        <f>_xlfn.XLOOKUP(C872,'Branch &amp; Customer Mapped Master'!B:B,'Branch &amp; Customer Mapped Master'!A:A)</f>
        <v>EAST 4</v>
      </c>
    </row>
    <row r="873" spans="1:5">
      <c r="A873">
        <f>'Redistribution Data (Question 4'!J873</f>
        <v>31</v>
      </c>
      <c r="B873">
        <f>'Redistribution Data (Question 4'!K873</f>
        <v>1.4838709677419399</v>
      </c>
      <c r="C873">
        <f>'Redistribution Data (Question 4'!L873</f>
        <v>809020</v>
      </c>
      <c r="D873">
        <f>'Redistribution Data (Question 4'!M873</f>
        <v>48</v>
      </c>
      <c r="E873" t="str">
        <f>_xlfn.XLOOKUP(C873,'Branch &amp; Customer Mapped Master'!B:B,'Branch &amp; Customer Mapped Master'!A:A)</f>
        <v>EAST 4</v>
      </c>
    </row>
    <row r="874" spans="1:5">
      <c r="A874">
        <f>'Redistribution Data (Question 4'!J874</f>
        <v>3</v>
      </c>
      <c r="B874">
        <f>'Redistribution Data (Question 4'!K874</f>
        <v>1.6666666666666701</v>
      </c>
      <c r="C874">
        <f>'Redistribution Data (Question 4'!L874</f>
        <v>809020</v>
      </c>
      <c r="D874">
        <f>'Redistribution Data (Question 4'!M874</f>
        <v>48</v>
      </c>
      <c r="E874" t="str">
        <f>_xlfn.XLOOKUP(C874,'Branch &amp; Customer Mapped Master'!B:B,'Branch &amp; Customer Mapped Master'!A:A)</f>
        <v>EAST 4</v>
      </c>
    </row>
    <row r="875" spans="1:5">
      <c r="A875">
        <f>'Redistribution Data (Question 4'!J875</f>
        <v>20</v>
      </c>
      <c r="B875">
        <f>'Redistribution Data (Question 4'!K875</f>
        <v>1.5</v>
      </c>
      <c r="C875">
        <f>'Redistribution Data (Question 4'!L875</f>
        <v>809028</v>
      </c>
      <c r="D875">
        <f>'Redistribution Data (Question 4'!M875</f>
        <v>184</v>
      </c>
      <c r="E875" t="str">
        <f>_xlfn.XLOOKUP(C875,'Branch &amp; Customer Mapped Master'!B:B,'Branch &amp; Customer Mapped Master'!A:A)</f>
        <v>EAST 4</v>
      </c>
    </row>
    <row r="876" spans="1:5">
      <c r="A876">
        <f>'Redistribution Data (Question 4'!J876</f>
        <v>5</v>
      </c>
      <c r="B876">
        <f>'Redistribution Data (Question 4'!K876</f>
        <v>0</v>
      </c>
      <c r="C876">
        <f>'Redistribution Data (Question 4'!L876</f>
        <v>809114</v>
      </c>
      <c r="D876">
        <f>'Redistribution Data (Question 4'!M876</f>
        <v>110</v>
      </c>
      <c r="E876" t="str">
        <f>_xlfn.XLOOKUP(C876,'Branch &amp; Customer Mapped Master'!B:B,'Branch &amp; Customer Mapped Master'!A:A)</f>
        <v>EAST 4</v>
      </c>
    </row>
    <row r="877" spans="1:5">
      <c r="A877">
        <f>'Redistribution Data (Question 4'!J877</f>
        <v>9</v>
      </c>
      <c r="B877">
        <f>'Redistribution Data (Question 4'!K877</f>
        <v>4.2222222222222197</v>
      </c>
      <c r="C877">
        <f>'Redistribution Data (Question 4'!L877</f>
        <v>809114</v>
      </c>
      <c r="D877">
        <f>'Redistribution Data (Question 4'!M877</f>
        <v>110</v>
      </c>
      <c r="E877" t="str">
        <f>_xlfn.XLOOKUP(C877,'Branch &amp; Customer Mapped Master'!B:B,'Branch &amp; Customer Mapped Master'!A:A)</f>
        <v>EAST 4</v>
      </c>
    </row>
    <row r="878" spans="1:5">
      <c r="A878">
        <f>'Redistribution Data (Question 4'!J878</f>
        <v>16</v>
      </c>
      <c r="B878">
        <f>'Redistribution Data (Question 4'!K878</f>
        <v>1.0625</v>
      </c>
      <c r="C878">
        <f>'Redistribution Data (Question 4'!L878</f>
        <v>809341</v>
      </c>
      <c r="D878">
        <f>'Redistribution Data (Question 4'!M878</f>
        <v>153</v>
      </c>
      <c r="E878" t="str">
        <f>_xlfn.XLOOKUP(C878,'Branch &amp; Customer Mapped Master'!B:B,'Branch &amp; Customer Mapped Master'!A:A)</f>
        <v>EAST 4</v>
      </c>
    </row>
    <row r="879" spans="1:5">
      <c r="A879">
        <f>'Redistribution Data (Question 4'!J879</f>
        <v>149</v>
      </c>
      <c r="B879">
        <f>'Redistribution Data (Question 4'!K879</f>
        <v>1.6644295302013401</v>
      </c>
      <c r="C879">
        <f>'Redistribution Data (Question 4'!L879</f>
        <v>808513</v>
      </c>
      <c r="D879">
        <f>'Redistribution Data (Question 4'!M879</f>
        <v>149</v>
      </c>
      <c r="E879" t="str">
        <f>_xlfn.XLOOKUP(C879,'Branch &amp; Customer Mapped Master'!B:B,'Branch &amp; Customer Mapped Master'!A:A)</f>
        <v>EAST 4</v>
      </c>
    </row>
    <row r="880" spans="1:5">
      <c r="A880">
        <f>'Redistribution Data (Question 4'!J880</f>
        <v>1</v>
      </c>
      <c r="B880">
        <f>'Redistribution Data (Question 4'!K880</f>
        <v>0</v>
      </c>
      <c r="C880">
        <f>'Redistribution Data (Question 4'!L880</f>
        <v>808513</v>
      </c>
      <c r="D880">
        <f>'Redistribution Data (Question 4'!M880</f>
        <v>149</v>
      </c>
      <c r="E880" t="str">
        <f>_xlfn.XLOOKUP(C880,'Branch &amp; Customer Mapped Master'!B:B,'Branch &amp; Customer Mapped Master'!A:A)</f>
        <v>EAST 4</v>
      </c>
    </row>
    <row r="881" spans="1:5">
      <c r="A881">
        <f>'Redistribution Data (Question 4'!J881</f>
        <v>101</v>
      </c>
      <c r="B881">
        <f>'Redistribution Data (Question 4'!K881</f>
        <v>0.21782178217821799</v>
      </c>
      <c r="C881">
        <f>'Redistribution Data (Question 4'!L881</f>
        <v>808540</v>
      </c>
      <c r="D881">
        <f>'Redistribution Data (Question 4'!M881</f>
        <v>114</v>
      </c>
      <c r="E881" t="str">
        <f>_xlfn.XLOOKUP(C881,'Branch &amp; Customer Mapped Master'!B:B,'Branch &amp; Customer Mapped Master'!A:A)</f>
        <v>EAST 4</v>
      </c>
    </row>
    <row r="882" spans="1:5">
      <c r="A882">
        <f>'Redistribution Data (Question 4'!J882</f>
        <v>1</v>
      </c>
      <c r="B882">
        <f>'Redistribution Data (Question 4'!K882</f>
        <v>0</v>
      </c>
      <c r="C882">
        <f>'Redistribution Data (Question 4'!L882</f>
        <v>808540</v>
      </c>
      <c r="D882">
        <f>'Redistribution Data (Question 4'!M882</f>
        <v>114</v>
      </c>
      <c r="E882" t="str">
        <f>_xlfn.XLOOKUP(C882,'Branch &amp; Customer Mapped Master'!B:B,'Branch &amp; Customer Mapped Master'!A:A)</f>
        <v>EAST 4</v>
      </c>
    </row>
    <row r="883" spans="1:5">
      <c r="A883">
        <f>'Redistribution Data (Question 4'!J883</f>
        <v>125</v>
      </c>
      <c r="B883">
        <f>'Redistribution Data (Question 4'!K883</f>
        <v>0.6</v>
      </c>
      <c r="C883">
        <f>'Redistribution Data (Question 4'!L883</f>
        <v>809000</v>
      </c>
      <c r="D883">
        <f>'Redistribution Data (Question 4'!M883</f>
        <v>123</v>
      </c>
      <c r="E883" t="str">
        <f>_xlfn.XLOOKUP(C883,'Branch &amp; Customer Mapped Master'!B:B,'Branch &amp; Customer Mapped Master'!A:A)</f>
        <v>EAST 4</v>
      </c>
    </row>
    <row r="884" spans="1:5">
      <c r="A884">
        <f>'Redistribution Data (Question 4'!J884</f>
        <v>104</v>
      </c>
      <c r="B884">
        <f>'Redistribution Data (Question 4'!K884</f>
        <v>0.44230769230769201</v>
      </c>
      <c r="C884">
        <f>'Redistribution Data (Question 4'!L884</f>
        <v>809000</v>
      </c>
      <c r="D884">
        <f>'Redistribution Data (Question 4'!M884</f>
        <v>123</v>
      </c>
      <c r="E884" t="str">
        <f>_xlfn.XLOOKUP(C884,'Branch &amp; Customer Mapped Master'!B:B,'Branch &amp; Customer Mapped Master'!A:A)</f>
        <v>EAST 4</v>
      </c>
    </row>
    <row r="885" spans="1:5">
      <c r="A885">
        <f>'Redistribution Data (Question 4'!J885</f>
        <v>57</v>
      </c>
      <c r="B885">
        <f>'Redistribution Data (Question 4'!K885</f>
        <v>1.15789473684211</v>
      </c>
      <c r="C885">
        <f>'Redistribution Data (Question 4'!L885</f>
        <v>810199</v>
      </c>
      <c r="D885">
        <f>'Redistribution Data (Question 4'!M885</f>
        <v>93</v>
      </c>
      <c r="E885" t="str">
        <f>_xlfn.XLOOKUP(C885,'Branch &amp; Customer Mapped Master'!B:B,'Branch &amp; Customer Mapped Master'!A:A)</f>
        <v>EAST 4</v>
      </c>
    </row>
    <row r="886" spans="1:5">
      <c r="A886">
        <f>'Redistribution Data (Question 4'!J886</f>
        <v>34</v>
      </c>
      <c r="B886">
        <f>'Redistribution Data (Question 4'!K886</f>
        <v>1.4117647058823499</v>
      </c>
      <c r="C886">
        <f>'Redistribution Data (Question 4'!L886</f>
        <v>810199</v>
      </c>
      <c r="D886">
        <f>'Redistribution Data (Question 4'!M886</f>
        <v>93</v>
      </c>
      <c r="E886" t="str">
        <f>_xlfn.XLOOKUP(C886,'Branch &amp; Customer Mapped Master'!B:B,'Branch &amp; Customer Mapped Master'!A:A)</f>
        <v>EAST 4</v>
      </c>
    </row>
    <row r="887" spans="1:5">
      <c r="A887">
        <f>'Redistribution Data (Question 4'!J887</f>
        <v>65</v>
      </c>
      <c r="B887">
        <f>'Redistribution Data (Question 4'!K887</f>
        <v>1.2307692307692299</v>
      </c>
      <c r="C887">
        <f>'Redistribution Data (Question 4'!L887</f>
        <v>806865</v>
      </c>
      <c r="D887">
        <f>'Redistribution Data (Question 4'!M887</f>
        <v>61</v>
      </c>
      <c r="E887" t="str">
        <f>_xlfn.XLOOKUP(C887,'Branch &amp; Customer Mapped Master'!B:B,'Branch &amp; Customer Mapped Master'!A:A)</f>
        <v>EAST 4</v>
      </c>
    </row>
    <row r="888" spans="1:5">
      <c r="A888">
        <f>'Redistribution Data (Question 4'!J888</f>
        <v>7</v>
      </c>
      <c r="B888">
        <f>'Redistribution Data (Question 4'!K888</f>
        <v>2.1428571428571401</v>
      </c>
      <c r="C888">
        <f>'Redistribution Data (Question 4'!L888</f>
        <v>806865</v>
      </c>
      <c r="D888">
        <f>'Redistribution Data (Question 4'!M888</f>
        <v>61</v>
      </c>
      <c r="E888" t="str">
        <f>_xlfn.XLOOKUP(C888,'Branch &amp; Customer Mapped Master'!B:B,'Branch &amp; Customer Mapped Master'!A:A)</f>
        <v>EAST 4</v>
      </c>
    </row>
    <row r="889" spans="1:5">
      <c r="A889">
        <f>'Redistribution Data (Question 4'!J889</f>
        <v>19</v>
      </c>
      <c r="B889">
        <f>'Redistribution Data (Question 4'!K889</f>
        <v>1.26315789473684</v>
      </c>
      <c r="C889">
        <f>'Redistribution Data (Question 4'!L889</f>
        <v>807690</v>
      </c>
      <c r="D889">
        <f>'Redistribution Data (Question 4'!M889</f>
        <v>168</v>
      </c>
      <c r="E889" t="str">
        <f>_xlfn.XLOOKUP(C889,'Branch &amp; Customer Mapped Master'!B:B,'Branch &amp; Customer Mapped Master'!A:A)</f>
        <v>EAST 4</v>
      </c>
    </row>
    <row r="890" spans="1:5">
      <c r="A890">
        <f>'Redistribution Data (Question 4'!J890</f>
        <v>42</v>
      </c>
      <c r="B890">
        <f>'Redistribution Data (Question 4'!K890</f>
        <v>0</v>
      </c>
      <c r="C890">
        <f>'Redistribution Data (Question 4'!L890</f>
        <v>808740</v>
      </c>
      <c r="D890">
        <f>'Redistribution Data (Question 4'!M890</f>
        <v>85</v>
      </c>
      <c r="E890" t="str">
        <f>_xlfn.XLOOKUP(C890,'Branch &amp; Customer Mapped Master'!B:B,'Branch &amp; Customer Mapped Master'!A:A)</f>
        <v>EAST 4</v>
      </c>
    </row>
    <row r="891" spans="1:5">
      <c r="A891">
        <f>'Redistribution Data (Question 4'!J891</f>
        <v>23</v>
      </c>
      <c r="B891">
        <f>'Redistribution Data (Question 4'!K891</f>
        <v>1</v>
      </c>
      <c r="C891">
        <f>'Redistribution Data (Question 4'!L891</f>
        <v>808740</v>
      </c>
      <c r="D891">
        <f>'Redistribution Data (Question 4'!M891</f>
        <v>85</v>
      </c>
      <c r="E891" t="str">
        <f>_xlfn.XLOOKUP(C891,'Branch &amp; Customer Mapped Master'!B:B,'Branch &amp; Customer Mapped Master'!A:A)</f>
        <v>EAST 4</v>
      </c>
    </row>
    <row r="892" spans="1:5">
      <c r="A892">
        <f>'Redistribution Data (Question 4'!J892</f>
        <v>2</v>
      </c>
      <c r="B892">
        <f>'Redistribution Data (Question 4'!K892</f>
        <v>5</v>
      </c>
      <c r="C892">
        <f>'Redistribution Data (Question 4'!L892</f>
        <v>808740</v>
      </c>
      <c r="D892">
        <f>'Redistribution Data (Question 4'!M892</f>
        <v>85</v>
      </c>
      <c r="E892" t="str">
        <f>_xlfn.XLOOKUP(C892,'Branch &amp; Customer Mapped Master'!B:B,'Branch &amp; Customer Mapped Master'!A:A)</f>
        <v>EAST 4</v>
      </c>
    </row>
    <row r="893" spans="1:5">
      <c r="A893">
        <f>'Redistribution Data (Question 4'!J893</f>
        <v>80</v>
      </c>
      <c r="B893">
        <f>'Redistribution Data (Question 4'!K893</f>
        <v>1.075</v>
      </c>
      <c r="C893">
        <f>'Redistribution Data (Question 4'!L893</f>
        <v>808769</v>
      </c>
      <c r="D893">
        <f>'Redistribution Data (Question 4'!M893</f>
        <v>102</v>
      </c>
      <c r="E893" t="str">
        <f>_xlfn.XLOOKUP(C893,'Branch &amp; Customer Mapped Master'!B:B,'Branch &amp; Customer Mapped Master'!A:A)</f>
        <v>EAST 4</v>
      </c>
    </row>
    <row r="894" spans="1:5">
      <c r="A894">
        <f>'Redistribution Data (Question 4'!J894</f>
        <v>15</v>
      </c>
      <c r="B894">
        <f>'Redistribution Data (Question 4'!K894</f>
        <v>1.86666666666667</v>
      </c>
      <c r="C894">
        <f>'Redistribution Data (Question 4'!L894</f>
        <v>808769</v>
      </c>
      <c r="D894">
        <f>'Redistribution Data (Question 4'!M894</f>
        <v>102</v>
      </c>
      <c r="E894" t="str">
        <f>_xlfn.XLOOKUP(C894,'Branch &amp; Customer Mapped Master'!B:B,'Branch &amp; Customer Mapped Master'!A:A)</f>
        <v>EAST 4</v>
      </c>
    </row>
    <row r="895" spans="1:5">
      <c r="A895">
        <f>'Redistribution Data (Question 4'!J895</f>
        <v>31</v>
      </c>
      <c r="B895">
        <f>'Redistribution Data (Question 4'!K895</f>
        <v>1.12903225806452</v>
      </c>
      <c r="C895">
        <f>'Redistribution Data (Question 4'!L895</f>
        <v>808778</v>
      </c>
      <c r="D895">
        <f>'Redistribution Data (Question 4'!M895</f>
        <v>43</v>
      </c>
      <c r="E895" t="str">
        <f>_xlfn.XLOOKUP(C895,'Branch &amp; Customer Mapped Master'!B:B,'Branch &amp; Customer Mapped Master'!A:A)</f>
        <v>EAST 4</v>
      </c>
    </row>
    <row r="896" spans="1:5">
      <c r="A896">
        <f>'Redistribution Data (Question 4'!J896</f>
        <v>5</v>
      </c>
      <c r="B896">
        <f>'Redistribution Data (Question 4'!K896</f>
        <v>3.8</v>
      </c>
      <c r="C896">
        <f>'Redistribution Data (Question 4'!L896</f>
        <v>808778</v>
      </c>
      <c r="D896">
        <f>'Redistribution Data (Question 4'!M896</f>
        <v>43</v>
      </c>
      <c r="E896" t="str">
        <f>_xlfn.XLOOKUP(C896,'Branch &amp; Customer Mapped Master'!B:B,'Branch &amp; Customer Mapped Master'!A:A)</f>
        <v>EAST 4</v>
      </c>
    </row>
    <row r="897" spans="1:5">
      <c r="A897">
        <f>'Redistribution Data (Question 4'!J897</f>
        <v>21</v>
      </c>
      <c r="B897">
        <f>'Redistribution Data (Question 4'!K897</f>
        <v>1.2380952380952399</v>
      </c>
      <c r="C897">
        <f>'Redistribution Data (Question 4'!L897</f>
        <v>809012</v>
      </c>
      <c r="D897">
        <f>'Redistribution Data (Question 4'!M897</f>
        <v>139</v>
      </c>
      <c r="E897" t="str">
        <f>_xlfn.XLOOKUP(C897,'Branch &amp; Customer Mapped Master'!B:B,'Branch &amp; Customer Mapped Master'!A:A)</f>
        <v>EAST 4</v>
      </c>
    </row>
    <row r="898" spans="1:5">
      <c r="A898">
        <f>'Redistribution Data (Question 4'!J898</f>
        <v>1</v>
      </c>
      <c r="B898">
        <f>'Redistribution Data (Question 4'!K898</f>
        <v>1</v>
      </c>
      <c r="C898">
        <f>'Redistribution Data (Question 4'!L898</f>
        <v>809014</v>
      </c>
      <c r="D898">
        <f>'Redistribution Data (Question 4'!M898</f>
        <v>329</v>
      </c>
      <c r="E898" t="str">
        <f>_xlfn.XLOOKUP(C898,'Branch &amp; Customer Mapped Master'!B:B,'Branch &amp; Customer Mapped Master'!A:A)</f>
        <v>EAST 4</v>
      </c>
    </row>
    <row r="899" spans="1:5">
      <c r="A899">
        <f>'Redistribution Data (Question 4'!J899</f>
        <v>10</v>
      </c>
      <c r="B899">
        <f>'Redistribution Data (Question 4'!K899</f>
        <v>1.1000000000000001</v>
      </c>
      <c r="C899">
        <f>'Redistribution Data (Question 4'!L899</f>
        <v>809028</v>
      </c>
      <c r="D899">
        <f>'Redistribution Data (Question 4'!M899</f>
        <v>184</v>
      </c>
      <c r="E899" t="str">
        <f>_xlfn.XLOOKUP(C899,'Branch &amp; Customer Mapped Master'!B:B,'Branch &amp; Customer Mapped Master'!A:A)</f>
        <v>EAST 4</v>
      </c>
    </row>
    <row r="900" spans="1:5">
      <c r="A900">
        <f>'Redistribution Data (Question 4'!J900</f>
        <v>8</v>
      </c>
      <c r="B900">
        <f>'Redistribution Data (Question 4'!K900</f>
        <v>1</v>
      </c>
      <c r="C900">
        <f>'Redistribution Data (Question 4'!L900</f>
        <v>809341</v>
      </c>
      <c r="D900">
        <f>'Redistribution Data (Question 4'!M900</f>
        <v>153</v>
      </c>
      <c r="E900" t="str">
        <f>_xlfn.XLOOKUP(C900,'Branch &amp; Customer Mapped Master'!B:B,'Branch &amp; Customer Mapped Master'!A:A)</f>
        <v>EAST 4</v>
      </c>
    </row>
    <row r="901" spans="1:5">
      <c r="A901">
        <f>'Redistribution Data (Question 4'!J901</f>
        <v>31</v>
      </c>
      <c r="B901">
        <f>'Redistribution Data (Question 4'!K901</f>
        <v>1.0967741935483899</v>
      </c>
      <c r="C901">
        <f>'Redistribution Data (Question 4'!L901</f>
        <v>806628</v>
      </c>
      <c r="D901">
        <f>'Redistribution Data (Question 4'!M901</f>
        <v>106</v>
      </c>
      <c r="E901" t="str">
        <f>_xlfn.XLOOKUP(C901,'Branch &amp; Customer Mapped Master'!B:B,'Branch &amp; Customer Mapped Master'!A:A)</f>
        <v>EAST 4</v>
      </c>
    </row>
    <row r="902" spans="1:5">
      <c r="A902">
        <f>'Redistribution Data (Question 4'!J902</f>
        <v>2</v>
      </c>
      <c r="B902">
        <f>'Redistribution Data (Question 4'!K902</f>
        <v>1</v>
      </c>
      <c r="C902">
        <f>'Redistribution Data (Question 4'!L902</f>
        <v>806628</v>
      </c>
      <c r="D902">
        <f>'Redistribution Data (Question 4'!M902</f>
        <v>106</v>
      </c>
      <c r="E902" t="str">
        <f>_xlfn.XLOOKUP(C902,'Branch &amp; Customer Mapped Master'!B:B,'Branch &amp; Customer Mapped Master'!A:A)</f>
        <v>EAST 4</v>
      </c>
    </row>
    <row r="903" spans="1:5">
      <c r="A903">
        <f>'Redistribution Data (Question 4'!J903</f>
        <v>19</v>
      </c>
      <c r="B903">
        <f>'Redistribution Data (Question 4'!K903</f>
        <v>1</v>
      </c>
      <c r="C903">
        <f>'Redistribution Data (Question 4'!L903</f>
        <v>807648</v>
      </c>
      <c r="D903">
        <f>'Redistribution Data (Question 4'!M903</f>
        <v>24</v>
      </c>
      <c r="E903" t="str">
        <f>_xlfn.XLOOKUP(C903,'Branch &amp; Customer Mapped Master'!B:B,'Branch &amp; Customer Mapped Master'!A:A)</f>
        <v>EAST 4</v>
      </c>
    </row>
    <row r="904" spans="1:5">
      <c r="A904">
        <f>'Redistribution Data (Question 4'!J904</f>
        <v>17</v>
      </c>
      <c r="B904">
        <f>'Redistribution Data (Question 4'!K904</f>
        <v>1</v>
      </c>
      <c r="C904">
        <f>'Redistribution Data (Question 4'!L904</f>
        <v>807750</v>
      </c>
      <c r="D904">
        <f>'Redistribution Data (Question 4'!M904</f>
        <v>129</v>
      </c>
      <c r="E904" t="str">
        <f>_xlfn.XLOOKUP(C904,'Branch &amp; Customer Mapped Master'!B:B,'Branch &amp; Customer Mapped Master'!A:A)</f>
        <v>EAST 4</v>
      </c>
    </row>
    <row r="905" spans="1:5">
      <c r="A905">
        <f>'Redistribution Data (Question 4'!J905</f>
        <v>53</v>
      </c>
      <c r="B905">
        <f>'Redistribution Data (Question 4'!K905</f>
        <v>1.2264150943396199</v>
      </c>
      <c r="C905">
        <f>'Redistribution Data (Question 4'!L905</f>
        <v>808118</v>
      </c>
      <c r="D905">
        <f>'Redistribution Data (Question 4'!M905</f>
        <v>56</v>
      </c>
      <c r="E905" t="str">
        <f>_xlfn.XLOOKUP(C905,'Branch &amp; Customer Mapped Master'!B:B,'Branch &amp; Customer Mapped Master'!A:A)</f>
        <v>EAST 4</v>
      </c>
    </row>
    <row r="906" spans="1:5">
      <c r="A906">
        <f>'Redistribution Data (Question 4'!J906</f>
        <v>2</v>
      </c>
      <c r="B906">
        <f>'Redistribution Data (Question 4'!K906</f>
        <v>1.5</v>
      </c>
      <c r="C906">
        <f>'Redistribution Data (Question 4'!L906</f>
        <v>808118</v>
      </c>
      <c r="D906">
        <f>'Redistribution Data (Question 4'!M906</f>
        <v>56</v>
      </c>
      <c r="E906" t="str">
        <f>_xlfn.XLOOKUP(C906,'Branch &amp; Customer Mapped Master'!B:B,'Branch &amp; Customer Mapped Master'!A:A)</f>
        <v>EAST 4</v>
      </c>
    </row>
    <row r="907" spans="1:5">
      <c r="A907">
        <f>'Redistribution Data (Question 4'!J907</f>
        <v>80</v>
      </c>
      <c r="B907">
        <f>'Redistribution Data (Question 4'!K907</f>
        <v>1.2375</v>
      </c>
      <c r="C907">
        <f>'Redistribution Data (Question 4'!L907</f>
        <v>808151</v>
      </c>
      <c r="D907">
        <f>'Redistribution Data (Question 4'!M907</f>
        <v>70</v>
      </c>
      <c r="E907" t="str">
        <f>_xlfn.XLOOKUP(C907,'Branch &amp; Customer Mapped Master'!B:B,'Branch &amp; Customer Mapped Master'!A:A)</f>
        <v>EAST 4</v>
      </c>
    </row>
    <row r="908" spans="1:5">
      <c r="A908">
        <f>'Redistribution Data (Question 4'!J908</f>
        <v>6</v>
      </c>
      <c r="B908">
        <f>'Redistribution Data (Question 4'!K908</f>
        <v>2.3333333333333299</v>
      </c>
      <c r="C908">
        <f>'Redistribution Data (Question 4'!L908</f>
        <v>808606</v>
      </c>
      <c r="D908">
        <f>'Redistribution Data (Question 4'!M908</f>
        <v>48</v>
      </c>
      <c r="E908" t="str">
        <f>_xlfn.XLOOKUP(C908,'Branch &amp; Customer Mapped Master'!B:B,'Branch &amp; Customer Mapped Master'!A:A)</f>
        <v>EAST 4</v>
      </c>
    </row>
    <row r="909" spans="1:5">
      <c r="A909">
        <f>'Redistribution Data (Question 4'!J909</f>
        <v>37</v>
      </c>
      <c r="B909">
        <f>'Redistribution Data (Question 4'!K909</f>
        <v>1.0270270270270301</v>
      </c>
      <c r="C909">
        <f>'Redistribution Data (Question 4'!L909</f>
        <v>808606</v>
      </c>
      <c r="D909">
        <f>'Redistribution Data (Question 4'!M909</f>
        <v>48</v>
      </c>
      <c r="E909" t="str">
        <f>_xlfn.XLOOKUP(C909,'Branch &amp; Customer Mapped Master'!B:B,'Branch &amp; Customer Mapped Master'!A:A)</f>
        <v>EAST 4</v>
      </c>
    </row>
    <row r="910" spans="1:5">
      <c r="A910">
        <f>'Redistribution Data (Question 4'!J910</f>
        <v>1</v>
      </c>
      <c r="B910">
        <f>'Redistribution Data (Question 4'!K910</f>
        <v>1</v>
      </c>
      <c r="C910">
        <f>'Redistribution Data (Question 4'!L910</f>
        <v>808606</v>
      </c>
      <c r="D910">
        <f>'Redistribution Data (Question 4'!M910</f>
        <v>48</v>
      </c>
      <c r="E910" t="str">
        <f>_xlfn.XLOOKUP(C910,'Branch &amp; Customer Mapped Master'!B:B,'Branch &amp; Customer Mapped Master'!A:A)</f>
        <v>EAST 4</v>
      </c>
    </row>
    <row r="911" spans="1:5">
      <c r="A911">
        <f>'Redistribution Data (Question 4'!J911</f>
        <v>71</v>
      </c>
      <c r="B911">
        <f>'Redistribution Data (Question 4'!K911</f>
        <v>1</v>
      </c>
      <c r="C911">
        <f>'Redistribution Data (Question 4'!L911</f>
        <v>809060</v>
      </c>
      <c r="D911">
        <f>'Redistribution Data (Question 4'!M911</f>
        <v>62</v>
      </c>
      <c r="E911" t="str">
        <f>_xlfn.XLOOKUP(C911,'Branch &amp; Customer Mapped Master'!B:B,'Branch &amp; Customer Mapped Master'!A:A)</f>
        <v>EAST 4</v>
      </c>
    </row>
    <row r="912" spans="1:5">
      <c r="A912">
        <f>'Redistribution Data (Question 4'!J912</f>
        <v>3</v>
      </c>
      <c r="B912">
        <f>'Redistribution Data (Question 4'!K912</f>
        <v>2</v>
      </c>
      <c r="C912">
        <f>'Redistribution Data (Question 4'!L912</f>
        <v>809060</v>
      </c>
      <c r="D912">
        <f>'Redistribution Data (Question 4'!M912</f>
        <v>62</v>
      </c>
      <c r="E912" t="str">
        <f>_xlfn.XLOOKUP(C912,'Branch &amp; Customer Mapped Master'!B:B,'Branch &amp; Customer Mapped Master'!A:A)</f>
        <v>EAST 4</v>
      </c>
    </row>
    <row r="913" spans="1:5">
      <c r="A913">
        <f>'Redistribution Data (Question 4'!J913</f>
        <v>20</v>
      </c>
      <c r="B913">
        <f>'Redistribution Data (Question 4'!K913</f>
        <v>1</v>
      </c>
      <c r="C913">
        <f>'Redistribution Data (Question 4'!L913</f>
        <v>809085</v>
      </c>
      <c r="D913">
        <f>'Redistribution Data (Question 4'!M913</f>
        <v>17</v>
      </c>
      <c r="E913" t="str">
        <f>_xlfn.XLOOKUP(C913,'Branch &amp; Customer Mapped Master'!B:B,'Branch &amp; Customer Mapped Master'!A:A)</f>
        <v>EAST 4</v>
      </c>
    </row>
    <row r="914" spans="1:5">
      <c r="A914">
        <f>'Redistribution Data (Question 4'!J914</f>
        <v>6</v>
      </c>
      <c r="B914">
        <f>'Redistribution Data (Question 4'!K914</f>
        <v>1</v>
      </c>
      <c r="C914">
        <f>'Redistribution Data (Question 4'!L914</f>
        <v>809085</v>
      </c>
      <c r="D914">
        <f>'Redistribution Data (Question 4'!M914</f>
        <v>17</v>
      </c>
      <c r="E914" t="str">
        <f>_xlfn.XLOOKUP(C914,'Branch &amp; Customer Mapped Master'!B:B,'Branch &amp; Customer Mapped Master'!A:A)</f>
        <v>EAST 4</v>
      </c>
    </row>
    <row r="915" spans="1:5">
      <c r="A915">
        <f>'Redistribution Data (Question 4'!J915</f>
        <v>9</v>
      </c>
      <c r="B915">
        <f>'Redistribution Data (Question 4'!K915</f>
        <v>1</v>
      </c>
      <c r="C915">
        <f>'Redistribution Data (Question 4'!L915</f>
        <v>809106</v>
      </c>
      <c r="D915">
        <f>'Redistribution Data (Question 4'!M915</f>
        <v>69</v>
      </c>
      <c r="E915" t="str">
        <f>_xlfn.XLOOKUP(C915,'Branch &amp; Customer Mapped Master'!B:B,'Branch &amp; Customer Mapped Master'!A:A)</f>
        <v>EAST 4</v>
      </c>
    </row>
    <row r="916" spans="1:5">
      <c r="A916">
        <f>'Redistribution Data (Question 4'!J916</f>
        <v>38</v>
      </c>
      <c r="B916">
        <f>'Redistribution Data (Question 4'!K916</f>
        <v>1</v>
      </c>
      <c r="C916">
        <f>'Redistribution Data (Question 4'!L916</f>
        <v>809106</v>
      </c>
      <c r="D916">
        <f>'Redistribution Data (Question 4'!M916</f>
        <v>69</v>
      </c>
      <c r="E916" t="str">
        <f>_xlfn.XLOOKUP(C916,'Branch &amp; Customer Mapped Master'!B:B,'Branch &amp; Customer Mapped Master'!A:A)</f>
        <v>EAST 4</v>
      </c>
    </row>
    <row r="917" spans="1:5">
      <c r="A917">
        <f>'Redistribution Data (Question 4'!J917</f>
        <v>2</v>
      </c>
      <c r="B917">
        <f>'Redistribution Data (Question 4'!K917</f>
        <v>1</v>
      </c>
      <c r="C917">
        <f>'Redistribution Data (Question 4'!L917</f>
        <v>809182</v>
      </c>
      <c r="D917">
        <f>'Redistribution Data (Question 4'!M917</f>
        <v>59</v>
      </c>
      <c r="E917" t="str">
        <f>_xlfn.XLOOKUP(C917,'Branch &amp; Customer Mapped Master'!B:B,'Branch &amp; Customer Mapped Master'!A:A)</f>
        <v>EAST 4</v>
      </c>
    </row>
    <row r="918" spans="1:5">
      <c r="A918">
        <f>'Redistribution Data (Question 4'!J918</f>
        <v>35</v>
      </c>
      <c r="B918">
        <f>'Redistribution Data (Question 4'!K918</f>
        <v>1.02857142857143</v>
      </c>
      <c r="C918">
        <f>'Redistribution Data (Question 4'!L918</f>
        <v>809182</v>
      </c>
      <c r="D918">
        <f>'Redistribution Data (Question 4'!M918</f>
        <v>59</v>
      </c>
      <c r="E918" t="str">
        <f>_xlfn.XLOOKUP(C918,'Branch &amp; Customer Mapped Master'!B:B,'Branch &amp; Customer Mapped Master'!A:A)</f>
        <v>EAST 4</v>
      </c>
    </row>
    <row r="919" spans="1:5">
      <c r="A919">
        <f>'Redistribution Data (Question 4'!J919</f>
        <v>1</v>
      </c>
      <c r="B919">
        <f>'Redistribution Data (Question 4'!K919</f>
        <v>1</v>
      </c>
      <c r="C919">
        <f>'Redistribution Data (Question 4'!L919</f>
        <v>809182</v>
      </c>
      <c r="D919">
        <f>'Redistribution Data (Question 4'!M919</f>
        <v>59</v>
      </c>
      <c r="E919" t="str">
        <f>_xlfn.XLOOKUP(C919,'Branch &amp; Customer Mapped Master'!B:B,'Branch &amp; Customer Mapped Master'!A:A)</f>
        <v>EAST 4</v>
      </c>
    </row>
    <row r="920" spans="1:5">
      <c r="A920">
        <f>'Redistribution Data (Question 4'!J920</f>
        <v>65</v>
      </c>
      <c r="B920">
        <f>'Redistribution Data (Question 4'!K920</f>
        <v>1.4769230769230799</v>
      </c>
      <c r="C920">
        <f>'Redistribution Data (Question 4'!L920</f>
        <v>809569</v>
      </c>
      <c r="D920">
        <f>'Redistribution Data (Question 4'!M920</f>
        <v>55</v>
      </c>
      <c r="E920" t="str">
        <f>_xlfn.XLOOKUP(C920,'Branch &amp; Customer Mapped Master'!B:B,'Branch &amp; Customer Mapped Master'!A:A)</f>
        <v>EAST 4</v>
      </c>
    </row>
    <row r="921" spans="1:5">
      <c r="A921">
        <f>'Redistribution Data (Question 4'!J921</f>
        <v>3</v>
      </c>
      <c r="B921">
        <f>'Redistribution Data (Question 4'!K921</f>
        <v>1</v>
      </c>
      <c r="C921">
        <f>'Redistribution Data (Question 4'!L921</f>
        <v>809584</v>
      </c>
      <c r="D921">
        <f>'Redistribution Data (Question 4'!M921</f>
        <v>15</v>
      </c>
      <c r="E921" t="str">
        <f>_xlfn.XLOOKUP(C921,'Branch &amp; Customer Mapped Master'!B:B,'Branch &amp; Customer Mapped Master'!A:A)</f>
        <v>EAST 4</v>
      </c>
    </row>
    <row r="922" spans="1:5">
      <c r="A922">
        <f>'Redistribution Data (Question 4'!J922</f>
        <v>8</v>
      </c>
      <c r="B922">
        <f>'Redistribution Data (Question 4'!K922</f>
        <v>1.125</v>
      </c>
      <c r="C922">
        <f>'Redistribution Data (Question 4'!L922</f>
        <v>809584</v>
      </c>
      <c r="D922">
        <f>'Redistribution Data (Question 4'!M922</f>
        <v>15</v>
      </c>
      <c r="E922" t="str">
        <f>_xlfn.XLOOKUP(C922,'Branch &amp; Customer Mapped Master'!B:B,'Branch &amp; Customer Mapped Master'!A:A)</f>
        <v>EAST 4</v>
      </c>
    </row>
    <row r="923" spans="1:5">
      <c r="A923">
        <f>'Redistribution Data (Question 4'!J923</f>
        <v>85</v>
      </c>
      <c r="B923">
        <f>'Redistribution Data (Question 4'!K923</f>
        <v>1.4235294117647099</v>
      </c>
      <c r="C923">
        <f>'Redistribution Data (Question 4'!L923</f>
        <v>809596</v>
      </c>
      <c r="D923">
        <f>'Redistribution Data (Question 4'!M923</f>
        <v>82</v>
      </c>
      <c r="E923" t="str">
        <f>_xlfn.XLOOKUP(C923,'Branch &amp; Customer Mapped Master'!B:B,'Branch &amp; Customer Mapped Master'!A:A)</f>
        <v>EAST 4</v>
      </c>
    </row>
    <row r="924" spans="1:5">
      <c r="A924">
        <f>'Redistribution Data (Question 4'!J924</f>
        <v>4</v>
      </c>
      <c r="B924">
        <f>'Redistribution Data (Question 4'!K924</f>
        <v>2.75</v>
      </c>
      <c r="C924">
        <f>'Redistribution Data (Question 4'!L924</f>
        <v>809596</v>
      </c>
      <c r="D924">
        <f>'Redistribution Data (Question 4'!M924</f>
        <v>82</v>
      </c>
      <c r="E924" t="str">
        <f>_xlfn.XLOOKUP(C924,'Branch &amp; Customer Mapped Master'!B:B,'Branch &amp; Customer Mapped Master'!A:A)</f>
        <v>EAST 4</v>
      </c>
    </row>
    <row r="925" spans="1:5">
      <c r="A925">
        <f>'Redistribution Data (Question 4'!J925</f>
        <v>33</v>
      </c>
      <c r="B925">
        <f>'Redistribution Data (Question 4'!K925</f>
        <v>1</v>
      </c>
      <c r="C925">
        <f>'Redistribution Data (Question 4'!L925</f>
        <v>810150</v>
      </c>
      <c r="D925">
        <f>'Redistribution Data (Question 4'!M925</f>
        <v>57</v>
      </c>
      <c r="E925" t="str">
        <f>_xlfn.XLOOKUP(C925,'Branch &amp; Customer Mapped Master'!B:B,'Branch &amp; Customer Mapped Master'!A:A)</f>
        <v>EAST 4</v>
      </c>
    </row>
    <row r="926" spans="1:5">
      <c r="A926">
        <f>'Redistribution Data (Question 4'!J926</f>
        <v>6</v>
      </c>
      <c r="B926">
        <f>'Redistribution Data (Question 4'!K926</f>
        <v>1</v>
      </c>
      <c r="C926">
        <f>'Redistribution Data (Question 4'!L926</f>
        <v>810150</v>
      </c>
      <c r="D926">
        <f>'Redistribution Data (Question 4'!M926</f>
        <v>57</v>
      </c>
      <c r="E926" t="str">
        <f>_xlfn.XLOOKUP(C926,'Branch &amp; Customer Mapped Master'!B:B,'Branch &amp; Customer Mapped Master'!A:A)</f>
        <v>EAST 4</v>
      </c>
    </row>
    <row r="927" spans="1:5">
      <c r="A927">
        <f>'Redistribution Data (Question 4'!J927</f>
        <v>78</v>
      </c>
      <c r="B927">
        <f>'Redistribution Data (Question 4'!K927</f>
        <v>12.115384615384601</v>
      </c>
      <c r="C927">
        <f>'Redistribution Data (Question 4'!L927</f>
        <v>806563</v>
      </c>
      <c r="D927">
        <f>'Redistribution Data (Question 4'!M927</f>
        <v>103</v>
      </c>
      <c r="E927" t="str">
        <f>_xlfn.XLOOKUP(C927,'Branch &amp; Customer Mapped Master'!B:B,'Branch &amp; Customer Mapped Master'!A:A)</f>
        <v>EAST 4</v>
      </c>
    </row>
    <row r="928" spans="1:5">
      <c r="A928">
        <f>'Redistribution Data (Question 4'!J928</f>
        <v>2</v>
      </c>
      <c r="B928">
        <f>'Redistribution Data (Question 4'!K928</f>
        <v>7.5</v>
      </c>
      <c r="C928">
        <f>'Redistribution Data (Question 4'!L928</f>
        <v>806563</v>
      </c>
      <c r="D928">
        <f>'Redistribution Data (Question 4'!M928</f>
        <v>103</v>
      </c>
      <c r="E928" t="str">
        <f>_xlfn.XLOOKUP(C928,'Branch &amp; Customer Mapped Master'!B:B,'Branch &amp; Customer Mapped Master'!A:A)</f>
        <v>EAST 4</v>
      </c>
    </row>
    <row r="929" spans="1:5">
      <c r="A929">
        <f>'Redistribution Data (Question 4'!J929</f>
        <v>48</v>
      </c>
      <c r="B929">
        <f>'Redistribution Data (Question 4'!K929</f>
        <v>3.0208333333333299</v>
      </c>
      <c r="C929">
        <f>'Redistribution Data (Question 4'!L929</f>
        <v>807546</v>
      </c>
      <c r="D929">
        <f>'Redistribution Data (Question 4'!M929</f>
        <v>65</v>
      </c>
      <c r="E929" t="str">
        <f>_xlfn.XLOOKUP(C929,'Branch &amp; Customer Mapped Master'!B:B,'Branch &amp; Customer Mapped Master'!A:A)</f>
        <v>EAST 4</v>
      </c>
    </row>
    <row r="930" spans="1:5">
      <c r="A930">
        <f>'Redistribution Data (Question 4'!J930</f>
        <v>4</v>
      </c>
      <c r="B930">
        <f>'Redistribution Data (Question 4'!K930</f>
        <v>25</v>
      </c>
      <c r="C930">
        <f>'Redistribution Data (Question 4'!L930</f>
        <v>810083</v>
      </c>
      <c r="D930">
        <f>'Redistribution Data (Question 4'!M930</f>
        <v>70</v>
      </c>
      <c r="E930" t="str">
        <f>_xlfn.XLOOKUP(C930,'Branch &amp; Customer Mapped Master'!B:B,'Branch &amp; Customer Mapped Master'!A:A)</f>
        <v>EAST 4</v>
      </c>
    </row>
    <row r="931" spans="1:5">
      <c r="A931">
        <f>'Redistribution Data (Question 4'!J931</f>
        <v>43</v>
      </c>
      <c r="B931">
        <f>'Redistribution Data (Question 4'!K931</f>
        <v>1.34883720930233</v>
      </c>
      <c r="C931">
        <f>'Redistribution Data (Question 4'!L931</f>
        <v>810083</v>
      </c>
      <c r="D931">
        <f>'Redistribution Data (Question 4'!M931</f>
        <v>70</v>
      </c>
      <c r="E931" t="str">
        <f>_xlfn.XLOOKUP(C931,'Branch &amp; Customer Mapped Master'!B:B,'Branch &amp; Customer Mapped Master'!A:A)</f>
        <v>EAST 4</v>
      </c>
    </row>
    <row r="932" spans="1:5">
      <c r="A932">
        <f>'Redistribution Data (Question 4'!J932</f>
        <v>4</v>
      </c>
      <c r="B932">
        <f>'Redistribution Data (Question 4'!K932</f>
        <v>27.75</v>
      </c>
      <c r="C932">
        <f>'Redistribution Data (Question 4'!L932</f>
        <v>810083</v>
      </c>
      <c r="D932">
        <f>'Redistribution Data (Question 4'!M932</f>
        <v>70</v>
      </c>
      <c r="E932" t="str">
        <f>_xlfn.XLOOKUP(C932,'Branch &amp; Customer Mapped Master'!B:B,'Branch &amp; Customer Mapped Master'!A:A)</f>
        <v>EAST 4</v>
      </c>
    </row>
    <row r="933" spans="1:5">
      <c r="A933">
        <f>'Redistribution Data (Question 4'!J933</f>
        <v>3</v>
      </c>
      <c r="B933">
        <f>'Redistribution Data (Question 4'!K933</f>
        <v>24</v>
      </c>
      <c r="C933">
        <f>'Redistribution Data (Question 4'!L933</f>
        <v>810409</v>
      </c>
      <c r="D933">
        <f>'Redistribution Data (Question 4'!M933</f>
        <v>65</v>
      </c>
      <c r="E933" t="str">
        <f>_xlfn.XLOOKUP(C933,'Branch &amp; Customer Mapped Master'!B:B,'Branch &amp; Customer Mapped Master'!A:A)</f>
        <v>EAST 4</v>
      </c>
    </row>
    <row r="934" spans="1:5">
      <c r="A934">
        <f>'Redistribution Data (Question 4'!J934</f>
        <v>50</v>
      </c>
      <c r="B934">
        <f>'Redistribution Data (Question 4'!K934</f>
        <v>1.02</v>
      </c>
      <c r="C934">
        <f>'Redistribution Data (Question 4'!L934</f>
        <v>807133</v>
      </c>
      <c r="D934">
        <f>'Redistribution Data (Question 4'!M934</f>
        <v>54</v>
      </c>
      <c r="E934" t="str">
        <f>_xlfn.XLOOKUP(C934,'Branch &amp; Customer Mapped Master'!B:B,'Branch &amp; Customer Mapped Master'!A:A)</f>
        <v>EAST 4</v>
      </c>
    </row>
    <row r="935" spans="1:5">
      <c r="A935">
        <f>'Redistribution Data (Question 4'!J935</f>
        <v>2</v>
      </c>
      <c r="B935">
        <f>'Redistribution Data (Question 4'!K935</f>
        <v>1.5</v>
      </c>
      <c r="C935">
        <f>'Redistribution Data (Question 4'!L935</f>
        <v>807133</v>
      </c>
      <c r="D935">
        <f>'Redistribution Data (Question 4'!M935</f>
        <v>54</v>
      </c>
      <c r="E935" t="str">
        <f>_xlfn.XLOOKUP(C935,'Branch &amp; Customer Mapped Master'!B:B,'Branch &amp; Customer Mapped Master'!A:A)</f>
        <v>EAST 4</v>
      </c>
    </row>
    <row r="936" spans="1:5">
      <c r="A936">
        <f>'Redistribution Data (Question 4'!J936</f>
        <v>77</v>
      </c>
      <c r="B936">
        <f>'Redistribution Data (Question 4'!K936</f>
        <v>1.1818181818181801</v>
      </c>
      <c r="C936">
        <f>'Redistribution Data (Question 4'!L936</f>
        <v>807299</v>
      </c>
      <c r="D936">
        <f>'Redistribution Data (Question 4'!M936</f>
        <v>66</v>
      </c>
      <c r="E936" t="str">
        <f>_xlfn.XLOOKUP(C936,'Branch &amp; Customer Mapped Master'!B:B,'Branch &amp; Customer Mapped Master'!A:A)</f>
        <v>EAST 4</v>
      </c>
    </row>
    <row r="937" spans="1:5">
      <c r="A937">
        <f>'Redistribution Data (Question 4'!J937</f>
        <v>15</v>
      </c>
      <c r="B937">
        <f>'Redistribution Data (Question 4'!K937</f>
        <v>1.2</v>
      </c>
      <c r="C937">
        <f>'Redistribution Data (Question 4'!L937</f>
        <v>807299</v>
      </c>
      <c r="D937">
        <f>'Redistribution Data (Question 4'!M937</f>
        <v>66</v>
      </c>
      <c r="E937" t="str">
        <f>_xlfn.XLOOKUP(C937,'Branch &amp; Customer Mapped Master'!B:B,'Branch &amp; Customer Mapped Master'!A:A)</f>
        <v>EAST 4</v>
      </c>
    </row>
    <row r="938" spans="1:5">
      <c r="A938">
        <f>'Redistribution Data (Question 4'!J938</f>
        <v>39</v>
      </c>
      <c r="B938">
        <f>'Redistribution Data (Question 4'!K938</f>
        <v>1.2564102564102599</v>
      </c>
      <c r="C938">
        <f>'Redistribution Data (Question 4'!L938</f>
        <v>807447</v>
      </c>
      <c r="D938">
        <f>'Redistribution Data (Question 4'!M938</f>
        <v>37</v>
      </c>
      <c r="E938" t="str">
        <f>_xlfn.XLOOKUP(C938,'Branch &amp; Customer Mapped Master'!B:B,'Branch &amp; Customer Mapped Master'!A:A)</f>
        <v>EAST 4</v>
      </c>
    </row>
    <row r="939" spans="1:5">
      <c r="A939">
        <f>'Redistribution Data (Question 4'!J939</f>
        <v>9</v>
      </c>
      <c r="B939">
        <f>'Redistribution Data (Question 4'!K939</f>
        <v>1.7777777777777799</v>
      </c>
      <c r="C939">
        <f>'Redistribution Data (Question 4'!L939</f>
        <v>807447</v>
      </c>
      <c r="D939">
        <f>'Redistribution Data (Question 4'!M939</f>
        <v>37</v>
      </c>
      <c r="E939" t="str">
        <f>_xlfn.XLOOKUP(C939,'Branch &amp; Customer Mapped Master'!B:B,'Branch &amp; Customer Mapped Master'!A:A)</f>
        <v>EAST 4</v>
      </c>
    </row>
    <row r="940" spans="1:5">
      <c r="A940">
        <f>'Redistribution Data (Question 4'!J940</f>
        <v>81</v>
      </c>
      <c r="B940">
        <f>'Redistribution Data (Question 4'!K940</f>
        <v>1.25925925925926</v>
      </c>
      <c r="C940">
        <f>'Redistribution Data (Question 4'!L940</f>
        <v>807448</v>
      </c>
      <c r="D940">
        <f>'Redistribution Data (Question 4'!M940</f>
        <v>53</v>
      </c>
      <c r="E940" t="str">
        <f>_xlfn.XLOOKUP(C940,'Branch &amp; Customer Mapped Master'!B:B,'Branch &amp; Customer Mapped Master'!A:A)</f>
        <v>EAST 4</v>
      </c>
    </row>
    <row r="941" spans="1:5">
      <c r="A941">
        <f>'Redistribution Data (Question 4'!J941</f>
        <v>13</v>
      </c>
      <c r="B941">
        <f>'Redistribution Data (Question 4'!K941</f>
        <v>1.15384615384615</v>
      </c>
      <c r="C941">
        <f>'Redistribution Data (Question 4'!L941</f>
        <v>807448</v>
      </c>
      <c r="D941">
        <f>'Redistribution Data (Question 4'!M941</f>
        <v>53</v>
      </c>
      <c r="E941" t="str">
        <f>_xlfn.XLOOKUP(C941,'Branch &amp; Customer Mapped Master'!B:B,'Branch &amp; Customer Mapped Master'!A:A)</f>
        <v>EAST 4</v>
      </c>
    </row>
    <row r="942" spans="1:5">
      <c r="A942">
        <f>'Redistribution Data (Question 4'!J942</f>
        <v>78</v>
      </c>
      <c r="B942">
        <f>'Redistribution Data (Question 4'!K942</f>
        <v>1.02564102564103</v>
      </c>
      <c r="C942">
        <f>'Redistribution Data (Question 4'!L942</f>
        <v>807473</v>
      </c>
      <c r="D942">
        <f>'Redistribution Data (Question 4'!M942</f>
        <v>60</v>
      </c>
      <c r="E942" t="str">
        <f>_xlfn.XLOOKUP(C942,'Branch &amp; Customer Mapped Master'!B:B,'Branch &amp; Customer Mapped Master'!A:A)</f>
        <v>EAST 4</v>
      </c>
    </row>
    <row r="943" spans="1:5">
      <c r="A943">
        <f>'Redistribution Data (Question 4'!J943</f>
        <v>14</v>
      </c>
      <c r="B943">
        <f>'Redistribution Data (Question 4'!K943</f>
        <v>1.9285714285714299</v>
      </c>
      <c r="C943">
        <f>'Redistribution Data (Question 4'!L943</f>
        <v>807473</v>
      </c>
      <c r="D943">
        <f>'Redistribution Data (Question 4'!M943</f>
        <v>60</v>
      </c>
      <c r="E943" t="str">
        <f>_xlfn.XLOOKUP(C943,'Branch &amp; Customer Mapped Master'!B:B,'Branch &amp; Customer Mapped Master'!A:A)</f>
        <v>EAST 4</v>
      </c>
    </row>
    <row r="944" spans="1:5">
      <c r="A944">
        <f>'Redistribution Data (Question 4'!J944</f>
        <v>31</v>
      </c>
      <c r="B944">
        <f>'Redistribution Data (Question 4'!K944</f>
        <v>1.54838709677419</v>
      </c>
      <c r="C944">
        <f>'Redistribution Data (Question 4'!L944</f>
        <v>807474</v>
      </c>
      <c r="D944">
        <f>'Redistribution Data (Question 4'!M944</f>
        <v>31</v>
      </c>
      <c r="E944" t="str">
        <f>_xlfn.XLOOKUP(C944,'Branch &amp; Customer Mapped Master'!B:B,'Branch &amp; Customer Mapped Master'!A:A)</f>
        <v>EAST 4</v>
      </c>
    </row>
    <row r="945" spans="1:5">
      <c r="A945">
        <f>'Redistribution Data (Question 4'!J945</f>
        <v>2</v>
      </c>
      <c r="B945">
        <f>'Redistribution Data (Question 4'!K945</f>
        <v>1</v>
      </c>
      <c r="C945">
        <f>'Redistribution Data (Question 4'!L945</f>
        <v>807474</v>
      </c>
      <c r="D945">
        <f>'Redistribution Data (Question 4'!M945</f>
        <v>31</v>
      </c>
      <c r="E945" t="str">
        <f>_xlfn.XLOOKUP(C945,'Branch &amp; Customer Mapped Master'!B:B,'Branch &amp; Customer Mapped Master'!A:A)</f>
        <v>EAST 4</v>
      </c>
    </row>
    <row r="946" spans="1:5">
      <c r="A946">
        <f>'Redistribution Data (Question 4'!J946</f>
        <v>49</v>
      </c>
      <c r="B946">
        <f>'Redistribution Data (Question 4'!K946</f>
        <v>1.0204081632653099</v>
      </c>
      <c r="C946">
        <f>'Redistribution Data (Question 4'!L946</f>
        <v>807560</v>
      </c>
      <c r="D946">
        <f>'Redistribution Data (Question 4'!M946</f>
        <v>69</v>
      </c>
      <c r="E946" t="str">
        <f>_xlfn.XLOOKUP(C946,'Branch &amp; Customer Mapped Master'!B:B,'Branch &amp; Customer Mapped Master'!A:A)</f>
        <v>EAST 4</v>
      </c>
    </row>
    <row r="947" spans="1:5">
      <c r="A947">
        <f>'Redistribution Data (Question 4'!J947</f>
        <v>37</v>
      </c>
      <c r="B947">
        <f>'Redistribution Data (Question 4'!K947</f>
        <v>1.0540540540540499</v>
      </c>
      <c r="C947">
        <f>'Redistribution Data (Question 4'!L947</f>
        <v>807560</v>
      </c>
      <c r="D947">
        <f>'Redistribution Data (Question 4'!M947</f>
        <v>69</v>
      </c>
      <c r="E947" t="str">
        <f>_xlfn.XLOOKUP(C947,'Branch &amp; Customer Mapped Master'!B:B,'Branch &amp; Customer Mapped Master'!A:A)</f>
        <v>EAST 4</v>
      </c>
    </row>
    <row r="948" spans="1:5">
      <c r="A948">
        <f>'Redistribution Data (Question 4'!J948</f>
        <v>8</v>
      </c>
      <c r="B948">
        <f>'Redistribution Data (Question 4'!K948</f>
        <v>1.375</v>
      </c>
      <c r="C948">
        <f>'Redistribution Data (Question 4'!L948</f>
        <v>807578</v>
      </c>
      <c r="D948">
        <f>'Redistribution Data (Question 4'!M948</f>
        <v>111</v>
      </c>
      <c r="E948" t="str">
        <f>_xlfn.XLOOKUP(C948,'Branch &amp; Customer Mapped Master'!B:B,'Branch &amp; Customer Mapped Master'!A:A)</f>
        <v>EAST 4</v>
      </c>
    </row>
    <row r="949" spans="1:5">
      <c r="A949">
        <f>'Redistribution Data (Question 4'!J949</f>
        <v>30</v>
      </c>
      <c r="B949">
        <f>'Redistribution Data (Question 4'!K949</f>
        <v>2.2333333333333298</v>
      </c>
      <c r="C949">
        <f>'Redistribution Data (Question 4'!L949</f>
        <v>807604</v>
      </c>
      <c r="D949">
        <f>'Redistribution Data (Question 4'!M949</f>
        <v>75</v>
      </c>
      <c r="E949" t="str">
        <f>_xlfn.XLOOKUP(C949,'Branch &amp; Customer Mapped Master'!B:B,'Branch &amp; Customer Mapped Master'!A:A)</f>
        <v>EAST 4</v>
      </c>
    </row>
    <row r="950" spans="1:5">
      <c r="A950">
        <f>'Redistribution Data (Question 4'!J950</f>
        <v>11</v>
      </c>
      <c r="B950">
        <f>'Redistribution Data (Question 4'!K950</f>
        <v>3.7272727272727302</v>
      </c>
      <c r="C950">
        <f>'Redistribution Data (Question 4'!L950</f>
        <v>807604</v>
      </c>
      <c r="D950">
        <f>'Redistribution Data (Question 4'!M950</f>
        <v>75</v>
      </c>
      <c r="E950" t="str">
        <f>_xlfn.XLOOKUP(C950,'Branch &amp; Customer Mapped Master'!B:B,'Branch &amp; Customer Mapped Master'!A:A)</f>
        <v>EAST 4</v>
      </c>
    </row>
    <row r="951" spans="1:5">
      <c r="A951">
        <f>'Redistribution Data (Question 4'!J951</f>
        <v>22</v>
      </c>
      <c r="B951">
        <f>'Redistribution Data (Question 4'!K951</f>
        <v>1.27272727272727</v>
      </c>
      <c r="C951">
        <f>'Redistribution Data (Question 4'!L951</f>
        <v>807722</v>
      </c>
      <c r="D951">
        <f>'Redistribution Data (Question 4'!M951</f>
        <v>16</v>
      </c>
      <c r="E951" t="str">
        <f>_xlfn.XLOOKUP(C951,'Branch &amp; Customer Mapped Master'!B:B,'Branch &amp; Customer Mapped Master'!A:A)</f>
        <v>EAST 4</v>
      </c>
    </row>
    <row r="952" spans="1:5">
      <c r="A952">
        <f>'Redistribution Data (Question 4'!J952</f>
        <v>3</v>
      </c>
      <c r="B952">
        <f>'Redistribution Data (Question 4'!K952</f>
        <v>1.3333333333333299</v>
      </c>
      <c r="C952">
        <f>'Redistribution Data (Question 4'!L952</f>
        <v>807722</v>
      </c>
      <c r="D952">
        <f>'Redistribution Data (Question 4'!M952</f>
        <v>16</v>
      </c>
      <c r="E952" t="str">
        <f>_xlfn.XLOOKUP(C952,'Branch &amp; Customer Mapped Master'!B:B,'Branch &amp; Customer Mapped Master'!A:A)</f>
        <v>EAST 4</v>
      </c>
    </row>
    <row r="953" spans="1:5">
      <c r="A953">
        <f>'Redistribution Data (Question 4'!J953</f>
        <v>64</v>
      </c>
      <c r="B953">
        <f>'Redistribution Data (Question 4'!K953</f>
        <v>2.75</v>
      </c>
      <c r="C953">
        <f>'Redistribution Data (Question 4'!L953</f>
        <v>807961</v>
      </c>
      <c r="D953">
        <f>'Redistribution Data (Question 4'!M953</f>
        <v>64</v>
      </c>
      <c r="E953" t="str">
        <f>_xlfn.XLOOKUP(C953,'Branch &amp; Customer Mapped Master'!B:B,'Branch &amp; Customer Mapped Master'!A:A)</f>
        <v>EAST 4</v>
      </c>
    </row>
    <row r="954" spans="1:5">
      <c r="A954">
        <f>'Redistribution Data (Question 4'!J954</f>
        <v>9</v>
      </c>
      <c r="B954">
        <f>'Redistribution Data (Question 4'!K954</f>
        <v>10</v>
      </c>
      <c r="C954">
        <f>'Redistribution Data (Question 4'!L954</f>
        <v>807961</v>
      </c>
      <c r="D954">
        <f>'Redistribution Data (Question 4'!M954</f>
        <v>64</v>
      </c>
      <c r="E954" t="str">
        <f>_xlfn.XLOOKUP(C954,'Branch &amp; Customer Mapped Master'!B:B,'Branch &amp; Customer Mapped Master'!A:A)</f>
        <v>EAST 4</v>
      </c>
    </row>
    <row r="955" spans="1:5">
      <c r="A955">
        <f>'Redistribution Data (Question 4'!J955</f>
        <v>42</v>
      </c>
      <c r="B955">
        <f>'Redistribution Data (Question 4'!K955</f>
        <v>2.3333333333333299</v>
      </c>
      <c r="C955">
        <f>'Redistribution Data (Question 4'!L955</f>
        <v>808344</v>
      </c>
      <c r="D955">
        <f>'Redistribution Data (Question 4'!M955</f>
        <v>53</v>
      </c>
      <c r="E955" t="str">
        <f>_xlfn.XLOOKUP(C955,'Branch &amp; Customer Mapped Master'!B:B,'Branch &amp; Customer Mapped Master'!A:A)</f>
        <v>EAST 4</v>
      </c>
    </row>
    <row r="956" spans="1:5">
      <c r="A956">
        <f>'Redistribution Data (Question 4'!J956</f>
        <v>7</v>
      </c>
      <c r="B956">
        <f>'Redistribution Data (Question 4'!K956</f>
        <v>3.4285714285714302</v>
      </c>
      <c r="C956">
        <f>'Redistribution Data (Question 4'!L956</f>
        <v>808344</v>
      </c>
      <c r="D956">
        <f>'Redistribution Data (Question 4'!M956</f>
        <v>53</v>
      </c>
      <c r="E956" t="str">
        <f>_xlfn.XLOOKUP(C956,'Branch &amp; Customer Mapped Master'!B:B,'Branch &amp; Customer Mapped Master'!A:A)</f>
        <v>EAST 4</v>
      </c>
    </row>
    <row r="957" spans="1:5">
      <c r="A957">
        <f>'Redistribution Data (Question 4'!J957</f>
        <v>76</v>
      </c>
      <c r="B957">
        <f>'Redistribution Data (Question 4'!K957</f>
        <v>2.3815789473684199</v>
      </c>
      <c r="C957">
        <f>'Redistribution Data (Question 4'!L957</f>
        <v>808417</v>
      </c>
      <c r="D957">
        <f>'Redistribution Data (Question 4'!M957</f>
        <v>68</v>
      </c>
      <c r="E957" t="str">
        <f>_xlfn.XLOOKUP(C957,'Branch &amp; Customer Mapped Master'!B:B,'Branch &amp; Customer Mapped Master'!A:A)</f>
        <v>EAST 4</v>
      </c>
    </row>
    <row r="958" spans="1:5">
      <c r="A958">
        <f>'Redistribution Data (Question 4'!J958</f>
        <v>13</v>
      </c>
      <c r="B958">
        <f>'Redistribution Data (Question 4'!K958</f>
        <v>2.1538461538461502</v>
      </c>
      <c r="C958">
        <f>'Redistribution Data (Question 4'!L958</f>
        <v>808417</v>
      </c>
      <c r="D958">
        <f>'Redistribution Data (Question 4'!M958</f>
        <v>68</v>
      </c>
      <c r="E958" t="str">
        <f>_xlfn.XLOOKUP(C958,'Branch &amp; Customer Mapped Master'!B:B,'Branch &amp; Customer Mapped Master'!A:A)</f>
        <v>EAST 4</v>
      </c>
    </row>
    <row r="959" spans="1:5">
      <c r="A959">
        <f>'Redistribution Data (Question 4'!J959</f>
        <v>54</v>
      </c>
      <c r="B959">
        <f>'Redistribution Data (Question 4'!K959</f>
        <v>1.1111111111111101</v>
      </c>
      <c r="C959">
        <f>'Redistribution Data (Question 4'!L959</f>
        <v>808512</v>
      </c>
      <c r="D959">
        <f>'Redistribution Data (Question 4'!M959</f>
        <v>54</v>
      </c>
      <c r="E959" t="str">
        <f>_xlfn.XLOOKUP(C959,'Branch &amp; Customer Mapped Master'!B:B,'Branch &amp; Customer Mapped Master'!A:A)</f>
        <v>EAST 4</v>
      </c>
    </row>
    <row r="960" spans="1:5">
      <c r="A960">
        <f>'Redistribution Data (Question 4'!J960</f>
        <v>30</v>
      </c>
      <c r="B960">
        <f>'Redistribution Data (Question 4'!K960</f>
        <v>1.06666666666667</v>
      </c>
      <c r="C960">
        <f>'Redistribution Data (Question 4'!L960</f>
        <v>808512</v>
      </c>
      <c r="D960">
        <f>'Redistribution Data (Question 4'!M960</f>
        <v>54</v>
      </c>
      <c r="E960" t="str">
        <f>_xlfn.XLOOKUP(C960,'Branch &amp; Customer Mapped Master'!B:B,'Branch &amp; Customer Mapped Master'!A:A)</f>
        <v>EAST 4</v>
      </c>
    </row>
    <row r="961" spans="1:5">
      <c r="A961">
        <f>'Redistribution Data (Question 4'!J961</f>
        <v>32</v>
      </c>
      <c r="B961">
        <f>'Redistribution Data (Question 4'!K961</f>
        <v>1.125</v>
      </c>
      <c r="C961">
        <f>'Redistribution Data (Question 4'!L961</f>
        <v>808517</v>
      </c>
      <c r="D961">
        <f>'Redistribution Data (Question 4'!M961</f>
        <v>51</v>
      </c>
      <c r="E961" t="str">
        <f>_xlfn.XLOOKUP(C961,'Branch &amp; Customer Mapped Master'!B:B,'Branch &amp; Customer Mapped Master'!A:A)</f>
        <v>EAST 4</v>
      </c>
    </row>
    <row r="962" spans="1:5">
      <c r="A962">
        <f>'Redistribution Data (Question 4'!J962</f>
        <v>6</v>
      </c>
      <c r="B962">
        <f>'Redistribution Data (Question 4'!K962</f>
        <v>2.8333333333333299</v>
      </c>
      <c r="C962">
        <f>'Redistribution Data (Question 4'!L962</f>
        <v>808517</v>
      </c>
      <c r="D962">
        <f>'Redistribution Data (Question 4'!M962</f>
        <v>51</v>
      </c>
      <c r="E962" t="str">
        <f>_xlfn.XLOOKUP(C962,'Branch &amp; Customer Mapped Master'!B:B,'Branch &amp; Customer Mapped Master'!A:A)</f>
        <v>EAST 4</v>
      </c>
    </row>
    <row r="963" spans="1:5">
      <c r="A963">
        <f>'Redistribution Data (Question 4'!J963</f>
        <v>37</v>
      </c>
      <c r="B963">
        <f>'Redistribution Data (Question 4'!K963</f>
        <v>1.2432432432432401</v>
      </c>
      <c r="C963">
        <f>'Redistribution Data (Question 4'!L963</f>
        <v>808775</v>
      </c>
      <c r="D963">
        <f>'Redistribution Data (Question 4'!M963</f>
        <v>37</v>
      </c>
      <c r="E963" t="str">
        <f>_xlfn.XLOOKUP(C963,'Branch &amp; Customer Mapped Master'!B:B,'Branch &amp; Customer Mapped Master'!A:A)</f>
        <v>EAST 4</v>
      </c>
    </row>
    <row r="964" spans="1:5">
      <c r="A964">
        <f>'Redistribution Data (Question 4'!J964</f>
        <v>14</v>
      </c>
      <c r="B964">
        <f>'Redistribution Data (Question 4'!K964</f>
        <v>2.6428571428571401</v>
      </c>
      <c r="C964">
        <f>'Redistribution Data (Question 4'!L964</f>
        <v>808775</v>
      </c>
      <c r="D964">
        <f>'Redistribution Data (Question 4'!M964</f>
        <v>37</v>
      </c>
      <c r="E964" t="str">
        <f>_xlfn.XLOOKUP(C964,'Branch &amp; Customer Mapped Master'!B:B,'Branch &amp; Customer Mapped Master'!A:A)</f>
        <v>EAST 4</v>
      </c>
    </row>
    <row r="965" spans="1:5">
      <c r="A965">
        <f>'Redistribution Data (Question 4'!J965</f>
        <v>29</v>
      </c>
      <c r="B965">
        <f>'Redistribution Data (Question 4'!K965</f>
        <v>1.41379310344828</v>
      </c>
      <c r="C965">
        <f>'Redistribution Data (Question 4'!L965</f>
        <v>808908</v>
      </c>
      <c r="D965">
        <f>'Redistribution Data (Question 4'!M965</f>
        <v>24</v>
      </c>
      <c r="E965" t="str">
        <f>_xlfn.XLOOKUP(C965,'Branch &amp; Customer Mapped Master'!B:B,'Branch &amp; Customer Mapped Master'!A:A)</f>
        <v>EAST 4</v>
      </c>
    </row>
    <row r="966" spans="1:5">
      <c r="A966">
        <f>'Redistribution Data (Question 4'!J966</f>
        <v>12</v>
      </c>
      <c r="B966">
        <f>'Redistribution Data (Question 4'!K966</f>
        <v>1.1666666666666701</v>
      </c>
      <c r="C966">
        <f>'Redistribution Data (Question 4'!L966</f>
        <v>808908</v>
      </c>
      <c r="D966">
        <f>'Redistribution Data (Question 4'!M966</f>
        <v>24</v>
      </c>
      <c r="E966" t="str">
        <f>_xlfn.XLOOKUP(C966,'Branch &amp; Customer Mapped Master'!B:B,'Branch &amp; Customer Mapped Master'!A:A)</f>
        <v>EAST 4</v>
      </c>
    </row>
    <row r="967" spans="1:5">
      <c r="A967">
        <f>'Redistribution Data (Question 4'!J967</f>
        <v>21</v>
      </c>
      <c r="B967">
        <f>'Redistribution Data (Question 4'!K967</f>
        <v>1.0476190476190499</v>
      </c>
      <c r="C967">
        <f>'Redistribution Data (Question 4'!L967</f>
        <v>809597</v>
      </c>
      <c r="D967">
        <f>'Redistribution Data (Question 4'!M967</f>
        <v>35</v>
      </c>
      <c r="E967" t="str">
        <f>_xlfn.XLOOKUP(C967,'Branch &amp; Customer Mapped Master'!B:B,'Branch &amp; Customer Mapped Master'!A:A)</f>
        <v>EAST 4</v>
      </c>
    </row>
    <row r="968" spans="1:5">
      <c r="A968">
        <f>'Redistribution Data (Question 4'!J968</f>
        <v>1</v>
      </c>
      <c r="B968">
        <f>'Redistribution Data (Question 4'!K968</f>
        <v>1</v>
      </c>
      <c r="C968">
        <f>'Redistribution Data (Question 4'!L968</f>
        <v>809597</v>
      </c>
      <c r="D968">
        <f>'Redistribution Data (Question 4'!M968</f>
        <v>35</v>
      </c>
      <c r="E968" t="str">
        <f>_xlfn.XLOOKUP(C968,'Branch &amp; Customer Mapped Master'!B:B,'Branch &amp; Customer Mapped Master'!A:A)</f>
        <v>EAST 4</v>
      </c>
    </row>
    <row r="969" spans="1:5">
      <c r="A969">
        <f>'Redistribution Data (Question 4'!J969</f>
        <v>60</v>
      </c>
      <c r="B969">
        <f>'Redistribution Data (Question 4'!K969</f>
        <v>1.43333333333333</v>
      </c>
      <c r="C969">
        <f>'Redistribution Data (Question 4'!L969</f>
        <v>809731</v>
      </c>
      <c r="D969">
        <f>'Redistribution Data (Question 4'!M969</f>
        <v>56</v>
      </c>
      <c r="E969" t="str">
        <f>_xlfn.XLOOKUP(C969,'Branch &amp; Customer Mapped Master'!B:B,'Branch &amp; Customer Mapped Master'!A:A)</f>
        <v>EAST 4</v>
      </c>
    </row>
    <row r="970" spans="1:5">
      <c r="A970">
        <f>'Redistribution Data (Question 4'!J970</f>
        <v>27</v>
      </c>
      <c r="B970">
        <f>'Redistribution Data (Question 4'!K970</f>
        <v>1.92592592592593</v>
      </c>
      <c r="C970">
        <f>'Redistribution Data (Question 4'!L970</f>
        <v>809731</v>
      </c>
      <c r="D970">
        <f>'Redistribution Data (Question 4'!M970</f>
        <v>56</v>
      </c>
      <c r="E970" t="str">
        <f>_xlfn.XLOOKUP(C970,'Branch &amp; Customer Mapped Master'!B:B,'Branch &amp; Customer Mapped Master'!A:A)</f>
        <v>EAST 4</v>
      </c>
    </row>
    <row r="971" spans="1:5">
      <c r="A971">
        <f>'Redistribution Data (Question 4'!J971</f>
        <v>56</v>
      </c>
      <c r="B971">
        <f>'Redistribution Data (Question 4'!K971</f>
        <v>0</v>
      </c>
      <c r="C971">
        <f>'Redistribution Data (Question 4'!L971</f>
        <v>806937</v>
      </c>
      <c r="D971">
        <f>'Redistribution Data (Question 4'!M971</f>
        <v>137</v>
      </c>
      <c r="E971" t="str">
        <f>_xlfn.XLOOKUP(C971,'Branch &amp; Customer Mapped Master'!B:B,'Branch &amp; Customer Mapped Master'!A:A)</f>
        <v>EAST 5</v>
      </c>
    </row>
    <row r="972" spans="1:5">
      <c r="A972">
        <f>'Redistribution Data (Question 4'!J972</f>
        <v>1</v>
      </c>
      <c r="B972">
        <f>'Redistribution Data (Question 4'!K972</f>
        <v>0</v>
      </c>
      <c r="C972">
        <f>'Redistribution Data (Question 4'!L972</f>
        <v>806937</v>
      </c>
      <c r="D972">
        <f>'Redistribution Data (Question 4'!M972</f>
        <v>137</v>
      </c>
      <c r="E972" t="str">
        <f>_xlfn.XLOOKUP(C972,'Branch &amp; Customer Mapped Master'!B:B,'Branch &amp; Customer Mapped Master'!A:A)</f>
        <v>EAST 5</v>
      </c>
    </row>
    <row r="973" spans="1:5">
      <c r="A973">
        <f>'Redistribution Data (Question 4'!J973</f>
        <v>27</v>
      </c>
      <c r="B973">
        <f>'Redistribution Data (Question 4'!K973</f>
        <v>1.8518518518518501</v>
      </c>
      <c r="C973">
        <f>'Redistribution Data (Question 4'!L973</f>
        <v>806937</v>
      </c>
      <c r="D973">
        <f>'Redistribution Data (Question 4'!M973</f>
        <v>137</v>
      </c>
      <c r="E973" t="str">
        <f>_xlfn.XLOOKUP(C973,'Branch &amp; Customer Mapped Master'!B:B,'Branch &amp; Customer Mapped Master'!A:A)</f>
        <v>EAST 5</v>
      </c>
    </row>
    <row r="974" spans="1:5">
      <c r="A974">
        <f>'Redistribution Data (Question 4'!J974</f>
        <v>4</v>
      </c>
      <c r="B974">
        <f>'Redistribution Data (Question 4'!K974</f>
        <v>3</v>
      </c>
      <c r="C974">
        <f>'Redistribution Data (Question 4'!L974</f>
        <v>806937</v>
      </c>
      <c r="D974">
        <f>'Redistribution Data (Question 4'!M974</f>
        <v>137</v>
      </c>
      <c r="E974" t="str">
        <f>_xlfn.XLOOKUP(C974,'Branch &amp; Customer Mapped Master'!B:B,'Branch &amp; Customer Mapped Master'!A:A)</f>
        <v>EAST 5</v>
      </c>
    </row>
    <row r="975" spans="1:5">
      <c r="A975">
        <f>'Redistribution Data (Question 4'!J975</f>
        <v>41</v>
      </c>
      <c r="B975">
        <f>'Redistribution Data (Question 4'!K975</f>
        <v>0</v>
      </c>
      <c r="C975">
        <f>'Redistribution Data (Question 4'!L975</f>
        <v>807732</v>
      </c>
      <c r="D975">
        <f>'Redistribution Data (Question 4'!M975</f>
        <v>110</v>
      </c>
      <c r="E975" t="str">
        <f>_xlfn.XLOOKUP(C975,'Branch &amp; Customer Mapped Master'!B:B,'Branch &amp; Customer Mapped Master'!A:A)</f>
        <v>EAST 5</v>
      </c>
    </row>
    <row r="976" spans="1:5">
      <c r="A976">
        <f>'Redistribution Data (Question 4'!J976</f>
        <v>3</v>
      </c>
      <c r="B976">
        <f>'Redistribution Data (Question 4'!K976</f>
        <v>1</v>
      </c>
      <c r="C976">
        <f>'Redistribution Data (Question 4'!L976</f>
        <v>807732</v>
      </c>
      <c r="D976">
        <f>'Redistribution Data (Question 4'!M976</f>
        <v>110</v>
      </c>
      <c r="E976" t="str">
        <f>_xlfn.XLOOKUP(C976,'Branch &amp; Customer Mapped Master'!B:B,'Branch &amp; Customer Mapped Master'!A:A)</f>
        <v>EAST 5</v>
      </c>
    </row>
    <row r="977" spans="1:5">
      <c r="A977">
        <f>'Redistribution Data (Question 4'!J977</f>
        <v>27</v>
      </c>
      <c r="B977">
        <f>'Redistribution Data (Question 4'!K977</f>
        <v>0</v>
      </c>
      <c r="C977">
        <f>'Redistribution Data (Question 4'!L977</f>
        <v>808509</v>
      </c>
      <c r="D977">
        <f>'Redistribution Data (Question 4'!M977</f>
        <v>64</v>
      </c>
      <c r="E977" t="str">
        <f>_xlfn.XLOOKUP(C977,'Branch &amp; Customer Mapped Master'!B:B,'Branch &amp; Customer Mapped Master'!A:A)</f>
        <v>EAST 5</v>
      </c>
    </row>
    <row r="978" spans="1:5">
      <c r="A978">
        <f>'Redistribution Data (Question 4'!J978</f>
        <v>2</v>
      </c>
      <c r="B978">
        <f>'Redistribution Data (Question 4'!K978</f>
        <v>0</v>
      </c>
      <c r="C978">
        <f>'Redistribution Data (Question 4'!L978</f>
        <v>808509</v>
      </c>
      <c r="D978">
        <f>'Redistribution Data (Question 4'!M978</f>
        <v>64</v>
      </c>
      <c r="E978" t="str">
        <f>_xlfn.XLOOKUP(C978,'Branch &amp; Customer Mapped Master'!B:B,'Branch &amp; Customer Mapped Master'!A:A)</f>
        <v>EAST 5</v>
      </c>
    </row>
    <row r="979" spans="1:5">
      <c r="A979">
        <f>'Redistribution Data (Question 4'!J979</f>
        <v>8</v>
      </c>
      <c r="B979">
        <f>'Redistribution Data (Question 4'!K979</f>
        <v>2</v>
      </c>
      <c r="C979">
        <f>'Redistribution Data (Question 4'!L979</f>
        <v>808509</v>
      </c>
      <c r="D979">
        <f>'Redistribution Data (Question 4'!M979</f>
        <v>64</v>
      </c>
      <c r="E979" t="str">
        <f>_xlfn.XLOOKUP(C979,'Branch &amp; Customer Mapped Master'!B:B,'Branch &amp; Customer Mapped Master'!A:A)</f>
        <v>EAST 5</v>
      </c>
    </row>
    <row r="980" spans="1:5">
      <c r="A980">
        <f>'Redistribution Data (Question 4'!J980</f>
        <v>3</v>
      </c>
      <c r="B980">
        <f>'Redistribution Data (Question 4'!K980</f>
        <v>1</v>
      </c>
      <c r="C980">
        <f>'Redistribution Data (Question 4'!L980</f>
        <v>808509</v>
      </c>
      <c r="D980">
        <f>'Redistribution Data (Question 4'!M980</f>
        <v>64</v>
      </c>
      <c r="E980" t="str">
        <f>_xlfn.XLOOKUP(C980,'Branch &amp; Customer Mapped Master'!B:B,'Branch &amp; Customer Mapped Master'!A:A)</f>
        <v>EAST 5</v>
      </c>
    </row>
    <row r="981" spans="1:5">
      <c r="A981">
        <f>'Redistribution Data (Question 4'!J981</f>
        <v>75</v>
      </c>
      <c r="B981">
        <f>'Redistribution Data (Question 4'!K981</f>
        <v>0</v>
      </c>
      <c r="C981">
        <f>'Redistribution Data (Question 4'!L981</f>
        <v>808715</v>
      </c>
      <c r="D981">
        <f>'Redistribution Data (Question 4'!M981</f>
        <v>110</v>
      </c>
      <c r="E981" t="str">
        <f>_xlfn.XLOOKUP(C981,'Branch &amp; Customer Mapped Master'!B:B,'Branch &amp; Customer Mapped Master'!A:A)</f>
        <v>EAST 5</v>
      </c>
    </row>
    <row r="982" spans="1:5">
      <c r="A982">
        <f>'Redistribution Data (Question 4'!J982</f>
        <v>4</v>
      </c>
      <c r="B982">
        <f>'Redistribution Data (Question 4'!K982</f>
        <v>0</v>
      </c>
      <c r="C982">
        <f>'Redistribution Data (Question 4'!L982</f>
        <v>808715</v>
      </c>
      <c r="D982">
        <f>'Redistribution Data (Question 4'!M982</f>
        <v>110</v>
      </c>
      <c r="E982" t="str">
        <f>_xlfn.XLOOKUP(C982,'Branch &amp; Customer Mapped Master'!B:B,'Branch &amp; Customer Mapped Master'!A:A)</f>
        <v>EAST 5</v>
      </c>
    </row>
    <row r="983" spans="1:5">
      <c r="A983">
        <f>'Redistribution Data (Question 4'!J983</f>
        <v>32</v>
      </c>
      <c r="B983">
        <f>'Redistribution Data (Question 4'!K983</f>
        <v>1.375</v>
      </c>
      <c r="C983">
        <f>'Redistribution Data (Question 4'!L983</f>
        <v>808715</v>
      </c>
      <c r="D983">
        <f>'Redistribution Data (Question 4'!M983</f>
        <v>110</v>
      </c>
      <c r="E983" t="str">
        <f>_xlfn.XLOOKUP(C983,'Branch &amp; Customer Mapped Master'!B:B,'Branch &amp; Customer Mapped Master'!A:A)</f>
        <v>EAST 5</v>
      </c>
    </row>
    <row r="984" spans="1:5">
      <c r="A984">
        <f>'Redistribution Data (Question 4'!J984</f>
        <v>4</v>
      </c>
      <c r="B984">
        <f>'Redistribution Data (Question 4'!K984</f>
        <v>2</v>
      </c>
      <c r="C984">
        <f>'Redistribution Data (Question 4'!L984</f>
        <v>808715</v>
      </c>
      <c r="D984">
        <f>'Redistribution Data (Question 4'!M984</f>
        <v>110</v>
      </c>
      <c r="E984" t="str">
        <f>_xlfn.XLOOKUP(C984,'Branch &amp; Customer Mapped Master'!B:B,'Branch &amp; Customer Mapped Master'!A:A)</f>
        <v>EAST 5</v>
      </c>
    </row>
    <row r="985" spans="1:5">
      <c r="A985">
        <f>'Redistribution Data (Question 4'!J985</f>
        <v>43</v>
      </c>
      <c r="B985">
        <f>'Redistribution Data (Question 4'!K985</f>
        <v>0</v>
      </c>
      <c r="C985">
        <f>'Redistribution Data (Question 4'!L985</f>
        <v>808958</v>
      </c>
      <c r="D985">
        <f>'Redistribution Data (Question 4'!M985</f>
        <v>68</v>
      </c>
      <c r="E985" t="str">
        <f>_xlfn.XLOOKUP(C985,'Branch &amp; Customer Mapped Master'!B:B,'Branch &amp; Customer Mapped Master'!A:A)</f>
        <v>EAST 5</v>
      </c>
    </row>
    <row r="986" spans="1:5">
      <c r="A986">
        <f>'Redistribution Data (Question 4'!J986</f>
        <v>30</v>
      </c>
      <c r="B986">
        <f>'Redistribution Data (Question 4'!K986</f>
        <v>0</v>
      </c>
      <c r="C986">
        <f>'Redistribution Data (Question 4'!L986</f>
        <v>808958</v>
      </c>
      <c r="D986">
        <f>'Redistribution Data (Question 4'!M986</f>
        <v>68</v>
      </c>
      <c r="E986" t="str">
        <f>_xlfn.XLOOKUP(C986,'Branch &amp; Customer Mapped Master'!B:B,'Branch &amp; Customer Mapped Master'!A:A)</f>
        <v>EAST 5</v>
      </c>
    </row>
    <row r="987" spans="1:5">
      <c r="A987">
        <f>'Redistribution Data (Question 4'!J987</f>
        <v>26</v>
      </c>
      <c r="B987">
        <f>'Redistribution Data (Question 4'!K987</f>
        <v>1.3846153846153799</v>
      </c>
      <c r="C987">
        <f>'Redistribution Data (Question 4'!L987</f>
        <v>808958</v>
      </c>
      <c r="D987">
        <f>'Redistribution Data (Question 4'!M987</f>
        <v>68</v>
      </c>
      <c r="E987" t="str">
        <f>_xlfn.XLOOKUP(C987,'Branch &amp; Customer Mapped Master'!B:B,'Branch &amp; Customer Mapped Master'!A:A)</f>
        <v>EAST 5</v>
      </c>
    </row>
    <row r="988" spans="1:5">
      <c r="A988">
        <f>'Redistribution Data (Question 4'!J988</f>
        <v>18</v>
      </c>
      <c r="B988">
        <f>'Redistribution Data (Question 4'!K988</f>
        <v>1.5</v>
      </c>
      <c r="C988">
        <f>'Redistribution Data (Question 4'!L988</f>
        <v>808958</v>
      </c>
      <c r="D988">
        <f>'Redistribution Data (Question 4'!M988</f>
        <v>68</v>
      </c>
      <c r="E988" t="str">
        <f>_xlfn.XLOOKUP(C988,'Branch &amp; Customer Mapped Master'!B:B,'Branch &amp; Customer Mapped Master'!A:A)</f>
        <v>EAST 5</v>
      </c>
    </row>
    <row r="989" spans="1:5">
      <c r="A989">
        <f>'Redistribution Data (Question 4'!J989</f>
        <v>31</v>
      </c>
      <c r="B989">
        <f>'Redistribution Data (Question 4'!K989</f>
        <v>0</v>
      </c>
      <c r="C989">
        <f>'Redistribution Data (Question 4'!L989</f>
        <v>808959</v>
      </c>
      <c r="D989">
        <f>'Redistribution Data (Question 4'!M989</f>
        <v>50</v>
      </c>
      <c r="E989" t="str">
        <f>_xlfn.XLOOKUP(C989,'Branch &amp; Customer Mapped Master'!B:B,'Branch &amp; Customer Mapped Master'!A:A)</f>
        <v>EAST 5</v>
      </c>
    </row>
    <row r="990" spans="1:5">
      <c r="A990">
        <f>'Redistribution Data (Question 4'!J990</f>
        <v>3</v>
      </c>
      <c r="B990">
        <f>'Redistribution Data (Question 4'!K990</f>
        <v>0</v>
      </c>
      <c r="C990">
        <f>'Redistribution Data (Question 4'!L990</f>
        <v>808959</v>
      </c>
      <c r="D990">
        <f>'Redistribution Data (Question 4'!M990</f>
        <v>50</v>
      </c>
      <c r="E990" t="str">
        <f>_xlfn.XLOOKUP(C990,'Branch &amp; Customer Mapped Master'!B:B,'Branch &amp; Customer Mapped Master'!A:A)</f>
        <v>EAST 5</v>
      </c>
    </row>
    <row r="991" spans="1:5">
      <c r="A991">
        <f>'Redistribution Data (Question 4'!J991</f>
        <v>27</v>
      </c>
      <c r="B991">
        <f>'Redistribution Data (Question 4'!K991</f>
        <v>2.0370370370370399</v>
      </c>
      <c r="C991">
        <f>'Redistribution Data (Question 4'!L991</f>
        <v>808959</v>
      </c>
      <c r="D991">
        <f>'Redistribution Data (Question 4'!M991</f>
        <v>50</v>
      </c>
      <c r="E991" t="str">
        <f>_xlfn.XLOOKUP(C991,'Branch &amp; Customer Mapped Master'!B:B,'Branch &amp; Customer Mapped Master'!A:A)</f>
        <v>EAST 5</v>
      </c>
    </row>
    <row r="992" spans="1:5">
      <c r="A992">
        <f>'Redistribution Data (Question 4'!J992</f>
        <v>3</v>
      </c>
      <c r="B992">
        <f>'Redistribution Data (Question 4'!K992</f>
        <v>1.6666666666666701</v>
      </c>
      <c r="C992">
        <f>'Redistribution Data (Question 4'!L992</f>
        <v>808959</v>
      </c>
      <c r="D992">
        <f>'Redistribution Data (Question 4'!M992</f>
        <v>50</v>
      </c>
      <c r="E992" t="str">
        <f>_xlfn.XLOOKUP(C992,'Branch &amp; Customer Mapped Master'!B:B,'Branch &amp; Customer Mapped Master'!A:A)</f>
        <v>EAST 5</v>
      </c>
    </row>
    <row r="993" spans="1:5">
      <c r="A993">
        <f>'Redistribution Data (Question 4'!J993</f>
        <v>44</v>
      </c>
      <c r="B993">
        <f>'Redistribution Data (Question 4'!K993</f>
        <v>0</v>
      </c>
      <c r="C993">
        <f>'Redistribution Data (Question 4'!L993</f>
        <v>809001</v>
      </c>
      <c r="D993">
        <f>'Redistribution Data (Question 4'!M993</f>
        <v>75</v>
      </c>
      <c r="E993" t="str">
        <f>_xlfn.XLOOKUP(C993,'Branch &amp; Customer Mapped Master'!B:B,'Branch &amp; Customer Mapped Master'!A:A)</f>
        <v>EAST 5</v>
      </c>
    </row>
    <row r="994" spans="1:5">
      <c r="A994">
        <f>'Redistribution Data (Question 4'!J994</f>
        <v>1</v>
      </c>
      <c r="B994">
        <f>'Redistribution Data (Question 4'!K994</f>
        <v>0</v>
      </c>
      <c r="C994">
        <f>'Redistribution Data (Question 4'!L994</f>
        <v>809001</v>
      </c>
      <c r="D994">
        <f>'Redistribution Data (Question 4'!M994</f>
        <v>75</v>
      </c>
      <c r="E994" t="str">
        <f>_xlfn.XLOOKUP(C994,'Branch &amp; Customer Mapped Master'!B:B,'Branch &amp; Customer Mapped Master'!A:A)</f>
        <v>EAST 5</v>
      </c>
    </row>
    <row r="995" spans="1:5">
      <c r="A995">
        <f>'Redistribution Data (Question 4'!J995</f>
        <v>12</v>
      </c>
      <c r="B995">
        <f>'Redistribution Data (Question 4'!K995</f>
        <v>5.8333333333333304</v>
      </c>
      <c r="C995">
        <f>'Redistribution Data (Question 4'!L995</f>
        <v>809001</v>
      </c>
      <c r="D995">
        <f>'Redistribution Data (Question 4'!M995</f>
        <v>75</v>
      </c>
      <c r="E995" t="str">
        <f>_xlfn.XLOOKUP(C995,'Branch &amp; Customer Mapped Master'!B:B,'Branch &amp; Customer Mapped Master'!A:A)</f>
        <v>EAST 5</v>
      </c>
    </row>
    <row r="996" spans="1:5">
      <c r="A996">
        <f>'Redistribution Data (Question 4'!J996</f>
        <v>1</v>
      </c>
      <c r="B996">
        <f>'Redistribution Data (Question 4'!K996</f>
        <v>1</v>
      </c>
      <c r="C996">
        <f>'Redistribution Data (Question 4'!L996</f>
        <v>809001</v>
      </c>
      <c r="D996">
        <f>'Redistribution Data (Question 4'!M996</f>
        <v>75</v>
      </c>
      <c r="E996" t="str">
        <f>_xlfn.XLOOKUP(C996,'Branch &amp; Customer Mapped Master'!B:B,'Branch &amp; Customer Mapped Master'!A:A)</f>
        <v>EAST 5</v>
      </c>
    </row>
    <row r="997" spans="1:5">
      <c r="A997">
        <f>'Redistribution Data (Question 4'!J997</f>
        <v>75</v>
      </c>
      <c r="B997">
        <f>'Redistribution Data (Question 4'!K997</f>
        <v>0</v>
      </c>
      <c r="C997">
        <f>'Redistribution Data (Question 4'!L997</f>
        <v>809230</v>
      </c>
      <c r="D997">
        <f>'Redistribution Data (Question 4'!M997</f>
        <v>282</v>
      </c>
      <c r="E997" t="str">
        <f>_xlfn.XLOOKUP(C997,'Branch &amp; Customer Mapped Master'!B:B,'Branch &amp; Customer Mapped Master'!A:A)</f>
        <v>EAST 5</v>
      </c>
    </row>
    <row r="998" spans="1:5">
      <c r="A998">
        <f>'Redistribution Data (Question 4'!J998</f>
        <v>4</v>
      </c>
      <c r="B998">
        <f>'Redistribution Data (Question 4'!K998</f>
        <v>0</v>
      </c>
      <c r="C998">
        <f>'Redistribution Data (Question 4'!L998</f>
        <v>809230</v>
      </c>
      <c r="D998">
        <f>'Redistribution Data (Question 4'!M998</f>
        <v>282</v>
      </c>
      <c r="E998" t="str">
        <f>_xlfn.XLOOKUP(C998,'Branch &amp; Customer Mapped Master'!B:B,'Branch &amp; Customer Mapped Master'!A:A)</f>
        <v>EAST 5</v>
      </c>
    </row>
    <row r="999" spans="1:5">
      <c r="A999">
        <f>'Redistribution Data (Question 4'!J999</f>
        <v>16</v>
      </c>
      <c r="B999">
        <f>'Redistribution Data (Question 4'!K999</f>
        <v>1.1875</v>
      </c>
      <c r="C999">
        <f>'Redistribution Data (Question 4'!L999</f>
        <v>809230</v>
      </c>
      <c r="D999">
        <f>'Redistribution Data (Question 4'!M999</f>
        <v>282</v>
      </c>
      <c r="E999" t="str">
        <f>_xlfn.XLOOKUP(C999,'Branch &amp; Customer Mapped Master'!B:B,'Branch &amp; Customer Mapped Master'!A:A)</f>
        <v>EAST 5</v>
      </c>
    </row>
    <row r="1000" spans="1:5">
      <c r="A1000">
        <f>'Redistribution Data (Question 4'!J1000</f>
        <v>1</v>
      </c>
      <c r="B1000">
        <f>'Redistribution Data (Question 4'!K1000</f>
        <v>1</v>
      </c>
      <c r="C1000">
        <f>'Redistribution Data (Question 4'!L1000</f>
        <v>809230</v>
      </c>
      <c r="D1000">
        <f>'Redistribution Data (Question 4'!M1000</f>
        <v>282</v>
      </c>
      <c r="E1000" t="str">
        <f>_xlfn.XLOOKUP(C1000,'Branch &amp; Customer Mapped Master'!B:B,'Branch &amp; Customer Mapped Master'!A:A)</f>
        <v>EAST 5</v>
      </c>
    </row>
    <row r="1001" spans="1:5">
      <c r="A1001">
        <f>'Redistribution Data (Question 4'!J1001</f>
        <v>67</v>
      </c>
      <c r="B1001">
        <f>'Redistribution Data (Question 4'!K1001</f>
        <v>0</v>
      </c>
      <c r="C1001">
        <f>'Redistribution Data (Question 4'!L1001</f>
        <v>809235</v>
      </c>
      <c r="D1001">
        <f>'Redistribution Data (Question 4'!M1001</f>
        <v>181</v>
      </c>
      <c r="E1001" t="str">
        <f>_xlfn.XLOOKUP(C1001,'Branch &amp; Customer Mapped Master'!B:B,'Branch &amp; Customer Mapped Master'!A:A)</f>
        <v>EAST 5</v>
      </c>
    </row>
    <row r="1002" spans="1:5">
      <c r="A1002">
        <f>'Redistribution Data (Question 4'!J1002</f>
        <v>58</v>
      </c>
      <c r="B1002">
        <f>'Redistribution Data (Question 4'!K1002</f>
        <v>0</v>
      </c>
      <c r="C1002">
        <f>'Redistribution Data (Question 4'!L1002</f>
        <v>809235</v>
      </c>
      <c r="D1002">
        <f>'Redistribution Data (Question 4'!M1002</f>
        <v>181</v>
      </c>
      <c r="E1002" t="str">
        <f>_xlfn.XLOOKUP(C1002,'Branch &amp; Customer Mapped Master'!B:B,'Branch &amp; Customer Mapped Master'!A:A)</f>
        <v>EAST 5</v>
      </c>
    </row>
    <row r="1003" spans="1:5">
      <c r="A1003">
        <f>'Redistribution Data (Question 4'!J1003</f>
        <v>18</v>
      </c>
      <c r="B1003">
        <f>'Redistribution Data (Question 4'!K1003</f>
        <v>1.1111111111111101</v>
      </c>
      <c r="C1003">
        <f>'Redistribution Data (Question 4'!L1003</f>
        <v>809235</v>
      </c>
      <c r="D1003">
        <f>'Redistribution Data (Question 4'!M1003</f>
        <v>181</v>
      </c>
      <c r="E1003" t="str">
        <f>_xlfn.XLOOKUP(C1003,'Branch &amp; Customer Mapped Master'!B:B,'Branch &amp; Customer Mapped Master'!A:A)</f>
        <v>EAST 5</v>
      </c>
    </row>
    <row r="1004" spans="1:5">
      <c r="A1004">
        <f>'Redistribution Data (Question 4'!J1004</f>
        <v>19</v>
      </c>
      <c r="B1004">
        <f>'Redistribution Data (Question 4'!K1004</f>
        <v>0</v>
      </c>
      <c r="C1004">
        <f>'Redistribution Data (Question 4'!L1004</f>
        <v>809270</v>
      </c>
      <c r="D1004">
        <f>'Redistribution Data (Question 4'!M1004</f>
        <v>242</v>
      </c>
      <c r="E1004" t="str">
        <f>_xlfn.XLOOKUP(C1004,'Branch &amp; Customer Mapped Master'!B:B,'Branch &amp; Customer Mapped Master'!A:A)</f>
        <v>EAST 5</v>
      </c>
    </row>
    <row r="1005" spans="1:5">
      <c r="A1005">
        <f>'Redistribution Data (Question 4'!J1005</f>
        <v>2</v>
      </c>
      <c r="B1005">
        <f>'Redistribution Data (Question 4'!K1005</f>
        <v>0</v>
      </c>
      <c r="C1005">
        <f>'Redistribution Data (Question 4'!L1005</f>
        <v>809270</v>
      </c>
      <c r="D1005">
        <f>'Redistribution Data (Question 4'!M1005</f>
        <v>242</v>
      </c>
      <c r="E1005" t="str">
        <f>_xlfn.XLOOKUP(C1005,'Branch &amp; Customer Mapped Master'!B:B,'Branch &amp; Customer Mapped Master'!A:A)</f>
        <v>EAST 5</v>
      </c>
    </row>
    <row r="1006" spans="1:5">
      <c r="A1006">
        <f>'Redistribution Data (Question 4'!J1006</f>
        <v>6</v>
      </c>
      <c r="B1006">
        <f>'Redistribution Data (Question 4'!K1006</f>
        <v>1</v>
      </c>
      <c r="C1006">
        <f>'Redistribution Data (Question 4'!L1006</f>
        <v>809270</v>
      </c>
      <c r="D1006">
        <f>'Redistribution Data (Question 4'!M1006</f>
        <v>242</v>
      </c>
      <c r="E1006" t="str">
        <f>_xlfn.XLOOKUP(C1006,'Branch &amp; Customer Mapped Master'!B:B,'Branch &amp; Customer Mapped Master'!A:A)</f>
        <v>EAST 5</v>
      </c>
    </row>
    <row r="1007" spans="1:5">
      <c r="A1007">
        <f>'Redistribution Data (Question 4'!J1007</f>
        <v>68</v>
      </c>
      <c r="B1007">
        <f>'Redistribution Data (Question 4'!K1007</f>
        <v>0</v>
      </c>
      <c r="C1007">
        <f>'Redistribution Data (Question 4'!L1007</f>
        <v>809278</v>
      </c>
      <c r="D1007">
        <f>'Redistribution Data (Question 4'!M1007</f>
        <v>281</v>
      </c>
      <c r="E1007" t="str">
        <f>_xlfn.XLOOKUP(C1007,'Branch &amp; Customer Mapped Master'!B:B,'Branch &amp; Customer Mapped Master'!A:A)</f>
        <v>EAST 5</v>
      </c>
    </row>
    <row r="1008" spans="1:5">
      <c r="A1008">
        <f>'Redistribution Data (Question 4'!J1008</f>
        <v>3</v>
      </c>
      <c r="B1008">
        <f>'Redistribution Data (Question 4'!K1008</f>
        <v>0</v>
      </c>
      <c r="C1008">
        <f>'Redistribution Data (Question 4'!L1008</f>
        <v>809278</v>
      </c>
      <c r="D1008">
        <f>'Redistribution Data (Question 4'!M1008</f>
        <v>281</v>
      </c>
      <c r="E1008" t="str">
        <f>_xlfn.XLOOKUP(C1008,'Branch &amp; Customer Mapped Master'!B:B,'Branch &amp; Customer Mapped Master'!A:A)</f>
        <v>EAST 5</v>
      </c>
    </row>
    <row r="1009" spans="1:5">
      <c r="A1009">
        <f>'Redistribution Data (Question 4'!J1009</f>
        <v>5</v>
      </c>
      <c r="B1009">
        <f>'Redistribution Data (Question 4'!K1009</f>
        <v>1</v>
      </c>
      <c r="C1009">
        <f>'Redistribution Data (Question 4'!L1009</f>
        <v>809278</v>
      </c>
      <c r="D1009">
        <f>'Redistribution Data (Question 4'!M1009</f>
        <v>281</v>
      </c>
      <c r="E1009" t="str">
        <f>_xlfn.XLOOKUP(C1009,'Branch &amp; Customer Mapped Master'!B:B,'Branch &amp; Customer Mapped Master'!A:A)</f>
        <v>EAST 5</v>
      </c>
    </row>
    <row r="1010" spans="1:5">
      <c r="A1010">
        <f>'Redistribution Data (Question 4'!J1010</f>
        <v>2</v>
      </c>
      <c r="B1010">
        <f>'Redistribution Data (Question 4'!K1010</f>
        <v>1</v>
      </c>
      <c r="C1010">
        <f>'Redistribution Data (Question 4'!L1010</f>
        <v>809278</v>
      </c>
      <c r="D1010">
        <f>'Redistribution Data (Question 4'!M1010</f>
        <v>281</v>
      </c>
      <c r="E1010" t="str">
        <f>_xlfn.XLOOKUP(C1010,'Branch &amp; Customer Mapped Master'!B:B,'Branch &amp; Customer Mapped Master'!A:A)</f>
        <v>EAST 5</v>
      </c>
    </row>
    <row r="1011" spans="1:5">
      <c r="A1011">
        <f>'Redistribution Data (Question 4'!J1011</f>
        <v>8</v>
      </c>
      <c r="B1011">
        <f>'Redistribution Data (Question 4'!K1011</f>
        <v>0</v>
      </c>
      <c r="C1011">
        <f>'Redistribution Data (Question 4'!L1011</f>
        <v>809369</v>
      </c>
      <c r="D1011">
        <f>'Redistribution Data (Question 4'!M1011</f>
        <v>91</v>
      </c>
      <c r="E1011" t="str">
        <f>_xlfn.XLOOKUP(C1011,'Branch &amp; Customer Mapped Master'!B:B,'Branch &amp; Customer Mapped Master'!A:A)</f>
        <v>EAST 5</v>
      </c>
    </row>
    <row r="1012" spans="1:5">
      <c r="A1012">
        <f>'Redistribution Data (Question 4'!J1012</f>
        <v>33</v>
      </c>
      <c r="B1012">
        <f>'Redistribution Data (Question 4'!K1012</f>
        <v>1.9696969696969699</v>
      </c>
      <c r="C1012">
        <f>'Redistribution Data (Question 4'!L1012</f>
        <v>809369</v>
      </c>
      <c r="D1012">
        <f>'Redistribution Data (Question 4'!M1012</f>
        <v>91</v>
      </c>
      <c r="E1012" t="str">
        <f>_xlfn.XLOOKUP(C1012,'Branch &amp; Customer Mapped Master'!B:B,'Branch &amp; Customer Mapped Master'!A:A)</f>
        <v>EAST 5</v>
      </c>
    </row>
    <row r="1013" spans="1:5">
      <c r="A1013">
        <f>'Redistribution Data (Question 4'!J1013</f>
        <v>1</v>
      </c>
      <c r="B1013">
        <f>'Redistribution Data (Question 4'!K1013</f>
        <v>2</v>
      </c>
      <c r="C1013">
        <f>'Redistribution Data (Question 4'!L1013</f>
        <v>809369</v>
      </c>
      <c r="D1013">
        <f>'Redistribution Data (Question 4'!M1013</f>
        <v>91</v>
      </c>
      <c r="E1013" t="str">
        <f>_xlfn.XLOOKUP(C1013,'Branch &amp; Customer Mapped Master'!B:B,'Branch &amp; Customer Mapped Master'!A:A)</f>
        <v>EAST 5</v>
      </c>
    </row>
    <row r="1014" spans="1:5">
      <c r="A1014">
        <f>'Redistribution Data (Question 4'!J1014</f>
        <v>81</v>
      </c>
      <c r="B1014">
        <f>'Redistribution Data (Question 4'!K1014</f>
        <v>0.60493827160493796</v>
      </c>
      <c r="C1014">
        <f>'Redistribution Data (Question 4'!L1014</f>
        <v>807831</v>
      </c>
      <c r="D1014">
        <f>'Redistribution Data (Question 4'!M1014</f>
        <v>146</v>
      </c>
      <c r="E1014" t="str">
        <f>_xlfn.XLOOKUP(C1014,'Branch &amp; Customer Mapped Master'!B:B,'Branch &amp; Customer Mapped Master'!A:A)</f>
        <v>EAST 5</v>
      </c>
    </row>
    <row r="1015" spans="1:5">
      <c r="A1015">
        <f>'Redistribution Data (Question 4'!J1015</f>
        <v>109</v>
      </c>
      <c r="B1015">
        <f>'Redistribution Data (Question 4'!K1015</f>
        <v>1.0917431192660501</v>
      </c>
      <c r="C1015">
        <f>'Redistribution Data (Question 4'!L1015</f>
        <v>807831</v>
      </c>
      <c r="D1015">
        <f>'Redistribution Data (Question 4'!M1015</f>
        <v>146</v>
      </c>
      <c r="E1015" t="str">
        <f>_xlfn.XLOOKUP(C1015,'Branch &amp; Customer Mapped Master'!B:B,'Branch &amp; Customer Mapped Master'!A:A)</f>
        <v>EAST 5</v>
      </c>
    </row>
    <row r="1016" spans="1:5">
      <c r="A1016">
        <f>'Redistribution Data (Question 4'!J1016</f>
        <v>58</v>
      </c>
      <c r="B1016">
        <f>'Redistribution Data (Question 4'!K1016</f>
        <v>0.5</v>
      </c>
      <c r="C1016">
        <f>'Redistribution Data (Question 4'!L1016</f>
        <v>808542</v>
      </c>
      <c r="D1016">
        <f>'Redistribution Data (Question 4'!M1016</f>
        <v>119</v>
      </c>
      <c r="E1016" t="str">
        <f>_xlfn.XLOOKUP(C1016,'Branch &amp; Customer Mapped Master'!B:B,'Branch &amp; Customer Mapped Master'!A:A)</f>
        <v>EAST 5</v>
      </c>
    </row>
    <row r="1017" spans="1:5">
      <c r="A1017">
        <f>'Redistribution Data (Question 4'!J1017</f>
        <v>43</v>
      </c>
      <c r="B1017">
        <f>'Redistribution Data (Question 4'!K1017</f>
        <v>0.48837209302325602</v>
      </c>
      <c r="C1017">
        <f>'Redistribution Data (Question 4'!L1017</f>
        <v>809061</v>
      </c>
      <c r="D1017">
        <f>'Redistribution Data (Question 4'!M1017</f>
        <v>90</v>
      </c>
      <c r="E1017" t="str">
        <f>_xlfn.XLOOKUP(C1017,'Branch &amp; Customer Mapped Master'!B:B,'Branch &amp; Customer Mapped Master'!A:A)</f>
        <v>EAST 5</v>
      </c>
    </row>
    <row r="1018" spans="1:5">
      <c r="A1018">
        <f>'Redistribution Data (Question 4'!J1018</f>
        <v>65</v>
      </c>
      <c r="B1018">
        <f>'Redistribution Data (Question 4'!K1018</f>
        <v>0.47692307692307701</v>
      </c>
      <c r="C1018">
        <f>'Redistribution Data (Question 4'!L1018</f>
        <v>809061</v>
      </c>
      <c r="D1018">
        <f>'Redistribution Data (Question 4'!M1018</f>
        <v>90</v>
      </c>
      <c r="E1018" t="str">
        <f>_xlfn.XLOOKUP(C1018,'Branch &amp; Customer Mapped Master'!B:B,'Branch &amp; Customer Mapped Master'!A:A)</f>
        <v>EAST 5</v>
      </c>
    </row>
    <row r="1019" spans="1:5">
      <c r="A1019">
        <f>'Redistribution Data (Question 4'!J1019</f>
        <v>36</v>
      </c>
      <c r="B1019">
        <f>'Redistribution Data (Question 4'!K1019</f>
        <v>0.44444444444444398</v>
      </c>
      <c r="C1019">
        <f>'Redistribution Data (Question 4'!L1019</f>
        <v>809787</v>
      </c>
      <c r="D1019">
        <f>'Redistribution Data (Question 4'!M1019</f>
        <v>49</v>
      </c>
      <c r="E1019" t="str">
        <f>_xlfn.XLOOKUP(C1019,'Branch &amp; Customer Mapped Master'!B:B,'Branch &amp; Customer Mapped Master'!A:A)</f>
        <v>EAST 5</v>
      </c>
    </row>
    <row r="1020" spans="1:5">
      <c r="A1020">
        <f>'Redistribution Data (Question 4'!J1020</f>
        <v>50</v>
      </c>
      <c r="B1020">
        <f>'Redistribution Data (Question 4'!K1020</f>
        <v>4.0199999999999996</v>
      </c>
      <c r="C1020">
        <f>'Redistribution Data (Question 4'!L1020</f>
        <v>806867</v>
      </c>
      <c r="D1020">
        <f>'Redistribution Data (Question 4'!M1020</f>
        <v>119</v>
      </c>
      <c r="E1020" t="str">
        <f>_xlfn.XLOOKUP(C1020,'Branch &amp; Customer Mapped Master'!B:B,'Branch &amp; Customer Mapped Master'!A:A)</f>
        <v>EAST 5</v>
      </c>
    </row>
    <row r="1021" spans="1:5">
      <c r="A1021">
        <f>'Redistribution Data (Question 4'!J1021</f>
        <v>9</v>
      </c>
      <c r="B1021">
        <f>'Redistribution Data (Question 4'!K1021</f>
        <v>2.2222222222222201</v>
      </c>
      <c r="C1021">
        <f>'Redistribution Data (Question 4'!L1021</f>
        <v>806867</v>
      </c>
      <c r="D1021">
        <f>'Redistribution Data (Question 4'!M1021</f>
        <v>119</v>
      </c>
      <c r="E1021" t="str">
        <f>_xlfn.XLOOKUP(C1021,'Branch &amp; Customer Mapped Master'!B:B,'Branch &amp; Customer Mapped Master'!A:A)</f>
        <v>EAST 5</v>
      </c>
    </row>
    <row r="1022" spans="1:5">
      <c r="A1022">
        <f>'Redistribution Data (Question 4'!J1022</f>
        <v>81</v>
      </c>
      <c r="B1022">
        <f>'Redistribution Data (Question 4'!K1022</f>
        <v>1.50617283950617</v>
      </c>
      <c r="C1022">
        <f>'Redistribution Data (Question 4'!L1022</f>
        <v>807238</v>
      </c>
      <c r="D1022">
        <f>'Redistribution Data (Question 4'!M1022</f>
        <v>73</v>
      </c>
      <c r="E1022" t="str">
        <f>_xlfn.XLOOKUP(C1022,'Branch &amp; Customer Mapped Master'!B:B,'Branch &amp; Customer Mapped Master'!A:A)</f>
        <v>EAST 5</v>
      </c>
    </row>
    <row r="1023" spans="1:5">
      <c r="A1023">
        <f>'Redistribution Data (Question 4'!J1023</f>
        <v>20</v>
      </c>
      <c r="B1023">
        <f>'Redistribution Data (Question 4'!K1023</f>
        <v>1.9</v>
      </c>
      <c r="C1023">
        <f>'Redistribution Data (Question 4'!L1023</f>
        <v>807238</v>
      </c>
      <c r="D1023">
        <f>'Redistribution Data (Question 4'!M1023</f>
        <v>73</v>
      </c>
      <c r="E1023" t="str">
        <f>_xlfn.XLOOKUP(C1023,'Branch &amp; Customer Mapped Master'!B:B,'Branch &amp; Customer Mapped Master'!A:A)</f>
        <v>EAST 5</v>
      </c>
    </row>
    <row r="1024" spans="1:5">
      <c r="A1024">
        <f>'Redistribution Data (Question 4'!J1024</f>
        <v>48</v>
      </c>
      <c r="B1024">
        <f>'Redistribution Data (Question 4'!K1024</f>
        <v>1.6666666666666701</v>
      </c>
      <c r="C1024">
        <f>'Redistribution Data (Question 4'!L1024</f>
        <v>807732</v>
      </c>
      <c r="D1024">
        <f>'Redistribution Data (Question 4'!M1024</f>
        <v>110</v>
      </c>
      <c r="E1024" t="str">
        <f>_xlfn.XLOOKUP(C1024,'Branch &amp; Customer Mapped Master'!B:B,'Branch &amp; Customer Mapped Master'!A:A)</f>
        <v>EAST 5</v>
      </c>
    </row>
    <row r="1025" spans="1:5">
      <c r="A1025">
        <f>'Redistribution Data (Question 4'!J1025</f>
        <v>1</v>
      </c>
      <c r="B1025">
        <f>'Redistribution Data (Question 4'!K1025</f>
        <v>1</v>
      </c>
      <c r="C1025">
        <f>'Redistribution Data (Question 4'!L1025</f>
        <v>807732</v>
      </c>
      <c r="D1025">
        <f>'Redistribution Data (Question 4'!M1025</f>
        <v>110</v>
      </c>
      <c r="E1025" t="str">
        <f>_xlfn.XLOOKUP(C1025,'Branch &amp; Customer Mapped Master'!B:B,'Branch &amp; Customer Mapped Master'!A:A)</f>
        <v>EAST 5</v>
      </c>
    </row>
    <row r="1026" spans="1:5">
      <c r="A1026">
        <f>'Redistribution Data (Question 4'!J1026</f>
        <v>45</v>
      </c>
      <c r="B1026">
        <f>'Redistribution Data (Question 4'!K1026</f>
        <v>1.24444444444444</v>
      </c>
      <c r="C1026">
        <f>'Redistribution Data (Question 4'!L1026</f>
        <v>808258</v>
      </c>
      <c r="D1026">
        <f>'Redistribution Data (Question 4'!M1026</f>
        <v>81</v>
      </c>
      <c r="E1026" t="str">
        <f>_xlfn.XLOOKUP(C1026,'Branch &amp; Customer Mapped Master'!B:B,'Branch &amp; Customer Mapped Master'!A:A)</f>
        <v>EAST 5</v>
      </c>
    </row>
    <row r="1027" spans="1:5">
      <c r="A1027">
        <f>'Redistribution Data (Question 4'!J1027</f>
        <v>10</v>
      </c>
      <c r="B1027">
        <f>'Redistribution Data (Question 4'!K1027</f>
        <v>2.7</v>
      </c>
      <c r="C1027">
        <f>'Redistribution Data (Question 4'!L1027</f>
        <v>808258</v>
      </c>
      <c r="D1027">
        <f>'Redistribution Data (Question 4'!M1027</f>
        <v>81</v>
      </c>
      <c r="E1027" t="str">
        <f>_xlfn.XLOOKUP(C1027,'Branch &amp; Customer Mapped Master'!B:B,'Branch &amp; Customer Mapped Master'!A:A)</f>
        <v>EAST 5</v>
      </c>
    </row>
    <row r="1028" spans="1:5">
      <c r="A1028">
        <f>'Redistribution Data (Question 4'!J1028</f>
        <v>112</v>
      </c>
      <c r="B1028">
        <f>'Redistribution Data (Question 4'!K1028</f>
        <v>1.78571428571429</v>
      </c>
      <c r="C1028">
        <f>'Redistribution Data (Question 4'!L1028</f>
        <v>808673</v>
      </c>
      <c r="D1028">
        <f>'Redistribution Data (Question 4'!M1028</f>
        <v>136</v>
      </c>
      <c r="E1028" t="str">
        <f>_xlfn.XLOOKUP(C1028,'Branch &amp; Customer Mapped Master'!B:B,'Branch &amp; Customer Mapped Master'!A:A)</f>
        <v>EAST 5</v>
      </c>
    </row>
    <row r="1029" spans="1:5">
      <c r="A1029">
        <f>'Redistribution Data (Question 4'!J1029</f>
        <v>70</v>
      </c>
      <c r="B1029">
        <f>'Redistribution Data (Question 4'!K1029</f>
        <v>4.5285714285714302</v>
      </c>
      <c r="C1029">
        <f>'Redistribution Data (Question 4'!L1029</f>
        <v>808673</v>
      </c>
      <c r="D1029">
        <f>'Redistribution Data (Question 4'!M1029</f>
        <v>136</v>
      </c>
      <c r="E1029" t="str">
        <f>_xlfn.XLOOKUP(C1029,'Branch &amp; Customer Mapped Master'!B:B,'Branch &amp; Customer Mapped Master'!A:A)</f>
        <v>EAST 5</v>
      </c>
    </row>
    <row r="1030" spans="1:5">
      <c r="A1030">
        <f>'Redistribution Data (Question 4'!J1030</f>
        <v>36</v>
      </c>
      <c r="B1030">
        <f>'Redistribution Data (Question 4'!K1030</f>
        <v>2.25</v>
      </c>
      <c r="C1030">
        <f>'Redistribution Data (Question 4'!L1030</f>
        <v>809103</v>
      </c>
      <c r="D1030">
        <f>'Redistribution Data (Question 4'!M1030</f>
        <v>55</v>
      </c>
      <c r="E1030" t="str">
        <f>_xlfn.XLOOKUP(C1030,'Branch &amp; Customer Mapped Master'!B:B,'Branch &amp; Customer Mapped Master'!A:A)</f>
        <v>EAST 5</v>
      </c>
    </row>
    <row r="1031" spans="1:5">
      <c r="A1031">
        <f>'Redistribution Data (Question 4'!J1031</f>
        <v>6</v>
      </c>
      <c r="B1031">
        <f>'Redistribution Data (Question 4'!K1031</f>
        <v>5.1666666666666696</v>
      </c>
      <c r="C1031">
        <f>'Redistribution Data (Question 4'!L1031</f>
        <v>809103</v>
      </c>
      <c r="D1031">
        <f>'Redistribution Data (Question 4'!M1031</f>
        <v>55</v>
      </c>
      <c r="E1031" t="str">
        <f>_xlfn.XLOOKUP(C1031,'Branch &amp; Customer Mapped Master'!B:B,'Branch &amp; Customer Mapped Master'!A:A)</f>
        <v>EAST 5</v>
      </c>
    </row>
    <row r="1032" spans="1:5">
      <c r="A1032">
        <f>'Redistribution Data (Question 4'!J1032</f>
        <v>84</v>
      </c>
      <c r="B1032">
        <f>'Redistribution Data (Question 4'!K1032</f>
        <v>1.9285714285714299</v>
      </c>
      <c r="C1032">
        <f>'Redistribution Data (Question 4'!L1032</f>
        <v>809230</v>
      </c>
      <c r="D1032">
        <f>'Redistribution Data (Question 4'!M1032</f>
        <v>282</v>
      </c>
      <c r="E1032" t="str">
        <f>_xlfn.XLOOKUP(C1032,'Branch &amp; Customer Mapped Master'!B:B,'Branch &amp; Customer Mapped Master'!A:A)</f>
        <v>EAST 5</v>
      </c>
    </row>
    <row r="1033" spans="1:5">
      <c r="A1033">
        <f>'Redistribution Data (Question 4'!J1033</f>
        <v>11</v>
      </c>
      <c r="B1033">
        <f>'Redistribution Data (Question 4'!K1033</f>
        <v>1.72727272727273</v>
      </c>
      <c r="C1033">
        <f>'Redistribution Data (Question 4'!L1033</f>
        <v>809230</v>
      </c>
      <c r="D1033">
        <f>'Redistribution Data (Question 4'!M1033</f>
        <v>282</v>
      </c>
      <c r="E1033" t="str">
        <f>_xlfn.XLOOKUP(C1033,'Branch &amp; Customer Mapped Master'!B:B,'Branch &amp; Customer Mapped Master'!A:A)</f>
        <v>EAST 5</v>
      </c>
    </row>
    <row r="1034" spans="1:5">
      <c r="A1034">
        <f>'Redistribution Data (Question 4'!J1034</f>
        <v>77</v>
      </c>
      <c r="B1034">
        <f>'Redistribution Data (Question 4'!K1034</f>
        <v>1.01298701298701</v>
      </c>
      <c r="C1034">
        <f>'Redistribution Data (Question 4'!L1034</f>
        <v>809235</v>
      </c>
      <c r="D1034">
        <f>'Redistribution Data (Question 4'!M1034</f>
        <v>181</v>
      </c>
      <c r="E1034" t="str">
        <f>_xlfn.XLOOKUP(C1034,'Branch &amp; Customer Mapped Master'!B:B,'Branch &amp; Customer Mapped Master'!A:A)</f>
        <v>EAST 5</v>
      </c>
    </row>
    <row r="1035" spans="1:5">
      <c r="A1035">
        <f>'Redistribution Data (Question 4'!J1035</f>
        <v>4</v>
      </c>
      <c r="B1035">
        <f>'Redistribution Data (Question 4'!K1035</f>
        <v>1.25</v>
      </c>
      <c r="C1035">
        <f>'Redistribution Data (Question 4'!L1035</f>
        <v>809235</v>
      </c>
      <c r="D1035">
        <f>'Redistribution Data (Question 4'!M1035</f>
        <v>181</v>
      </c>
      <c r="E1035" t="str">
        <f>_xlfn.XLOOKUP(C1035,'Branch &amp; Customer Mapped Master'!B:B,'Branch &amp; Customer Mapped Master'!A:A)</f>
        <v>EAST 5</v>
      </c>
    </row>
    <row r="1036" spans="1:5">
      <c r="A1036">
        <f>'Redistribution Data (Question 4'!J1036</f>
        <v>22</v>
      </c>
      <c r="B1036">
        <f>'Redistribution Data (Question 4'!K1036</f>
        <v>1.6818181818181801</v>
      </c>
      <c r="C1036">
        <f>'Redistribution Data (Question 4'!L1036</f>
        <v>809270</v>
      </c>
      <c r="D1036">
        <f>'Redistribution Data (Question 4'!M1036</f>
        <v>242</v>
      </c>
      <c r="E1036" t="str">
        <f>_xlfn.XLOOKUP(C1036,'Branch &amp; Customer Mapped Master'!B:B,'Branch &amp; Customer Mapped Master'!A:A)</f>
        <v>EAST 5</v>
      </c>
    </row>
    <row r="1037" spans="1:5">
      <c r="A1037">
        <f>'Redistribution Data (Question 4'!J1037</f>
        <v>1</v>
      </c>
      <c r="B1037">
        <f>'Redistribution Data (Question 4'!K1037</f>
        <v>1</v>
      </c>
      <c r="C1037">
        <f>'Redistribution Data (Question 4'!L1037</f>
        <v>809270</v>
      </c>
      <c r="D1037">
        <f>'Redistribution Data (Question 4'!M1037</f>
        <v>242</v>
      </c>
      <c r="E1037" t="str">
        <f>_xlfn.XLOOKUP(C1037,'Branch &amp; Customer Mapped Master'!B:B,'Branch &amp; Customer Mapped Master'!A:A)</f>
        <v>EAST 5</v>
      </c>
    </row>
    <row r="1038" spans="1:5">
      <c r="A1038">
        <f>'Redistribution Data (Question 4'!J1038</f>
        <v>61</v>
      </c>
      <c r="B1038">
        <f>'Redistribution Data (Question 4'!K1038</f>
        <v>1.1639344262295099</v>
      </c>
      <c r="C1038">
        <f>'Redistribution Data (Question 4'!L1038</f>
        <v>809278</v>
      </c>
      <c r="D1038">
        <f>'Redistribution Data (Question 4'!M1038</f>
        <v>281</v>
      </c>
      <c r="E1038" t="str">
        <f>_xlfn.XLOOKUP(C1038,'Branch &amp; Customer Mapped Master'!B:B,'Branch &amp; Customer Mapped Master'!A:A)</f>
        <v>EAST 5</v>
      </c>
    </row>
    <row r="1039" spans="1:5">
      <c r="A1039">
        <f>'Redistribution Data (Question 4'!J1039</f>
        <v>2</v>
      </c>
      <c r="B1039">
        <f>'Redistribution Data (Question 4'!K1039</f>
        <v>1.5</v>
      </c>
      <c r="C1039">
        <f>'Redistribution Data (Question 4'!L1039</f>
        <v>809278</v>
      </c>
      <c r="D1039">
        <f>'Redistribution Data (Question 4'!M1039</f>
        <v>281</v>
      </c>
      <c r="E1039" t="str">
        <f>_xlfn.XLOOKUP(C1039,'Branch &amp; Customer Mapped Master'!B:B,'Branch &amp; Customer Mapped Master'!A:A)</f>
        <v>EAST 5</v>
      </c>
    </row>
    <row r="1040" spans="1:5">
      <c r="A1040">
        <f>'Redistribution Data (Question 4'!J1040</f>
        <v>61</v>
      </c>
      <c r="B1040">
        <f>'Redistribution Data (Question 4'!K1040</f>
        <v>2.5573770491803298</v>
      </c>
      <c r="C1040">
        <f>'Redistribution Data (Question 4'!L1040</f>
        <v>809734</v>
      </c>
      <c r="D1040">
        <f>'Redistribution Data (Question 4'!M1040</f>
        <v>104</v>
      </c>
      <c r="E1040" t="str">
        <f>_xlfn.XLOOKUP(C1040,'Branch &amp; Customer Mapped Master'!B:B,'Branch &amp; Customer Mapped Master'!A:A)</f>
        <v>EAST 5</v>
      </c>
    </row>
    <row r="1041" spans="1:5">
      <c r="A1041">
        <f>'Redistribution Data (Question 4'!J1041</f>
        <v>2</v>
      </c>
      <c r="B1041">
        <f>'Redistribution Data (Question 4'!K1041</f>
        <v>3</v>
      </c>
      <c r="C1041">
        <f>'Redistribution Data (Question 4'!L1041</f>
        <v>809734</v>
      </c>
      <c r="D1041">
        <f>'Redistribution Data (Question 4'!M1041</f>
        <v>104</v>
      </c>
      <c r="E1041" t="str">
        <f>_xlfn.XLOOKUP(C1041,'Branch &amp; Customer Mapped Master'!B:B,'Branch &amp; Customer Mapped Master'!A:A)</f>
        <v>EAST 5</v>
      </c>
    </row>
    <row r="1042" spans="1:5">
      <c r="A1042">
        <f>'Redistribution Data (Question 4'!J1042</f>
        <v>24</v>
      </c>
      <c r="B1042">
        <f>'Redistribution Data (Question 4'!K1042</f>
        <v>0.58333333333333304</v>
      </c>
      <c r="C1042">
        <f>'Redistribution Data (Question 4'!L1042</f>
        <v>806350</v>
      </c>
      <c r="D1042">
        <f>'Redistribution Data (Question 4'!M1042</f>
        <v>34</v>
      </c>
      <c r="E1042" t="str">
        <f>_xlfn.XLOOKUP(C1042,'Branch &amp; Customer Mapped Master'!B:B,'Branch &amp; Customer Mapped Master'!A:A)</f>
        <v>EAST 5</v>
      </c>
    </row>
    <row r="1043" spans="1:5">
      <c r="A1043">
        <f>'Redistribution Data (Question 4'!J1043</f>
        <v>6</v>
      </c>
      <c r="B1043">
        <f>'Redistribution Data (Question 4'!K1043</f>
        <v>0.66666666666666696</v>
      </c>
      <c r="C1043">
        <f>'Redistribution Data (Question 4'!L1043</f>
        <v>806350</v>
      </c>
      <c r="D1043">
        <f>'Redistribution Data (Question 4'!M1043</f>
        <v>34</v>
      </c>
      <c r="E1043" t="str">
        <f>_xlfn.XLOOKUP(C1043,'Branch &amp; Customer Mapped Master'!B:B,'Branch &amp; Customer Mapped Master'!A:A)</f>
        <v>EAST 5</v>
      </c>
    </row>
    <row r="1044" spans="1:5">
      <c r="A1044">
        <f>'Redistribution Data (Question 4'!J1044</f>
        <v>42</v>
      </c>
      <c r="B1044">
        <f>'Redistribution Data (Question 4'!K1044</f>
        <v>1.4285714285714299</v>
      </c>
      <c r="C1044">
        <f>'Redistribution Data (Question 4'!L1044</f>
        <v>806350</v>
      </c>
      <c r="D1044">
        <f>'Redistribution Data (Question 4'!M1044</f>
        <v>34</v>
      </c>
      <c r="E1044" t="str">
        <f>_xlfn.XLOOKUP(C1044,'Branch &amp; Customer Mapped Master'!B:B,'Branch &amp; Customer Mapped Master'!A:A)</f>
        <v>EAST 5</v>
      </c>
    </row>
    <row r="1045" spans="1:5">
      <c r="A1045">
        <f>'Redistribution Data (Question 4'!J1045</f>
        <v>5</v>
      </c>
      <c r="B1045">
        <f>'Redistribution Data (Question 4'!K1045</f>
        <v>1.2</v>
      </c>
      <c r="C1045">
        <f>'Redistribution Data (Question 4'!L1045</f>
        <v>806350</v>
      </c>
      <c r="D1045">
        <f>'Redistribution Data (Question 4'!M1045</f>
        <v>34</v>
      </c>
      <c r="E1045" t="str">
        <f>_xlfn.XLOOKUP(C1045,'Branch &amp; Customer Mapped Master'!B:B,'Branch &amp; Customer Mapped Master'!A:A)</f>
        <v>EAST 5</v>
      </c>
    </row>
    <row r="1046" spans="1:5">
      <c r="A1046">
        <f>'Redistribution Data (Question 4'!J1046</f>
        <v>1</v>
      </c>
      <c r="B1046">
        <f>'Redistribution Data (Question 4'!K1046</f>
        <v>1</v>
      </c>
      <c r="C1046">
        <f>'Redistribution Data (Question 4'!L1046</f>
        <v>806961</v>
      </c>
      <c r="D1046">
        <f>'Redistribution Data (Question 4'!M1046</f>
        <v>30</v>
      </c>
      <c r="E1046" t="str">
        <f>_xlfn.XLOOKUP(C1046,'Branch &amp; Customer Mapped Master'!B:B,'Branch &amp; Customer Mapped Master'!A:A)</f>
        <v>EAST 5</v>
      </c>
    </row>
    <row r="1047" spans="1:5">
      <c r="A1047">
        <f>'Redistribution Data (Question 4'!J1047</f>
        <v>37</v>
      </c>
      <c r="B1047">
        <f>'Redistribution Data (Question 4'!K1047</f>
        <v>1.2972972972973</v>
      </c>
      <c r="C1047">
        <f>'Redistribution Data (Question 4'!L1047</f>
        <v>806961</v>
      </c>
      <c r="D1047">
        <f>'Redistribution Data (Question 4'!M1047</f>
        <v>30</v>
      </c>
      <c r="E1047" t="str">
        <f>_xlfn.XLOOKUP(C1047,'Branch &amp; Customer Mapped Master'!B:B,'Branch &amp; Customer Mapped Master'!A:A)</f>
        <v>EAST 5</v>
      </c>
    </row>
    <row r="1048" spans="1:5">
      <c r="A1048">
        <f>'Redistribution Data (Question 4'!J1048</f>
        <v>8</v>
      </c>
      <c r="B1048">
        <f>'Redistribution Data (Question 4'!K1048</f>
        <v>1.375</v>
      </c>
      <c r="C1048">
        <f>'Redistribution Data (Question 4'!L1048</f>
        <v>806961</v>
      </c>
      <c r="D1048">
        <f>'Redistribution Data (Question 4'!M1048</f>
        <v>30</v>
      </c>
      <c r="E1048" t="str">
        <f>_xlfn.XLOOKUP(C1048,'Branch &amp; Customer Mapped Master'!B:B,'Branch &amp; Customer Mapped Master'!A:A)</f>
        <v>EAST 5</v>
      </c>
    </row>
    <row r="1049" spans="1:5">
      <c r="A1049">
        <f>'Redistribution Data (Question 4'!J1049</f>
        <v>116</v>
      </c>
      <c r="B1049">
        <f>'Redistribution Data (Question 4'!K1049</f>
        <v>2.68965517241379</v>
      </c>
      <c r="C1049">
        <f>'Redistribution Data (Question 4'!L1049</f>
        <v>807499</v>
      </c>
      <c r="D1049">
        <f>'Redistribution Data (Question 4'!M1049</f>
        <v>97</v>
      </c>
      <c r="E1049" t="str">
        <f>_xlfn.XLOOKUP(C1049,'Branch &amp; Customer Mapped Master'!B:B,'Branch &amp; Customer Mapped Master'!A:A)</f>
        <v>EAST 5</v>
      </c>
    </row>
    <row r="1050" spans="1:5">
      <c r="A1050">
        <f>'Redistribution Data (Question 4'!J1050</f>
        <v>38</v>
      </c>
      <c r="B1050">
        <f>'Redistribution Data (Question 4'!K1050</f>
        <v>1.3684210526315801</v>
      </c>
      <c r="C1050">
        <f>'Redistribution Data (Question 4'!L1050</f>
        <v>807504</v>
      </c>
      <c r="D1050">
        <f>'Redistribution Data (Question 4'!M1050</f>
        <v>44</v>
      </c>
      <c r="E1050" t="str">
        <f>_xlfn.XLOOKUP(C1050,'Branch &amp; Customer Mapped Master'!B:B,'Branch &amp; Customer Mapped Master'!A:A)</f>
        <v>EAST 5</v>
      </c>
    </row>
    <row r="1051" spans="1:5">
      <c r="A1051">
        <f>'Redistribution Data (Question 4'!J1051</f>
        <v>4</v>
      </c>
      <c r="B1051">
        <f>'Redistribution Data (Question 4'!K1051</f>
        <v>0.25</v>
      </c>
      <c r="C1051">
        <f>'Redistribution Data (Question 4'!L1051</f>
        <v>807504</v>
      </c>
      <c r="D1051">
        <f>'Redistribution Data (Question 4'!M1051</f>
        <v>44</v>
      </c>
      <c r="E1051" t="str">
        <f>_xlfn.XLOOKUP(C1051,'Branch &amp; Customer Mapped Master'!B:B,'Branch &amp; Customer Mapped Master'!A:A)</f>
        <v>EAST 5</v>
      </c>
    </row>
    <row r="1052" spans="1:5">
      <c r="A1052">
        <f>'Redistribution Data (Question 4'!J1052</f>
        <v>40</v>
      </c>
      <c r="B1052">
        <f>'Redistribution Data (Question 4'!K1052</f>
        <v>1.1499999999999999</v>
      </c>
      <c r="C1052">
        <f>'Redistribution Data (Question 4'!L1052</f>
        <v>807504</v>
      </c>
      <c r="D1052">
        <f>'Redistribution Data (Question 4'!M1052</f>
        <v>44</v>
      </c>
      <c r="E1052" t="str">
        <f>_xlfn.XLOOKUP(C1052,'Branch &amp; Customer Mapped Master'!B:B,'Branch &amp; Customer Mapped Master'!A:A)</f>
        <v>EAST 5</v>
      </c>
    </row>
    <row r="1053" spans="1:5">
      <c r="A1053">
        <f>'Redistribution Data (Question 4'!J1053</f>
        <v>2</v>
      </c>
      <c r="B1053">
        <f>'Redistribution Data (Question 4'!K1053</f>
        <v>0.6</v>
      </c>
      <c r="C1053">
        <f>'Redistribution Data (Question 4'!L1053</f>
        <v>807504</v>
      </c>
      <c r="D1053">
        <f>'Redistribution Data (Question 4'!M1053</f>
        <v>44</v>
      </c>
      <c r="E1053" t="str">
        <f>_xlfn.XLOOKUP(C1053,'Branch &amp; Customer Mapped Master'!B:B,'Branch &amp; Customer Mapped Master'!A:A)</f>
        <v>EAST 5</v>
      </c>
    </row>
    <row r="1054" spans="1:5">
      <c r="A1054">
        <f>'Redistribution Data (Question 4'!J1054</f>
        <v>105</v>
      </c>
      <c r="B1054">
        <f>'Redistribution Data (Question 4'!K1054</f>
        <v>1.06666666666667</v>
      </c>
      <c r="C1054">
        <f>'Redistribution Data (Question 4'!L1054</f>
        <v>807582</v>
      </c>
      <c r="D1054">
        <f>'Redistribution Data (Question 4'!M1054</f>
        <v>111</v>
      </c>
      <c r="E1054" t="str">
        <f>_xlfn.XLOOKUP(C1054,'Branch &amp; Customer Mapped Master'!B:B,'Branch &amp; Customer Mapped Master'!A:A)</f>
        <v>EAST 5</v>
      </c>
    </row>
    <row r="1055" spans="1:5">
      <c r="A1055">
        <f>'Redistribution Data (Question 4'!J1055</f>
        <v>5</v>
      </c>
      <c r="B1055">
        <f>'Redistribution Data (Question 4'!K1055</f>
        <v>1.4</v>
      </c>
      <c r="C1055">
        <f>'Redistribution Data (Question 4'!L1055</f>
        <v>807582</v>
      </c>
      <c r="D1055">
        <f>'Redistribution Data (Question 4'!M1055</f>
        <v>111</v>
      </c>
      <c r="E1055" t="str">
        <f>_xlfn.XLOOKUP(C1055,'Branch &amp; Customer Mapped Master'!B:B,'Branch &amp; Customer Mapped Master'!A:A)</f>
        <v>EAST 5</v>
      </c>
    </row>
    <row r="1056" spans="1:5">
      <c r="A1056">
        <f>'Redistribution Data (Question 4'!J1056</f>
        <v>2</v>
      </c>
      <c r="B1056">
        <f>'Redistribution Data (Question 4'!K1056</f>
        <v>2</v>
      </c>
      <c r="C1056">
        <f>'Redistribution Data (Question 4'!L1056</f>
        <v>807763</v>
      </c>
      <c r="D1056">
        <f>'Redistribution Data (Question 4'!M1056</f>
        <v>170</v>
      </c>
      <c r="E1056" t="str">
        <f>_xlfn.XLOOKUP(C1056,'Branch &amp; Customer Mapped Master'!B:B,'Branch &amp; Customer Mapped Master'!A:A)</f>
        <v>EAST 5</v>
      </c>
    </row>
    <row r="1057" spans="1:5">
      <c r="A1057">
        <f>'Redistribution Data (Question 4'!J1057</f>
        <v>33</v>
      </c>
      <c r="B1057">
        <f>'Redistribution Data (Question 4'!K1057</f>
        <v>2.60606060606061</v>
      </c>
      <c r="C1057">
        <f>'Redistribution Data (Question 4'!L1057</f>
        <v>807763</v>
      </c>
      <c r="D1057">
        <f>'Redistribution Data (Question 4'!M1057</f>
        <v>170</v>
      </c>
      <c r="E1057" t="str">
        <f>_xlfn.XLOOKUP(C1057,'Branch &amp; Customer Mapped Master'!B:B,'Branch &amp; Customer Mapped Master'!A:A)</f>
        <v>EAST 5</v>
      </c>
    </row>
    <row r="1058" spans="1:5">
      <c r="A1058">
        <f>'Redistribution Data (Question 4'!J1058</f>
        <v>2</v>
      </c>
      <c r="B1058">
        <f>'Redistribution Data (Question 4'!K1058</f>
        <v>1</v>
      </c>
      <c r="C1058">
        <f>'Redistribution Data (Question 4'!L1058</f>
        <v>807763</v>
      </c>
      <c r="D1058">
        <f>'Redistribution Data (Question 4'!M1058</f>
        <v>170</v>
      </c>
      <c r="E1058" t="str">
        <f>_xlfn.XLOOKUP(C1058,'Branch &amp; Customer Mapped Master'!B:B,'Branch &amp; Customer Mapped Master'!A:A)</f>
        <v>EAST 5</v>
      </c>
    </row>
    <row r="1059" spans="1:5">
      <c r="A1059">
        <f>'Redistribution Data (Question 4'!J1059</f>
        <v>67</v>
      </c>
      <c r="B1059">
        <f>'Redistribution Data (Question 4'!K1059</f>
        <v>1.0447761194029801</v>
      </c>
      <c r="C1059">
        <f>'Redistribution Data (Question 4'!L1059</f>
        <v>808134</v>
      </c>
      <c r="D1059">
        <f>'Redistribution Data (Question 4'!M1059</f>
        <v>70</v>
      </c>
      <c r="E1059" t="str">
        <f>_xlfn.XLOOKUP(C1059,'Branch &amp; Customer Mapped Master'!B:B,'Branch &amp; Customer Mapped Master'!A:A)</f>
        <v>EAST 5</v>
      </c>
    </row>
    <row r="1060" spans="1:5">
      <c r="A1060">
        <f>'Redistribution Data (Question 4'!J1060</f>
        <v>4</v>
      </c>
      <c r="B1060">
        <f>'Redistribution Data (Question 4'!K1060</f>
        <v>1</v>
      </c>
      <c r="C1060">
        <f>'Redistribution Data (Question 4'!L1060</f>
        <v>808716</v>
      </c>
      <c r="D1060">
        <f>'Redistribution Data (Question 4'!M1060</f>
        <v>68</v>
      </c>
      <c r="E1060" t="str">
        <f>_xlfn.XLOOKUP(C1060,'Branch &amp; Customer Mapped Master'!B:B,'Branch &amp; Customer Mapped Master'!A:A)</f>
        <v>EAST 5</v>
      </c>
    </row>
    <row r="1061" spans="1:5">
      <c r="A1061">
        <f>'Redistribution Data (Question 4'!J1061</f>
        <v>66</v>
      </c>
      <c r="B1061">
        <f>'Redistribution Data (Question 4'!K1061</f>
        <v>1.5757575757575799</v>
      </c>
      <c r="C1061">
        <f>'Redistribution Data (Question 4'!L1061</f>
        <v>808716</v>
      </c>
      <c r="D1061">
        <f>'Redistribution Data (Question 4'!M1061</f>
        <v>68</v>
      </c>
      <c r="E1061" t="str">
        <f>_xlfn.XLOOKUP(C1061,'Branch &amp; Customer Mapped Master'!B:B,'Branch &amp; Customer Mapped Master'!A:A)</f>
        <v>EAST 5</v>
      </c>
    </row>
    <row r="1062" spans="1:5">
      <c r="A1062">
        <f>'Redistribution Data (Question 4'!J1062</f>
        <v>4</v>
      </c>
      <c r="B1062">
        <f>'Redistribution Data (Question 4'!K1062</f>
        <v>1.25</v>
      </c>
      <c r="C1062">
        <f>'Redistribution Data (Question 4'!L1062</f>
        <v>808716</v>
      </c>
      <c r="D1062">
        <f>'Redistribution Data (Question 4'!M1062</f>
        <v>68</v>
      </c>
      <c r="E1062" t="str">
        <f>_xlfn.XLOOKUP(C1062,'Branch &amp; Customer Mapped Master'!B:B,'Branch &amp; Customer Mapped Master'!A:A)</f>
        <v>EAST 5</v>
      </c>
    </row>
    <row r="1063" spans="1:5">
      <c r="A1063">
        <f>'Redistribution Data (Question 4'!J1063</f>
        <v>55</v>
      </c>
      <c r="B1063">
        <f>'Redistribution Data (Question 4'!K1063</f>
        <v>1.2909090909090899</v>
      </c>
      <c r="C1063">
        <f>'Redistribution Data (Question 4'!L1063</f>
        <v>808847</v>
      </c>
      <c r="D1063">
        <f>'Redistribution Data (Question 4'!M1063</f>
        <v>44</v>
      </c>
      <c r="E1063" t="str">
        <f>_xlfn.XLOOKUP(C1063,'Branch &amp; Customer Mapped Master'!B:B,'Branch &amp; Customer Mapped Master'!A:A)</f>
        <v>EAST 5</v>
      </c>
    </row>
    <row r="1064" spans="1:5">
      <c r="A1064">
        <f>'Redistribution Data (Question 4'!J1064</f>
        <v>8</v>
      </c>
      <c r="B1064">
        <f>'Redistribution Data (Question 4'!K1064</f>
        <v>1.2625</v>
      </c>
      <c r="C1064">
        <f>'Redistribution Data (Question 4'!L1064</f>
        <v>808847</v>
      </c>
      <c r="D1064">
        <f>'Redistribution Data (Question 4'!M1064</f>
        <v>44</v>
      </c>
      <c r="E1064" t="str">
        <f>_xlfn.XLOOKUP(C1064,'Branch &amp; Customer Mapped Master'!B:B,'Branch &amp; Customer Mapped Master'!A:A)</f>
        <v>EAST 5</v>
      </c>
    </row>
    <row r="1065" spans="1:5">
      <c r="A1065">
        <f>'Redistribution Data (Question 4'!J1065</f>
        <v>37</v>
      </c>
      <c r="B1065">
        <f>'Redistribution Data (Question 4'!K1065</f>
        <v>1.3783783783783801</v>
      </c>
      <c r="C1065">
        <f>'Redistribution Data (Question 4'!L1065</f>
        <v>809219</v>
      </c>
      <c r="D1065">
        <f>'Redistribution Data (Question 4'!M1065</f>
        <v>77</v>
      </c>
      <c r="E1065" t="str">
        <f>_xlfn.XLOOKUP(C1065,'Branch &amp; Customer Mapped Master'!B:B,'Branch &amp; Customer Mapped Master'!A:A)</f>
        <v>EAST 5</v>
      </c>
    </row>
    <row r="1066" spans="1:5">
      <c r="A1066">
        <f>'Redistribution Data (Question 4'!J1066</f>
        <v>4</v>
      </c>
      <c r="B1066">
        <f>'Redistribution Data (Question 4'!K1066</f>
        <v>1.5</v>
      </c>
      <c r="C1066">
        <f>'Redistribution Data (Question 4'!L1066</f>
        <v>809219</v>
      </c>
      <c r="D1066">
        <f>'Redistribution Data (Question 4'!M1066</f>
        <v>77</v>
      </c>
      <c r="E1066" t="str">
        <f>_xlfn.XLOOKUP(C1066,'Branch &amp; Customer Mapped Master'!B:B,'Branch &amp; Customer Mapped Master'!A:A)</f>
        <v>EAST 5</v>
      </c>
    </row>
    <row r="1067" spans="1:5">
      <c r="A1067">
        <f>'Redistribution Data (Question 4'!J1067</f>
        <v>19</v>
      </c>
      <c r="B1067">
        <f>'Redistribution Data (Question 4'!K1067</f>
        <v>1.15789473684211</v>
      </c>
      <c r="C1067">
        <f>'Redistribution Data (Question 4'!L1067</f>
        <v>809219</v>
      </c>
      <c r="D1067">
        <f>'Redistribution Data (Question 4'!M1067</f>
        <v>77</v>
      </c>
      <c r="E1067" t="str">
        <f>_xlfn.XLOOKUP(C1067,'Branch &amp; Customer Mapped Master'!B:B,'Branch &amp; Customer Mapped Master'!A:A)</f>
        <v>EAST 5</v>
      </c>
    </row>
    <row r="1068" spans="1:5">
      <c r="A1068">
        <f>'Redistribution Data (Question 4'!J1068</f>
        <v>2</v>
      </c>
      <c r="B1068">
        <f>'Redistribution Data (Question 4'!K1068</f>
        <v>1.5</v>
      </c>
      <c r="C1068">
        <f>'Redistribution Data (Question 4'!L1068</f>
        <v>809219</v>
      </c>
      <c r="D1068">
        <f>'Redistribution Data (Question 4'!M1068</f>
        <v>77</v>
      </c>
      <c r="E1068" t="str">
        <f>_xlfn.XLOOKUP(C1068,'Branch &amp; Customer Mapped Master'!B:B,'Branch &amp; Customer Mapped Master'!A:A)</f>
        <v>EAST 5</v>
      </c>
    </row>
    <row r="1069" spans="1:5">
      <c r="A1069">
        <f>'Redistribution Data (Question 4'!J1069</f>
        <v>8</v>
      </c>
      <c r="B1069">
        <f>'Redistribution Data (Question 4'!K1069</f>
        <v>0.75</v>
      </c>
      <c r="C1069">
        <f>'Redistribution Data (Question 4'!L1069</f>
        <v>809782</v>
      </c>
      <c r="D1069">
        <f>'Redistribution Data (Question 4'!M1069</f>
        <v>12</v>
      </c>
      <c r="E1069" t="str">
        <f>_xlfn.XLOOKUP(C1069,'Branch &amp; Customer Mapped Master'!B:B,'Branch &amp; Customer Mapped Master'!A:A)</f>
        <v>EAST 5</v>
      </c>
    </row>
    <row r="1070" spans="1:5">
      <c r="A1070">
        <f>'Redistribution Data (Question 4'!J1070</f>
        <v>14</v>
      </c>
      <c r="B1070">
        <f>'Redistribution Data (Question 4'!K1070</f>
        <v>1</v>
      </c>
      <c r="C1070">
        <f>'Redistribution Data (Question 4'!L1070</f>
        <v>809782</v>
      </c>
      <c r="D1070">
        <f>'Redistribution Data (Question 4'!M1070</f>
        <v>12</v>
      </c>
      <c r="E1070" t="str">
        <f>_xlfn.XLOOKUP(C1070,'Branch &amp; Customer Mapped Master'!B:B,'Branch &amp; Customer Mapped Master'!A:A)</f>
        <v>EAST 5</v>
      </c>
    </row>
    <row r="1071" spans="1:5">
      <c r="A1071">
        <f>'Redistribution Data (Question 4'!J1071</f>
        <v>11</v>
      </c>
      <c r="B1071">
        <f>'Redistribution Data (Question 4'!K1071</f>
        <v>0.54545454545454497</v>
      </c>
      <c r="C1071">
        <f>'Redistribution Data (Question 4'!L1071</f>
        <v>809783</v>
      </c>
      <c r="D1071">
        <f>'Redistribution Data (Question 4'!M1071</f>
        <v>46</v>
      </c>
      <c r="E1071" t="str">
        <f>_xlfn.XLOOKUP(C1071,'Branch &amp; Customer Mapped Master'!B:B,'Branch &amp; Customer Mapped Master'!A:A)</f>
        <v>EAST 5</v>
      </c>
    </row>
    <row r="1072" spans="1:5">
      <c r="A1072">
        <f>'Redistribution Data (Question 4'!J1072</f>
        <v>33</v>
      </c>
      <c r="B1072">
        <f>'Redistribution Data (Question 4'!K1072</f>
        <v>1.3333333333333299</v>
      </c>
      <c r="C1072">
        <f>'Redistribution Data (Question 4'!L1072</f>
        <v>809783</v>
      </c>
      <c r="D1072">
        <f>'Redistribution Data (Question 4'!M1072</f>
        <v>46</v>
      </c>
      <c r="E1072" t="str">
        <f>_xlfn.XLOOKUP(C1072,'Branch &amp; Customer Mapped Master'!B:B,'Branch &amp; Customer Mapped Master'!A:A)</f>
        <v>EAST 5</v>
      </c>
    </row>
    <row r="1073" spans="1:5">
      <c r="A1073">
        <f>'Redistribution Data (Question 4'!J1073</f>
        <v>46</v>
      </c>
      <c r="B1073">
        <f>'Redistribution Data (Question 4'!K1073</f>
        <v>1.15217391304348</v>
      </c>
      <c r="C1073">
        <f>'Redistribution Data (Question 4'!L1073</f>
        <v>809786</v>
      </c>
      <c r="D1073">
        <f>'Redistribution Data (Question 4'!M1073</f>
        <v>81</v>
      </c>
      <c r="E1073" t="str">
        <f>_xlfn.XLOOKUP(C1073,'Branch &amp; Customer Mapped Master'!B:B,'Branch &amp; Customer Mapped Master'!A:A)</f>
        <v>EAST 5</v>
      </c>
    </row>
    <row r="1074" spans="1:5">
      <c r="A1074">
        <f>'Redistribution Data (Question 4'!J1074</f>
        <v>2</v>
      </c>
      <c r="B1074">
        <f>'Redistribution Data (Question 4'!K1074</f>
        <v>1</v>
      </c>
      <c r="C1074">
        <f>'Redistribution Data (Question 4'!L1074</f>
        <v>809786</v>
      </c>
      <c r="D1074">
        <f>'Redistribution Data (Question 4'!M1074</f>
        <v>81</v>
      </c>
      <c r="E1074" t="str">
        <f>_xlfn.XLOOKUP(C1074,'Branch &amp; Customer Mapped Master'!B:B,'Branch &amp; Customer Mapped Master'!A:A)</f>
        <v>EAST 5</v>
      </c>
    </row>
    <row r="1075" spans="1:5">
      <c r="A1075">
        <f>'Redistribution Data (Question 4'!J1075</f>
        <v>71</v>
      </c>
      <c r="B1075">
        <f>'Redistribution Data (Question 4'!K1075</f>
        <v>15.633802816901399</v>
      </c>
      <c r="C1075">
        <f>'Redistribution Data (Question 4'!L1075</f>
        <v>806742</v>
      </c>
      <c r="D1075">
        <f>'Redistribution Data (Question 4'!M1075</f>
        <v>64</v>
      </c>
      <c r="E1075" t="str">
        <f>_xlfn.XLOOKUP(C1075,'Branch &amp; Customer Mapped Master'!B:B,'Branch &amp; Customer Mapped Master'!A:A)</f>
        <v>EAST 5</v>
      </c>
    </row>
    <row r="1076" spans="1:5">
      <c r="A1076">
        <f>'Redistribution Data (Question 4'!J1076</f>
        <v>1</v>
      </c>
      <c r="B1076">
        <f>'Redistribution Data (Question 4'!K1076</f>
        <v>40</v>
      </c>
      <c r="C1076">
        <f>'Redistribution Data (Question 4'!L1076</f>
        <v>806742</v>
      </c>
      <c r="D1076">
        <f>'Redistribution Data (Question 4'!M1076</f>
        <v>64</v>
      </c>
      <c r="E1076" t="str">
        <f>_xlfn.XLOOKUP(C1076,'Branch &amp; Customer Mapped Master'!B:B,'Branch &amp; Customer Mapped Master'!A:A)</f>
        <v>EAST 5</v>
      </c>
    </row>
    <row r="1077" spans="1:5">
      <c r="A1077">
        <f>'Redistribution Data (Question 4'!J1077</f>
        <v>105</v>
      </c>
      <c r="B1077">
        <f>'Redistribution Data (Question 4'!K1077</f>
        <v>12.3238095238095</v>
      </c>
      <c r="C1077">
        <f>'Redistribution Data (Question 4'!L1077</f>
        <v>808544</v>
      </c>
      <c r="D1077">
        <f>'Redistribution Data (Question 4'!M1077</f>
        <v>115</v>
      </c>
      <c r="E1077" t="str">
        <f>_xlfn.XLOOKUP(C1077,'Branch &amp; Customer Mapped Master'!B:B,'Branch &amp; Customer Mapped Master'!A:A)</f>
        <v>EAST 5</v>
      </c>
    </row>
    <row r="1078" spans="1:5">
      <c r="A1078">
        <f>'Redistribution Data (Question 4'!J1078</f>
        <v>53</v>
      </c>
      <c r="B1078">
        <f>'Redistribution Data (Question 4'!K1078</f>
        <v>20.377358490565999</v>
      </c>
      <c r="C1078">
        <f>'Redistribution Data (Question 4'!L1078</f>
        <v>808544</v>
      </c>
      <c r="D1078">
        <f>'Redistribution Data (Question 4'!M1078</f>
        <v>115</v>
      </c>
      <c r="E1078" t="str">
        <f>_xlfn.XLOOKUP(C1078,'Branch &amp; Customer Mapped Master'!B:B,'Branch &amp; Customer Mapped Master'!A:A)</f>
        <v>EAST 5</v>
      </c>
    </row>
    <row r="1079" spans="1:5">
      <c r="A1079">
        <f>'Redistribution Data (Question 4'!J1079</f>
        <v>94</v>
      </c>
      <c r="B1079">
        <f>'Redistribution Data (Question 4'!K1079</f>
        <v>15</v>
      </c>
      <c r="C1079">
        <f>'Redistribution Data (Question 4'!L1079</f>
        <v>808786</v>
      </c>
      <c r="D1079">
        <f>'Redistribution Data (Question 4'!M1079</f>
        <v>98</v>
      </c>
      <c r="E1079" t="str">
        <f>_xlfn.XLOOKUP(C1079,'Branch &amp; Customer Mapped Master'!B:B,'Branch &amp; Customer Mapped Master'!A:A)</f>
        <v>EAST 5</v>
      </c>
    </row>
    <row r="1080" spans="1:5">
      <c r="A1080">
        <f>'Redistribution Data (Question 4'!J1080</f>
        <v>7</v>
      </c>
      <c r="B1080">
        <f>'Redistribution Data (Question 4'!K1080</f>
        <v>25</v>
      </c>
      <c r="C1080">
        <f>'Redistribution Data (Question 4'!L1080</f>
        <v>808786</v>
      </c>
      <c r="D1080">
        <f>'Redistribution Data (Question 4'!M1080</f>
        <v>98</v>
      </c>
      <c r="E1080" t="str">
        <f>_xlfn.XLOOKUP(C1080,'Branch &amp; Customer Mapped Master'!B:B,'Branch &amp; Customer Mapped Master'!A:A)</f>
        <v>EAST 5</v>
      </c>
    </row>
    <row r="1081" spans="1:5">
      <c r="A1081">
        <f>'Redistribution Data (Question 4'!J1081</f>
        <v>89</v>
      </c>
      <c r="B1081">
        <f>'Redistribution Data (Question 4'!K1081</f>
        <v>6.6629213483146099</v>
      </c>
      <c r="C1081">
        <f>'Redistribution Data (Question 4'!L1081</f>
        <v>809002</v>
      </c>
      <c r="D1081">
        <f>'Redistribution Data (Question 4'!M1081</f>
        <v>62</v>
      </c>
      <c r="E1081" t="str">
        <f>_xlfn.XLOOKUP(C1081,'Branch &amp; Customer Mapped Master'!B:B,'Branch &amp; Customer Mapped Master'!A:A)</f>
        <v>EAST 5</v>
      </c>
    </row>
    <row r="1082" spans="1:5">
      <c r="A1082">
        <f>'Redistribution Data (Question 4'!J1082</f>
        <v>13</v>
      </c>
      <c r="B1082">
        <f>'Redistribution Data (Question 4'!K1082</f>
        <v>0.46153846153846201</v>
      </c>
      <c r="C1082">
        <f>'Redistribution Data (Question 4'!L1082</f>
        <v>806349</v>
      </c>
      <c r="D1082">
        <f>'Redistribution Data (Question 4'!M1082</f>
        <v>26</v>
      </c>
      <c r="E1082" t="str">
        <f>_xlfn.XLOOKUP(C1082,'Branch &amp; Customer Mapped Master'!B:B,'Branch &amp; Customer Mapped Master'!A:A)</f>
        <v>EAST 5</v>
      </c>
    </row>
    <row r="1083" spans="1:5">
      <c r="A1083">
        <f>'Redistribution Data (Question 4'!J1083</f>
        <v>7</v>
      </c>
      <c r="B1083">
        <f>'Redistribution Data (Question 4'!K1083</f>
        <v>0.42857142857142899</v>
      </c>
      <c r="C1083">
        <f>'Redistribution Data (Question 4'!L1083</f>
        <v>806349</v>
      </c>
      <c r="D1083">
        <f>'Redistribution Data (Question 4'!M1083</f>
        <v>26</v>
      </c>
      <c r="E1083" t="str">
        <f>_xlfn.XLOOKUP(C1083,'Branch &amp; Customer Mapped Master'!B:B,'Branch &amp; Customer Mapped Master'!A:A)</f>
        <v>EAST 5</v>
      </c>
    </row>
    <row r="1084" spans="1:5">
      <c r="A1084">
        <f>'Redistribution Data (Question 4'!J1084</f>
        <v>44</v>
      </c>
      <c r="B1084">
        <f>'Redistribution Data (Question 4'!K1084</f>
        <v>1.2045454545454499</v>
      </c>
      <c r="C1084">
        <f>'Redistribution Data (Question 4'!L1084</f>
        <v>806349</v>
      </c>
      <c r="D1084">
        <f>'Redistribution Data (Question 4'!M1084</f>
        <v>26</v>
      </c>
      <c r="E1084" t="str">
        <f>_xlfn.XLOOKUP(C1084,'Branch &amp; Customer Mapped Master'!B:B,'Branch &amp; Customer Mapped Master'!A:A)</f>
        <v>EAST 5</v>
      </c>
    </row>
    <row r="1085" spans="1:5">
      <c r="A1085">
        <f>'Redistribution Data (Question 4'!J1085</f>
        <v>10</v>
      </c>
      <c r="B1085">
        <f>'Redistribution Data (Question 4'!K1085</f>
        <v>1.3</v>
      </c>
      <c r="C1085">
        <f>'Redistribution Data (Question 4'!L1085</f>
        <v>806349</v>
      </c>
      <c r="D1085">
        <f>'Redistribution Data (Question 4'!M1085</f>
        <v>26</v>
      </c>
      <c r="E1085" t="str">
        <f>_xlfn.XLOOKUP(C1085,'Branch &amp; Customer Mapped Master'!B:B,'Branch &amp; Customer Mapped Master'!A:A)</f>
        <v>EAST 5</v>
      </c>
    </row>
    <row r="1086" spans="1:5">
      <c r="A1086">
        <f>'Redistribution Data (Question 4'!J1086</f>
        <v>49</v>
      </c>
      <c r="B1086">
        <f>'Redistribution Data (Question 4'!K1086</f>
        <v>1.18367346938776</v>
      </c>
      <c r="C1086">
        <f>'Redistribution Data (Question 4'!L1086</f>
        <v>807458</v>
      </c>
      <c r="D1086">
        <f>'Redistribution Data (Question 4'!M1086</f>
        <v>30</v>
      </c>
      <c r="E1086" t="str">
        <f>_xlfn.XLOOKUP(C1086,'Branch &amp; Customer Mapped Master'!B:B,'Branch &amp; Customer Mapped Master'!A:A)</f>
        <v>EAST 5</v>
      </c>
    </row>
    <row r="1087" spans="1:5">
      <c r="A1087">
        <f>'Redistribution Data (Question 4'!J1087</f>
        <v>9</v>
      </c>
      <c r="B1087">
        <f>'Redistribution Data (Question 4'!K1087</f>
        <v>1.1111111111111101</v>
      </c>
      <c r="C1087">
        <f>'Redistribution Data (Question 4'!L1087</f>
        <v>807458</v>
      </c>
      <c r="D1087">
        <f>'Redistribution Data (Question 4'!M1087</f>
        <v>30</v>
      </c>
      <c r="E1087" t="str">
        <f>_xlfn.XLOOKUP(C1087,'Branch &amp; Customer Mapped Master'!B:B,'Branch &amp; Customer Mapped Master'!A:A)</f>
        <v>EAST 5</v>
      </c>
    </row>
    <row r="1088" spans="1:5">
      <c r="A1088">
        <f>'Redistribution Data (Question 4'!J1088</f>
        <v>53</v>
      </c>
      <c r="B1088">
        <f>'Redistribution Data (Question 4'!K1088</f>
        <v>1.24528301886792</v>
      </c>
      <c r="C1088">
        <f>'Redistribution Data (Question 4'!L1088</f>
        <v>807583</v>
      </c>
      <c r="D1088">
        <f>'Redistribution Data (Question 4'!M1088</f>
        <v>55</v>
      </c>
      <c r="E1088" t="str">
        <f>_xlfn.XLOOKUP(C1088,'Branch &amp; Customer Mapped Master'!B:B,'Branch &amp; Customer Mapped Master'!A:A)</f>
        <v>EAST 5</v>
      </c>
    </row>
    <row r="1089" spans="1:5">
      <c r="A1089">
        <f>'Redistribution Data (Question 4'!J1089</f>
        <v>18</v>
      </c>
      <c r="B1089">
        <f>'Redistribution Data (Question 4'!K1089</f>
        <v>1.1666666666666701</v>
      </c>
      <c r="C1089">
        <f>'Redistribution Data (Question 4'!L1089</f>
        <v>807583</v>
      </c>
      <c r="D1089">
        <f>'Redistribution Data (Question 4'!M1089</f>
        <v>55</v>
      </c>
      <c r="E1089" t="str">
        <f>_xlfn.XLOOKUP(C1089,'Branch &amp; Customer Mapped Master'!B:B,'Branch &amp; Customer Mapped Master'!A:A)</f>
        <v>EAST 5</v>
      </c>
    </row>
    <row r="1090" spans="1:5">
      <c r="A1090">
        <f>'Redistribution Data (Question 4'!J1090</f>
        <v>15</v>
      </c>
      <c r="B1090">
        <f>'Redistribution Data (Question 4'!K1090</f>
        <v>0.4</v>
      </c>
      <c r="C1090">
        <f>'Redistribution Data (Question 4'!L1090</f>
        <v>807925</v>
      </c>
      <c r="D1090">
        <f>'Redistribution Data (Question 4'!M1090</f>
        <v>38</v>
      </c>
      <c r="E1090" t="str">
        <f>_xlfn.XLOOKUP(C1090,'Branch &amp; Customer Mapped Master'!B:B,'Branch &amp; Customer Mapped Master'!A:A)</f>
        <v>EAST 5</v>
      </c>
    </row>
    <row r="1091" spans="1:5">
      <c r="A1091">
        <f>'Redistribution Data (Question 4'!J1091</f>
        <v>5</v>
      </c>
      <c r="B1091">
        <f>'Redistribution Data (Question 4'!K1091</f>
        <v>0.4</v>
      </c>
      <c r="C1091">
        <f>'Redistribution Data (Question 4'!L1091</f>
        <v>807925</v>
      </c>
      <c r="D1091">
        <f>'Redistribution Data (Question 4'!M1091</f>
        <v>38</v>
      </c>
      <c r="E1091" t="str">
        <f>_xlfn.XLOOKUP(C1091,'Branch &amp; Customer Mapped Master'!B:B,'Branch &amp; Customer Mapped Master'!A:A)</f>
        <v>EAST 5</v>
      </c>
    </row>
    <row r="1092" spans="1:5">
      <c r="A1092">
        <f>'Redistribution Data (Question 4'!J1092</f>
        <v>46</v>
      </c>
      <c r="B1092">
        <f>'Redistribution Data (Question 4'!K1092</f>
        <v>1.2826086956521701</v>
      </c>
      <c r="C1092">
        <f>'Redistribution Data (Question 4'!L1092</f>
        <v>807925</v>
      </c>
      <c r="D1092">
        <f>'Redistribution Data (Question 4'!M1092</f>
        <v>38</v>
      </c>
      <c r="E1092" t="str">
        <f>_xlfn.XLOOKUP(C1092,'Branch &amp; Customer Mapped Master'!B:B,'Branch &amp; Customer Mapped Master'!A:A)</f>
        <v>EAST 5</v>
      </c>
    </row>
    <row r="1093" spans="1:5">
      <c r="A1093">
        <f>'Redistribution Data (Question 4'!J1093</f>
        <v>10</v>
      </c>
      <c r="B1093">
        <f>'Redistribution Data (Question 4'!K1093</f>
        <v>1</v>
      </c>
      <c r="C1093">
        <f>'Redistribution Data (Question 4'!L1093</f>
        <v>807925</v>
      </c>
      <c r="D1093">
        <f>'Redistribution Data (Question 4'!M1093</f>
        <v>38</v>
      </c>
      <c r="E1093" t="str">
        <f>_xlfn.XLOOKUP(C1093,'Branch &amp; Customer Mapped Master'!B:B,'Branch &amp; Customer Mapped Master'!A:A)</f>
        <v>EAST 5</v>
      </c>
    </row>
    <row r="1094" spans="1:5">
      <c r="A1094">
        <f>'Redistribution Data (Question 4'!J1094</f>
        <v>17</v>
      </c>
      <c r="B1094">
        <f>'Redistribution Data (Question 4'!K1094</f>
        <v>0.52941176470588203</v>
      </c>
      <c r="C1094">
        <f>'Redistribution Data (Question 4'!L1094</f>
        <v>808164</v>
      </c>
      <c r="D1094">
        <f>'Redistribution Data (Question 4'!M1094</f>
        <v>31</v>
      </c>
      <c r="E1094" t="str">
        <f>_xlfn.XLOOKUP(C1094,'Branch &amp; Customer Mapped Master'!B:B,'Branch &amp; Customer Mapped Master'!A:A)</f>
        <v>EAST 5</v>
      </c>
    </row>
    <row r="1095" spans="1:5">
      <c r="A1095">
        <f>'Redistribution Data (Question 4'!J1095</f>
        <v>1</v>
      </c>
      <c r="B1095">
        <f>'Redistribution Data (Question 4'!K1095</f>
        <v>1</v>
      </c>
      <c r="C1095">
        <f>'Redistribution Data (Question 4'!L1095</f>
        <v>808164</v>
      </c>
      <c r="D1095">
        <f>'Redistribution Data (Question 4'!M1095</f>
        <v>31</v>
      </c>
      <c r="E1095" t="str">
        <f>_xlfn.XLOOKUP(C1095,'Branch &amp; Customer Mapped Master'!B:B,'Branch &amp; Customer Mapped Master'!A:A)</f>
        <v>EAST 5</v>
      </c>
    </row>
    <row r="1096" spans="1:5">
      <c r="A1096">
        <f>'Redistribution Data (Question 4'!J1096</f>
        <v>45</v>
      </c>
      <c r="B1096">
        <f>'Redistribution Data (Question 4'!K1096</f>
        <v>1.55555555555556</v>
      </c>
      <c r="C1096">
        <f>'Redistribution Data (Question 4'!L1096</f>
        <v>808164</v>
      </c>
      <c r="D1096">
        <f>'Redistribution Data (Question 4'!M1096</f>
        <v>31</v>
      </c>
      <c r="E1096" t="str">
        <f>_xlfn.XLOOKUP(C1096,'Branch &amp; Customer Mapped Master'!B:B,'Branch &amp; Customer Mapped Master'!A:A)</f>
        <v>EAST 5</v>
      </c>
    </row>
    <row r="1097" spans="1:5">
      <c r="A1097">
        <f>'Redistribution Data (Question 4'!J1097</f>
        <v>16</v>
      </c>
      <c r="B1097">
        <f>'Redistribution Data (Question 4'!K1097</f>
        <v>1.3125</v>
      </c>
      <c r="C1097">
        <f>'Redistribution Data (Question 4'!L1097</f>
        <v>808164</v>
      </c>
      <c r="D1097">
        <f>'Redistribution Data (Question 4'!M1097</f>
        <v>31</v>
      </c>
      <c r="E1097" t="str">
        <f>_xlfn.XLOOKUP(C1097,'Branch &amp; Customer Mapped Master'!B:B,'Branch &amp; Customer Mapped Master'!A:A)</f>
        <v>EAST 5</v>
      </c>
    </row>
    <row r="1098" spans="1:5">
      <c r="A1098">
        <f>'Redistribution Data (Question 4'!J1098</f>
        <v>96</v>
      </c>
      <c r="B1098">
        <f>'Redistribution Data (Question 4'!K1098</f>
        <v>1</v>
      </c>
      <c r="C1098">
        <f>'Redistribution Data (Question 4'!L1098</f>
        <v>808543</v>
      </c>
      <c r="D1098">
        <f>'Redistribution Data (Question 4'!M1098</f>
        <v>115</v>
      </c>
      <c r="E1098" t="str">
        <f>_xlfn.XLOOKUP(C1098,'Branch &amp; Customer Mapped Master'!B:B,'Branch &amp; Customer Mapped Master'!A:A)</f>
        <v>EAST 5</v>
      </c>
    </row>
    <row r="1099" spans="1:5">
      <c r="A1099">
        <f>'Redistribution Data (Question 4'!J1099</f>
        <v>22</v>
      </c>
      <c r="B1099">
        <f>'Redistribution Data (Question 4'!K1099</f>
        <v>1</v>
      </c>
      <c r="C1099">
        <f>'Redistribution Data (Question 4'!L1099</f>
        <v>808543</v>
      </c>
      <c r="D1099">
        <f>'Redistribution Data (Question 4'!M1099</f>
        <v>115</v>
      </c>
      <c r="E1099" t="str">
        <f>_xlfn.XLOOKUP(C1099,'Branch &amp; Customer Mapped Master'!B:B,'Branch &amp; Customer Mapped Master'!A:A)</f>
        <v>EAST 5</v>
      </c>
    </row>
    <row r="1100" spans="1:5">
      <c r="A1100">
        <f>'Redistribution Data (Question 4'!J1100</f>
        <v>20</v>
      </c>
      <c r="B1100">
        <f>'Redistribution Data (Question 4'!K1100</f>
        <v>0.25</v>
      </c>
      <c r="C1100">
        <f>'Redistribution Data (Question 4'!L1100</f>
        <v>808842</v>
      </c>
      <c r="D1100">
        <f>'Redistribution Data (Question 4'!M1100</f>
        <v>26</v>
      </c>
      <c r="E1100" t="str">
        <f>_xlfn.XLOOKUP(C1100,'Branch &amp; Customer Mapped Master'!B:B,'Branch &amp; Customer Mapped Master'!A:A)</f>
        <v>EAST 5</v>
      </c>
    </row>
    <row r="1101" spans="1:5">
      <c r="A1101">
        <f>'Redistribution Data (Question 4'!J1101</f>
        <v>11</v>
      </c>
      <c r="B1101">
        <f>'Redistribution Data (Question 4'!K1101</f>
        <v>0.27272727272727298</v>
      </c>
      <c r="C1101">
        <f>'Redistribution Data (Question 4'!L1101</f>
        <v>808842</v>
      </c>
      <c r="D1101">
        <f>'Redistribution Data (Question 4'!M1101</f>
        <v>26</v>
      </c>
      <c r="E1101" t="str">
        <f>_xlfn.XLOOKUP(C1101,'Branch &amp; Customer Mapped Master'!B:B,'Branch &amp; Customer Mapped Master'!A:A)</f>
        <v>EAST 5</v>
      </c>
    </row>
    <row r="1102" spans="1:5">
      <c r="A1102">
        <f>'Redistribution Data (Question 4'!J1102</f>
        <v>59</v>
      </c>
      <c r="B1102">
        <f>'Redistribution Data (Question 4'!K1102</f>
        <v>1.27118644067797</v>
      </c>
      <c r="C1102">
        <f>'Redistribution Data (Question 4'!L1102</f>
        <v>808842</v>
      </c>
      <c r="D1102">
        <f>'Redistribution Data (Question 4'!M1102</f>
        <v>26</v>
      </c>
      <c r="E1102" t="str">
        <f>_xlfn.XLOOKUP(C1102,'Branch &amp; Customer Mapped Master'!B:B,'Branch &amp; Customer Mapped Master'!A:A)</f>
        <v>EAST 5</v>
      </c>
    </row>
    <row r="1103" spans="1:5">
      <c r="A1103">
        <f>'Redistribution Data (Question 4'!J1103</f>
        <v>15</v>
      </c>
      <c r="B1103">
        <f>'Redistribution Data (Question 4'!K1103</f>
        <v>1.3333333333333299</v>
      </c>
      <c r="C1103">
        <f>'Redistribution Data (Question 4'!L1103</f>
        <v>808842</v>
      </c>
      <c r="D1103">
        <f>'Redistribution Data (Question 4'!M1103</f>
        <v>26</v>
      </c>
      <c r="E1103" t="str">
        <f>_xlfn.XLOOKUP(C1103,'Branch &amp; Customer Mapped Master'!B:B,'Branch &amp; Customer Mapped Master'!A:A)</f>
        <v>EAST 5</v>
      </c>
    </row>
    <row r="1104" spans="1:5">
      <c r="A1104">
        <f>'Redistribution Data (Question 4'!J1104</f>
        <v>1</v>
      </c>
      <c r="B1104">
        <f>'Redistribution Data (Question 4'!K1104</f>
        <v>1</v>
      </c>
      <c r="C1104">
        <f>'Redistribution Data (Question 4'!L1104</f>
        <v>809007</v>
      </c>
      <c r="D1104">
        <f>'Redistribution Data (Question 4'!M1104</f>
        <v>24</v>
      </c>
      <c r="E1104" t="str">
        <f>_xlfn.XLOOKUP(C1104,'Branch &amp; Customer Mapped Master'!B:B,'Branch &amp; Customer Mapped Master'!A:A)</f>
        <v>EAST 5</v>
      </c>
    </row>
    <row r="1105" spans="1:5">
      <c r="A1105">
        <f>'Redistribution Data (Question 4'!J1105</f>
        <v>2</v>
      </c>
      <c r="B1105">
        <f>'Redistribution Data (Question 4'!K1105</f>
        <v>1.5</v>
      </c>
      <c r="C1105">
        <f>'Redistribution Data (Question 4'!L1105</f>
        <v>809007</v>
      </c>
      <c r="D1105">
        <f>'Redistribution Data (Question 4'!M1105</f>
        <v>24</v>
      </c>
      <c r="E1105" t="str">
        <f>_xlfn.XLOOKUP(C1105,'Branch &amp; Customer Mapped Master'!B:B,'Branch &amp; Customer Mapped Master'!A:A)</f>
        <v>EAST 5</v>
      </c>
    </row>
    <row r="1106" spans="1:5">
      <c r="A1106">
        <f>'Redistribution Data (Question 4'!J1106</f>
        <v>9</v>
      </c>
      <c r="B1106">
        <f>'Redistribution Data (Question 4'!K1106</f>
        <v>1.3333333333333299</v>
      </c>
      <c r="C1106">
        <f>'Redistribution Data (Question 4'!L1106</f>
        <v>809007</v>
      </c>
      <c r="D1106">
        <f>'Redistribution Data (Question 4'!M1106</f>
        <v>24</v>
      </c>
      <c r="E1106" t="str">
        <f>_xlfn.XLOOKUP(C1106,'Branch &amp; Customer Mapped Master'!B:B,'Branch &amp; Customer Mapped Master'!A:A)</f>
        <v>EAST 5</v>
      </c>
    </row>
    <row r="1107" spans="1:5">
      <c r="A1107">
        <f>'Redistribution Data (Question 4'!J1107</f>
        <v>26</v>
      </c>
      <c r="B1107">
        <f>'Redistribution Data (Question 4'!K1107</f>
        <v>1.3076923076923099</v>
      </c>
      <c r="C1107">
        <f>'Redistribution Data (Question 4'!L1107</f>
        <v>809007</v>
      </c>
      <c r="D1107">
        <f>'Redistribution Data (Question 4'!M1107</f>
        <v>24</v>
      </c>
      <c r="E1107" t="str">
        <f>_xlfn.XLOOKUP(C1107,'Branch &amp; Customer Mapped Master'!B:B,'Branch &amp; Customer Mapped Master'!A:A)</f>
        <v>EAST 5</v>
      </c>
    </row>
    <row r="1108" spans="1:5">
      <c r="A1108">
        <f>'Redistribution Data (Question 4'!J1108</f>
        <v>2</v>
      </c>
      <c r="B1108">
        <f>'Redistribution Data (Question 4'!K1108</f>
        <v>1</v>
      </c>
      <c r="C1108">
        <f>'Redistribution Data (Question 4'!L1108</f>
        <v>809619</v>
      </c>
      <c r="D1108">
        <f>'Redistribution Data (Question 4'!M1108</f>
        <v>84</v>
      </c>
      <c r="E1108" t="str">
        <f>_xlfn.XLOOKUP(C1108,'Branch &amp; Customer Mapped Master'!B:B,'Branch &amp; Customer Mapped Master'!A:A)</f>
        <v>EAST 5</v>
      </c>
    </row>
    <row r="1109" spans="1:5">
      <c r="A1109">
        <f>'Redistribution Data (Question 4'!J1109</f>
        <v>66</v>
      </c>
      <c r="B1109">
        <f>'Redistribution Data (Question 4'!K1109</f>
        <v>1</v>
      </c>
      <c r="C1109">
        <f>'Redistribution Data (Question 4'!L1109</f>
        <v>809619</v>
      </c>
      <c r="D1109">
        <f>'Redistribution Data (Question 4'!M1109</f>
        <v>84</v>
      </c>
      <c r="E1109" t="str">
        <f>_xlfn.XLOOKUP(C1109,'Branch &amp; Customer Mapped Master'!B:B,'Branch &amp; Customer Mapped Master'!A:A)</f>
        <v>EAST 5</v>
      </c>
    </row>
    <row r="1110" spans="1:5">
      <c r="A1110">
        <f>'Redistribution Data (Question 4'!J1110</f>
        <v>13</v>
      </c>
      <c r="B1110">
        <f>'Redistribution Data (Question 4'!K1110</f>
        <v>1</v>
      </c>
      <c r="C1110">
        <f>'Redistribution Data (Question 4'!L1110</f>
        <v>809619</v>
      </c>
      <c r="D1110">
        <f>'Redistribution Data (Question 4'!M1110</f>
        <v>84</v>
      </c>
      <c r="E1110" t="str">
        <f>_xlfn.XLOOKUP(C1110,'Branch &amp; Customer Mapped Master'!B:B,'Branch &amp; Customer Mapped Master'!A:A)</f>
        <v>EAST 5</v>
      </c>
    </row>
    <row r="1111" spans="1:5">
      <c r="A1111">
        <f>'Redistribution Data (Question 4'!J1111</f>
        <v>60</v>
      </c>
      <c r="B1111">
        <f>'Redistribution Data (Question 4'!K1111</f>
        <v>1.0333333333333301</v>
      </c>
      <c r="C1111">
        <f>'Redistribution Data (Question 4'!L1111</f>
        <v>810121</v>
      </c>
      <c r="D1111">
        <f>'Redistribution Data (Question 4'!M1111</f>
        <v>63</v>
      </c>
      <c r="E1111" t="str">
        <f>_xlfn.XLOOKUP(C1111,'Branch &amp; Customer Mapped Master'!B:B,'Branch &amp; Customer Mapped Master'!A:A)</f>
        <v>EAST 5</v>
      </c>
    </row>
    <row r="1112" spans="1:5">
      <c r="A1112">
        <f>'Redistribution Data (Question 4'!J1112</f>
        <v>14</v>
      </c>
      <c r="B1112">
        <f>'Redistribution Data (Question 4'!K1112</f>
        <v>1</v>
      </c>
      <c r="C1112">
        <f>'Redistribution Data (Question 4'!L1112</f>
        <v>810121</v>
      </c>
      <c r="D1112">
        <f>'Redistribution Data (Question 4'!M1112</f>
        <v>63</v>
      </c>
      <c r="E1112" t="str">
        <f>_xlfn.XLOOKUP(C1112,'Branch &amp; Customer Mapped Master'!B:B,'Branch &amp; Customer Mapped Master'!A:A)</f>
        <v>EAST 5</v>
      </c>
    </row>
    <row r="1113" spans="1:5">
      <c r="A1113">
        <f>'Redistribution Data (Question 4'!J1113</f>
        <v>21</v>
      </c>
      <c r="B1113">
        <f>'Redistribution Data (Question 4'!K1113</f>
        <v>4.7619047619047603E-2</v>
      </c>
      <c r="C1113">
        <f>'Redistribution Data (Question 4'!L1113</f>
        <v>810203</v>
      </c>
      <c r="D1113">
        <f>'Redistribution Data (Question 4'!M1113</f>
        <v>146</v>
      </c>
      <c r="E1113" t="str">
        <f>_xlfn.XLOOKUP(C1113,'Branch &amp; Customer Mapped Master'!B:B,'Branch &amp; Customer Mapped Master'!A:A)</f>
        <v>EAST 5</v>
      </c>
    </row>
    <row r="1114" spans="1:5">
      <c r="A1114">
        <f>'Redistribution Data (Question 4'!J1114</f>
        <v>4</v>
      </c>
      <c r="B1114">
        <f>'Redistribution Data (Question 4'!K1114</f>
        <v>0.75</v>
      </c>
      <c r="C1114">
        <f>'Redistribution Data (Question 4'!L1114</f>
        <v>810203</v>
      </c>
      <c r="D1114">
        <f>'Redistribution Data (Question 4'!M1114</f>
        <v>146</v>
      </c>
      <c r="E1114" t="str">
        <f>_xlfn.XLOOKUP(C1114,'Branch &amp; Customer Mapped Master'!B:B,'Branch &amp; Customer Mapped Master'!A:A)</f>
        <v>EAST 5</v>
      </c>
    </row>
    <row r="1115" spans="1:5">
      <c r="A1115">
        <f>'Redistribution Data (Question 4'!J1115</f>
        <v>36</v>
      </c>
      <c r="B1115">
        <f>'Redistribution Data (Question 4'!K1115</f>
        <v>1.0277777777777799</v>
      </c>
      <c r="C1115">
        <f>'Redistribution Data (Question 4'!L1115</f>
        <v>810203</v>
      </c>
      <c r="D1115">
        <f>'Redistribution Data (Question 4'!M1115</f>
        <v>146</v>
      </c>
      <c r="E1115" t="str">
        <f>_xlfn.XLOOKUP(C1115,'Branch &amp; Customer Mapped Master'!B:B,'Branch &amp; Customer Mapped Master'!A:A)</f>
        <v>EAST 5</v>
      </c>
    </row>
    <row r="1116" spans="1:5">
      <c r="A1116">
        <f>'Redistribution Data (Question 4'!J1116</f>
        <v>10</v>
      </c>
      <c r="B1116">
        <f>'Redistribution Data (Question 4'!K1116</f>
        <v>1.6</v>
      </c>
      <c r="C1116">
        <f>'Redistribution Data (Question 4'!L1116</f>
        <v>810203</v>
      </c>
      <c r="D1116">
        <f>'Redistribution Data (Question 4'!M1116</f>
        <v>146</v>
      </c>
      <c r="E1116" t="str">
        <f>_xlfn.XLOOKUP(C1116,'Branch &amp; Customer Mapped Master'!B:B,'Branch &amp; Customer Mapped Master'!A:A)</f>
        <v>EAST 5</v>
      </c>
    </row>
    <row r="1117" spans="1:5">
      <c r="A1117">
        <f>'Redistribution Data (Question 4'!J1117</f>
        <v>16</v>
      </c>
      <c r="B1117">
        <f>'Redistribution Data (Question 4'!K1117</f>
        <v>1</v>
      </c>
      <c r="C1117">
        <f>'Redistribution Data (Question 4'!L1117</f>
        <v>810205</v>
      </c>
      <c r="D1117">
        <f>'Redistribution Data (Question 4'!M1117</f>
        <v>70</v>
      </c>
      <c r="E1117" t="str">
        <f>_xlfn.XLOOKUP(C1117,'Branch &amp; Customer Mapped Master'!B:B,'Branch &amp; Customer Mapped Master'!A:A)</f>
        <v>EAST 5</v>
      </c>
    </row>
    <row r="1118" spans="1:5">
      <c r="A1118">
        <f>'Redistribution Data (Question 4'!J1118</f>
        <v>8</v>
      </c>
      <c r="B1118">
        <f>'Redistribution Data (Question 4'!K1118</f>
        <v>1</v>
      </c>
      <c r="C1118">
        <f>'Redistribution Data (Question 4'!L1118</f>
        <v>810205</v>
      </c>
      <c r="D1118">
        <f>'Redistribution Data (Question 4'!M1118</f>
        <v>70</v>
      </c>
      <c r="E1118" t="str">
        <f>_xlfn.XLOOKUP(C1118,'Branch &amp; Customer Mapped Master'!B:B,'Branch &amp; Customer Mapped Master'!A:A)</f>
        <v>EAST 5</v>
      </c>
    </row>
    <row r="1119" spans="1:5">
      <c r="A1119">
        <f>'Redistribution Data (Question 4'!J1119</f>
        <v>16</v>
      </c>
      <c r="B1119">
        <f>'Redistribution Data (Question 4'!K1119</f>
        <v>0</v>
      </c>
      <c r="C1119">
        <f>'Redistribution Data (Question 4'!L1119</f>
        <v>807606</v>
      </c>
      <c r="D1119">
        <f>'Redistribution Data (Question 4'!M1119</f>
        <v>34</v>
      </c>
      <c r="E1119" t="str">
        <f>_xlfn.XLOOKUP(C1119,'Branch &amp; Customer Mapped Master'!B:B,'Branch &amp; Customer Mapped Master'!A:A)</f>
        <v>EAST 6</v>
      </c>
    </row>
    <row r="1120" spans="1:5">
      <c r="A1120">
        <f>'Redistribution Data (Question 4'!J1120</f>
        <v>13</v>
      </c>
      <c r="B1120">
        <f>'Redistribution Data (Question 4'!K1120</f>
        <v>1</v>
      </c>
      <c r="C1120">
        <f>'Redistribution Data (Question 4'!L1120</f>
        <v>807606</v>
      </c>
      <c r="D1120">
        <f>'Redistribution Data (Question 4'!M1120</f>
        <v>34</v>
      </c>
      <c r="E1120" t="str">
        <f>_xlfn.XLOOKUP(C1120,'Branch &amp; Customer Mapped Master'!B:B,'Branch &amp; Customer Mapped Master'!A:A)</f>
        <v>EAST 6</v>
      </c>
    </row>
    <row r="1121" spans="1:5">
      <c r="A1121">
        <f>'Redistribution Data (Question 4'!J1121</f>
        <v>11</v>
      </c>
      <c r="B1121">
        <f>'Redistribution Data (Question 4'!K1121</f>
        <v>1.4545454545454499</v>
      </c>
      <c r="C1121">
        <f>'Redistribution Data (Question 4'!L1121</f>
        <v>807606</v>
      </c>
      <c r="D1121">
        <f>'Redistribution Data (Question 4'!M1121</f>
        <v>34</v>
      </c>
      <c r="E1121" t="str">
        <f>_xlfn.XLOOKUP(C1121,'Branch &amp; Customer Mapped Master'!B:B,'Branch &amp; Customer Mapped Master'!A:A)</f>
        <v>EAST 6</v>
      </c>
    </row>
    <row r="1122" spans="1:5">
      <c r="A1122">
        <f>'Redistribution Data (Question 4'!J1122</f>
        <v>17</v>
      </c>
      <c r="B1122">
        <f>'Redistribution Data (Question 4'!K1122</f>
        <v>0</v>
      </c>
      <c r="C1122">
        <f>'Redistribution Data (Question 4'!L1122</f>
        <v>807680</v>
      </c>
      <c r="D1122">
        <f>'Redistribution Data (Question 4'!M1122</f>
        <v>110</v>
      </c>
      <c r="E1122" t="str">
        <f>_xlfn.XLOOKUP(C1122,'Branch &amp; Customer Mapped Master'!B:B,'Branch &amp; Customer Mapped Master'!A:A)</f>
        <v>EAST 6</v>
      </c>
    </row>
    <row r="1123" spans="1:5">
      <c r="A1123">
        <f>'Redistribution Data (Question 4'!J1123</f>
        <v>12</v>
      </c>
      <c r="B1123">
        <f>'Redistribution Data (Question 4'!K1123</f>
        <v>1</v>
      </c>
      <c r="C1123">
        <f>'Redistribution Data (Question 4'!L1123</f>
        <v>807680</v>
      </c>
      <c r="D1123">
        <f>'Redistribution Data (Question 4'!M1123</f>
        <v>110</v>
      </c>
      <c r="E1123" t="str">
        <f>_xlfn.XLOOKUP(C1123,'Branch &amp; Customer Mapped Master'!B:B,'Branch &amp; Customer Mapped Master'!A:A)</f>
        <v>EAST 6</v>
      </c>
    </row>
    <row r="1124" spans="1:5">
      <c r="A1124">
        <f>'Redistribution Data (Question 4'!J1124</f>
        <v>1</v>
      </c>
      <c r="B1124">
        <f>'Redistribution Data (Question 4'!K1124</f>
        <v>1</v>
      </c>
      <c r="C1124">
        <f>'Redistribution Data (Question 4'!L1124</f>
        <v>807680</v>
      </c>
      <c r="D1124">
        <f>'Redistribution Data (Question 4'!M1124</f>
        <v>110</v>
      </c>
      <c r="E1124" t="str">
        <f>_xlfn.XLOOKUP(C1124,'Branch &amp; Customer Mapped Master'!B:B,'Branch &amp; Customer Mapped Master'!A:A)</f>
        <v>EAST 6</v>
      </c>
    </row>
    <row r="1125" spans="1:5">
      <c r="A1125">
        <f>'Redistribution Data (Question 4'!J1125</f>
        <v>28</v>
      </c>
      <c r="B1125">
        <f>'Redistribution Data (Question 4'!K1125</f>
        <v>0</v>
      </c>
      <c r="C1125">
        <f>'Redistribution Data (Question 4'!L1125</f>
        <v>809183</v>
      </c>
      <c r="D1125">
        <f>'Redistribution Data (Question 4'!M1125</f>
        <v>219</v>
      </c>
      <c r="E1125" t="str">
        <f>_xlfn.XLOOKUP(C1125,'Branch &amp; Customer Mapped Master'!B:B,'Branch &amp; Customer Mapped Master'!A:A)</f>
        <v>EAST 6</v>
      </c>
    </row>
    <row r="1126" spans="1:5">
      <c r="A1126">
        <f>'Redistribution Data (Question 4'!J1126</f>
        <v>26</v>
      </c>
      <c r="B1126">
        <f>'Redistribution Data (Question 4'!K1126</f>
        <v>1</v>
      </c>
      <c r="C1126">
        <f>'Redistribution Data (Question 4'!L1126</f>
        <v>809183</v>
      </c>
      <c r="D1126">
        <f>'Redistribution Data (Question 4'!M1126</f>
        <v>219</v>
      </c>
      <c r="E1126" t="str">
        <f>_xlfn.XLOOKUP(C1126,'Branch &amp; Customer Mapped Master'!B:B,'Branch &amp; Customer Mapped Master'!A:A)</f>
        <v>EAST 6</v>
      </c>
    </row>
    <row r="1127" spans="1:5">
      <c r="A1127">
        <f>'Redistribution Data (Question 4'!J1127</f>
        <v>3</v>
      </c>
      <c r="B1127">
        <f>'Redistribution Data (Question 4'!K1127</f>
        <v>1</v>
      </c>
      <c r="C1127">
        <f>'Redistribution Data (Question 4'!L1127</f>
        <v>809183</v>
      </c>
      <c r="D1127">
        <f>'Redistribution Data (Question 4'!M1127</f>
        <v>219</v>
      </c>
      <c r="E1127" t="str">
        <f>_xlfn.XLOOKUP(C1127,'Branch &amp; Customer Mapped Master'!B:B,'Branch &amp; Customer Mapped Master'!A:A)</f>
        <v>EAST 6</v>
      </c>
    </row>
    <row r="1128" spans="1:5">
      <c r="A1128">
        <f>'Redistribution Data (Question 4'!J1128</f>
        <v>1</v>
      </c>
      <c r="B1128">
        <f>'Redistribution Data (Question 4'!K1128</f>
        <v>1</v>
      </c>
      <c r="C1128">
        <f>'Redistribution Data (Question 4'!L1128</f>
        <v>809480</v>
      </c>
      <c r="D1128">
        <f>'Redistribution Data (Question 4'!M1128</f>
        <v>43</v>
      </c>
      <c r="E1128" t="str">
        <f>_xlfn.XLOOKUP(C1128,'Branch &amp; Customer Mapped Master'!B:B,'Branch &amp; Customer Mapped Master'!A:A)</f>
        <v>EAST 6</v>
      </c>
    </row>
    <row r="1129" spans="1:5">
      <c r="A1129">
        <f>'Redistribution Data (Question 4'!J1129</f>
        <v>23</v>
      </c>
      <c r="B1129">
        <f>'Redistribution Data (Question 4'!K1129</f>
        <v>0</v>
      </c>
      <c r="C1129">
        <f>'Redistribution Data (Question 4'!L1129</f>
        <v>809640</v>
      </c>
      <c r="D1129">
        <f>'Redistribution Data (Question 4'!M1129</f>
        <v>151</v>
      </c>
      <c r="E1129" t="str">
        <f>_xlfn.XLOOKUP(C1129,'Branch &amp; Customer Mapped Master'!B:B,'Branch &amp; Customer Mapped Master'!A:A)</f>
        <v>EAST 6</v>
      </c>
    </row>
    <row r="1130" spans="1:5">
      <c r="A1130">
        <f>'Redistribution Data (Question 4'!J1130</f>
        <v>21</v>
      </c>
      <c r="B1130">
        <f>'Redistribution Data (Question 4'!K1130</f>
        <v>1</v>
      </c>
      <c r="C1130">
        <f>'Redistribution Data (Question 4'!L1130</f>
        <v>809640</v>
      </c>
      <c r="D1130">
        <f>'Redistribution Data (Question 4'!M1130</f>
        <v>151</v>
      </c>
      <c r="E1130" t="str">
        <f>_xlfn.XLOOKUP(C1130,'Branch &amp; Customer Mapped Master'!B:B,'Branch &amp; Customer Mapped Master'!A:A)</f>
        <v>EAST 6</v>
      </c>
    </row>
    <row r="1131" spans="1:5">
      <c r="A1131">
        <f>'Redistribution Data (Question 4'!J1131</f>
        <v>1</v>
      </c>
      <c r="B1131">
        <f>'Redistribution Data (Question 4'!K1131</f>
        <v>2</v>
      </c>
      <c r="C1131">
        <f>'Redistribution Data (Question 4'!L1131</f>
        <v>809640</v>
      </c>
      <c r="D1131">
        <f>'Redistribution Data (Question 4'!M1131</f>
        <v>151</v>
      </c>
      <c r="E1131" t="str">
        <f>_xlfn.XLOOKUP(C1131,'Branch &amp; Customer Mapped Master'!B:B,'Branch &amp; Customer Mapped Master'!A:A)</f>
        <v>EAST 6</v>
      </c>
    </row>
    <row r="1132" spans="1:5">
      <c r="A1132">
        <f>'Redistribution Data (Question 4'!J1132</f>
        <v>1</v>
      </c>
      <c r="B1132">
        <f>'Redistribution Data (Question 4'!K1132</f>
        <v>0</v>
      </c>
      <c r="C1132">
        <f>'Redistribution Data (Question 4'!L1132</f>
        <v>202698</v>
      </c>
      <c r="D1132">
        <f>'Redistribution Data (Question 4'!M1132</f>
        <v>114</v>
      </c>
      <c r="E1132" t="str">
        <f>_xlfn.XLOOKUP(C1132,'Branch &amp; Customer Mapped Master'!B:B,'Branch &amp; Customer Mapped Master'!A:A)</f>
        <v>EAST 6</v>
      </c>
    </row>
    <row r="1133" spans="1:5">
      <c r="A1133">
        <f>'Redistribution Data (Question 4'!J1133</f>
        <v>1</v>
      </c>
      <c r="B1133">
        <f>'Redistribution Data (Question 4'!K1133</f>
        <v>0</v>
      </c>
      <c r="C1133">
        <f>'Redistribution Data (Question 4'!L1133</f>
        <v>202698</v>
      </c>
      <c r="D1133">
        <f>'Redistribution Data (Question 4'!M1133</f>
        <v>114</v>
      </c>
      <c r="E1133" t="str">
        <f>_xlfn.XLOOKUP(C1133,'Branch &amp; Customer Mapped Master'!B:B,'Branch &amp; Customer Mapped Master'!A:A)</f>
        <v>EAST 6</v>
      </c>
    </row>
    <row r="1134" spans="1:5">
      <c r="A1134">
        <f>'Redistribution Data (Question 4'!J1134</f>
        <v>37</v>
      </c>
      <c r="B1134">
        <f>'Redistribution Data (Question 4'!K1134</f>
        <v>0.27027027027027001</v>
      </c>
      <c r="C1134">
        <f>'Redistribution Data (Question 4'!L1134</f>
        <v>806558</v>
      </c>
      <c r="D1134">
        <f>'Redistribution Data (Question 4'!M1134</f>
        <v>56</v>
      </c>
      <c r="E1134" t="str">
        <f>_xlfn.XLOOKUP(C1134,'Branch &amp; Customer Mapped Master'!B:B,'Branch &amp; Customer Mapped Master'!A:A)</f>
        <v>EAST 6</v>
      </c>
    </row>
    <row r="1135" spans="1:5">
      <c r="A1135">
        <f>'Redistribution Data (Question 4'!J1135</f>
        <v>2</v>
      </c>
      <c r="B1135">
        <f>'Redistribution Data (Question 4'!K1135</f>
        <v>10</v>
      </c>
      <c r="C1135">
        <f>'Redistribution Data (Question 4'!L1135</f>
        <v>806558</v>
      </c>
      <c r="D1135">
        <f>'Redistribution Data (Question 4'!M1135</f>
        <v>56</v>
      </c>
      <c r="E1135" t="str">
        <f>_xlfn.XLOOKUP(C1135,'Branch &amp; Customer Mapped Master'!B:B,'Branch &amp; Customer Mapped Master'!A:A)</f>
        <v>EAST 6</v>
      </c>
    </row>
    <row r="1136" spans="1:5">
      <c r="A1136">
        <f>'Redistribution Data (Question 4'!J1136</f>
        <v>3</v>
      </c>
      <c r="B1136">
        <f>'Redistribution Data (Question 4'!K1136</f>
        <v>3</v>
      </c>
      <c r="C1136">
        <f>'Redistribution Data (Question 4'!L1136</f>
        <v>806558</v>
      </c>
      <c r="D1136">
        <f>'Redistribution Data (Question 4'!M1136</f>
        <v>56</v>
      </c>
      <c r="E1136" t="str">
        <f>_xlfn.XLOOKUP(C1136,'Branch &amp; Customer Mapped Master'!B:B,'Branch &amp; Customer Mapped Master'!A:A)</f>
        <v>EAST 6</v>
      </c>
    </row>
    <row r="1137" spans="1:5">
      <c r="A1137">
        <f>'Redistribution Data (Question 4'!J1137</f>
        <v>21</v>
      </c>
      <c r="B1137">
        <f>'Redistribution Data (Question 4'!K1137</f>
        <v>0</v>
      </c>
      <c r="C1137">
        <f>'Redistribution Data (Question 4'!L1137</f>
        <v>807143</v>
      </c>
      <c r="D1137">
        <f>'Redistribution Data (Question 4'!M1137</f>
        <v>20</v>
      </c>
      <c r="E1137" t="str">
        <f>_xlfn.XLOOKUP(C1137,'Branch &amp; Customer Mapped Master'!B:B,'Branch &amp; Customer Mapped Master'!A:A)</f>
        <v>EAST 6</v>
      </c>
    </row>
    <row r="1138" spans="1:5">
      <c r="A1138">
        <f>'Redistribution Data (Question 4'!J1138</f>
        <v>30</v>
      </c>
      <c r="B1138">
        <f>'Redistribution Data (Question 4'!K1138</f>
        <v>0</v>
      </c>
      <c r="C1138">
        <f>'Redistribution Data (Question 4'!L1138</f>
        <v>807143</v>
      </c>
      <c r="D1138">
        <f>'Redistribution Data (Question 4'!M1138</f>
        <v>20</v>
      </c>
      <c r="E1138" t="str">
        <f>_xlfn.XLOOKUP(C1138,'Branch &amp; Customer Mapped Master'!B:B,'Branch &amp; Customer Mapped Master'!A:A)</f>
        <v>EAST 6</v>
      </c>
    </row>
    <row r="1139" spans="1:5">
      <c r="A1139">
        <f>'Redistribution Data (Question 4'!J1139</f>
        <v>21</v>
      </c>
      <c r="B1139">
        <f>'Redistribution Data (Question 4'!K1139</f>
        <v>1.3333333333333299</v>
      </c>
      <c r="C1139">
        <f>'Redistribution Data (Question 4'!L1139</f>
        <v>807143</v>
      </c>
      <c r="D1139">
        <f>'Redistribution Data (Question 4'!M1139</f>
        <v>20</v>
      </c>
      <c r="E1139" t="str">
        <f>_xlfn.XLOOKUP(C1139,'Branch &amp; Customer Mapped Master'!B:B,'Branch &amp; Customer Mapped Master'!A:A)</f>
        <v>EAST 6</v>
      </c>
    </row>
    <row r="1140" spans="1:5">
      <c r="A1140">
        <f>'Redistribution Data (Question 4'!J1140</f>
        <v>9</v>
      </c>
      <c r="B1140">
        <f>'Redistribution Data (Question 4'!K1140</f>
        <v>1.1111111111111101</v>
      </c>
      <c r="C1140">
        <f>'Redistribution Data (Question 4'!L1140</f>
        <v>807143</v>
      </c>
      <c r="D1140">
        <f>'Redistribution Data (Question 4'!M1140</f>
        <v>20</v>
      </c>
      <c r="E1140" t="str">
        <f>_xlfn.XLOOKUP(C1140,'Branch &amp; Customer Mapped Master'!B:B,'Branch &amp; Customer Mapped Master'!A:A)</f>
        <v>EAST 6</v>
      </c>
    </row>
    <row r="1141" spans="1:5">
      <c r="A1141">
        <f>'Redistribution Data (Question 4'!J1141</f>
        <v>4</v>
      </c>
      <c r="B1141">
        <f>'Redistribution Data (Question 4'!K1141</f>
        <v>0</v>
      </c>
      <c r="C1141">
        <f>'Redistribution Data (Question 4'!L1141</f>
        <v>807240</v>
      </c>
      <c r="D1141">
        <f>'Redistribution Data (Question 4'!M1141</f>
        <v>95</v>
      </c>
      <c r="E1141" t="str">
        <f>_xlfn.XLOOKUP(C1141,'Branch &amp; Customer Mapped Master'!B:B,'Branch &amp; Customer Mapped Master'!A:A)</f>
        <v>EAST 6</v>
      </c>
    </row>
    <row r="1142" spans="1:5">
      <c r="A1142">
        <f>'Redistribution Data (Question 4'!J1142</f>
        <v>38</v>
      </c>
      <c r="B1142">
        <f>'Redistribution Data (Question 4'!K1142</f>
        <v>2.9473684210526301</v>
      </c>
      <c r="C1142">
        <f>'Redistribution Data (Question 4'!L1142</f>
        <v>807240</v>
      </c>
      <c r="D1142">
        <f>'Redistribution Data (Question 4'!M1142</f>
        <v>95</v>
      </c>
      <c r="E1142" t="str">
        <f>_xlfn.XLOOKUP(C1142,'Branch &amp; Customer Mapped Master'!B:B,'Branch &amp; Customer Mapped Master'!A:A)</f>
        <v>EAST 6</v>
      </c>
    </row>
    <row r="1143" spans="1:5">
      <c r="A1143">
        <f>'Redistribution Data (Question 4'!J1143</f>
        <v>4</v>
      </c>
      <c r="B1143">
        <f>'Redistribution Data (Question 4'!K1143</f>
        <v>3</v>
      </c>
      <c r="C1143">
        <f>'Redistribution Data (Question 4'!L1143</f>
        <v>807240</v>
      </c>
      <c r="D1143">
        <f>'Redistribution Data (Question 4'!M1143</f>
        <v>95</v>
      </c>
      <c r="E1143" t="str">
        <f>_xlfn.XLOOKUP(C1143,'Branch &amp; Customer Mapped Master'!B:B,'Branch &amp; Customer Mapped Master'!A:A)</f>
        <v>EAST 6</v>
      </c>
    </row>
    <row r="1144" spans="1:5">
      <c r="A1144">
        <f>'Redistribution Data (Question 4'!J1144</f>
        <v>25</v>
      </c>
      <c r="B1144">
        <f>'Redistribution Data (Question 4'!K1144</f>
        <v>0</v>
      </c>
      <c r="C1144">
        <f>'Redistribution Data (Question 4'!L1144</f>
        <v>807678</v>
      </c>
      <c r="D1144">
        <f>'Redistribution Data (Question 4'!M1144</f>
        <v>86</v>
      </c>
      <c r="E1144" t="str">
        <f>_xlfn.XLOOKUP(C1144,'Branch &amp; Customer Mapped Master'!B:B,'Branch &amp; Customer Mapped Master'!A:A)</f>
        <v>EAST 6</v>
      </c>
    </row>
    <row r="1145" spans="1:5">
      <c r="A1145">
        <f>'Redistribution Data (Question 4'!J1145</f>
        <v>33</v>
      </c>
      <c r="B1145">
        <f>'Redistribution Data (Question 4'!K1145</f>
        <v>9.1515151515151505</v>
      </c>
      <c r="C1145">
        <f>'Redistribution Data (Question 4'!L1145</f>
        <v>807678</v>
      </c>
      <c r="D1145">
        <f>'Redistribution Data (Question 4'!M1145</f>
        <v>86</v>
      </c>
      <c r="E1145" t="str">
        <f>_xlfn.XLOOKUP(C1145,'Branch &amp; Customer Mapped Master'!B:B,'Branch &amp; Customer Mapped Master'!A:A)</f>
        <v>EAST 6</v>
      </c>
    </row>
    <row r="1146" spans="1:5">
      <c r="A1146">
        <f>'Redistribution Data (Question 4'!J1146</f>
        <v>6</v>
      </c>
      <c r="B1146">
        <f>'Redistribution Data (Question 4'!K1146</f>
        <v>5.3333333333333304</v>
      </c>
      <c r="C1146">
        <f>'Redistribution Data (Question 4'!L1146</f>
        <v>807678</v>
      </c>
      <c r="D1146">
        <f>'Redistribution Data (Question 4'!M1146</f>
        <v>86</v>
      </c>
      <c r="E1146" t="str">
        <f>_xlfn.XLOOKUP(C1146,'Branch &amp; Customer Mapped Master'!B:B,'Branch &amp; Customer Mapped Master'!A:A)</f>
        <v>EAST 6</v>
      </c>
    </row>
    <row r="1147" spans="1:5">
      <c r="A1147">
        <f>'Redistribution Data (Question 4'!J1147</f>
        <v>42</v>
      </c>
      <c r="B1147">
        <f>'Redistribution Data (Question 4'!K1147</f>
        <v>0</v>
      </c>
      <c r="C1147">
        <f>'Redistribution Data (Question 4'!L1147</f>
        <v>807715</v>
      </c>
      <c r="D1147">
        <f>'Redistribution Data (Question 4'!M1147</f>
        <v>139</v>
      </c>
      <c r="E1147" t="str">
        <f>_xlfn.XLOOKUP(C1147,'Branch &amp; Customer Mapped Master'!B:B,'Branch &amp; Customer Mapped Master'!A:A)</f>
        <v>EAST 6</v>
      </c>
    </row>
    <row r="1148" spans="1:5">
      <c r="A1148">
        <f>'Redistribution Data (Question 4'!J1148</f>
        <v>12</v>
      </c>
      <c r="B1148">
        <f>'Redistribution Data (Question 4'!K1148</f>
        <v>12.8333333333333</v>
      </c>
      <c r="C1148">
        <f>'Redistribution Data (Question 4'!L1148</f>
        <v>807715</v>
      </c>
      <c r="D1148">
        <f>'Redistribution Data (Question 4'!M1148</f>
        <v>139</v>
      </c>
      <c r="E1148" t="str">
        <f>_xlfn.XLOOKUP(C1148,'Branch &amp; Customer Mapped Master'!B:B,'Branch &amp; Customer Mapped Master'!A:A)</f>
        <v>EAST 6</v>
      </c>
    </row>
    <row r="1149" spans="1:5">
      <c r="A1149">
        <f>'Redistribution Data (Question 4'!J1149</f>
        <v>4</v>
      </c>
      <c r="B1149">
        <f>'Redistribution Data (Question 4'!K1149</f>
        <v>4.5</v>
      </c>
      <c r="C1149">
        <f>'Redistribution Data (Question 4'!L1149</f>
        <v>807715</v>
      </c>
      <c r="D1149">
        <f>'Redistribution Data (Question 4'!M1149</f>
        <v>139</v>
      </c>
      <c r="E1149" t="str">
        <f>_xlfn.XLOOKUP(C1149,'Branch &amp; Customer Mapped Master'!B:B,'Branch &amp; Customer Mapped Master'!A:A)</f>
        <v>EAST 6</v>
      </c>
    </row>
    <row r="1150" spans="1:5">
      <c r="A1150">
        <f>'Redistribution Data (Question 4'!J1150</f>
        <v>9</v>
      </c>
      <c r="B1150">
        <f>'Redistribution Data (Question 4'!K1150</f>
        <v>0</v>
      </c>
      <c r="C1150">
        <f>'Redistribution Data (Question 4'!L1150</f>
        <v>807963</v>
      </c>
      <c r="D1150">
        <f>'Redistribution Data (Question 4'!M1150</f>
        <v>225</v>
      </c>
      <c r="E1150" t="str">
        <f>_xlfn.XLOOKUP(C1150,'Branch &amp; Customer Mapped Master'!B:B,'Branch &amp; Customer Mapped Master'!A:A)</f>
        <v>EAST 6</v>
      </c>
    </row>
    <row r="1151" spans="1:5">
      <c r="A1151">
        <f>'Redistribution Data (Question 4'!J1151</f>
        <v>33</v>
      </c>
      <c r="B1151">
        <f>'Redistribution Data (Question 4'!K1151</f>
        <v>1.2121212121212099</v>
      </c>
      <c r="C1151">
        <f>'Redistribution Data (Question 4'!L1151</f>
        <v>807963</v>
      </c>
      <c r="D1151">
        <f>'Redistribution Data (Question 4'!M1151</f>
        <v>225</v>
      </c>
      <c r="E1151" t="str">
        <f>_xlfn.XLOOKUP(C1151,'Branch &amp; Customer Mapped Master'!B:B,'Branch &amp; Customer Mapped Master'!A:A)</f>
        <v>EAST 6</v>
      </c>
    </row>
    <row r="1152" spans="1:5">
      <c r="A1152">
        <f>'Redistribution Data (Question 4'!J1152</f>
        <v>19</v>
      </c>
      <c r="B1152">
        <f>'Redistribution Data (Question 4'!K1152</f>
        <v>1.9473684210526301</v>
      </c>
      <c r="C1152">
        <f>'Redistribution Data (Question 4'!L1152</f>
        <v>807963</v>
      </c>
      <c r="D1152">
        <f>'Redistribution Data (Question 4'!M1152</f>
        <v>225</v>
      </c>
      <c r="E1152" t="str">
        <f>_xlfn.XLOOKUP(C1152,'Branch &amp; Customer Mapped Master'!B:B,'Branch &amp; Customer Mapped Master'!A:A)</f>
        <v>EAST 6</v>
      </c>
    </row>
    <row r="1153" spans="1:5">
      <c r="A1153">
        <f>'Redistribution Data (Question 4'!J1153</f>
        <v>31</v>
      </c>
      <c r="B1153">
        <f>'Redistribution Data (Question 4'!K1153</f>
        <v>0</v>
      </c>
      <c r="C1153">
        <f>'Redistribution Data (Question 4'!L1153</f>
        <v>808218</v>
      </c>
      <c r="D1153">
        <f>'Redistribution Data (Question 4'!M1153</f>
        <v>194</v>
      </c>
      <c r="E1153" t="str">
        <f>_xlfn.XLOOKUP(C1153,'Branch &amp; Customer Mapped Master'!B:B,'Branch &amp; Customer Mapped Master'!A:A)</f>
        <v>EAST 6</v>
      </c>
    </row>
    <row r="1154" spans="1:5">
      <c r="A1154">
        <f>'Redistribution Data (Question 4'!J1154</f>
        <v>20</v>
      </c>
      <c r="B1154">
        <f>'Redistribution Data (Question 4'!K1154</f>
        <v>0</v>
      </c>
      <c r="C1154">
        <f>'Redistribution Data (Question 4'!L1154</f>
        <v>808218</v>
      </c>
      <c r="D1154">
        <f>'Redistribution Data (Question 4'!M1154</f>
        <v>194</v>
      </c>
      <c r="E1154" t="str">
        <f>_xlfn.XLOOKUP(C1154,'Branch &amp; Customer Mapped Master'!B:B,'Branch &amp; Customer Mapped Master'!A:A)</f>
        <v>EAST 6</v>
      </c>
    </row>
    <row r="1155" spans="1:5">
      <c r="A1155">
        <f>'Redistribution Data (Question 4'!J1155</f>
        <v>5</v>
      </c>
      <c r="B1155">
        <f>'Redistribution Data (Question 4'!K1155</f>
        <v>1.2</v>
      </c>
      <c r="C1155">
        <f>'Redistribution Data (Question 4'!L1155</f>
        <v>808218</v>
      </c>
      <c r="D1155">
        <f>'Redistribution Data (Question 4'!M1155</f>
        <v>194</v>
      </c>
      <c r="E1155" t="str">
        <f>_xlfn.XLOOKUP(C1155,'Branch &amp; Customer Mapped Master'!B:B,'Branch &amp; Customer Mapped Master'!A:A)</f>
        <v>EAST 6</v>
      </c>
    </row>
    <row r="1156" spans="1:5">
      <c r="A1156">
        <f>'Redistribution Data (Question 4'!J1156</f>
        <v>8</v>
      </c>
      <c r="B1156">
        <f>'Redistribution Data (Question 4'!K1156</f>
        <v>1.25</v>
      </c>
      <c r="C1156">
        <f>'Redistribution Data (Question 4'!L1156</f>
        <v>808218</v>
      </c>
      <c r="D1156">
        <f>'Redistribution Data (Question 4'!M1156</f>
        <v>194</v>
      </c>
      <c r="E1156" t="str">
        <f>_xlfn.XLOOKUP(C1156,'Branch &amp; Customer Mapped Master'!B:B,'Branch &amp; Customer Mapped Master'!A:A)</f>
        <v>EAST 6</v>
      </c>
    </row>
    <row r="1157" spans="1:5">
      <c r="A1157">
        <f>'Redistribution Data (Question 4'!J1157</f>
        <v>34</v>
      </c>
      <c r="B1157">
        <f>'Redistribution Data (Question 4'!K1157</f>
        <v>0</v>
      </c>
      <c r="C1157">
        <f>'Redistribution Data (Question 4'!L1157</f>
        <v>808279</v>
      </c>
      <c r="D1157">
        <f>'Redistribution Data (Question 4'!M1157</f>
        <v>189</v>
      </c>
      <c r="E1157" t="str">
        <f>_xlfn.XLOOKUP(C1157,'Branch &amp; Customer Mapped Master'!B:B,'Branch &amp; Customer Mapped Master'!A:A)</f>
        <v>EAST 6</v>
      </c>
    </row>
    <row r="1158" spans="1:5">
      <c r="A1158">
        <f>'Redistribution Data (Question 4'!J1158</f>
        <v>28</v>
      </c>
      <c r="B1158">
        <f>'Redistribution Data (Question 4'!K1158</f>
        <v>1.0714285714285701</v>
      </c>
      <c r="C1158">
        <f>'Redistribution Data (Question 4'!L1158</f>
        <v>808279</v>
      </c>
      <c r="D1158">
        <f>'Redistribution Data (Question 4'!M1158</f>
        <v>189</v>
      </c>
      <c r="E1158" t="str">
        <f>_xlfn.XLOOKUP(C1158,'Branch &amp; Customer Mapped Master'!B:B,'Branch &amp; Customer Mapped Master'!A:A)</f>
        <v>EAST 6</v>
      </c>
    </row>
    <row r="1159" spans="1:5">
      <c r="A1159">
        <f>'Redistribution Data (Question 4'!J1159</f>
        <v>13</v>
      </c>
      <c r="B1159">
        <f>'Redistribution Data (Question 4'!K1159</f>
        <v>0</v>
      </c>
      <c r="C1159">
        <f>'Redistribution Data (Question 4'!L1159</f>
        <v>808504</v>
      </c>
      <c r="D1159">
        <f>'Redistribution Data (Question 4'!M1159</f>
        <v>38</v>
      </c>
      <c r="E1159" t="str">
        <f>_xlfn.XLOOKUP(C1159,'Branch &amp; Customer Mapped Master'!B:B,'Branch &amp; Customer Mapped Master'!A:A)</f>
        <v>EAST 6</v>
      </c>
    </row>
    <row r="1160" spans="1:5">
      <c r="A1160">
        <f>'Redistribution Data (Question 4'!J1160</f>
        <v>34</v>
      </c>
      <c r="B1160">
        <f>'Redistribution Data (Question 4'!K1160</f>
        <v>2.0882352941176499</v>
      </c>
      <c r="C1160">
        <f>'Redistribution Data (Question 4'!L1160</f>
        <v>808545</v>
      </c>
      <c r="D1160">
        <f>'Redistribution Data (Question 4'!M1160</f>
        <v>68</v>
      </c>
      <c r="E1160" t="str">
        <f>_xlfn.XLOOKUP(C1160,'Branch &amp; Customer Mapped Master'!B:B,'Branch &amp; Customer Mapped Master'!A:A)</f>
        <v>EAST 6</v>
      </c>
    </row>
    <row r="1161" spans="1:5">
      <c r="A1161">
        <f>'Redistribution Data (Question 4'!J1161</f>
        <v>5</v>
      </c>
      <c r="B1161">
        <f>'Redistribution Data (Question 4'!K1161</f>
        <v>4.8</v>
      </c>
      <c r="C1161">
        <f>'Redistribution Data (Question 4'!L1161</f>
        <v>808545</v>
      </c>
      <c r="D1161">
        <f>'Redistribution Data (Question 4'!M1161</f>
        <v>68</v>
      </c>
      <c r="E1161" t="str">
        <f>_xlfn.XLOOKUP(C1161,'Branch &amp; Customer Mapped Master'!B:B,'Branch &amp; Customer Mapped Master'!A:A)</f>
        <v>EAST 6</v>
      </c>
    </row>
    <row r="1162" spans="1:5">
      <c r="A1162">
        <f>'Redistribution Data (Question 4'!J1162</f>
        <v>44</v>
      </c>
      <c r="B1162">
        <f>'Redistribution Data (Question 4'!K1162</f>
        <v>2.7727272727272698</v>
      </c>
      <c r="C1162">
        <f>'Redistribution Data (Question 4'!L1162</f>
        <v>808644</v>
      </c>
      <c r="D1162">
        <f>'Redistribution Data (Question 4'!M1162</f>
        <v>52</v>
      </c>
      <c r="E1162" t="str">
        <f>_xlfn.XLOOKUP(C1162,'Branch &amp; Customer Mapped Master'!B:B,'Branch &amp; Customer Mapped Master'!A:A)</f>
        <v>EAST 6</v>
      </c>
    </row>
    <row r="1163" spans="1:5">
      <c r="A1163">
        <f>'Redistribution Data (Question 4'!J1163</f>
        <v>18</v>
      </c>
      <c r="B1163">
        <f>'Redistribution Data (Question 4'!K1163</f>
        <v>1.94444444444444</v>
      </c>
      <c r="C1163">
        <f>'Redistribution Data (Question 4'!L1163</f>
        <v>808644</v>
      </c>
      <c r="D1163">
        <f>'Redistribution Data (Question 4'!M1163</f>
        <v>52</v>
      </c>
      <c r="E1163" t="str">
        <f>_xlfn.XLOOKUP(C1163,'Branch &amp; Customer Mapped Master'!B:B,'Branch &amp; Customer Mapped Master'!A:A)</f>
        <v>EAST 6</v>
      </c>
    </row>
    <row r="1164" spans="1:5">
      <c r="A1164">
        <f>'Redistribution Data (Question 4'!J1164</f>
        <v>25</v>
      </c>
      <c r="B1164">
        <f>'Redistribution Data (Question 4'!K1164</f>
        <v>0</v>
      </c>
      <c r="C1164">
        <f>'Redistribution Data (Question 4'!L1164</f>
        <v>808770</v>
      </c>
      <c r="D1164">
        <f>'Redistribution Data (Question 4'!M1164</f>
        <v>47</v>
      </c>
      <c r="E1164" t="str">
        <f>_xlfn.XLOOKUP(C1164,'Branch &amp; Customer Mapped Master'!B:B,'Branch &amp; Customer Mapped Master'!A:A)</f>
        <v>EAST 6</v>
      </c>
    </row>
    <row r="1165" spans="1:5">
      <c r="A1165">
        <f>'Redistribution Data (Question 4'!J1165</f>
        <v>1</v>
      </c>
      <c r="B1165">
        <f>'Redistribution Data (Question 4'!K1165</f>
        <v>0</v>
      </c>
      <c r="C1165">
        <f>'Redistribution Data (Question 4'!L1165</f>
        <v>808770</v>
      </c>
      <c r="D1165">
        <f>'Redistribution Data (Question 4'!M1165</f>
        <v>47</v>
      </c>
      <c r="E1165" t="str">
        <f>_xlfn.XLOOKUP(C1165,'Branch &amp; Customer Mapped Master'!B:B,'Branch &amp; Customer Mapped Master'!A:A)</f>
        <v>EAST 6</v>
      </c>
    </row>
    <row r="1166" spans="1:5">
      <c r="A1166">
        <f>'Redistribution Data (Question 4'!J1166</f>
        <v>22</v>
      </c>
      <c r="B1166">
        <f>'Redistribution Data (Question 4'!K1166</f>
        <v>4.9090909090909101</v>
      </c>
      <c r="C1166">
        <f>'Redistribution Data (Question 4'!L1166</f>
        <v>808770</v>
      </c>
      <c r="D1166">
        <f>'Redistribution Data (Question 4'!M1166</f>
        <v>47</v>
      </c>
      <c r="E1166" t="str">
        <f>_xlfn.XLOOKUP(C1166,'Branch &amp; Customer Mapped Master'!B:B,'Branch &amp; Customer Mapped Master'!A:A)</f>
        <v>EAST 6</v>
      </c>
    </row>
    <row r="1167" spans="1:5">
      <c r="A1167">
        <f>'Redistribution Data (Question 4'!J1167</f>
        <v>5</v>
      </c>
      <c r="B1167">
        <f>'Redistribution Data (Question 4'!K1167</f>
        <v>12</v>
      </c>
      <c r="C1167">
        <f>'Redistribution Data (Question 4'!L1167</f>
        <v>808770</v>
      </c>
      <c r="D1167">
        <f>'Redistribution Data (Question 4'!M1167</f>
        <v>47</v>
      </c>
      <c r="E1167" t="str">
        <f>_xlfn.XLOOKUP(C1167,'Branch &amp; Customer Mapped Master'!B:B,'Branch &amp; Customer Mapped Master'!A:A)</f>
        <v>EAST 6</v>
      </c>
    </row>
    <row r="1168" spans="1:5">
      <c r="A1168">
        <f>'Redistribution Data (Question 4'!J1168</f>
        <v>11</v>
      </c>
      <c r="B1168">
        <f>'Redistribution Data (Question 4'!K1168</f>
        <v>0</v>
      </c>
      <c r="C1168">
        <f>'Redistribution Data (Question 4'!L1168</f>
        <v>809040</v>
      </c>
      <c r="D1168">
        <f>'Redistribution Data (Question 4'!M1168</f>
        <v>500</v>
      </c>
      <c r="E1168" t="str">
        <f>_xlfn.XLOOKUP(C1168,'Branch &amp; Customer Mapped Master'!B:B,'Branch &amp; Customer Mapped Master'!A:A)</f>
        <v>EAST 6</v>
      </c>
    </row>
    <row r="1169" spans="1:5">
      <c r="A1169">
        <f>'Redistribution Data (Question 4'!J1169</f>
        <v>1</v>
      </c>
      <c r="B1169">
        <f>'Redistribution Data (Question 4'!K1169</f>
        <v>0</v>
      </c>
      <c r="C1169">
        <f>'Redistribution Data (Question 4'!L1169</f>
        <v>809040</v>
      </c>
      <c r="D1169">
        <f>'Redistribution Data (Question 4'!M1169</f>
        <v>500</v>
      </c>
      <c r="E1169" t="str">
        <f>_xlfn.XLOOKUP(C1169,'Branch &amp; Customer Mapped Master'!B:B,'Branch &amp; Customer Mapped Master'!A:A)</f>
        <v>EAST 6</v>
      </c>
    </row>
    <row r="1170" spans="1:5">
      <c r="A1170">
        <f>'Redistribution Data (Question 4'!J1170</f>
        <v>1</v>
      </c>
      <c r="B1170">
        <f>'Redistribution Data (Question 4'!K1170</f>
        <v>1</v>
      </c>
      <c r="C1170">
        <f>'Redistribution Data (Question 4'!L1170</f>
        <v>809040</v>
      </c>
      <c r="D1170">
        <f>'Redistribution Data (Question 4'!M1170</f>
        <v>500</v>
      </c>
      <c r="E1170" t="str">
        <f>_xlfn.XLOOKUP(C1170,'Branch &amp; Customer Mapped Master'!B:B,'Branch &amp; Customer Mapped Master'!A:A)</f>
        <v>EAST 6</v>
      </c>
    </row>
    <row r="1171" spans="1:5">
      <c r="A1171">
        <f>'Redistribution Data (Question 4'!J1171</f>
        <v>34</v>
      </c>
      <c r="B1171">
        <f>'Redistribution Data (Question 4'!K1171</f>
        <v>0</v>
      </c>
      <c r="C1171">
        <f>'Redistribution Data (Question 4'!L1171</f>
        <v>809042</v>
      </c>
      <c r="D1171">
        <f>'Redistribution Data (Question 4'!M1171</f>
        <v>196</v>
      </c>
      <c r="E1171" t="str">
        <f>_xlfn.XLOOKUP(C1171,'Branch &amp; Customer Mapped Master'!B:B,'Branch &amp; Customer Mapped Master'!A:A)</f>
        <v>EAST 6</v>
      </c>
    </row>
    <row r="1172" spans="1:5">
      <c r="A1172">
        <f>'Redistribution Data (Question 4'!J1172</f>
        <v>8</v>
      </c>
      <c r="B1172">
        <f>'Redistribution Data (Question 4'!K1172</f>
        <v>1.125</v>
      </c>
      <c r="C1172">
        <f>'Redistribution Data (Question 4'!L1172</f>
        <v>809042</v>
      </c>
      <c r="D1172">
        <f>'Redistribution Data (Question 4'!M1172</f>
        <v>196</v>
      </c>
      <c r="E1172" t="str">
        <f>_xlfn.XLOOKUP(C1172,'Branch &amp; Customer Mapped Master'!B:B,'Branch &amp; Customer Mapped Master'!A:A)</f>
        <v>EAST 6</v>
      </c>
    </row>
    <row r="1173" spans="1:5">
      <c r="A1173">
        <f>'Redistribution Data (Question 4'!J1173</f>
        <v>1</v>
      </c>
      <c r="B1173">
        <f>'Redistribution Data (Question 4'!K1173</f>
        <v>1</v>
      </c>
      <c r="C1173">
        <f>'Redistribution Data (Question 4'!L1173</f>
        <v>809042</v>
      </c>
      <c r="D1173">
        <f>'Redistribution Data (Question 4'!M1173</f>
        <v>196</v>
      </c>
      <c r="E1173" t="str">
        <f>_xlfn.XLOOKUP(C1173,'Branch &amp; Customer Mapped Master'!B:B,'Branch &amp; Customer Mapped Master'!A:A)</f>
        <v>EAST 6</v>
      </c>
    </row>
    <row r="1174" spans="1:5">
      <c r="A1174">
        <f>'Redistribution Data (Question 4'!J1174</f>
        <v>14</v>
      </c>
      <c r="B1174">
        <f>'Redistribution Data (Question 4'!K1174</f>
        <v>0</v>
      </c>
      <c r="C1174">
        <f>'Redistribution Data (Question 4'!L1174</f>
        <v>809063</v>
      </c>
      <c r="D1174">
        <f>'Redistribution Data (Question 4'!M1174</f>
        <v>69</v>
      </c>
      <c r="E1174" t="str">
        <f>_xlfn.XLOOKUP(C1174,'Branch &amp; Customer Mapped Master'!B:B,'Branch &amp; Customer Mapped Master'!A:A)</f>
        <v>EAST 6</v>
      </c>
    </row>
    <row r="1175" spans="1:5">
      <c r="A1175">
        <f>'Redistribution Data (Question 4'!J1175</f>
        <v>23</v>
      </c>
      <c r="B1175">
        <f>'Redistribution Data (Question 4'!K1175</f>
        <v>4</v>
      </c>
      <c r="C1175">
        <f>'Redistribution Data (Question 4'!L1175</f>
        <v>809063</v>
      </c>
      <c r="D1175">
        <f>'Redistribution Data (Question 4'!M1175</f>
        <v>69</v>
      </c>
      <c r="E1175" t="str">
        <f>_xlfn.XLOOKUP(C1175,'Branch &amp; Customer Mapped Master'!B:B,'Branch &amp; Customer Mapped Master'!A:A)</f>
        <v>EAST 6</v>
      </c>
    </row>
    <row r="1176" spans="1:5">
      <c r="A1176">
        <f>'Redistribution Data (Question 4'!J1176</f>
        <v>5</v>
      </c>
      <c r="B1176">
        <f>'Redistribution Data (Question 4'!K1176</f>
        <v>3</v>
      </c>
      <c r="C1176">
        <f>'Redistribution Data (Question 4'!L1176</f>
        <v>809063</v>
      </c>
      <c r="D1176">
        <f>'Redistribution Data (Question 4'!M1176</f>
        <v>69</v>
      </c>
      <c r="E1176" t="str">
        <f>_xlfn.XLOOKUP(C1176,'Branch &amp; Customer Mapped Master'!B:B,'Branch &amp; Customer Mapped Master'!A:A)</f>
        <v>EAST 6</v>
      </c>
    </row>
    <row r="1177" spans="1:5">
      <c r="A1177">
        <f>'Redistribution Data (Question 4'!J1177</f>
        <v>29</v>
      </c>
      <c r="B1177">
        <f>'Redistribution Data (Question 4'!K1177</f>
        <v>1.17241379310345</v>
      </c>
      <c r="C1177">
        <f>'Redistribution Data (Question 4'!L1177</f>
        <v>809089</v>
      </c>
      <c r="D1177">
        <f>'Redistribution Data (Question 4'!M1177</f>
        <v>58</v>
      </c>
      <c r="E1177" t="str">
        <f>_xlfn.XLOOKUP(C1177,'Branch &amp; Customer Mapped Master'!B:B,'Branch &amp; Customer Mapped Master'!A:A)</f>
        <v>EAST 6</v>
      </c>
    </row>
    <row r="1178" spans="1:5">
      <c r="A1178">
        <f>'Redistribution Data (Question 4'!J1178</f>
        <v>5</v>
      </c>
      <c r="B1178">
        <f>'Redistribution Data (Question 4'!K1178</f>
        <v>2.2000000000000002</v>
      </c>
      <c r="C1178">
        <f>'Redistribution Data (Question 4'!L1178</f>
        <v>809089</v>
      </c>
      <c r="D1178">
        <f>'Redistribution Data (Question 4'!M1178</f>
        <v>58</v>
      </c>
      <c r="E1178" t="str">
        <f>_xlfn.XLOOKUP(C1178,'Branch &amp; Customer Mapped Master'!B:B,'Branch &amp; Customer Mapped Master'!A:A)</f>
        <v>EAST 6</v>
      </c>
    </row>
    <row r="1179" spans="1:5">
      <c r="A1179">
        <f>'Redistribution Data (Question 4'!J1179</f>
        <v>22</v>
      </c>
      <c r="B1179">
        <f>'Redistribution Data (Question 4'!K1179</f>
        <v>0</v>
      </c>
      <c r="C1179">
        <f>'Redistribution Data (Question 4'!L1179</f>
        <v>809760</v>
      </c>
      <c r="D1179">
        <f>'Redistribution Data (Question 4'!M1179</f>
        <v>328</v>
      </c>
      <c r="E1179" t="str">
        <f>_xlfn.XLOOKUP(C1179,'Branch &amp; Customer Mapped Master'!B:B,'Branch &amp; Customer Mapped Master'!A:A)</f>
        <v>EAST 6</v>
      </c>
    </row>
    <row r="1180" spans="1:5">
      <c r="A1180">
        <f>'Redistribution Data (Question 4'!J1180</f>
        <v>21</v>
      </c>
      <c r="B1180">
        <f>'Redistribution Data (Question 4'!K1180</f>
        <v>1.2380952380952399</v>
      </c>
      <c r="C1180">
        <f>'Redistribution Data (Question 4'!L1180</f>
        <v>809760</v>
      </c>
      <c r="D1180">
        <f>'Redistribution Data (Question 4'!M1180</f>
        <v>328</v>
      </c>
      <c r="E1180" t="str">
        <f>_xlfn.XLOOKUP(C1180,'Branch &amp; Customer Mapped Master'!B:B,'Branch &amp; Customer Mapped Master'!A:A)</f>
        <v>EAST 6</v>
      </c>
    </row>
    <row r="1181" spans="1:5">
      <c r="A1181">
        <f>'Redistribution Data (Question 4'!J1181</f>
        <v>1</v>
      </c>
      <c r="B1181">
        <f>'Redistribution Data (Question 4'!K1181</f>
        <v>2</v>
      </c>
      <c r="C1181">
        <f>'Redistribution Data (Question 4'!L1181</f>
        <v>809760</v>
      </c>
      <c r="D1181">
        <f>'Redistribution Data (Question 4'!M1181</f>
        <v>328</v>
      </c>
      <c r="E1181" t="str">
        <f>_xlfn.XLOOKUP(C1181,'Branch &amp; Customer Mapped Master'!B:B,'Branch &amp; Customer Mapped Master'!A:A)</f>
        <v>EAST 6</v>
      </c>
    </row>
    <row r="1182" spans="1:5">
      <c r="A1182">
        <f>'Redistribution Data (Question 4'!J1182</f>
        <v>1</v>
      </c>
      <c r="B1182">
        <f>'Redistribution Data (Question 4'!K1182</f>
        <v>0</v>
      </c>
      <c r="C1182">
        <f>'Redistribution Data (Question 4'!L1182</f>
        <v>810096</v>
      </c>
      <c r="D1182" t="e">
        <f>'Redistribution Data (Question 4'!M1182</f>
        <v>#N/A</v>
      </c>
      <c r="E1182" t="e">
        <f>_xlfn.XLOOKUP(C1182,'Branch &amp; Customer Mapped Master'!B:B,'Branch &amp; Customer Mapped Master'!A:A)</f>
        <v>#N/A</v>
      </c>
    </row>
    <row r="1183" spans="1:5">
      <c r="A1183">
        <f>'Redistribution Data (Question 4'!J1183</f>
        <v>2</v>
      </c>
      <c r="B1183">
        <f>'Redistribution Data (Question 4'!K1183</f>
        <v>1.5</v>
      </c>
      <c r="C1183">
        <f>'Redistribution Data (Question 4'!L1183</f>
        <v>810096</v>
      </c>
      <c r="D1183" t="e">
        <f>'Redistribution Data (Question 4'!M1183</f>
        <v>#N/A</v>
      </c>
      <c r="E1183" t="e">
        <f>_xlfn.XLOOKUP(C1183,'Branch &amp; Customer Mapped Master'!B:B,'Branch &amp; Customer Mapped Master'!A:A)</f>
        <v>#N/A</v>
      </c>
    </row>
    <row r="1184" spans="1:5">
      <c r="A1184">
        <f>'Redistribution Data (Question 4'!J1184</f>
        <v>11</v>
      </c>
      <c r="B1184">
        <f>'Redistribution Data (Question 4'!K1184</f>
        <v>1.0909090909090899</v>
      </c>
      <c r="C1184">
        <f>'Redistribution Data (Question 4'!L1184</f>
        <v>810406</v>
      </c>
      <c r="D1184">
        <f>'Redistribution Data (Question 4'!M1184</f>
        <v>16</v>
      </c>
      <c r="E1184" t="str">
        <f>_xlfn.XLOOKUP(C1184,'Branch &amp; Customer Mapped Master'!B:B,'Branch &amp; Customer Mapped Master'!A:A)</f>
        <v>EAST 6</v>
      </c>
    </row>
    <row r="1185" spans="1:5">
      <c r="A1185">
        <f>'Redistribution Data (Question 4'!J1185</f>
        <v>114</v>
      </c>
      <c r="B1185">
        <f>'Redistribution Data (Question 4'!K1185</f>
        <v>0.464912280701754</v>
      </c>
      <c r="C1185">
        <f>'Redistribution Data (Question 4'!L1185</f>
        <v>807603</v>
      </c>
      <c r="D1185">
        <f>'Redistribution Data (Question 4'!M1185</f>
        <v>46</v>
      </c>
      <c r="E1185" t="str">
        <f>_xlfn.XLOOKUP(C1185,'Branch &amp; Customer Mapped Master'!B:B,'Branch &amp; Customer Mapped Master'!A:A)</f>
        <v>EAST 6</v>
      </c>
    </row>
    <row r="1186" spans="1:5">
      <c r="A1186">
        <f>'Redistribution Data (Question 4'!J1186</f>
        <v>87</v>
      </c>
      <c r="B1186">
        <f>'Redistribution Data (Question 4'!K1186</f>
        <v>0.55172413793103403</v>
      </c>
      <c r="C1186">
        <f>'Redistribution Data (Question 4'!L1186</f>
        <v>807603</v>
      </c>
      <c r="D1186">
        <f>'Redistribution Data (Question 4'!M1186</f>
        <v>46</v>
      </c>
      <c r="E1186" t="str">
        <f>_xlfn.XLOOKUP(C1186,'Branch &amp; Customer Mapped Master'!B:B,'Branch &amp; Customer Mapped Master'!A:A)</f>
        <v>EAST 6</v>
      </c>
    </row>
    <row r="1187" spans="1:5">
      <c r="A1187">
        <f>'Redistribution Data (Question 4'!J1187</f>
        <v>89</v>
      </c>
      <c r="B1187">
        <f>'Redistribution Data (Question 4'!K1187</f>
        <v>0.78651685393258397</v>
      </c>
      <c r="C1187">
        <f>'Redistribution Data (Question 4'!L1187</f>
        <v>808603</v>
      </c>
      <c r="D1187">
        <f>'Redistribution Data (Question 4'!M1187</f>
        <v>100</v>
      </c>
      <c r="E1187" t="str">
        <f>_xlfn.XLOOKUP(C1187,'Branch &amp; Customer Mapped Master'!B:B,'Branch &amp; Customer Mapped Master'!A:A)</f>
        <v>EAST 6</v>
      </c>
    </row>
    <row r="1188" spans="1:5">
      <c r="A1188">
        <f>'Redistribution Data (Question 4'!J1188</f>
        <v>71</v>
      </c>
      <c r="B1188">
        <f>'Redistribution Data (Question 4'!K1188</f>
        <v>9.85915492957746E-2</v>
      </c>
      <c r="C1188">
        <f>'Redistribution Data (Question 4'!L1188</f>
        <v>808643</v>
      </c>
      <c r="D1188">
        <f>'Redistribution Data (Question 4'!M1188</f>
        <v>65</v>
      </c>
      <c r="E1188" t="str">
        <f>_xlfn.XLOOKUP(C1188,'Branch &amp; Customer Mapped Master'!B:B,'Branch &amp; Customer Mapped Master'!A:A)</f>
        <v>EAST 6</v>
      </c>
    </row>
    <row r="1189" spans="1:5">
      <c r="A1189">
        <f>'Redistribution Data (Question 4'!J1189</f>
        <v>93</v>
      </c>
      <c r="B1189">
        <f>'Redistribution Data (Question 4'!K1189</f>
        <v>0.10752688172043</v>
      </c>
      <c r="C1189">
        <f>'Redistribution Data (Question 4'!L1189</f>
        <v>808742</v>
      </c>
      <c r="D1189">
        <f>'Redistribution Data (Question 4'!M1189</f>
        <v>85</v>
      </c>
      <c r="E1189" t="str">
        <f>_xlfn.XLOOKUP(C1189,'Branch &amp; Customer Mapped Master'!B:B,'Branch &amp; Customer Mapped Master'!A:A)</f>
        <v>EAST 6</v>
      </c>
    </row>
    <row r="1190" spans="1:5">
      <c r="A1190">
        <f>'Redistribution Data (Question 4'!J1190</f>
        <v>71</v>
      </c>
      <c r="B1190">
        <f>'Redistribution Data (Question 4'!K1190</f>
        <v>1.2535211267605599</v>
      </c>
      <c r="C1190">
        <f>'Redistribution Data (Question 4'!L1190</f>
        <v>808744</v>
      </c>
      <c r="D1190">
        <f>'Redistribution Data (Question 4'!M1190</f>
        <v>114</v>
      </c>
      <c r="E1190" t="str">
        <f>_xlfn.XLOOKUP(C1190,'Branch &amp; Customer Mapped Master'!B:B,'Branch &amp; Customer Mapped Master'!A:A)</f>
        <v>EAST 6</v>
      </c>
    </row>
    <row r="1191" spans="1:5">
      <c r="A1191">
        <f>'Redistribution Data (Question 4'!J1191</f>
        <v>56</v>
      </c>
      <c r="B1191">
        <f>'Redistribution Data (Question 4'!K1191</f>
        <v>0.71428571428571397</v>
      </c>
      <c r="C1191">
        <f>'Redistribution Data (Question 4'!L1191</f>
        <v>809634</v>
      </c>
      <c r="D1191">
        <f>'Redistribution Data (Question 4'!M1191</f>
        <v>45</v>
      </c>
      <c r="E1191" t="str">
        <f>_xlfn.XLOOKUP(C1191,'Branch &amp; Customer Mapped Master'!B:B,'Branch &amp; Customer Mapped Master'!A:A)</f>
        <v>EAST 6</v>
      </c>
    </row>
    <row r="1192" spans="1:5">
      <c r="A1192">
        <f>'Redistribution Data (Question 4'!J1192</f>
        <v>46</v>
      </c>
      <c r="B1192">
        <f>'Redistribution Data (Question 4'!K1192</f>
        <v>0.23913043478260901</v>
      </c>
      <c r="C1192">
        <f>'Redistribution Data (Question 4'!L1192</f>
        <v>809634</v>
      </c>
      <c r="D1192">
        <f>'Redistribution Data (Question 4'!M1192</f>
        <v>45</v>
      </c>
      <c r="E1192" t="str">
        <f>_xlfn.XLOOKUP(C1192,'Branch &amp; Customer Mapped Master'!B:B,'Branch &amp; Customer Mapped Master'!A:A)</f>
        <v>EAST 6</v>
      </c>
    </row>
    <row r="1193" spans="1:5">
      <c r="A1193">
        <f>'Redistribution Data (Question 4'!J1193</f>
        <v>34</v>
      </c>
      <c r="B1193">
        <f>'Redistribution Data (Question 4'!K1193</f>
        <v>1.1470588235294099</v>
      </c>
      <c r="C1193">
        <f>'Redistribution Data (Question 4'!L1193</f>
        <v>806723</v>
      </c>
      <c r="D1193">
        <f>'Redistribution Data (Question 4'!M1193</f>
        <v>151</v>
      </c>
      <c r="E1193" t="str">
        <f>_xlfn.XLOOKUP(C1193,'Branch &amp; Customer Mapped Master'!B:B,'Branch &amp; Customer Mapped Master'!A:A)</f>
        <v>EAST 6</v>
      </c>
    </row>
    <row r="1194" spans="1:5">
      <c r="A1194">
        <f>'Redistribution Data (Question 4'!J1194</f>
        <v>4</v>
      </c>
      <c r="B1194">
        <f>'Redistribution Data (Question 4'!K1194</f>
        <v>1.25</v>
      </c>
      <c r="C1194">
        <f>'Redistribution Data (Question 4'!L1194</f>
        <v>807116</v>
      </c>
      <c r="D1194" t="e">
        <f>'Redistribution Data (Question 4'!M1194</f>
        <v>#N/A</v>
      </c>
      <c r="E1194" t="e">
        <f>_xlfn.XLOOKUP(C1194,'Branch &amp; Customer Mapped Master'!B:B,'Branch &amp; Customer Mapped Master'!A:A)</f>
        <v>#N/A</v>
      </c>
    </row>
    <row r="1195" spans="1:5">
      <c r="A1195">
        <f>'Redistribution Data (Question 4'!J1195</f>
        <v>5</v>
      </c>
      <c r="B1195">
        <f>'Redistribution Data (Question 4'!K1195</f>
        <v>3.4</v>
      </c>
      <c r="C1195">
        <f>'Redistribution Data (Question 4'!L1195</f>
        <v>807116</v>
      </c>
      <c r="D1195" t="e">
        <f>'Redistribution Data (Question 4'!M1195</f>
        <v>#N/A</v>
      </c>
      <c r="E1195" t="e">
        <f>_xlfn.XLOOKUP(C1195,'Branch &amp; Customer Mapped Master'!B:B,'Branch &amp; Customer Mapped Master'!A:A)</f>
        <v>#N/A</v>
      </c>
    </row>
    <row r="1196" spans="1:5">
      <c r="A1196">
        <f>'Redistribution Data (Question 4'!J1196</f>
        <v>1</v>
      </c>
      <c r="B1196">
        <f>'Redistribution Data (Question 4'!K1196</f>
        <v>1</v>
      </c>
      <c r="C1196">
        <f>'Redistribution Data (Question 4'!L1196</f>
        <v>807143</v>
      </c>
      <c r="D1196">
        <f>'Redistribution Data (Question 4'!M1196</f>
        <v>20</v>
      </c>
      <c r="E1196" t="str">
        <f>_xlfn.XLOOKUP(C1196,'Branch &amp; Customer Mapped Master'!B:B,'Branch &amp; Customer Mapped Master'!A:A)</f>
        <v>EAST 6</v>
      </c>
    </row>
    <row r="1197" spans="1:5">
      <c r="A1197">
        <f>'Redistribution Data (Question 4'!J1197</f>
        <v>5</v>
      </c>
      <c r="B1197">
        <f>'Redistribution Data (Question 4'!K1197</f>
        <v>1.4</v>
      </c>
      <c r="C1197">
        <f>'Redistribution Data (Question 4'!L1197</f>
        <v>807143</v>
      </c>
      <c r="D1197">
        <f>'Redistribution Data (Question 4'!M1197</f>
        <v>20</v>
      </c>
      <c r="E1197" t="str">
        <f>_xlfn.XLOOKUP(C1197,'Branch &amp; Customer Mapped Master'!B:B,'Branch &amp; Customer Mapped Master'!A:A)</f>
        <v>EAST 6</v>
      </c>
    </row>
    <row r="1198" spans="1:5">
      <c r="A1198">
        <f>'Redistribution Data (Question 4'!J1198</f>
        <v>61</v>
      </c>
      <c r="B1198">
        <f>'Redistribution Data (Question 4'!K1198</f>
        <v>1.49180327868852</v>
      </c>
      <c r="C1198">
        <f>'Redistribution Data (Question 4'!L1198</f>
        <v>807239</v>
      </c>
      <c r="D1198">
        <f>'Redistribution Data (Question 4'!M1198</f>
        <v>81</v>
      </c>
      <c r="E1198" t="str">
        <f>_xlfn.XLOOKUP(C1198,'Branch &amp; Customer Mapped Master'!B:B,'Branch &amp; Customer Mapped Master'!A:A)</f>
        <v>EAST 6</v>
      </c>
    </row>
    <row r="1199" spans="1:5">
      <c r="A1199">
        <f>'Redistribution Data (Question 4'!J1199</f>
        <v>3</v>
      </c>
      <c r="B1199">
        <f>'Redistribution Data (Question 4'!K1199</f>
        <v>2.6666666666666701</v>
      </c>
      <c r="C1199">
        <f>'Redistribution Data (Question 4'!L1199</f>
        <v>807239</v>
      </c>
      <c r="D1199">
        <f>'Redistribution Data (Question 4'!M1199</f>
        <v>81</v>
      </c>
      <c r="E1199" t="str">
        <f>_xlfn.XLOOKUP(C1199,'Branch &amp; Customer Mapped Master'!B:B,'Branch &amp; Customer Mapped Master'!A:A)</f>
        <v>EAST 6</v>
      </c>
    </row>
    <row r="1200" spans="1:5">
      <c r="A1200">
        <f>'Redistribution Data (Question 4'!J1200</f>
        <v>10</v>
      </c>
      <c r="B1200">
        <f>'Redistribution Data (Question 4'!K1200</f>
        <v>1.3</v>
      </c>
      <c r="C1200">
        <f>'Redistribution Data (Question 4'!L1200</f>
        <v>807963</v>
      </c>
      <c r="D1200">
        <f>'Redistribution Data (Question 4'!M1200</f>
        <v>225</v>
      </c>
      <c r="E1200" t="str">
        <f>_xlfn.XLOOKUP(C1200,'Branch &amp; Customer Mapped Master'!B:B,'Branch &amp; Customer Mapped Master'!A:A)</f>
        <v>EAST 6</v>
      </c>
    </row>
    <row r="1201" spans="1:5">
      <c r="A1201">
        <f>'Redistribution Data (Question 4'!J1201</f>
        <v>7</v>
      </c>
      <c r="B1201">
        <f>'Redistribution Data (Question 4'!K1201</f>
        <v>1.28571428571429</v>
      </c>
      <c r="C1201">
        <f>'Redistribution Data (Question 4'!L1201</f>
        <v>807963</v>
      </c>
      <c r="D1201">
        <f>'Redistribution Data (Question 4'!M1201</f>
        <v>225</v>
      </c>
      <c r="E1201" t="str">
        <f>_xlfn.XLOOKUP(C1201,'Branch &amp; Customer Mapped Master'!B:B,'Branch &amp; Customer Mapped Master'!A:A)</f>
        <v>EAST 6</v>
      </c>
    </row>
    <row r="1202" spans="1:5">
      <c r="A1202">
        <f>'Redistribution Data (Question 4'!J1202</f>
        <v>5</v>
      </c>
      <c r="B1202">
        <f>'Redistribution Data (Question 4'!K1202</f>
        <v>0</v>
      </c>
      <c r="C1202">
        <f>'Redistribution Data (Question 4'!L1202</f>
        <v>808218</v>
      </c>
      <c r="D1202">
        <f>'Redistribution Data (Question 4'!M1202</f>
        <v>194</v>
      </c>
      <c r="E1202" t="str">
        <f>_xlfn.XLOOKUP(C1202,'Branch &amp; Customer Mapped Master'!B:B,'Branch &amp; Customer Mapped Master'!A:A)</f>
        <v>EAST 6</v>
      </c>
    </row>
    <row r="1203" spans="1:5">
      <c r="A1203">
        <f>'Redistribution Data (Question 4'!J1203</f>
        <v>1</v>
      </c>
      <c r="B1203">
        <f>'Redistribution Data (Question 4'!K1203</f>
        <v>0</v>
      </c>
      <c r="C1203">
        <f>'Redistribution Data (Question 4'!L1203</f>
        <v>808218</v>
      </c>
      <c r="D1203">
        <f>'Redistribution Data (Question 4'!M1203</f>
        <v>194</v>
      </c>
      <c r="E1203" t="str">
        <f>_xlfn.XLOOKUP(C1203,'Branch &amp; Customer Mapped Master'!B:B,'Branch &amp; Customer Mapped Master'!A:A)</f>
        <v>EAST 6</v>
      </c>
    </row>
    <row r="1204" spans="1:5">
      <c r="A1204">
        <f>'Redistribution Data (Question 4'!J1204</f>
        <v>19</v>
      </c>
      <c r="B1204">
        <f>'Redistribution Data (Question 4'!K1204</f>
        <v>1.0526315789473699</v>
      </c>
      <c r="C1204">
        <f>'Redistribution Data (Question 4'!L1204</f>
        <v>808218</v>
      </c>
      <c r="D1204">
        <f>'Redistribution Data (Question 4'!M1204</f>
        <v>194</v>
      </c>
      <c r="E1204" t="str">
        <f>_xlfn.XLOOKUP(C1204,'Branch &amp; Customer Mapped Master'!B:B,'Branch &amp; Customer Mapped Master'!A:A)</f>
        <v>EAST 6</v>
      </c>
    </row>
    <row r="1205" spans="1:5">
      <c r="A1205">
        <f>'Redistribution Data (Question 4'!J1205</f>
        <v>15</v>
      </c>
      <c r="B1205">
        <f>'Redistribution Data (Question 4'!K1205</f>
        <v>1.06666666666667</v>
      </c>
      <c r="C1205">
        <f>'Redistribution Data (Question 4'!L1205</f>
        <v>808218</v>
      </c>
      <c r="D1205">
        <f>'Redistribution Data (Question 4'!M1205</f>
        <v>194</v>
      </c>
      <c r="E1205" t="str">
        <f>_xlfn.XLOOKUP(C1205,'Branch &amp; Customer Mapped Master'!B:B,'Branch &amp; Customer Mapped Master'!A:A)</f>
        <v>EAST 6</v>
      </c>
    </row>
    <row r="1206" spans="1:5">
      <c r="A1206">
        <f>'Redistribution Data (Question 4'!J1206</f>
        <v>21</v>
      </c>
      <c r="B1206">
        <f>'Redistribution Data (Question 4'!K1206</f>
        <v>1.3333333333333299</v>
      </c>
      <c r="C1206">
        <f>'Redistribution Data (Question 4'!L1206</f>
        <v>808717</v>
      </c>
      <c r="D1206">
        <f>'Redistribution Data (Question 4'!M1206</f>
        <v>82</v>
      </c>
      <c r="E1206" t="str">
        <f>_xlfn.XLOOKUP(C1206,'Branch &amp; Customer Mapped Master'!B:B,'Branch &amp; Customer Mapped Master'!A:A)</f>
        <v>EAST 6</v>
      </c>
    </row>
    <row r="1207" spans="1:5">
      <c r="A1207">
        <f>'Redistribution Data (Question 4'!J1207</f>
        <v>16</v>
      </c>
      <c r="B1207">
        <f>'Redistribution Data (Question 4'!K1207</f>
        <v>2.375</v>
      </c>
      <c r="C1207">
        <f>'Redistribution Data (Question 4'!L1207</f>
        <v>808717</v>
      </c>
      <c r="D1207">
        <f>'Redistribution Data (Question 4'!M1207</f>
        <v>82</v>
      </c>
      <c r="E1207" t="str">
        <f>_xlfn.XLOOKUP(C1207,'Branch &amp; Customer Mapped Master'!B:B,'Branch &amp; Customer Mapped Master'!A:A)</f>
        <v>EAST 6</v>
      </c>
    </row>
    <row r="1208" spans="1:5">
      <c r="A1208">
        <f>'Redistribution Data (Question 4'!J1208</f>
        <v>54</v>
      </c>
      <c r="B1208">
        <f>'Redistribution Data (Question 4'!K1208</f>
        <v>1.31481481481481</v>
      </c>
      <c r="C1208">
        <f>'Redistribution Data (Question 4'!L1208</f>
        <v>808771</v>
      </c>
      <c r="D1208">
        <f>'Redistribution Data (Question 4'!M1208</f>
        <v>55</v>
      </c>
      <c r="E1208" t="str">
        <f>_xlfn.XLOOKUP(C1208,'Branch &amp; Customer Mapped Master'!B:B,'Branch &amp; Customer Mapped Master'!A:A)</f>
        <v>EAST 6</v>
      </c>
    </row>
    <row r="1209" spans="1:5">
      <c r="A1209">
        <f>'Redistribution Data (Question 4'!J1209</f>
        <v>14</v>
      </c>
      <c r="B1209">
        <f>'Redistribution Data (Question 4'!K1209</f>
        <v>2</v>
      </c>
      <c r="C1209">
        <f>'Redistribution Data (Question 4'!L1209</f>
        <v>808771</v>
      </c>
      <c r="D1209">
        <f>'Redistribution Data (Question 4'!M1209</f>
        <v>55</v>
      </c>
      <c r="E1209" t="str">
        <f>_xlfn.XLOOKUP(C1209,'Branch &amp; Customer Mapped Master'!B:B,'Branch &amp; Customer Mapped Master'!A:A)</f>
        <v>EAST 6</v>
      </c>
    </row>
    <row r="1210" spans="1:5">
      <c r="A1210">
        <f>'Redistribution Data (Question 4'!J1210</f>
        <v>90</v>
      </c>
      <c r="B1210">
        <f>'Redistribution Data (Question 4'!K1210</f>
        <v>1.4111111111111101</v>
      </c>
      <c r="C1210">
        <f>'Redistribution Data (Question 4'!L1210</f>
        <v>809004</v>
      </c>
      <c r="D1210">
        <f>'Redistribution Data (Question 4'!M1210</f>
        <v>113</v>
      </c>
      <c r="E1210" t="str">
        <f>_xlfn.XLOOKUP(C1210,'Branch &amp; Customer Mapped Master'!B:B,'Branch &amp; Customer Mapped Master'!A:A)</f>
        <v>EAST 6</v>
      </c>
    </row>
    <row r="1211" spans="1:5">
      <c r="A1211">
        <f>'Redistribution Data (Question 4'!J1211</f>
        <v>4</v>
      </c>
      <c r="B1211">
        <f>'Redistribution Data (Question 4'!K1211</f>
        <v>1</v>
      </c>
      <c r="C1211">
        <f>'Redistribution Data (Question 4'!L1211</f>
        <v>809004</v>
      </c>
      <c r="D1211">
        <f>'Redistribution Data (Question 4'!M1211</f>
        <v>113</v>
      </c>
      <c r="E1211" t="str">
        <f>_xlfn.XLOOKUP(C1211,'Branch &amp; Customer Mapped Master'!B:B,'Branch &amp; Customer Mapped Master'!A:A)</f>
        <v>EAST 6</v>
      </c>
    </row>
    <row r="1212" spans="1:5">
      <c r="A1212">
        <f>'Redistribution Data (Question 4'!J1212</f>
        <v>20</v>
      </c>
      <c r="B1212">
        <f>'Redistribution Data (Question 4'!K1212</f>
        <v>1</v>
      </c>
      <c r="C1212">
        <f>'Redistribution Data (Question 4'!L1212</f>
        <v>809042</v>
      </c>
      <c r="D1212">
        <f>'Redistribution Data (Question 4'!M1212</f>
        <v>196</v>
      </c>
      <c r="E1212" t="str">
        <f>_xlfn.XLOOKUP(C1212,'Branch &amp; Customer Mapped Master'!B:B,'Branch &amp; Customer Mapped Master'!A:A)</f>
        <v>EAST 6</v>
      </c>
    </row>
    <row r="1213" spans="1:5">
      <c r="A1213">
        <f>'Redistribution Data (Question 4'!J1213</f>
        <v>11</v>
      </c>
      <c r="B1213">
        <f>'Redistribution Data (Question 4'!K1213</f>
        <v>1</v>
      </c>
      <c r="C1213">
        <f>'Redistribution Data (Question 4'!L1213</f>
        <v>809042</v>
      </c>
      <c r="D1213">
        <f>'Redistribution Data (Question 4'!M1213</f>
        <v>196</v>
      </c>
      <c r="E1213" t="str">
        <f>_xlfn.XLOOKUP(C1213,'Branch &amp; Customer Mapped Master'!B:B,'Branch &amp; Customer Mapped Master'!A:A)</f>
        <v>EAST 6</v>
      </c>
    </row>
    <row r="1214" spans="1:5">
      <c r="A1214">
        <f>'Redistribution Data (Question 4'!J1214</f>
        <v>7</v>
      </c>
      <c r="B1214">
        <f>'Redistribution Data (Question 4'!K1214</f>
        <v>1.71428571428571</v>
      </c>
      <c r="C1214">
        <f>'Redistribution Data (Question 4'!L1214</f>
        <v>809089</v>
      </c>
      <c r="D1214">
        <f>'Redistribution Data (Question 4'!M1214</f>
        <v>58</v>
      </c>
      <c r="E1214" t="str">
        <f>_xlfn.XLOOKUP(C1214,'Branch &amp; Customer Mapped Master'!B:B,'Branch &amp; Customer Mapped Master'!A:A)</f>
        <v>EAST 6</v>
      </c>
    </row>
    <row r="1215" spans="1:5">
      <c r="A1215">
        <f>'Redistribution Data (Question 4'!J1215</f>
        <v>4</v>
      </c>
      <c r="B1215">
        <f>'Redistribution Data (Question 4'!K1215</f>
        <v>1.5</v>
      </c>
      <c r="C1215">
        <f>'Redistribution Data (Question 4'!L1215</f>
        <v>809089</v>
      </c>
      <c r="D1215">
        <f>'Redistribution Data (Question 4'!M1215</f>
        <v>58</v>
      </c>
      <c r="E1215" t="str">
        <f>_xlfn.XLOOKUP(C1215,'Branch &amp; Customer Mapped Master'!B:B,'Branch &amp; Customer Mapped Master'!A:A)</f>
        <v>EAST 6</v>
      </c>
    </row>
    <row r="1216" spans="1:5">
      <c r="A1216">
        <f>'Redistribution Data (Question 4'!J1216</f>
        <v>5</v>
      </c>
      <c r="B1216">
        <f>'Redistribution Data (Question 4'!K1216</f>
        <v>1.8</v>
      </c>
      <c r="C1216">
        <f>'Redistribution Data (Question 4'!L1216</f>
        <v>809760</v>
      </c>
      <c r="D1216">
        <f>'Redistribution Data (Question 4'!M1216</f>
        <v>328</v>
      </c>
      <c r="E1216" t="str">
        <f>_xlfn.XLOOKUP(C1216,'Branch &amp; Customer Mapped Master'!B:B,'Branch &amp; Customer Mapped Master'!A:A)</f>
        <v>EAST 6</v>
      </c>
    </row>
    <row r="1217" spans="1:5">
      <c r="A1217">
        <f>'Redistribution Data (Question 4'!J1217</f>
        <v>42</v>
      </c>
      <c r="B1217">
        <f>'Redistribution Data (Question 4'!K1217</f>
        <v>2.0238095238095202</v>
      </c>
      <c r="C1217">
        <f>'Redistribution Data (Question 4'!L1217</f>
        <v>809790</v>
      </c>
      <c r="D1217">
        <f>'Redistribution Data (Question 4'!M1217</f>
        <v>64</v>
      </c>
      <c r="E1217" t="str">
        <f>_xlfn.XLOOKUP(C1217,'Branch &amp; Customer Mapped Master'!B:B,'Branch &amp; Customer Mapped Master'!A:A)</f>
        <v>EAST 6</v>
      </c>
    </row>
    <row r="1218" spans="1:5">
      <c r="A1218">
        <f>'Redistribution Data (Question 4'!J1218</f>
        <v>7</v>
      </c>
      <c r="B1218">
        <f>'Redistribution Data (Question 4'!K1218</f>
        <v>4.1428571428571397</v>
      </c>
      <c r="C1218">
        <f>'Redistribution Data (Question 4'!L1218</f>
        <v>809790</v>
      </c>
      <c r="D1218">
        <f>'Redistribution Data (Question 4'!M1218</f>
        <v>64</v>
      </c>
      <c r="E1218" t="str">
        <f>_xlfn.XLOOKUP(C1218,'Branch &amp; Customer Mapped Master'!B:B,'Branch &amp; Customer Mapped Master'!A:A)</f>
        <v>EAST 6</v>
      </c>
    </row>
    <row r="1219" spans="1:5">
      <c r="A1219">
        <f>'Redistribution Data (Question 4'!J1219</f>
        <v>51</v>
      </c>
      <c r="B1219">
        <f>'Redistribution Data (Question 4'!K1219</f>
        <v>1.5098039215686301</v>
      </c>
      <c r="C1219">
        <f>'Redistribution Data (Question 4'!L1219</f>
        <v>810072</v>
      </c>
      <c r="D1219">
        <f>'Redistribution Data (Question 4'!M1219</f>
        <v>109</v>
      </c>
      <c r="E1219" t="str">
        <f>_xlfn.XLOOKUP(C1219,'Branch &amp; Customer Mapped Master'!B:B,'Branch &amp; Customer Mapped Master'!A:A)</f>
        <v>EAST 6</v>
      </c>
    </row>
    <row r="1220" spans="1:5">
      <c r="A1220">
        <f>'Redistribution Data (Question 4'!J1220</f>
        <v>3</v>
      </c>
      <c r="B1220">
        <f>'Redistribution Data (Question 4'!K1220</f>
        <v>2.3333333333333299</v>
      </c>
      <c r="C1220">
        <f>'Redistribution Data (Question 4'!L1220</f>
        <v>810072</v>
      </c>
      <c r="D1220">
        <f>'Redistribution Data (Question 4'!M1220</f>
        <v>109</v>
      </c>
      <c r="E1220" t="str">
        <f>_xlfn.XLOOKUP(C1220,'Branch &amp; Customer Mapped Master'!B:B,'Branch &amp; Customer Mapped Master'!A:A)</f>
        <v>EAST 6</v>
      </c>
    </row>
    <row r="1221" spans="1:5">
      <c r="A1221">
        <f>'Redistribution Data (Question 4'!J1221</f>
        <v>1</v>
      </c>
      <c r="B1221">
        <f>'Redistribution Data (Question 4'!K1221</f>
        <v>1</v>
      </c>
      <c r="C1221">
        <f>'Redistribution Data (Question 4'!L1221</f>
        <v>807431</v>
      </c>
      <c r="D1221">
        <f>'Redistribution Data (Question 4'!M1221</f>
        <v>74</v>
      </c>
      <c r="E1221" t="str">
        <f>_xlfn.XLOOKUP(C1221,'Branch &amp; Customer Mapped Master'!B:B,'Branch &amp; Customer Mapped Master'!A:A)</f>
        <v>EAST 6</v>
      </c>
    </row>
    <row r="1222" spans="1:5">
      <c r="A1222">
        <f>'Redistribution Data (Question 4'!J1222</f>
        <v>65</v>
      </c>
      <c r="B1222">
        <f>'Redistribution Data (Question 4'!K1222</f>
        <v>1.04615384615385</v>
      </c>
      <c r="C1222">
        <f>'Redistribution Data (Question 4'!L1222</f>
        <v>807431</v>
      </c>
      <c r="D1222">
        <f>'Redistribution Data (Question 4'!M1222</f>
        <v>74</v>
      </c>
      <c r="E1222" t="str">
        <f>_xlfn.XLOOKUP(C1222,'Branch &amp; Customer Mapped Master'!B:B,'Branch &amp; Customer Mapped Master'!A:A)</f>
        <v>EAST 6</v>
      </c>
    </row>
    <row r="1223" spans="1:5">
      <c r="A1223">
        <f>'Redistribution Data (Question 4'!J1223</f>
        <v>7</v>
      </c>
      <c r="B1223">
        <f>'Redistribution Data (Question 4'!K1223</f>
        <v>1.4285714285714299</v>
      </c>
      <c r="C1223">
        <f>'Redistribution Data (Question 4'!L1223</f>
        <v>807431</v>
      </c>
      <c r="D1223">
        <f>'Redistribution Data (Question 4'!M1223</f>
        <v>74</v>
      </c>
      <c r="E1223" t="str">
        <f>_xlfn.XLOOKUP(C1223,'Branch &amp; Customer Mapped Master'!B:B,'Branch &amp; Customer Mapped Master'!A:A)</f>
        <v>EAST 6</v>
      </c>
    </row>
    <row r="1224" spans="1:5">
      <c r="A1224">
        <f>'Redistribution Data (Question 4'!J1224</f>
        <v>115</v>
      </c>
      <c r="B1224">
        <f>'Redistribution Data (Question 4'!K1224</f>
        <v>1.60869565217391</v>
      </c>
      <c r="C1224">
        <f>'Redistribution Data (Question 4'!L1224</f>
        <v>807459</v>
      </c>
      <c r="D1224">
        <f>'Redistribution Data (Question 4'!M1224</f>
        <v>90</v>
      </c>
      <c r="E1224" t="str">
        <f>_xlfn.XLOOKUP(C1224,'Branch &amp; Customer Mapped Master'!B:B,'Branch &amp; Customer Mapped Master'!A:A)</f>
        <v>EAST 6</v>
      </c>
    </row>
    <row r="1225" spans="1:5">
      <c r="A1225">
        <f>'Redistribution Data (Question 4'!J1225</f>
        <v>4</v>
      </c>
      <c r="B1225">
        <f>'Redistribution Data (Question 4'!K1225</f>
        <v>1.25</v>
      </c>
      <c r="C1225">
        <f>'Redistribution Data (Question 4'!L1225</f>
        <v>807459</v>
      </c>
      <c r="D1225">
        <f>'Redistribution Data (Question 4'!M1225</f>
        <v>90</v>
      </c>
      <c r="E1225" t="str">
        <f>_xlfn.XLOOKUP(C1225,'Branch &amp; Customer Mapped Master'!B:B,'Branch &amp; Customer Mapped Master'!A:A)</f>
        <v>EAST 6</v>
      </c>
    </row>
    <row r="1226" spans="1:5">
      <c r="A1226">
        <f>'Redistribution Data (Question 4'!J1226</f>
        <v>38</v>
      </c>
      <c r="B1226">
        <f>'Redistribution Data (Question 4'!K1226</f>
        <v>1.0526315789473699</v>
      </c>
      <c r="C1226">
        <f>'Redistribution Data (Question 4'!L1226</f>
        <v>807475</v>
      </c>
      <c r="D1226">
        <f>'Redistribution Data (Question 4'!M1226</f>
        <v>47</v>
      </c>
      <c r="E1226" t="str">
        <f>_xlfn.XLOOKUP(C1226,'Branch &amp; Customer Mapped Master'!B:B,'Branch &amp; Customer Mapped Master'!A:A)</f>
        <v>EAST 6</v>
      </c>
    </row>
    <row r="1227" spans="1:5">
      <c r="A1227">
        <f>'Redistribution Data (Question 4'!J1227</f>
        <v>4</v>
      </c>
      <c r="B1227">
        <f>'Redistribution Data (Question 4'!K1227</f>
        <v>1</v>
      </c>
      <c r="C1227">
        <f>'Redistribution Data (Question 4'!L1227</f>
        <v>807475</v>
      </c>
      <c r="D1227">
        <f>'Redistribution Data (Question 4'!M1227</f>
        <v>47</v>
      </c>
      <c r="E1227" t="str">
        <f>_xlfn.XLOOKUP(C1227,'Branch &amp; Customer Mapped Master'!B:B,'Branch &amp; Customer Mapped Master'!A:A)</f>
        <v>EAST 6</v>
      </c>
    </row>
    <row r="1228" spans="1:5">
      <c r="A1228">
        <f>'Redistribution Data (Question 4'!J1228</f>
        <v>10</v>
      </c>
      <c r="B1228">
        <f>'Redistribution Data (Question 4'!K1228</f>
        <v>1</v>
      </c>
      <c r="C1228">
        <f>'Redistribution Data (Question 4'!L1228</f>
        <v>807594</v>
      </c>
      <c r="D1228">
        <f>'Redistribution Data (Question 4'!M1228</f>
        <v>95</v>
      </c>
      <c r="E1228" t="str">
        <f>_xlfn.XLOOKUP(C1228,'Branch &amp; Customer Mapped Master'!B:B,'Branch &amp; Customer Mapped Master'!A:A)</f>
        <v>EAST 6</v>
      </c>
    </row>
    <row r="1229" spans="1:5">
      <c r="A1229">
        <f>'Redistribution Data (Question 4'!J1229</f>
        <v>79</v>
      </c>
      <c r="B1229">
        <f>'Redistribution Data (Question 4'!K1229</f>
        <v>1.21518987341772</v>
      </c>
      <c r="C1229">
        <f>'Redistribution Data (Question 4'!L1229</f>
        <v>807594</v>
      </c>
      <c r="D1229">
        <f>'Redistribution Data (Question 4'!M1229</f>
        <v>95</v>
      </c>
      <c r="E1229" t="str">
        <f>_xlfn.XLOOKUP(C1229,'Branch &amp; Customer Mapped Master'!B:B,'Branch &amp; Customer Mapped Master'!A:A)</f>
        <v>EAST 6</v>
      </c>
    </row>
    <row r="1230" spans="1:5">
      <c r="A1230">
        <f>'Redistribution Data (Question 4'!J1230</f>
        <v>43</v>
      </c>
      <c r="B1230">
        <f>'Redistribution Data (Question 4'!K1230</f>
        <v>1.2093023255813999</v>
      </c>
      <c r="C1230">
        <f>'Redistribution Data (Question 4'!L1230</f>
        <v>807594</v>
      </c>
      <c r="D1230">
        <f>'Redistribution Data (Question 4'!M1230</f>
        <v>95</v>
      </c>
      <c r="E1230" t="str">
        <f>_xlfn.XLOOKUP(C1230,'Branch &amp; Customer Mapped Master'!B:B,'Branch &amp; Customer Mapped Master'!A:A)</f>
        <v>EAST 6</v>
      </c>
    </row>
    <row r="1231" spans="1:5">
      <c r="A1231">
        <f>'Redistribution Data (Question 4'!J1231</f>
        <v>80</v>
      </c>
      <c r="B1231">
        <f>'Redistribution Data (Question 4'!K1231</f>
        <v>1.1875</v>
      </c>
      <c r="C1231">
        <f>'Redistribution Data (Question 4'!L1231</f>
        <v>807620</v>
      </c>
      <c r="D1231">
        <f>'Redistribution Data (Question 4'!M1231</f>
        <v>135</v>
      </c>
      <c r="E1231" t="str">
        <f>_xlfn.XLOOKUP(C1231,'Branch &amp; Customer Mapped Master'!B:B,'Branch &amp; Customer Mapped Master'!A:A)</f>
        <v>EAST 6</v>
      </c>
    </row>
    <row r="1232" spans="1:5">
      <c r="A1232">
        <f>'Redistribution Data (Question 4'!J1232</f>
        <v>13</v>
      </c>
      <c r="B1232">
        <f>'Redistribution Data (Question 4'!K1232</f>
        <v>2.9230769230769198</v>
      </c>
      <c r="C1232">
        <f>'Redistribution Data (Question 4'!L1232</f>
        <v>807620</v>
      </c>
      <c r="D1232">
        <f>'Redistribution Data (Question 4'!M1232</f>
        <v>135</v>
      </c>
      <c r="E1232" t="str">
        <f>_xlfn.XLOOKUP(C1232,'Branch &amp; Customer Mapped Master'!B:B,'Branch &amp; Customer Mapped Master'!A:A)</f>
        <v>EAST 6</v>
      </c>
    </row>
    <row r="1233" spans="1:5">
      <c r="A1233">
        <f>'Redistribution Data (Question 4'!J1233</f>
        <v>98</v>
      </c>
      <c r="B1233">
        <f>'Redistribution Data (Question 4'!K1233</f>
        <v>1.6530612244898</v>
      </c>
      <c r="C1233">
        <f>'Redistribution Data (Question 4'!L1233</f>
        <v>807679</v>
      </c>
      <c r="D1233">
        <f>'Redistribution Data (Question 4'!M1233</f>
        <v>68</v>
      </c>
      <c r="E1233" t="str">
        <f>_xlfn.XLOOKUP(C1233,'Branch &amp; Customer Mapped Master'!B:B,'Branch &amp; Customer Mapped Master'!A:A)</f>
        <v>EAST 6</v>
      </c>
    </row>
    <row r="1234" spans="1:5">
      <c r="A1234">
        <f>'Redistribution Data (Question 4'!J1234</f>
        <v>29</v>
      </c>
      <c r="B1234">
        <f>'Redistribution Data (Question 4'!K1234</f>
        <v>1.41379310344828</v>
      </c>
      <c r="C1234">
        <f>'Redistribution Data (Question 4'!L1234</f>
        <v>807679</v>
      </c>
      <c r="D1234">
        <f>'Redistribution Data (Question 4'!M1234</f>
        <v>68</v>
      </c>
      <c r="E1234" t="str">
        <f>_xlfn.XLOOKUP(C1234,'Branch &amp; Customer Mapped Master'!B:B,'Branch &amp; Customer Mapped Master'!A:A)</f>
        <v>EAST 6</v>
      </c>
    </row>
    <row r="1235" spans="1:5">
      <c r="A1235">
        <f>'Redistribution Data (Question 4'!J1235</f>
        <v>70</v>
      </c>
      <c r="B1235">
        <f>'Redistribution Data (Question 4'!K1235</f>
        <v>1.3428571428571401</v>
      </c>
      <c r="C1235">
        <f>'Redistribution Data (Question 4'!L1235</f>
        <v>808216</v>
      </c>
      <c r="D1235">
        <f>'Redistribution Data (Question 4'!M1235</f>
        <v>60</v>
      </c>
      <c r="E1235" t="str">
        <f>_xlfn.XLOOKUP(C1235,'Branch &amp; Customer Mapped Master'!B:B,'Branch &amp; Customer Mapped Master'!A:A)</f>
        <v>EAST 6</v>
      </c>
    </row>
    <row r="1236" spans="1:5">
      <c r="A1236">
        <f>'Redistribution Data (Question 4'!J1236</f>
        <v>6</v>
      </c>
      <c r="B1236">
        <f>'Redistribution Data (Question 4'!K1236</f>
        <v>1.3333333333333299</v>
      </c>
      <c r="C1236">
        <f>'Redistribution Data (Question 4'!L1236</f>
        <v>808216</v>
      </c>
      <c r="D1236">
        <f>'Redistribution Data (Question 4'!M1236</f>
        <v>60</v>
      </c>
      <c r="E1236" t="str">
        <f>_xlfn.XLOOKUP(C1236,'Branch &amp; Customer Mapped Master'!B:B,'Branch &amp; Customer Mapped Master'!A:A)</f>
        <v>EAST 6</v>
      </c>
    </row>
    <row r="1237" spans="1:5">
      <c r="A1237">
        <f>'Redistribution Data (Question 4'!J1237</f>
        <v>81</v>
      </c>
      <c r="B1237">
        <f>'Redistribution Data (Question 4'!K1237</f>
        <v>1.1111111111111101</v>
      </c>
      <c r="C1237">
        <f>'Redistribution Data (Question 4'!L1237</f>
        <v>808217</v>
      </c>
      <c r="D1237">
        <f>'Redistribution Data (Question 4'!M1237</f>
        <v>76</v>
      </c>
      <c r="E1237" t="str">
        <f>_xlfn.XLOOKUP(C1237,'Branch &amp; Customer Mapped Master'!B:B,'Branch &amp; Customer Mapped Master'!A:A)</f>
        <v>EAST 6</v>
      </c>
    </row>
    <row r="1238" spans="1:5">
      <c r="A1238">
        <f>'Redistribution Data (Question 4'!J1238</f>
        <v>12</v>
      </c>
      <c r="B1238">
        <f>'Redistribution Data (Question 4'!K1238</f>
        <v>1</v>
      </c>
      <c r="C1238">
        <f>'Redistribution Data (Question 4'!L1238</f>
        <v>808224</v>
      </c>
      <c r="D1238">
        <f>'Redistribution Data (Question 4'!M1238</f>
        <v>45</v>
      </c>
      <c r="E1238" t="str">
        <f>_xlfn.XLOOKUP(C1238,'Branch &amp; Customer Mapped Master'!B:B,'Branch &amp; Customer Mapped Master'!A:A)</f>
        <v>EAST 6</v>
      </c>
    </row>
    <row r="1239" spans="1:5">
      <c r="A1239">
        <f>'Redistribution Data (Question 4'!J1239</f>
        <v>35</v>
      </c>
      <c r="B1239">
        <f>'Redistribution Data (Question 4'!K1239</f>
        <v>1.3714285714285701</v>
      </c>
      <c r="C1239">
        <f>'Redistribution Data (Question 4'!L1239</f>
        <v>808224</v>
      </c>
      <c r="D1239">
        <f>'Redistribution Data (Question 4'!M1239</f>
        <v>45</v>
      </c>
      <c r="E1239" t="str">
        <f>_xlfn.XLOOKUP(C1239,'Branch &amp; Customer Mapped Master'!B:B,'Branch &amp; Customer Mapped Master'!A:A)</f>
        <v>EAST 6</v>
      </c>
    </row>
    <row r="1240" spans="1:5">
      <c r="A1240">
        <f>'Redistribution Data (Question 4'!J1240</f>
        <v>8</v>
      </c>
      <c r="B1240">
        <f>'Redistribution Data (Question 4'!K1240</f>
        <v>1.125</v>
      </c>
      <c r="C1240">
        <f>'Redistribution Data (Question 4'!L1240</f>
        <v>808224</v>
      </c>
      <c r="D1240">
        <f>'Redistribution Data (Question 4'!M1240</f>
        <v>45</v>
      </c>
      <c r="E1240" t="str">
        <f>_xlfn.XLOOKUP(C1240,'Branch &amp; Customer Mapped Master'!B:B,'Branch &amp; Customer Mapped Master'!A:A)</f>
        <v>EAST 6</v>
      </c>
    </row>
    <row r="1241" spans="1:5">
      <c r="A1241">
        <f>'Redistribution Data (Question 4'!J1241</f>
        <v>18</v>
      </c>
      <c r="B1241">
        <f>'Redistribution Data (Question 4'!K1241</f>
        <v>1</v>
      </c>
      <c r="C1241">
        <f>'Redistribution Data (Question 4'!L1241</f>
        <v>808259</v>
      </c>
      <c r="D1241">
        <f>'Redistribution Data (Question 4'!M1241</f>
        <v>63</v>
      </c>
      <c r="E1241" t="str">
        <f>_xlfn.XLOOKUP(C1241,'Branch &amp; Customer Mapped Master'!B:B,'Branch &amp; Customer Mapped Master'!A:A)</f>
        <v>EAST 6</v>
      </c>
    </row>
    <row r="1242" spans="1:5">
      <c r="A1242">
        <f>'Redistribution Data (Question 4'!J1242</f>
        <v>29</v>
      </c>
      <c r="B1242">
        <f>'Redistribution Data (Question 4'!K1242</f>
        <v>1</v>
      </c>
      <c r="C1242">
        <f>'Redistribution Data (Question 4'!L1242</f>
        <v>808259</v>
      </c>
      <c r="D1242">
        <f>'Redistribution Data (Question 4'!M1242</f>
        <v>63</v>
      </c>
      <c r="E1242" t="str">
        <f>_xlfn.XLOOKUP(C1242,'Branch &amp; Customer Mapped Master'!B:B,'Branch &amp; Customer Mapped Master'!A:A)</f>
        <v>EAST 6</v>
      </c>
    </row>
    <row r="1243" spans="1:5">
      <c r="A1243">
        <f>'Redistribution Data (Question 4'!J1243</f>
        <v>9</v>
      </c>
      <c r="B1243">
        <f>'Redistribution Data (Question 4'!K1243</f>
        <v>1.1111111111111101</v>
      </c>
      <c r="C1243">
        <f>'Redistribution Data (Question 4'!L1243</f>
        <v>808277</v>
      </c>
      <c r="D1243">
        <f>'Redistribution Data (Question 4'!M1243</f>
        <v>31</v>
      </c>
      <c r="E1243" t="str">
        <f>_xlfn.XLOOKUP(C1243,'Branch &amp; Customer Mapped Master'!B:B,'Branch &amp; Customer Mapped Master'!A:A)</f>
        <v>EAST 6</v>
      </c>
    </row>
    <row r="1244" spans="1:5">
      <c r="A1244">
        <f>'Redistribution Data (Question 4'!J1244</f>
        <v>57</v>
      </c>
      <c r="B1244">
        <f>'Redistribution Data (Question 4'!K1244</f>
        <v>1.15789473684211</v>
      </c>
      <c r="C1244">
        <f>'Redistribution Data (Question 4'!L1244</f>
        <v>808345</v>
      </c>
      <c r="D1244">
        <f>'Redistribution Data (Question 4'!M1244</f>
        <v>99</v>
      </c>
      <c r="E1244" t="str">
        <f>_xlfn.XLOOKUP(C1244,'Branch &amp; Customer Mapped Master'!B:B,'Branch &amp; Customer Mapped Master'!A:A)</f>
        <v>EAST 6</v>
      </c>
    </row>
    <row r="1245" spans="1:5">
      <c r="A1245">
        <f>'Redistribution Data (Question 4'!J1245</f>
        <v>48</v>
      </c>
      <c r="B1245">
        <f>'Redistribution Data (Question 4'!K1245</f>
        <v>1.5</v>
      </c>
      <c r="C1245">
        <f>'Redistribution Data (Question 4'!L1245</f>
        <v>808345</v>
      </c>
      <c r="D1245">
        <f>'Redistribution Data (Question 4'!M1245</f>
        <v>99</v>
      </c>
      <c r="E1245" t="str">
        <f>_xlfn.XLOOKUP(C1245,'Branch &amp; Customer Mapped Master'!B:B,'Branch &amp; Customer Mapped Master'!A:A)</f>
        <v>EAST 6</v>
      </c>
    </row>
    <row r="1246" spans="1:5">
      <c r="A1246">
        <f>'Redistribution Data (Question 4'!J1246</f>
        <v>116</v>
      </c>
      <c r="B1246">
        <f>'Redistribution Data (Question 4'!K1246</f>
        <v>2.02586206896552</v>
      </c>
      <c r="C1246">
        <f>'Redistribution Data (Question 4'!L1246</f>
        <v>808645</v>
      </c>
      <c r="D1246">
        <f>'Redistribution Data (Question 4'!M1246</f>
        <v>131</v>
      </c>
      <c r="E1246" t="str">
        <f>_xlfn.XLOOKUP(C1246,'Branch &amp; Customer Mapped Master'!B:B,'Branch &amp; Customer Mapped Master'!A:A)</f>
        <v>EAST 6</v>
      </c>
    </row>
    <row r="1247" spans="1:5">
      <c r="A1247">
        <f>'Redistribution Data (Question 4'!J1247</f>
        <v>4</v>
      </c>
      <c r="B1247">
        <f>'Redistribution Data (Question 4'!K1247</f>
        <v>1.75</v>
      </c>
      <c r="C1247">
        <f>'Redistribution Data (Question 4'!L1247</f>
        <v>808645</v>
      </c>
      <c r="D1247">
        <f>'Redistribution Data (Question 4'!M1247</f>
        <v>131</v>
      </c>
      <c r="E1247" t="str">
        <f>_xlfn.XLOOKUP(C1247,'Branch &amp; Customer Mapped Master'!B:B,'Branch &amp; Customer Mapped Master'!A:A)</f>
        <v>EAST 6</v>
      </c>
    </row>
    <row r="1248" spans="1:5">
      <c r="A1248">
        <f>'Redistribution Data (Question 4'!J1248</f>
        <v>66</v>
      </c>
      <c r="B1248">
        <f>'Redistribution Data (Question 4'!K1248</f>
        <v>1.27272727272727</v>
      </c>
      <c r="C1248">
        <f>'Redistribution Data (Question 4'!L1248</f>
        <v>810076</v>
      </c>
      <c r="D1248">
        <f>'Redistribution Data (Question 4'!M1248</f>
        <v>50</v>
      </c>
      <c r="E1248" t="str">
        <f>_xlfn.XLOOKUP(C1248,'Branch &amp; Customer Mapped Master'!B:B,'Branch &amp; Customer Mapped Master'!A:A)</f>
        <v>EAST 6</v>
      </c>
    </row>
    <row r="1249" spans="1:5">
      <c r="A1249">
        <f>'Redistribution Data (Question 4'!J1249</f>
        <v>6</v>
      </c>
      <c r="B1249">
        <f>'Redistribution Data (Question 4'!K1249</f>
        <v>1</v>
      </c>
      <c r="C1249">
        <f>'Redistribution Data (Question 4'!L1249</f>
        <v>810076</v>
      </c>
      <c r="D1249">
        <f>'Redistribution Data (Question 4'!M1249</f>
        <v>50</v>
      </c>
      <c r="E1249" t="str">
        <f>_xlfn.XLOOKUP(C1249,'Branch &amp; Customer Mapped Master'!B:B,'Branch &amp; Customer Mapped Master'!A:A)</f>
        <v>EAST 6</v>
      </c>
    </row>
    <row r="1250" spans="1:5">
      <c r="A1250">
        <f>'Redistribution Data (Question 4'!J1250</f>
        <v>59</v>
      </c>
      <c r="B1250">
        <f>'Redistribution Data (Question 4'!K1250</f>
        <v>8.3559322033898304</v>
      </c>
      <c r="C1250">
        <f>'Redistribution Data (Question 4'!L1250</f>
        <v>806485</v>
      </c>
      <c r="D1250">
        <f>'Redistribution Data (Question 4'!M1250</f>
        <v>287</v>
      </c>
      <c r="E1250" t="str">
        <f>_xlfn.XLOOKUP(C1250,'Branch &amp; Customer Mapped Master'!B:B,'Branch &amp; Customer Mapped Master'!A:A)</f>
        <v>EAST 6</v>
      </c>
    </row>
    <row r="1251" spans="1:5">
      <c r="A1251">
        <f>'Redistribution Data (Question 4'!J1251</f>
        <v>1</v>
      </c>
      <c r="B1251">
        <f>'Redistribution Data (Question 4'!K1251</f>
        <v>10</v>
      </c>
      <c r="C1251">
        <f>'Redistribution Data (Question 4'!L1251</f>
        <v>806485</v>
      </c>
      <c r="D1251">
        <f>'Redistribution Data (Question 4'!M1251</f>
        <v>287</v>
      </c>
      <c r="E1251" t="str">
        <f>_xlfn.XLOOKUP(C1251,'Branch &amp; Customer Mapped Master'!B:B,'Branch &amp; Customer Mapped Master'!A:A)</f>
        <v>EAST 6</v>
      </c>
    </row>
    <row r="1252" spans="1:5">
      <c r="A1252">
        <f>'Redistribution Data (Question 4'!J1252</f>
        <v>68</v>
      </c>
      <c r="B1252">
        <f>'Redistribution Data (Question 4'!K1252</f>
        <v>6.9705882352941204</v>
      </c>
      <c r="C1252">
        <f>'Redistribution Data (Question 4'!L1252</f>
        <v>808119</v>
      </c>
      <c r="D1252">
        <f>'Redistribution Data (Question 4'!M1252</f>
        <v>272</v>
      </c>
      <c r="E1252" t="str">
        <f>_xlfn.XLOOKUP(C1252,'Branch &amp; Customer Mapped Master'!B:B,'Branch &amp; Customer Mapped Master'!A:A)</f>
        <v>EAST 6</v>
      </c>
    </row>
    <row r="1253" spans="1:5">
      <c r="A1253">
        <f>'Redistribution Data (Question 4'!J1253</f>
        <v>1</v>
      </c>
      <c r="B1253">
        <f>'Redistribution Data (Question 4'!K1253</f>
        <v>10</v>
      </c>
      <c r="C1253">
        <f>'Redistribution Data (Question 4'!L1253</f>
        <v>808119</v>
      </c>
      <c r="D1253">
        <f>'Redistribution Data (Question 4'!M1253</f>
        <v>272</v>
      </c>
      <c r="E1253" t="str">
        <f>_xlfn.XLOOKUP(C1253,'Branch &amp; Customer Mapped Master'!B:B,'Branch &amp; Customer Mapped Master'!A:A)</f>
        <v>EAST 6</v>
      </c>
    </row>
    <row r="1254" spans="1:5">
      <c r="A1254">
        <f>'Redistribution Data (Question 4'!J1254</f>
        <v>45</v>
      </c>
      <c r="B1254">
        <f>'Redistribution Data (Question 4'!K1254</f>
        <v>4.2</v>
      </c>
      <c r="C1254">
        <f>'Redistribution Data (Question 4'!L1254</f>
        <v>808229</v>
      </c>
      <c r="D1254">
        <f>'Redistribution Data (Question 4'!M1254</f>
        <v>148</v>
      </c>
      <c r="E1254" t="str">
        <f>_xlfn.XLOOKUP(C1254,'Branch &amp; Customer Mapped Master'!B:B,'Branch &amp; Customer Mapped Master'!A:A)</f>
        <v>EAST 6</v>
      </c>
    </row>
    <row r="1255" spans="1:5">
      <c r="A1255">
        <f>'Redistribution Data (Question 4'!J1255</f>
        <v>1</v>
      </c>
      <c r="B1255">
        <f>'Redistribution Data (Question 4'!K1255</f>
        <v>10</v>
      </c>
      <c r="C1255">
        <f>'Redistribution Data (Question 4'!L1255</f>
        <v>808229</v>
      </c>
      <c r="D1255">
        <f>'Redistribution Data (Question 4'!M1255</f>
        <v>148</v>
      </c>
      <c r="E1255" t="str">
        <f>_xlfn.XLOOKUP(C1255,'Branch &amp; Customer Mapped Master'!B:B,'Branch &amp; Customer Mapped Master'!A:A)</f>
        <v>EAST 6</v>
      </c>
    </row>
    <row r="1256" spans="1:5">
      <c r="A1256">
        <f>'Redistribution Data (Question 4'!J1256</f>
        <v>30</v>
      </c>
      <c r="B1256">
        <f>'Redistribution Data (Question 4'!K1256</f>
        <v>6.7333333333333298</v>
      </c>
      <c r="C1256">
        <f>'Redistribution Data (Question 4'!L1256</f>
        <v>810085</v>
      </c>
      <c r="D1256">
        <f>'Redistribution Data (Question 4'!M1256</f>
        <v>323</v>
      </c>
      <c r="E1256" t="str">
        <f>_xlfn.XLOOKUP(C1256,'Branch &amp; Customer Mapped Master'!B:B,'Branch &amp; Customer Mapped Master'!A:A)</f>
        <v>EAST 6</v>
      </c>
    </row>
    <row r="1257" spans="1:5">
      <c r="A1257">
        <f>'Redistribution Data (Question 4'!J1257</f>
        <v>2</v>
      </c>
      <c r="B1257">
        <f>'Redistribution Data (Question 4'!K1257</f>
        <v>12.5</v>
      </c>
      <c r="C1257">
        <f>'Redistribution Data (Question 4'!L1257</f>
        <v>810085</v>
      </c>
      <c r="D1257">
        <f>'Redistribution Data (Question 4'!M1257</f>
        <v>323</v>
      </c>
      <c r="E1257" t="str">
        <f>_xlfn.XLOOKUP(C1257,'Branch &amp; Customer Mapped Master'!B:B,'Branch &amp; Customer Mapped Master'!A:A)</f>
        <v>EAST 6</v>
      </c>
    </row>
    <row r="1258" spans="1:5">
      <c r="A1258">
        <f>'Redistribution Data (Question 4'!J1258</f>
        <v>78</v>
      </c>
      <c r="B1258">
        <f>'Redistribution Data (Question 4'!K1258</f>
        <v>2.3461538461538498</v>
      </c>
      <c r="C1258">
        <f>'Redistribution Data (Question 4'!L1258</f>
        <v>807192</v>
      </c>
      <c r="D1258">
        <f>'Redistribution Data (Question 4'!M1258</f>
        <v>69</v>
      </c>
      <c r="E1258" t="str">
        <f>_xlfn.XLOOKUP(C1258,'Branch &amp; Customer Mapped Master'!B:B,'Branch &amp; Customer Mapped Master'!A:A)</f>
        <v>EAST 6</v>
      </c>
    </row>
    <row r="1259" spans="1:5">
      <c r="A1259">
        <f>'Redistribution Data (Question 4'!J1259</f>
        <v>21</v>
      </c>
      <c r="B1259">
        <f>'Redistribution Data (Question 4'!K1259</f>
        <v>2.1904761904761898</v>
      </c>
      <c r="C1259">
        <f>'Redistribution Data (Question 4'!L1259</f>
        <v>807192</v>
      </c>
      <c r="D1259">
        <f>'Redistribution Data (Question 4'!M1259</f>
        <v>69</v>
      </c>
      <c r="E1259" t="str">
        <f>_xlfn.XLOOKUP(C1259,'Branch &amp; Customer Mapped Master'!B:B,'Branch &amp; Customer Mapped Master'!A:A)</f>
        <v>EAST 6</v>
      </c>
    </row>
    <row r="1260" spans="1:5">
      <c r="A1260">
        <f>'Redistribution Data (Question 4'!J1260</f>
        <v>67</v>
      </c>
      <c r="B1260">
        <f>'Redistribution Data (Question 4'!K1260</f>
        <v>3.14925373134328</v>
      </c>
      <c r="C1260">
        <f>'Redistribution Data (Question 4'!L1260</f>
        <v>807326</v>
      </c>
      <c r="D1260">
        <f>'Redistribution Data (Question 4'!M1260</f>
        <v>103</v>
      </c>
      <c r="E1260" t="str">
        <f>_xlfn.XLOOKUP(C1260,'Branch &amp; Customer Mapped Master'!B:B,'Branch &amp; Customer Mapped Master'!A:A)</f>
        <v>EAST 6</v>
      </c>
    </row>
    <row r="1261" spans="1:5">
      <c r="A1261">
        <f>'Redistribution Data (Question 4'!J1261</f>
        <v>12</v>
      </c>
      <c r="B1261">
        <f>'Redistribution Data (Question 4'!K1261</f>
        <v>6.6666666666666696</v>
      </c>
      <c r="C1261">
        <f>'Redistribution Data (Question 4'!L1261</f>
        <v>807326</v>
      </c>
      <c r="D1261">
        <f>'Redistribution Data (Question 4'!M1261</f>
        <v>103</v>
      </c>
      <c r="E1261" t="str">
        <f>_xlfn.XLOOKUP(C1261,'Branch &amp; Customer Mapped Master'!B:B,'Branch &amp; Customer Mapped Master'!A:A)</f>
        <v>EAST 6</v>
      </c>
    </row>
    <row r="1262" spans="1:5">
      <c r="A1262">
        <f>'Redistribution Data (Question 4'!J1262</f>
        <v>17</v>
      </c>
      <c r="B1262">
        <f>'Redistribution Data (Question 4'!K1262</f>
        <v>1.1764705882352899</v>
      </c>
      <c r="C1262">
        <f>'Redistribution Data (Question 4'!L1262</f>
        <v>807607</v>
      </c>
      <c r="D1262">
        <f>'Redistribution Data (Question 4'!M1262</f>
        <v>30</v>
      </c>
      <c r="E1262" t="str">
        <f>_xlfn.XLOOKUP(C1262,'Branch &amp; Customer Mapped Master'!B:B,'Branch &amp; Customer Mapped Master'!A:A)</f>
        <v>EAST 6</v>
      </c>
    </row>
    <row r="1263" spans="1:5">
      <c r="A1263">
        <f>'Redistribution Data (Question 4'!J1263</f>
        <v>5</v>
      </c>
      <c r="B1263">
        <f>'Redistribution Data (Question 4'!K1263</f>
        <v>1.2</v>
      </c>
      <c r="C1263">
        <f>'Redistribution Data (Question 4'!L1263</f>
        <v>807607</v>
      </c>
      <c r="D1263">
        <f>'Redistribution Data (Question 4'!M1263</f>
        <v>30</v>
      </c>
      <c r="E1263" t="str">
        <f>_xlfn.XLOOKUP(C1263,'Branch &amp; Customer Mapped Master'!B:B,'Branch &amp; Customer Mapped Master'!A:A)</f>
        <v>EAST 6</v>
      </c>
    </row>
    <row r="1264" spans="1:5">
      <c r="A1264">
        <f>'Redistribution Data (Question 4'!J1264</f>
        <v>58</v>
      </c>
      <c r="B1264">
        <f>'Redistribution Data (Question 4'!K1264</f>
        <v>1.0172413793103401</v>
      </c>
      <c r="C1264">
        <f>'Redistribution Data (Question 4'!L1264</f>
        <v>807667</v>
      </c>
      <c r="D1264">
        <f>'Redistribution Data (Question 4'!M1264</f>
        <v>56</v>
      </c>
      <c r="E1264" t="str">
        <f>_xlfn.XLOOKUP(C1264,'Branch &amp; Customer Mapped Master'!B:B,'Branch &amp; Customer Mapped Master'!A:A)</f>
        <v>EAST 6</v>
      </c>
    </row>
    <row r="1265" spans="1:5">
      <c r="A1265">
        <f>'Redistribution Data (Question 4'!J1265</f>
        <v>6</v>
      </c>
      <c r="B1265">
        <f>'Redistribution Data (Question 4'!K1265</f>
        <v>1</v>
      </c>
      <c r="C1265">
        <f>'Redistribution Data (Question 4'!L1265</f>
        <v>807667</v>
      </c>
      <c r="D1265">
        <f>'Redistribution Data (Question 4'!M1265</f>
        <v>56</v>
      </c>
      <c r="E1265" t="str">
        <f>_xlfn.XLOOKUP(C1265,'Branch &amp; Customer Mapped Master'!B:B,'Branch &amp; Customer Mapped Master'!A:A)</f>
        <v>EAST 6</v>
      </c>
    </row>
    <row r="1266" spans="1:5">
      <c r="A1266">
        <f>'Redistribution Data (Question 4'!J1266</f>
        <v>20</v>
      </c>
      <c r="B1266">
        <f>'Redistribution Data (Question 4'!K1266</f>
        <v>1.25</v>
      </c>
      <c r="C1266">
        <f>'Redistribution Data (Question 4'!L1266</f>
        <v>807692</v>
      </c>
      <c r="D1266">
        <f>'Redistribution Data (Question 4'!M1266</f>
        <v>30</v>
      </c>
      <c r="E1266" t="str">
        <f>_xlfn.XLOOKUP(C1266,'Branch &amp; Customer Mapped Master'!B:B,'Branch &amp; Customer Mapped Master'!A:A)</f>
        <v>EAST 6</v>
      </c>
    </row>
    <row r="1267" spans="1:5">
      <c r="A1267">
        <f>'Redistribution Data (Question 4'!J1267</f>
        <v>1</v>
      </c>
      <c r="B1267">
        <f>'Redistribution Data (Question 4'!K1267</f>
        <v>4</v>
      </c>
      <c r="C1267">
        <f>'Redistribution Data (Question 4'!L1267</f>
        <v>807692</v>
      </c>
      <c r="D1267">
        <f>'Redistribution Data (Question 4'!M1267</f>
        <v>30</v>
      </c>
      <c r="E1267" t="str">
        <f>_xlfn.XLOOKUP(C1267,'Branch &amp; Customer Mapped Master'!B:B,'Branch &amp; Customer Mapped Master'!A:A)</f>
        <v>EAST 6</v>
      </c>
    </row>
    <row r="1268" spans="1:5">
      <c r="A1268">
        <f>'Redistribution Data (Question 4'!J1268</f>
        <v>67</v>
      </c>
      <c r="B1268">
        <f>'Redistribution Data (Question 4'!K1268</f>
        <v>1</v>
      </c>
      <c r="C1268">
        <f>'Redistribution Data (Question 4'!L1268</f>
        <v>807751</v>
      </c>
      <c r="D1268">
        <f>'Redistribution Data (Question 4'!M1268</f>
        <v>78</v>
      </c>
      <c r="E1268" t="str">
        <f>_xlfn.XLOOKUP(C1268,'Branch &amp; Customer Mapped Master'!B:B,'Branch &amp; Customer Mapped Master'!A:A)</f>
        <v>EAST 6</v>
      </c>
    </row>
    <row r="1269" spans="1:5">
      <c r="A1269">
        <f>'Redistribution Data (Question 4'!J1269</f>
        <v>3</v>
      </c>
      <c r="B1269">
        <f>'Redistribution Data (Question 4'!K1269</f>
        <v>1</v>
      </c>
      <c r="C1269">
        <f>'Redistribution Data (Question 4'!L1269</f>
        <v>807751</v>
      </c>
      <c r="D1269">
        <f>'Redistribution Data (Question 4'!M1269</f>
        <v>78</v>
      </c>
      <c r="E1269" t="str">
        <f>_xlfn.XLOOKUP(C1269,'Branch &amp; Customer Mapped Master'!B:B,'Branch &amp; Customer Mapped Master'!A:A)</f>
        <v>EAST 6</v>
      </c>
    </row>
    <row r="1270" spans="1:5">
      <c r="A1270">
        <f>'Redistribution Data (Question 4'!J1270</f>
        <v>62</v>
      </c>
      <c r="B1270">
        <f>'Redistribution Data (Question 4'!K1270</f>
        <v>1.69354838709677</v>
      </c>
      <c r="C1270">
        <f>'Redistribution Data (Question 4'!L1270</f>
        <v>807752</v>
      </c>
      <c r="D1270">
        <f>'Redistribution Data (Question 4'!M1270</f>
        <v>85</v>
      </c>
      <c r="E1270" t="str">
        <f>_xlfn.XLOOKUP(C1270,'Branch &amp; Customer Mapped Master'!B:B,'Branch &amp; Customer Mapped Master'!A:A)</f>
        <v>EAST 6</v>
      </c>
    </row>
    <row r="1271" spans="1:5">
      <c r="A1271">
        <f>'Redistribution Data (Question 4'!J1271</f>
        <v>4</v>
      </c>
      <c r="B1271">
        <f>'Redistribution Data (Question 4'!K1271</f>
        <v>2.5</v>
      </c>
      <c r="C1271">
        <f>'Redistribution Data (Question 4'!L1271</f>
        <v>807752</v>
      </c>
      <c r="D1271">
        <f>'Redistribution Data (Question 4'!M1271</f>
        <v>85</v>
      </c>
      <c r="E1271" t="str">
        <f>_xlfn.XLOOKUP(C1271,'Branch &amp; Customer Mapped Master'!B:B,'Branch &amp; Customer Mapped Master'!A:A)</f>
        <v>EAST 6</v>
      </c>
    </row>
    <row r="1272" spans="1:5">
      <c r="A1272">
        <f>'Redistribution Data (Question 4'!J1272</f>
        <v>13</v>
      </c>
      <c r="B1272">
        <f>'Redistribution Data (Question 4'!K1272</f>
        <v>1.07692307692308</v>
      </c>
      <c r="C1272">
        <f>'Redistribution Data (Question 4'!L1272</f>
        <v>807772</v>
      </c>
      <c r="D1272">
        <f>'Redistribution Data (Question 4'!M1272</f>
        <v>43</v>
      </c>
      <c r="E1272" t="str">
        <f>_xlfn.XLOOKUP(C1272,'Branch &amp; Customer Mapped Master'!B:B,'Branch &amp; Customer Mapped Master'!A:A)</f>
        <v>EAST 6</v>
      </c>
    </row>
    <row r="1273" spans="1:5">
      <c r="A1273">
        <f>'Redistribution Data (Question 4'!J1273</f>
        <v>10</v>
      </c>
      <c r="B1273">
        <f>'Redistribution Data (Question 4'!K1273</f>
        <v>1.2</v>
      </c>
      <c r="C1273">
        <f>'Redistribution Data (Question 4'!L1273</f>
        <v>807772</v>
      </c>
      <c r="D1273">
        <f>'Redistribution Data (Question 4'!M1273</f>
        <v>43</v>
      </c>
      <c r="E1273" t="str">
        <f>_xlfn.XLOOKUP(C1273,'Branch &amp; Customer Mapped Master'!B:B,'Branch &amp; Customer Mapped Master'!A:A)</f>
        <v>EAST 6</v>
      </c>
    </row>
    <row r="1274" spans="1:5">
      <c r="A1274">
        <f>'Redistribution Data (Question 4'!J1274</f>
        <v>86</v>
      </c>
      <c r="B1274">
        <f>'Redistribution Data (Question 4'!K1274</f>
        <v>1.62790697674419</v>
      </c>
      <c r="C1274">
        <f>'Redistribution Data (Question 4'!L1274</f>
        <v>807772</v>
      </c>
      <c r="D1274">
        <f>'Redistribution Data (Question 4'!M1274</f>
        <v>43</v>
      </c>
      <c r="E1274" t="str">
        <f>_xlfn.XLOOKUP(C1274,'Branch &amp; Customer Mapped Master'!B:B,'Branch &amp; Customer Mapped Master'!A:A)</f>
        <v>EAST 6</v>
      </c>
    </row>
    <row r="1275" spans="1:5">
      <c r="A1275">
        <f>'Redistribution Data (Question 4'!J1275</f>
        <v>22</v>
      </c>
      <c r="B1275">
        <f>'Redistribution Data (Question 4'!K1275</f>
        <v>1.8181818181818199</v>
      </c>
      <c r="C1275">
        <f>'Redistribution Data (Question 4'!L1275</f>
        <v>807772</v>
      </c>
      <c r="D1275">
        <f>'Redistribution Data (Question 4'!M1275</f>
        <v>43</v>
      </c>
      <c r="E1275" t="str">
        <f>_xlfn.XLOOKUP(C1275,'Branch &amp; Customer Mapped Master'!B:B,'Branch &amp; Customer Mapped Master'!A:A)</f>
        <v>EAST 6</v>
      </c>
    </row>
    <row r="1276" spans="1:5">
      <c r="A1276">
        <f>'Redistribution Data (Question 4'!J1276</f>
        <v>22</v>
      </c>
      <c r="B1276">
        <f>'Redistribution Data (Question 4'!K1276</f>
        <v>1.77272727272727</v>
      </c>
      <c r="C1276">
        <f>'Redistribution Data (Question 4'!L1276</f>
        <v>807865</v>
      </c>
      <c r="D1276">
        <f>'Redistribution Data (Question 4'!M1276</f>
        <v>53</v>
      </c>
      <c r="E1276" t="str">
        <f>_xlfn.XLOOKUP(C1276,'Branch &amp; Customer Mapped Master'!B:B,'Branch &amp; Customer Mapped Master'!A:A)</f>
        <v>EAST 6</v>
      </c>
    </row>
    <row r="1277" spans="1:5">
      <c r="A1277">
        <f>'Redistribution Data (Question 4'!J1277</f>
        <v>5</v>
      </c>
      <c r="B1277">
        <f>'Redistribution Data (Question 4'!K1277</f>
        <v>4.4000000000000004</v>
      </c>
      <c r="C1277">
        <f>'Redistribution Data (Question 4'!L1277</f>
        <v>807865</v>
      </c>
      <c r="D1277">
        <f>'Redistribution Data (Question 4'!M1277</f>
        <v>53</v>
      </c>
      <c r="E1277" t="str">
        <f>_xlfn.XLOOKUP(C1277,'Branch &amp; Customer Mapped Master'!B:B,'Branch &amp; Customer Mapped Master'!A:A)</f>
        <v>EAST 6</v>
      </c>
    </row>
    <row r="1278" spans="1:5">
      <c r="A1278">
        <f>'Redistribution Data (Question 4'!J1278</f>
        <v>53</v>
      </c>
      <c r="B1278">
        <f>'Redistribution Data (Question 4'!K1278</f>
        <v>1.8490566037735801</v>
      </c>
      <c r="C1278">
        <f>'Redistribution Data (Question 4'!L1278</f>
        <v>807976</v>
      </c>
      <c r="D1278">
        <f>'Redistribution Data (Question 4'!M1278</f>
        <v>41</v>
      </c>
      <c r="E1278" t="str">
        <f>_xlfn.XLOOKUP(C1278,'Branch &amp; Customer Mapped Master'!B:B,'Branch &amp; Customer Mapped Master'!A:A)</f>
        <v>EAST 6</v>
      </c>
    </row>
    <row r="1279" spans="1:5">
      <c r="A1279">
        <f>'Redistribution Data (Question 4'!J1279</f>
        <v>9</v>
      </c>
      <c r="B1279">
        <f>'Redistribution Data (Question 4'!K1279</f>
        <v>2.1111111111111098</v>
      </c>
      <c r="C1279">
        <f>'Redistribution Data (Question 4'!L1279</f>
        <v>807976</v>
      </c>
      <c r="D1279">
        <f>'Redistribution Data (Question 4'!M1279</f>
        <v>41</v>
      </c>
      <c r="E1279" t="str">
        <f>_xlfn.XLOOKUP(C1279,'Branch &amp; Customer Mapped Master'!B:B,'Branch &amp; Customer Mapped Master'!A:A)</f>
        <v>EAST 6</v>
      </c>
    </row>
    <row r="1280" spans="1:5">
      <c r="A1280">
        <f>'Redistribution Data (Question 4'!J1280</f>
        <v>43</v>
      </c>
      <c r="B1280">
        <f>'Redistribution Data (Question 4'!K1280</f>
        <v>1.0930232558139501</v>
      </c>
      <c r="C1280">
        <f>'Redistribution Data (Question 4'!L1280</f>
        <v>808011</v>
      </c>
      <c r="D1280">
        <f>'Redistribution Data (Question 4'!M1280</f>
        <v>53</v>
      </c>
      <c r="E1280" t="str">
        <f>_xlfn.XLOOKUP(C1280,'Branch &amp; Customer Mapped Master'!B:B,'Branch &amp; Customer Mapped Master'!A:A)</f>
        <v>EAST 6</v>
      </c>
    </row>
    <row r="1281" spans="1:5">
      <c r="A1281">
        <f>'Redistribution Data (Question 4'!J1281</f>
        <v>7</v>
      </c>
      <c r="B1281">
        <f>'Redistribution Data (Question 4'!K1281</f>
        <v>1.4285714285714299</v>
      </c>
      <c r="C1281">
        <f>'Redistribution Data (Question 4'!L1281</f>
        <v>808011</v>
      </c>
      <c r="D1281">
        <f>'Redistribution Data (Question 4'!M1281</f>
        <v>53</v>
      </c>
      <c r="E1281" t="str">
        <f>_xlfn.XLOOKUP(C1281,'Branch &amp; Customer Mapped Master'!B:B,'Branch &amp; Customer Mapped Master'!A:A)</f>
        <v>EAST 6</v>
      </c>
    </row>
    <row r="1282" spans="1:5">
      <c r="A1282">
        <f>'Redistribution Data (Question 4'!J1282</f>
        <v>2</v>
      </c>
      <c r="B1282">
        <f>'Redistribution Data (Question 4'!K1282</f>
        <v>3</v>
      </c>
      <c r="C1282">
        <f>'Redistribution Data (Question 4'!L1282</f>
        <v>808120</v>
      </c>
      <c r="D1282">
        <f>'Redistribution Data (Question 4'!M1282</f>
        <v>29</v>
      </c>
      <c r="E1282" t="str">
        <f>_xlfn.XLOOKUP(C1282,'Branch &amp; Customer Mapped Master'!B:B,'Branch &amp; Customer Mapped Master'!A:A)</f>
        <v>EAST 6</v>
      </c>
    </row>
    <row r="1283" spans="1:5">
      <c r="A1283">
        <f>'Redistribution Data (Question 4'!J1283</f>
        <v>111</v>
      </c>
      <c r="B1283">
        <f>'Redistribution Data (Question 4'!K1283</f>
        <v>1.27027027027027</v>
      </c>
      <c r="C1283">
        <f>'Redistribution Data (Question 4'!L1283</f>
        <v>808304</v>
      </c>
      <c r="D1283">
        <f>'Redistribution Data (Question 4'!M1283</f>
        <v>97</v>
      </c>
      <c r="E1283" t="str">
        <f>_xlfn.XLOOKUP(C1283,'Branch &amp; Customer Mapped Master'!B:B,'Branch &amp; Customer Mapped Master'!A:A)</f>
        <v>EAST 6</v>
      </c>
    </row>
    <row r="1284" spans="1:5">
      <c r="A1284">
        <f>'Redistribution Data (Question 4'!J1284</f>
        <v>10</v>
      </c>
      <c r="B1284">
        <f>'Redistribution Data (Question 4'!K1284</f>
        <v>2.7</v>
      </c>
      <c r="C1284">
        <f>'Redistribution Data (Question 4'!L1284</f>
        <v>808304</v>
      </c>
      <c r="D1284">
        <f>'Redistribution Data (Question 4'!M1284</f>
        <v>97</v>
      </c>
      <c r="E1284" t="str">
        <f>_xlfn.XLOOKUP(C1284,'Branch &amp; Customer Mapped Master'!B:B,'Branch &amp; Customer Mapped Master'!A:A)</f>
        <v>EAST 6</v>
      </c>
    </row>
    <row r="1285" spans="1:5">
      <c r="A1285">
        <f>'Redistribution Data (Question 4'!J1285</f>
        <v>7</v>
      </c>
      <c r="B1285">
        <f>'Redistribution Data (Question 4'!K1285</f>
        <v>2.5714285714285698</v>
      </c>
      <c r="C1285">
        <f>'Redistribution Data (Question 4'!L1285</f>
        <v>808318</v>
      </c>
      <c r="D1285">
        <f>'Redistribution Data (Question 4'!M1285</f>
        <v>55</v>
      </c>
      <c r="E1285" t="str">
        <f>_xlfn.XLOOKUP(C1285,'Branch &amp; Customer Mapped Master'!B:B,'Branch &amp; Customer Mapped Master'!A:A)</f>
        <v>EAST 6</v>
      </c>
    </row>
    <row r="1286" spans="1:5">
      <c r="A1286">
        <f>'Redistribution Data (Question 4'!J1286</f>
        <v>2</v>
      </c>
      <c r="B1286">
        <f>'Redistribution Data (Question 4'!K1286</f>
        <v>1</v>
      </c>
      <c r="C1286">
        <f>'Redistribution Data (Question 4'!L1286</f>
        <v>808318</v>
      </c>
      <c r="D1286">
        <f>'Redistribution Data (Question 4'!M1286</f>
        <v>55</v>
      </c>
      <c r="E1286" t="str">
        <f>_xlfn.XLOOKUP(C1286,'Branch &amp; Customer Mapped Master'!B:B,'Branch &amp; Customer Mapped Master'!A:A)</f>
        <v>EAST 6</v>
      </c>
    </row>
    <row r="1287" spans="1:5">
      <c r="A1287">
        <f>'Redistribution Data (Question 4'!J1287</f>
        <v>62</v>
      </c>
      <c r="B1287">
        <f>'Redistribution Data (Question 4'!K1287</f>
        <v>2.04838709677419</v>
      </c>
      <c r="C1287">
        <f>'Redistribution Data (Question 4'!L1287</f>
        <v>808318</v>
      </c>
      <c r="D1287">
        <f>'Redistribution Data (Question 4'!M1287</f>
        <v>55</v>
      </c>
      <c r="E1287" t="str">
        <f>_xlfn.XLOOKUP(C1287,'Branch &amp; Customer Mapped Master'!B:B,'Branch &amp; Customer Mapped Master'!A:A)</f>
        <v>EAST 6</v>
      </c>
    </row>
    <row r="1288" spans="1:5">
      <c r="A1288">
        <f>'Redistribution Data (Question 4'!J1288</f>
        <v>11</v>
      </c>
      <c r="B1288">
        <f>'Redistribution Data (Question 4'!K1288</f>
        <v>1.8181818181818199</v>
      </c>
      <c r="C1288">
        <f>'Redistribution Data (Question 4'!L1288</f>
        <v>808318</v>
      </c>
      <c r="D1288">
        <f>'Redistribution Data (Question 4'!M1288</f>
        <v>55</v>
      </c>
      <c r="E1288" t="str">
        <f>_xlfn.XLOOKUP(C1288,'Branch &amp; Customer Mapped Master'!B:B,'Branch &amp; Customer Mapped Master'!A:A)</f>
        <v>EAST 6</v>
      </c>
    </row>
    <row r="1289" spans="1:5">
      <c r="A1289">
        <f>'Redistribution Data (Question 4'!J1289</f>
        <v>64</v>
      </c>
      <c r="B1289">
        <f>'Redistribution Data (Question 4'!K1289</f>
        <v>1</v>
      </c>
      <c r="C1289">
        <f>'Redistribution Data (Question 4'!L1289</f>
        <v>808743</v>
      </c>
      <c r="D1289">
        <f>'Redistribution Data (Question 4'!M1289</f>
        <v>111</v>
      </c>
      <c r="E1289" t="str">
        <f>_xlfn.XLOOKUP(C1289,'Branch &amp; Customer Mapped Master'!B:B,'Branch &amp; Customer Mapped Master'!A:A)</f>
        <v>EAST 6</v>
      </c>
    </row>
    <row r="1290" spans="1:5">
      <c r="A1290">
        <f>'Redistribution Data (Question 4'!J1290</f>
        <v>13</v>
      </c>
      <c r="B1290">
        <f>'Redistribution Data (Question 4'!K1290</f>
        <v>1</v>
      </c>
      <c r="C1290">
        <f>'Redistribution Data (Question 4'!L1290</f>
        <v>808743</v>
      </c>
      <c r="D1290">
        <f>'Redistribution Data (Question 4'!M1290</f>
        <v>111</v>
      </c>
      <c r="E1290" t="str">
        <f>_xlfn.XLOOKUP(C1290,'Branch &amp; Customer Mapped Master'!B:B,'Branch &amp; Customer Mapped Master'!A:A)</f>
        <v>EAST 6</v>
      </c>
    </row>
    <row r="1291" spans="1:5">
      <c r="A1291">
        <f>'Redistribution Data (Question 4'!J1291</f>
        <v>41</v>
      </c>
      <c r="B1291">
        <f>'Redistribution Data (Question 4'!K1291</f>
        <v>1.0243902439024399</v>
      </c>
      <c r="C1291">
        <f>'Redistribution Data (Question 4'!L1291</f>
        <v>809500</v>
      </c>
      <c r="D1291">
        <f>'Redistribution Data (Question 4'!M1291</f>
        <v>65</v>
      </c>
      <c r="E1291" t="str">
        <f>_xlfn.XLOOKUP(C1291,'Branch &amp; Customer Mapped Master'!B:B,'Branch &amp; Customer Mapped Master'!A:A)</f>
        <v>EAST 6</v>
      </c>
    </row>
    <row r="1292" spans="1:5">
      <c r="A1292">
        <f>'Redistribution Data (Question 4'!J1292</f>
        <v>3</v>
      </c>
      <c r="B1292">
        <f>'Redistribution Data (Question 4'!K1292</f>
        <v>1</v>
      </c>
      <c r="C1292">
        <f>'Redistribution Data (Question 4'!L1292</f>
        <v>809500</v>
      </c>
      <c r="D1292">
        <f>'Redistribution Data (Question 4'!M1292</f>
        <v>65</v>
      </c>
      <c r="E1292" t="str">
        <f>_xlfn.XLOOKUP(C1292,'Branch &amp; Customer Mapped Master'!B:B,'Branch &amp; Customer Mapped Master'!A:A)</f>
        <v>EAST 6</v>
      </c>
    </row>
    <row r="1293" spans="1:5">
      <c r="A1293">
        <f>'Redistribution Data (Question 4'!J1293</f>
        <v>66</v>
      </c>
      <c r="B1293">
        <f>'Redistribution Data (Question 4'!K1293</f>
        <v>1.22727272727273</v>
      </c>
      <c r="C1293">
        <f>'Redistribution Data (Question 4'!L1293</f>
        <v>809635</v>
      </c>
      <c r="D1293">
        <f>'Redistribution Data (Question 4'!M1293</f>
        <v>82</v>
      </c>
      <c r="E1293" t="str">
        <f>_xlfn.XLOOKUP(C1293,'Branch &amp; Customer Mapped Master'!B:B,'Branch &amp; Customer Mapped Master'!A:A)</f>
        <v>EAST 6</v>
      </c>
    </row>
    <row r="1294" spans="1:5">
      <c r="A1294">
        <f>'Redistribution Data (Question 4'!J1294</f>
        <v>4</v>
      </c>
      <c r="B1294">
        <f>'Redistribution Data (Question 4'!K1294</f>
        <v>1.75</v>
      </c>
      <c r="C1294">
        <f>'Redistribution Data (Question 4'!L1294</f>
        <v>809635</v>
      </c>
      <c r="D1294">
        <f>'Redistribution Data (Question 4'!M1294</f>
        <v>82</v>
      </c>
      <c r="E1294" t="str">
        <f>_xlfn.XLOOKUP(C1294,'Branch &amp; Customer Mapped Master'!B:B,'Branch &amp; Customer Mapped Master'!A:A)</f>
        <v>EAST 6</v>
      </c>
    </row>
    <row r="1295" spans="1:5">
      <c r="A1295">
        <f>'Redistribution Data (Question 4'!J1295</f>
        <v>2</v>
      </c>
      <c r="B1295">
        <f>'Redistribution Data (Question 4'!K1295</f>
        <v>1.5</v>
      </c>
      <c r="C1295">
        <f>'Redistribution Data (Question 4'!L1295</f>
        <v>809928</v>
      </c>
      <c r="D1295">
        <f>'Redistribution Data (Question 4'!M1295</f>
        <v>35</v>
      </c>
      <c r="E1295" t="str">
        <f>_xlfn.XLOOKUP(C1295,'Branch &amp; Customer Mapped Master'!B:B,'Branch &amp; Customer Mapped Master'!A:A)</f>
        <v>EAST 6</v>
      </c>
    </row>
    <row r="1296" spans="1:5">
      <c r="A1296">
        <f>'Redistribution Data (Question 4'!J1296</f>
        <v>2</v>
      </c>
      <c r="B1296">
        <f>'Redistribution Data (Question 4'!K1296</f>
        <v>1</v>
      </c>
      <c r="C1296">
        <f>'Redistribution Data (Question 4'!L1296</f>
        <v>809972</v>
      </c>
      <c r="D1296">
        <f>'Redistribution Data (Question 4'!M1296</f>
        <v>11</v>
      </c>
      <c r="E1296" t="str">
        <f>_xlfn.XLOOKUP(C1296,'Branch &amp; Customer Mapped Master'!B:B,'Branch &amp; Customer Mapped Master'!A:A)</f>
        <v>EAST 6</v>
      </c>
    </row>
    <row r="1297" spans="1:5">
      <c r="A1297">
        <f>'Redistribution Data (Question 4'!J1297</f>
        <v>8</v>
      </c>
      <c r="B1297">
        <f>'Redistribution Data (Question 4'!K1297</f>
        <v>0</v>
      </c>
      <c r="C1297">
        <f>'Redistribution Data (Question 4'!L1297</f>
        <v>807881</v>
      </c>
      <c r="D1297">
        <f>'Redistribution Data (Question 4'!M1297</f>
        <v>100</v>
      </c>
      <c r="E1297" t="str">
        <f>_xlfn.XLOOKUP(C1297,'Branch &amp; Customer Mapped Master'!B:B,'Branch &amp; Customer Mapped Master'!A:A)</f>
        <v>LAGOS 1</v>
      </c>
    </row>
    <row r="1298" spans="1:5">
      <c r="A1298">
        <f>'Redistribution Data (Question 4'!J1298</f>
        <v>26</v>
      </c>
      <c r="B1298">
        <f>'Redistribution Data (Question 4'!K1298</f>
        <v>1.07692307692308</v>
      </c>
      <c r="C1298">
        <f>'Redistribution Data (Question 4'!L1298</f>
        <v>807881</v>
      </c>
      <c r="D1298">
        <f>'Redistribution Data (Question 4'!M1298</f>
        <v>100</v>
      </c>
      <c r="E1298" t="str">
        <f>_xlfn.XLOOKUP(C1298,'Branch &amp; Customer Mapped Master'!B:B,'Branch &amp; Customer Mapped Master'!A:A)</f>
        <v>LAGOS 1</v>
      </c>
    </row>
    <row r="1299" spans="1:5">
      <c r="A1299">
        <f>'Redistribution Data (Question 4'!J1299</f>
        <v>5</v>
      </c>
      <c r="B1299">
        <f>'Redistribution Data (Question 4'!K1299</f>
        <v>1.8</v>
      </c>
      <c r="C1299">
        <f>'Redistribution Data (Question 4'!L1299</f>
        <v>807881</v>
      </c>
      <c r="D1299">
        <f>'Redistribution Data (Question 4'!M1299</f>
        <v>100</v>
      </c>
      <c r="E1299" t="str">
        <f>_xlfn.XLOOKUP(C1299,'Branch &amp; Customer Mapped Master'!B:B,'Branch &amp; Customer Mapped Master'!A:A)</f>
        <v>LAGOS 1</v>
      </c>
    </row>
    <row r="1300" spans="1:5">
      <c r="A1300">
        <f>'Redistribution Data (Question 4'!J1300</f>
        <v>36</v>
      </c>
      <c r="B1300">
        <f>'Redistribution Data (Question 4'!K1300</f>
        <v>0</v>
      </c>
      <c r="C1300">
        <f>'Redistribution Data (Question 4'!L1300</f>
        <v>808096</v>
      </c>
      <c r="D1300">
        <f>'Redistribution Data (Question 4'!M1300</f>
        <v>143</v>
      </c>
      <c r="E1300" t="str">
        <f>_xlfn.XLOOKUP(C1300,'Branch &amp; Customer Mapped Master'!B:B,'Branch &amp; Customer Mapped Master'!A:A)</f>
        <v>LAGOS 1</v>
      </c>
    </row>
    <row r="1301" spans="1:5">
      <c r="A1301">
        <f>'Redistribution Data (Question 4'!J1301</f>
        <v>34</v>
      </c>
      <c r="B1301">
        <f>'Redistribution Data (Question 4'!K1301</f>
        <v>1.0588235294117601</v>
      </c>
      <c r="C1301">
        <f>'Redistribution Data (Question 4'!L1301</f>
        <v>808096</v>
      </c>
      <c r="D1301">
        <f>'Redistribution Data (Question 4'!M1301</f>
        <v>143</v>
      </c>
      <c r="E1301" t="str">
        <f>_xlfn.XLOOKUP(C1301,'Branch &amp; Customer Mapped Master'!B:B,'Branch &amp; Customer Mapped Master'!A:A)</f>
        <v>LAGOS 1</v>
      </c>
    </row>
    <row r="1302" spans="1:5">
      <c r="A1302">
        <f>'Redistribution Data (Question 4'!J1302</f>
        <v>1</v>
      </c>
      <c r="B1302">
        <f>'Redistribution Data (Question 4'!K1302</f>
        <v>1</v>
      </c>
      <c r="C1302">
        <f>'Redistribution Data (Question 4'!L1302</f>
        <v>808096</v>
      </c>
      <c r="D1302">
        <f>'Redistribution Data (Question 4'!M1302</f>
        <v>143</v>
      </c>
      <c r="E1302" t="str">
        <f>_xlfn.XLOOKUP(C1302,'Branch &amp; Customer Mapped Master'!B:B,'Branch &amp; Customer Mapped Master'!A:A)</f>
        <v>LAGOS 1</v>
      </c>
    </row>
    <row r="1303" spans="1:5">
      <c r="A1303">
        <f>'Redistribution Data (Question 4'!J1303</f>
        <v>18</v>
      </c>
      <c r="B1303">
        <f>'Redistribution Data (Question 4'!K1303</f>
        <v>0</v>
      </c>
      <c r="C1303">
        <f>'Redistribution Data (Question 4'!L1303</f>
        <v>808867</v>
      </c>
      <c r="D1303">
        <f>'Redistribution Data (Question 4'!M1303</f>
        <v>130</v>
      </c>
      <c r="E1303" t="str">
        <f>_xlfn.XLOOKUP(C1303,'Branch &amp; Customer Mapped Master'!B:B,'Branch &amp; Customer Mapped Master'!A:A)</f>
        <v>LAGOS 1</v>
      </c>
    </row>
    <row r="1304" spans="1:5">
      <c r="A1304">
        <f>'Redistribution Data (Question 4'!J1304</f>
        <v>37</v>
      </c>
      <c r="B1304">
        <f>'Redistribution Data (Question 4'!K1304</f>
        <v>1.48648648648649</v>
      </c>
      <c r="C1304">
        <f>'Redistribution Data (Question 4'!L1304</f>
        <v>808867</v>
      </c>
      <c r="D1304">
        <f>'Redistribution Data (Question 4'!M1304</f>
        <v>130</v>
      </c>
      <c r="E1304" t="str">
        <f>_xlfn.XLOOKUP(C1304,'Branch &amp; Customer Mapped Master'!B:B,'Branch &amp; Customer Mapped Master'!A:A)</f>
        <v>LAGOS 1</v>
      </c>
    </row>
    <row r="1305" spans="1:5">
      <c r="A1305">
        <f>'Redistribution Data (Question 4'!J1305</f>
        <v>15</v>
      </c>
      <c r="B1305">
        <f>'Redistribution Data (Question 4'!K1305</f>
        <v>0</v>
      </c>
      <c r="C1305">
        <f>'Redistribution Data (Question 4'!L1305</f>
        <v>808883</v>
      </c>
      <c r="D1305">
        <f>'Redistribution Data (Question 4'!M1305</f>
        <v>151</v>
      </c>
      <c r="E1305" t="str">
        <f>_xlfn.XLOOKUP(C1305,'Branch &amp; Customer Mapped Master'!B:B,'Branch &amp; Customer Mapped Master'!A:A)</f>
        <v>LAGOS 1</v>
      </c>
    </row>
    <row r="1306" spans="1:5">
      <c r="A1306">
        <f>'Redistribution Data (Question 4'!J1306</f>
        <v>10</v>
      </c>
      <c r="B1306">
        <f>'Redistribution Data (Question 4'!K1306</f>
        <v>1.1000000000000001</v>
      </c>
      <c r="C1306">
        <f>'Redistribution Data (Question 4'!L1306</f>
        <v>808883</v>
      </c>
      <c r="D1306">
        <f>'Redistribution Data (Question 4'!M1306</f>
        <v>151</v>
      </c>
      <c r="E1306" t="str">
        <f>_xlfn.XLOOKUP(C1306,'Branch &amp; Customer Mapped Master'!B:B,'Branch &amp; Customer Mapped Master'!A:A)</f>
        <v>LAGOS 1</v>
      </c>
    </row>
    <row r="1307" spans="1:5">
      <c r="A1307">
        <f>'Redistribution Data (Question 4'!J1307</f>
        <v>25</v>
      </c>
      <c r="B1307">
        <f>'Redistribution Data (Question 4'!K1307</f>
        <v>0</v>
      </c>
      <c r="C1307">
        <f>'Redistribution Data (Question 4'!L1307</f>
        <v>808944</v>
      </c>
      <c r="D1307">
        <f>'Redistribution Data (Question 4'!M1307</f>
        <v>101</v>
      </c>
      <c r="E1307" t="str">
        <f>_xlfn.XLOOKUP(C1307,'Branch &amp; Customer Mapped Master'!B:B,'Branch &amp; Customer Mapped Master'!A:A)</f>
        <v>LAGOS 1</v>
      </c>
    </row>
    <row r="1308" spans="1:5">
      <c r="A1308">
        <f>'Redistribution Data (Question 4'!J1308</f>
        <v>41</v>
      </c>
      <c r="B1308">
        <f>'Redistribution Data (Question 4'!K1308</f>
        <v>1.8780487804878001</v>
      </c>
      <c r="C1308">
        <f>'Redistribution Data (Question 4'!L1308</f>
        <v>808944</v>
      </c>
      <c r="D1308">
        <f>'Redistribution Data (Question 4'!M1308</f>
        <v>101</v>
      </c>
      <c r="E1308" t="str">
        <f>_xlfn.XLOOKUP(C1308,'Branch &amp; Customer Mapped Master'!B:B,'Branch &amp; Customer Mapped Master'!A:A)</f>
        <v>LAGOS 1</v>
      </c>
    </row>
    <row r="1309" spans="1:5">
      <c r="A1309">
        <f>'Redistribution Data (Question 4'!J1309</f>
        <v>1</v>
      </c>
      <c r="B1309">
        <f>'Redistribution Data (Question 4'!K1309</f>
        <v>1</v>
      </c>
      <c r="C1309">
        <f>'Redistribution Data (Question 4'!L1309</f>
        <v>808944</v>
      </c>
      <c r="D1309">
        <f>'Redistribution Data (Question 4'!M1309</f>
        <v>101</v>
      </c>
      <c r="E1309" t="str">
        <f>_xlfn.XLOOKUP(C1309,'Branch &amp; Customer Mapped Master'!B:B,'Branch &amp; Customer Mapped Master'!A:A)</f>
        <v>LAGOS 1</v>
      </c>
    </row>
    <row r="1310" spans="1:5">
      <c r="A1310">
        <f>'Redistribution Data (Question 4'!J1310</f>
        <v>42</v>
      </c>
      <c r="B1310">
        <f>'Redistribution Data (Question 4'!K1310</f>
        <v>0</v>
      </c>
      <c r="C1310">
        <f>'Redistribution Data (Question 4'!L1310</f>
        <v>809614</v>
      </c>
      <c r="D1310">
        <f>'Redistribution Data (Question 4'!M1310</f>
        <v>107</v>
      </c>
      <c r="E1310" t="str">
        <f>_xlfn.XLOOKUP(C1310,'Branch &amp; Customer Mapped Master'!B:B,'Branch &amp; Customer Mapped Master'!A:A)</f>
        <v>LAGOS 1</v>
      </c>
    </row>
    <row r="1311" spans="1:5">
      <c r="A1311">
        <f>'Redistribution Data (Question 4'!J1311</f>
        <v>44</v>
      </c>
      <c r="B1311">
        <f>'Redistribution Data (Question 4'!K1311</f>
        <v>1</v>
      </c>
      <c r="C1311">
        <f>'Redistribution Data (Question 4'!L1311</f>
        <v>809614</v>
      </c>
      <c r="D1311">
        <f>'Redistribution Data (Question 4'!M1311</f>
        <v>107</v>
      </c>
      <c r="E1311" t="str">
        <f>_xlfn.XLOOKUP(C1311,'Branch &amp; Customer Mapped Master'!B:B,'Branch &amp; Customer Mapped Master'!A:A)</f>
        <v>LAGOS 1</v>
      </c>
    </row>
    <row r="1312" spans="1:5">
      <c r="A1312">
        <f>'Redistribution Data (Question 4'!J1312</f>
        <v>2</v>
      </c>
      <c r="B1312">
        <f>'Redistribution Data (Question 4'!K1312</f>
        <v>1.5</v>
      </c>
      <c r="C1312">
        <f>'Redistribution Data (Question 4'!L1312</f>
        <v>809614</v>
      </c>
      <c r="D1312">
        <f>'Redistribution Data (Question 4'!M1312</f>
        <v>107</v>
      </c>
      <c r="E1312" t="str">
        <f>_xlfn.XLOOKUP(C1312,'Branch &amp; Customer Mapped Master'!B:B,'Branch &amp; Customer Mapped Master'!A:A)</f>
        <v>LAGOS 1</v>
      </c>
    </row>
    <row r="1313" spans="1:5">
      <c r="A1313">
        <f>'Redistribution Data (Question 4'!J1313</f>
        <v>20</v>
      </c>
      <c r="B1313">
        <f>'Redistribution Data (Question 4'!K1313</f>
        <v>0</v>
      </c>
      <c r="C1313">
        <f>'Redistribution Data (Question 4'!L1313</f>
        <v>809887</v>
      </c>
      <c r="D1313">
        <f>'Redistribution Data (Question 4'!M1313</f>
        <v>64</v>
      </c>
      <c r="E1313" t="str">
        <f>_xlfn.XLOOKUP(C1313,'Branch &amp; Customer Mapped Master'!B:B,'Branch &amp; Customer Mapped Master'!A:A)</f>
        <v>LAGOS 1</v>
      </c>
    </row>
    <row r="1314" spans="1:5">
      <c r="A1314">
        <f>'Redistribution Data (Question 4'!J1314</f>
        <v>28</v>
      </c>
      <c r="B1314">
        <f>'Redistribution Data (Question 4'!K1314</f>
        <v>1.1071428571428601</v>
      </c>
      <c r="C1314">
        <f>'Redistribution Data (Question 4'!L1314</f>
        <v>809887</v>
      </c>
      <c r="D1314">
        <f>'Redistribution Data (Question 4'!M1314</f>
        <v>64</v>
      </c>
      <c r="E1314" t="str">
        <f>_xlfn.XLOOKUP(C1314,'Branch &amp; Customer Mapped Master'!B:B,'Branch &amp; Customer Mapped Master'!A:A)</f>
        <v>LAGOS 1</v>
      </c>
    </row>
    <row r="1315" spans="1:5">
      <c r="A1315">
        <f>'Redistribution Data (Question 4'!J1315</f>
        <v>5</v>
      </c>
      <c r="B1315">
        <f>'Redistribution Data (Question 4'!K1315</f>
        <v>3</v>
      </c>
      <c r="C1315">
        <f>'Redistribution Data (Question 4'!L1315</f>
        <v>809887</v>
      </c>
      <c r="D1315">
        <f>'Redistribution Data (Question 4'!M1315</f>
        <v>64</v>
      </c>
      <c r="E1315" t="str">
        <f>_xlfn.XLOOKUP(C1315,'Branch &amp; Customer Mapped Master'!B:B,'Branch &amp; Customer Mapped Master'!A:A)</f>
        <v>LAGOS 1</v>
      </c>
    </row>
    <row r="1316" spans="1:5">
      <c r="A1316">
        <f>'Redistribution Data (Question 4'!J1316</f>
        <v>15</v>
      </c>
      <c r="B1316">
        <f>'Redistribution Data (Question 4'!K1316</f>
        <v>0</v>
      </c>
      <c r="C1316">
        <f>'Redistribution Data (Question 4'!L1316</f>
        <v>809992</v>
      </c>
      <c r="D1316">
        <f>'Redistribution Data (Question 4'!M1316</f>
        <v>54</v>
      </c>
      <c r="E1316" t="str">
        <f>_xlfn.XLOOKUP(C1316,'Branch &amp; Customer Mapped Master'!B:B,'Branch &amp; Customer Mapped Master'!A:A)</f>
        <v>LAGOS 1</v>
      </c>
    </row>
    <row r="1317" spans="1:5">
      <c r="A1317">
        <f>'Redistribution Data (Question 4'!J1317</f>
        <v>2</v>
      </c>
      <c r="B1317">
        <f>'Redistribution Data (Question 4'!K1317</f>
        <v>1</v>
      </c>
      <c r="C1317">
        <f>'Redistribution Data (Question 4'!L1317</f>
        <v>809992</v>
      </c>
      <c r="D1317">
        <f>'Redistribution Data (Question 4'!M1317</f>
        <v>54</v>
      </c>
      <c r="E1317" t="str">
        <f>_xlfn.XLOOKUP(C1317,'Branch &amp; Customer Mapped Master'!B:B,'Branch &amp; Customer Mapped Master'!A:A)</f>
        <v>LAGOS 1</v>
      </c>
    </row>
    <row r="1318" spans="1:5">
      <c r="A1318">
        <f>'Redistribution Data (Question 4'!J1318</f>
        <v>30</v>
      </c>
      <c r="B1318">
        <f>'Redistribution Data (Question 4'!K1318</f>
        <v>0</v>
      </c>
      <c r="C1318">
        <f>'Redistribution Data (Question 4'!L1318</f>
        <v>810035</v>
      </c>
      <c r="D1318">
        <f>'Redistribution Data (Question 4'!M1318</f>
        <v>202</v>
      </c>
      <c r="E1318" t="str">
        <f>_xlfn.XLOOKUP(C1318,'Branch &amp; Customer Mapped Master'!B:B,'Branch &amp; Customer Mapped Master'!A:A)</f>
        <v>LAGOS 1</v>
      </c>
    </row>
    <row r="1319" spans="1:5">
      <c r="A1319">
        <f>'Redistribution Data (Question 4'!J1319</f>
        <v>18</v>
      </c>
      <c r="B1319">
        <f>'Redistribution Data (Question 4'!K1319</f>
        <v>1.1111111111111101</v>
      </c>
      <c r="C1319">
        <f>'Redistribution Data (Question 4'!L1319</f>
        <v>810035</v>
      </c>
      <c r="D1319">
        <f>'Redistribution Data (Question 4'!M1319</f>
        <v>202</v>
      </c>
      <c r="E1319" t="str">
        <f>_xlfn.XLOOKUP(C1319,'Branch &amp; Customer Mapped Master'!B:B,'Branch &amp; Customer Mapped Master'!A:A)</f>
        <v>LAGOS 1</v>
      </c>
    </row>
    <row r="1320" spans="1:5">
      <c r="A1320">
        <f>'Redistribution Data (Question 4'!J1320</f>
        <v>2</v>
      </c>
      <c r="B1320">
        <f>'Redistribution Data (Question 4'!K1320</f>
        <v>1.5</v>
      </c>
      <c r="C1320">
        <f>'Redistribution Data (Question 4'!L1320</f>
        <v>810035</v>
      </c>
      <c r="D1320">
        <f>'Redistribution Data (Question 4'!M1320</f>
        <v>202</v>
      </c>
      <c r="E1320" t="str">
        <f>_xlfn.XLOOKUP(C1320,'Branch &amp; Customer Mapped Master'!B:B,'Branch &amp; Customer Mapped Master'!A:A)</f>
        <v>LAGOS 1</v>
      </c>
    </row>
    <row r="1321" spans="1:5">
      <c r="A1321">
        <f>'Redistribution Data (Question 4'!J1321</f>
        <v>11</v>
      </c>
      <c r="B1321">
        <f>'Redistribution Data (Question 4'!K1321</f>
        <v>0</v>
      </c>
      <c r="C1321">
        <f>'Redistribution Data (Question 4'!L1321</f>
        <v>810047</v>
      </c>
      <c r="D1321">
        <f>'Redistribution Data (Question 4'!M1321</f>
        <v>90</v>
      </c>
      <c r="E1321" t="str">
        <f>_xlfn.XLOOKUP(C1321,'Branch &amp; Customer Mapped Master'!B:B,'Branch &amp; Customer Mapped Master'!A:A)</f>
        <v>LAGOS 1</v>
      </c>
    </row>
    <row r="1322" spans="1:5">
      <c r="A1322">
        <f>'Redistribution Data (Question 4'!J1322</f>
        <v>8</v>
      </c>
      <c r="B1322">
        <f>'Redistribution Data (Question 4'!K1322</f>
        <v>2.125</v>
      </c>
      <c r="C1322">
        <f>'Redistribution Data (Question 4'!L1322</f>
        <v>810047</v>
      </c>
      <c r="D1322">
        <f>'Redistribution Data (Question 4'!M1322</f>
        <v>90</v>
      </c>
      <c r="E1322" t="str">
        <f>_xlfn.XLOOKUP(C1322,'Branch &amp; Customer Mapped Master'!B:B,'Branch &amp; Customer Mapped Master'!A:A)</f>
        <v>LAGOS 1</v>
      </c>
    </row>
    <row r="1323" spans="1:5">
      <c r="A1323">
        <f>'Redistribution Data (Question 4'!J1323</f>
        <v>40</v>
      </c>
      <c r="B1323">
        <f>'Redistribution Data (Question 4'!K1323</f>
        <v>0</v>
      </c>
      <c r="C1323">
        <f>'Redistribution Data (Question 4'!L1323</f>
        <v>810092</v>
      </c>
      <c r="D1323">
        <f>'Redistribution Data (Question 4'!M1323</f>
        <v>128</v>
      </c>
      <c r="E1323" t="str">
        <f>_xlfn.XLOOKUP(C1323,'Branch &amp; Customer Mapped Master'!B:B,'Branch &amp; Customer Mapped Master'!A:A)</f>
        <v>LAGOS 1</v>
      </c>
    </row>
    <row r="1324" spans="1:5">
      <c r="A1324">
        <f>'Redistribution Data (Question 4'!J1324</f>
        <v>50</v>
      </c>
      <c r="B1324">
        <f>'Redistribution Data (Question 4'!K1324</f>
        <v>1.22</v>
      </c>
      <c r="C1324">
        <f>'Redistribution Data (Question 4'!L1324</f>
        <v>810092</v>
      </c>
      <c r="D1324">
        <f>'Redistribution Data (Question 4'!M1324</f>
        <v>128</v>
      </c>
      <c r="E1324" t="str">
        <f>_xlfn.XLOOKUP(C1324,'Branch &amp; Customer Mapped Master'!B:B,'Branch &amp; Customer Mapped Master'!A:A)</f>
        <v>LAGOS 1</v>
      </c>
    </row>
    <row r="1325" spans="1:5">
      <c r="A1325">
        <f>'Redistribution Data (Question 4'!J1325</f>
        <v>11</v>
      </c>
      <c r="B1325">
        <f>'Redistribution Data (Question 4'!K1325</f>
        <v>10.181818181818199</v>
      </c>
      <c r="C1325">
        <f>'Redistribution Data (Question 4'!L1325</f>
        <v>810092</v>
      </c>
      <c r="D1325">
        <f>'Redistribution Data (Question 4'!M1325</f>
        <v>128</v>
      </c>
      <c r="E1325" t="str">
        <f>_xlfn.XLOOKUP(C1325,'Branch &amp; Customer Mapped Master'!B:B,'Branch &amp; Customer Mapped Master'!A:A)</f>
        <v>LAGOS 1</v>
      </c>
    </row>
    <row r="1326" spans="1:5">
      <c r="A1326">
        <f>'Redistribution Data (Question 4'!J1326</f>
        <v>15</v>
      </c>
      <c r="B1326">
        <f>'Redistribution Data (Question 4'!K1326</f>
        <v>0</v>
      </c>
      <c r="C1326">
        <f>'Redistribution Data (Question 4'!L1326</f>
        <v>810117</v>
      </c>
      <c r="D1326">
        <f>'Redistribution Data (Question 4'!M1326</f>
        <v>84</v>
      </c>
      <c r="E1326" t="str">
        <f>_xlfn.XLOOKUP(C1326,'Branch &amp; Customer Mapped Master'!B:B,'Branch &amp; Customer Mapped Master'!A:A)</f>
        <v>LAGOS 1</v>
      </c>
    </row>
    <row r="1327" spans="1:5">
      <c r="A1327">
        <f>'Redistribution Data (Question 4'!J1327</f>
        <v>24</v>
      </c>
      <c r="B1327">
        <f>'Redistribution Data (Question 4'!K1327</f>
        <v>1.7916666666666701</v>
      </c>
      <c r="C1327">
        <f>'Redistribution Data (Question 4'!L1327</f>
        <v>810117</v>
      </c>
      <c r="D1327">
        <f>'Redistribution Data (Question 4'!M1327</f>
        <v>84</v>
      </c>
      <c r="E1327" t="str">
        <f>_xlfn.XLOOKUP(C1327,'Branch &amp; Customer Mapped Master'!B:B,'Branch &amp; Customer Mapped Master'!A:A)</f>
        <v>LAGOS 1</v>
      </c>
    </row>
    <row r="1328" spans="1:5">
      <c r="A1328">
        <f>'Redistribution Data (Question 4'!J1328</f>
        <v>16</v>
      </c>
      <c r="B1328">
        <f>'Redistribution Data (Question 4'!K1328</f>
        <v>0</v>
      </c>
      <c r="C1328">
        <f>'Redistribution Data (Question 4'!L1328</f>
        <v>810129</v>
      </c>
      <c r="D1328">
        <f>'Redistribution Data (Question 4'!M1328</f>
        <v>92</v>
      </c>
      <c r="E1328" t="str">
        <f>_xlfn.XLOOKUP(C1328,'Branch &amp; Customer Mapped Master'!B:B,'Branch &amp; Customer Mapped Master'!A:A)</f>
        <v>LAGOS 1</v>
      </c>
    </row>
    <row r="1329" spans="1:5">
      <c r="A1329">
        <f>'Redistribution Data (Question 4'!J1329</f>
        <v>17</v>
      </c>
      <c r="B1329">
        <f>'Redistribution Data (Question 4'!K1329</f>
        <v>1.1176470588235301</v>
      </c>
      <c r="C1329">
        <f>'Redistribution Data (Question 4'!L1329</f>
        <v>810129</v>
      </c>
      <c r="D1329">
        <f>'Redistribution Data (Question 4'!M1329</f>
        <v>92</v>
      </c>
      <c r="E1329" t="str">
        <f>_xlfn.XLOOKUP(C1329,'Branch &amp; Customer Mapped Master'!B:B,'Branch &amp; Customer Mapped Master'!A:A)</f>
        <v>LAGOS 1</v>
      </c>
    </row>
    <row r="1330" spans="1:5">
      <c r="A1330">
        <f>'Redistribution Data (Question 4'!J1330</f>
        <v>3</v>
      </c>
      <c r="B1330">
        <f>'Redistribution Data (Question 4'!K1330</f>
        <v>3</v>
      </c>
      <c r="C1330">
        <f>'Redistribution Data (Question 4'!L1330</f>
        <v>810129</v>
      </c>
      <c r="D1330">
        <f>'Redistribution Data (Question 4'!M1330</f>
        <v>92</v>
      </c>
      <c r="E1330" t="str">
        <f>_xlfn.XLOOKUP(C1330,'Branch &amp; Customer Mapped Master'!B:B,'Branch &amp; Customer Mapped Master'!A:A)</f>
        <v>LAGOS 1</v>
      </c>
    </row>
    <row r="1331" spans="1:5">
      <c r="A1331">
        <f>'Redistribution Data (Question 4'!J1331</f>
        <v>5</v>
      </c>
      <c r="B1331">
        <f>'Redistribution Data (Question 4'!K1331</f>
        <v>5.4</v>
      </c>
      <c r="C1331">
        <f>'Redistribution Data (Question 4'!L1331</f>
        <v>810152</v>
      </c>
      <c r="D1331">
        <f>'Redistribution Data (Question 4'!M1331</f>
        <v>246</v>
      </c>
      <c r="E1331" t="str">
        <f>_xlfn.XLOOKUP(C1331,'Branch &amp; Customer Mapped Master'!B:B,'Branch &amp; Customer Mapped Master'!A:A)</f>
        <v>LAGOS 1</v>
      </c>
    </row>
    <row r="1332" spans="1:5">
      <c r="A1332">
        <f>'Redistribution Data (Question 4'!J1332</f>
        <v>3</v>
      </c>
      <c r="B1332">
        <f>'Redistribution Data (Question 4'!K1332</f>
        <v>0</v>
      </c>
      <c r="C1332">
        <f>'Redistribution Data (Question 4'!L1332</f>
        <v>810362</v>
      </c>
      <c r="D1332">
        <f>'Redistribution Data (Question 4'!M1332</f>
        <v>70</v>
      </c>
      <c r="E1332" t="str">
        <f>_xlfn.XLOOKUP(C1332,'Branch &amp; Customer Mapped Master'!B:B,'Branch &amp; Customer Mapped Master'!A:A)</f>
        <v>LAGOS 1</v>
      </c>
    </row>
    <row r="1333" spans="1:5">
      <c r="A1333">
        <f>'Redistribution Data (Question 4'!J1333</f>
        <v>18</v>
      </c>
      <c r="B1333">
        <f>'Redistribution Data (Question 4'!K1333</f>
        <v>1.7777777777777799</v>
      </c>
      <c r="C1333">
        <f>'Redistribution Data (Question 4'!L1333</f>
        <v>810362</v>
      </c>
      <c r="D1333">
        <f>'Redistribution Data (Question 4'!M1333</f>
        <v>70</v>
      </c>
      <c r="E1333" t="str">
        <f>_xlfn.XLOOKUP(C1333,'Branch &amp; Customer Mapped Master'!B:B,'Branch &amp; Customer Mapped Master'!A:A)</f>
        <v>LAGOS 1</v>
      </c>
    </row>
    <row r="1334" spans="1:5">
      <c r="A1334">
        <f>'Redistribution Data (Question 4'!J1334</f>
        <v>14</v>
      </c>
      <c r="B1334">
        <f>'Redistribution Data (Question 4'!K1334</f>
        <v>0</v>
      </c>
      <c r="C1334">
        <f>'Redistribution Data (Question 4'!L1334</f>
        <v>810367</v>
      </c>
      <c r="D1334">
        <f>'Redistribution Data (Question 4'!M1334</f>
        <v>8</v>
      </c>
      <c r="E1334" t="str">
        <f>_xlfn.XLOOKUP(C1334,'Branch &amp; Customer Mapped Master'!B:B,'Branch &amp; Customer Mapped Master'!A:A)</f>
        <v>LAGOS 1</v>
      </c>
    </row>
    <row r="1335" spans="1:5">
      <c r="A1335">
        <f>'Redistribution Data (Question 4'!J1335</f>
        <v>3</v>
      </c>
      <c r="B1335">
        <f>'Redistribution Data (Question 4'!K1335</f>
        <v>1</v>
      </c>
      <c r="C1335">
        <f>'Redistribution Data (Question 4'!L1335</f>
        <v>810367</v>
      </c>
      <c r="D1335">
        <f>'Redistribution Data (Question 4'!M1335</f>
        <v>8</v>
      </c>
      <c r="E1335" t="str">
        <f>_xlfn.XLOOKUP(C1335,'Branch &amp; Customer Mapped Master'!B:B,'Branch &amp; Customer Mapped Master'!A:A)</f>
        <v>LAGOS 1</v>
      </c>
    </row>
    <row r="1336" spans="1:5">
      <c r="A1336">
        <f>'Redistribution Data (Question 4'!J1336</f>
        <v>7</v>
      </c>
      <c r="B1336">
        <f>'Redistribution Data (Question 4'!K1336</f>
        <v>0</v>
      </c>
      <c r="C1336">
        <f>'Redistribution Data (Question 4'!L1336</f>
        <v>810384</v>
      </c>
      <c r="D1336">
        <f>'Redistribution Data (Question 4'!M1336</f>
        <v>73</v>
      </c>
      <c r="E1336" t="str">
        <f>_xlfn.XLOOKUP(C1336,'Branch &amp; Customer Mapped Master'!B:B,'Branch &amp; Customer Mapped Master'!A:A)</f>
        <v>LAGOS 1</v>
      </c>
    </row>
    <row r="1337" spans="1:5">
      <c r="A1337">
        <f>'Redistribution Data (Question 4'!J1337</f>
        <v>34</v>
      </c>
      <c r="B1337">
        <f>'Redistribution Data (Question 4'!K1337</f>
        <v>0</v>
      </c>
      <c r="C1337">
        <f>'Redistribution Data (Question 4'!L1337</f>
        <v>810396</v>
      </c>
      <c r="D1337">
        <f>'Redistribution Data (Question 4'!M1337</f>
        <v>187</v>
      </c>
      <c r="E1337" t="str">
        <f>_xlfn.XLOOKUP(C1337,'Branch &amp; Customer Mapped Master'!B:B,'Branch &amp; Customer Mapped Master'!A:A)</f>
        <v>LAGOS 1</v>
      </c>
    </row>
    <row r="1338" spans="1:5">
      <c r="A1338">
        <f>'Redistribution Data (Question 4'!J1338</f>
        <v>20</v>
      </c>
      <c r="B1338">
        <f>'Redistribution Data (Question 4'!K1338</f>
        <v>1.1000000000000001</v>
      </c>
      <c r="C1338">
        <f>'Redistribution Data (Question 4'!L1338</f>
        <v>810396</v>
      </c>
      <c r="D1338">
        <f>'Redistribution Data (Question 4'!M1338</f>
        <v>187</v>
      </c>
      <c r="E1338" t="str">
        <f>_xlfn.XLOOKUP(C1338,'Branch &amp; Customer Mapped Master'!B:B,'Branch &amp; Customer Mapped Master'!A:A)</f>
        <v>LAGOS 1</v>
      </c>
    </row>
    <row r="1339" spans="1:5">
      <c r="A1339">
        <f>'Redistribution Data (Question 4'!J1339</f>
        <v>1</v>
      </c>
      <c r="B1339">
        <f>'Redistribution Data (Question 4'!K1339</f>
        <v>0</v>
      </c>
      <c r="C1339">
        <f>'Redistribution Data (Question 4'!L1339</f>
        <v>807037</v>
      </c>
      <c r="D1339">
        <f>'Redistribution Data (Question 4'!M1339</f>
        <v>182</v>
      </c>
      <c r="E1339" t="str">
        <f>_xlfn.XLOOKUP(C1339,'Branch &amp; Customer Mapped Master'!B:B,'Branch &amp; Customer Mapped Master'!A:A)</f>
        <v>LAGOS 1</v>
      </c>
    </row>
    <row r="1340" spans="1:5">
      <c r="A1340">
        <f>'Redistribution Data (Question 4'!J1340</f>
        <v>66</v>
      </c>
      <c r="B1340">
        <f>'Redistribution Data (Question 4'!K1340</f>
        <v>3.2121212121212102</v>
      </c>
      <c r="C1340">
        <f>'Redistribution Data (Question 4'!L1340</f>
        <v>807037</v>
      </c>
      <c r="D1340">
        <f>'Redistribution Data (Question 4'!M1340</f>
        <v>182</v>
      </c>
      <c r="E1340" t="str">
        <f>_xlfn.XLOOKUP(C1340,'Branch &amp; Customer Mapped Master'!B:B,'Branch &amp; Customer Mapped Master'!A:A)</f>
        <v>LAGOS 1</v>
      </c>
    </row>
    <row r="1341" spans="1:5">
      <c r="A1341">
        <f>'Redistribution Data (Question 4'!J1341</f>
        <v>8</v>
      </c>
      <c r="B1341">
        <f>'Redistribution Data (Question 4'!K1341</f>
        <v>3.5</v>
      </c>
      <c r="C1341">
        <f>'Redistribution Data (Question 4'!L1341</f>
        <v>807037</v>
      </c>
      <c r="D1341">
        <f>'Redistribution Data (Question 4'!M1341</f>
        <v>182</v>
      </c>
      <c r="E1341" t="str">
        <f>_xlfn.XLOOKUP(C1341,'Branch &amp; Customer Mapped Master'!B:B,'Branch &amp; Customer Mapped Master'!A:A)</f>
        <v>LAGOS 1</v>
      </c>
    </row>
    <row r="1342" spans="1:5">
      <c r="A1342">
        <f>'Redistribution Data (Question 4'!J1342</f>
        <v>33</v>
      </c>
      <c r="B1342">
        <f>'Redistribution Data (Question 4'!K1342</f>
        <v>1.63636363636364</v>
      </c>
      <c r="C1342">
        <f>'Redistribution Data (Question 4'!L1342</f>
        <v>807260</v>
      </c>
      <c r="D1342">
        <f>'Redistribution Data (Question 4'!M1342</f>
        <v>84</v>
      </c>
      <c r="E1342" t="str">
        <f>_xlfn.XLOOKUP(C1342,'Branch &amp; Customer Mapped Master'!B:B,'Branch &amp; Customer Mapped Master'!A:A)</f>
        <v>LAGOS 1</v>
      </c>
    </row>
    <row r="1343" spans="1:5">
      <c r="A1343">
        <f>'Redistribution Data (Question 4'!J1343</f>
        <v>6</v>
      </c>
      <c r="B1343">
        <f>'Redistribution Data (Question 4'!K1343</f>
        <v>1.3333333333333299</v>
      </c>
      <c r="C1343">
        <f>'Redistribution Data (Question 4'!L1343</f>
        <v>807260</v>
      </c>
      <c r="D1343">
        <f>'Redistribution Data (Question 4'!M1343</f>
        <v>84</v>
      </c>
      <c r="E1343" t="str">
        <f>_xlfn.XLOOKUP(C1343,'Branch &amp; Customer Mapped Master'!B:B,'Branch &amp; Customer Mapped Master'!A:A)</f>
        <v>LAGOS 1</v>
      </c>
    </row>
    <row r="1344" spans="1:5">
      <c r="A1344">
        <f>'Redistribution Data (Question 4'!J1344</f>
        <v>29</v>
      </c>
      <c r="B1344">
        <f>'Redistribution Data (Question 4'!K1344</f>
        <v>0</v>
      </c>
      <c r="C1344">
        <f>'Redistribution Data (Question 4'!L1344</f>
        <v>807306</v>
      </c>
      <c r="D1344">
        <f>'Redistribution Data (Question 4'!M1344</f>
        <v>256</v>
      </c>
      <c r="E1344" t="str">
        <f>_xlfn.XLOOKUP(C1344,'Branch &amp; Customer Mapped Master'!B:B,'Branch &amp; Customer Mapped Master'!A:A)</f>
        <v>LAGOS 1</v>
      </c>
    </row>
    <row r="1345" spans="1:5">
      <c r="A1345">
        <f>'Redistribution Data (Question 4'!J1345</f>
        <v>8</v>
      </c>
      <c r="B1345">
        <f>'Redistribution Data (Question 4'!K1345</f>
        <v>0</v>
      </c>
      <c r="C1345">
        <f>'Redistribution Data (Question 4'!L1345</f>
        <v>807306</v>
      </c>
      <c r="D1345">
        <f>'Redistribution Data (Question 4'!M1345</f>
        <v>256</v>
      </c>
      <c r="E1345" t="str">
        <f>_xlfn.XLOOKUP(C1345,'Branch &amp; Customer Mapped Master'!B:B,'Branch &amp; Customer Mapped Master'!A:A)</f>
        <v>LAGOS 1</v>
      </c>
    </row>
    <row r="1346" spans="1:5">
      <c r="A1346">
        <f>'Redistribution Data (Question 4'!J1346</f>
        <v>10</v>
      </c>
      <c r="B1346">
        <f>'Redistribution Data (Question 4'!K1346</f>
        <v>2</v>
      </c>
      <c r="C1346">
        <f>'Redistribution Data (Question 4'!L1346</f>
        <v>807306</v>
      </c>
      <c r="D1346">
        <f>'Redistribution Data (Question 4'!M1346</f>
        <v>256</v>
      </c>
      <c r="E1346" t="str">
        <f>_xlfn.XLOOKUP(C1346,'Branch &amp; Customer Mapped Master'!B:B,'Branch &amp; Customer Mapped Master'!A:A)</f>
        <v>LAGOS 1</v>
      </c>
    </row>
    <row r="1347" spans="1:5">
      <c r="A1347">
        <f>'Redistribution Data (Question 4'!J1347</f>
        <v>8</v>
      </c>
      <c r="B1347">
        <f>'Redistribution Data (Question 4'!K1347</f>
        <v>1.625</v>
      </c>
      <c r="C1347">
        <f>'Redistribution Data (Question 4'!L1347</f>
        <v>807306</v>
      </c>
      <c r="D1347">
        <f>'Redistribution Data (Question 4'!M1347</f>
        <v>256</v>
      </c>
      <c r="E1347" t="str">
        <f>_xlfn.XLOOKUP(C1347,'Branch &amp; Customer Mapped Master'!B:B,'Branch &amp; Customer Mapped Master'!A:A)</f>
        <v>LAGOS 1</v>
      </c>
    </row>
    <row r="1348" spans="1:5">
      <c r="A1348">
        <f>'Redistribution Data (Question 4'!J1348</f>
        <v>68</v>
      </c>
      <c r="B1348">
        <f>'Redistribution Data (Question 4'!K1348</f>
        <v>0</v>
      </c>
      <c r="C1348">
        <f>'Redistribution Data (Question 4'!L1348</f>
        <v>807741</v>
      </c>
      <c r="D1348">
        <f>'Redistribution Data (Question 4'!M1348</f>
        <v>419</v>
      </c>
      <c r="E1348" t="str">
        <f>_xlfn.XLOOKUP(C1348,'Branch &amp; Customer Mapped Master'!B:B,'Branch &amp; Customer Mapped Master'!A:A)</f>
        <v>LAGOS 1</v>
      </c>
    </row>
    <row r="1349" spans="1:5">
      <c r="A1349">
        <f>'Redistribution Data (Question 4'!J1349</f>
        <v>10</v>
      </c>
      <c r="B1349">
        <f>'Redistribution Data (Question 4'!K1349</f>
        <v>0</v>
      </c>
      <c r="C1349">
        <f>'Redistribution Data (Question 4'!L1349</f>
        <v>807741</v>
      </c>
      <c r="D1349">
        <f>'Redistribution Data (Question 4'!M1349</f>
        <v>419</v>
      </c>
      <c r="E1349" t="str">
        <f>_xlfn.XLOOKUP(C1349,'Branch &amp; Customer Mapped Master'!B:B,'Branch &amp; Customer Mapped Master'!A:A)</f>
        <v>LAGOS 1</v>
      </c>
    </row>
    <row r="1350" spans="1:5">
      <c r="A1350">
        <f>'Redistribution Data (Question 4'!J1350</f>
        <v>27</v>
      </c>
      <c r="B1350">
        <f>'Redistribution Data (Question 4'!K1350</f>
        <v>2</v>
      </c>
      <c r="C1350">
        <f>'Redistribution Data (Question 4'!L1350</f>
        <v>807741</v>
      </c>
      <c r="D1350">
        <f>'Redistribution Data (Question 4'!M1350</f>
        <v>419</v>
      </c>
      <c r="E1350" t="str">
        <f>_xlfn.XLOOKUP(C1350,'Branch &amp; Customer Mapped Master'!B:B,'Branch &amp; Customer Mapped Master'!A:A)</f>
        <v>LAGOS 1</v>
      </c>
    </row>
    <row r="1351" spans="1:5">
      <c r="A1351">
        <f>'Redistribution Data (Question 4'!J1351</f>
        <v>4</v>
      </c>
      <c r="B1351">
        <f>'Redistribution Data (Question 4'!K1351</f>
        <v>1</v>
      </c>
      <c r="C1351">
        <f>'Redistribution Data (Question 4'!L1351</f>
        <v>807741</v>
      </c>
      <c r="D1351">
        <f>'Redistribution Data (Question 4'!M1351</f>
        <v>419</v>
      </c>
      <c r="E1351" t="str">
        <f>_xlfn.XLOOKUP(C1351,'Branch &amp; Customer Mapped Master'!B:B,'Branch &amp; Customer Mapped Master'!A:A)</f>
        <v>LAGOS 1</v>
      </c>
    </row>
    <row r="1352" spans="1:5">
      <c r="A1352">
        <f>'Redistribution Data (Question 4'!J1352</f>
        <v>32</v>
      </c>
      <c r="B1352">
        <f>'Redistribution Data (Question 4'!K1352</f>
        <v>0</v>
      </c>
      <c r="C1352">
        <f>'Redistribution Data (Question 4'!L1352</f>
        <v>807880</v>
      </c>
      <c r="D1352">
        <f>'Redistribution Data (Question 4'!M1352</f>
        <v>88</v>
      </c>
      <c r="E1352" t="str">
        <f>_xlfn.XLOOKUP(C1352,'Branch &amp; Customer Mapped Master'!B:B,'Branch &amp; Customer Mapped Master'!A:A)</f>
        <v>LAGOS 1</v>
      </c>
    </row>
    <row r="1353" spans="1:5">
      <c r="A1353">
        <f>'Redistribution Data (Question 4'!J1353</f>
        <v>2</v>
      </c>
      <c r="B1353">
        <f>'Redistribution Data (Question 4'!K1353</f>
        <v>0</v>
      </c>
      <c r="C1353">
        <f>'Redistribution Data (Question 4'!L1353</f>
        <v>807880</v>
      </c>
      <c r="D1353">
        <f>'Redistribution Data (Question 4'!M1353</f>
        <v>88</v>
      </c>
      <c r="E1353" t="str">
        <f>_xlfn.XLOOKUP(C1353,'Branch &amp; Customer Mapped Master'!B:B,'Branch &amp; Customer Mapped Master'!A:A)</f>
        <v>LAGOS 1</v>
      </c>
    </row>
    <row r="1354" spans="1:5">
      <c r="A1354">
        <f>'Redistribution Data (Question 4'!J1354</f>
        <v>22</v>
      </c>
      <c r="B1354">
        <f>'Redistribution Data (Question 4'!K1354</f>
        <v>4.6363636363636402</v>
      </c>
      <c r="C1354">
        <f>'Redistribution Data (Question 4'!L1354</f>
        <v>807880</v>
      </c>
      <c r="D1354">
        <f>'Redistribution Data (Question 4'!M1354</f>
        <v>88</v>
      </c>
      <c r="E1354" t="str">
        <f>_xlfn.XLOOKUP(C1354,'Branch &amp; Customer Mapped Master'!B:B,'Branch &amp; Customer Mapped Master'!A:A)</f>
        <v>LAGOS 1</v>
      </c>
    </row>
    <row r="1355" spans="1:5">
      <c r="A1355">
        <f>'Redistribution Data (Question 4'!J1355</f>
        <v>3</v>
      </c>
      <c r="B1355">
        <f>'Redistribution Data (Question 4'!K1355</f>
        <v>1</v>
      </c>
      <c r="C1355">
        <f>'Redistribution Data (Question 4'!L1355</f>
        <v>807880</v>
      </c>
      <c r="D1355">
        <f>'Redistribution Data (Question 4'!M1355</f>
        <v>88</v>
      </c>
      <c r="E1355" t="str">
        <f>_xlfn.XLOOKUP(C1355,'Branch &amp; Customer Mapped Master'!B:B,'Branch &amp; Customer Mapped Master'!A:A)</f>
        <v>LAGOS 1</v>
      </c>
    </row>
    <row r="1356" spans="1:5">
      <c r="A1356">
        <f>'Redistribution Data (Question 4'!J1356</f>
        <v>25</v>
      </c>
      <c r="B1356">
        <f>'Redistribution Data (Question 4'!K1356</f>
        <v>0</v>
      </c>
      <c r="C1356">
        <f>'Redistribution Data (Question 4'!L1356</f>
        <v>807971</v>
      </c>
      <c r="D1356">
        <f>'Redistribution Data (Question 4'!M1356</f>
        <v>83</v>
      </c>
      <c r="E1356" t="str">
        <f>_xlfn.XLOOKUP(C1356,'Branch &amp; Customer Mapped Master'!B:B,'Branch &amp; Customer Mapped Master'!A:A)</f>
        <v>LAGOS 1</v>
      </c>
    </row>
    <row r="1357" spans="1:5">
      <c r="A1357">
        <f>'Redistribution Data (Question 4'!J1357</f>
        <v>16</v>
      </c>
      <c r="B1357">
        <f>'Redistribution Data (Question 4'!K1357</f>
        <v>3.6875</v>
      </c>
      <c r="C1357">
        <f>'Redistribution Data (Question 4'!L1357</f>
        <v>807971</v>
      </c>
      <c r="D1357">
        <f>'Redistribution Data (Question 4'!M1357</f>
        <v>83</v>
      </c>
      <c r="E1357" t="str">
        <f>_xlfn.XLOOKUP(C1357,'Branch &amp; Customer Mapped Master'!B:B,'Branch &amp; Customer Mapped Master'!A:A)</f>
        <v>LAGOS 1</v>
      </c>
    </row>
    <row r="1358" spans="1:5">
      <c r="A1358">
        <f>'Redistribution Data (Question 4'!J1358</f>
        <v>10</v>
      </c>
      <c r="B1358">
        <f>'Redistribution Data (Question 4'!K1358</f>
        <v>5</v>
      </c>
      <c r="C1358">
        <f>'Redistribution Data (Question 4'!L1358</f>
        <v>807971</v>
      </c>
      <c r="D1358">
        <f>'Redistribution Data (Question 4'!M1358</f>
        <v>83</v>
      </c>
      <c r="E1358" t="str">
        <f>_xlfn.XLOOKUP(C1358,'Branch &amp; Customer Mapped Master'!B:B,'Branch &amp; Customer Mapped Master'!A:A)</f>
        <v>LAGOS 1</v>
      </c>
    </row>
    <row r="1359" spans="1:5">
      <c r="A1359">
        <f>'Redistribution Data (Question 4'!J1359</f>
        <v>27</v>
      </c>
      <c r="B1359">
        <f>'Redistribution Data (Question 4'!K1359</f>
        <v>0.148148148148148</v>
      </c>
      <c r="C1359">
        <f>'Redistribution Data (Question 4'!L1359</f>
        <v>808529</v>
      </c>
      <c r="D1359">
        <f>'Redistribution Data (Question 4'!M1359</f>
        <v>244</v>
      </c>
      <c r="E1359" t="str">
        <f>_xlfn.XLOOKUP(C1359,'Branch &amp; Customer Mapped Master'!B:B,'Branch &amp; Customer Mapped Master'!A:A)</f>
        <v>LAGOS 1</v>
      </c>
    </row>
    <row r="1360" spans="1:5">
      <c r="A1360">
        <f>'Redistribution Data (Question 4'!J1360</f>
        <v>6</v>
      </c>
      <c r="B1360">
        <f>'Redistribution Data (Question 4'!K1360</f>
        <v>0.83333333333333304</v>
      </c>
      <c r="C1360">
        <f>'Redistribution Data (Question 4'!L1360</f>
        <v>808529</v>
      </c>
      <c r="D1360">
        <f>'Redistribution Data (Question 4'!M1360</f>
        <v>244</v>
      </c>
      <c r="E1360" t="str">
        <f>_xlfn.XLOOKUP(C1360,'Branch &amp; Customer Mapped Master'!B:B,'Branch &amp; Customer Mapped Master'!A:A)</f>
        <v>LAGOS 1</v>
      </c>
    </row>
    <row r="1361" spans="1:5">
      <c r="A1361">
        <f>'Redistribution Data (Question 4'!J1361</f>
        <v>12</v>
      </c>
      <c r="B1361">
        <f>'Redistribution Data (Question 4'!K1361</f>
        <v>2.4166666666666701</v>
      </c>
      <c r="C1361">
        <f>'Redistribution Data (Question 4'!L1361</f>
        <v>808529</v>
      </c>
      <c r="D1361">
        <f>'Redistribution Data (Question 4'!M1361</f>
        <v>244</v>
      </c>
      <c r="E1361" t="str">
        <f>_xlfn.XLOOKUP(C1361,'Branch &amp; Customer Mapped Master'!B:B,'Branch &amp; Customer Mapped Master'!A:A)</f>
        <v>LAGOS 1</v>
      </c>
    </row>
    <row r="1362" spans="1:5">
      <c r="A1362">
        <f>'Redistribution Data (Question 4'!J1362</f>
        <v>5</v>
      </c>
      <c r="B1362">
        <f>'Redistribution Data (Question 4'!K1362</f>
        <v>3.6</v>
      </c>
      <c r="C1362">
        <f>'Redistribution Data (Question 4'!L1362</f>
        <v>808529</v>
      </c>
      <c r="D1362">
        <f>'Redistribution Data (Question 4'!M1362</f>
        <v>244</v>
      </c>
      <c r="E1362" t="str">
        <f>_xlfn.XLOOKUP(C1362,'Branch &amp; Customer Mapped Master'!B:B,'Branch &amp; Customer Mapped Master'!A:A)</f>
        <v>LAGOS 1</v>
      </c>
    </row>
    <row r="1363" spans="1:5">
      <c r="A1363">
        <f>'Redistribution Data (Question 4'!J1363</f>
        <v>33</v>
      </c>
      <c r="B1363">
        <f>'Redistribution Data (Question 4'!K1363</f>
        <v>0</v>
      </c>
      <c r="C1363">
        <f>'Redistribution Data (Question 4'!L1363</f>
        <v>808613</v>
      </c>
      <c r="D1363">
        <f>'Redistribution Data (Question 4'!M1363</f>
        <v>163</v>
      </c>
      <c r="E1363" t="str">
        <f>_xlfn.XLOOKUP(C1363,'Branch &amp; Customer Mapped Master'!B:B,'Branch &amp; Customer Mapped Master'!A:A)</f>
        <v>LAGOS 1</v>
      </c>
    </row>
    <row r="1364" spans="1:5">
      <c r="A1364">
        <f>'Redistribution Data (Question 4'!J1364</f>
        <v>31</v>
      </c>
      <c r="B1364">
        <f>'Redistribution Data (Question 4'!K1364</f>
        <v>0</v>
      </c>
      <c r="C1364">
        <f>'Redistribution Data (Question 4'!L1364</f>
        <v>808613</v>
      </c>
      <c r="D1364">
        <f>'Redistribution Data (Question 4'!M1364</f>
        <v>163</v>
      </c>
      <c r="E1364" t="str">
        <f>_xlfn.XLOOKUP(C1364,'Branch &amp; Customer Mapped Master'!B:B,'Branch &amp; Customer Mapped Master'!A:A)</f>
        <v>LAGOS 1</v>
      </c>
    </row>
    <row r="1365" spans="1:5">
      <c r="A1365">
        <f>'Redistribution Data (Question 4'!J1365</f>
        <v>3</v>
      </c>
      <c r="B1365">
        <f>'Redistribution Data (Question 4'!K1365</f>
        <v>0.33333333333333298</v>
      </c>
      <c r="C1365">
        <f>'Redistribution Data (Question 4'!L1365</f>
        <v>808780</v>
      </c>
      <c r="D1365">
        <f>'Redistribution Data (Question 4'!M1365</f>
        <v>401</v>
      </c>
      <c r="E1365" t="str">
        <f>_xlfn.XLOOKUP(C1365,'Branch &amp; Customer Mapped Master'!B:B,'Branch &amp; Customer Mapped Master'!A:A)</f>
        <v>LAGOS 1</v>
      </c>
    </row>
    <row r="1366" spans="1:5">
      <c r="A1366">
        <f>'Redistribution Data (Question 4'!J1366</f>
        <v>3</v>
      </c>
      <c r="B1366">
        <f>'Redistribution Data (Question 4'!K1366</f>
        <v>0.33333333333333298</v>
      </c>
      <c r="C1366">
        <f>'Redistribution Data (Question 4'!L1366</f>
        <v>808780</v>
      </c>
      <c r="D1366">
        <f>'Redistribution Data (Question 4'!M1366</f>
        <v>401</v>
      </c>
      <c r="E1366" t="str">
        <f>_xlfn.XLOOKUP(C1366,'Branch &amp; Customer Mapped Master'!B:B,'Branch &amp; Customer Mapped Master'!A:A)</f>
        <v>LAGOS 1</v>
      </c>
    </row>
    <row r="1367" spans="1:5">
      <c r="A1367">
        <f>'Redistribution Data (Question 4'!J1367</f>
        <v>51</v>
      </c>
      <c r="B1367">
        <f>'Redistribution Data (Question 4'!K1367</f>
        <v>1.5882352941176501</v>
      </c>
      <c r="C1367">
        <f>'Redistribution Data (Question 4'!L1367</f>
        <v>808780</v>
      </c>
      <c r="D1367">
        <f>'Redistribution Data (Question 4'!M1367</f>
        <v>401</v>
      </c>
      <c r="E1367" t="str">
        <f>_xlfn.XLOOKUP(C1367,'Branch &amp; Customer Mapped Master'!B:B,'Branch &amp; Customer Mapped Master'!A:A)</f>
        <v>LAGOS 1</v>
      </c>
    </row>
    <row r="1368" spans="1:5">
      <c r="A1368">
        <f>'Redistribution Data (Question 4'!J1368</f>
        <v>7</v>
      </c>
      <c r="B1368">
        <f>'Redistribution Data (Question 4'!K1368</f>
        <v>1</v>
      </c>
      <c r="C1368">
        <f>'Redistribution Data (Question 4'!L1368</f>
        <v>808780</v>
      </c>
      <c r="D1368">
        <f>'Redistribution Data (Question 4'!M1368</f>
        <v>401</v>
      </c>
      <c r="E1368" t="str">
        <f>_xlfn.XLOOKUP(C1368,'Branch &amp; Customer Mapped Master'!B:B,'Branch &amp; Customer Mapped Master'!A:A)</f>
        <v>LAGOS 1</v>
      </c>
    </row>
    <row r="1369" spans="1:5">
      <c r="A1369">
        <f>'Redistribution Data (Question 4'!J1369</f>
        <v>26</v>
      </c>
      <c r="B1369">
        <f>'Redistribution Data (Question 4'!K1369</f>
        <v>0</v>
      </c>
      <c r="C1369">
        <f>'Redistribution Data (Question 4'!L1369</f>
        <v>808852</v>
      </c>
      <c r="D1369">
        <f>'Redistribution Data (Question 4'!M1369</f>
        <v>169</v>
      </c>
      <c r="E1369" t="str">
        <f>_xlfn.XLOOKUP(C1369,'Branch &amp; Customer Mapped Master'!B:B,'Branch &amp; Customer Mapped Master'!A:A)</f>
        <v>LAGOS 1</v>
      </c>
    </row>
    <row r="1370" spans="1:5">
      <c r="A1370">
        <f>'Redistribution Data (Question 4'!J1370</f>
        <v>23</v>
      </c>
      <c r="B1370">
        <f>'Redistribution Data (Question 4'!K1370</f>
        <v>4.1304347826086998</v>
      </c>
      <c r="C1370">
        <f>'Redistribution Data (Question 4'!L1370</f>
        <v>808852</v>
      </c>
      <c r="D1370">
        <f>'Redistribution Data (Question 4'!M1370</f>
        <v>169</v>
      </c>
      <c r="E1370" t="str">
        <f>_xlfn.XLOOKUP(C1370,'Branch &amp; Customer Mapped Master'!B:B,'Branch &amp; Customer Mapped Master'!A:A)</f>
        <v>LAGOS 1</v>
      </c>
    </row>
    <row r="1371" spans="1:5">
      <c r="A1371">
        <f>'Redistribution Data (Question 4'!J1371</f>
        <v>3</v>
      </c>
      <c r="B1371">
        <f>'Redistribution Data (Question 4'!K1371</f>
        <v>2.3333333333333299</v>
      </c>
      <c r="C1371">
        <f>'Redistribution Data (Question 4'!L1371</f>
        <v>808852</v>
      </c>
      <c r="D1371">
        <f>'Redistribution Data (Question 4'!M1371</f>
        <v>169</v>
      </c>
      <c r="E1371" t="str">
        <f>_xlfn.XLOOKUP(C1371,'Branch &amp; Customer Mapped Master'!B:B,'Branch &amp; Customer Mapped Master'!A:A)</f>
        <v>LAGOS 1</v>
      </c>
    </row>
    <row r="1372" spans="1:5">
      <c r="A1372">
        <f>'Redistribution Data (Question 4'!J1372</f>
        <v>41</v>
      </c>
      <c r="B1372">
        <f>'Redistribution Data (Question 4'!K1372</f>
        <v>0</v>
      </c>
      <c r="C1372">
        <f>'Redistribution Data (Question 4'!L1372</f>
        <v>808913</v>
      </c>
      <c r="D1372">
        <f>'Redistribution Data (Question 4'!M1372</f>
        <v>386</v>
      </c>
      <c r="E1372" t="str">
        <f>_xlfn.XLOOKUP(C1372,'Branch &amp; Customer Mapped Master'!B:B,'Branch &amp; Customer Mapped Master'!A:A)</f>
        <v>LAGOS 1</v>
      </c>
    </row>
    <row r="1373" spans="1:5">
      <c r="A1373">
        <f>'Redistribution Data (Question 4'!J1373</f>
        <v>12</v>
      </c>
      <c r="B1373">
        <f>'Redistribution Data (Question 4'!K1373</f>
        <v>1.25</v>
      </c>
      <c r="C1373">
        <f>'Redistribution Data (Question 4'!L1373</f>
        <v>808913</v>
      </c>
      <c r="D1373">
        <f>'Redistribution Data (Question 4'!M1373</f>
        <v>386</v>
      </c>
      <c r="E1373" t="str">
        <f>_xlfn.XLOOKUP(C1373,'Branch &amp; Customer Mapped Master'!B:B,'Branch &amp; Customer Mapped Master'!A:A)</f>
        <v>LAGOS 1</v>
      </c>
    </row>
    <row r="1374" spans="1:5">
      <c r="A1374">
        <f>'Redistribution Data (Question 4'!J1374</f>
        <v>57</v>
      </c>
      <c r="B1374">
        <f>'Redistribution Data (Question 4'!K1374</f>
        <v>0</v>
      </c>
      <c r="C1374">
        <f>'Redistribution Data (Question 4'!L1374</f>
        <v>809025</v>
      </c>
      <c r="D1374">
        <f>'Redistribution Data (Question 4'!M1374</f>
        <v>113</v>
      </c>
      <c r="E1374" t="str">
        <f>_xlfn.XLOOKUP(C1374,'Branch &amp; Customer Mapped Master'!B:B,'Branch &amp; Customer Mapped Master'!A:A)</f>
        <v>LAGOS 1</v>
      </c>
    </row>
    <row r="1375" spans="1:5">
      <c r="A1375">
        <f>'Redistribution Data (Question 4'!J1375</f>
        <v>29</v>
      </c>
      <c r="B1375">
        <f>'Redistribution Data (Question 4'!K1375</f>
        <v>1</v>
      </c>
      <c r="C1375">
        <f>'Redistribution Data (Question 4'!L1375</f>
        <v>809025</v>
      </c>
      <c r="D1375">
        <f>'Redistribution Data (Question 4'!M1375</f>
        <v>113</v>
      </c>
      <c r="E1375" t="str">
        <f>_xlfn.XLOOKUP(C1375,'Branch &amp; Customer Mapped Master'!B:B,'Branch &amp; Customer Mapped Master'!A:A)</f>
        <v>LAGOS 1</v>
      </c>
    </row>
    <row r="1376" spans="1:5">
      <c r="A1376">
        <f>'Redistribution Data (Question 4'!J1376</f>
        <v>16</v>
      </c>
      <c r="B1376">
        <f>'Redistribution Data (Question 4'!K1376</f>
        <v>1.25</v>
      </c>
      <c r="C1376">
        <f>'Redistribution Data (Question 4'!L1376</f>
        <v>809025</v>
      </c>
      <c r="D1376">
        <f>'Redistribution Data (Question 4'!M1376</f>
        <v>113</v>
      </c>
      <c r="E1376" t="str">
        <f>_xlfn.XLOOKUP(C1376,'Branch &amp; Customer Mapped Master'!B:B,'Branch &amp; Customer Mapped Master'!A:A)</f>
        <v>LAGOS 1</v>
      </c>
    </row>
    <row r="1377" spans="1:5">
      <c r="A1377">
        <f>'Redistribution Data (Question 4'!J1377</f>
        <v>16</v>
      </c>
      <c r="B1377">
        <f>'Redistribution Data (Question 4'!K1377</f>
        <v>0</v>
      </c>
      <c r="C1377">
        <f>'Redistribution Data (Question 4'!L1377</f>
        <v>809135</v>
      </c>
      <c r="D1377">
        <f>'Redistribution Data (Question 4'!M1377</f>
        <v>41</v>
      </c>
      <c r="E1377" t="str">
        <f>_xlfn.XLOOKUP(C1377,'Branch &amp; Customer Mapped Master'!B:B,'Branch &amp; Customer Mapped Master'!A:A)</f>
        <v>LAGOS 1</v>
      </c>
    </row>
    <row r="1378" spans="1:5">
      <c r="A1378">
        <f>'Redistribution Data (Question 4'!J1378</f>
        <v>1</v>
      </c>
      <c r="B1378">
        <f>'Redistribution Data (Question 4'!K1378</f>
        <v>0</v>
      </c>
      <c r="C1378">
        <f>'Redistribution Data (Question 4'!L1378</f>
        <v>809135</v>
      </c>
      <c r="D1378">
        <f>'Redistribution Data (Question 4'!M1378</f>
        <v>41</v>
      </c>
      <c r="E1378" t="str">
        <f>_xlfn.XLOOKUP(C1378,'Branch &amp; Customer Mapped Master'!B:B,'Branch &amp; Customer Mapped Master'!A:A)</f>
        <v>LAGOS 1</v>
      </c>
    </row>
    <row r="1379" spans="1:5">
      <c r="A1379">
        <f>'Redistribution Data (Question 4'!J1379</f>
        <v>26</v>
      </c>
      <c r="B1379">
        <f>'Redistribution Data (Question 4'!K1379</f>
        <v>11.038461538461499</v>
      </c>
      <c r="C1379">
        <f>'Redistribution Data (Question 4'!L1379</f>
        <v>809135</v>
      </c>
      <c r="D1379">
        <f>'Redistribution Data (Question 4'!M1379</f>
        <v>41</v>
      </c>
      <c r="E1379" t="str">
        <f>_xlfn.XLOOKUP(C1379,'Branch &amp; Customer Mapped Master'!B:B,'Branch &amp; Customer Mapped Master'!A:A)</f>
        <v>LAGOS 1</v>
      </c>
    </row>
    <row r="1380" spans="1:5">
      <c r="A1380">
        <f>'Redistribution Data (Question 4'!J1380</f>
        <v>2</v>
      </c>
      <c r="B1380">
        <f>'Redistribution Data (Question 4'!K1380</f>
        <v>4.5</v>
      </c>
      <c r="C1380">
        <f>'Redistribution Data (Question 4'!L1380</f>
        <v>809135</v>
      </c>
      <c r="D1380">
        <f>'Redistribution Data (Question 4'!M1380</f>
        <v>41</v>
      </c>
      <c r="E1380" t="str">
        <f>_xlfn.XLOOKUP(C1380,'Branch &amp; Customer Mapped Master'!B:B,'Branch &amp; Customer Mapped Master'!A:A)</f>
        <v>LAGOS 1</v>
      </c>
    </row>
    <row r="1381" spans="1:5">
      <c r="A1381">
        <f>'Redistribution Data (Question 4'!J1381</f>
        <v>17</v>
      </c>
      <c r="B1381">
        <f>'Redistribution Data (Question 4'!K1381</f>
        <v>0</v>
      </c>
      <c r="C1381">
        <f>'Redistribution Data (Question 4'!L1381</f>
        <v>809142</v>
      </c>
      <c r="D1381">
        <f>'Redistribution Data (Question 4'!M1381</f>
        <v>121</v>
      </c>
      <c r="E1381" t="str">
        <f>_xlfn.XLOOKUP(C1381,'Branch &amp; Customer Mapped Master'!B:B,'Branch &amp; Customer Mapped Master'!A:A)</f>
        <v>LAGOS 1</v>
      </c>
    </row>
    <row r="1382" spans="1:5">
      <c r="A1382">
        <f>'Redistribution Data (Question 4'!J1382</f>
        <v>4</v>
      </c>
      <c r="B1382">
        <f>'Redistribution Data (Question 4'!K1382</f>
        <v>0</v>
      </c>
      <c r="C1382">
        <f>'Redistribution Data (Question 4'!L1382</f>
        <v>809142</v>
      </c>
      <c r="D1382">
        <f>'Redistribution Data (Question 4'!M1382</f>
        <v>121</v>
      </c>
      <c r="E1382" t="str">
        <f>_xlfn.XLOOKUP(C1382,'Branch &amp; Customer Mapped Master'!B:B,'Branch &amp; Customer Mapped Master'!A:A)</f>
        <v>LAGOS 1</v>
      </c>
    </row>
    <row r="1383" spans="1:5">
      <c r="A1383">
        <f>'Redistribution Data (Question 4'!J1383</f>
        <v>18</v>
      </c>
      <c r="B1383">
        <f>'Redistribution Data (Question 4'!K1383</f>
        <v>1.1666666666666701</v>
      </c>
      <c r="C1383">
        <f>'Redistribution Data (Question 4'!L1383</f>
        <v>809142</v>
      </c>
      <c r="D1383">
        <f>'Redistribution Data (Question 4'!M1383</f>
        <v>121</v>
      </c>
      <c r="E1383" t="str">
        <f>_xlfn.XLOOKUP(C1383,'Branch &amp; Customer Mapped Master'!B:B,'Branch &amp; Customer Mapped Master'!A:A)</f>
        <v>LAGOS 1</v>
      </c>
    </row>
    <row r="1384" spans="1:5">
      <c r="A1384">
        <f>'Redistribution Data (Question 4'!J1384</f>
        <v>20</v>
      </c>
      <c r="B1384">
        <f>'Redistribution Data (Question 4'!K1384</f>
        <v>0</v>
      </c>
      <c r="C1384">
        <f>'Redistribution Data (Question 4'!L1384</f>
        <v>809333</v>
      </c>
      <c r="D1384">
        <f>'Redistribution Data (Question 4'!M1384</f>
        <v>90</v>
      </c>
      <c r="E1384" t="str">
        <f>_xlfn.XLOOKUP(C1384,'Branch &amp; Customer Mapped Master'!B:B,'Branch &amp; Customer Mapped Master'!A:A)</f>
        <v>LAGOS 1</v>
      </c>
    </row>
    <row r="1385" spans="1:5">
      <c r="A1385">
        <f>'Redistribution Data (Question 4'!J1385</f>
        <v>1</v>
      </c>
      <c r="B1385">
        <f>'Redistribution Data (Question 4'!K1385</f>
        <v>0</v>
      </c>
      <c r="C1385">
        <f>'Redistribution Data (Question 4'!L1385</f>
        <v>809333</v>
      </c>
      <c r="D1385">
        <f>'Redistribution Data (Question 4'!M1385</f>
        <v>90</v>
      </c>
      <c r="E1385" t="str">
        <f>_xlfn.XLOOKUP(C1385,'Branch &amp; Customer Mapped Master'!B:B,'Branch &amp; Customer Mapped Master'!A:A)</f>
        <v>LAGOS 1</v>
      </c>
    </row>
    <row r="1386" spans="1:5">
      <c r="A1386">
        <f>'Redistribution Data (Question 4'!J1386</f>
        <v>33</v>
      </c>
      <c r="B1386">
        <f>'Redistribution Data (Question 4'!K1386</f>
        <v>2.6969696969696999</v>
      </c>
      <c r="C1386">
        <f>'Redistribution Data (Question 4'!L1386</f>
        <v>809333</v>
      </c>
      <c r="D1386">
        <f>'Redistribution Data (Question 4'!M1386</f>
        <v>90</v>
      </c>
      <c r="E1386" t="str">
        <f>_xlfn.XLOOKUP(C1386,'Branch &amp; Customer Mapped Master'!B:B,'Branch &amp; Customer Mapped Master'!A:A)</f>
        <v>LAGOS 1</v>
      </c>
    </row>
    <row r="1387" spans="1:5">
      <c r="A1387">
        <f>'Redistribution Data (Question 4'!J1387</f>
        <v>5</v>
      </c>
      <c r="B1387">
        <f>'Redistribution Data (Question 4'!K1387</f>
        <v>3.4</v>
      </c>
      <c r="C1387">
        <f>'Redistribution Data (Question 4'!L1387</f>
        <v>809333</v>
      </c>
      <c r="D1387">
        <f>'Redistribution Data (Question 4'!M1387</f>
        <v>90</v>
      </c>
      <c r="E1387" t="str">
        <f>_xlfn.XLOOKUP(C1387,'Branch &amp; Customer Mapped Master'!B:B,'Branch &amp; Customer Mapped Master'!A:A)</f>
        <v>LAGOS 1</v>
      </c>
    </row>
    <row r="1388" spans="1:5">
      <c r="A1388">
        <f>'Redistribution Data (Question 4'!J1388</f>
        <v>19</v>
      </c>
      <c r="B1388">
        <f>'Redistribution Data (Question 4'!K1388</f>
        <v>1.68421052631579</v>
      </c>
      <c r="C1388">
        <f>'Redistribution Data (Question 4'!L1388</f>
        <v>809750</v>
      </c>
      <c r="D1388">
        <f>'Redistribution Data (Question 4'!M1388</f>
        <v>181</v>
      </c>
      <c r="E1388" t="str">
        <f>_xlfn.XLOOKUP(C1388,'Branch &amp; Customer Mapped Master'!B:B,'Branch &amp; Customer Mapped Master'!A:A)</f>
        <v>LAGOS 1</v>
      </c>
    </row>
    <row r="1389" spans="1:5">
      <c r="A1389">
        <f>'Redistribution Data (Question 4'!J1389</f>
        <v>3</v>
      </c>
      <c r="B1389">
        <f>'Redistribution Data (Question 4'!K1389</f>
        <v>0</v>
      </c>
      <c r="C1389">
        <f>'Redistribution Data (Question 4'!L1389</f>
        <v>809828</v>
      </c>
      <c r="D1389">
        <f>'Redistribution Data (Question 4'!M1389</f>
        <v>47</v>
      </c>
      <c r="E1389" t="str">
        <f>_xlfn.XLOOKUP(C1389,'Branch &amp; Customer Mapped Master'!B:B,'Branch &amp; Customer Mapped Master'!A:A)</f>
        <v>LAGOS 1</v>
      </c>
    </row>
    <row r="1390" spans="1:5">
      <c r="A1390">
        <f>'Redistribution Data (Question 4'!J1390</f>
        <v>3</v>
      </c>
      <c r="B1390">
        <f>'Redistribution Data (Question 4'!K1390</f>
        <v>1</v>
      </c>
      <c r="C1390">
        <f>'Redistribution Data (Question 4'!L1390</f>
        <v>809828</v>
      </c>
      <c r="D1390">
        <f>'Redistribution Data (Question 4'!M1390</f>
        <v>47</v>
      </c>
      <c r="E1390" t="str">
        <f>_xlfn.XLOOKUP(C1390,'Branch &amp; Customer Mapped Master'!B:B,'Branch &amp; Customer Mapped Master'!A:A)</f>
        <v>LAGOS 1</v>
      </c>
    </row>
    <row r="1391" spans="1:5">
      <c r="A1391">
        <f>'Redistribution Data (Question 4'!J1391</f>
        <v>12</v>
      </c>
      <c r="B1391">
        <f>'Redistribution Data (Question 4'!K1391</f>
        <v>0</v>
      </c>
      <c r="C1391">
        <f>'Redistribution Data (Question 4'!L1391</f>
        <v>810045</v>
      </c>
      <c r="D1391">
        <f>'Redistribution Data (Question 4'!M1391</f>
        <v>103</v>
      </c>
      <c r="E1391" t="str">
        <f>_xlfn.XLOOKUP(C1391,'Branch &amp; Customer Mapped Master'!B:B,'Branch &amp; Customer Mapped Master'!A:A)</f>
        <v>LAGOS 1</v>
      </c>
    </row>
    <row r="1392" spans="1:5">
      <c r="A1392">
        <f>'Redistribution Data (Question 4'!J1392</f>
        <v>13</v>
      </c>
      <c r="B1392">
        <f>'Redistribution Data (Question 4'!K1392</f>
        <v>1.7692307692307701</v>
      </c>
      <c r="C1392">
        <f>'Redistribution Data (Question 4'!L1392</f>
        <v>810045</v>
      </c>
      <c r="D1392">
        <f>'Redistribution Data (Question 4'!M1392</f>
        <v>103</v>
      </c>
      <c r="E1392" t="str">
        <f>_xlfn.XLOOKUP(C1392,'Branch &amp; Customer Mapped Master'!B:B,'Branch &amp; Customer Mapped Master'!A:A)</f>
        <v>LAGOS 1</v>
      </c>
    </row>
    <row r="1393" spans="1:5">
      <c r="A1393">
        <f>'Redistribution Data (Question 4'!J1393</f>
        <v>2</v>
      </c>
      <c r="B1393">
        <f>'Redistribution Data (Question 4'!K1393</f>
        <v>1.5</v>
      </c>
      <c r="C1393">
        <f>'Redistribution Data (Question 4'!L1393</f>
        <v>810045</v>
      </c>
      <c r="D1393">
        <f>'Redistribution Data (Question 4'!M1393</f>
        <v>103</v>
      </c>
      <c r="E1393" t="str">
        <f>_xlfn.XLOOKUP(C1393,'Branch &amp; Customer Mapped Master'!B:B,'Branch &amp; Customer Mapped Master'!A:A)</f>
        <v>LAGOS 1</v>
      </c>
    </row>
    <row r="1394" spans="1:5">
      <c r="A1394">
        <f>'Redistribution Data (Question 4'!J1394</f>
        <v>15</v>
      </c>
      <c r="B1394">
        <f>'Redistribution Data (Question 4'!K1394</f>
        <v>0</v>
      </c>
      <c r="C1394">
        <f>'Redistribution Data (Question 4'!L1394</f>
        <v>810109</v>
      </c>
      <c r="D1394">
        <f>'Redistribution Data (Question 4'!M1394</f>
        <v>107</v>
      </c>
      <c r="E1394" t="str">
        <f>_xlfn.XLOOKUP(C1394,'Branch &amp; Customer Mapped Master'!B:B,'Branch &amp; Customer Mapped Master'!A:A)</f>
        <v>LAGOS 1</v>
      </c>
    </row>
    <row r="1395" spans="1:5">
      <c r="A1395">
        <f>'Redistribution Data (Question 4'!J1395</f>
        <v>23</v>
      </c>
      <c r="B1395">
        <f>'Redistribution Data (Question 4'!K1395</f>
        <v>1.1304347826087</v>
      </c>
      <c r="C1395">
        <f>'Redistribution Data (Question 4'!L1395</f>
        <v>810109</v>
      </c>
      <c r="D1395">
        <f>'Redistribution Data (Question 4'!M1395</f>
        <v>107</v>
      </c>
      <c r="E1395" t="str">
        <f>_xlfn.XLOOKUP(C1395,'Branch &amp; Customer Mapped Master'!B:B,'Branch &amp; Customer Mapped Master'!A:A)</f>
        <v>LAGOS 1</v>
      </c>
    </row>
    <row r="1396" spans="1:5">
      <c r="A1396">
        <f>'Redistribution Data (Question 4'!J1396</f>
        <v>15</v>
      </c>
      <c r="B1396">
        <f>'Redistribution Data (Question 4'!K1396</f>
        <v>0</v>
      </c>
      <c r="C1396">
        <f>'Redistribution Data (Question 4'!L1396</f>
        <v>810118</v>
      </c>
      <c r="D1396">
        <f>'Redistribution Data (Question 4'!M1396</f>
        <v>120</v>
      </c>
      <c r="E1396" t="str">
        <f>_xlfn.XLOOKUP(C1396,'Branch &amp; Customer Mapped Master'!B:B,'Branch &amp; Customer Mapped Master'!A:A)</f>
        <v>LAGOS 1</v>
      </c>
    </row>
    <row r="1397" spans="1:5">
      <c r="A1397">
        <f>'Redistribution Data (Question 4'!J1397</f>
        <v>2</v>
      </c>
      <c r="B1397">
        <f>'Redistribution Data (Question 4'!K1397</f>
        <v>0</v>
      </c>
      <c r="C1397">
        <f>'Redistribution Data (Question 4'!L1397</f>
        <v>810118</v>
      </c>
      <c r="D1397">
        <f>'Redistribution Data (Question 4'!M1397</f>
        <v>120</v>
      </c>
      <c r="E1397" t="str">
        <f>_xlfn.XLOOKUP(C1397,'Branch &amp; Customer Mapped Master'!B:B,'Branch &amp; Customer Mapped Master'!A:A)</f>
        <v>LAGOS 1</v>
      </c>
    </row>
    <row r="1398" spans="1:5">
      <c r="A1398">
        <f>'Redistribution Data (Question 4'!J1398</f>
        <v>1</v>
      </c>
      <c r="B1398">
        <f>'Redistribution Data (Question 4'!K1398</f>
        <v>1</v>
      </c>
      <c r="C1398">
        <f>'Redistribution Data (Question 4'!L1398</f>
        <v>810118</v>
      </c>
      <c r="D1398">
        <f>'Redistribution Data (Question 4'!M1398</f>
        <v>120</v>
      </c>
      <c r="E1398" t="str">
        <f>_xlfn.XLOOKUP(C1398,'Branch &amp; Customer Mapped Master'!B:B,'Branch &amp; Customer Mapped Master'!A:A)</f>
        <v>LAGOS 1</v>
      </c>
    </row>
    <row r="1399" spans="1:5">
      <c r="A1399">
        <f>'Redistribution Data (Question 4'!J1399</f>
        <v>1</v>
      </c>
      <c r="B1399">
        <f>'Redistribution Data (Question 4'!K1399</f>
        <v>1</v>
      </c>
      <c r="C1399">
        <f>'Redistribution Data (Question 4'!L1399</f>
        <v>810118</v>
      </c>
      <c r="D1399">
        <f>'Redistribution Data (Question 4'!M1399</f>
        <v>120</v>
      </c>
      <c r="E1399" t="str">
        <f>_xlfn.XLOOKUP(C1399,'Branch &amp; Customer Mapped Master'!B:B,'Branch &amp; Customer Mapped Master'!A:A)</f>
        <v>LAGOS 1</v>
      </c>
    </row>
    <row r="1400" spans="1:5">
      <c r="A1400">
        <f>'Redistribution Data (Question 4'!J1400</f>
        <v>13</v>
      </c>
      <c r="B1400">
        <f>'Redistribution Data (Question 4'!K1400</f>
        <v>1.15384615384615</v>
      </c>
      <c r="C1400">
        <f>'Redistribution Data (Question 4'!L1400</f>
        <v>810355</v>
      </c>
      <c r="D1400">
        <f>'Redistribution Data (Question 4'!M1400</f>
        <v>11</v>
      </c>
      <c r="E1400" t="str">
        <f>_xlfn.XLOOKUP(C1400,'Branch &amp; Customer Mapped Master'!B:B,'Branch &amp; Customer Mapped Master'!A:A)</f>
        <v>LAGOS 1</v>
      </c>
    </row>
    <row r="1401" spans="1:5">
      <c r="A1401">
        <f>'Redistribution Data (Question 4'!J1401</f>
        <v>29</v>
      </c>
      <c r="B1401">
        <f>'Redistribution Data (Question 4'!K1401</f>
        <v>0</v>
      </c>
      <c r="C1401">
        <f>'Redistribution Data (Question 4'!L1401</f>
        <v>810360</v>
      </c>
      <c r="D1401">
        <f>'Redistribution Data (Question 4'!M1401</f>
        <v>134</v>
      </c>
      <c r="E1401" t="str">
        <f>_xlfn.XLOOKUP(C1401,'Branch &amp; Customer Mapped Master'!B:B,'Branch &amp; Customer Mapped Master'!A:A)</f>
        <v>LAGOS 1</v>
      </c>
    </row>
    <row r="1402" spans="1:5">
      <c r="A1402">
        <f>'Redistribution Data (Question 4'!J1402</f>
        <v>1</v>
      </c>
      <c r="B1402">
        <f>'Redistribution Data (Question 4'!K1402</f>
        <v>0</v>
      </c>
      <c r="C1402">
        <f>'Redistribution Data (Question 4'!L1402</f>
        <v>810360</v>
      </c>
      <c r="D1402">
        <f>'Redistribution Data (Question 4'!M1402</f>
        <v>134</v>
      </c>
      <c r="E1402" t="str">
        <f>_xlfn.XLOOKUP(C1402,'Branch &amp; Customer Mapped Master'!B:B,'Branch &amp; Customer Mapped Master'!A:A)</f>
        <v>LAGOS 1</v>
      </c>
    </row>
    <row r="1403" spans="1:5">
      <c r="A1403">
        <f>'Redistribution Data (Question 4'!J1403</f>
        <v>42</v>
      </c>
      <c r="B1403">
        <f>'Redistribution Data (Question 4'!K1403</f>
        <v>2.8333333333333299</v>
      </c>
      <c r="C1403">
        <f>'Redistribution Data (Question 4'!L1403</f>
        <v>810360</v>
      </c>
      <c r="D1403">
        <f>'Redistribution Data (Question 4'!M1403</f>
        <v>134</v>
      </c>
      <c r="E1403" t="str">
        <f>_xlfn.XLOOKUP(C1403,'Branch &amp; Customer Mapped Master'!B:B,'Branch &amp; Customer Mapped Master'!A:A)</f>
        <v>LAGOS 1</v>
      </c>
    </row>
    <row r="1404" spans="1:5">
      <c r="A1404">
        <f>'Redistribution Data (Question 4'!J1404</f>
        <v>1</v>
      </c>
      <c r="B1404">
        <f>'Redistribution Data (Question 4'!K1404</f>
        <v>2</v>
      </c>
      <c r="C1404">
        <f>'Redistribution Data (Question 4'!L1404</f>
        <v>810360</v>
      </c>
      <c r="D1404">
        <f>'Redistribution Data (Question 4'!M1404</f>
        <v>134</v>
      </c>
      <c r="E1404" t="str">
        <f>_xlfn.XLOOKUP(C1404,'Branch &amp; Customer Mapped Master'!B:B,'Branch &amp; Customer Mapped Master'!A:A)</f>
        <v>LAGOS 1</v>
      </c>
    </row>
    <row r="1405" spans="1:5">
      <c r="A1405">
        <f>'Redistribution Data (Question 4'!J1405</f>
        <v>78</v>
      </c>
      <c r="B1405">
        <f>'Redistribution Data (Question 4'!K1405</f>
        <v>1.1923076923076901</v>
      </c>
      <c r="C1405">
        <f>'Redistribution Data (Question 4'!L1405</f>
        <v>808306</v>
      </c>
      <c r="D1405">
        <f>'Redistribution Data (Question 4'!M1405</f>
        <v>275</v>
      </c>
      <c r="E1405" t="str">
        <f>_xlfn.XLOOKUP(C1405,'Branch &amp; Customer Mapped Master'!B:B,'Branch &amp; Customer Mapped Master'!A:A)</f>
        <v>LAGOS 1</v>
      </c>
    </row>
    <row r="1406" spans="1:5">
      <c r="A1406">
        <f>'Redistribution Data (Question 4'!J1406</f>
        <v>1</v>
      </c>
      <c r="B1406">
        <f>'Redistribution Data (Question 4'!K1406</f>
        <v>1</v>
      </c>
      <c r="C1406">
        <f>'Redistribution Data (Question 4'!L1406</f>
        <v>808306</v>
      </c>
      <c r="D1406">
        <f>'Redistribution Data (Question 4'!M1406</f>
        <v>275</v>
      </c>
      <c r="E1406" t="str">
        <f>_xlfn.XLOOKUP(C1406,'Branch &amp; Customer Mapped Master'!B:B,'Branch &amp; Customer Mapped Master'!A:A)</f>
        <v>LAGOS 1</v>
      </c>
    </row>
    <row r="1407" spans="1:5">
      <c r="A1407">
        <f>'Redistribution Data (Question 4'!J1407</f>
        <v>95</v>
      </c>
      <c r="B1407">
        <f>'Redistribution Data (Question 4'!K1407</f>
        <v>0.82105263157894703</v>
      </c>
      <c r="C1407">
        <f>'Redistribution Data (Question 4'!L1407</f>
        <v>808547</v>
      </c>
      <c r="D1407">
        <f>'Redistribution Data (Question 4'!M1407</f>
        <v>281</v>
      </c>
      <c r="E1407" t="str">
        <f>_xlfn.XLOOKUP(C1407,'Branch &amp; Customer Mapped Master'!B:B,'Branch &amp; Customer Mapped Master'!A:A)</f>
        <v>LAGOS 1</v>
      </c>
    </row>
    <row r="1408" spans="1:5">
      <c r="A1408">
        <f>'Redistribution Data (Question 4'!J1408</f>
        <v>58</v>
      </c>
      <c r="B1408">
        <f>'Redistribution Data (Question 4'!K1408</f>
        <v>1.22413793103448</v>
      </c>
      <c r="C1408">
        <f>'Redistribution Data (Question 4'!L1408</f>
        <v>808605</v>
      </c>
      <c r="D1408">
        <f>'Redistribution Data (Question 4'!M1408</f>
        <v>169</v>
      </c>
      <c r="E1408" t="str">
        <f>_xlfn.XLOOKUP(C1408,'Branch &amp; Customer Mapped Master'!B:B,'Branch &amp; Customer Mapped Master'!A:A)</f>
        <v>LAGOS 1</v>
      </c>
    </row>
    <row r="1409" spans="1:5">
      <c r="A1409">
        <f>'Redistribution Data (Question 4'!J1409</f>
        <v>74</v>
      </c>
      <c r="B1409">
        <f>'Redistribution Data (Question 4'!K1409</f>
        <v>0.83783783783783805</v>
      </c>
      <c r="C1409">
        <f>'Redistribution Data (Question 4'!L1409</f>
        <v>808646</v>
      </c>
      <c r="D1409">
        <f>'Redistribution Data (Question 4'!M1409</f>
        <v>102</v>
      </c>
      <c r="E1409" t="str">
        <f>_xlfn.XLOOKUP(C1409,'Branch &amp; Customer Mapped Master'!B:B,'Branch &amp; Customer Mapped Master'!A:A)</f>
        <v>LAGOS 1</v>
      </c>
    </row>
    <row r="1410" spans="1:5">
      <c r="A1410">
        <f>'Redistribution Data (Question 4'!J1410</f>
        <v>64</v>
      </c>
      <c r="B1410">
        <f>'Redistribution Data (Question 4'!K1410</f>
        <v>0.90625</v>
      </c>
      <c r="C1410">
        <f>'Redistribution Data (Question 4'!L1410</f>
        <v>808787</v>
      </c>
      <c r="D1410">
        <f>'Redistribution Data (Question 4'!M1410</f>
        <v>177</v>
      </c>
      <c r="E1410" t="str">
        <f>_xlfn.XLOOKUP(C1410,'Branch &amp; Customer Mapped Master'!B:B,'Branch &amp; Customer Mapped Master'!A:A)</f>
        <v>LAGOS 1</v>
      </c>
    </row>
    <row r="1411" spans="1:5">
      <c r="A1411">
        <f>'Redistribution Data (Question 4'!J1411</f>
        <v>67</v>
      </c>
      <c r="B1411">
        <f>'Redistribution Data (Question 4'!K1411</f>
        <v>1.2537313432835799</v>
      </c>
      <c r="C1411">
        <f>'Redistribution Data (Question 4'!L1411</f>
        <v>809637</v>
      </c>
      <c r="D1411">
        <f>'Redistribution Data (Question 4'!M1411</f>
        <v>208</v>
      </c>
      <c r="E1411" t="str">
        <f>_xlfn.XLOOKUP(C1411,'Branch &amp; Customer Mapped Master'!B:B,'Branch &amp; Customer Mapped Master'!A:A)</f>
        <v>LAGOS 1</v>
      </c>
    </row>
    <row r="1412" spans="1:5">
      <c r="A1412">
        <f>'Redistribution Data (Question 4'!J1412</f>
        <v>85</v>
      </c>
      <c r="B1412">
        <f>'Redistribution Data (Question 4'!K1412</f>
        <v>0.71764705882352897</v>
      </c>
      <c r="C1412">
        <f>'Redistribution Data (Question 4'!L1412</f>
        <v>809637</v>
      </c>
      <c r="D1412">
        <f>'Redistribution Data (Question 4'!M1412</f>
        <v>208</v>
      </c>
      <c r="E1412" t="str">
        <f>_xlfn.XLOOKUP(C1412,'Branch &amp; Customer Mapped Master'!B:B,'Branch &amp; Customer Mapped Master'!A:A)</f>
        <v>LAGOS 1</v>
      </c>
    </row>
    <row r="1413" spans="1:5">
      <c r="A1413">
        <f>'Redistribution Data (Question 4'!J1413</f>
        <v>77</v>
      </c>
      <c r="B1413">
        <f>'Redistribution Data (Question 4'!K1413</f>
        <v>1.1168831168831199</v>
      </c>
      <c r="C1413">
        <f>'Redistribution Data (Question 4'!L1413</f>
        <v>810020</v>
      </c>
      <c r="D1413">
        <f>'Redistribution Data (Question 4'!M1413</f>
        <v>69</v>
      </c>
      <c r="E1413" t="str">
        <f>_xlfn.XLOOKUP(C1413,'Branch &amp; Customer Mapped Master'!B:B,'Branch &amp; Customer Mapped Master'!A:A)</f>
        <v>LAGOS 1</v>
      </c>
    </row>
    <row r="1414" spans="1:5">
      <c r="A1414">
        <f>'Redistribution Data (Question 4'!J1414</f>
        <v>87</v>
      </c>
      <c r="B1414">
        <f>'Redistribution Data (Question 4'!K1414</f>
        <v>0.79310344827586199</v>
      </c>
      <c r="C1414">
        <f>'Redistribution Data (Question 4'!L1414</f>
        <v>810020</v>
      </c>
      <c r="D1414">
        <f>'Redistribution Data (Question 4'!M1414</f>
        <v>69</v>
      </c>
      <c r="E1414" t="str">
        <f>_xlfn.XLOOKUP(C1414,'Branch &amp; Customer Mapped Master'!B:B,'Branch &amp; Customer Mapped Master'!A:A)</f>
        <v>LAGOS 1</v>
      </c>
    </row>
    <row r="1415" spans="1:5">
      <c r="A1415">
        <f>'Redistribution Data (Question 4'!J1415</f>
        <v>65</v>
      </c>
      <c r="B1415">
        <f>'Redistribution Data (Question 4'!K1415</f>
        <v>0.6</v>
      </c>
      <c r="C1415">
        <f>'Redistribution Data (Question 4'!L1415</f>
        <v>810087</v>
      </c>
      <c r="D1415">
        <f>'Redistribution Data (Question 4'!M1415</f>
        <v>97</v>
      </c>
      <c r="E1415" t="str">
        <f>_xlfn.XLOOKUP(C1415,'Branch &amp; Customer Mapped Master'!B:B,'Branch &amp; Customer Mapped Master'!A:A)</f>
        <v>LAGOS 1</v>
      </c>
    </row>
    <row r="1416" spans="1:5">
      <c r="A1416">
        <f>'Redistribution Data (Question 4'!J1416</f>
        <v>67</v>
      </c>
      <c r="B1416">
        <f>'Redistribution Data (Question 4'!K1416</f>
        <v>0.38805970149253699</v>
      </c>
      <c r="C1416">
        <f>'Redistribution Data (Question 4'!L1416</f>
        <v>810087</v>
      </c>
      <c r="D1416">
        <f>'Redistribution Data (Question 4'!M1416</f>
        <v>97</v>
      </c>
      <c r="E1416" t="str">
        <f>_xlfn.XLOOKUP(C1416,'Branch &amp; Customer Mapped Master'!B:B,'Branch &amp; Customer Mapped Master'!A:A)</f>
        <v>LAGOS 1</v>
      </c>
    </row>
    <row r="1417" spans="1:5">
      <c r="A1417">
        <f>'Redistribution Data (Question 4'!J1417</f>
        <v>51</v>
      </c>
      <c r="B1417">
        <f>'Redistribution Data (Question 4'!K1417</f>
        <v>0.88235294117647101</v>
      </c>
      <c r="C1417">
        <f>'Redistribution Data (Question 4'!L1417</f>
        <v>810314</v>
      </c>
      <c r="D1417">
        <f>'Redistribution Data (Question 4'!M1417</f>
        <v>113</v>
      </c>
      <c r="E1417" t="str">
        <f>_xlfn.XLOOKUP(C1417,'Branch &amp; Customer Mapped Master'!B:B,'Branch &amp; Customer Mapped Master'!A:A)</f>
        <v>LAGOS 1</v>
      </c>
    </row>
    <row r="1418" spans="1:5">
      <c r="A1418">
        <f>'Redistribution Data (Question 4'!J1418</f>
        <v>29</v>
      </c>
      <c r="B1418">
        <f>'Redistribution Data (Question 4'!K1418</f>
        <v>3.1034482758620698</v>
      </c>
      <c r="C1418">
        <f>'Redistribution Data (Question 4'!L1418</f>
        <v>810314</v>
      </c>
      <c r="D1418">
        <f>'Redistribution Data (Question 4'!M1418</f>
        <v>113</v>
      </c>
      <c r="E1418" t="str">
        <f>_xlfn.XLOOKUP(C1418,'Branch &amp; Customer Mapped Master'!B:B,'Branch &amp; Customer Mapped Master'!A:A)</f>
        <v>LAGOS 1</v>
      </c>
    </row>
    <row r="1419" spans="1:5">
      <c r="A1419">
        <f>'Redistribution Data (Question 4'!J1419</f>
        <v>89</v>
      </c>
      <c r="B1419">
        <f>'Redistribution Data (Question 4'!K1419</f>
        <v>1.29213483146067</v>
      </c>
      <c r="C1419">
        <f>'Redistribution Data (Question 4'!L1419</f>
        <v>806906</v>
      </c>
      <c r="D1419">
        <f>'Redistribution Data (Question 4'!M1419</f>
        <v>84</v>
      </c>
      <c r="E1419" t="str">
        <f>_xlfn.XLOOKUP(C1419,'Branch &amp; Customer Mapped Master'!B:B,'Branch &amp; Customer Mapped Master'!A:A)</f>
        <v>LAGOS 1</v>
      </c>
    </row>
    <row r="1420" spans="1:5">
      <c r="A1420">
        <f>'Redistribution Data (Question 4'!J1420</f>
        <v>10</v>
      </c>
      <c r="B1420">
        <f>'Redistribution Data (Question 4'!K1420</f>
        <v>1.2</v>
      </c>
      <c r="C1420">
        <f>'Redistribution Data (Question 4'!L1420</f>
        <v>806906</v>
      </c>
      <c r="D1420">
        <f>'Redistribution Data (Question 4'!M1420</f>
        <v>84</v>
      </c>
      <c r="E1420" t="str">
        <f>_xlfn.XLOOKUP(C1420,'Branch &amp; Customer Mapped Master'!B:B,'Branch &amp; Customer Mapped Master'!A:A)</f>
        <v>LAGOS 1</v>
      </c>
    </row>
    <row r="1421" spans="1:5">
      <c r="A1421">
        <f>'Redistribution Data (Question 4'!J1421</f>
        <v>78</v>
      </c>
      <c r="B1421">
        <f>'Redistribution Data (Question 4'!K1421</f>
        <v>2.4871794871794899</v>
      </c>
      <c r="C1421">
        <f>'Redistribution Data (Question 4'!L1421</f>
        <v>806915</v>
      </c>
      <c r="D1421">
        <f>'Redistribution Data (Question 4'!M1421</f>
        <v>155</v>
      </c>
      <c r="E1421" t="str">
        <f>_xlfn.XLOOKUP(C1421,'Branch &amp; Customer Mapped Master'!B:B,'Branch &amp; Customer Mapped Master'!A:A)</f>
        <v>LAGOS 1</v>
      </c>
    </row>
    <row r="1422" spans="1:5">
      <c r="A1422">
        <f>'Redistribution Data (Question 4'!J1422</f>
        <v>6</v>
      </c>
      <c r="B1422">
        <f>'Redistribution Data (Question 4'!K1422</f>
        <v>1.5</v>
      </c>
      <c r="C1422">
        <f>'Redistribution Data (Question 4'!L1422</f>
        <v>806915</v>
      </c>
      <c r="D1422">
        <f>'Redistribution Data (Question 4'!M1422</f>
        <v>155</v>
      </c>
      <c r="E1422" t="str">
        <f>_xlfn.XLOOKUP(C1422,'Branch &amp; Customer Mapped Master'!B:B,'Branch &amp; Customer Mapped Master'!A:A)</f>
        <v>LAGOS 1</v>
      </c>
    </row>
    <row r="1423" spans="1:5">
      <c r="A1423">
        <f>'Redistribution Data (Question 4'!J1423</f>
        <v>46</v>
      </c>
      <c r="B1423">
        <f>'Redistribution Data (Question 4'!K1423</f>
        <v>2.2826086956521698</v>
      </c>
      <c r="C1423">
        <f>'Redistribution Data (Question 4'!L1423</f>
        <v>807023</v>
      </c>
      <c r="D1423">
        <f>'Redistribution Data (Question 4'!M1423</f>
        <v>102</v>
      </c>
      <c r="E1423" t="str">
        <f>_xlfn.XLOOKUP(C1423,'Branch &amp; Customer Mapped Master'!B:B,'Branch &amp; Customer Mapped Master'!A:A)</f>
        <v>LAGOS 1</v>
      </c>
    </row>
    <row r="1424" spans="1:5">
      <c r="A1424">
        <f>'Redistribution Data (Question 4'!J1424</f>
        <v>5</v>
      </c>
      <c r="B1424">
        <f>'Redistribution Data (Question 4'!K1424</f>
        <v>4.2</v>
      </c>
      <c r="C1424">
        <f>'Redistribution Data (Question 4'!L1424</f>
        <v>807023</v>
      </c>
      <c r="D1424">
        <f>'Redistribution Data (Question 4'!M1424</f>
        <v>102</v>
      </c>
      <c r="E1424" t="str">
        <f>_xlfn.XLOOKUP(C1424,'Branch &amp; Customer Mapped Master'!B:B,'Branch &amp; Customer Mapped Master'!A:A)</f>
        <v>LAGOS 1</v>
      </c>
    </row>
    <row r="1425" spans="1:5">
      <c r="A1425">
        <f>'Redistribution Data (Question 4'!J1425</f>
        <v>15</v>
      </c>
      <c r="B1425">
        <f>'Redistribution Data (Question 4'!K1425</f>
        <v>4.5333333333333297</v>
      </c>
      <c r="C1425">
        <f>'Redistribution Data (Question 4'!L1425</f>
        <v>807306</v>
      </c>
      <c r="D1425">
        <f>'Redistribution Data (Question 4'!M1425</f>
        <v>256</v>
      </c>
      <c r="E1425" t="str">
        <f>_xlfn.XLOOKUP(C1425,'Branch &amp; Customer Mapped Master'!B:B,'Branch &amp; Customer Mapped Master'!A:A)</f>
        <v>LAGOS 1</v>
      </c>
    </row>
    <row r="1426" spans="1:5">
      <c r="A1426">
        <f>'Redistribution Data (Question 4'!J1426</f>
        <v>5</v>
      </c>
      <c r="B1426">
        <f>'Redistribution Data (Question 4'!K1426</f>
        <v>1.4</v>
      </c>
      <c r="C1426">
        <f>'Redistribution Data (Question 4'!L1426</f>
        <v>807306</v>
      </c>
      <c r="D1426">
        <f>'Redistribution Data (Question 4'!M1426</f>
        <v>256</v>
      </c>
      <c r="E1426" t="str">
        <f>_xlfn.XLOOKUP(C1426,'Branch &amp; Customer Mapped Master'!B:B,'Branch &amp; Customer Mapped Master'!A:A)</f>
        <v>LAGOS 1</v>
      </c>
    </row>
    <row r="1427" spans="1:5">
      <c r="A1427">
        <f>'Redistribution Data (Question 4'!J1427</f>
        <v>8</v>
      </c>
      <c r="B1427">
        <f>'Redistribution Data (Question 4'!K1427</f>
        <v>2.125</v>
      </c>
      <c r="C1427">
        <f>'Redistribution Data (Question 4'!L1427</f>
        <v>807741</v>
      </c>
      <c r="D1427">
        <f>'Redistribution Data (Question 4'!M1427</f>
        <v>419</v>
      </c>
      <c r="E1427" t="str">
        <f>_xlfn.XLOOKUP(C1427,'Branch &amp; Customer Mapped Master'!B:B,'Branch &amp; Customer Mapped Master'!A:A)</f>
        <v>LAGOS 1</v>
      </c>
    </row>
    <row r="1428" spans="1:5">
      <c r="A1428">
        <f>'Redistribution Data (Question 4'!J1428</f>
        <v>1</v>
      </c>
      <c r="B1428">
        <f>'Redistribution Data (Question 4'!K1428</f>
        <v>3</v>
      </c>
      <c r="C1428">
        <f>'Redistribution Data (Question 4'!L1428</f>
        <v>807741</v>
      </c>
      <c r="D1428">
        <f>'Redistribution Data (Question 4'!M1428</f>
        <v>419</v>
      </c>
      <c r="E1428" t="str">
        <f>_xlfn.XLOOKUP(C1428,'Branch &amp; Customer Mapped Master'!B:B,'Branch &amp; Customer Mapped Master'!A:A)</f>
        <v>LAGOS 1</v>
      </c>
    </row>
    <row r="1429" spans="1:5">
      <c r="A1429">
        <f>'Redistribution Data (Question 4'!J1429</f>
        <v>76</v>
      </c>
      <c r="B1429">
        <f>'Redistribution Data (Question 4'!K1429</f>
        <v>3.2631578947368398</v>
      </c>
      <c r="C1429">
        <f>'Redistribution Data (Question 4'!L1429</f>
        <v>807777</v>
      </c>
      <c r="D1429">
        <f>'Redistribution Data (Question 4'!M1429</f>
        <v>83</v>
      </c>
      <c r="E1429" t="str">
        <f>_xlfn.XLOOKUP(C1429,'Branch &amp; Customer Mapped Master'!B:B,'Branch &amp; Customer Mapped Master'!A:A)</f>
        <v>LAGOS 1</v>
      </c>
    </row>
    <row r="1430" spans="1:5">
      <c r="A1430">
        <f>'Redistribution Data (Question 4'!J1430</f>
        <v>9</v>
      </c>
      <c r="B1430">
        <f>'Redistribution Data (Question 4'!K1430</f>
        <v>2.2222222222222201</v>
      </c>
      <c r="C1430">
        <f>'Redistribution Data (Question 4'!L1430</f>
        <v>807777</v>
      </c>
      <c r="D1430">
        <f>'Redistribution Data (Question 4'!M1430</f>
        <v>83</v>
      </c>
      <c r="E1430" t="str">
        <f>_xlfn.XLOOKUP(C1430,'Branch &amp; Customer Mapped Master'!B:B,'Branch &amp; Customer Mapped Master'!A:A)</f>
        <v>LAGOS 1</v>
      </c>
    </row>
    <row r="1431" spans="1:5">
      <c r="A1431">
        <f>'Redistribution Data (Question 4'!J1431</f>
        <v>62</v>
      </c>
      <c r="B1431">
        <f>'Redistribution Data (Question 4'!K1431</f>
        <v>1.9193548387096799</v>
      </c>
      <c r="C1431">
        <f>'Redistribution Data (Question 4'!L1431</f>
        <v>807876</v>
      </c>
      <c r="D1431">
        <f>'Redistribution Data (Question 4'!M1431</f>
        <v>169</v>
      </c>
      <c r="E1431" t="str">
        <f>_xlfn.XLOOKUP(C1431,'Branch &amp; Customer Mapped Master'!B:B,'Branch &amp; Customer Mapped Master'!A:A)</f>
        <v>LAGOS 1</v>
      </c>
    </row>
    <row r="1432" spans="1:5">
      <c r="A1432">
        <f>'Redistribution Data (Question 4'!J1432</f>
        <v>6</v>
      </c>
      <c r="B1432">
        <f>'Redistribution Data (Question 4'!K1432</f>
        <v>3.6666666666666701</v>
      </c>
      <c r="C1432">
        <f>'Redistribution Data (Question 4'!L1432</f>
        <v>807876</v>
      </c>
      <c r="D1432">
        <f>'Redistribution Data (Question 4'!M1432</f>
        <v>169</v>
      </c>
      <c r="E1432" t="str">
        <f>_xlfn.XLOOKUP(C1432,'Branch &amp; Customer Mapped Master'!B:B,'Branch &amp; Customer Mapped Master'!A:A)</f>
        <v>LAGOS 1</v>
      </c>
    </row>
    <row r="1433" spans="1:5">
      <c r="A1433">
        <f>'Redistribution Data (Question 4'!J1433</f>
        <v>61</v>
      </c>
      <c r="B1433">
        <f>'Redistribution Data (Question 4'!K1433</f>
        <v>3.1311475409836098</v>
      </c>
      <c r="C1433">
        <f>'Redistribution Data (Question 4'!L1433</f>
        <v>808745</v>
      </c>
      <c r="D1433">
        <f>'Redistribution Data (Question 4'!M1433</f>
        <v>78</v>
      </c>
      <c r="E1433" t="str">
        <f>_xlfn.XLOOKUP(C1433,'Branch &amp; Customer Mapped Master'!B:B,'Branch &amp; Customer Mapped Master'!A:A)</f>
        <v>LAGOS 1</v>
      </c>
    </row>
    <row r="1434" spans="1:5">
      <c r="A1434">
        <f>'Redistribution Data (Question 4'!J1434</f>
        <v>7</v>
      </c>
      <c r="B1434">
        <f>'Redistribution Data (Question 4'!K1434</f>
        <v>5</v>
      </c>
      <c r="C1434">
        <f>'Redistribution Data (Question 4'!L1434</f>
        <v>808745</v>
      </c>
      <c r="D1434">
        <f>'Redistribution Data (Question 4'!M1434</f>
        <v>78</v>
      </c>
      <c r="E1434" t="str">
        <f>_xlfn.XLOOKUP(C1434,'Branch &amp; Customer Mapped Master'!B:B,'Branch &amp; Customer Mapped Master'!A:A)</f>
        <v>LAGOS 1</v>
      </c>
    </row>
    <row r="1435" spans="1:5">
      <c r="A1435">
        <f>'Redistribution Data (Question 4'!J1435</f>
        <v>66</v>
      </c>
      <c r="B1435">
        <f>'Redistribution Data (Question 4'!K1435</f>
        <v>2.65151515151515</v>
      </c>
      <c r="C1435">
        <f>'Redistribution Data (Question 4'!L1435</f>
        <v>808782</v>
      </c>
      <c r="D1435">
        <f>'Redistribution Data (Question 4'!M1435</f>
        <v>110</v>
      </c>
      <c r="E1435" t="str">
        <f>_xlfn.XLOOKUP(C1435,'Branch &amp; Customer Mapped Master'!B:B,'Branch &amp; Customer Mapped Master'!A:A)</f>
        <v>LAGOS 1</v>
      </c>
    </row>
    <row r="1436" spans="1:5">
      <c r="A1436">
        <f>'Redistribution Data (Question 4'!J1436</f>
        <v>15</v>
      </c>
      <c r="B1436">
        <f>'Redistribution Data (Question 4'!K1436</f>
        <v>4.4000000000000004</v>
      </c>
      <c r="C1436">
        <f>'Redistribution Data (Question 4'!L1436</f>
        <v>808782</v>
      </c>
      <c r="D1436">
        <f>'Redistribution Data (Question 4'!M1436</f>
        <v>110</v>
      </c>
      <c r="E1436" t="str">
        <f>_xlfn.XLOOKUP(C1436,'Branch &amp; Customer Mapped Master'!B:B,'Branch &amp; Customer Mapped Master'!A:A)</f>
        <v>LAGOS 1</v>
      </c>
    </row>
    <row r="1437" spans="1:5">
      <c r="A1437">
        <f>'Redistribution Data (Question 4'!J1437</f>
        <v>55</v>
      </c>
      <c r="B1437">
        <f>'Redistribution Data (Question 4'!K1437</f>
        <v>2.9818181818181801</v>
      </c>
      <c r="C1437">
        <f>'Redistribution Data (Question 4'!L1437</f>
        <v>808794</v>
      </c>
      <c r="D1437">
        <f>'Redistribution Data (Question 4'!M1437</f>
        <v>57</v>
      </c>
      <c r="E1437" t="str">
        <f>_xlfn.XLOOKUP(C1437,'Branch &amp; Customer Mapped Master'!B:B,'Branch &amp; Customer Mapped Master'!A:A)</f>
        <v>LAGOS 1</v>
      </c>
    </row>
    <row r="1438" spans="1:5">
      <c r="A1438">
        <f>'Redistribution Data (Question 4'!J1438</f>
        <v>3</v>
      </c>
      <c r="B1438">
        <f>'Redistribution Data (Question 4'!K1438</f>
        <v>5</v>
      </c>
      <c r="C1438">
        <f>'Redistribution Data (Question 4'!L1438</f>
        <v>808794</v>
      </c>
      <c r="D1438">
        <f>'Redistribution Data (Question 4'!M1438</f>
        <v>57</v>
      </c>
      <c r="E1438" t="str">
        <f>_xlfn.XLOOKUP(C1438,'Branch &amp; Customer Mapped Master'!B:B,'Branch &amp; Customer Mapped Master'!A:A)</f>
        <v>LAGOS 1</v>
      </c>
    </row>
    <row r="1439" spans="1:5">
      <c r="A1439">
        <f>'Redistribution Data (Question 4'!J1439</f>
        <v>78</v>
      </c>
      <c r="B1439">
        <f>'Redistribution Data (Question 4'!K1439</f>
        <v>2.3589743589743599</v>
      </c>
      <c r="C1439">
        <f>'Redistribution Data (Question 4'!L1439</f>
        <v>809232</v>
      </c>
      <c r="D1439">
        <f>'Redistribution Data (Question 4'!M1439</f>
        <v>93</v>
      </c>
      <c r="E1439" t="str">
        <f>_xlfn.XLOOKUP(C1439,'Branch &amp; Customer Mapped Master'!B:B,'Branch &amp; Customer Mapped Master'!A:A)</f>
        <v>LAGOS 1</v>
      </c>
    </row>
    <row r="1440" spans="1:5">
      <c r="A1440">
        <f>'Redistribution Data (Question 4'!J1440</f>
        <v>9</v>
      </c>
      <c r="B1440">
        <f>'Redistribution Data (Question 4'!K1440</f>
        <v>1.3333333333333299</v>
      </c>
      <c r="C1440">
        <f>'Redistribution Data (Question 4'!L1440</f>
        <v>809232</v>
      </c>
      <c r="D1440">
        <f>'Redistribution Data (Question 4'!M1440</f>
        <v>93</v>
      </c>
      <c r="E1440" t="str">
        <f>_xlfn.XLOOKUP(C1440,'Branch &amp; Customer Mapped Master'!B:B,'Branch &amp; Customer Mapped Master'!A:A)</f>
        <v>LAGOS 1</v>
      </c>
    </row>
    <row r="1441" spans="1:5">
      <c r="A1441">
        <f>'Redistribution Data (Question 4'!J1441</f>
        <v>12</v>
      </c>
      <c r="B1441">
        <f>'Redistribution Data (Question 4'!K1441</f>
        <v>1.1666666666666701</v>
      </c>
      <c r="C1441">
        <f>'Redistribution Data (Question 4'!L1441</f>
        <v>805997</v>
      </c>
      <c r="D1441">
        <f>'Redistribution Data (Question 4'!M1441</f>
        <v>59</v>
      </c>
      <c r="E1441" t="str">
        <f>_xlfn.XLOOKUP(C1441,'Branch &amp; Customer Mapped Master'!B:B,'Branch &amp; Customer Mapped Master'!A:A)</f>
        <v>LAGOS 1</v>
      </c>
    </row>
    <row r="1442" spans="1:5">
      <c r="A1442">
        <f>'Redistribution Data (Question 4'!J1442</f>
        <v>65</v>
      </c>
      <c r="B1442">
        <f>'Redistribution Data (Question 4'!K1442</f>
        <v>1.93846153846154</v>
      </c>
      <c r="C1442">
        <f>'Redistribution Data (Question 4'!L1442</f>
        <v>805997</v>
      </c>
      <c r="D1442">
        <f>'Redistribution Data (Question 4'!M1442</f>
        <v>59</v>
      </c>
      <c r="E1442" t="str">
        <f>_xlfn.XLOOKUP(C1442,'Branch &amp; Customer Mapped Master'!B:B,'Branch &amp; Customer Mapped Master'!A:A)</f>
        <v>LAGOS 1</v>
      </c>
    </row>
    <row r="1443" spans="1:5">
      <c r="A1443">
        <f>'Redistribution Data (Question 4'!J1443</f>
        <v>2</v>
      </c>
      <c r="B1443">
        <f>'Redistribution Data (Question 4'!K1443</f>
        <v>3</v>
      </c>
      <c r="C1443">
        <f>'Redistribution Data (Question 4'!L1443</f>
        <v>805997</v>
      </c>
      <c r="D1443">
        <f>'Redistribution Data (Question 4'!M1443</f>
        <v>59</v>
      </c>
      <c r="E1443" t="str">
        <f>_xlfn.XLOOKUP(C1443,'Branch &amp; Customer Mapped Master'!B:B,'Branch &amp; Customer Mapped Master'!A:A)</f>
        <v>LAGOS 1</v>
      </c>
    </row>
    <row r="1444" spans="1:5">
      <c r="A1444">
        <f>'Redistribution Data (Question 4'!J1444</f>
        <v>53</v>
      </c>
      <c r="B1444">
        <f>'Redistribution Data (Question 4'!K1444</f>
        <v>2.0566037735849099</v>
      </c>
      <c r="C1444">
        <f>'Redistribution Data (Question 4'!L1444</f>
        <v>806903</v>
      </c>
      <c r="D1444">
        <f>'Redistribution Data (Question 4'!M1444</f>
        <v>82</v>
      </c>
      <c r="E1444" t="str">
        <f>_xlfn.XLOOKUP(C1444,'Branch &amp; Customer Mapped Master'!B:B,'Branch &amp; Customer Mapped Master'!A:A)</f>
        <v>LAGOS 1</v>
      </c>
    </row>
    <row r="1445" spans="1:5">
      <c r="A1445">
        <f>'Redistribution Data (Question 4'!J1445</f>
        <v>14</v>
      </c>
      <c r="B1445">
        <f>'Redistribution Data (Question 4'!K1445</f>
        <v>1.9285714285714299</v>
      </c>
      <c r="C1445">
        <f>'Redistribution Data (Question 4'!L1445</f>
        <v>806903</v>
      </c>
      <c r="D1445">
        <f>'Redistribution Data (Question 4'!M1445</f>
        <v>82</v>
      </c>
      <c r="E1445" t="str">
        <f>_xlfn.XLOOKUP(C1445,'Branch &amp; Customer Mapped Master'!B:B,'Branch &amp; Customer Mapped Master'!A:A)</f>
        <v>LAGOS 1</v>
      </c>
    </row>
    <row r="1446" spans="1:5">
      <c r="A1446">
        <f>'Redistribution Data (Question 4'!J1446</f>
        <v>50</v>
      </c>
      <c r="B1446">
        <f>'Redistribution Data (Question 4'!K1446</f>
        <v>8.14</v>
      </c>
      <c r="C1446">
        <f>'Redistribution Data (Question 4'!L1446</f>
        <v>806903</v>
      </c>
      <c r="D1446">
        <f>'Redistribution Data (Question 4'!M1446</f>
        <v>82</v>
      </c>
      <c r="E1446" t="str">
        <f>_xlfn.XLOOKUP(C1446,'Branch &amp; Customer Mapped Master'!B:B,'Branch &amp; Customer Mapped Master'!A:A)</f>
        <v>LAGOS 1</v>
      </c>
    </row>
    <row r="1447" spans="1:5">
      <c r="A1447">
        <f>'Redistribution Data (Question 4'!J1447</f>
        <v>3</v>
      </c>
      <c r="B1447">
        <f>'Redistribution Data (Question 4'!K1447</f>
        <v>15.3333333333333</v>
      </c>
      <c r="C1447">
        <f>'Redistribution Data (Question 4'!L1447</f>
        <v>806903</v>
      </c>
      <c r="D1447">
        <f>'Redistribution Data (Question 4'!M1447</f>
        <v>82</v>
      </c>
      <c r="E1447" t="str">
        <f>_xlfn.XLOOKUP(C1447,'Branch &amp; Customer Mapped Master'!B:B,'Branch &amp; Customer Mapped Master'!A:A)</f>
        <v>LAGOS 1</v>
      </c>
    </row>
    <row r="1448" spans="1:5">
      <c r="A1448">
        <f>'Redistribution Data (Question 4'!J1448</f>
        <v>12</v>
      </c>
      <c r="B1448">
        <f>'Redistribution Data (Question 4'!K1448</f>
        <v>1.3333333333333299</v>
      </c>
      <c r="C1448">
        <f>'Redistribution Data (Question 4'!L1448</f>
        <v>807012</v>
      </c>
      <c r="D1448">
        <f>'Redistribution Data (Question 4'!M1448</f>
        <v>49</v>
      </c>
      <c r="E1448" t="str">
        <f>_xlfn.XLOOKUP(C1448,'Branch &amp; Customer Mapped Master'!B:B,'Branch &amp; Customer Mapped Master'!A:A)</f>
        <v>LAGOS 1</v>
      </c>
    </row>
    <row r="1449" spans="1:5">
      <c r="A1449">
        <f>'Redistribution Data (Question 4'!J1449</f>
        <v>59</v>
      </c>
      <c r="B1449">
        <f>'Redistribution Data (Question 4'!K1449</f>
        <v>1.9491525423728799</v>
      </c>
      <c r="C1449">
        <f>'Redistribution Data (Question 4'!L1449</f>
        <v>807012</v>
      </c>
      <c r="D1449">
        <f>'Redistribution Data (Question 4'!M1449</f>
        <v>49</v>
      </c>
      <c r="E1449" t="str">
        <f>_xlfn.XLOOKUP(C1449,'Branch &amp; Customer Mapped Master'!B:B,'Branch &amp; Customer Mapped Master'!A:A)</f>
        <v>LAGOS 1</v>
      </c>
    </row>
    <row r="1450" spans="1:5">
      <c r="A1450">
        <f>'Redistribution Data (Question 4'!J1450</f>
        <v>83</v>
      </c>
      <c r="B1450">
        <f>'Redistribution Data (Question 4'!K1450</f>
        <v>1.8433734939758999</v>
      </c>
      <c r="C1450">
        <f>'Redistribution Data (Question 4'!L1450</f>
        <v>807052</v>
      </c>
      <c r="D1450">
        <f>'Redistribution Data (Question 4'!M1450</f>
        <v>86</v>
      </c>
      <c r="E1450" t="str">
        <f>_xlfn.XLOOKUP(C1450,'Branch &amp; Customer Mapped Master'!B:B,'Branch &amp; Customer Mapped Master'!A:A)</f>
        <v>LAGOS 1</v>
      </c>
    </row>
    <row r="1451" spans="1:5">
      <c r="A1451">
        <f>'Redistribution Data (Question 4'!J1451</f>
        <v>13</v>
      </c>
      <c r="B1451">
        <f>'Redistribution Data (Question 4'!K1451</f>
        <v>1.3076923076923099</v>
      </c>
      <c r="C1451">
        <f>'Redistribution Data (Question 4'!L1451</f>
        <v>807052</v>
      </c>
      <c r="D1451">
        <f>'Redistribution Data (Question 4'!M1451</f>
        <v>86</v>
      </c>
      <c r="E1451" t="str">
        <f>_xlfn.XLOOKUP(C1451,'Branch &amp; Customer Mapped Master'!B:B,'Branch &amp; Customer Mapped Master'!A:A)</f>
        <v>LAGOS 1</v>
      </c>
    </row>
    <row r="1452" spans="1:5">
      <c r="A1452">
        <f>'Redistribution Data (Question 4'!J1452</f>
        <v>80</v>
      </c>
      <c r="B1452">
        <f>'Redistribution Data (Question 4'!K1452</f>
        <v>2.1</v>
      </c>
      <c r="C1452">
        <f>'Redistribution Data (Question 4'!L1452</f>
        <v>807052</v>
      </c>
      <c r="D1452">
        <f>'Redistribution Data (Question 4'!M1452</f>
        <v>86</v>
      </c>
      <c r="E1452" t="str">
        <f>_xlfn.XLOOKUP(C1452,'Branch &amp; Customer Mapped Master'!B:B,'Branch &amp; Customer Mapped Master'!A:A)</f>
        <v>LAGOS 1</v>
      </c>
    </row>
    <row r="1453" spans="1:5">
      <c r="A1453">
        <f>'Redistribution Data (Question 4'!J1453</f>
        <v>20</v>
      </c>
      <c r="B1453">
        <f>'Redistribution Data (Question 4'!K1453</f>
        <v>1.7</v>
      </c>
      <c r="C1453">
        <f>'Redistribution Data (Question 4'!L1453</f>
        <v>807052</v>
      </c>
      <c r="D1453">
        <f>'Redistribution Data (Question 4'!M1453</f>
        <v>86</v>
      </c>
      <c r="E1453" t="str">
        <f>_xlfn.XLOOKUP(C1453,'Branch &amp; Customer Mapped Master'!B:B,'Branch &amp; Customer Mapped Master'!A:A)</f>
        <v>LAGOS 1</v>
      </c>
    </row>
    <row r="1454" spans="1:5">
      <c r="A1454">
        <f>'Redistribution Data (Question 4'!J1454</f>
        <v>1</v>
      </c>
      <c r="B1454">
        <f>'Redistribution Data (Question 4'!K1454</f>
        <v>1</v>
      </c>
      <c r="C1454">
        <f>'Redistribution Data (Question 4'!L1454</f>
        <v>807392</v>
      </c>
      <c r="D1454">
        <f>'Redistribution Data (Question 4'!M1454</f>
        <v>68</v>
      </c>
      <c r="E1454" t="str">
        <f>_xlfn.XLOOKUP(C1454,'Branch &amp; Customer Mapped Master'!B:B,'Branch &amp; Customer Mapped Master'!A:A)</f>
        <v>LAGOS 1</v>
      </c>
    </row>
    <row r="1455" spans="1:5">
      <c r="A1455">
        <f>'Redistribution Data (Question 4'!J1455</f>
        <v>84</v>
      </c>
      <c r="B1455">
        <f>'Redistribution Data (Question 4'!K1455</f>
        <v>1.2380952380952399</v>
      </c>
      <c r="C1455">
        <f>'Redistribution Data (Question 4'!L1455</f>
        <v>807392</v>
      </c>
      <c r="D1455">
        <f>'Redistribution Data (Question 4'!M1455</f>
        <v>68</v>
      </c>
      <c r="E1455" t="str">
        <f>_xlfn.XLOOKUP(C1455,'Branch &amp; Customer Mapped Master'!B:B,'Branch &amp; Customer Mapped Master'!A:A)</f>
        <v>LAGOS 1</v>
      </c>
    </row>
    <row r="1456" spans="1:5">
      <c r="A1456">
        <f>'Redistribution Data (Question 4'!J1456</f>
        <v>20</v>
      </c>
      <c r="B1456">
        <f>'Redistribution Data (Question 4'!K1456</f>
        <v>1.35</v>
      </c>
      <c r="C1456">
        <f>'Redistribution Data (Question 4'!L1456</f>
        <v>807392</v>
      </c>
      <c r="D1456">
        <f>'Redistribution Data (Question 4'!M1456</f>
        <v>68</v>
      </c>
      <c r="E1456" t="str">
        <f>_xlfn.XLOOKUP(C1456,'Branch &amp; Customer Mapped Master'!B:B,'Branch &amp; Customer Mapped Master'!A:A)</f>
        <v>LAGOS 1</v>
      </c>
    </row>
    <row r="1457" spans="1:5">
      <c r="A1457">
        <f>'Redistribution Data (Question 4'!J1457</f>
        <v>49</v>
      </c>
      <c r="B1457">
        <f>'Redistribution Data (Question 4'!K1457</f>
        <v>2.93877551020408</v>
      </c>
      <c r="C1457">
        <f>'Redistribution Data (Question 4'!L1457</f>
        <v>807454</v>
      </c>
      <c r="D1457">
        <f>'Redistribution Data (Question 4'!M1457</f>
        <v>52</v>
      </c>
      <c r="E1457" t="str">
        <f>_xlfn.XLOOKUP(C1457,'Branch &amp; Customer Mapped Master'!B:B,'Branch &amp; Customer Mapped Master'!A:A)</f>
        <v>LAGOS 1</v>
      </c>
    </row>
    <row r="1458" spans="1:5">
      <c r="A1458">
        <f>'Redistribution Data (Question 4'!J1458</f>
        <v>3</v>
      </c>
      <c r="B1458">
        <f>'Redistribution Data (Question 4'!K1458</f>
        <v>1</v>
      </c>
      <c r="C1458">
        <f>'Redistribution Data (Question 4'!L1458</f>
        <v>807454</v>
      </c>
      <c r="D1458">
        <f>'Redistribution Data (Question 4'!M1458</f>
        <v>52</v>
      </c>
      <c r="E1458" t="str">
        <f>_xlfn.XLOOKUP(C1458,'Branch &amp; Customer Mapped Master'!B:B,'Branch &amp; Customer Mapped Master'!A:A)</f>
        <v>LAGOS 1</v>
      </c>
    </row>
    <row r="1459" spans="1:5">
      <c r="A1459">
        <f>'Redistribution Data (Question 4'!J1459</f>
        <v>2</v>
      </c>
      <c r="B1459">
        <f>'Redistribution Data (Question 4'!K1459</f>
        <v>1.5</v>
      </c>
      <c r="C1459">
        <f>'Redistribution Data (Question 4'!L1459</f>
        <v>807778</v>
      </c>
      <c r="D1459">
        <f>'Redistribution Data (Question 4'!M1459</f>
        <v>116</v>
      </c>
      <c r="E1459" t="str">
        <f>_xlfn.XLOOKUP(C1459,'Branch &amp; Customer Mapped Master'!B:B,'Branch &amp; Customer Mapped Master'!A:A)</f>
        <v>LAGOS 1</v>
      </c>
    </row>
    <row r="1460" spans="1:5">
      <c r="A1460">
        <f>'Redistribution Data (Question 4'!J1460</f>
        <v>185</v>
      </c>
      <c r="B1460">
        <f>'Redistribution Data (Question 4'!K1460</f>
        <v>1.5945945945945901</v>
      </c>
      <c r="C1460">
        <f>'Redistribution Data (Question 4'!L1460</f>
        <v>807778</v>
      </c>
      <c r="D1460">
        <f>'Redistribution Data (Question 4'!M1460</f>
        <v>116</v>
      </c>
      <c r="E1460" t="str">
        <f>_xlfn.XLOOKUP(C1460,'Branch &amp; Customer Mapped Master'!B:B,'Branch &amp; Customer Mapped Master'!A:A)</f>
        <v>LAGOS 1</v>
      </c>
    </row>
    <row r="1461" spans="1:5">
      <c r="A1461">
        <f>'Redistribution Data (Question 4'!J1461</f>
        <v>16</v>
      </c>
      <c r="B1461">
        <f>'Redistribution Data (Question 4'!K1461</f>
        <v>1.3125</v>
      </c>
      <c r="C1461">
        <f>'Redistribution Data (Question 4'!L1461</f>
        <v>807778</v>
      </c>
      <c r="D1461">
        <f>'Redistribution Data (Question 4'!M1461</f>
        <v>116</v>
      </c>
      <c r="E1461" t="str">
        <f>_xlfn.XLOOKUP(C1461,'Branch &amp; Customer Mapped Master'!B:B,'Branch &amp; Customer Mapped Master'!A:A)</f>
        <v>LAGOS 1</v>
      </c>
    </row>
    <row r="1462" spans="1:5">
      <c r="A1462">
        <f>'Redistribution Data (Question 4'!J1462</f>
        <v>24</v>
      </c>
      <c r="B1462">
        <f>'Redistribution Data (Question 4'!K1462</f>
        <v>1.0833333333333299</v>
      </c>
      <c r="C1462">
        <f>'Redistribution Data (Question 4'!L1462</f>
        <v>808092</v>
      </c>
      <c r="D1462">
        <f>'Redistribution Data (Question 4'!M1462</f>
        <v>130</v>
      </c>
      <c r="E1462" t="str">
        <f>_xlfn.XLOOKUP(C1462,'Branch &amp; Customer Mapped Master'!B:B,'Branch &amp; Customer Mapped Master'!A:A)</f>
        <v>LAGOS 1</v>
      </c>
    </row>
    <row r="1463" spans="1:5">
      <c r="A1463">
        <f>'Redistribution Data (Question 4'!J1463</f>
        <v>60</v>
      </c>
      <c r="B1463">
        <f>'Redistribution Data (Question 4'!K1463</f>
        <v>1.3333333333333299</v>
      </c>
      <c r="C1463">
        <f>'Redistribution Data (Question 4'!L1463</f>
        <v>808092</v>
      </c>
      <c r="D1463">
        <f>'Redistribution Data (Question 4'!M1463</f>
        <v>130</v>
      </c>
      <c r="E1463" t="str">
        <f>_xlfn.XLOOKUP(C1463,'Branch &amp; Customer Mapped Master'!B:B,'Branch &amp; Customer Mapped Master'!A:A)</f>
        <v>LAGOS 1</v>
      </c>
    </row>
    <row r="1464" spans="1:5">
      <c r="A1464">
        <f>'Redistribution Data (Question 4'!J1464</f>
        <v>6</v>
      </c>
      <c r="B1464">
        <f>'Redistribution Data (Question 4'!K1464</f>
        <v>1.1666666666666701</v>
      </c>
      <c r="C1464">
        <f>'Redistribution Data (Question 4'!L1464</f>
        <v>808093</v>
      </c>
      <c r="D1464">
        <f>'Redistribution Data (Question 4'!M1464</f>
        <v>101</v>
      </c>
      <c r="E1464" t="str">
        <f>_xlfn.XLOOKUP(C1464,'Branch &amp; Customer Mapped Master'!B:B,'Branch &amp; Customer Mapped Master'!A:A)</f>
        <v>LAGOS 1</v>
      </c>
    </row>
    <row r="1465" spans="1:5">
      <c r="A1465">
        <f>'Redistribution Data (Question 4'!J1465</f>
        <v>84</v>
      </c>
      <c r="B1465">
        <f>'Redistribution Data (Question 4'!K1465</f>
        <v>1.4166666666666701</v>
      </c>
      <c r="C1465">
        <f>'Redistribution Data (Question 4'!L1465</f>
        <v>808093</v>
      </c>
      <c r="D1465">
        <f>'Redistribution Data (Question 4'!M1465</f>
        <v>101</v>
      </c>
      <c r="E1465" t="str">
        <f>_xlfn.XLOOKUP(C1465,'Branch &amp; Customer Mapped Master'!B:B,'Branch &amp; Customer Mapped Master'!A:A)</f>
        <v>LAGOS 1</v>
      </c>
    </row>
    <row r="1466" spans="1:5">
      <c r="A1466">
        <f>'Redistribution Data (Question 4'!J1466</f>
        <v>1</v>
      </c>
      <c r="B1466">
        <f>'Redistribution Data (Question 4'!K1466</f>
        <v>1</v>
      </c>
      <c r="C1466">
        <f>'Redistribution Data (Question 4'!L1466</f>
        <v>808093</v>
      </c>
      <c r="D1466">
        <f>'Redistribution Data (Question 4'!M1466</f>
        <v>101</v>
      </c>
      <c r="E1466" t="str">
        <f>_xlfn.XLOOKUP(C1466,'Branch &amp; Customer Mapped Master'!B:B,'Branch &amp; Customer Mapped Master'!A:A)</f>
        <v>LAGOS 1</v>
      </c>
    </row>
    <row r="1467" spans="1:5">
      <c r="A1467">
        <f>'Redistribution Data (Question 4'!J1467</f>
        <v>98</v>
      </c>
      <c r="B1467">
        <f>'Redistribution Data (Question 4'!K1467</f>
        <v>3.9591836734693899</v>
      </c>
      <c r="C1467">
        <f>'Redistribution Data (Question 4'!L1467</f>
        <v>808094</v>
      </c>
      <c r="D1467">
        <f>'Redistribution Data (Question 4'!M1467</f>
        <v>72</v>
      </c>
      <c r="E1467" t="str">
        <f>_xlfn.XLOOKUP(C1467,'Branch &amp; Customer Mapped Master'!B:B,'Branch &amp; Customer Mapped Master'!A:A)</f>
        <v>LAGOS 1</v>
      </c>
    </row>
    <row r="1468" spans="1:5">
      <c r="A1468">
        <f>'Redistribution Data (Question 4'!J1468</f>
        <v>122</v>
      </c>
      <c r="B1468">
        <f>'Redistribution Data (Question 4'!K1468</f>
        <v>1.92622950819672</v>
      </c>
      <c r="C1468">
        <f>'Redistribution Data (Question 4'!L1468</f>
        <v>808095</v>
      </c>
      <c r="D1468">
        <f>'Redistribution Data (Question 4'!M1468</f>
        <v>74</v>
      </c>
      <c r="E1468" t="str">
        <f>_xlfn.XLOOKUP(C1468,'Branch &amp; Customer Mapped Master'!B:B,'Branch &amp; Customer Mapped Master'!A:A)</f>
        <v>LAGOS 1</v>
      </c>
    </row>
    <row r="1469" spans="1:5">
      <c r="A1469">
        <f>'Redistribution Data (Question 4'!J1469</f>
        <v>34</v>
      </c>
      <c r="B1469">
        <f>'Redistribution Data (Question 4'!K1469</f>
        <v>1.1176470588235301</v>
      </c>
      <c r="C1469">
        <f>'Redistribution Data (Question 4'!L1469</f>
        <v>808170</v>
      </c>
      <c r="D1469">
        <f>'Redistribution Data (Question 4'!M1469</f>
        <v>49</v>
      </c>
      <c r="E1469" t="str">
        <f>_xlfn.XLOOKUP(C1469,'Branch &amp; Customer Mapped Master'!B:B,'Branch &amp; Customer Mapped Master'!A:A)</f>
        <v>LAGOS 1</v>
      </c>
    </row>
    <row r="1470" spans="1:5">
      <c r="A1470">
        <f>'Redistribution Data (Question 4'!J1470</f>
        <v>36</v>
      </c>
      <c r="B1470">
        <f>'Redistribution Data (Question 4'!K1470</f>
        <v>1.19444444444444</v>
      </c>
      <c r="C1470">
        <f>'Redistribution Data (Question 4'!L1470</f>
        <v>808170</v>
      </c>
      <c r="D1470">
        <f>'Redistribution Data (Question 4'!M1470</f>
        <v>49</v>
      </c>
      <c r="E1470" t="str">
        <f>_xlfn.XLOOKUP(C1470,'Branch &amp; Customer Mapped Master'!B:B,'Branch &amp; Customer Mapped Master'!A:A)</f>
        <v>LAGOS 1</v>
      </c>
    </row>
    <row r="1471" spans="1:5">
      <c r="A1471">
        <f>'Redistribution Data (Question 4'!J1471</f>
        <v>9</v>
      </c>
      <c r="B1471">
        <f>'Redistribution Data (Question 4'!K1471</f>
        <v>1</v>
      </c>
      <c r="C1471">
        <f>'Redistribution Data (Question 4'!L1471</f>
        <v>808170</v>
      </c>
      <c r="D1471">
        <f>'Redistribution Data (Question 4'!M1471</f>
        <v>49</v>
      </c>
      <c r="E1471" t="str">
        <f>_xlfn.XLOOKUP(C1471,'Branch &amp; Customer Mapped Master'!B:B,'Branch &amp; Customer Mapped Master'!A:A)</f>
        <v>LAGOS 1</v>
      </c>
    </row>
    <row r="1472" spans="1:5">
      <c r="A1472">
        <f>'Redistribution Data (Question 4'!J1472</f>
        <v>27</v>
      </c>
      <c r="B1472">
        <f>'Redistribution Data (Question 4'!K1472</f>
        <v>1.5185185185185199</v>
      </c>
      <c r="C1472">
        <f>'Redistribution Data (Question 4'!L1472</f>
        <v>808458</v>
      </c>
      <c r="D1472">
        <f>'Redistribution Data (Question 4'!M1472</f>
        <v>70</v>
      </c>
      <c r="E1472" t="str">
        <f>_xlfn.XLOOKUP(C1472,'Branch &amp; Customer Mapped Master'!B:B,'Branch &amp; Customer Mapped Master'!A:A)</f>
        <v>LAGOS 1</v>
      </c>
    </row>
    <row r="1473" spans="1:5">
      <c r="A1473">
        <f>'Redistribution Data (Question 4'!J1473</f>
        <v>1</v>
      </c>
      <c r="B1473">
        <f>'Redistribution Data (Question 4'!K1473</f>
        <v>2</v>
      </c>
      <c r="C1473">
        <f>'Redistribution Data (Question 4'!L1473</f>
        <v>808458</v>
      </c>
      <c r="D1473">
        <f>'Redistribution Data (Question 4'!M1473</f>
        <v>70</v>
      </c>
      <c r="E1473" t="str">
        <f>_xlfn.XLOOKUP(C1473,'Branch &amp; Customer Mapped Master'!B:B,'Branch &amp; Customer Mapped Master'!A:A)</f>
        <v>LAGOS 1</v>
      </c>
    </row>
    <row r="1474" spans="1:5">
      <c r="A1474">
        <f>'Redistribution Data (Question 4'!J1474</f>
        <v>36</v>
      </c>
      <c r="B1474">
        <f>'Redistribution Data (Question 4'!K1474</f>
        <v>3.8611111111111098</v>
      </c>
      <c r="C1474">
        <f>'Redistribution Data (Question 4'!L1474</f>
        <v>808458</v>
      </c>
      <c r="D1474">
        <f>'Redistribution Data (Question 4'!M1474</f>
        <v>70</v>
      </c>
      <c r="E1474" t="str">
        <f>_xlfn.XLOOKUP(C1474,'Branch &amp; Customer Mapped Master'!B:B,'Branch &amp; Customer Mapped Master'!A:A)</f>
        <v>LAGOS 1</v>
      </c>
    </row>
    <row r="1475" spans="1:5">
      <c r="A1475">
        <f>'Redistribution Data (Question 4'!J1475</f>
        <v>7</v>
      </c>
      <c r="B1475">
        <f>'Redistribution Data (Question 4'!K1475</f>
        <v>2</v>
      </c>
      <c r="C1475">
        <f>'Redistribution Data (Question 4'!L1475</f>
        <v>808458</v>
      </c>
      <c r="D1475">
        <f>'Redistribution Data (Question 4'!M1475</f>
        <v>70</v>
      </c>
      <c r="E1475" t="str">
        <f>_xlfn.XLOOKUP(C1475,'Branch &amp; Customer Mapped Master'!B:B,'Branch &amp; Customer Mapped Master'!A:A)</f>
        <v>LAGOS 1</v>
      </c>
    </row>
    <row r="1476" spans="1:5">
      <c r="A1476">
        <f>'Redistribution Data (Question 4'!J1476</f>
        <v>143</v>
      </c>
      <c r="B1476">
        <f>'Redistribution Data (Question 4'!K1476</f>
        <v>7.3776223776223802</v>
      </c>
      <c r="C1476">
        <f>'Redistribution Data (Question 4'!L1476</f>
        <v>808546</v>
      </c>
      <c r="D1476">
        <f>'Redistribution Data (Question 4'!M1476</f>
        <v>147</v>
      </c>
      <c r="E1476" t="str">
        <f>_xlfn.XLOOKUP(C1476,'Branch &amp; Customer Mapped Master'!B:B,'Branch &amp; Customer Mapped Master'!A:A)</f>
        <v>LAGOS 1</v>
      </c>
    </row>
    <row r="1477" spans="1:5">
      <c r="A1477">
        <f>'Redistribution Data (Question 4'!J1477</f>
        <v>29</v>
      </c>
      <c r="B1477">
        <f>'Redistribution Data (Question 4'!K1477</f>
        <v>2.1034482758620698</v>
      </c>
      <c r="C1477">
        <f>'Redistribution Data (Question 4'!L1477</f>
        <v>808546</v>
      </c>
      <c r="D1477">
        <f>'Redistribution Data (Question 4'!M1477</f>
        <v>147</v>
      </c>
      <c r="E1477" t="str">
        <f>_xlfn.XLOOKUP(C1477,'Branch &amp; Customer Mapped Master'!B:B,'Branch &amp; Customer Mapped Master'!A:A)</f>
        <v>LAGOS 1</v>
      </c>
    </row>
    <row r="1478" spans="1:5">
      <c r="A1478">
        <f>'Redistribution Data (Question 4'!J1478</f>
        <v>98</v>
      </c>
      <c r="B1478">
        <f>'Redistribution Data (Question 4'!K1478</f>
        <v>2.2551020408163298</v>
      </c>
      <c r="C1478">
        <f>'Redistribution Data (Question 4'!L1478</f>
        <v>808604</v>
      </c>
      <c r="D1478">
        <f>'Redistribution Data (Question 4'!M1478</f>
        <v>97</v>
      </c>
      <c r="E1478" t="str">
        <f>_xlfn.XLOOKUP(C1478,'Branch &amp; Customer Mapped Master'!B:B,'Branch &amp; Customer Mapped Master'!A:A)</f>
        <v>LAGOS 1</v>
      </c>
    </row>
    <row r="1479" spans="1:5">
      <c r="A1479">
        <f>'Redistribution Data (Question 4'!J1479</f>
        <v>56</v>
      </c>
      <c r="B1479">
        <f>'Redistribution Data (Question 4'!K1479</f>
        <v>1.875</v>
      </c>
      <c r="C1479">
        <f>'Redistribution Data (Question 4'!L1479</f>
        <v>808628</v>
      </c>
      <c r="D1479">
        <f>'Redistribution Data (Question 4'!M1479</f>
        <v>81</v>
      </c>
      <c r="E1479" t="str">
        <f>_xlfn.XLOOKUP(C1479,'Branch &amp; Customer Mapped Master'!B:B,'Branch &amp; Customer Mapped Master'!A:A)</f>
        <v>LAGOS 1</v>
      </c>
    </row>
    <row r="1480" spans="1:5">
      <c r="A1480">
        <f>'Redistribution Data (Question 4'!J1480</f>
        <v>4</v>
      </c>
      <c r="B1480">
        <f>'Redistribution Data (Question 4'!K1480</f>
        <v>2.5</v>
      </c>
      <c r="C1480">
        <f>'Redistribution Data (Question 4'!L1480</f>
        <v>808628</v>
      </c>
      <c r="D1480">
        <f>'Redistribution Data (Question 4'!M1480</f>
        <v>81</v>
      </c>
      <c r="E1480" t="str">
        <f>_xlfn.XLOOKUP(C1480,'Branch &amp; Customer Mapped Master'!B:B,'Branch &amp; Customer Mapped Master'!A:A)</f>
        <v>LAGOS 1</v>
      </c>
    </row>
    <row r="1481" spans="1:5">
      <c r="A1481">
        <f>'Redistribution Data (Question 4'!J1481</f>
        <v>45</v>
      </c>
      <c r="B1481">
        <f>'Redistribution Data (Question 4'!K1481</f>
        <v>1.55555555555556</v>
      </c>
      <c r="C1481">
        <f>'Redistribution Data (Question 4'!L1481</f>
        <v>808776</v>
      </c>
      <c r="D1481">
        <f>'Redistribution Data (Question 4'!M1481</f>
        <v>62</v>
      </c>
      <c r="E1481" t="str">
        <f>_xlfn.XLOOKUP(C1481,'Branch &amp; Customer Mapped Master'!B:B,'Branch &amp; Customer Mapped Master'!A:A)</f>
        <v>LAGOS 1</v>
      </c>
    </row>
    <row r="1482" spans="1:5">
      <c r="A1482">
        <f>'Redistribution Data (Question 4'!J1482</f>
        <v>9</v>
      </c>
      <c r="B1482">
        <f>'Redistribution Data (Question 4'!K1482</f>
        <v>2.4444444444444402</v>
      </c>
      <c r="C1482">
        <f>'Redistribution Data (Question 4'!L1482</f>
        <v>808776</v>
      </c>
      <c r="D1482">
        <f>'Redistribution Data (Question 4'!M1482</f>
        <v>62</v>
      </c>
      <c r="E1482" t="str">
        <f>_xlfn.XLOOKUP(C1482,'Branch &amp; Customer Mapped Master'!B:B,'Branch &amp; Customer Mapped Master'!A:A)</f>
        <v>LAGOS 1</v>
      </c>
    </row>
    <row r="1483" spans="1:5">
      <c r="A1483">
        <f>'Redistribution Data (Question 4'!J1483</f>
        <v>38</v>
      </c>
      <c r="B1483">
        <f>'Redistribution Data (Question 4'!K1483</f>
        <v>3.6052631578947398</v>
      </c>
      <c r="C1483">
        <f>'Redistribution Data (Question 4'!L1483</f>
        <v>808776</v>
      </c>
      <c r="D1483">
        <f>'Redistribution Data (Question 4'!M1483</f>
        <v>62</v>
      </c>
      <c r="E1483" t="str">
        <f>_xlfn.XLOOKUP(C1483,'Branch &amp; Customer Mapped Master'!B:B,'Branch &amp; Customer Mapped Master'!A:A)</f>
        <v>LAGOS 1</v>
      </c>
    </row>
    <row r="1484" spans="1:5">
      <c r="A1484">
        <f>'Redistribution Data (Question 4'!J1484</f>
        <v>26</v>
      </c>
      <c r="B1484">
        <f>'Redistribution Data (Question 4'!K1484</f>
        <v>4.7692307692307701</v>
      </c>
      <c r="C1484">
        <f>'Redistribution Data (Question 4'!L1484</f>
        <v>808776</v>
      </c>
      <c r="D1484">
        <f>'Redistribution Data (Question 4'!M1484</f>
        <v>62</v>
      </c>
      <c r="E1484" t="str">
        <f>_xlfn.XLOOKUP(C1484,'Branch &amp; Customer Mapped Master'!B:B,'Branch &amp; Customer Mapped Master'!A:A)</f>
        <v>LAGOS 1</v>
      </c>
    </row>
    <row r="1485" spans="1:5">
      <c r="A1485">
        <f>'Redistribution Data (Question 4'!J1485</f>
        <v>3</v>
      </c>
      <c r="B1485">
        <f>'Redistribution Data (Question 4'!K1485</f>
        <v>2</v>
      </c>
      <c r="C1485">
        <f>'Redistribution Data (Question 4'!L1485</f>
        <v>808810</v>
      </c>
      <c r="D1485">
        <f>'Redistribution Data (Question 4'!M1485</f>
        <v>92</v>
      </c>
      <c r="E1485" t="str">
        <f>_xlfn.XLOOKUP(C1485,'Branch &amp; Customer Mapped Master'!B:B,'Branch &amp; Customer Mapped Master'!A:A)</f>
        <v>LAGOS 1</v>
      </c>
    </row>
    <row r="1486" spans="1:5">
      <c r="A1486">
        <f>'Redistribution Data (Question 4'!J1486</f>
        <v>101</v>
      </c>
      <c r="B1486">
        <f>'Redistribution Data (Question 4'!K1486</f>
        <v>1.38613861386139</v>
      </c>
      <c r="C1486">
        <f>'Redistribution Data (Question 4'!L1486</f>
        <v>808810</v>
      </c>
      <c r="D1486">
        <f>'Redistribution Data (Question 4'!M1486</f>
        <v>92</v>
      </c>
      <c r="E1486" t="str">
        <f>_xlfn.XLOOKUP(C1486,'Branch &amp; Customer Mapped Master'!B:B,'Branch &amp; Customer Mapped Master'!A:A)</f>
        <v>LAGOS 1</v>
      </c>
    </row>
    <row r="1487" spans="1:5">
      <c r="A1487">
        <f>'Redistribution Data (Question 4'!J1487</f>
        <v>12</v>
      </c>
      <c r="B1487">
        <f>'Redistribution Data (Question 4'!K1487</f>
        <v>1.5</v>
      </c>
      <c r="C1487">
        <f>'Redistribution Data (Question 4'!L1487</f>
        <v>808810</v>
      </c>
      <c r="D1487">
        <f>'Redistribution Data (Question 4'!M1487</f>
        <v>92</v>
      </c>
      <c r="E1487" t="str">
        <f>_xlfn.XLOOKUP(C1487,'Branch &amp; Customer Mapped Master'!B:B,'Branch &amp; Customer Mapped Master'!A:A)</f>
        <v>LAGOS 1</v>
      </c>
    </row>
    <row r="1488" spans="1:5">
      <c r="A1488">
        <f>'Redistribution Data (Question 4'!J1488</f>
        <v>38</v>
      </c>
      <c r="B1488">
        <f>'Redistribution Data (Question 4'!K1488</f>
        <v>1.26315789473684</v>
      </c>
      <c r="C1488">
        <f>'Redistribution Data (Question 4'!L1488</f>
        <v>808923</v>
      </c>
      <c r="D1488">
        <f>'Redistribution Data (Question 4'!M1488</f>
        <v>65</v>
      </c>
      <c r="E1488" t="str">
        <f>_xlfn.XLOOKUP(C1488,'Branch &amp; Customer Mapped Master'!B:B,'Branch &amp; Customer Mapped Master'!A:A)</f>
        <v>LAGOS 1</v>
      </c>
    </row>
    <row r="1489" spans="1:5">
      <c r="A1489">
        <f>'Redistribution Data (Question 4'!J1489</f>
        <v>17</v>
      </c>
      <c r="B1489">
        <f>'Redistribution Data (Question 4'!K1489</f>
        <v>1.3529411764705901</v>
      </c>
      <c r="C1489">
        <f>'Redistribution Data (Question 4'!L1489</f>
        <v>808923</v>
      </c>
      <c r="D1489">
        <f>'Redistribution Data (Question 4'!M1489</f>
        <v>65</v>
      </c>
      <c r="E1489" t="str">
        <f>_xlfn.XLOOKUP(C1489,'Branch &amp; Customer Mapped Master'!B:B,'Branch &amp; Customer Mapped Master'!A:A)</f>
        <v>LAGOS 1</v>
      </c>
    </row>
    <row r="1490" spans="1:5">
      <c r="A1490">
        <f>'Redistribution Data (Question 4'!J1490</f>
        <v>49</v>
      </c>
      <c r="B1490">
        <f>'Redistribution Data (Question 4'!K1490</f>
        <v>1.3673469387755099</v>
      </c>
      <c r="C1490">
        <f>'Redistribution Data (Question 4'!L1490</f>
        <v>808938</v>
      </c>
      <c r="D1490">
        <f>'Redistribution Data (Question 4'!M1490</f>
        <v>121</v>
      </c>
      <c r="E1490" t="str">
        <f>_xlfn.XLOOKUP(C1490,'Branch &amp; Customer Mapped Master'!B:B,'Branch &amp; Customer Mapped Master'!A:A)</f>
        <v>LAGOS 1</v>
      </c>
    </row>
    <row r="1491" spans="1:5">
      <c r="A1491">
        <f>'Redistribution Data (Question 4'!J1491</f>
        <v>107</v>
      </c>
      <c r="B1491">
        <f>'Redistribution Data (Question 4'!K1491</f>
        <v>1.6915887850467299</v>
      </c>
      <c r="C1491">
        <f>'Redistribution Data (Question 4'!L1491</f>
        <v>808938</v>
      </c>
      <c r="D1491">
        <f>'Redistribution Data (Question 4'!M1491</f>
        <v>121</v>
      </c>
      <c r="E1491" t="str">
        <f>_xlfn.XLOOKUP(C1491,'Branch &amp; Customer Mapped Master'!B:B,'Branch &amp; Customer Mapped Master'!A:A)</f>
        <v>LAGOS 1</v>
      </c>
    </row>
    <row r="1492" spans="1:5">
      <c r="A1492">
        <f>'Redistribution Data (Question 4'!J1492</f>
        <v>21</v>
      </c>
      <c r="B1492">
        <f>'Redistribution Data (Question 4'!K1492</f>
        <v>1.52380952380952</v>
      </c>
      <c r="C1492">
        <f>'Redistribution Data (Question 4'!L1492</f>
        <v>808938</v>
      </c>
      <c r="D1492">
        <f>'Redistribution Data (Question 4'!M1492</f>
        <v>121</v>
      </c>
      <c r="E1492" t="str">
        <f>_xlfn.XLOOKUP(C1492,'Branch &amp; Customer Mapped Master'!B:B,'Branch &amp; Customer Mapped Master'!A:A)</f>
        <v>LAGOS 1</v>
      </c>
    </row>
    <row r="1493" spans="1:5">
      <c r="A1493">
        <f>'Redistribution Data (Question 4'!J1493</f>
        <v>47</v>
      </c>
      <c r="B1493">
        <f>'Redistribution Data (Question 4'!K1493</f>
        <v>1.0638297872340401</v>
      </c>
      <c r="C1493">
        <f>'Redistribution Data (Question 4'!L1493</f>
        <v>809214</v>
      </c>
      <c r="D1493">
        <f>'Redistribution Data (Question 4'!M1493</f>
        <v>62</v>
      </c>
      <c r="E1493" t="str">
        <f>_xlfn.XLOOKUP(C1493,'Branch &amp; Customer Mapped Master'!B:B,'Branch &amp; Customer Mapped Master'!A:A)</f>
        <v>LAGOS 1</v>
      </c>
    </row>
    <row r="1494" spans="1:5">
      <c r="A1494">
        <f>'Redistribution Data (Question 4'!J1494</f>
        <v>4</v>
      </c>
      <c r="B1494">
        <f>'Redistribution Data (Question 4'!K1494</f>
        <v>1.25</v>
      </c>
      <c r="C1494">
        <f>'Redistribution Data (Question 4'!L1494</f>
        <v>809214</v>
      </c>
      <c r="D1494">
        <f>'Redistribution Data (Question 4'!M1494</f>
        <v>62</v>
      </c>
      <c r="E1494" t="str">
        <f>_xlfn.XLOOKUP(C1494,'Branch &amp; Customer Mapped Master'!B:B,'Branch &amp; Customer Mapped Master'!A:A)</f>
        <v>LAGOS 1</v>
      </c>
    </row>
    <row r="1495" spans="1:5">
      <c r="A1495">
        <f>'Redistribution Data (Question 4'!J1495</f>
        <v>17</v>
      </c>
      <c r="B1495">
        <f>'Redistribution Data (Question 4'!K1495</f>
        <v>2.9411764705882399</v>
      </c>
      <c r="C1495">
        <f>'Redistribution Data (Question 4'!L1495</f>
        <v>809214</v>
      </c>
      <c r="D1495">
        <f>'Redistribution Data (Question 4'!M1495</f>
        <v>62</v>
      </c>
      <c r="E1495" t="str">
        <f>_xlfn.XLOOKUP(C1495,'Branch &amp; Customer Mapped Master'!B:B,'Branch &amp; Customer Mapped Master'!A:A)</f>
        <v>LAGOS 1</v>
      </c>
    </row>
    <row r="1496" spans="1:5">
      <c r="A1496">
        <f>'Redistribution Data (Question 4'!J1496</f>
        <v>3</v>
      </c>
      <c r="B1496">
        <f>'Redistribution Data (Question 4'!K1496</f>
        <v>1.3333333333333299</v>
      </c>
      <c r="C1496">
        <f>'Redistribution Data (Question 4'!L1496</f>
        <v>809214</v>
      </c>
      <c r="D1496">
        <f>'Redistribution Data (Question 4'!M1496</f>
        <v>62</v>
      </c>
      <c r="E1496" t="str">
        <f>_xlfn.XLOOKUP(C1496,'Branch &amp; Customer Mapped Master'!B:B,'Branch &amp; Customer Mapped Master'!A:A)</f>
        <v>LAGOS 1</v>
      </c>
    </row>
    <row r="1497" spans="1:5">
      <c r="A1497">
        <f>'Redistribution Data (Question 4'!J1497</f>
        <v>67</v>
      </c>
      <c r="B1497">
        <f>'Redistribution Data (Question 4'!K1497</f>
        <v>1.61194029850746</v>
      </c>
      <c r="C1497">
        <f>'Redistribution Data (Question 4'!L1497</f>
        <v>809612</v>
      </c>
      <c r="D1497">
        <f>'Redistribution Data (Question 4'!M1497</f>
        <v>47</v>
      </c>
      <c r="E1497" t="str">
        <f>_xlfn.XLOOKUP(C1497,'Branch &amp; Customer Mapped Master'!B:B,'Branch &amp; Customer Mapped Master'!A:A)</f>
        <v>LAGOS 1</v>
      </c>
    </row>
    <row r="1498" spans="1:5">
      <c r="A1498">
        <f>'Redistribution Data (Question 4'!J1498</f>
        <v>2</v>
      </c>
      <c r="B1498">
        <f>'Redistribution Data (Question 4'!K1498</f>
        <v>1.5</v>
      </c>
      <c r="C1498">
        <f>'Redistribution Data (Question 4'!L1498</f>
        <v>809612</v>
      </c>
      <c r="D1498">
        <f>'Redistribution Data (Question 4'!M1498</f>
        <v>47</v>
      </c>
      <c r="E1498" t="str">
        <f>_xlfn.XLOOKUP(C1498,'Branch &amp; Customer Mapped Master'!B:B,'Branch &amp; Customer Mapped Master'!A:A)</f>
        <v>LAGOS 1</v>
      </c>
    </row>
    <row r="1499" spans="1:5">
      <c r="A1499">
        <f>'Redistribution Data (Question 4'!J1499</f>
        <v>35</v>
      </c>
      <c r="B1499">
        <f>'Redistribution Data (Question 4'!K1499</f>
        <v>1</v>
      </c>
      <c r="C1499">
        <f>'Redistribution Data (Question 4'!L1499</f>
        <v>810322</v>
      </c>
      <c r="D1499">
        <f>'Redistribution Data (Question 4'!M1499</f>
        <v>75</v>
      </c>
      <c r="E1499" t="str">
        <f>_xlfn.XLOOKUP(C1499,'Branch &amp; Customer Mapped Master'!B:B,'Branch &amp; Customer Mapped Master'!A:A)</f>
        <v>LAGOS 1</v>
      </c>
    </row>
    <row r="1500" spans="1:5">
      <c r="A1500">
        <f>'Redistribution Data (Question 4'!J1500</f>
        <v>66</v>
      </c>
      <c r="B1500">
        <f>'Redistribution Data (Question 4'!K1500</f>
        <v>2.5909090909090899</v>
      </c>
      <c r="C1500">
        <f>'Redistribution Data (Question 4'!L1500</f>
        <v>810322</v>
      </c>
      <c r="D1500">
        <f>'Redistribution Data (Question 4'!M1500</f>
        <v>75</v>
      </c>
      <c r="E1500" t="str">
        <f>_xlfn.XLOOKUP(C1500,'Branch &amp; Customer Mapped Master'!B:B,'Branch &amp; Customer Mapped Master'!A:A)</f>
        <v>LAGOS 1</v>
      </c>
    </row>
    <row r="1501" spans="1:5">
      <c r="A1501">
        <f>'Redistribution Data (Question 4'!J1501</f>
        <v>40</v>
      </c>
      <c r="B1501">
        <f>'Redistribution Data (Question 4'!K1501</f>
        <v>6.1</v>
      </c>
      <c r="C1501">
        <f>'Redistribution Data (Question 4'!L1501</f>
        <v>807020</v>
      </c>
      <c r="D1501">
        <f>'Redistribution Data (Question 4'!M1501</f>
        <v>85</v>
      </c>
      <c r="E1501" t="str">
        <f>_xlfn.XLOOKUP(C1501,'Branch &amp; Customer Mapped Master'!B:B,'Branch &amp; Customer Mapped Master'!A:A)</f>
        <v>LAGOS 1</v>
      </c>
    </row>
    <row r="1502" spans="1:5">
      <c r="A1502">
        <f>'Redistribution Data (Question 4'!J1502</f>
        <v>2</v>
      </c>
      <c r="B1502">
        <f>'Redistribution Data (Question 4'!K1502</f>
        <v>5</v>
      </c>
      <c r="C1502">
        <f>'Redistribution Data (Question 4'!L1502</f>
        <v>807020</v>
      </c>
      <c r="D1502">
        <f>'Redistribution Data (Question 4'!M1502</f>
        <v>85</v>
      </c>
      <c r="E1502" t="str">
        <f>_xlfn.XLOOKUP(C1502,'Branch &amp; Customer Mapped Master'!B:B,'Branch &amp; Customer Mapped Master'!A:A)</f>
        <v>LAGOS 1</v>
      </c>
    </row>
    <row r="1503" spans="1:5">
      <c r="A1503">
        <f>'Redistribution Data (Question 4'!J1503</f>
        <v>59</v>
      </c>
      <c r="B1503">
        <f>'Redistribution Data (Question 4'!K1503</f>
        <v>8.84745762711864</v>
      </c>
      <c r="C1503">
        <f>'Redistribution Data (Question 4'!L1503</f>
        <v>807877</v>
      </c>
      <c r="D1503">
        <f>'Redistribution Data (Question 4'!M1503</f>
        <v>127</v>
      </c>
      <c r="E1503" t="str">
        <f>_xlfn.XLOOKUP(C1503,'Branch &amp; Customer Mapped Master'!B:B,'Branch &amp; Customer Mapped Master'!A:A)</f>
        <v>LAGOS 1</v>
      </c>
    </row>
    <row r="1504" spans="1:5">
      <c r="A1504">
        <f>'Redistribution Data (Question 4'!J1504</f>
        <v>11</v>
      </c>
      <c r="B1504">
        <f>'Redistribution Data (Question 4'!K1504</f>
        <v>11.7272727272727</v>
      </c>
      <c r="C1504">
        <f>'Redistribution Data (Question 4'!L1504</f>
        <v>807877</v>
      </c>
      <c r="D1504">
        <f>'Redistribution Data (Question 4'!M1504</f>
        <v>127</v>
      </c>
      <c r="E1504" t="str">
        <f>_xlfn.XLOOKUP(C1504,'Branch &amp; Customer Mapped Master'!B:B,'Branch &amp; Customer Mapped Master'!A:A)</f>
        <v>LAGOS 1</v>
      </c>
    </row>
    <row r="1505" spans="1:5">
      <c r="A1505">
        <f>'Redistribution Data (Question 4'!J1505</f>
        <v>31</v>
      </c>
      <c r="B1505">
        <f>'Redistribution Data (Question 4'!K1505</f>
        <v>12.0967741935484</v>
      </c>
      <c r="C1505">
        <f>'Redistribution Data (Question 4'!L1505</f>
        <v>807878</v>
      </c>
      <c r="D1505">
        <f>'Redistribution Data (Question 4'!M1505</f>
        <v>179</v>
      </c>
      <c r="E1505" t="str">
        <f>_xlfn.XLOOKUP(C1505,'Branch &amp; Customer Mapped Master'!B:B,'Branch &amp; Customer Mapped Master'!A:A)</f>
        <v>LAGOS 1</v>
      </c>
    </row>
    <row r="1506" spans="1:5">
      <c r="A1506">
        <f>'Redistribution Data (Question 4'!J1506</f>
        <v>46</v>
      </c>
      <c r="B1506">
        <f>'Redistribution Data (Question 4'!K1506</f>
        <v>1.26086956521739</v>
      </c>
      <c r="C1506">
        <f>'Redistribution Data (Question 4'!L1506</f>
        <v>805964</v>
      </c>
      <c r="D1506">
        <f>'Redistribution Data (Question 4'!M1506</f>
        <v>45</v>
      </c>
      <c r="E1506" t="str">
        <f>_xlfn.XLOOKUP(C1506,'Branch &amp; Customer Mapped Master'!B:B,'Branch &amp; Customer Mapped Master'!A:A)</f>
        <v>LAGOS 1</v>
      </c>
    </row>
    <row r="1507" spans="1:5">
      <c r="A1507">
        <f>'Redistribution Data (Question 4'!J1507</f>
        <v>95</v>
      </c>
      <c r="B1507">
        <f>'Redistribution Data (Question 4'!K1507</f>
        <v>3.4421052631578899</v>
      </c>
      <c r="C1507">
        <f>'Redistribution Data (Question 4'!L1507</f>
        <v>806105</v>
      </c>
      <c r="D1507">
        <f>'Redistribution Data (Question 4'!M1507</f>
        <v>101</v>
      </c>
      <c r="E1507" t="str">
        <f>_xlfn.XLOOKUP(C1507,'Branch &amp; Customer Mapped Master'!B:B,'Branch &amp; Customer Mapped Master'!A:A)</f>
        <v>LAGOS 1</v>
      </c>
    </row>
    <row r="1508" spans="1:5">
      <c r="A1508">
        <f>'Redistribution Data (Question 4'!J1508</f>
        <v>23</v>
      </c>
      <c r="B1508">
        <f>'Redistribution Data (Question 4'!K1508</f>
        <v>4.4347826086956497</v>
      </c>
      <c r="C1508">
        <f>'Redistribution Data (Question 4'!L1508</f>
        <v>806105</v>
      </c>
      <c r="D1508">
        <f>'Redistribution Data (Question 4'!M1508</f>
        <v>101</v>
      </c>
      <c r="E1508" t="str">
        <f>_xlfn.XLOOKUP(C1508,'Branch &amp; Customer Mapped Master'!B:B,'Branch &amp; Customer Mapped Master'!A:A)</f>
        <v>LAGOS 1</v>
      </c>
    </row>
    <row r="1509" spans="1:5">
      <c r="A1509">
        <f>'Redistribution Data (Question 4'!J1509</f>
        <v>50</v>
      </c>
      <c r="B1509">
        <f>'Redistribution Data (Question 4'!K1509</f>
        <v>3.62</v>
      </c>
      <c r="C1509">
        <f>'Redistribution Data (Question 4'!L1509</f>
        <v>806138</v>
      </c>
      <c r="D1509">
        <f>'Redistribution Data (Question 4'!M1509</f>
        <v>61</v>
      </c>
      <c r="E1509" t="str">
        <f>_xlfn.XLOOKUP(C1509,'Branch &amp; Customer Mapped Master'!B:B,'Branch &amp; Customer Mapped Master'!A:A)</f>
        <v>LAGOS 1</v>
      </c>
    </row>
    <row r="1510" spans="1:5">
      <c r="A1510">
        <f>'Redistribution Data (Question 4'!J1510</f>
        <v>13</v>
      </c>
      <c r="B1510">
        <f>'Redistribution Data (Question 4'!K1510</f>
        <v>2.1538461538461502</v>
      </c>
      <c r="C1510">
        <f>'Redistribution Data (Question 4'!L1510</f>
        <v>806138</v>
      </c>
      <c r="D1510">
        <f>'Redistribution Data (Question 4'!M1510</f>
        <v>61</v>
      </c>
      <c r="E1510" t="str">
        <f>_xlfn.XLOOKUP(C1510,'Branch &amp; Customer Mapped Master'!B:B,'Branch &amp; Customer Mapped Master'!A:A)</f>
        <v>LAGOS 1</v>
      </c>
    </row>
    <row r="1511" spans="1:5">
      <c r="A1511">
        <f>'Redistribution Data (Question 4'!J1511</f>
        <v>33</v>
      </c>
      <c r="B1511">
        <f>'Redistribution Data (Question 4'!K1511</f>
        <v>1.72727272727273</v>
      </c>
      <c r="C1511">
        <f>'Redistribution Data (Question 4'!L1511</f>
        <v>806224</v>
      </c>
      <c r="D1511">
        <f>'Redistribution Data (Question 4'!M1511</f>
        <v>54</v>
      </c>
      <c r="E1511" t="str">
        <f>_xlfn.XLOOKUP(C1511,'Branch &amp; Customer Mapped Master'!B:B,'Branch &amp; Customer Mapped Master'!A:A)</f>
        <v>LAGOS 1</v>
      </c>
    </row>
    <row r="1512" spans="1:5">
      <c r="A1512">
        <f>'Redistribution Data (Question 4'!J1512</f>
        <v>42</v>
      </c>
      <c r="B1512">
        <f>'Redistribution Data (Question 4'!K1512</f>
        <v>1.5</v>
      </c>
      <c r="C1512">
        <f>'Redistribution Data (Question 4'!L1512</f>
        <v>806242</v>
      </c>
      <c r="D1512">
        <f>'Redistribution Data (Question 4'!M1512</f>
        <v>61</v>
      </c>
      <c r="E1512" t="str">
        <f>_xlfn.XLOOKUP(C1512,'Branch &amp; Customer Mapped Master'!B:B,'Branch &amp; Customer Mapped Master'!A:A)</f>
        <v>LAGOS 1</v>
      </c>
    </row>
    <row r="1513" spans="1:5">
      <c r="A1513">
        <f>'Redistribution Data (Question 4'!J1513</f>
        <v>12</v>
      </c>
      <c r="B1513">
        <f>'Redistribution Data (Question 4'!K1513</f>
        <v>2</v>
      </c>
      <c r="C1513">
        <f>'Redistribution Data (Question 4'!L1513</f>
        <v>806242</v>
      </c>
      <c r="D1513">
        <f>'Redistribution Data (Question 4'!M1513</f>
        <v>61</v>
      </c>
      <c r="E1513" t="str">
        <f>_xlfn.XLOOKUP(C1513,'Branch &amp; Customer Mapped Master'!B:B,'Branch &amp; Customer Mapped Master'!A:A)</f>
        <v>LAGOS 1</v>
      </c>
    </row>
    <row r="1514" spans="1:5">
      <c r="A1514">
        <f>'Redistribution Data (Question 4'!J1514</f>
        <v>100</v>
      </c>
      <c r="B1514">
        <f>'Redistribution Data (Question 4'!K1514</f>
        <v>2.71</v>
      </c>
      <c r="C1514">
        <f>'Redistribution Data (Question 4'!L1514</f>
        <v>806324</v>
      </c>
      <c r="D1514">
        <f>'Redistribution Data (Question 4'!M1514</f>
        <v>160</v>
      </c>
      <c r="E1514" t="str">
        <f>_xlfn.XLOOKUP(C1514,'Branch &amp; Customer Mapped Master'!B:B,'Branch &amp; Customer Mapped Master'!A:A)</f>
        <v>LAGOS 1</v>
      </c>
    </row>
    <row r="1515" spans="1:5">
      <c r="A1515">
        <f>'Redistribution Data (Question 4'!J1515</f>
        <v>29</v>
      </c>
      <c r="B1515">
        <f>'Redistribution Data (Question 4'!K1515</f>
        <v>1.4827586206896599</v>
      </c>
      <c r="C1515">
        <f>'Redistribution Data (Question 4'!L1515</f>
        <v>806324</v>
      </c>
      <c r="D1515">
        <f>'Redistribution Data (Question 4'!M1515</f>
        <v>160</v>
      </c>
      <c r="E1515" t="str">
        <f>_xlfn.XLOOKUP(C1515,'Branch &amp; Customer Mapped Master'!B:B,'Branch &amp; Customer Mapped Master'!A:A)</f>
        <v>LAGOS 1</v>
      </c>
    </row>
    <row r="1516" spans="1:5">
      <c r="A1516">
        <f>'Redistribution Data (Question 4'!J1516</f>
        <v>67</v>
      </c>
      <c r="B1516">
        <f>'Redistribution Data (Question 4'!K1516</f>
        <v>1.5074626865671601</v>
      </c>
      <c r="C1516">
        <f>'Redistribution Data (Question 4'!L1516</f>
        <v>806432</v>
      </c>
      <c r="D1516">
        <f>'Redistribution Data (Question 4'!M1516</f>
        <v>67</v>
      </c>
      <c r="E1516" t="str">
        <f>_xlfn.XLOOKUP(C1516,'Branch &amp; Customer Mapped Master'!B:B,'Branch &amp; Customer Mapped Master'!A:A)</f>
        <v>LAGOS 1</v>
      </c>
    </row>
    <row r="1517" spans="1:5">
      <c r="A1517">
        <f>'Redistribution Data (Question 4'!J1517</f>
        <v>9</v>
      </c>
      <c r="B1517">
        <f>'Redistribution Data (Question 4'!K1517</f>
        <v>1.3333333333333299</v>
      </c>
      <c r="C1517">
        <f>'Redistribution Data (Question 4'!L1517</f>
        <v>806432</v>
      </c>
      <c r="D1517">
        <f>'Redistribution Data (Question 4'!M1517</f>
        <v>67</v>
      </c>
      <c r="E1517" t="str">
        <f>_xlfn.XLOOKUP(C1517,'Branch &amp; Customer Mapped Master'!B:B,'Branch &amp; Customer Mapped Master'!A:A)</f>
        <v>LAGOS 1</v>
      </c>
    </row>
    <row r="1518" spans="1:5">
      <c r="A1518">
        <f>'Redistribution Data (Question 4'!J1518</f>
        <v>60</v>
      </c>
      <c r="B1518">
        <f>'Redistribution Data (Question 4'!K1518</f>
        <v>1.18333333333333</v>
      </c>
      <c r="C1518">
        <f>'Redistribution Data (Question 4'!L1518</f>
        <v>806536</v>
      </c>
      <c r="D1518">
        <f>'Redistribution Data (Question 4'!M1518</f>
        <v>68</v>
      </c>
      <c r="E1518" t="str">
        <f>_xlfn.XLOOKUP(C1518,'Branch &amp; Customer Mapped Master'!B:B,'Branch &amp; Customer Mapped Master'!A:A)</f>
        <v>LAGOS 1</v>
      </c>
    </row>
    <row r="1519" spans="1:5">
      <c r="A1519">
        <f>'Redistribution Data (Question 4'!J1519</f>
        <v>21</v>
      </c>
      <c r="B1519">
        <f>'Redistribution Data (Question 4'!K1519</f>
        <v>1.71428571428571</v>
      </c>
      <c r="C1519">
        <f>'Redistribution Data (Question 4'!L1519</f>
        <v>806536</v>
      </c>
      <c r="D1519">
        <f>'Redistribution Data (Question 4'!M1519</f>
        <v>68</v>
      </c>
      <c r="E1519" t="str">
        <f>_xlfn.XLOOKUP(C1519,'Branch &amp; Customer Mapped Master'!B:B,'Branch &amp; Customer Mapped Master'!A:A)</f>
        <v>LAGOS 1</v>
      </c>
    </row>
    <row r="1520" spans="1:5">
      <c r="A1520">
        <f>'Redistribution Data (Question 4'!J1520</f>
        <v>100</v>
      </c>
      <c r="B1520">
        <f>'Redistribution Data (Question 4'!K1520</f>
        <v>1.67</v>
      </c>
      <c r="C1520">
        <f>'Redistribution Data (Question 4'!L1520</f>
        <v>806658</v>
      </c>
      <c r="D1520">
        <f>'Redistribution Data (Question 4'!M1520</f>
        <v>143</v>
      </c>
      <c r="E1520" t="str">
        <f>_xlfn.XLOOKUP(C1520,'Branch &amp; Customer Mapped Master'!B:B,'Branch &amp; Customer Mapped Master'!A:A)</f>
        <v>LAGOS 1</v>
      </c>
    </row>
    <row r="1521" spans="1:5">
      <c r="A1521">
        <f>'Redistribution Data (Question 4'!J1521</f>
        <v>33</v>
      </c>
      <c r="B1521">
        <f>'Redistribution Data (Question 4'!K1521</f>
        <v>1.60606060606061</v>
      </c>
      <c r="C1521">
        <f>'Redistribution Data (Question 4'!L1521</f>
        <v>806658</v>
      </c>
      <c r="D1521">
        <f>'Redistribution Data (Question 4'!M1521</f>
        <v>143</v>
      </c>
      <c r="E1521" t="str">
        <f>_xlfn.XLOOKUP(C1521,'Branch &amp; Customer Mapped Master'!B:B,'Branch &amp; Customer Mapped Master'!A:A)</f>
        <v>LAGOS 1</v>
      </c>
    </row>
    <row r="1522" spans="1:5">
      <c r="A1522">
        <f>'Redistribution Data (Question 4'!J1522</f>
        <v>1</v>
      </c>
      <c r="B1522">
        <f>'Redistribution Data (Question 4'!K1522</f>
        <v>5</v>
      </c>
      <c r="C1522">
        <f>'Redistribution Data (Question 4'!L1522</f>
        <v>806759</v>
      </c>
      <c r="D1522">
        <f>'Redistribution Data (Question 4'!M1522</f>
        <v>67</v>
      </c>
      <c r="E1522" t="str">
        <f>_xlfn.XLOOKUP(C1522,'Branch &amp; Customer Mapped Master'!B:B,'Branch &amp; Customer Mapped Master'!A:A)</f>
        <v>LAGOS 1</v>
      </c>
    </row>
    <row r="1523" spans="1:5">
      <c r="A1523">
        <f>'Redistribution Data (Question 4'!J1523</f>
        <v>1</v>
      </c>
      <c r="B1523">
        <f>'Redistribution Data (Question 4'!K1523</f>
        <v>4</v>
      </c>
      <c r="C1523">
        <f>'Redistribution Data (Question 4'!L1523</f>
        <v>806759</v>
      </c>
      <c r="D1523">
        <f>'Redistribution Data (Question 4'!M1523</f>
        <v>67</v>
      </c>
      <c r="E1523" t="str">
        <f>_xlfn.XLOOKUP(C1523,'Branch &amp; Customer Mapped Master'!B:B,'Branch &amp; Customer Mapped Master'!A:A)</f>
        <v>LAGOS 1</v>
      </c>
    </row>
    <row r="1524" spans="1:5">
      <c r="A1524">
        <f>'Redistribution Data (Question 4'!J1524</f>
        <v>5</v>
      </c>
      <c r="B1524">
        <f>'Redistribution Data (Question 4'!K1524</f>
        <v>2.6</v>
      </c>
      <c r="C1524">
        <f>'Redistribution Data (Question 4'!L1524</f>
        <v>806800</v>
      </c>
      <c r="D1524">
        <f>'Redistribution Data (Question 4'!M1524</f>
        <v>90</v>
      </c>
      <c r="E1524" t="str">
        <f>_xlfn.XLOOKUP(C1524,'Branch &amp; Customer Mapped Master'!B:B,'Branch &amp; Customer Mapped Master'!A:A)</f>
        <v>LAGOS 1</v>
      </c>
    </row>
    <row r="1525" spans="1:5">
      <c r="A1525">
        <f>'Redistribution Data (Question 4'!J1525</f>
        <v>106</v>
      </c>
      <c r="B1525">
        <f>'Redistribution Data (Question 4'!K1525</f>
        <v>2.0471698113207499</v>
      </c>
      <c r="C1525">
        <f>'Redistribution Data (Question 4'!L1525</f>
        <v>806800</v>
      </c>
      <c r="D1525">
        <f>'Redistribution Data (Question 4'!M1525</f>
        <v>90</v>
      </c>
      <c r="E1525" t="str">
        <f>_xlfn.XLOOKUP(C1525,'Branch &amp; Customer Mapped Master'!B:B,'Branch &amp; Customer Mapped Master'!A:A)</f>
        <v>LAGOS 1</v>
      </c>
    </row>
    <row r="1526" spans="1:5">
      <c r="A1526">
        <f>'Redistribution Data (Question 4'!J1526</f>
        <v>29</v>
      </c>
      <c r="B1526">
        <f>'Redistribution Data (Question 4'!K1526</f>
        <v>4.1724137931034502</v>
      </c>
      <c r="C1526">
        <f>'Redistribution Data (Question 4'!L1526</f>
        <v>806800</v>
      </c>
      <c r="D1526">
        <f>'Redistribution Data (Question 4'!M1526</f>
        <v>90</v>
      </c>
      <c r="E1526" t="str">
        <f>_xlfn.XLOOKUP(C1526,'Branch &amp; Customer Mapped Master'!B:B,'Branch &amp; Customer Mapped Master'!A:A)</f>
        <v>LAGOS 1</v>
      </c>
    </row>
    <row r="1527" spans="1:5">
      <c r="A1527">
        <f>'Redistribution Data (Question 4'!J1527</f>
        <v>103</v>
      </c>
      <c r="B1527">
        <f>'Redistribution Data (Question 4'!K1527</f>
        <v>1.44660194174757</v>
      </c>
      <c r="C1527">
        <f>'Redistribution Data (Question 4'!L1527</f>
        <v>807093</v>
      </c>
      <c r="D1527">
        <f>'Redistribution Data (Question 4'!M1527</f>
        <v>78</v>
      </c>
      <c r="E1527" t="str">
        <f>_xlfn.XLOOKUP(C1527,'Branch &amp; Customer Mapped Master'!B:B,'Branch &amp; Customer Mapped Master'!A:A)</f>
        <v>LAGOS 1</v>
      </c>
    </row>
    <row r="1528" spans="1:5">
      <c r="A1528">
        <f>'Redistribution Data (Question 4'!J1528</f>
        <v>31</v>
      </c>
      <c r="B1528">
        <f>'Redistribution Data (Question 4'!K1528</f>
        <v>1.67741935483871</v>
      </c>
      <c r="C1528">
        <f>'Redistribution Data (Question 4'!L1528</f>
        <v>807093</v>
      </c>
      <c r="D1528">
        <f>'Redistribution Data (Question 4'!M1528</f>
        <v>78</v>
      </c>
      <c r="E1528" t="str">
        <f>_xlfn.XLOOKUP(C1528,'Branch &amp; Customer Mapped Master'!B:B,'Branch &amp; Customer Mapped Master'!A:A)</f>
        <v>LAGOS 1</v>
      </c>
    </row>
    <row r="1529" spans="1:5">
      <c r="A1529">
        <f>'Redistribution Data (Question 4'!J1529</f>
        <v>98</v>
      </c>
      <c r="B1529">
        <f>'Redistribution Data (Question 4'!K1529</f>
        <v>2.71428571428571</v>
      </c>
      <c r="C1529">
        <f>'Redistribution Data (Question 4'!L1529</f>
        <v>807661</v>
      </c>
      <c r="D1529">
        <f>'Redistribution Data (Question 4'!M1529</f>
        <v>90</v>
      </c>
      <c r="E1529" t="str">
        <f>_xlfn.XLOOKUP(C1529,'Branch &amp; Customer Mapped Master'!B:B,'Branch &amp; Customer Mapped Master'!A:A)</f>
        <v>LAGOS 1</v>
      </c>
    </row>
    <row r="1530" spans="1:5">
      <c r="A1530">
        <f>'Redistribution Data (Question 4'!J1530</f>
        <v>19</v>
      </c>
      <c r="B1530">
        <f>'Redistribution Data (Question 4'!K1530</f>
        <v>2.57894736842105</v>
      </c>
      <c r="C1530">
        <f>'Redistribution Data (Question 4'!L1530</f>
        <v>807661</v>
      </c>
      <c r="D1530">
        <f>'Redistribution Data (Question 4'!M1530</f>
        <v>90</v>
      </c>
      <c r="E1530" t="str">
        <f>_xlfn.XLOOKUP(C1530,'Branch &amp; Customer Mapped Master'!B:B,'Branch &amp; Customer Mapped Master'!A:A)</f>
        <v>LAGOS 1</v>
      </c>
    </row>
    <row r="1531" spans="1:5">
      <c r="A1531">
        <f>'Redistribution Data (Question 4'!J1531</f>
        <v>149</v>
      </c>
      <c r="B1531">
        <f>'Redistribution Data (Question 4'!K1531</f>
        <v>1.6107382550335601</v>
      </c>
      <c r="C1531">
        <f>'Redistribution Data (Question 4'!L1531</f>
        <v>807972</v>
      </c>
      <c r="D1531">
        <f>'Redistribution Data (Question 4'!M1531</f>
        <v>144</v>
      </c>
      <c r="E1531" t="str">
        <f>_xlfn.XLOOKUP(C1531,'Branch &amp; Customer Mapped Master'!B:B,'Branch &amp; Customer Mapped Master'!A:A)</f>
        <v>LAGOS 1</v>
      </c>
    </row>
    <row r="1532" spans="1:5">
      <c r="A1532">
        <f>'Redistribution Data (Question 4'!J1532</f>
        <v>20</v>
      </c>
      <c r="B1532">
        <f>'Redistribution Data (Question 4'!K1532</f>
        <v>1.2</v>
      </c>
      <c r="C1532">
        <f>'Redistribution Data (Question 4'!L1532</f>
        <v>807972</v>
      </c>
      <c r="D1532">
        <f>'Redistribution Data (Question 4'!M1532</f>
        <v>144</v>
      </c>
      <c r="E1532" t="str">
        <f>_xlfn.XLOOKUP(C1532,'Branch &amp; Customer Mapped Master'!B:B,'Branch &amp; Customer Mapped Master'!A:A)</f>
        <v>LAGOS 1</v>
      </c>
    </row>
    <row r="1533" spans="1:5">
      <c r="A1533">
        <f>'Redistribution Data (Question 4'!J1533</f>
        <v>95</v>
      </c>
      <c r="B1533">
        <f>'Redistribution Data (Question 4'!K1533</f>
        <v>1.61052631578947</v>
      </c>
      <c r="C1533">
        <f>'Redistribution Data (Question 4'!L1533</f>
        <v>808294</v>
      </c>
      <c r="D1533">
        <f>'Redistribution Data (Question 4'!M1533</f>
        <v>51</v>
      </c>
      <c r="E1533" t="str">
        <f>_xlfn.XLOOKUP(C1533,'Branch &amp; Customer Mapped Master'!B:B,'Branch &amp; Customer Mapped Master'!A:A)</f>
        <v>LAGOS 1</v>
      </c>
    </row>
    <row r="1534" spans="1:5">
      <c r="A1534">
        <f>'Redistribution Data (Question 4'!J1534</f>
        <v>19</v>
      </c>
      <c r="B1534">
        <f>'Redistribution Data (Question 4'!K1534</f>
        <v>2.42105263157895</v>
      </c>
      <c r="C1534">
        <f>'Redistribution Data (Question 4'!L1534</f>
        <v>808294</v>
      </c>
      <c r="D1534">
        <f>'Redistribution Data (Question 4'!M1534</f>
        <v>51</v>
      </c>
      <c r="E1534" t="str">
        <f>_xlfn.XLOOKUP(C1534,'Branch &amp; Customer Mapped Master'!B:B,'Branch &amp; Customer Mapped Master'!A:A)</f>
        <v>LAGOS 1</v>
      </c>
    </row>
    <row r="1535" spans="1:5">
      <c r="A1535">
        <f>'Redistribution Data (Question 4'!J1535</f>
        <v>87</v>
      </c>
      <c r="B1535">
        <f>'Redistribution Data (Question 4'!K1535</f>
        <v>1.2298850574712601</v>
      </c>
      <c r="C1535">
        <f>'Redistribution Data (Question 4'!L1535</f>
        <v>808346</v>
      </c>
      <c r="D1535">
        <f>'Redistribution Data (Question 4'!M1535</f>
        <v>35</v>
      </c>
      <c r="E1535" t="str">
        <f>_xlfn.XLOOKUP(C1535,'Branch &amp; Customer Mapped Master'!B:B,'Branch &amp; Customer Mapped Master'!A:A)</f>
        <v>LAGOS 1</v>
      </c>
    </row>
    <row r="1536" spans="1:5">
      <c r="A1536">
        <f>'Redistribution Data (Question 4'!J1536</f>
        <v>13</v>
      </c>
      <c r="B1536">
        <f>'Redistribution Data (Question 4'!K1536</f>
        <v>2.3846153846153801</v>
      </c>
      <c r="C1536">
        <f>'Redistribution Data (Question 4'!L1536</f>
        <v>808346</v>
      </c>
      <c r="D1536">
        <f>'Redistribution Data (Question 4'!M1536</f>
        <v>35</v>
      </c>
      <c r="E1536" t="str">
        <f>_xlfn.XLOOKUP(C1536,'Branch &amp; Customer Mapped Master'!B:B,'Branch &amp; Customer Mapped Master'!A:A)</f>
        <v>LAGOS 1</v>
      </c>
    </row>
    <row r="1537" spans="1:5">
      <c r="A1537">
        <f>'Redistribution Data (Question 4'!J1537</f>
        <v>87</v>
      </c>
      <c r="B1537">
        <f>'Redistribution Data (Question 4'!K1537</f>
        <v>2.0459770114942502</v>
      </c>
      <c r="C1537">
        <f>'Redistribution Data (Question 4'!L1537</f>
        <v>808548</v>
      </c>
      <c r="D1537">
        <f>'Redistribution Data (Question 4'!M1537</f>
        <v>201</v>
      </c>
      <c r="E1537" t="str">
        <f>_xlfn.XLOOKUP(C1537,'Branch &amp; Customer Mapped Master'!B:B,'Branch &amp; Customer Mapped Master'!A:A)</f>
        <v>LAGOS 1</v>
      </c>
    </row>
    <row r="1538" spans="1:5">
      <c r="A1538">
        <f>'Redistribution Data (Question 4'!J1538</f>
        <v>4</v>
      </c>
      <c r="B1538">
        <f>'Redistribution Data (Question 4'!K1538</f>
        <v>1</v>
      </c>
      <c r="C1538">
        <f>'Redistribution Data (Question 4'!L1538</f>
        <v>808548</v>
      </c>
      <c r="D1538">
        <f>'Redistribution Data (Question 4'!M1538</f>
        <v>201</v>
      </c>
      <c r="E1538" t="str">
        <f>_xlfn.XLOOKUP(C1538,'Branch &amp; Customer Mapped Master'!B:B,'Branch &amp; Customer Mapped Master'!A:A)</f>
        <v>LAGOS 1</v>
      </c>
    </row>
    <row r="1539" spans="1:5">
      <c r="A1539">
        <f>'Redistribution Data (Question 4'!J1539</f>
        <v>67</v>
      </c>
      <c r="B1539">
        <f>'Redistribution Data (Question 4'!K1539</f>
        <v>2.6119402985074598</v>
      </c>
      <c r="C1539">
        <f>'Redistribution Data (Question 4'!L1539</f>
        <v>808549</v>
      </c>
      <c r="D1539">
        <f>'Redistribution Data (Question 4'!M1539</f>
        <v>81</v>
      </c>
      <c r="E1539" t="str">
        <f>_xlfn.XLOOKUP(C1539,'Branch &amp; Customer Mapped Master'!B:B,'Branch &amp; Customer Mapped Master'!A:A)</f>
        <v>LAGOS 1</v>
      </c>
    </row>
    <row r="1540" spans="1:5">
      <c r="A1540">
        <f>'Redistribution Data (Question 4'!J1540</f>
        <v>12</v>
      </c>
      <c r="B1540">
        <f>'Redistribution Data (Question 4'!K1540</f>
        <v>4.5</v>
      </c>
      <c r="C1540">
        <f>'Redistribution Data (Question 4'!L1540</f>
        <v>808549</v>
      </c>
      <c r="D1540">
        <f>'Redistribution Data (Question 4'!M1540</f>
        <v>81</v>
      </c>
      <c r="E1540" t="str">
        <f>_xlfn.XLOOKUP(C1540,'Branch &amp; Customer Mapped Master'!B:B,'Branch &amp; Customer Mapped Master'!A:A)</f>
        <v>LAGOS 1</v>
      </c>
    </row>
    <row r="1541" spans="1:5">
      <c r="A1541">
        <f>'Redistribution Data (Question 4'!J1541</f>
        <v>51</v>
      </c>
      <c r="B1541">
        <f>'Redistribution Data (Question 4'!K1541</f>
        <v>2.1372549019607798</v>
      </c>
      <c r="C1541">
        <f>'Redistribution Data (Question 4'!L1541</f>
        <v>808550</v>
      </c>
      <c r="D1541">
        <f>'Redistribution Data (Question 4'!M1541</f>
        <v>77</v>
      </c>
      <c r="E1541" t="str">
        <f>_xlfn.XLOOKUP(C1541,'Branch &amp; Customer Mapped Master'!B:B,'Branch &amp; Customer Mapped Master'!A:A)</f>
        <v>LAGOS 1</v>
      </c>
    </row>
    <row r="1542" spans="1:5">
      <c r="A1542">
        <f>'Redistribution Data (Question 4'!J1542</f>
        <v>17</v>
      </c>
      <c r="B1542">
        <f>'Redistribution Data (Question 4'!K1542</f>
        <v>3.1176470588235299</v>
      </c>
      <c r="C1542">
        <f>'Redistribution Data (Question 4'!L1542</f>
        <v>808550</v>
      </c>
      <c r="D1542">
        <f>'Redistribution Data (Question 4'!M1542</f>
        <v>77</v>
      </c>
      <c r="E1542" t="str">
        <f>_xlfn.XLOOKUP(C1542,'Branch &amp; Customer Mapped Master'!B:B,'Branch &amp; Customer Mapped Master'!A:A)</f>
        <v>LAGOS 1</v>
      </c>
    </row>
    <row r="1543" spans="1:5">
      <c r="A1543">
        <f>'Redistribution Data (Question 4'!J1543</f>
        <v>67</v>
      </c>
      <c r="B1543">
        <f>'Redistribution Data (Question 4'!K1543</f>
        <v>2.8656716417910402</v>
      </c>
      <c r="C1543">
        <f>'Redistribution Data (Question 4'!L1543</f>
        <v>808614</v>
      </c>
      <c r="D1543">
        <f>'Redistribution Data (Question 4'!M1543</f>
        <v>54</v>
      </c>
      <c r="E1543" t="str">
        <f>_xlfn.XLOOKUP(C1543,'Branch &amp; Customer Mapped Master'!B:B,'Branch &amp; Customer Mapped Master'!A:A)</f>
        <v>LAGOS 1</v>
      </c>
    </row>
    <row r="1544" spans="1:5">
      <c r="A1544">
        <f>'Redistribution Data (Question 4'!J1544</f>
        <v>13</v>
      </c>
      <c r="B1544">
        <f>'Redistribution Data (Question 4'!K1544</f>
        <v>1.2307692307692299</v>
      </c>
      <c r="C1544">
        <f>'Redistribution Data (Question 4'!L1544</f>
        <v>808614</v>
      </c>
      <c r="D1544">
        <f>'Redistribution Data (Question 4'!M1544</f>
        <v>54</v>
      </c>
      <c r="E1544" t="str">
        <f>_xlfn.XLOOKUP(C1544,'Branch &amp; Customer Mapped Master'!B:B,'Branch &amp; Customer Mapped Master'!A:A)</f>
        <v>LAGOS 1</v>
      </c>
    </row>
    <row r="1545" spans="1:5">
      <c r="A1545">
        <f>'Redistribution Data (Question 4'!J1545</f>
        <v>1</v>
      </c>
      <c r="B1545">
        <f>'Redistribution Data (Question 4'!K1545</f>
        <v>1</v>
      </c>
      <c r="C1545">
        <f>'Redistribution Data (Question 4'!L1545</f>
        <v>808646</v>
      </c>
      <c r="D1545">
        <f>'Redistribution Data (Question 4'!M1545</f>
        <v>102</v>
      </c>
      <c r="E1545" t="str">
        <f>_xlfn.XLOOKUP(C1545,'Branch &amp; Customer Mapped Master'!B:B,'Branch &amp; Customer Mapped Master'!A:A)</f>
        <v>LAGOS 1</v>
      </c>
    </row>
    <row r="1546" spans="1:5">
      <c r="A1546">
        <f>'Redistribution Data (Question 4'!J1546</f>
        <v>68</v>
      </c>
      <c r="B1546">
        <f>'Redistribution Data (Question 4'!K1546</f>
        <v>4.7941176470588198</v>
      </c>
      <c r="C1546">
        <f>'Redistribution Data (Question 4'!L1546</f>
        <v>808727</v>
      </c>
      <c r="D1546">
        <f>'Redistribution Data (Question 4'!M1546</f>
        <v>51</v>
      </c>
      <c r="E1546" t="str">
        <f>_xlfn.XLOOKUP(C1546,'Branch &amp; Customer Mapped Master'!B:B,'Branch &amp; Customer Mapped Master'!A:A)</f>
        <v>LAGOS 1</v>
      </c>
    </row>
    <row r="1547" spans="1:5">
      <c r="A1547">
        <f>'Redistribution Data (Question 4'!J1547</f>
        <v>38</v>
      </c>
      <c r="B1547">
        <f>'Redistribution Data (Question 4'!K1547</f>
        <v>3.07894736842105</v>
      </c>
      <c r="C1547">
        <f>'Redistribution Data (Question 4'!L1547</f>
        <v>808806</v>
      </c>
      <c r="D1547">
        <f>'Redistribution Data (Question 4'!M1547</f>
        <v>38</v>
      </c>
      <c r="E1547" t="str">
        <f>_xlfn.XLOOKUP(C1547,'Branch &amp; Customer Mapped Master'!B:B,'Branch &amp; Customer Mapped Master'!A:A)</f>
        <v>LAGOS 1</v>
      </c>
    </row>
    <row r="1548" spans="1:5">
      <c r="A1548">
        <f>'Redistribution Data (Question 4'!J1548</f>
        <v>1</v>
      </c>
      <c r="B1548">
        <f>'Redistribution Data (Question 4'!K1548</f>
        <v>7</v>
      </c>
      <c r="C1548">
        <f>'Redistribution Data (Question 4'!L1548</f>
        <v>808806</v>
      </c>
      <c r="D1548">
        <f>'Redistribution Data (Question 4'!M1548</f>
        <v>38</v>
      </c>
      <c r="E1548" t="str">
        <f>_xlfn.XLOOKUP(C1548,'Branch &amp; Customer Mapped Master'!B:B,'Branch &amp; Customer Mapped Master'!A:A)</f>
        <v>LAGOS 1</v>
      </c>
    </row>
    <row r="1549" spans="1:5">
      <c r="A1549">
        <f>'Redistribution Data (Question 4'!J1549</f>
        <v>59</v>
      </c>
      <c r="B1549">
        <f>'Redistribution Data (Question 4'!K1549</f>
        <v>1.49152542372881</v>
      </c>
      <c r="C1549">
        <f>'Redistribution Data (Question 4'!L1549</f>
        <v>809273</v>
      </c>
      <c r="D1549">
        <f>'Redistribution Data (Question 4'!M1549</f>
        <v>59</v>
      </c>
      <c r="E1549" t="str">
        <f>_xlfn.XLOOKUP(C1549,'Branch &amp; Customer Mapped Master'!B:B,'Branch &amp; Customer Mapped Master'!A:A)</f>
        <v>LAGOS 1</v>
      </c>
    </row>
    <row r="1550" spans="1:5">
      <c r="A1550">
        <f>'Redistribution Data (Question 4'!J1550</f>
        <v>8</v>
      </c>
      <c r="B1550">
        <f>'Redistribution Data (Question 4'!K1550</f>
        <v>2.5</v>
      </c>
      <c r="C1550">
        <f>'Redistribution Data (Question 4'!L1550</f>
        <v>809273</v>
      </c>
      <c r="D1550">
        <f>'Redistribution Data (Question 4'!M1550</f>
        <v>59</v>
      </c>
      <c r="E1550" t="str">
        <f>_xlfn.XLOOKUP(C1550,'Branch &amp; Customer Mapped Master'!B:B,'Branch &amp; Customer Mapped Master'!A:A)</f>
        <v>LAGOS 1</v>
      </c>
    </row>
    <row r="1551" spans="1:5">
      <c r="A1551">
        <f>'Redistribution Data (Question 4'!J1551</f>
        <v>48</v>
      </c>
      <c r="B1551">
        <f>'Redistribution Data (Question 4'!K1551</f>
        <v>1.3541666666666701</v>
      </c>
      <c r="C1551">
        <f>'Redistribution Data (Question 4'!L1551</f>
        <v>810025</v>
      </c>
      <c r="D1551">
        <f>'Redistribution Data (Question 4'!M1551</f>
        <v>49</v>
      </c>
      <c r="E1551" t="str">
        <f>_xlfn.XLOOKUP(C1551,'Branch &amp; Customer Mapped Master'!B:B,'Branch &amp; Customer Mapped Master'!A:A)</f>
        <v>LAGOS 1</v>
      </c>
    </row>
    <row r="1552" spans="1:5">
      <c r="A1552">
        <f>'Redistribution Data (Question 4'!J1552</f>
        <v>14</v>
      </c>
      <c r="B1552">
        <f>'Redistribution Data (Question 4'!K1552</f>
        <v>1.0714285714285701</v>
      </c>
      <c r="C1552">
        <f>'Redistribution Data (Question 4'!L1552</f>
        <v>810025</v>
      </c>
      <c r="D1552">
        <f>'Redistribution Data (Question 4'!M1552</f>
        <v>49</v>
      </c>
      <c r="E1552" t="str">
        <f>_xlfn.XLOOKUP(C1552,'Branch &amp; Customer Mapped Master'!B:B,'Branch &amp; Customer Mapped Master'!A:A)</f>
        <v>LAGOS 1</v>
      </c>
    </row>
    <row r="1553" spans="1:5">
      <c r="A1553">
        <f>'Redistribution Data (Question 4'!J1553</f>
        <v>31</v>
      </c>
      <c r="B1553">
        <f>'Redistribution Data (Question 4'!K1553</f>
        <v>1.4193548387096799</v>
      </c>
      <c r="C1553">
        <f>'Redistribution Data (Question 4'!L1553</f>
        <v>810135</v>
      </c>
      <c r="D1553">
        <f>'Redistribution Data (Question 4'!M1553</f>
        <v>41</v>
      </c>
      <c r="E1553" t="str">
        <f>_xlfn.XLOOKUP(C1553,'Branch &amp; Customer Mapped Master'!B:B,'Branch &amp; Customer Mapped Master'!A:A)</f>
        <v>LAGOS 1</v>
      </c>
    </row>
    <row r="1554" spans="1:5">
      <c r="A1554">
        <f>'Redistribution Data (Question 4'!J1554</f>
        <v>13</v>
      </c>
      <c r="B1554">
        <f>'Redistribution Data (Question 4'!K1554</f>
        <v>2.5384615384615401</v>
      </c>
      <c r="C1554">
        <f>'Redistribution Data (Question 4'!L1554</f>
        <v>810444</v>
      </c>
      <c r="D1554">
        <f>'Redistribution Data (Question 4'!M1554</f>
        <v>35</v>
      </c>
      <c r="E1554" t="str">
        <f>_xlfn.XLOOKUP(C1554,'Branch &amp; Customer Mapped Master'!B:B,'Branch &amp; Customer Mapped Master'!A:A)</f>
        <v>LAGOS 1</v>
      </c>
    </row>
    <row r="1555" spans="1:5">
      <c r="A1555">
        <f>'Redistribution Data (Question 4'!J1555</f>
        <v>18</v>
      </c>
      <c r="B1555">
        <f>'Redistribution Data (Question 4'!K1555</f>
        <v>0</v>
      </c>
      <c r="C1555">
        <f>'Redistribution Data (Question 4'!L1555</f>
        <v>807695</v>
      </c>
      <c r="D1555">
        <f>'Redistribution Data (Question 4'!M1555</f>
        <v>387</v>
      </c>
      <c r="E1555" t="str">
        <f>_xlfn.XLOOKUP(C1555,'Branch &amp; Customer Mapped Master'!B:B,'Branch &amp; Customer Mapped Master'!A:A)</f>
        <v>LAGOS 2</v>
      </c>
    </row>
    <row r="1556" spans="1:5">
      <c r="A1556">
        <f>'Redistribution Data (Question 4'!J1556</f>
        <v>28</v>
      </c>
      <c r="B1556">
        <f>'Redistribution Data (Question 4'!K1556</f>
        <v>1</v>
      </c>
      <c r="C1556">
        <f>'Redistribution Data (Question 4'!L1556</f>
        <v>807695</v>
      </c>
      <c r="D1556">
        <f>'Redistribution Data (Question 4'!M1556</f>
        <v>387</v>
      </c>
      <c r="E1556" t="str">
        <f>_xlfn.XLOOKUP(C1556,'Branch &amp; Customer Mapped Master'!B:B,'Branch &amp; Customer Mapped Master'!A:A)</f>
        <v>LAGOS 2</v>
      </c>
    </row>
    <row r="1557" spans="1:5">
      <c r="A1557">
        <f>'Redistribution Data (Question 4'!J1557</f>
        <v>1</v>
      </c>
      <c r="B1557">
        <f>'Redistribution Data (Question 4'!K1557</f>
        <v>1</v>
      </c>
      <c r="C1557">
        <f>'Redistribution Data (Question 4'!L1557</f>
        <v>807695</v>
      </c>
      <c r="D1557">
        <f>'Redistribution Data (Question 4'!M1557</f>
        <v>387</v>
      </c>
      <c r="E1557" t="str">
        <f>_xlfn.XLOOKUP(C1557,'Branch &amp; Customer Mapped Master'!B:B,'Branch &amp; Customer Mapped Master'!A:A)</f>
        <v>LAGOS 2</v>
      </c>
    </row>
    <row r="1558" spans="1:5">
      <c r="A1558">
        <f>'Redistribution Data (Question 4'!J1558</f>
        <v>16</v>
      </c>
      <c r="B1558">
        <f>'Redistribution Data (Question 4'!K1558</f>
        <v>0</v>
      </c>
      <c r="C1558">
        <f>'Redistribution Data (Question 4'!L1558</f>
        <v>808397</v>
      </c>
      <c r="D1558">
        <f>'Redistribution Data (Question 4'!M1558</f>
        <v>341</v>
      </c>
      <c r="E1558" t="str">
        <f>_xlfn.XLOOKUP(C1558,'Branch &amp; Customer Mapped Master'!B:B,'Branch &amp; Customer Mapped Master'!A:A)</f>
        <v>LAGOS 2</v>
      </c>
    </row>
    <row r="1559" spans="1:5">
      <c r="A1559">
        <f>'Redistribution Data (Question 4'!J1559</f>
        <v>21</v>
      </c>
      <c r="B1559">
        <f>'Redistribution Data (Question 4'!K1559</f>
        <v>1</v>
      </c>
      <c r="C1559">
        <f>'Redistribution Data (Question 4'!L1559</f>
        <v>808397</v>
      </c>
      <c r="D1559">
        <f>'Redistribution Data (Question 4'!M1559</f>
        <v>341</v>
      </c>
      <c r="E1559" t="str">
        <f>_xlfn.XLOOKUP(C1559,'Branch &amp; Customer Mapped Master'!B:B,'Branch &amp; Customer Mapped Master'!A:A)</f>
        <v>LAGOS 2</v>
      </c>
    </row>
    <row r="1560" spans="1:5">
      <c r="A1560">
        <f>'Redistribution Data (Question 4'!J1560</f>
        <v>32</v>
      </c>
      <c r="B1560">
        <f>'Redistribution Data (Question 4'!K1560</f>
        <v>0</v>
      </c>
      <c r="C1560">
        <f>'Redistribution Data (Question 4'!L1560</f>
        <v>808859</v>
      </c>
      <c r="D1560">
        <f>'Redistribution Data (Question 4'!M1560</f>
        <v>208</v>
      </c>
      <c r="E1560" t="str">
        <f>_xlfn.XLOOKUP(C1560,'Branch &amp; Customer Mapped Master'!B:B,'Branch &amp; Customer Mapped Master'!A:A)</f>
        <v>LAGOS 2</v>
      </c>
    </row>
    <row r="1561" spans="1:5">
      <c r="A1561">
        <f>'Redistribution Data (Question 4'!J1561</f>
        <v>6</v>
      </c>
      <c r="B1561">
        <f>'Redistribution Data (Question 4'!K1561</f>
        <v>3.6666666666666701</v>
      </c>
      <c r="C1561">
        <f>'Redistribution Data (Question 4'!L1561</f>
        <v>808859</v>
      </c>
      <c r="D1561">
        <f>'Redistribution Data (Question 4'!M1561</f>
        <v>208</v>
      </c>
      <c r="E1561" t="str">
        <f>_xlfn.XLOOKUP(C1561,'Branch &amp; Customer Mapped Master'!B:B,'Branch &amp; Customer Mapped Master'!A:A)</f>
        <v>LAGOS 2</v>
      </c>
    </row>
    <row r="1562" spans="1:5">
      <c r="A1562">
        <f>'Redistribution Data (Question 4'!J1562</f>
        <v>1</v>
      </c>
      <c r="B1562">
        <f>'Redistribution Data (Question 4'!K1562</f>
        <v>1</v>
      </c>
      <c r="C1562">
        <f>'Redistribution Data (Question 4'!L1562</f>
        <v>808859</v>
      </c>
      <c r="D1562">
        <f>'Redistribution Data (Question 4'!M1562</f>
        <v>208</v>
      </c>
      <c r="E1562" t="str">
        <f>_xlfn.XLOOKUP(C1562,'Branch &amp; Customer Mapped Master'!B:B,'Branch &amp; Customer Mapped Master'!A:A)</f>
        <v>LAGOS 2</v>
      </c>
    </row>
    <row r="1563" spans="1:5">
      <c r="A1563">
        <f>'Redistribution Data (Question 4'!J1563</f>
        <v>12</v>
      </c>
      <c r="B1563">
        <f>'Redistribution Data (Question 4'!K1563</f>
        <v>0</v>
      </c>
      <c r="C1563">
        <f>'Redistribution Data (Question 4'!L1563</f>
        <v>808884</v>
      </c>
      <c r="D1563">
        <f>'Redistribution Data (Question 4'!M1563</f>
        <v>94</v>
      </c>
      <c r="E1563" t="str">
        <f>_xlfn.XLOOKUP(C1563,'Branch &amp; Customer Mapped Master'!B:B,'Branch &amp; Customer Mapped Master'!A:A)</f>
        <v>LAGOS 2</v>
      </c>
    </row>
    <row r="1564" spans="1:5">
      <c r="A1564">
        <f>'Redistribution Data (Question 4'!J1564</f>
        <v>18</v>
      </c>
      <c r="B1564">
        <f>'Redistribution Data (Question 4'!K1564</f>
        <v>1</v>
      </c>
      <c r="C1564">
        <f>'Redistribution Data (Question 4'!L1564</f>
        <v>808884</v>
      </c>
      <c r="D1564">
        <f>'Redistribution Data (Question 4'!M1564</f>
        <v>94</v>
      </c>
      <c r="E1564" t="str">
        <f>_xlfn.XLOOKUP(C1564,'Branch &amp; Customer Mapped Master'!B:B,'Branch &amp; Customer Mapped Master'!A:A)</f>
        <v>LAGOS 2</v>
      </c>
    </row>
    <row r="1565" spans="1:5">
      <c r="A1565">
        <f>'Redistribution Data (Question 4'!J1565</f>
        <v>15</v>
      </c>
      <c r="B1565">
        <f>'Redistribution Data (Question 4'!K1565</f>
        <v>0</v>
      </c>
      <c r="C1565">
        <f>'Redistribution Data (Question 4'!L1565</f>
        <v>809069</v>
      </c>
      <c r="D1565" t="e">
        <f>'Redistribution Data (Question 4'!M1565</f>
        <v>#N/A</v>
      </c>
      <c r="E1565" t="e">
        <f>_xlfn.XLOOKUP(C1565,'Branch &amp; Customer Mapped Master'!B:B,'Branch &amp; Customer Mapped Master'!A:A)</f>
        <v>#N/A</v>
      </c>
    </row>
    <row r="1566" spans="1:5">
      <c r="A1566">
        <f>'Redistribution Data (Question 4'!J1566</f>
        <v>2</v>
      </c>
      <c r="B1566">
        <f>'Redistribution Data (Question 4'!K1566</f>
        <v>4</v>
      </c>
      <c r="C1566">
        <f>'Redistribution Data (Question 4'!L1566</f>
        <v>809069</v>
      </c>
      <c r="D1566" t="e">
        <f>'Redistribution Data (Question 4'!M1566</f>
        <v>#N/A</v>
      </c>
      <c r="E1566" t="e">
        <f>_xlfn.XLOOKUP(C1566,'Branch &amp; Customer Mapped Master'!B:B,'Branch &amp; Customer Mapped Master'!A:A)</f>
        <v>#N/A</v>
      </c>
    </row>
    <row r="1567" spans="1:5">
      <c r="A1567">
        <f>'Redistribution Data (Question 4'!J1567</f>
        <v>4</v>
      </c>
      <c r="B1567">
        <f>'Redistribution Data (Question 4'!K1567</f>
        <v>2</v>
      </c>
      <c r="C1567">
        <f>'Redistribution Data (Question 4'!L1567</f>
        <v>809069</v>
      </c>
      <c r="D1567" t="e">
        <f>'Redistribution Data (Question 4'!M1567</f>
        <v>#N/A</v>
      </c>
      <c r="E1567" t="e">
        <f>_xlfn.XLOOKUP(C1567,'Branch &amp; Customer Mapped Master'!B:B,'Branch &amp; Customer Mapped Master'!A:A)</f>
        <v>#N/A</v>
      </c>
    </row>
    <row r="1568" spans="1:5">
      <c r="A1568">
        <f>'Redistribution Data (Question 4'!J1568</f>
        <v>18</v>
      </c>
      <c r="B1568">
        <f>'Redistribution Data (Question 4'!K1568</f>
        <v>0</v>
      </c>
      <c r="C1568">
        <f>'Redistribution Data (Question 4'!L1568</f>
        <v>809447</v>
      </c>
      <c r="D1568">
        <f>'Redistribution Data (Question 4'!M1568</f>
        <v>261</v>
      </c>
      <c r="E1568" t="str">
        <f>_xlfn.XLOOKUP(C1568,'Branch &amp; Customer Mapped Master'!B:B,'Branch &amp; Customer Mapped Master'!A:A)</f>
        <v>LAGOS 2</v>
      </c>
    </row>
    <row r="1569" spans="1:5">
      <c r="A1569">
        <f>'Redistribution Data (Question 4'!J1569</f>
        <v>25</v>
      </c>
      <c r="B1569">
        <f>'Redistribution Data (Question 4'!K1569</f>
        <v>1.08</v>
      </c>
      <c r="C1569">
        <f>'Redistribution Data (Question 4'!L1569</f>
        <v>809447</v>
      </c>
      <c r="D1569">
        <f>'Redistribution Data (Question 4'!M1569</f>
        <v>261</v>
      </c>
      <c r="E1569" t="str">
        <f>_xlfn.XLOOKUP(C1569,'Branch &amp; Customer Mapped Master'!B:B,'Branch &amp; Customer Mapped Master'!A:A)</f>
        <v>LAGOS 2</v>
      </c>
    </row>
    <row r="1570" spans="1:5">
      <c r="A1570">
        <f>'Redistribution Data (Question 4'!J1570</f>
        <v>2</v>
      </c>
      <c r="B1570">
        <f>'Redistribution Data (Question 4'!K1570</f>
        <v>1.5</v>
      </c>
      <c r="C1570">
        <f>'Redistribution Data (Question 4'!L1570</f>
        <v>809447</v>
      </c>
      <c r="D1570">
        <f>'Redistribution Data (Question 4'!M1570</f>
        <v>261</v>
      </c>
      <c r="E1570" t="str">
        <f>_xlfn.XLOOKUP(C1570,'Branch &amp; Customer Mapped Master'!B:B,'Branch &amp; Customer Mapped Master'!A:A)</f>
        <v>LAGOS 2</v>
      </c>
    </row>
    <row r="1571" spans="1:5">
      <c r="A1571">
        <f>'Redistribution Data (Question 4'!J1571</f>
        <v>14</v>
      </c>
      <c r="B1571">
        <f>'Redistribution Data (Question 4'!K1571</f>
        <v>0</v>
      </c>
      <c r="C1571">
        <f>'Redistribution Data (Question 4'!L1571</f>
        <v>809806</v>
      </c>
      <c r="D1571">
        <f>'Redistribution Data (Question 4'!M1571</f>
        <v>245</v>
      </c>
      <c r="E1571" t="str">
        <f>_xlfn.XLOOKUP(C1571,'Branch &amp; Customer Mapped Master'!B:B,'Branch &amp; Customer Mapped Master'!A:A)</f>
        <v>LAGOS 2</v>
      </c>
    </row>
    <row r="1572" spans="1:5">
      <c r="A1572">
        <f>'Redistribution Data (Question 4'!J1572</f>
        <v>16</v>
      </c>
      <c r="B1572">
        <f>'Redistribution Data (Question 4'!K1572</f>
        <v>1.0625</v>
      </c>
      <c r="C1572">
        <f>'Redistribution Data (Question 4'!L1572</f>
        <v>809806</v>
      </c>
      <c r="D1572">
        <f>'Redistribution Data (Question 4'!M1572</f>
        <v>245</v>
      </c>
      <c r="E1572" t="str">
        <f>_xlfn.XLOOKUP(C1572,'Branch &amp; Customer Mapped Master'!B:B,'Branch &amp; Customer Mapped Master'!A:A)</f>
        <v>LAGOS 2</v>
      </c>
    </row>
    <row r="1573" spans="1:5">
      <c r="A1573">
        <f>'Redistribution Data (Question 4'!J1573</f>
        <v>22</v>
      </c>
      <c r="B1573">
        <f>'Redistribution Data (Question 4'!K1573</f>
        <v>0</v>
      </c>
      <c r="C1573">
        <f>'Redistribution Data (Question 4'!L1573</f>
        <v>809874</v>
      </c>
      <c r="D1573">
        <f>'Redistribution Data (Question 4'!M1573</f>
        <v>157</v>
      </c>
      <c r="E1573" t="str">
        <f>_xlfn.XLOOKUP(C1573,'Branch &amp; Customer Mapped Master'!B:B,'Branch &amp; Customer Mapped Master'!A:A)</f>
        <v>LAGOS 2</v>
      </c>
    </row>
    <row r="1574" spans="1:5">
      <c r="A1574">
        <f>'Redistribution Data (Question 4'!J1574</f>
        <v>20</v>
      </c>
      <c r="B1574">
        <f>'Redistribution Data (Question 4'!K1574</f>
        <v>1.1000000000000001</v>
      </c>
      <c r="C1574">
        <f>'Redistribution Data (Question 4'!L1574</f>
        <v>809874</v>
      </c>
      <c r="D1574">
        <f>'Redistribution Data (Question 4'!M1574</f>
        <v>157</v>
      </c>
      <c r="E1574" t="str">
        <f>_xlfn.XLOOKUP(C1574,'Branch &amp; Customer Mapped Master'!B:B,'Branch &amp; Customer Mapped Master'!A:A)</f>
        <v>LAGOS 2</v>
      </c>
    </row>
    <row r="1575" spans="1:5">
      <c r="A1575">
        <f>'Redistribution Data (Question 4'!J1575</f>
        <v>1</v>
      </c>
      <c r="B1575">
        <f>'Redistribution Data (Question 4'!K1575</f>
        <v>1</v>
      </c>
      <c r="C1575">
        <f>'Redistribution Data (Question 4'!L1575</f>
        <v>809874</v>
      </c>
      <c r="D1575">
        <f>'Redistribution Data (Question 4'!M1575</f>
        <v>157</v>
      </c>
      <c r="E1575" t="str">
        <f>_xlfn.XLOOKUP(C1575,'Branch &amp; Customer Mapped Master'!B:B,'Branch &amp; Customer Mapped Master'!A:A)</f>
        <v>LAGOS 2</v>
      </c>
    </row>
    <row r="1576" spans="1:5">
      <c r="A1576">
        <f>'Redistribution Data (Question 4'!J1576</f>
        <v>9</v>
      </c>
      <c r="B1576">
        <f>'Redistribution Data (Question 4'!K1576</f>
        <v>0</v>
      </c>
      <c r="C1576">
        <f>'Redistribution Data (Question 4'!L1576</f>
        <v>809875</v>
      </c>
      <c r="D1576">
        <f>'Redistribution Data (Question 4'!M1576</f>
        <v>104</v>
      </c>
      <c r="E1576" t="str">
        <f>_xlfn.XLOOKUP(C1576,'Branch &amp; Customer Mapped Master'!B:B,'Branch &amp; Customer Mapped Master'!A:A)</f>
        <v>LAGOS 2</v>
      </c>
    </row>
    <row r="1577" spans="1:5">
      <c r="A1577">
        <f>'Redistribution Data (Question 4'!J1577</f>
        <v>17</v>
      </c>
      <c r="B1577">
        <f>'Redistribution Data (Question 4'!K1577</f>
        <v>1.3529411764705901</v>
      </c>
      <c r="C1577">
        <f>'Redistribution Data (Question 4'!L1577</f>
        <v>809875</v>
      </c>
      <c r="D1577">
        <f>'Redistribution Data (Question 4'!M1577</f>
        <v>104</v>
      </c>
      <c r="E1577" t="str">
        <f>_xlfn.XLOOKUP(C1577,'Branch &amp; Customer Mapped Master'!B:B,'Branch &amp; Customer Mapped Master'!A:A)</f>
        <v>LAGOS 2</v>
      </c>
    </row>
    <row r="1578" spans="1:5">
      <c r="A1578">
        <f>'Redistribution Data (Question 4'!J1578</f>
        <v>10</v>
      </c>
      <c r="B1578">
        <f>'Redistribution Data (Question 4'!K1578</f>
        <v>0</v>
      </c>
      <c r="C1578">
        <f>'Redistribution Data (Question 4'!L1578</f>
        <v>809953</v>
      </c>
      <c r="D1578">
        <f>'Redistribution Data (Question 4'!M1578</f>
        <v>147</v>
      </c>
      <c r="E1578" t="str">
        <f>_xlfn.XLOOKUP(C1578,'Branch &amp; Customer Mapped Master'!B:B,'Branch &amp; Customer Mapped Master'!A:A)</f>
        <v>LAGOS 2</v>
      </c>
    </row>
    <row r="1579" spans="1:5">
      <c r="A1579">
        <f>'Redistribution Data (Question 4'!J1579</f>
        <v>5</v>
      </c>
      <c r="B1579">
        <f>'Redistribution Data (Question 4'!K1579</f>
        <v>1.2</v>
      </c>
      <c r="C1579">
        <f>'Redistribution Data (Question 4'!L1579</f>
        <v>809953</v>
      </c>
      <c r="D1579">
        <f>'Redistribution Data (Question 4'!M1579</f>
        <v>147</v>
      </c>
      <c r="E1579" t="str">
        <f>_xlfn.XLOOKUP(C1579,'Branch &amp; Customer Mapped Master'!B:B,'Branch &amp; Customer Mapped Master'!A:A)</f>
        <v>LAGOS 2</v>
      </c>
    </row>
    <row r="1580" spans="1:5">
      <c r="A1580">
        <f>'Redistribution Data (Question 4'!J1580</f>
        <v>11</v>
      </c>
      <c r="B1580">
        <f>'Redistribution Data (Question 4'!K1580</f>
        <v>2.4545454545454501</v>
      </c>
      <c r="C1580">
        <f>'Redistribution Data (Question 4'!L1580</f>
        <v>809953</v>
      </c>
      <c r="D1580">
        <f>'Redistribution Data (Question 4'!M1580</f>
        <v>147</v>
      </c>
      <c r="E1580" t="str">
        <f>_xlfn.XLOOKUP(C1580,'Branch &amp; Customer Mapped Master'!B:B,'Branch &amp; Customer Mapped Master'!A:A)</f>
        <v>LAGOS 2</v>
      </c>
    </row>
    <row r="1581" spans="1:5">
      <c r="A1581">
        <f>'Redistribution Data (Question 4'!J1581</f>
        <v>12</v>
      </c>
      <c r="B1581">
        <f>'Redistribution Data (Question 4'!K1581</f>
        <v>0</v>
      </c>
      <c r="C1581">
        <f>'Redistribution Data (Question 4'!L1581</f>
        <v>810053</v>
      </c>
      <c r="D1581">
        <f>'Redistribution Data (Question 4'!M1581</f>
        <v>115</v>
      </c>
      <c r="E1581" t="str">
        <f>_xlfn.XLOOKUP(C1581,'Branch &amp; Customer Mapped Master'!B:B,'Branch &amp; Customer Mapped Master'!A:A)</f>
        <v>LAGOS 2</v>
      </c>
    </row>
    <row r="1582" spans="1:5">
      <c r="A1582">
        <f>'Redistribution Data (Question 4'!J1582</f>
        <v>13</v>
      </c>
      <c r="B1582">
        <f>'Redistribution Data (Question 4'!K1582</f>
        <v>1</v>
      </c>
      <c r="C1582">
        <f>'Redistribution Data (Question 4'!L1582</f>
        <v>810053</v>
      </c>
      <c r="D1582">
        <f>'Redistribution Data (Question 4'!M1582</f>
        <v>115</v>
      </c>
      <c r="E1582" t="str">
        <f>_xlfn.XLOOKUP(C1582,'Branch &amp; Customer Mapped Master'!B:B,'Branch &amp; Customer Mapped Master'!A:A)</f>
        <v>LAGOS 2</v>
      </c>
    </row>
    <row r="1583" spans="1:5">
      <c r="A1583">
        <f>'Redistribution Data (Question 4'!J1583</f>
        <v>10</v>
      </c>
      <c r="B1583">
        <f>'Redistribution Data (Question 4'!K1583</f>
        <v>0</v>
      </c>
      <c r="C1583">
        <f>'Redistribution Data (Question 4'!L1583</f>
        <v>810054</v>
      </c>
      <c r="D1583">
        <f>'Redistribution Data (Question 4'!M1583</f>
        <v>158</v>
      </c>
      <c r="E1583" t="str">
        <f>_xlfn.XLOOKUP(C1583,'Branch &amp; Customer Mapped Master'!B:B,'Branch &amp; Customer Mapped Master'!A:A)</f>
        <v>LAGOS 2</v>
      </c>
    </row>
    <row r="1584" spans="1:5">
      <c r="A1584">
        <f>'Redistribution Data (Question 4'!J1584</f>
        <v>25</v>
      </c>
      <c r="B1584">
        <f>'Redistribution Data (Question 4'!K1584</f>
        <v>1</v>
      </c>
      <c r="C1584">
        <f>'Redistribution Data (Question 4'!L1584</f>
        <v>810054</v>
      </c>
      <c r="D1584">
        <f>'Redistribution Data (Question 4'!M1584</f>
        <v>158</v>
      </c>
      <c r="E1584" t="str">
        <f>_xlfn.XLOOKUP(C1584,'Branch &amp; Customer Mapped Master'!B:B,'Branch &amp; Customer Mapped Master'!A:A)</f>
        <v>LAGOS 2</v>
      </c>
    </row>
    <row r="1585" spans="1:5">
      <c r="A1585">
        <f>'Redistribution Data (Question 4'!J1585</f>
        <v>1</v>
      </c>
      <c r="B1585">
        <f>'Redistribution Data (Question 4'!K1585</f>
        <v>1</v>
      </c>
      <c r="C1585">
        <f>'Redistribution Data (Question 4'!L1585</f>
        <v>810055</v>
      </c>
      <c r="D1585">
        <f>'Redistribution Data (Question 4'!M1585</f>
        <v>13</v>
      </c>
      <c r="E1585" t="str">
        <f>_xlfn.XLOOKUP(C1585,'Branch &amp; Customer Mapped Master'!B:B,'Branch &amp; Customer Mapped Master'!A:A)</f>
        <v>LAGOS 2</v>
      </c>
    </row>
    <row r="1586" spans="1:5">
      <c r="A1586">
        <f>'Redistribution Data (Question 4'!J1586</f>
        <v>15</v>
      </c>
      <c r="B1586">
        <f>'Redistribution Data (Question 4'!K1586</f>
        <v>0</v>
      </c>
      <c r="C1586">
        <f>'Redistribution Data (Question 4'!L1586</f>
        <v>810056</v>
      </c>
      <c r="D1586">
        <f>'Redistribution Data (Question 4'!M1586</f>
        <v>52</v>
      </c>
      <c r="E1586" t="str">
        <f>_xlfn.XLOOKUP(C1586,'Branch &amp; Customer Mapped Master'!B:B,'Branch &amp; Customer Mapped Master'!A:A)</f>
        <v>LAGOS 2</v>
      </c>
    </row>
    <row r="1587" spans="1:5">
      <c r="A1587">
        <f>'Redistribution Data (Question 4'!J1587</f>
        <v>19</v>
      </c>
      <c r="B1587">
        <f>'Redistribution Data (Question 4'!K1587</f>
        <v>1.5263157894736801</v>
      </c>
      <c r="C1587">
        <f>'Redistribution Data (Question 4'!L1587</f>
        <v>810056</v>
      </c>
      <c r="D1587">
        <f>'Redistribution Data (Question 4'!M1587</f>
        <v>52</v>
      </c>
      <c r="E1587" t="str">
        <f>_xlfn.XLOOKUP(C1587,'Branch &amp; Customer Mapped Master'!B:B,'Branch &amp; Customer Mapped Master'!A:A)</f>
        <v>LAGOS 2</v>
      </c>
    </row>
    <row r="1588" spans="1:5">
      <c r="A1588">
        <f>'Redistribution Data (Question 4'!J1588</f>
        <v>12</v>
      </c>
      <c r="B1588">
        <f>'Redistribution Data (Question 4'!K1588</f>
        <v>0</v>
      </c>
      <c r="C1588">
        <f>'Redistribution Data (Question 4'!L1588</f>
        <v>810057</v>
      </c>
      <c r="D1588">
        <f>'Redistribution Data (Question 4'!M1588</f>
        <v>207</v>
      </c>
      <c r="E1588" t="str">
        <f>_xlfn.XLOOKUP(C1588,'Branch &amp; Customer Mapped Master'!B:B,'Branch &amp; Customer Mapped Master'!A:A)</f>
        <v>LAGOS 2</v>
      </c>
    </row>
    <row r="1589" spans="1:5">
      <c r="A1589">
        <f>'Redistribution Data (Question 4'!J1589</f>
        <v>24</v>
      </c>
      <c r="B1589">
        <f>'Redistribution Data (Question 4'!K1589</f>
        <v>1</v>
      </c>
      <c r="C1589">
        <f>'Redistribution Data (Question 4'!L1589</f>
        <v>810057</v>
      </c>
      <c r="D1589">
        <f>'Redistribution Data (Question 4'!M1589</f>
        <v>207</v>
      </c>
      <c r="E1589" t="str">
        <f>_xlfn.XLOOKUP(C1589,'Branch &amp; Customer Mapped Master'!B:B,'Branch &amp; Customer Mapped Master'!A:A)</f>
        <v>LAGOS 2</v>
      </c>
    </row>
    <row r="1590" spans="1:5">
      <c r="A1590">
        <f>'Redistribution Data (Question 4'!J1590</f>
        <v>16</v>
      </c>
      <c r="B1590">
        <f>'Redistribution Data (Question 4'!K1590</f>
        <v>0</v>
      </c>
      <c r="C1590">
        <f>'Redistribution Data (Question 4'!L1590</f>
        <v>810060</v>
      </c>
      <c r="D1590">
        <f>'Redistribution Data (Question 4'!M1590</f>
        <v>111</v>
      </c>
      <c r="E1590" t="str">
        <f>_xlfn.XLOOKUP(C1590,'Branch &amp; Customer Mapped Master'!B:B,'Branch &amp; Customer Mapped Master'!A:A)</f>
        <v>LAGOS 2</v>
      </c>
    </row>
    <row r="1591" spans="1:5">
      <c r="A1591">
        <f>'Redistribution Data (Question 4'!J1591</f>
        <v>22</v>
      </c>
      <c r="B1591">
        <f>'Redistribution Data (Question 4'!K1591</f>
        <v>1.0909090909090899</v>
      </c>
      <c r="C1591">
        <f>'Redistribution Data (Question 4'!L1591</f>
        <v>810060</v>
      </c>
      <c r="D1591">
        <f>'Redistribution Data (Question 4'!M1591</f>
        <v>111</v>
      </c>
      <c r="E1591" t="str">
        <f>_xlfn.XLOOKUP(C1591,'Branch &amp; Customer Mapped Master'!B:B,'Branch &amp; Customer Mapped Master'!A:A)</f>
        <v>LAGOS 2</v>
      </c>
    </row>
    <row r="1592" spans="1:5">
      <c r="A1592">
        <f>'Redistribution Data (Question 4'!J1592</f>
        <v>32</v>
      </c>
      <c r="B1592">
        <f>'Redistribution Data (Question 4'!K1592</f>
        <v>0</v>
      </c>
      <c r="C1592">
        <f>'Redistribution Data (Question 4'!L1592</f>
        <v>810188</v>
      </c>
      <c r="D1592">
        <f>'Redistribution Data (Question 4'!M1592</f>
        <v>161</v>
      </c>
      <c r="E1592" t="str">
        <f>_xlfn.XLOOKUP(C1592,'Branch &amp; Customer Mapped Master'!B:B,'Branch &amp; Customer Mapped Master'!A:A)</f>
        <v>LAGOS 2</v>
      </c>
    </row>
    <row r="1593" spans="1:5">
      <c r="A1593">
        <f>'Redistribution Data (Question 4'!J1593</f>
        <v>12</v>
      </c>
      <c r="B1593">
        <f>'Redistribution Data (Question 4'!K1593</f>
        <v>1.9166666666666701</v>
      </c>
      <c r="C1593">
        <f>'Redistribution Data (Question 4'!L1593</f>
        <v>810188</v>
      </c>
      <c r="D1593">
        <f>'Redistribution Data (Question 4'!M1593</f>
        <v>161</v>
      </c>
      <c r="E1593" t="str">
        <f>_xlfn.XLOOKUP(C1593,'Branch &amp; Customer Mapped Master'!B:B,'Branch &amp; Customer Mapped Master'!A:A)</f>
        <v>LAGOS 2</v>
      </c>
    </row>
    <row r="1594" spans="1:5">
      <c r="A1594">
        <f>'Redistribution Data (Question 4'!J1594</f>
        <v>14</v>
      </c>
      <c r="B1594">
        <f>'Redistribution Data (Question 4'!K1594</f>
        <v>0</v>
      </c>
      <c r="C1594">
        <f>'Redistribution Data (Question 4'!L1594</f>
        <v>810191</v>
      </c>
      <c r="D1594">
        <f>'Redistribution Data (Question 4'!M1594</f>
        <v>124</v>
      </c>
      <c r="E1594" t="str">
        <f>_xlfn.XLOOKUP(C1594,'Branch &amp; Customer Mapped Master'!B:B,'Branch &amp; Customer Mapped Master'!A:A)</f>
        <v>LAGOS 2</v>
      </c>
    </row>
    <row r="1595" spans="1:5">
      <c r="A1595">
        <f>'Redistribution Data (Question 4'!J1595</f>
        <v>13</v>
      </c>
      <c r="B1595">
        <f>'Redistribution Data (Question 4'!K1595</f>
        <v>1.07692307692308</v>
      </c>
      <c r="C1595">
        <f>'Redistribution Data (Question 4'!L1595</f>
        <v>810191</v>
      </c>
      <c r="D1595">
        <f>'Redistribution Data (Question 4'!M1595</f>
        <v>124</v>
      </c>
      <c r="E1595" t="str">
        <f>_xlfn.XLOOKUP(C1595,'Branch &amp; Customer Mapped Master'!B:B,'Branch &amp; Customer Mapped Master'!A:A)</f>
        <v>LAGOS 2</v>
      </c>
    </row>
    <row r="1596" spans="1:5">
      <c r="A1596">
        <f>'Redistribution Data (Question 4'!J1596</f>
        <v>10</v>
      </c>
      <c r="B1596">
        <f>'Redistribution Data (Question 4'!K1596</f>
        <v>1.8</v>
      </c>
      <c r="C1596">
        <f>'Redistribution Data (Question 4'!L1596</f>
        <v>810191</v>
      </c>
      <c r="D1596">
        <f>'Redistribution Data (Question 4'!M1596</f>
        <v>124</v>
      </c>
      <c r="E1596" t="str">
        <f>_xlfn.XLOOKUP(C1596,'Branch &amp; Customer Mapped Master'!B:B,'Branch &amp; Customer Mapped Master'!A:A)</f>
        <v>LAGOS 2</v>
      </c>
    </row>
    <row r="1597" spans="1:5">
      <c r="A1597">
        <f>'Redistribution Data (Question 4'!J1597</f>
        <v>14</v>
      </c>
      <c r="B1597">
        <f>'Redistribution Data (Question 4'!K1597</f>
        <v>0</v>
      </c>
      <c r="C1597">
        <f>'Redistribution Data (Question 4'!L1597</f>
        <v>810260</v>
      </c>
      <c r="D1597">
        <f>'Redistribution Data (Question 4'!M1597</f>
        <v>165</v>
      </c>
      <c r="E1597" t="str">
        <f>_xlfn.XLOOKUP(C1597,'Branch &amp; Customer Mapped Master'!B:B,'Branch &amp; Customer Mapped Master'!A:A)</f>
        <v>LAGOS 2</v>
      </c>
    </row>
    <row r="1598" spans="1:5">
      <c r="A1598">
        <f>'Redistribution Data (Question 4'!J1598</f>
        <v>17</v>
      </c>
      <c r="B1598">
        <f>'Redistribution Data (Question 4'!K1598</f>
        <v>1.8823529411764699</v>
      </c>
      <c r="C1598">
        <f>'Redistribution Data (Question 4'!L1598</f>
        <v>810260</v>
      </c>
      <c r="D1598">
        <f>'Redistribution Data (Question 4'!M1598</f>
        <v>165</v>
      </c>
      <c r="E1598" t="str">
        <f>_xlfn.XLOOKUP(C1598,'Branch &amp; Customer Mapped Master'!B:B,'Branch &amp; Customer Mapped Master'!A:A)</f>
        <v>LAGOS 2</v>
      </c>
    </row>
    <row r="1599" spans="1:5">
      <c r="A1599">
        <f>'Redistribution Data (Question 4'!J1599</f>
        <v>36</v>
      </c>
      <c r="B1599">
        <f>'Redistribution Data (Question 4'!K1599</f>
        <v>0</v>
      </c>
      <c r="C1599">
        <f>'Redistribution Data (Question 4'!L1599</f>
        <v>806161</v>
      </c>
      <c r="D1599">
        <f>'Redistribution Data (Question 4'!M1599</f>
        <v>59</v>
      </c>
      <c r="E1599" t="str">
        <f>_xlfn.XLOOKUP(C1599,'Branch &amp; Customer Mapped Master'!B:B,'Branch &amp; Customer Mapped Master'!A:A)</f>
        <v>LAGOS 2</v>
      </c>
    </row>
    <row r="1600" spans="1:5">
      <c r="A1600">
        <f>'Redistribution Data (Question 4'!J1600</f>
        <v>1</v>
      </c>
      <c r="B1600">
        <f>'Redistribution Data (Question 4'!K1600</f>
        <v>0</v>
      </c>
      <c r="C1600">
        <f>'Redistribution Data (Question 4'!L1600</f>
        <v>806161</v>
      </c>
      <c r="D1600">
        <f>'Redistribution Data (Question 4'!M1600</f>
        <v>59</v>
      </c>
      <c r="E1600" t="str">
        <f>_xlfn.XLOOKUP(C1600,'Branch &amp; Customer Mapped Master'!B:B,'Branch &amp; Customer Mapped Master'!A:A)</f>
        <v>LAGOS 2</v>
      </c>
    </row>
    <row r="1601" spans="1:5">
      <c r="A1601">
        <f>'Redistribution Data (Question 4'!J1601</f>
        <v>15</v>
      </c>
      <c r="B1601">
        <f>'Redistribution Data (Question 4'!K1601</f>
        <v>2</v>
      </c>
      <c r="C1601">
        <f>'Redistribution Data (Question 4'!L1601</f>
        <v>806161</v>
      </c>
      <c r="D1601">
        <f>'Redistribution Data (Question 4'!M1601</f>
        <v>59</v>
      </c>
      <c r="E1601" t="str">
        <f>_xlfn.XLOOKUP(C1601,'Branch &amp; Customer Mapped Master'!B:B,'Branch &amp; Customer Mapped Master'!A:A)</f>
        <v>LAGOS 2</v>
      </c>
    </row>
    <row r="1602" spans="1:5">
      <c r="A1602">
        <f>'Redistribution Data (Question 4'!J1602</f>
        <v>3</v>
      </c>
      <c r="B1602">
        <f>'Redistribution Data (Question 4'!K1602</f>
        <v>1</v>
      </c>
      <c r="C1602">
        <f>'Redistribution Data (Question 4'!L1602</f>
        <v>806161</v>
      </c>
      <c r="D1602">
        <f>'Redistribution Data (Question 4'!M1602</f>
        <v>59</v>
      </c>
      <c r="E1602" t="str">
        <f>_xlfn.XLOOKUP(C1602,'Branch &amp; Customer Mapped Master'!B:B,'Branch &amp; Customer Mapped Master'!A:A)</f>
        <v>LAGOS 2</v>
      </c>
    </row>
    <row r="1603" spans="1:5">
      <c r="A1603">
        <f>'Redistribution Data (Question 4'!J1603</f>
        <v>41</v>
      </c>
      <c r="B1603">
        <f>'Redistribution Data (Question 4'!K1603</f>
        <v>0</v>
      </c>
      <c r="C1603">
        <f>'Redistribution Data (Question 4'!L1603</f>
        <v>806872</v>
      </c>
      <c r="D1603">
        <f>'Redistribution Data (Question 4'!M1603</f>
        <v>110</v>
      </c>
      <c r="E1603" t="str">
        <f>_xlfn.XLOOKUP(C1603,'Branch &amp; Customer Mapped Master'!B:B,'Branch &amp; Customer Mapped Master'!A:A)</f>
        <v>LAGOS 2</v>
      </c>
    </row>
    <row r="1604" spans="1:5">
      <c r="A1604">
        <f>'Redistribution Data (Question 4'!J1604</f>
        <v>2</v>
      </c>
      <c r="B1604">
        <f>'Redistribution Data (Question 4'!K1604</f>
        <v>0</v>
      </c>
      <c r="C1604">
        <f>'Redistribution Data (Question 4'!L1604</f>
        <v>806872</v>
      </c>
      <c r="D1604">
        <f>'Redistribution Data (Question 4'!M1604</f>
        <v>110</v>
      </c>
      <c r="E1604" t="str">
        <f>_xlfn.XLOOKUP(C1604,'Branch &amp; Customer Mapped Master'!B:B,'Branch &amp; Customer Mapped Master'!A:A)</f>
        <v>LAGOS 2</v>
      </c>
    </row>
    <row r="1605" spans="1:5">
      <c r="A1605">
        <f>'Redistribution Data (Question 4'!J1605</f>
        <v>26</v>
      </c>
      <c r="B1605">
        <f>'Redistribution Data (Question 4'!K1605</f>
        <v>1.3846153846153799</v>
      </c>
      <c r="C1605">
        <f>'Redistribution Data (Question 4'!L1605</f>
        <v>806872</v>
      </c>
      <c r="D1605">
        <f>'Redistribution Data (Question 4'!M1605</f>
        <v>110</v>
      </c>
      <c r="E1605" t="str">
        <f>_xlfn.XLOOKUP(C1605,'Branch &amp; Customer Mapped Master'!B:B,'Branch &amp; Customer Mapped Master'!A:A)</f>
        <v>LAGOS 2</v>
      </c>
    </row>
    <row r="1606" spans="1:5">
      <c r="A1606">
        <f>'Redistribution Data (Question 4'!J1606</f>
        <v>1</v>
      </c>
      <c r="B1606">
        <f>'Redistribution Data (Question 4'!K1606</f>
        <v>1</v>
      </c>
      <c r="C1606">
        <f>'Redistribution Data (Question 4'!L1606</f>
        <v>806872</v>
      </c>
      <c r="D1606">
        <f>'Redistribution Data (Question 4'!M1606</f>
        <v>110</v>
      </c>
      <c r="E1606" t="str">
        <f>_xlfn.XLOOKUP(C1606,'Branch &amp; Customer Mapped Master'!B:B,'Branch &amp; Customer Mapped Master'!A:A)</f>
        <v>LAGOS 2</v>
      </c>
    </row>
    <row r="1607" spans="1:5">
      <c r="A1607">
        <f>'Redistribution Data (Question 4'!J1607</f>
        <v>52</v>
      </c>
      <c r="B1607">
        <f>'Redistribution Data (Question 4'!K1607</f>
        <v>0</v>
      </c>
      <c r="C1607">
        <f>'Redistribution Data (Question 4'!L1607</f>
        <v>806897</v>
      </c>
      <c r="D1607">
        <f>'Redistribution Data (Question 4'!M1607</f>
        <v>321</v>
      </c>
      <c r="E1607" t="str">
        <f>_xlfn.XLOOKUP(C1607,'Branch &amp; Customer Mapped Master'!B:B,'Branch &amp; Customer Mapped Master'!A:A)</f>
        <v>LAGOS 2</v>
      </c>
    </row>
    <row r="1608" spans="1:5">
      <c r="A1608">
        <f>'Redistribution Data (Question 4'!J1608</f>
        <v>7</v>
      </c>
      <c r="B1608">
        <f>'Redistribution Data (Question 4'!K1608</f>
        <v>0</v>
      </c>
      <c r="C1608">
        <f>'Redistribution Data (Question 4'!L1608</f>
        <v>806897</v>
      </c>
      <c r="D1608">
        <f>'Redistribution Data (Question 4'!M1608</f>
        <v>321</v>
      </c>
      <c r="E1608" t="str">
        <f>_xlfn.XLOOKUP(C1608,'Branch &amp; Customer Mapped Master'!B:B,'Branch &amp; Customer Mapped Master'!A:A)</f>
        <v>LAGOS 2</v>
      </c>
    </row>
    <row r="1609" spans="1:5">
      <c r="A1609">
        <f>'Redistribution Data (Question 4'!J1609</f>
        <v>37</v>
      </c>
      <c r="B1609">
        <f>'Redistribution Data (Question 4'!K1609</f>
        <v>1.0540540540540499</v>
      </c>
      <c r="C1609">
        <f>'Redistribution Data (Question 4'!L1609</f>
        <v>806897</v>
      </c>
      <c r="D1609">
        <f>'Redistribution Data (Question 4'!M1609</f>
        <v>321</v>
      </c>
      <c r="E1609" t="str">
        <f>_xlfn.XLOOKUP(C1609,'Branch &amp; Customer Mapped Master'!B:B,'Branch &amp; Customer Mapped Master'!A:A)</f>
        <v>LAGOS 2</v>
      </c>
    </row>
    <row r="1610" spans="1:5">
      <c r="A1610">
        <f>'Redistribution Data (Question 4'!J1610</f>
        <v>1</v>
      </c>
      <c r="B1610">
        <f>'Redistribution Data (Question 4'!K1610</f>
        <v>1</v>
      </c>
      <c r="C1610">
        <f>'Redistribution Data (Question 4'!L1610</f>
        <v>806897</v>
      </c>
      <c r="D1610">
        <f>'Redistribution Data (Question 4'!M1610</f>
        <v>321</v>
      </c>
      <c r="E1610" t="str">
        <f>_xlfn.XLOOKUP(C1610,'Branch &amp; Customer Mapped Master'!B:B,'Branch &amp; Customer Mapped Master'!A:A)</f>
        <v>LAGOS 2</v>
      </c>
    </row>
    <row r="1611" spans="1:5">
      <c r="A1611">
        <f>'Redistribution Data (Question 4'!J1611</f>
        <v>62</v>
      </c>
      <c r="B1611">
        <f>'Redistribution Data (Question 4'!K1611</f>
        <v>0</v>
      </c>
      <c r="C1611">
        <f>'Redistribution Data (Question 4'!L1611</f>
        <v>806939</v>
      </c>
      <c r="D1611">
        <f>'Redistribution Data (Question 4'!M1611</f>
        <v>91</v>
      </c>
      <c r="E1611" t="str">
        <f>_xlfn.XLOOKUP(C1611,'Branch &amp; Customer Mapped Master'!B:B,'Branch &amp; Customer Mapped Master'!A:A)</f>
        <v>LAGOS 2</v>
      </c>
    </row>
    <row r="1612" spans="1:5">
      <c r="A1612">
        <f>'Redistribution Data (Question 4'!J1612</f>
        <v>2</v>
      </c>
      <c r="B1612">
        <f>'Redistribution Data (Question 4'!K1612</f>
        <v>0</v>
      </c>
      <c r="C1612">
        <f>'Redistribution Data (Question 4'!L1612</f>
        <v>806939</v>
      </c>
      <c r="D1612">
        <f>'Redistribution Data (Question 4'!M1612</f>
        <v>91</v>
      </c>
      <c r="E1612" t="str">
        <f>_xlfn.XLOOKUP(C1612,'Branch &amp; Customer Mapped Master'!B:B,'Branch &amp; Customer Mapped Master'!A:A)</f>
        <v>LAGOS 2</v>
      </c>
    </row>
    <row r="1613" spans="1:5">
      <c r="A1613">
        <f>'Redistribution Data (Question 4'!J1613</f>
        <v>5</v>
      </c>
      <c r="B1613">
        <f>'Redistribution Data (Question 4'!K1613</f>
        <v>8</v>
      </c>
      <c r="C1613">
        <f>'Redistribution Data (Question 4'!L1613</f>
        <v>806939</v>
      </c>
      <c r="D1613">
        <f>'Redistribution Data (Question 4'!M1613</f>
        <v>91</v>
      </c>
      <c r="E1613" t="str">
        <f>_xlfn.XLOOKUP(C1613,'Branch &amp; Customer Mapped Master'!B:B,'Branch &amp; Customer Mapped Master'!A:A)</f>
        <v>LAGOS 2</v>
      </c>
    </row>
    <row r="1614" spans="1:5">
      <c r="A1614">
        <f>'Redistribution Data (Question 4'!J1614</f>
        <v>1</v>
      </c>
      <c r="B1614">
        <f>'Redistribution Data (Question 4'!K1614</f>
        <v>1</v>
      </c>
      <c r="C1614">
        <f>'Redistribution Data (Question 4'!L1614</f>
        <v>806939</v>
      </c>
      <c r="D1614">
        <f>'Redistribution Data (Question 4'!M1614</f>
        <v>91</v>
      </c>
      <c r="E1614" t="str">
        <f>_xlfn.XLOOKUP(C1614,'Branch &amp; Customer Mapped Master'!B:B,'Branch &amp; Customer Mapped Master'!A:A)</f>
        <v>LAGOS 2</v>
      </c>
    </row>
    <row r="1615" spans="1:5">
      <c r="A1615">
        <f>'Redistribution Data (Question 4'!J1615</f>
        <v>48</v>
      </c>
      <c r="B1615">
        <f>'Redistribution Data (Question 4'!K1615</f>
        <v>0</v>
      </c>
      <c r="C1615">
        <f>'Redistribution Data (Question 4'!L1615</f>
        <v>806994</v>
      </c>
      <c r="D1615">
        <f>'Redistribution Data (Question 4'!M1615</f>
        <v>156</v>
      </c>
      <c r="E1615" t="str">
        <f>_xlfn.XLOOKUP(C1615,'Branch &amp; Customer Mapped Master'!B:B,'Branch &amp; Customer Mapped Master'!A:A)</f>
        <v>LAGOS 2</v>
      </c>
    </row>
    <row r="1616" spans="1:5">
      <c r="A1616">
        <f>'Redistribution Data (Question 4'!J1616</f>
        <v>5</v>
      </c>
      <c r="B1616">
        <f>'Redistribution Data (Question 4'!K1616</f>
        <v>0</v>
      </c>
      <c r="C1616">
        <f>'Redistribution Data (Question 4'!L1616</f>
        <v>806994</v>
      </c>
      <c r="D1616">
        <f>'Redistribution Data (Question 4'!M1616</f>
        <v>156</v>
      </c>
      <c r="E1616" t="str">
        <f>_xlfn.XLOOKUP(C1616,'Branch &amp; Customer Mapped Master'!B:B,'Branch &amp; Customer Mapped Master'!A:A)</f>
        <v>LAGOS 2</v>
      </c>
    </row>
    <row r="1617" spans="1:5">
      <c r="A1617">
        <f>'Redistribution Data (Question 4'!J1617</f>
        <v>20</v>
      </c>
      <c r="B1617">
        <f>'Redistribution Data (Question 4'!K1617</f>
        <v>2.1</v>
      </c>
      <c r="C1617">
        <f>'Redistribution Data (Question 4'!L1617</f>
        <v>806994</v>
      </c>
      <c r="D1617">
        <f>'Redistribution Data (Question 4'!M1617</f>
        <v>156</v>
      </c>
      <c r="E1617" t="str">
        <f>_xlfn.XLOOKUP(C1617,'Branch &amp; Customer Mapped Master'!B:B,'Branch &amp; Customer Mapped Master'!A:A)</f>
        <v>LAGOS 2</v>
      </c>
    </row>
    <row r="1618" spans="1:5">
      <c r="A1618">
        <f>'Redistribution Data (Question 4'!J1618</f>
        <v>3</v>
      </c>
      <c r="B1618">
        <f>'Redistribution Data (Question 4'!K1618</f>
        <v>3.3333333333333299</v>
      </c>
      <c r="C1618">
        <f>'Redistribution Data (Question 4'!L1618</f>
        <v>806994</v>
      </c>
      <c r="D1618">
        <f>'Redistribution Data (Question 4'!M1618</f>
        <v>156</v>
      </c>
      <c r="E1618" t="str">
        <f>_xlfn.XLOOKUP(C1618,'Branch &amp; Customer Mapped Master'!B:B,'Branch &amp; Customer Mapped Master'!A:A)</f>
        <v>LAGOS 2</v>
      </c>
    </row>
    <row r="1619" spans="1:5">
      <c r="A1619">
        <f>'Redistribution Data (Question 4'!J1619</f>
        <v>68</v>
      </c>
      <c r="B1619">
        <f>'Redistribution Data (Question 4'!K1619</f>
        <v>0</v>
      </c>
      <c r="C1619">
        <f>'Redistribution Data (Question 4'!L1619</f>
        <v>807261</v>
      </c>
      <c r="D1619">
        <f>'Redistribution Data (Question 4'!M1619</f>
        <v>138</v>
      </c>
      <c r="E1619" t="str">
        <f>_xlfn.XLOOKUP(C1619,'Branch &amp; Customer Mapped Master'!B:B,'Branch &amp; Customer Mapped Master'!A:A)</f>
        <v>LAGOS 2</v>
      </c>
    </row>
    <row r="1620" spans="1:5">
      <c r="A1620">
        <f>'Redistribution Data (Question 4'!J1620</f>
        <v>50</v>
      </c>
      <c r="B1620">
        <f>'Redistribution Data (Question 4'!K1620</f>
        <v>0</v>
      </c>
      <c r="C1620">
        <f>'Redistribution Data (Question 4'!L1620</f>
        <v>807261</v>
      </c>
      <c r="D1620">
        <f>'Redistribution Data (Question 4'!M1620</f>
        <v>138</v>
      </c>
      <c r="E1620" t="str">
        <f>_xlfn.XLOOKUP(C1620,'Branch &amp; Customer Mapped Master'!B:B,'Branch &amp; Customer Mapped Master'!A:A)</f>
        <v>LAGOS 2</v>
      </c>
    </row>
    <row r="1621" spans="1:5">
      <c r="A1621">
        <f>'Redistribution Data (Question 4'!J1621</f>
        <v>10</v>
      </c>
      <c r="B1621">
        <f>'Redistribution Data (Question 4'!K1621</f>
        <v>1</v>
      </c>
      <c r="C1621">
        <f>'Redistribution Data (Question 4'!L1621</f>
        <v>807261</v>
      </c>
      <c r="D1621">
        <f>'Redistribution Data (Question 4'!M1621</f>
        <v>138</v>
      </c>
      <c r="E1621" t="str">
        <f>_xlfn.XLOOKUP(C1621,'Branch &amp; Customer Mapped Master'!B:B,'Branch &amp; Customer Mapped Master'!A:A)</f>
        <v>LAGOS 2</v>
      </c>
    </row>
    <row r="1622" spans="1:5">
      <c r="A1622">
        <f>'Redistribution Data (Question 4'!J1622</f>
        <v>60</v>
      </c>
      <c r="B1622">
        <f>'Redistribution Data (Question 4'!K1622</f>
        <v>0</v>
      </c>
      <c r="C1622">
        <f>'Redistribution Data (Question 4'!L1622</f>
        <v>807954</v>
      </c>
      <c r="D1622">
        <f>'Redistribution Data (Question 4'!M1622</f>
        <v>76</v>
      </c>
      <c r="E1622" t="str">
        <f>_xlfn.XLOOKUP(C1622,'Branch &amp; Customer Mapped Master'!B:B,'Branch &amp; Customer Mapped Master'!A:A)</f>
        <v>LAGOS 2</v>
      </c>
    </row>
    <row r="1623" spans="1:5">
      <c r="A1623">
        <f>'Redistribution Data (Question 4'!J1623</f>
        <v>2</v>
      </c>
      <c r="B1623">
        <f>'Redistribution Data (Question 4'!K1623</f>
        <v>0</v>
      </c>
      <c r="C1623">
        <f>'Redistribution Data (Question 4'!L1623</f>
        <v>807954</v>
      </c>
      <c r="D1623">
        <f>'Redistribution Data (Question 4'!M1623</f>
        <v>76</v>
      </c>
      <c r="E1623" t="str">
        <f>_xlfn.XLOOKUP(C1623,'Branch &amp; Customer Mapped Master'!B:B,'Branch &amp; Customer Mapped Master'!A:A)</f>
        <v>LAGOS 2</v>
      </c>
    </row>
    <row r="1624" spans="1:5">
      <c r="A1624">
        <f>'Redistribution Data (Question 4'!J1624</f>
        <v>8</v>
      </c>
      <c r="B1624">
        <f>'Redistribution Data (Question 4'!K1624</f>
        <v>3.75</v>
      </c>
      <c r="C1624">
        <f>'Redistribution Data (Question 4'!L1624</f>
        <v>807954</v>
      </c>
      <c r="D1624">
        <f>'Redistribution Data (Question 4'!M1624</f>
        <v>76</v>
      </c>
      <c r="E1624" t="str">
        <f>_xlfn.XLOOKUP(C1624,'Branch &amp; Customer Mapped Master'!B:B,'Branch &amp; Customer Mapped Master'!A:A)</f>
        <v>LAGOS 2</v>
      </c>
    </row>
    <row r="1625" spans="1:5">
      <c r="A1625">
        <f>'Redistribution Data (Question 4'!J1625</f>
        <v>1</v>
      </c>
      <c r="B1625">
        <f>'Redistribution Data (Question 4'!K1625</f>
        <v>1</v>
      </c>
      <c r="C1625">
        <f>'Redistribution Data (Question 4'!L1625</f>
        <v>807954</v>
      </c>
      <c r="D1625">
        <f>'Redistribution Data (Question 4'!M1625</f>
        <v>76</v>
      </c>
      <c r="E1625" t="str">
        <f>_xlfn.XLOOKUP(C1625,'Branch &amp; Customer Mapped Master'!B:B,'Branch &amp; Customer Mapped Master'!A:A)</f>
        <v>LAGOS 2</v>
      </c>
    </row>
    <row r="1626" spans="1:5">
      <c r="A1626">
        <f>'Redistribution Data (Question 4'!J1626</f>
        <v>60</v>
      </c>
      <c r="B1626">
        <f>'Redistribution Data (Question 4'!K1626</f>
        <v>2.4500000000000002</v>
      </c>
      <c r="C1626">
        <f>'Redistribution Data (Question 4'!L1626</f>
        <v>808206</v>
      </c>
      <c r="D1626">
        <f>'Redistribution Data (Question 4'!M1626</f>
        <v>90</v>
      </c>
      <c r="E1626" t="str">
        <f>_xlfn.XLOOKUP(C1626,'Branch &amp; Customer Mapped Master'!B:B,'Branch &amp; Customer Mapped Master'!A:A)</f>
        <v>LAGOS 2</v>
      </c>
    </row>
    <row r="1627" spans="1:5">
      <c r="A1627">
        <f>'Redistribution Data (Question 4'!J1627</f>
        <v>10</v>
      </c>
      <c r="B1627">
        <f>'Redistribution Data (Question 4'!K1627</f>
        <v>2.8</v>
      </c>
      <c r="C1627">
        <f>'Redistribution Data (Question 4'!L1627</f>
        <v>808206</v>
      </c>
      <c r="D1627">
        <f>'Redistribution Data (Question 4'!M1627</f>
        <v>90</v>
      </c>
      <c r="E1627" t="str">
        <f>_xlfn.XLOOKUP(C1627,'Branch &amp; Customer Mapped Master'!B:B,'Branch &amp; Customer Mapped Master'!A:A)</f>
        <v>LAGOS 2</v>
      </c>
    </row>
    <row r="1628" spans="1:5">
      <c r="A1628">
        <f>'Redistribution Data (Question 4'!J1628</f>
        <v>22</v>
      </c>
      <c r="B1628">
        <f>'Redistribution Data (Question 4'!K1628</f>
        <v>0</v>
      </c>
      <c r="C1628">
        <f>'Redistribution Data (Question 4'!L1628</f>
        <v>808320</v>
      </c>
      <c r="D1628">
        <f>'Redistribution Data (Question 4'!M1628</f>
        <v>492</v>
      </c>
      <c r="E1628" t="str">
        <f>_xlfn.XLOOKUP(C1628,'Branch &amp; Customer Mapped Master'!B:B,'Branch &amp; Customer Mapped Master'!A:A)</f>
        <v>LAGOS 2</v>
      </c>
    </row>
    <row r="1629" spans="1:5">
      <c r="A1629">
        <f>'Redistribution Data (Question 4'!J1629</f>
        <v>2</v>
      </c>
      <c r="B1629">
        <f>'Redistribution Data (Question 4'!K1629</f>
        <v>0</v>
      </c>
      <c r="C1629">
        <f>'Redistribution Data (Question 4'!L1629</f>
        <v>808320</v>
      </c>
      <c r="D1629">
        <f>'Redistribution Data (Question 4'!M1629</f>
        <v>492</v>
      </c>
      <c r="E1629" t="str">
        <f>_xlfn.XLOOKUP(C1629,'Branch &amp; Customer Mapped Master'!B:B,'Branch &amp; Customer Mapped Master'!A:A)</f>
        <v>LAGOS 2</v>
      </c>
    </row>
    <row r="1630" spans="1:5">
      <c r="A1630">
        <f>'Redistribution Data (Question 4'!J1630</f>
        <v>11</v>
      </c>
      <c r="B1630">
        <f>'Redistribution Data (Question 4'!K1630</f>
        <v>2.3636363636363602</v>
      </c>
      <c r="C1630">
        <f>'Redistribution Data (Question 4'!L1630</f>
        <v>808320</v>
      </c>
      <c r="D1630">
        <f>'Redistribution Data (Question 4'!M1630</f>
        <v>492</v>
      </c>
      <c r="E1630" t="str">
        <f>_xlfn.XLOOKUP(C1630,'Branch &amp; Customer Mapped Master'!B:B,'Branch &amp; Customer Mapped Master'!A:A)</f>
        <v>LAGOS 2</v>
      </c>
    </row>
    <row r="1631" spans="1:5">
      <c r="A1631">
        <f>'Redistribution Data (Question 4'!J1631</f>
        <v>39</v>
      </c>
      <c r="B1631">
        <f>'Redistribution Data (Question 4'!K1631</f>
        <v>0</v>
      </c>
      <c r="C1631">
        <f>'Redistribution Data (Question 4'!L1631</f>
        <v>808349</v>
      </c>
      <c r="D1631">
        <f>'Redistribution Data (Question 4'!M1631</f>
        <v>144</v>
      </c>
      <c r="E1631" t="str">
        <f>_xlfn.XLOOKUP(C1631,'Branch &amp; Customer Mapped Master'!B:B,'Branch &amp; Customer Mapped Master'!A:A)</f>
        <v>LAGOS 2</v>
      </c>
    </row>
    <row r="1632" spans="1:5">
      <c r="A1632">
        <f>'Redistribution Data (Question 4'!J1632</f>
        <v>36</v>
      </c>
      <c r="B1632">
        <f>'Redistribution Data (Question 4'!K1632</f>
        <v>9.9166666666666696</v>
      </c>
      <c r="C1632">
        <f>'Redistribution Data (Question 4'!L1632</f>
        <v>808349</v>
      </c>
      <c r="D1632">
        <f>'Redistribution Data (Question 4'!M1632</f>
        <v>144</v>
      </c>
      <c r="E1632" t="str">
        <f>_xlfn.XLOOKUP(C1632,'Branch &amp; Customer Mapped Master'!B:B,'Branch &amp; Customer Mapped Master'!A:A)</f>
        <v>LAGOS 2</v>
      </c>
    </row>
    <row r="1633" spans="1:5">
      <c r="A1633">
        <f>'Redistribution Data (Question 4'!J1633</f>
        <v>2</v>
      </c>
      <c r="B1633">
        <f>'Redistribution Data (Question 4'!K1633</f>
        <v>5</v>
      </c>
      <c r="C1633">
        <f>'Redistribution Data (Question 4'!L1633</f>
        <v>808349</v>
      </c>
      <c r="D1633">
        <f>'Redistribution Data (Question 4'!M1633</f>
        <v>144</v>
      </c>
      <c r="E1633" t="str">
        <f>_xlfn.XLOOKUP(C1633,'Branch &amp; Customer Mapped Master'!B:B,'Branch &amp; Customer Mapped Master'!A:A)</f>
        <v>LAGOS 2</v>
      </c>
    </row>
    <row r="1634" spans="1:5">
      <c r="A1634">
        <f>'Redistribution Data (Question 4'!J1634</f>
        <v>72</v>
      </c>
      <c r="B1634">
        <f>'Redistribution Data (Question 4'!K1634</f>
        <v>0</v>
      </c>
      <c r="C1634">
        <f>'Redistribution Data (Question 4'!L1634</f>
        <v>808463</v>
      </c>
      <c r="D1634">
        <f>'Redistribution Data (Question 4'!M1634</f>
        <v>356</v>
      </c>
      <c r="E1634" t="str">
        <f>_xlfn.XLOOKUP(C1634,'Branch &amp; Customer Mapped Master'!B:B,'Branch &amp; Customer Mapped Master'!A:A)</f>
        <v>LAGOS 2</v>
      </c>
    </row>
    <row r="1635" spans="1:5">
      <c r="A1635">
        <f>'Redistribution Data (Question 4'!J1635</f>
        <v>40</v>
      </c>
      <c r="B1635">
        <f>'Redistribution Data (Question 4'!K1635</f>
        <v>0</v>
      </c>
      <c r="C1635">
        <f>'Redistribution Data (Question 4'!L1635</f>
        <v>808463</v>
      </c>
      <c r="D1635">
        <f>'Redistribution Data (Question 4'!M1635</f>
        <v>356</v>
      </c>
      <c r="E1635" t="str">
        <f>_xlfn.XLOOKUP(C1635,'Branch &amp; Customer Mapped Master'!B:B,'Branch &amp; Customer Mapped Master'!A:A)</f>
        <v>LAGOS 2</v>
      </c>
    </row>
    <row r="1636" spans="1:5">
      <c r="A1636">
        <f>'Redistribution Data (Question 4'!J1636</f>
        <v>29</v>
      </c>
      <c r="B1636">
        <f>'Redistribution Data (Question 4'!K1636</f>
        <v>1.6206896551724099</v>
      </c>
      <c r="C1636">
        <f>'Redistribution Data (Question 4'!L1636</f>
        <v>808463</v>
      </c>
      <c r="D1636">
        <f>'Redistribution Data (Question 4'!M1636</f>
        <v>356</v>
      </c>
      <c r="E1636" t="str">
        <f>_xlfn.XLOOKUP(C1636,'Branch &amp; Customer Mapped Master'!B:B,'Branch &amp; Customer Mapped Master'!A:A)</f>
        <v>LAGOS 2</v>
      </c>
    </row>
    <row r="1637" spans="1:5">
      <c r="A1637">
        <f>'Redistribution Data (Question 4'!J1637</f>
        <v>17</v>
      </c>
      <c r="B1637">
        <f>'Redistribution Data (Question 4'!K1637</f>
        <v>3.8235294117647101</v>
      </c>
      <c r="C1637">
        <f>'Redistribution Data (Question 4'!L1637</f>
        <v>808463</v>
      </c>
      <c r="D1637">
        <f>'Redistribution Data (Question 4'!M1637</f>
        <v>356</v>
      </c>
      <c r="E1637" t="str">
        <f>_xlfn.XLOOKUP(C1637,'Branch &amp; Customer Mapped Master'!B:B,'Branch &amp; Customer Mapped Master'!A:A)</f>
        <v>LAGOS 2</v>
      </c>
    </row>
    <row r="1638" spans="1:5">
      <c r="A1638">
        <f>'Redistribution Data (Question 4'!J1638</f>
        <v>20</v>
      </c>
      <c r="B1638">
        <f>'Redistribution Data (Question 4'!K1638</f>
        <v>0</v>
      </c>
      <c r="C1638">
        <f>'Redistribution Data (Question 4'!L1638</f>
        <v>808746</v>
      </c>
      <c r="D1638">
        <f>'Redistribution Data (Question 4'!M1638</f>
        <v>147</v>
      </c>
      <c r="E1638" t="str">
        <f>_xlfn.XLOOKUP(C1638,'Branch &amp; Customer Mapped Master'!B:B,'Branch &amp; Customer Mapped Master'!A:A)</f>
        <v>LAGOS 2</v>
      </c>
    </row>
    <row r="1639" spans="1:5">
      <c r="A1639">
        <f>'Redistribution Data (Question 4'!J1639</f>
        <v>6</v>
      </c>
      <c r="B1639">
        <f>'Redistribution Data (Question 4'!K1639</f>
        <v>0</v>
      </c>
      <c r="C1639">
        <f>'Redistribution Data (Question 4'!L1639</f>
        <v>808746</v>
      </c>
      <c r="D1639">
        <f>'Redistribution Data (Question 4'!M1639</f>
        <v>147</v>
      </c>
      <c r="E1639" t="str">
        <f>_xlfn.XLOOKUP(C1639,'Branch &amp; Customer Mapped Master'!B:B,'Branch &amp; Customer Mapped Master'!A:A)</f>
        <v>LAGOS 2</v>
      </c>
    </row>
    <row r="1640" spans="1:5">
      <c r="A1640">
        <f>'Redistribution Data (Question 4'!J1640</f>
        <v>49</v>
      </c>
      <c r="B1640">
        <f>'Redistribution Data (Question 4'!K1640</f>
        <v>1.9183673469387801</v>
      </c>
      <c r="C1640">
        <f>'Redistribution Data (Question 4'!L1640</f>
        <v>808746</v>
      </c>
      <c r="D1640">
        <f>'Redistribution Data (Question 4'!M1640</f>
        <v>147</v>
      </c>
      <c r="E1640" t="str">
        <f>_xlfn.XLOOKUP(C1640,'Branch &amp; Customer Mapped Master'!B:B,'Branch &amp; Customer Mapped Master'!A:A)</f>
        <v>LAGOS 2</v>
      </c>
    </row>
    <row r="1641" spans="1:5">
      <c r="A1641">
        <f>'Redistribution Data (Question 4'!J1641</f>
        <v>28</v>
      </c>
      <c r="B1641">
        <f>'Redistribution Data (Question 4'!K1641</f>
        <v>2.6071428571428599</v>
      </c>
      <c r="C1641">
        <f>'Redistribution Data (Question 4'!L1641</f>
        <v>808746</v>
      </c>
      <c r="D1641">
        <f>'Redistribution Data (Question 4'!M1641</f>
        <v>147</v>
      </c>
      <c r="E1641" t="str">
        <f>_xlfn.XLOOKUP(C1641,'Branch &amp; Customer Mapped Master'!B:B,'Branch &amp; Customer Mapped Master'!A:A)</f>
        <v>LAGOS 2</v>
      </c>
    </row>
    <row r="1642" spans="1:5">
      <c r="A1642">
        <f>'Redistribution Data (Question 4'!J1642</f>
        <v>18</v>
      </c>
      <c r="B1642">
        <f>'Redistribution Data (Question 4'!K1642</f>
        <v>5.5555555555555601E-2</v>
      </c>
      <c r="C1642">
        <f>'Redistribution Data (Question 4'!L1642</f>
        <v>808962</v>
      </c>
      <c r="D1642">
        <f>'Redistribution Data (Question 4'!M1642</f>
        <v>178</v>
      </c>
      <c r="E1642" t="str">
        <f>_xlfn.XLOOKUP(C1642,'Branch &amp; Customer Mapped Master'!B:B,'Branch &amp; Customer Mapped Master'!A:A)</f>
        <v>LAGOS 2</v>
      </c>
    </row>
    <row r="1643" spans="1:5">
      <c r="A1643">
        <f>'Redistribution Data (Question 4'!J1643</f>
        <v>86</v>
      </c>
      <c r="B1643">
        <f>'Redistribution Data (Question 4'!K1643</f>
        <v>1.2325581395348799</v>
      </c>
      <c r="C1643">
        <f>'Redistribution Data (Question 4'!L1643</f>
        <v>808962</v>
      </c>
      <c r="D1643">
        <f>'Redistribution Data (Question 4'!M1643</f>
        <v>178</v>
      </c>
      <c r="E1643" t="str">
        <f>_xlfn.XLOOKUP(C1643,'Branch &amp; Customer Mapped Master'!B:B,'Branch &amp; Customer Mapped Master'!A:A)</f>
        <v>LAGOS 2</v>
      </c>
    </row>
    <row r="1644" spans="1:5">
      <c r="A1644">
        <f>'Redistribution Data (Question 4'!J1644</f>
        <v>9</v>
      </c>
      <c r="B1644">
        <f>'Redistribution Data (Question 4'!K1644</f>
        <v>1.6666666666666701</v>
      </c>
      <c r="C1644">
        <f>'Redistribution Data (Question 4'!L1644</f>
        <v>808962</v>
      </c>
      <c r="D1644">
        <f>'Redistribution Data (Question 4'!M1644</f>
        <v>178</v>
      </c>
      <c r="E1644" t="str">
        <f>_xlfn.XLOOKUP(C1644,'Branch &amp; Customer Mapped Master'!B:B,'Branch &amp; Customer Mapped Master'!A:A)</f>
        <v>LAGOS 2</v>
      </c>
    </row>
    <row r="1645" spans="1:5">
      <c r="A1645">
        <f>'Redistribution Data (Question 4'!J1645</f>
        <v>33</v>
      </c>
      <c r="B1645">
        <f>'Redistribution Data (Question 4'!K1645</f>
        <v>0</v>
      </c>
      <c r="C1645">
        <f>'Redistribution Data (Question 4'!L1645</f>
        <v>809065</v>
      </c>
      <c r="D1645">
        <f>'Redistribution Data (Question 4'!M1645</f>
        <v>88</v>
      </c>
      <c r="E1645" t="str">
        <f>_xlfn.XLOOKUP(C1645,'Branch &amp; Customer Mapped Master'!B:B,'Branch &amp; Customer Mapped Master'!A:A)</f>
        <v>LAGOS 2</v>
      </c>
    </row>
    <row r="1646" spans="1:5">
      <c r="A1646">
        <f>'Redistribution Data (Question 4'!J1646</f>
        <v>4</v>
      </c>
      <c r="B1646">
        <f>'Redistribution Data (Question 4'!K1646</f>
        <v>0.25</v>
      </c>
      <c r="C1646">
        <f>'Redistribution Data (Question 4'!L1646</f>
        <v>809065</v>
      </c>
      <c r="D1646">
        <f>'Redistribution Data (Question 4'!M1646</f>
        <v>88</v>
      </c>
      <c r="E1646" t="str">
        <f>_xlfn.XLOOKUP(C1646,'Branch &amp; Customer Mapped Master'!B:B,'Branch &amp; Customer Mapped Master'!A:A)</f>
        <v>LAGOS 2</v>
      </c>
    </row>
    <row r="1647" spans="1:5">
      <c r="A1647">
        <f>'Redistribution Data (Question 4'!J1647</f>
        <v>25</v>
      </c>
      <c r="B1647">
        <f>'Redistribution Data (Question 4'!K1647</f>
        <v>1.32</v>
      </c>
      <c r="C1647">
        <f>'Redistribution Data (Question 4'!L1647</f>
        <v>809065</v>
      </c>
      <c r="D1647">
        <f>'Redistribution Data (Question 4'!M1647</f>
        <v>88</v>
      </c>
      <c r="E1647" t="str">
        <f>_xlfn.XLOOKUP(C1647,'Branch &amp; Customer Mapped Master'!B:B,'Branch &amp; Customer Mapped Master'!A:A)</f>
        <v>LAGOS 2</v>
      </c>
    </row>
    <row r="1648" spans="1:5">
      <c r="A1648">
        <f>'Redistribution Data (Question 4'!J1648</f>
        <v>9</v>
      </c>
      <c r="B1648">
        <f>'Redistribution Data (Question 4'!K1648</f>
        <v>1.55555555555556</v>
      </c>
      <c r="C1648">
        <f>'Redistribution Data (Question 4'!L1648</f>
        <v>809065</v>
      </c>
      <c r="D1648">
        <f>'Redistribution Data (Question 4'!M1648</f>
        <v>88</v>
      </c>
      <c r="E1648" t="str">
        <f>_xlfn.XLOOKUP(C1648,'Branch &amp; Customer Mapped Master'!B:B,'Branch &amp; Customer Mapped Master'!A:A)</f>
        <v>LAGOS 2</v>
      </c>
    </row>
    <row r="1649" spans="1:5">
      <c r="A1649">
        <f>'Redistribution Data (Question 4'!J1649</f>
        <v>44</v>
      </c>
      <c r="B1649">
        <f>'Redistribution Data (Question 4'!K1649</f>
        <v>2.27272727272727E-2</v>
      </c>
      <c r="C1649">
        <f>'Redistribution Data (Question 4'!L1649</f>
        <v>809342</v>
      </c>
      <c r="D1649">
        <f>'Redistribution Data (Question 4'!M1649</f>
        <v>348</v>
      </c>
      <c r="E1649" t="str">
        <f>_xlfn.XLOOKUP(C1649,'Branch &amp; Customer Mapped Master'!B:B,'Branch &amp; Customer Mapped Master'!A:A)</f>
        <v>LAGOS 2</v>
      </c>
    </row>
    <row r="1650" spans="1:5">
      <c r="A1650">
        <f>'Redistribution Data (Question 4'!J1650</f>
        <v>6</v>
      </c>
      <c r="B1650">
        <f>'Redistribution Data (Question 4'!K1650</f>
        <v>0</v>
      </c>
      <c r="C1650">
        <f>'Redistribution Data (Question 4'!L1650</f>
        <v>809342</v>
      </c>
      <c r="D1650">
        <f>'Redistribution Data (Question 4'!M1650</f>
        <v>348</v>
      </c>
      <c r="E1650" t="str">
        <f>_xlfn.XLOOKUP(C1650,'Branch &amp; Customer Mapped Master'!B:B,'Branch &amp; Customer Mapped Master'!A:A)</f>
        <v>LAGOS 2</v>
      </c>
    </row>
    <row r="1651" spans="1:5">
      <c r="A1651">
        <f>'Redistribution Data (Question 4'!J1651</f>
        <v>15</v>
      </c>
      <c r="B1651">
        <f>'Redistribution Data (Question 4'!K1651</f>
        <v>1.4</v>
      </c>
      <c r="C1651">
        <f>'Redistribution Data (Question 4'!L1651</f>
        <v>809342</v>
      </c>
      <c r="D1651">
        <f>'Redistribution Data (Question 4'!M1651</f>
        <v>348</v>
      </c>
      <c r="E1651" t="str">
        <f>_xlfn.XLOOKUP(C1651,'Branch &amp; Customer Mapped Master'!B:B,'Branch &amp; Customer Mapped Master'!A:A)</f>
        <v>LAGOS 2</v>
      </c>
    </row>
    <row r="1652" spans="1:5">
      <c r="A1652">
        <f>'Redistribution Data (Question 4'!J1652</f>
        <v>55</v>
      </c>
      <c r="B1652">
        <f>'Redistribution Data (Question 4'!K1652</f>
        <v>0</v>
      </c>
      <c r="C1652">
        <f>'Redistribution Data (Question 4'!L1652</f>
        <v>809470</v>
      </c>
      <c r="D1652">
        <f>'Redistribution Data (Question 4'!M1652</f>
        <v>66</v>
      </c>
      <c r="E1652" t="str">
        <f>_xlfn.XLOOKUP(C1652,'Branch &amp; Customer Mapped Master'!B:B,'Branch &amp; Customer Mapped Master'!A:A)</f>
        <v>LAGOS 2</v>
      </c>
    </row>
    <row r="1653" spans="1:5">
      <c r="A1653">
        <f>'Redistribution Data (Question 4'!J1653</f>
        <v>1</v>
      </c>
      <c r="B1653">
        <f>'Redistribution Data (Question 4'!K1653</f>
        <v>5</v>
      </c>
      <c r="C1653">
        <f>'Redistribution Data (Question 4'!L1653</f>
        <v>809470</v>
      </c>
      <c r="D1653">
        <f>'Redistribution Data (Question 4'!M1653</f>
        <v>66</v>
      </c>
      <c r="E1653" t="str">
        <f>_xlfn.XLOOKUP(C1653,'Branch &amp; Customer Mapped Master'!B:B,'Branch &amp; Customer Mapped Master'!A:A)</f>
        <v>LAGOS 2</v>
      </c>
    </row>
    <row r="1654" spans="1:5">
      <c r="A1654">
        <f>'Redistribution Data (Question 4'!J1654</f>
        <v>3</v>
      </c>
      <c r="B1654">
        <f>'Redistribution Data (Question 4'!K1654</f>
        <v>1</v>
      </c>
      <c r="C1654">
        <f>'Redistribution Data (Question 4'!L1654</f>
        <v>809470</v>
      </c>
      <c r="D1654">
        <f>'Redistribution Data (Question 4'!M1654</f>
        <v>66</v>
      </c>
      <c r="E1654" t="str">
        <f>_xlfn.XLOOKUP(C1654,'Branch &amp; Customer Mapped Master'!B:B,'Branch &amp; Customer Mapped Master'!A:A)</f>
        <v>LAGOS 2</v>
      </c>
    </row>
    <row r="1655" spans="1:5">
      <c r="A1655">
        <f>'Redistribution Data (Question 4'!J1655</f>
        <v>56</v>
      </c>
      <c r="B1655">
        <f>'Redistribution Data (Question 4'!K1655</f>
        <v>0</v>
      </c>
      <c r="C1655">
        <f>'Redistribution Data (Question 4'!L1655</f>
        <v>809700</v>
      </c>
      <c r="D1655">
        <f>'Redistribution Data (Question 4'!M1655</f>
        <v>348</v>
      </c>
      <c r="E1655" t="str">
        <f>_xlfn.XLOOKUP(C1655,'Branch &amp; Customer Mapped Master'!B:B,'Branch &amp; Customer Mapped Master'!A:A)</f>
        <v>LAGOS 2</v>
      </c>
    </row>
    <row r="1656" spans="1:5">
      <c r="A1656">
        <f>'Redistribution Data (Question 4'!J1656</f>
        <v>25</v>
      </c>
      <c r="B1656">
        <f>'Redistribution Data (Question 4'!K1656</f>
        <v>0</v>
      </c>
      <c r="C1656">
        <f>'Redistribution Data (Question 4'!L1656</f>
        <v>809700</v>
      </c>
      <c r="D1656">
        <f>'Redistribution Data (Question 4'!M1656</f>
        <v>348</v>
      </c>
      <c r="E1656" t="str">
        <f>_xlfn.XLOOKUP(C1656,'Branch &amp; Customer Mapped Master'!B:B,'Branch &amp; Customer Mapped Master'!A:A)</f>
        <v>LAGOS 2</v>
      </c>
    </row>
    <row r="1657" spans="1:5">
      <c r="A1657">
        <f>'Redistribution Data (Question 4'!J1657</f>
        <v>16</v>
      </c>
      <c r="B1657">
        <f>'Redistribution Data (Question 4'!K1657</f>
        <v>2.25</v>
      </c>
      <c r="C1657">
        <f>'Redistribution Data (Question 4'!L1657</f>
        <v>809700</v>
      </c>
      <c r="D1657">
        <f>'Redistribution Data (Question 4'!M1657</f>
        <v>348</v>
      </c>
      <c r="E1657" t="str">
        <f>_xlfn.XLOOKUP(C1657,'Branch &amp; Customer Mapped Master'!B:B,'Branch &amp; Customer Mapped Master'!A:A)</f>
        <v>LAGOS 2</v>
      </c>
    </row>
    <row r="1658" spans="1:5">
      <c r="A1658">
        <f>'Redistribution Data (Question 4'!J1658</f>
        <v>3</v>
      </c>
      <c r="B1658">
        <f>'Redistribution Data (Question 4'!K1658</f>
        <v>0</v>
      </c>
      <c r="C1658">
        <f>'Redistribution Data (Question 4'!L1658</f>
        <v>809765</v>
      </c>
      <c r="D1658">
        <f>'Redistribution Data (Question 4'!M1658</f>
        <v>71</v>
      </c>
      <c r="E1658" t="str">
        <f>_xlfn.XLOOKUP(C1658,'Branch &amp; Customer Mapped Master'!B:B,'Branch &amp; Customer Mapped Master'!A:A)</f>
        <v>LAGOS 2</v>
      </c>
    </row>
    <row r="1659" spans="1:5">
      <c r="A1659">
        <f>'Redistribution Data (Question 4'!J1659</f>
        <v>1</v>
      </c>
      <c r="B1659">
        <f>'Redistribution Data (Question 4'!K1659</f>
        <v>0</v>
      </c>
      <c r="C1659">
        <f>'Redistribution Data (Question 4'!L1659</f>
        <v>809765</v>
      </c>
      <c r="D1659">
        <f>'Redistribution Data (Question 4'!M1659</f>
        <v>71</v>
      </c>
      <c r="E1659" t="str">
        <f>_xlfn.XLOOKUP(C1659,'Branch &amp; Customer Mapped Master'!B:B,'Branch &amp; Customer Mapped Master'!A:A)</f>
        <v>LAGOS 2</v>
      </c>
    </row>
    <row r="1660" spans="1:5">
      <c r="A1660">
        <f>'Redistribution Data (Question 4'!J1660</f>
        <v>75</v>
      </c>
      <c r="B1660">
        <f>'Redistribution Data (Question 4'!K1660</f>
        <v>1.34666666666667</v>
      </c>
      <c r="C1660">
        <f>'Redistribution Data (Question 4'!L1660</f>
        <v>809765</v>
      </c>
      <c r="D1660">
        <f>'Redistribution Data (Question 4'!M1660</f>
        <v>71</v>
      </c>
      <c r="E1660" t="str">
        <f>_xlfn.XLOOKUP(C1660,'Branch &amp; Customer Mapped Master'!B:B,'Branch &amp; Customer Mapped Master'!A:A)</f>
        <v>LAGOS 2</v>
      </c>
    </row>
    <row r="1661" spans="1:5">
      <c r="A1661">
        <f>'Redistribution Data (Question 4'!J1661</f>
        <v>7</v>
      </c>
      <c r="B1661">
        <f>'Redistribution Data (Question 4'!K1661</f>
        <v>1.28571428571429</v>
      </c>
      <c r="C1661">
        <f>'Redistribution Data (Question 4'!L1661</f>
        <v>809765</v>
      </c>
      <c r="D1661">
        <f>'Redistribution Data (Question 4'!M1661</f>
        <v>71</v>
      </c>
      <c r="E1661" t="str">
        <f>_xlfn.XLOOKUP(C1661,'Branch &amp; Customer Mapped Master'!B:B,'Branch &amp; Customer Mapped Master'!A:A)</f>
        <v>LAGOS 2</v>
      </c>
    </row>
    <row r="1662" spans="1:5">
      <c r="A1662">
        <f>'Redistribution Data (Question 4'!J1662</f>
        <v>3</v>
      </c>
      <c r="B1662">
        <f>'Redistribution Data (Question 4'!K1662</f>
        <v>0</v>
      </c>
      <c r="C1662">
        <f>'Redistribution Data (Question 4'!L1662</f>
        <v>809803</v>
      </c>
      <c r="D1662">
        <f>'Redistribution Data (Question 4'!M1662</f>
        <v>28</v>
      </c>
      <c r="E1662" t="str">
        <f>_xlfn.XLOOKUP(C1662,'Branch &amp; Customer Mapped Master'!B:B,'Branch &amp; Customer Mapped Master'!A:A)</f>
        <v>LAGOS 2</v>
      </c>
    </row>
    <row r="1663" spans="1:5">
      <c r="A1663">
        <f>'Redistribution Data (Question 4'!J1663</f>
        <v>38</v>
      </c>
      <c r="B1663">
        <f>'Redistribution Data (Question 4'!K1663</f>
        <v>0</v>
      </c>
      <c r="C1663">
        <f>'Redistribution Data (Question 4'!L1663</f>
        <v>809876</v>
      </c>
      <c r="D1663">
        <f>'Redistribution Data (Question 4'!M1663</f>
        <v>258</v>
      </c>
      <c r="E1663" t="str">
        <f>_xlfn.XLOOKUP(C1663,'Branch &amp; Customer Mapped Master'!B:B,'Branch &amp; Customer Mapped Master'!A:A)</f>
        <v>LAGOS 2</v>
      </c>
    </row>
    <row r="1664" spans="1:5">
      <c r="A1664">
        <f>'Redistribution Data (Question 4'!J1664</f>
        <v>3</v>
      </c>
      <c r="B1664">
        <f>'Redistribution Data (Question 4'!K1664</f>
        <v>0</v>
      </c>
      <c r="C1664">
        <f>'Redistribution Data (Question 4'!L1664</f>
        <v>809876</v>
      </c>
      <c r="D1664">
        <f>'Redistribution Data (Question 4'!M1664</f>
        <v>258</v>
      </c>
      <c r="E1664" t="str">
        <f>_xlfn.XLOOKUP(C1664,'Branch &amp; Customer Mapped Master'!B:B,'Branch &amp; Customer Mapped Master'!A:A)</f>
        <v>LAGOS 2</v>
      </c>
    </row>
    <row r="1665" spans="1:5">
      <c r="A1665">
        <f>'Redistribution Data (Question 4'!J1665</f>
        <v>5</v>
      </c>
      <c r="B1665">
        <f>'Redistribution Data (Question 4'!K1665</f>
        <v>2.6</v>
      </c>
      <c r="C1665">
        <f>'Redistribution Data (Question 4'!L1665</f>
        <v>809876</v>
      </c>
      <c r="D1665">
        <f>'Redistribution Data (Question 4'!M1665</f>
        <v>258</v>
      </c>
      <c r="E1665" t="str">
        <f>_xlfn.XLOOKUP(C1665,'Branch &amp; Customer Mapped Master'!B:B,'Branch &amp; Customer Mapped Master'!A:A)</f>
        <v>LAGOS 2</v>
      </c>
    </row>
    <row r="1666" spans="1:5">
      <c r="A1666">
        <f>'Redistribution Data (Question 4'!J1666</f>
        <v>1</v>
      </c>
      <c r="B1666">
        <f>'Redistribution Data (Question 4'!K1666</f>
        <v>1</v>
      </c>
      <c r="C1666">
        <f>'Redistribution Data (Question 4'!L1666</f>
        <v>809876</v>
      </c>
      <c r="D1666">
        <f>'Redistribution Data (Question 4'!M1666</f>
        <v>258</v>
      </c>
      <c r="E1666" t="str">
        <f>_xlfn.XLOOKUP(C1666,'Branch &amp; Customer Mapped Master'!B:B,'Branch &amp; Customer Mapped Master'!A:A)</f>
        <v>LAGOS 2</v>
      </c>
    </row>
    <row r="1667" spans="1:5">
      <c r="A1667">
        <f>'Redistribution Data (Question 4'!J1667</f>
        <v>55</v>
      </c>
      <c r="B1667">
        <f>'Redistribution Data (Question 4'!K1667</f>
        <v>0</v>
      </c>
      <c r="C1667">
        <f>'Redistribution Data (Question 4'!L1667</f>
        <v>809901</v>
      </c>
      <c r="D1667">
        <f>'Redistribution Data (Question 4'!M1667</f>
        <v>393</v>
      </c>
      <c r="E1667" t="str">
        <f>_xlfn.XLOOKUP(C1667,'Branch &amp; Customer Mapped Master'!B:B,'Branch &amp; Customer Mapped Master'!A:A)</f>
        <v>LAGOS 2</v>
      </c>
    </row>
    <row r="1668" spans="1:5">
      <c r="A1668">
        <f>'Redistribution Data (Question 4'!J1668</f>
        <v>5</v>
      </c>
      <c r="B1668">
        <f>'Redistribution Data (Question 4'!K1668</f>
        <v>0</v>
      </c>
      <c r="C1668">
        <f>'Redistribution Data (Question 4'!L1668</f>
        <v>809901</v>
      </c>
      <c r="D1668">
        <f>'Redistribution Data (Question 4'!M1668</f>
        <v>393</v>
      </c>
      <c r="E1668" t="str">
        <f>_xlfn.XLOOKUP(C1668,'Branch &amp; Customer Mapped Master'!B:B,'Branch &amp; Customer Mapped Master'!A:A)</f>
        <v>LAGOS 2</v>
      </c>
    </row>
    <row r="1669" spans="1:5">
      <c r="A1669">
        <f>'Redistribution Data (Question 4'!J1669</f>
        <v>6</v>
      </c>
      <c r="B1669">
        <f>'Redistribution Data (Question 4'!K1669</f>
        <v>1</v>
      </c>
      <c r="C1669">
        <f>'Redistribution Data (Question 4'!L1669</f>
        <v>809901</v>
      </c>
      <c r="D1669">
        <f>'Redistribution Data (Question 4'!M1669</f>
        <v>393</v>
      </c>
      <c r="E1669" t="str">
        <f>_xlfn.XLOOKUP(C1669,'Branch &amp; Customer Mapped Master'!B:B,'Branch &amp; Customer Mapped Master'!A:A)</f>
        <v>LAGOS 2</v>
      </c>
    </row>
    <row r="1670" spans="1:5">
      <c r="A1670">
        <f>'Redistribution Data (Question 4'!J1670</f>
        <v>8</v>
      </c>
      <c r="B1670">
        <f>'Redistribution Data (Question 4'!K1670</f>
        <v>0</v>
      </c>
      <c r="C1670">
        <f>'Redistribution Data (Question 4'!L1670</f>
        <v>810182</v>
      </c>
      <c r="D1670" t="e">
        <f>'Redistribution Data (Question 4'!M1670</f>
        <v>#N/A</v>
      </c>
      <c r="E1670" t="e">
        <f>_xlfn.XLOOKUP(C1670,'Branch &amp; Customer Mapped Master'!B:B,'Branch &amp; Customer Mapped Master'!A:A)</f>
        <v>#N/A</v>
      </c>
    </row>
    <row r="1671" spans="1:5">
      <c r="A1671">
        <f>'Redistribution Data (Question 4'!J1671</f>
        <v>22</v>
      </c>
      <c r="B1671">
        <f>'Redistribution Data (Question 4'!K1671</f>
        <v>0</v>
      </c>
      <c r="C1671">
        <f>'Redistribution Data (Question 4'!L1671</f>
        <v>810182</v>
      </c>
      <c r="D1671" t="e">
        <f>'Redistribution Data (Question 4'!M1671</f>
        <v>#N/A</v>
      </c>
      <c r="E1671" t="e">
        <f>_xlfn.XLOOKUP(C1671,'Branch &amp; Customer Mapped Master'!B:B,'Branch &amp; Customer Mapped Master'!A:A)</f>
        <v>#N/A</v>
      </c>
    </row>
    <row r="1672" spans="1:5">
      <c r="A1672">
        <f>'Redistribution Data (Question 4'!J1672</f>
        <v>4</v>
      </c>
      <c r="B1672">
        <f>'Redistribution Data (Question 4'!K1672</f>
        <v>1</v>
      </c>
      <c r="C1672">
        <f>'Redistribution Data (Question 4'!L1672</f>
        <v>810182</v>
      </c>
      <c r="D1672" t="e">
        <f>'Redistribution Data (Question 4'!M1672</f>
        <v>#N/A</v>
      </c>
      <c r="E1672" t="e">
        <f>_xlfn.XLOOKUP(C1672,'Branch &amp; Customer Mapped Master'!B:B,'Branch &amp; Customer Mapped Master'!A:A)</f>
        <v>#N/A</v>
      </c>
    </row>
    <row r="1673" spans="1:5">
      <c r="A1673">
        <f>'Redistribution Data (Question 4'!J1673</f>
        <v>6</v>
      </c>
      <c r="B1673">
        <f>'Redistribution Data (Question 4'!K1673</f>
        <v>1.3333333333333299</v>
      </c>
      <c r="C1673">
        <f>'Redistribution Data (Question 4'!L1673</f>
        <v>810182</v>
      </c>
      <c r="D1673" t="e">
        <f>'Redistribution Data (Question 4'!M1673</f>
        <v>#N/A</v>
      </c>
      <c r="E1673" t="e">
        <f>_xlfn.XLOOKUP(C1673,'Branch &amp; Customer Mapped Master'!B:B,'Branch &amp; Customer Mapped Master'!A:A)</f>
        <v>#N/A</v>
      </c>
    </row>
    <row r="1674" spans="1:5">
      <c r="A1674">
        <f>'Redistribution Data (Question 4'!J1674</f>
        <v>40</v>
      </c>
      <c r="B1674">
        <f>'Redistribution Data (Question 4'!K1674</f>
        <v>0</v>
      </c>
      <c r="C1674">
        <f>'Redistribution Data (Question 4'!L1674</f>
        <v>810187</v>
      </c>
      <c r="D1674">
        <f>'Redistribution Data (Question 4'!M1674</f>
        <v>90</v>
      </c>
      <c r="E1674" t="str">
        <f>_xlfn.XLOOKUP(C1674,'Branch &amp; Customer Mapped Master'!B:B,'Branch &amp; Customer Mapped Master'!A:A)</f>
        <v>LAGOS 2</v>
      </c>
    </row>
    <row r="1675" spans="1:5">
      <c r="A1675">
        <f>'Redistribution Data (Question 4'!J1675</f>
        <v>9</v>
      </c>
      <c r="B1675">
        <f>'Redistribution Data (Question 4'!K1675</f>
        <v>0</v>
      </c>
      <c r="C1675">
        <f>'Redistribution Data (Question 4'!L1675</f>
        <v>810187</v>
      </c>
      <c r="D1675">
        <f>'Redistribution Data (Question 4'!M1675</f>
        <v>90</v>
      </c>
      <c r="E1675" t="str">
        <f>_xlfn.XLOOKUP(C1675,'Branch &amp; Customer Mapped Master'!B:B,'Branch &amp; Customer Mapped Master'!A:A)</f>
        <v>LAGOS 2</v>
      </c>
    </row>
    <row r="1676" spans="1:5">
      <c r="A1676">
        <f>'Redistribution Data (Question 4'!J1676</f>
        <v>2</v>
      </c>
      <c r="B1676">
        <f>'Redistribution Data (Question 4'!K1676</f>
        <v>4.5</v>
      </c>
      <c r="C1676">
        <f>'Redistribution Data (Question 4'!L1676</f>
        <v>810187</v>
      </c>
      <c r="D1676">
        <f>'Redistribution Data (Question 4'!M1676</f>
        <v>90</v>
      </c>
      <c r="E1676" t="str">
        <f>_xlfn.XLOOKUP(C1676,'Branch &amp; Customer Mapped Master'!B:B,'Branch &amp; Customer Mapped Master'!A:A)</f>
        <v>LAGOS 2</v>
      </c>
    </row>
    <row r="1677" spans="1:5">
      <c r="A1677">
        <f>'Redistribution Data (Question 4'!J1677</f>
        <v>5</v>
      </c>
      <c r="B1677">
        <f>'Redistribution Data (Question 4'!K1677</f>
        <v>2.2000000000000002</v>
      </c>
      <c r="C1677">
        <f>'Redistribution Data (Question 4'!L1677</f>
        <v>810187</v>
      </c>
      <c r="D1677">
        <f>'Redistribution Data (Question 4'!M1677</f>
        <v>90</v>
      </c>
      <c r="E1677" t="str">
        <f>_xlfn.XLOOKUP(C1677,'Branch &amp; Customer Mapped Master'!B:B,'Branch &amp; Customer Mapped Master'!A:A)</f>
        <v>LAGOS 2</v>
      </c>
    </row>
    <row r="1678" spans="1:5">
      <c r="A1678">
        <f>'Redistribution Data (Question 4'!J1678</f>
        <v>34</v>
      </c>
      <c r="B1678">
        <f>'Redistribution Data (Question 4'!K1678</f>
        <v>0</v>
      </c>
      <c r="C1678">
        <f>'Redistribution Data (Question 4'!L1678</f>
        <v>810229</v>
      </c>
      <c r="D1678">
        <f>'Redistribution Data (Question 4'!M1678</f>
        <v>74</v>
      </c>
      <c r="E1678" t="str">
        <f>_xlfn.XLOOKUP(C1678,'Branch &amp; Customer Mapped Master'!B:B,'Branch &amp; Customer Mapped Master'!A:A)</f>
        <v>LAGOS 2</v>
      </c>
    </row>
    <row r="1679" spans="1:5">
      <c r="A1679">
        <f>'Redistribution Data (Question 4'!J1679</f>
        <v>9</v>
      </c>
      <c r="B1679">
        <f>'Redistribution Data (Question 4'!K1679</f>
        <v>0</v>
      </c>
      <c r="C1679">
        <f>'Redistribution Data (Question 4'!L1679</f>
        <v>810229</v>
      </c>
      <c r="D1679">
        <f>'Redistribution Data (Question 4'!M1679</f>
        <v>74</v>
      </c>
      <c r="E1679" t="str">
        <f>_xlfn.XLOOKUP(C1679,'Branch &amp; Customer Mapped Master'!B:B,'Branch &amp; Customer Mapped Master'!A:A)</f>
        <v>LAGOS 2</v>
      </c>
    </row>
    <row r="1680" spans="1:5">
      <c r="A1680">
        <f>'Redistribution Data (Question 4'!J1680</f>
        <v>1</v>
      </c>
      <c r="B1680">
        <f>'Redistribution Data (Question 4'!K1680</f>
        <v>2</v>
      </c>
      <c r="C1680">
        <f>'Redistribution Data (Question 4'!L1680</f>
        <v>810229</v>
      </c>
      <c r="D1680">
        <f>'Redistribution Data (Question 4'!M1680</f>
        <v>74</v>
      </c>
      <c r="E1680" t="str">
        <f>_xlfn.XLOOKUP(C1680,'Branch &amp; Customer Mapped Master'!B:B,'Branch &amp; Customer Mapped Master'!A:A)</f>
        <v>LAGOS 2</v>
      </c>
    </row>
    <row r="1681" spans="1:5">
      <c r="A1681">
        <f>'Redistribution Data (Question 4'!J1681</f>
        <v>7</v>
      </c>
      <c r="B1681">
        <f>'Redistribution Data (Question 4'!K1681</f>
        <v>1.8571428571428601</v>
      </c>
      <c r="C1681">
        <f>'Redistribution Data (Question 4'!L1681</f>
        <v>810229</v>
      </c>
      <c r="D1681">
        <f>'Redistribution Data (Question 4'!M1681</f>
        <v>74</v>
      </c>
      <c r="E1681" t="str">
        <f>_xlfn.XLOOKUP(C1681,'Branch &amp; Customer Mapped Master'!B:B,'Branch &amp; Customer Mapped Master'!A:A)</f>
        <v>LAGOS 2</v>
      </c>
    </row>
    <row r="1682" spans="1:5">
      <c r="A1682">
        <f>'Redistribution Data (Question 4'!J1682</f>
        <v>60</v>
      </c>
      <c r="B1682">
        <f>'Redistribution Data (Question 4'!K1682</f>
        <v>1.55</v>
      </c>
      <c r="C1682">
        <f>'Redistribution Data (Question 4'!L1682</f>
        <v>810353</v>
      </c>
      <c r="D1682">
        <f>'Redistribution Data (Question 4'!M1682</f>
        <v>94</v>
      </c>
      <c r="E1682" t="str">
        <f>_xlfn.XLOOKUP(C1682,'Branch &amp; Customer Mapped Master'!B:B,'Branch &amp; Customer Mapped Master'!A:A)</f>
        <v>LAGOS 2</v>
      </c>
    </row>
    <row r="1683" spans="1:5">
      <c r="A1683">
        <f>'Redistribution Data (Question 4'!J1683</f>
        <v>41</v>
      </c>
      <c r="B1683">
        <f>'Redistribution Data (Question 4'!K1683</f>
        <v>0</v>
      </c>
      <c r="C1683">
        <f>'Redistribution Data (Question 4'!L1683</f>
        <v>810414</v>
      </c>
      <c r="D1683">
        <f>'Redistribution Data (Question 4'!M1683</f>
        <v>55</v>
      </c>
      <c r="E1683" t="str">
        <f>_xlfn.XLOOKUP(C1683,'Branch &amp; Customer Mapped Master'!B:B,'Branch &amp; Customer Mapped Master'!A:A)</f>
        <v>LAGOS 2</v>
      </c>
    </row>
    <row r="1684" spans="1:5">
      <c r="A1684">
        <f>'Redistribution Data (Question 4'!J1684</f>
        <v>4</v>
      </c>
      <c r="B1684">
        <f>'Redistribution Data (Question 4'!K1684</f>
        <v>1</v>
      </c>
      <c r="C1684">
        <f>'Redistribution Data (Question 4'!L1684</f>
        <v>810414</v>
      </c>
      <c r="D1684">
        <f>'Redistribution Data (Question 4'!M1684</f>
        <v>55</v>
      </c>
      <c r="E1684" t="str">
        <f>_xlfn.XLOOKUP(C1684,'Branch &amp; Customer Mapped Master'!B:B,'Branch &amp; Customer Mapped Master'!A:A)</f>
        <v>LAGOS 2</v>
      </c>
    </row>
    <row r="1685" spans="1:5">
      <c r="A1685">
        <f>'Redistribution Data (Question 4'!J1685</f>
        <v>91</v>
      </c>
      <c r="B1685">
        <f>'Redistribution Data (Question 4'!K1685</f>
        <v>0.42857142857142899</v>
      </c>
      <c r="C1685">
        <f>'Redistribution Data (Question 4'!L1685</f>
        <v>806525</v>
      </c>
      <c r="D1685">
        <f>'Redistribution Data (Question 4'!M1685</f>
        <v>108</v>
      </c>
      <c r="E1685" t="str">
        <f>_xlfn.XLOOKUP(C1685,'Branch &amp; Customer Mapped Master'!B:B,'Branch &amp; Customer Mapped Master'!A:A)</f>
        <v>LAGOS 2</v>
      </c>
    </row>
    <row r="1686" spans="1:5">
      <c r="A1686">
        <f>'Redistribution Data (Question 4'!J1686</f>
        <v>59</v>
      </c>
      <c r="B1686">
        <f>'Redistribution Data (Question 4'!K1686</f>
        <v>1.4067796610169501</v>
      </c>
      <c r="C1686">
        <f>'Redistribution Data (Question 4'!L1686</f>
        <v>806553</v>
      </c>
      <c r="D1686">
        <f>'Redistribution Data (Question 4'!M1686</f>
        <v>95</v>
      </c>
      <c r="E1686" t="str">
        <f>_xlfn.XLOOKUP(C1686,'Branch &amp; Customer Mapped Master'!B:B,'Branch &amp; Customer Mapped Master'!A:A)</f>
        <v>LAGOS 2</v>
      </c>
    </row>
    <row r="1687" spans="1:5">
      <c r="A1687">
        <f>'Redistribution Data (Question 4'!J1687</f>
        <v>44</v>
      </c>
      <c r="B1687">
        <f>'Redistribution Data (Question 4'!K1687</f>
        <v>1.1590909090909101</v>
      </c>
      <c r="C1687">
        <f>'Redistribution Data (Question 4'!L1687</f>
        <v>807622</v>
      </c>
      <c r="D1687">
        <f>'Redistribution Data (Question 4'!M1687</f>
        <v>37</v>
      </c>
      <c r="E1687" t="str">
        <f>_xlfn.XLOOKUP(C1687,'Branch &amp; Customer Mapped Master'!B:B,'Branch &amp; Customer Mapped Master'!A:A)</f>
        <v>LAGOS 2</v>
      </c>
    </row>
    <row r="1688" spans="1:5">
      <c r="A1688">
        <f>'Redistribution Data (Question 4'!J1688</f>
        <v>58</v>
      </c>
      <c r="B1688">
        <f>'Redistribution Data (Question 4'!K1688</f>
        <v>0.72413793103448298</v>
      </c>
      <c r="C1688">
        <f>'Redistribution Data (Question 4'!L1688</f>
        <v>808203</v>
      </c>
      <c r="D1688">
        <f>'Redistribution Data (Question 4'!M1688</f>
        <v>58</v>
      </c>
      <c r="E1688" t="str">
        <f>_xlfn.XLOOKUP(C1688,'Branch &amp; Customer Mapped Master'!B:B,'Branch &amp; Customer Mapped Master'!A:A)</f>
        <v>LAGOS 2</v>
      </c>
    </row>
    <row r="1689" spans="1:5">
      <c r="A1689">
        <f>'Redistribution Data (Question 4'!J1689</f>
        <v>4</v>
      </c>
      <c r="B1689">
        <f>'Redistribution Data (Question 4'!K1689</f>
        <v>2</v>
      </c>
      <c r="C1689">
        <f>'Redistribution Data (Question 4'!L1689</f>
        <v>808261</v>
      </c>
      <c r="D1689">
        <f>'Redistribution Data (Question 4'!M1689</f>
        <v>10</v>
      </c>
      <c r="E1689" t="str">
        <f>_xlfn.XLOOKUP(C1689,'Branch &amp; Customer Mapped Master'!B:B,'Branch &amp; Customer Mapped Master'!A:A)</f>
        <v>LAGOS 2</v>
      </c>
    </row>
    <row r="1690" spans="1:5">
      <c r="A1690">
        <f>'Redistribution Data (Question 4'!J1690</f>
        <v>1</v>
      </c>
      <c r="B1690">
        <f>'Redistribution Data (Question 4'!K1690</f>
        <v>0</v>
      </c>
      <c r="C1690">
        <f>'Redistribution Data (Question 4'!L1690</f>
        <v>808261</v>
      </c>
      <c r="D1690">
        <f>'Redistribution Data (Question 4'!M1690</f>
        <v>10</v>
      </c>
      <c r="E1690" t="str">
        <f>_xlfn.XLOOKUP(C1690,'Branch &amp; Customer Mapped Master'!B:B,'Branch &amp; Customer Mapped Master'!A:A)</f>
        <v>LAGOS 2</v>
      </c>
    </row>
    <row r="1691" spans="1:5">
      <c r="A1691">
        <f>'Redistribution Data (Question 4'!J1691</f>
        <v>67</v>
      </c>
      <c r="B1691">
        <f>'Redistribution Data (Question 4'!K1691</f>
        <v>0.38805970149253699</v>
      </c>
      <c r="C1691">
        <f>'Redistribution Data (Question 4'!L1691</f>
        <v>808748</v>
      </c>
      <c r="D1691">
        <f>'Redistribution Data (Question 4'!M1691</f>
        <v>88</v>
      </c>
      <c r="E1691" t="str">
        <f>_xlfn.XLOOKUP(C1691,'Branch &amp; Customer Mapped Master'!B:B,'Branch &amp; Customer Mapped Master'!A:A)</f>
        <v>LAGOS 2</v>
      </c>
    </row>
    <row r="1692" spans="1:5">
      <c r="A1692">
        <f>'Redistribution Data (Question 4'!J1692</f>
        <v>32</v>
      </c>
      <c r="B1692">
        <f>'Redistribution Data (Question 4'!K1692</f>
        <v>1.1875</v>
      </c>
      <c r="C1692">
        <f>'Redistribution Data (Question 4'!L1692</f>
        <v>809186</v>
      </c>
      <c r="D1692">
        <f>'Redistribution Data (Question 4'!M1692</f>
        <v>120</v>
      </c>
      <c r="E1692" t="str">
        <f>_xlfn.XLOOKUP(C1692,'Branch &amp; Customer Mapped Master'!B:B,'Branch &amp; Customer Mapped Master'!A:A)</f>
        <v>LAGOS 2</v>
      </c>
    </row>
    <row r="1693" spans="1:5">
      <c r="A1693">
        <f>'Redistribution Data (Question 4'!J1693</f>
        <v>7</v>
      </c>
      <c r="B1693">
        <f>'Redistribution Data (Question 4'!K1693</f>
        <v>2.1428571428571401</v>
      </c>
      <c r="C1693">
        <f>'Redistribution Data (Question 4'!L1693</f>
        <v>809254</v>
      </c>
      <c r="D1693">
        <f>'Redistribution Data (Question 4'!M1693</f>
        <v>47</v>
      </c>
      <c r="E1693" t="str">
        <f>_xlfn.XLOOKUP(C1693,'Branch &amp; Customer Mapped Master'!B:B,'Branch &amp; Customer Mapped Master'!A:A)</f>
        <v>LAGOS 2</v>
      </c>
    </row>
    <row r="1694" spans="1:5">
      <c r="A1694">
        <f>'Redistribution Data (Question 4'!J1694</f>
        <v>79</v>
      </c>
      <c r="B1694">
        <f>'Redistribution Data (Question 4'!K1694</f>
        <v>0</v>
      </c>
      <c r="C1694">
        <f>'Redistribution Data (Question 4'!L1694</f>
        <v>809842</v>
      </c>
      <c r="D1694">
        <f>'Redistribution Data (Question 4'!M1694</f>
        <v>155</v>
      </c>
      <c r="E1694" t="str">
        <f>_xlfn.XLOOKUP(C1694,'Branch &amp; Customer Mapped Master'!B:B,'Branch &amp; Customer Mapped Master'!A:A)</f>
        <v>LAGOS 2</v>
      </c>
    </row>
    <row r="1695" spans="1:5">
      <c r="A1695">
        <f>'Redistribution Data (Question 4'!J1695</f>
        <v>37</v>
      </c>
      <c r="B1695">
        <f>'Redistribution Data (Question 4'!K1695</f>
        <v>1.91891891891892</v>
      </c>
      <c r="C1695">
        <f>'Redistribution Data (Question 4'!L1695</f>
        <v>810183</v>
      </c>
      <c r="D1695">
        <f>'Redistribution Data (Question 4'!M1695</f>
        <v>56</v>
      </c>
      <c r="E1695" t="str">
        <f>_xlfn.XLOOKUP(C1695,'Branch &amp; Customer Mapped Master'!B:B,'Branch &amp; Customer Mapped Master'!A:A)</f>
        <v>LAGOS 2</v>
      </c>
    </row>
    <row r="1696" spans="1:5">
      <c r="A1696">
        <f>'Redistribution Data (Question 4'!J1696</f>
        <v>38</v>
      </c>
      <c r="B1696">
        <f>'Redistribution Data (Question 4'!K1696</f>
        <v>1.3684210526315801</v>
      </c>
      <c r="C1696">
        <f>'Redistribution Data (Question 4'!L1696</f>
        <v>806897</v>
      </c>
      <c r="D1696">
        <f>'Redistribution Data (Question 4'!M1696</f>
        <v>321</v>
      </c>
      <c r="E1696" t="str">
        <f>_xlfn.XLOOKUP(C1696,'Branch &amp; Customer Mapped Master'!B:B,'Branch &amp; Customer Mapped Master'!A:A)</f>
        <v>LAGOS 2</v>
      </c>
    </row>
    <row r="1697" spans="1:5">
      <c r="A1697">
        <f>'Redistribution Data (Question 4'!J1697</f>
        <v>5</v>
      </c>
      <c r="B1697">
        <f>'Redistribution Data (Question 4'!K1697</f>
        <v>2.8</v>
      </c>
      <c r="C1697">
        <f>'Redistribution Data (Question 4'!L1697</f>
        <v>806897</v>
      </c>
      <c r="D1697">
        <f>'Redistribution Data (Question 4'!M1697</f>
        <v>321</v>
      </c>
      <c r="E1697" t="str">
        <f>_xlfn.XLOOKUP(C1697,'Branch &amp; Customer Mapped Master'!B:B,'Branch &amp; Customer Mapped Master'!A:A)</f>
        <v>LAGOS 2</v>
      </c>
    </row>
    <row r="1698" spans="1:5">
      <c r="A1698">
        <f>'Redistribution Data (Question 4'!J1698</f>
        <v>3</v>
      </c>
      <c r="B1698">
        <f>'Redistribution Data (Question 4'!K1698</f>
        <v>0</v>
      </c>
      <c r="C1698">
        <f>'Redistribution Data (Question 4'!L1698</f>
        <v>807563</v>
      </c>
      <c r="D1698">
        <f>'Redistribution Data (Question 4'!M1698</f>
        <v>144</v>
      </c>
      <c r="E1698" t="str">
        <f>_xlfn.XLOOKUP(C1698,'Branch &amp; Customer Mapped Master'!B:B,'Branch &amp; Customer Mapped Master'!A:A)</f>
        <v>LAGOS 2</v>
      </c>
    </row>
    <row r="1699" spans="1:5">
      <c r="A1699">
        <f>'Redistribution Data (Question 4'!J1699</f>
        <v>62</v>
      </c>
      <c r="B1699">
        <f>'Redistribution Data (Question 4'!K1699</f>
        <v>1.12903225806452</v>
      </c>
      <c r="C1699">
        <f>'Redistribution Data (Question 4'!L1699</f>
        <v>807563</v>
      </c>
      <c r="D1699">
        <f>'Redistribution Data (Question 4'!M1699</f>
        <v>144</v>
      </c>
      <c r="E1699" t="str">
        <f>_xlfn.XLOOKUP(C1699,'Branch &amp; Customer Mapped Master'!B:B,'Branch &amp; Customer Mapped Master'!A:A)</f>
        <v>LAGOS 2</v>
      </c>
    </row>
    <row r="1700" spans="1:5">
      <c r="A1700">
        <f>'Redistribution Data (Question 4'!J1700</f>
        <v>24</v>
      </c>
      <c r="B1700">
        <f>'Redistribution Data (Question 4'!K1700</f>
        <v>1.7916666666666701</v>
      </c>
      <c r="C1700">
        <f>'Redistribution Data (Question 4'!L1700</f>
        <v>807563</v>
      </c>
      <c r="D1700">
        <f>'Redistribution Data (Question 4'!M1700</f>
        <v>144</v>
      </c>
      <c r="E1700" t="str">
        <f>_xlfn.XLOOKUP(C1700,'Branch &amp; Customer Mapped Master'!B:B,'Branch &amp; Customer Mapped Master'!A:A)</f>
        <v>LAGOS 2</v>
      </c>
    </row>
    <row r="1701" spans="1:5">
      <c r="A1701">
        <f>'Redistribution Data (Question 4'!J1701</f>
        <v>63</v>
      </c>
      <c r="B1701">
        <f>'Redistribution Data (Question 4'!K1701</f>
        <v>1.9365079365079401</v>
      </c>
      <c r="C1701">
        <f>'Redistribution Data (Question 4'!L1701</f>
        <v>807790</v>
      </c>
      <c r="D1701">
        <f>'Redistribution Data (Question 4'!M1701</f>
        <v>71</v>
      </c>
      <c r="E1701" t="str">
        <f>_xlfn.XLOOKUP(C1701,'Branch &amp; Customer Mapped Master'!B:B,'Branch &amp; Customer Mapped Master'!A:A)</f>
        <v>LAGOS 2</v>
      </c>
    </row>
    <row r="1702" spans="1:5">
      <c r="A1702">
        <f>'Redistribution Data (Question 4'!J1702</f>
        <v>6</v>
      </c>
      <c r="B1702">
        <f>'Redistribution Data (Question 4'!K1702</f>
        <v>2.1666666666666701</v>
      </c>
      <c r="C1702">
        <f>'Redistribution Data (Question 4'!L1702</f>
        <v>807790</v>
      </c>
      <c r="D1702">
        <f>'Redistribution Data (Question 4'!M1702</f>
        <v>71</v>
      </c>
      <c r="E1702" t="str">
        <f>_xlfn.XLOOKUP(C1702,'Branch &amp; Customer Mapped Master'!B:B,'Branch &amp; Customer Mapped Master'!A:A)</f>
        <v>LAGOS 2</v>
      </c>
    </row>
    <row r="1703" spans="1:5">
      <c r="A1703">
        <f>'Redistribution Data (Question 4'!J1703</f>
        <v>63</v>
      </c>
      <c r="B1703">
        <f>'Redistribution Data (Question 4'!K1703</f>
        <v>2.6825396825396801</v>
      </c>
      <c r="C1703">
        <f>'Redistribution Data (Question 4'!L1703</f>
        <v>808202</v>
      </c>
      <c r="D1703">
        <f>'Redistribution Data (Question 4'!M1703</f>
        <v>166</v>
      </c>
      <c r="E1703" t="str">
        <f>_xlfn.XLOOKUP(C1703,'Branch &amp; Customer Mapped Master'!B:B,'Branch &amp; Customer Mapped Master'!A:A)</f>
        <v>LAGOS 2</v>
      </c>
    </row>
    <row r="1704" spans="1:5">
      <c r="A1704">
        <f>'Redistribution Data (Question 4'!J1704</f>
        <v>47</v>
      </c>
      <c r="B1704">
        <f>'Redistribution Data (Question 4'!K1704</f>
        <v>4.8297872340425503</v>
      </c>
      <c r="C1704">
        <f>'Redistribution Data (Question 4'!L1704</f>
        <v>808202</v>
      </c>
      <c r="D1704">
        <f>'Redistribution Data (Question 4'!M1704</f>
        <v>166</v>
      </c>
      <c r="E1704" t="str">
        <f>_xlfn.XLOOKUP(C1704,'Branch &amp; Customer Mapped Master'!B:B,'Branch &amp; Customer Mapped Master'!A:A)</f>
        <v>LAGOS 2</v>
      </c>
    </row>
    <row r="1705" spans="1:5">
      <c r="A1705">
        <f>'Redistribution Data (Question 4'!J1705</f>
        <v>1</v>
      </c>
      <c r="B1705">
        <f>'Redistribution Data (Question 4'!K1705</f>
        <v>0</v>
      </c>
      <c r="C1705">
        <f>'Redistribution Data (Question 4'!L1705</f>
        <v>808320</v>
      </c>
      <c r="D1705">
        <f>'Redistribution Data (Question 4'!M1705</f>
        <v>492</v>
      </c>
      <c r="E1705" t="str">
        <f>_xlfn.XLOOKUP(C1705,'Branch &amp; Customer Mapped Master'!B:B,'Branch &amp; Customer Mapped Master'!A:A)</f>
        <v>LAGOS 2</v>
      </c>
    </row>
    <row r="1706" spans="1:5">
      <c r="A1706">
        <f>'Redistribution Data (Question 4'!J1706</f>
        <v>17</v>
      </c>
      <c r="B1706">
        <f>'Redistribution Data (Question 4'!K1706</f>
        <v>3.3529411764705901</v>
      </c>
      <c r="C1706">
        <f>'Redistribution Data (Question 4'!L1706</f>
        <v>808320</v>
      </c>
      <c r="D1706">
        <f>'Redistribution Data (Question 4'!M1706</f>
        <v>492</v>
      </c>
      <c r="E1706" t="str">
        <f>_xlfn.XLOOKUP(C1706,'Branch &amp; Customer Mapped Master'!B:B,'Branch &amp; Customer Mapped Master'!A:A)</f>
        <v>LAGOS 2</v>
      </c>
    </row>
    <row r="1707" spans="1:5">
      <c r="A1707">
        <f>'Redistribution Data (Question 4'!J1707</f>
        <v>2</v>
      </c>
      <c r="B1707">
        <f>'Redistribution Data (Question 4'!K1707</f>
        <v>5</v>
      </c>
      <c r="C1707">
        <f>'Redistribution Data (Question 4'!L1707</f>
        <v>808320</v>
      </c>
      <c r="D1707">
        <f>'Redistribution Data (Question 4'!M1707</f>
        <v>492</v>
      </c>
      <c r="E1707" t="str">
        <f>_xlfn.XLOOKUP(C1707,'Branch &amp; Customer Mapped Master'!B:B,'Branch &amp; Customer Mapped Master'!A:A)</f>
        <v>LAGOS 2</v>
      </c>
    </row>
    <row r="1708" spans="1:5">
      <c r="A1708">
        <f>'Redistribution Data (Question 4'!J1708</f>
        <v>58</v>
      </c>
      <c r="B1708">
        <f>'Redistribution Data (Question 4'!K1708</f>
        <v>1.0689655172413799</v>
      </c>
      <c r="C1708">
        <f>'Redistribution Data (Question 4'!L1708</f>
        <v>808463</v>
      </c>
      <c r="D1708">
        <f>'Redistribution Data (Question 4'!M1708</f>
        <v>356</v>
      </c>
      <c r="E1708" t="str">
        <f>_xlfn.XLOOKUP(C1708,'Branch &amp; Customer Mapped Master'!B:B,'Branch &amp; Customer Mapped Master'!A:A)</f>
        <v>LAGOS 2</v>
      </c>
    </row>
    <row r="1709" spans="1:5">
      <c r="A1709">
        <f>'Redistribution Data (Question 4'!J1709</f>
        <v>4</v>
      </c>
      <c r="B1709">
        <f>'Redistribution Data (Question 4'!K1709</f>
        <v>2.5</v>
      </c>
      <c r="C1709">
        <f>'Redistribution Data (Question 4'!L1709</f>
        <v>808463</v>
      </c>
      <c r="D1709">
        <f>'Redistribution Data (Question 4'!M1709</f>
        <v>356</v>
      </c>
      <c r="E1709" t="str">
        <f>_xlfn.XLOOKUP(C1709,'Branch &amp; Customer Mapped Master'!B:B,'Branch &amp; Customer Mapped Master'!A:A)</f>
        <v>LAGOS 2</v>
      </c>
    </row>
    <row r="1710" spans="1:5">
      <c r="A1710">
        <f>'Redistribution Data (Question 4'!J1710</f>
        <v>2</v>
      </c>
      <c r="B1710">
        <f>'Redistribution Data (Question 4'!K1710</f>
        <v>0</v>
      </c>
      <c r="C1710">
        <f>'Redistribution Data (Question 4'!L1710</f>
        <v>808647</v>
      </c>
      <c r="D1710">
        <f>'Redistribution Data (Question 4'!M1710</f>
        <v>82</v>
      </c>
      <c r="E1710" t="str">
        <f>_xlfn.XLOOKUP(C1710,'Branch &amp; Customer Mapped Master'!B:B,'Branch &amp; Customer Mapped Master'!A:A)</f>
        <v>LAGOS 2</v>
      </c>
    </row>
    <row r="1711" spans="1:5">
      <c r="A1711">
        <f>'Redistribution Data (Question 4'!J1711</f>
        <v>1</v>
      </c>
      <c r="B1711">
        <f>'Redistribution Data (Question 4'!K1711</f>
        <v>0</v>
      </c>
      <c r="C1711">
        <f>'Redistribution Data (Question 4'!L1711</f>
        <v>808647</v>
      </c>
      <c r="D1711">
        <f>'Redistribution Data (Question 4'!M1711</f>
        <v>82</v>
      </c>
      <c r="E1711" t="str">
        <f>_xlfn.XLOOKUP(C1711,'Branch &amp; Customer Mapped Master'!B:B,'Branch &amp; Customer Mapped Master'!A:A)</f>
        <v>LAGOS 2</v>
      </c>
    </row>
    <row r="1712" spans="1:5">
      <c r="A1712">
        <f>'Redistribution Data (Question 4'!J1712</f>
        <v>52</v>
      </c>
      <c r="B1712">
        <f>'Redistribution Data (Question 4'!K1712</f>
        <v>1.5192307692307701</v>
      </c>
      <c r="C1712">
        <f>'Redistribution Data (Question 4'!L1712</f>
        <v>808647</v>
      </c>
      <c r="D1712">
        <f>'Redistribution Data (Question 4'!M1712</f>
        <v>82</v>
      </c>
      <c r="E1712" t="str">
        <f>_xlfn.XLOOKUP(C1712,'Branch &amp; Customer Mapped Master'!B:B,'Branch &amp; Customer Mapped Master'!A:A)</f>
        <v>LAGOS 2</v>
      </c>
    </row>
    <row r="1713" spans="1:5">
      <c r="A1713">
        <f>'Redistribution Data (Question 4'!J1713</f>
        <v>5</v>
      </c>
      <c r="B1713">
        <f>'Redistribution Data (Question 4'!K1713</f>
        <v>4.5999999999999996</v>
      </c>
      <c r="C1713">
        <f>'Redistribution Data (Question 4'!L1713</f>
        <v>808647</v>
      </c>
      <c r="D1713">
        <f>'Redistribution Data (Question 4'!M1713</f>
        <v>82</v>
      </c>
      <c r="E1713" t="str">
        <f>_xlfn.XLOOKUP(C1713,'Branch &amp; Customer Mapped Master'!B:B,'Branch &amp; Customer Mapped Master'!A:A)</f>
        <v>LAGOS 2</v>
      </c>
    </row>
    <row r="1714" spans="1:5">
      <c r="A1714">
        <f>'Redistribution Data (Question 4'!J1714</f>
        <v>91</v>
      </c>
      <c r="B1714">
        <f>'Redistribution Data (Question 4'!K1714</f>
        <v>1.64835164835165</v>
      </c>
      <c r="C1714">
        <f>'Redistribution Data (Question 4'!L1714</f>
        <v>808648</v>
      </c>
      <c r="D1714">
        <f>'Redistribution Data (Question 4'!M1714</f>
        <v>161</v>
      </c>
      <c r="E1714" t="str">
        <f>_xlfn.XLOOKUP(C1714,'Branch &amp; Customer Mapped Master'!B:B,'Branch &amp; Customer Mapped Master'!A:A)</f>
        <v>LAGOS 2</v>
      </c>
    </row>
    <row r="1715" spans="1:5">
      <c r="A1715">
        <f>'Redistribution Data (Question 4'!J1715</f>
        <v>5</v>
      </c>
      <c r="B1715">
        <f>'Redistribution Data (Question 4'!K1715</f>
        <v>2.8</v>
      </c>
      <c r="C1715">
        <f>'Redistribution Data (Question 4'!L1715</f>
        <v>808648</v>
      </c>
      <c r="D1715">
        <f>'Redistribution Data (Question 4'!M1715</f>
        <v>161</v>
      </c>
      <c r="E1715" t="str">
        <f>_xlfn.XLOOKUP(C1715,'Branch &amp; Customer Mapped Master'!B:B,'Branch &amp; Customer Mapped Master'!A:A)</f>
        <v>LAGOS 2</v>
      </c>
    </row>
    <row r="1716" spans="1:5">
      <c r="A1716">
        <f>'Redistribution Data (Question 4'!J1716</f>
        <v>81</v>
      </c>
      <c r="B1716">
        <f>'Redistribution Data (Question 4'!K1716</f>
        <v>1.7037037037036999</v>
      </c>
      <c r="C1716">
        <f>'Redistribution Data (Question 4'!L1716</f>
        <v>808749</v>
      </c>
      <c r="D1716">
        <f>'Redistribution Data (Question 4'!M1716</f>
        <v>143</v>
      </c>
      <c r="E1716" t="str">
        <f>_xlfn.XLOOKUP(C1716,'Branch &amp; Customer Mapped Master'!B:B,'Branch &amp; Customer Mapped Master'!A:A)</f>
        <v>LAGOS 2</v>
      </c>
    </row>
    <row r="1717" spans="1:5">
      <c r="A1717">
        <f>'Redistribution Data (Question 4'!J1717</f>
        <v>19</v>
      </c>
      <c r="B1717">
        <f>'Redistribution Data (Question 4'!K1717</f>
        <v>2.42105263157895</v>
      </c>
      <c r="C1717">
        <f>'Redistribution Data (Question 4'!L1717</f>
        <v>808749</v>
      </c>
      <c r="D1717">
        <f>'Redistribution Data (Question 4'!M1717</f>
        <v>143</v>
      </c>
      <c r="E1717" t="str">
        <f>_xlfn.XLOOKUP(C1717,'Branch &amp; Customer Mapped Master'!B:B,'Branch &amp; Customer Mapped Master'!A:A)</f>
        <v>LAGOS 2</v>
      </c>
    </row>
    <row r="1718" spans="1:5">
      <c r="A1718">
        <f>'Redistribution Data (Question 4'!J1718</f>
        <v>1</v>
      </c>
      <c r="B1718">
        <f>'Redistribution Data (Question 4'!K1718</f>
        <v>0</v>
      </c>
      <c r="C1718">
        <f>'Redistribution Data (Question 4'!L1718</f>
        <v>808830</v>
      </c>
      <c r="D1718">
        <f>'Redistribution Data (Question 4'!M1718</f>
        <v>88</v>
      </c>
      <c r="E1718" t="str">
        <f>_xlfn.XLOOKUP(C1718,'Branch &amp; Customer Mapped Master'!B:B,'Branch &amp; Customer Mapped Master'!A:A)</f>
        <v>LAGOS 2</v>
      </c>
    </row>
    <row r="1719" spans="1:5">
      <c r="A1719">
        <f>'Redistribution Data (Question 4'!J1719</f>
        <v>76</v>
      </c>
      <c r="B1719">
        <f>'Redistribution Data (Question 4'!K1719</f>
        <v>1.7894736842105301</v>
      </c>
      <c r="C1719">
        <f>'Redistribution Data (Question 4'!L1719</f>
        <v>808830</v>
      </c>
      <c r="D1719">
        <f>'Redistribution Data (Question 4'!M1719</f>
        <v>88</v>
      </c>
      <c r="E1719" t="str">
        <f>_xlfn.XLOOKUP(C1719,'Branch &amp; Customer Mapped Master'!B:B,'Branch &amp; Customer Mapped Master'!A:A)</f>
        <v>LAGOS 2</v>
      </c>
    </row>
    <row r="1720" spans="1:5">
      <c r="A1720">
        <f>'Redistribution Data (Question 4'!J1720</f>
        <v>11</v>
      </c>
      <c r="B1720">
        <f>'Redistribution Data (Question 4'!K1720</f>
        <v>3.3636363636363602</v>
      </c>
      <c r="C1720">
        <f>'Redistribution Data (Question 4'!L1720</f>
        <v>808830</v>
      </c>
      <c r="D1720">
        <f>'Redistribution Data (Question 4'!M1720</f>
        <v>88</v>
      </c>
      <c r="E1720" t="str">
        <f>_xlfn.XLOOKUP(C1720,'Branch &amp; Customer Mapped Master'!B:B,'Branch &amp; Customer Mapped Master'!A:A)</f>
        <v>LAGOS 2</v>
      </c>
    </row>
    <row r="1721" spans="1:5">
      <c r="A1721">
        <f>'Redistribution Data (Question 4'!J1721</f>
        <v>75</v>
      </c>
      <c r="B1721">
        <f>'Redistribution Data (Question 4'!K1721</f>
        <v>2.0266666666666699</v>
      </c>
      <c r="C1721">
        <f>'Redistribution Data (Question 4'!L1721</f>
        <v>808900</v>
      </c>
      <c r="D1721">
        <f>'Redistribution Data (Question 4'!M1721</f>
        <v>142</v>
      </c>
      <c r="E1721" t="str">
        <f>_xlfn.XLOOKUP(C1721,'Branch &amp; Customer Mapped Master'!B:B,'Branch &amp; Customer Mapped Master'!A:A)</f>
        <v>LAGOS 2</v>
      </c>
    </row>
    <row r="1722" spans="1:5">
      <c r="A1722">
        <f>'Redistribution Data (Question 4'!J1722</f>
        <v>5</v>
      </c>
      <c r="B1722">
        <f>'Redistribution Data (Question 4'!K1722</f>
        <v>2.6</v>
      </c>
      <c r="C1722">
        <f>'Redistribution Data (Question 4'!L1722</f>
        <v>808900</v>
      </c>
      <c r="D1722">
        <f>'Redistribution Data (Question 4'!M1722</f>
        <v>142</v>
      </c>
      <c r="E1722" t="str">
        <f>_xlfn.XLOOKUP(C1722,'Branch &amp; Customer Mapped Master'!B:B,'Branch &amp; Customer Mapped Master'!A:A)</f>
        <v>LAGOS 2</v>
      </c>
    </row>
    <row r="1723" spans="1:5">
      <c r="A1723">
        <f>'Redistribution Data (Question 4'!J1723</f>
        <v>81</v>
      </c>
      <c r="B1723">
        <f>'Redistribution Data (Question 4'!K1723</f>
        <v>1.75308641975309</v>
      </c>
      <c r="C1723">
        <f>'Redistribution Data (Question 4'!L1723</f>
        <v>809185</v>
      </c>
      <c r="D1723">
        <f>'Redistribution Data (Question 4'!M1723</f>
        <v>154</v>
      </c>
      <c r="E1723" t="str">
        <f>_xlfn.XLOOKUP(C1723,'Branch &amp; Customer Mapped Master'!B:B,'Branch &amp; Customer Mapped Master'!A:A)</f>
        <v>LAGOS 2</v>
      </c>
    </row>
    <row r="1724" spans="1:5">
      <c r="A1724">
        <f>'Redistribution Data (Question 4'!J1724</f>
        <v>7</v>
      </c>
      <c r="B1724">
        <f>'Redistribution Data (Question 4'!K1724</f>
        <v>3.5714285714285698</v>
      </c>
      <c r="C1724">
        <f>'Redistribution Data (Question 4'!L1724</f>
        <v>809185</v>
      </c>
      <c r="D1724">
        <f>'Redistribution Data (Question 4'!M1724</f>
        <v>154</v>
      </c>
      <c r="E1724" t="str">
        <f>_xlfn.XLOOKUP(C1724,'Branch &amp; Customer Mapped Master'!B:B,'Branch &amp; Customer Mapped Master'!A:A)</f>
        <v>LAGOS 2</v>
      </c>
    </row>
    <row r="1725" spans="1:5">
      <c r="A1725">
        <f>'Redistribution Data (Question 4'!J1725</f>
        <v>3</v>
      </c>
      <c r="B1725">
        <f>'Redistribution Data (Question 4'!K1725</f>
        <v>0</v>
      </c>
      <c r="C1725">
        <f>'Redistribution Data (Question 4'!L1725</f>
        <v>809342</v>
      </c>
      <c r="D1725">
        <f>'Redistribution Data (Question 4'!M1725</f>
        <v>348</v>
      </c>
      <c r="E1725" t="str">
        <f>_xlfn.XLOOKUP(C1725,'Branch &amp; Customer Mapped Master'!B:B,'Branch &amp; Customer Mapped Master'!A:A)</f>
        <v>LAGOS 2</v>
      </c>
    </row>
    <row r="1726" spans="1:5">
      <c r="A1726">
        <f>'Redistribution Data (Question 4'!J1726</f>
        <v>24</v>
      </c>
      <c r="B1726">
        <f>'Redistribution Data (Question 4'!K1726</f>
        <v>1.625</v>
      </c>
      <c r="C1726">
        <f>'Redistribution Data (Question 4'!L1726</f>
        <v>809342</v>
      </c>
      <c r="D1726">
        <f>'Redistribution Data (Question 4'!M1726</f>
        <v>348</v>
      </c>
      <c r="E1726" t="str">
        <f>_xlfn.XLOOKUP(C1726,'Branch &amp; Customer Mapped Master'!B:B,'Branch &amp; Customer Mapped Master'!A:A)</f>
        <v>LAGOS 2</v>
      </c>
    </row>
    <row r="1727" spans="1:5">
      <c r="A1727">
        <f>'Redistribution Data (Question 4'!J1727</f>
        <v>8</v>
      </c>
      <c r="B1727">
        <f>'Redistribution Data (Question 4'!K1727</f>
        <v>4.25</v>
      </c>
      <c r="C1727">
        <f>'Redistribution Data (Question 4'!L1727</f>
        <v>809342</v>
      </c>
      <c r="D1727">
        <f>'Redistribution Data (Question 4'!M1727</f>
        <v>348</v>
      </c>
      <c r="E1727" t="str">
        <f>_xlfn.XLOOKUP(C1727,'Branch &amp; Customer Mapped Master'!B:B,'Branch &amp; Customer Mapped Master'!A:A)</f>
        <v>LAGOS 2</v>
      </c>
    </row>
    <row r="1728" spans="1:5">
      <c r="A1728">
        <f>'Redistribution Data (Question 4'!J1728</f>
        <v>75</v>
      </c>
      <c r="B1728">
        <f>'Redistribution Data (Question 4'!K1728</f>
        <v>1.58666666666667</v>
      </c>
      <c r="C1728">
        <f>'Redistribution Data (Question 4'!L1728</f>
        <v>809560</v>
      </c>
      <c r="D1728">
        <f>'Redistribution Data (Question 4'!M1728</f>
        <v>135</v>
      </c>
      <c r="E1728" t="str">
        <f>_xlfn.XLOOKUP(C1728,'Branch &amp; Customer Mapped Master'!B:B,'Branch &amp; Customer Mapped Master'!A:A)</f>
        <v>LAGOS 2</v>
      </c>
    </row>
    <row r="1729" spans="1:5">
      <c r="A1729">
        <f>'Redistribution Data (Question 4'!J1729</f>
        <v>13</v>
      </c>
      <c r="B1729">
        <f>'Redistribution Data (Question 4'!K1729</f>
        <v>3.2307692307692299</v>
      </c>
      <c r="C1729">
        <f>'Redistribution Data (Question 4'!L1729</f>
        <v>809560</v>
      </c>
      <c r="D1729">
        <f>'Redistribution Data (Question 4'!M1729</f>
        <v>135</v>
      </c>
      <c r="E1729" t="str">
        <f>_xlfn.XLOOKUP(C1729,'Branch &amp; Customer Mapped Master'!B:B,'Branch &amp; Customer Mapped Master'!A:A)</f>
        <v>LAGOS 2</v>
      </c>
    </row>
    <row r="1730" spans="1:5">
      <c r="A1730">
        <f>'Redistribution Data (Question 4'!J1730</f>
        <v>79</v>
      </c>
      <c r="B1730">
        <f>'Redistribution Data (Question 4'!K1730</f>
        <v>2.18987341772152</v>
      </c>
      <c r="C1730">
        <f>'Redistribution Data (Question 4'!L1730</f>
        <v>809697</v>
      </c>
      <c r="D1730">
        <f>'Redistribution Data (Question 4'!M1730</f>
        <v>103</v>
      </c>
      <c r="E1730" t="str">
        <f>_xlfn.XLOOKUP(C1730,'Branch &amp; Customer Mapped Master'!B:B,'Branch &amp; Customer Mapped Master'!A:A)</f>
        <v>LAGOS 2</v>
      </c>
    </row>
    <row r="1731" spans="1:5">
      <c r="A1731">
        <f>'Redistribution Data (Question 4'!J1731</f>
        <v>22</v>
      </c>
      <c r="B1731">
        <f>'Redistribution Data (Question 4'!K1731</f>
        <v>3.9090909090909101</v>
      </c>
      <c r="C1731">
        <f>'Redistribution Data (Question 4'!L1731</f>
        <v>809697</v>
      </c>
      <c r="D1731">
        <f>'Redistribution Data (Question 4'!M1731</f>
        <v>103</v>
      </c>
      <c r="E1731" t="str">
        <f>_xlfn.XLOOKUP(C1731,'Branch &amp; Customer Mapped Master'!B:B,'Branch &amp; Customer Mapped Master'!A:A)</f>
        <v>LAGOS 2</v>
      </c>
    </row>
    <row r="1732" spans="1:5">
      <c r="A1732">
        <f>'Redistribution Data (Question 4'!J1732</f>
        <v>11</v>
      </c>
      <c r="B1732">
        <f>'Redistribution Data (Question 4'!K1732</f>
        <v>0</v>
      </c>
      <c r="C1732">
        <f>'Redistribution Data (Question 4'!L1732</f>
        <v>809700</v>
      </c>
      <c r="D1732">
        <f>'Redistribution Data (Question 4'!M1732</f>
        <v>348</v>
      </c>
      <c r="E1732" t="str">
        <f>_xlfn.XLOOKUP(C1732,'Branch &amp; Customer Mapped Master'!B:B,'Branch &amp; Customer Mapped Master'!A:A)</f>
        <v>LAGOS 2</v>
      </c>
    </row>
    <row r="1733" spans="1:5">
      <c r="A1733">
        <f>'Redistribution Data (Question 4'!J1733</f>
        <v>6</v>
      </c>
      <c r="B1733">
        <f>'Redistribution Data (Question 4'!K1733</f>
        <v>0</v>
      </c>
      <c r="C1733">
        <f>'Redistribution Data (Question 4'!L1733</f>
        <v>809700</v>
      </c>
      <c r="D1733">
        <f>'Redistribution Data (Question 4'!M1733</f>
        <v>348</v>
      </c>
      <c r="E1733" t="str">
        <f>_xlfn.XLOOKUP(C1733,'Branch &amp; Customer Mapped Master'!B:B,'Branch &amp; Customer Mapped Master'!A:A)</f>
        <v>LAGOS 2</v>
      </c>
    </row>
    <row r="1734" spans="1:5">
      <c r="A1734">
        <f>'Redistribution Data (Question 4'!J1734</f>
        <v>28</v>
      </c>
      <c r="B1734">
        <f>'Redistribution Data (Question 4'!K1734</f>
        <v>1.1428571428571399</v>
      </c>
      <c r="C1734">
        <f>'Redistribution Data (Question 4'!L1734</f>
        <v>809700</v>
      </c>
      <c r="D1734">
        <f>'Redistribution Data (Question 4'!M1734</f>
        <v>348</v>
      </c>
      <c r="E1734" t="str">
        <f>_xlfn.XLOOKUP(C1734,'Branch &amp; Customer Mapped Master'!B:B,'Branch &amp; Customer Mapped Master'!A:A)</f>
        <v>LAGOS 2</v>
      </c>
    </row>
    <row r="1735" spans="1:5">
      <c r="A1735">
        <f>'Redistribution Data (Question 4'!J1735</f>
        <v>5</v>
      </c>
      <c r="B1735">
        <f>'Redistribution Data (Question 4'!K1735</f>
        <v>4</v>
      </c>
      <c r="C1735">
        <f>'Redistribution Data (Question 4'!L1735</f>
        <v>809700</v>
      </c>
      <c r="D1735">
        <f>'Redistribution Data (Question 4'!M1735</f>
        <v>348</v>
      </c>
      <c r="E1735" t="str">
        <f>_xlfn.XLOOKUP(C1735,'Branch &amp; Customer Mapped Master'!B:B,'Branch &amp; Customer Mapped Master'!A:A)</f>
        <v>LAGOS 2</v>
      </c>
    </row>
    <row r="1736" spans="1:5">
      <c r="A1736">
        <f>'Redistribution Data (Question 4'!J1736</f>
        <v>20</v>
      </c>
      <c r="B1736">
        <f>'Redistribution Data (Question 4'!K1736</f>
        <v>1.85</v>
      </c>
      <c r="C1736">
        <f>'Redistribution Data (Question 4'!L1736</f>
        <v>809876</v>
      </c>
      <c r="D1736">
        <f>'Redistribution Data (Question 4'!M1736</f>
        <v>258</v>
      </c>
      <c r="E1736" t="str">
        <f>_xlfn.XLOOKUP(C1736,'Branch &amp; Customer Mapped Master'!B:B,'Branch &amp; Customer Mapped Master'!A:A)</f>
        <v>LAGOS 2</v>
      </c>
    </row>
    <row r="1737" spans="1:5">
      <c r="A1737">
        <f>'Redistribution Data (Question 4'!J1737</f>
        <v>14</v>
      </c>
      <c r="B1737">
        <f>'Redistribution Data (Question 4'!K1737</f>
        <v>0</v>
      </c>
      <c r="C1737">
        <f>'Redistribution Data (Question 4'!L1737</f>
        <v>809901</v>
      </c>
      <c r="D1737">
        <f>'Redistribution Data (Question 4'!M1737</f>
        <v>393</v>
      </c>
      <c r="E1737" t="str">
        <f>_xlfn.XLOOKUP(C1737,'Branch &amp; Customer Mapped Master'!B:B,'Branch &amp; Customer Mapped Master'!A:A)</f>
        <v>LAGOS 2</v>
      </c>
    </row>
    <row r="1738" spans="1:5">
      <c r="A1738">
        <f>'Redistribution Data (Question 4'!J1738</f>
        <v>12</v>
      </c>
      <c r="B1738">
        <f>'Redistribution Data (Question 4'!K1738</f>
        <v>1.1666666666666701</v>
      </c>
      <c r="C1738">
        <f>'Redistribution Data (Question 4'!L1738</f>
        <v>809901</v>
      </c>
      <c r="D1738">
        <f>'Redistribution Data (Question 4'!M1738</f>
        <v>393</v>
      </c>
      <c r="E1738" t="str">
        <f>_xlfn.XLOOKUP(C1738,'Branch &amp; Customer Mapped Master'!B:B,'Branch &amp; Customer Mapped Master'!A:A)</f>
        <v>LAGOS 2</v>
      </c>
    </row>
    <row r="1739" spans="1:5">
      <c r="A1739">
        <f>'Redistribution Data (Question 4'!J1739</f>
        <v>1</v>
      </c>
      <c r="B1739">
        <f>'Redistribution Data (Question 4'!K1739</f>
        <v>1</v>
      </c>
      <c r="C1739">
        <f>'Redistribution Data (Question 4'!L1739</f>
        <v>809901</v>
      </c>
      <c r="D1739">
        <f>'Redistribution Data (Question 4'!M1739</f>
        <v>393</v>
      </c>
      <c r="E1739" t="str">
        <f>_xlfn.XLOOKUP(C1739,'Branch &amp; Customer Mapped Master'!B:B,'Branch &amp; Customer Mapped Master'!A:A)</f>
        <v>LAGOS 2</v>
      </c>
    </row>
    <row r="1740" spans="1:5">
      <c r="A1740">
        <f>'Redistribution Data (Question 4'!J1740</f>
        <v>3</v>
      </c>
      <c r="B1740">
        <f>'Redistribution Data (Question 4'!K1740</f>
        <v>0</v>
      </c>
      <c r="C1740">
        <f>'Redistribution Data (Question 4'!L1740</f>
        <v>810182</v>
      </c>
      <c r="D1740" t="e">
        <f>'Redistribution Data (Question 4'!M1740</f>
        <v>#N/A</v>
      </c>
      <c r="E1740" t="e">
        <f>_xlfn.XLOOKUP(C1740,'Branch &amp; Customer Mapped Master'!B:B,'Branch &amp; Customer Mapped Master'!A:A)</f>
        <v>#N/A</v>
      </c>
    </row>
    <row r="1741" spans="1:5">
      <c r="A1741">
        <f>'Redistribution Data (Question 4'!J1741</f>
        <v>3</v>
      </c>
      <c r="B1741">
        <f>'Redistribution Data (Question 4'!K1741</f>
        <v>0</v>
      </c>
      <c r="C1741">
        <f>'Redistribution Data (Question 4'!L1741</f>
        <v>810182</v>
      </c>
      <c r="D1741" t="e">
        <f>'Redistribution Data (Question 4'!M1741</f>
        <v>#N/A</v>
      </c>
      <c r="E1741" t="e">
        <f>_xlfn.XLOOKUP(C1741,'Branch &amp; Customer Mapped Master'!B:B,'Branch &amp; Customer Mapped Master'!A:A)</f>
        <v>#N/A</v>
      </c>
    </row>
    <row r="1742" spans="1:5">
      <c r="A1742">
        <f>'Redistribution Data (Question 4'!J1742</f>
        <v>4</v>
      </c>
      <c r="B1742">
        <f>'Redistribution Data (Question 4'!K1742</f>
        <v>1</v>
      </c>
      <c r="C1742">
        <f>'Redistribution Data (Question 4'!L1742</f>
        <v>810182</v>
      </c>
      <c r="D1742" t="e">
        <f>'Redistribution Data (Question 4'!M1742</f>
        <v>#N/A</v>
      </c>
      <c r="E1742" t="e">
        <f>_xlfn.XLOOKUP(C1742,'Branch &amp; Customer Mapped Master'!B:B,'Branch &amp; Customer Mapped Master'!A:A)</f>
        <v>#N/A</v>
      </c>
    </row>
    <row r="1743" spans="1:5">
      <c r="A1743">
        <f>'Redistribution Data (Question 4'!J1743</f>
        <v>1</v>
      </c>
      <c r="B1743">
        <f>'Redistribution Data (Question 4'!K1743</f>
        <v>1</v>
      </c>
      <c r="C1743">
        <f>'Redistribution Data (Question 4'!L1743</f>
        <v>810182</v>
      </c>
      <c r="D1743" t="e">
        <f>'Redistribution Data (Question 4'!M1743</f>
        <v>#N/A</v>
      </c>
      <c r="E1743" t="e">
        <f>_xlfn.XLOOKUP(C1743,'Branch &amp; Customer Mapped Master'!B:B,'Branch &amp; Customer Mapped Master'!A:A)</f>
        <v>#N/A</v>
      </c>
    </row>
    <row r="1744" spans="1:5">
      <c r="A1744">
        <f>'Redistribution Data (Question 4'!J1744</f>
        <v>4</v>
      </c>
      <c r="B1744">
        <f>'Redistribution Data (Question 4'!K1744</f>
        <v>0</v>
      </c>
      <c r="C1744">
        <f>'Redistribution Data (Question 4'!L1744</f>
        <v>810187</v>
      </c>
      <c r="D1744">
        <f>'Redistribution Data (Question 4'!M1744</f>
        <v>90</v>
      </c>
      <c r="E1744" t="str">
        <f>_xlfn.XLOOKUP(C1744,'Branch &amp; Customer Mapped Master'!B:B,'Branch &amp; Customer Mapped Master'!A:A)</f>
        <v>LAGOS 2</v>
      </c>
    </row>
    <row r="1745" spans="1:5">
      <c r="A1745">
        <f>'Redistribution Data (Question 4'!J1745</f>
        <v>1</v>
      </c>
      <c r="B1745">
        <f>'Redistribution Data (Question 4'!K1745</f>
        <v>0</v>
      </c>
      <c r="C1745">
        <f>'Redistribution Data (Question 4'!L1745</f>
        <v>810187</v>
      </c>
      <c r="D1745">
        <f>'Redistribution Data (Question 4'!M1745</f>
        <v>90</v>
      </c>
      <c r="E1745" t="str">
        <f>_xlfn.XLOOKUP(C1745,'Branch &amp; Customer Mapped Master'!B:B,'Branch &amp; Customer Mapped Master'!A:A)</f>
        <v>LAGOS 2</v>
      </c>
    </row>
    <row r="1746" spans="1:5">
      <c r="A1746">
        <f>'Redistribution Data (Question 4'!J1746</f>
        <v>38</v>
      </c>
      <c r="B1746">
        <f>'Redistribution Data (Question 4'!K1746</f>
        <v>1.23684210526316</v>
      </c>
      <c r="C1746">
        <f>'Redistribution Data (Question 4'!L1746</f>
        <v>810187</v>
      </c>
      <c r="D1746">
        <f>'Redistribution Data (Question 4'!M1746</f>
        <v>90</v>
      </c>
      <c r="E1746" t="str">
        <f>_xlfn.XLOOKUP(C1746,'Branch &amp; Customer Mapped Master'!B:B,'Branch &amp; Customer Mapped Master'!A:A)</f>
        <v>LAGOS 2</v>
      </c>
    </row>
    <row r="1747" spans="1:5">
      <c r="A1747">
        <f>'Redistribution Data (Question 4'!J1747</f>
        <v>6</v>
      </c>
      <c r="B1747">
        <f>'Redistribution Data (Question 4'!K1747</f>
        <v>2</v>
      </c>
      <c r="C1747">
        <f>'Redistribution Data (Question 4'!L1747</f>
        <v>810187</v>
      </c>
      <c r="D1747">
        <f>'Redistribution Data (Question 4'!M1747</f>
        <v>90</v>
      </c>
      <c r="E1747" t="str">
        <f>_xlfn.XLOOKUP(C1747,'Branch &amp; Customer Mapped Master'!B:B,'Branch &amp; Customer Mapped Master'!A:A)</f>
        <v>LAGOS 2</v>
      </c>
    </row>
    <row r="1748" spans="1:5">
      <c r="A1748">
        <f>'Redistribution Data (Question 4'!J1748</f>
        <v>64</v>
      </c>
      <c r="B1748">
        <f>'Redistribution Data (Question 4'!K1748</f>
        <v>1.4375</v>
      </c>
      <c r="C1748">
        <f>'Redistribution Data (Question 4'!L1748</f>
        <v>806492</v>
      </c>
      <c r="D1748">
        <f>'Redistribution Data (Question 4'!M1748</f>
        <v>64</v>
      </c>
      <c r="E1748" t="str">
        <f>_xlfn.XLOOKUP(C1748,'Branch &amp; Customer Mapped Master'!B:B,'Branch &amp; Customer Mapped Master'!A:A)</f>
        <v>LAGOS 2</v>
      </c>
    </row>
    <row r="1749" spans="1:5">
      <c r="A1749">
        <f>'Redistribution Data (Question 4'!J1749</f>
        <v>8</v>
      </c>
      <c r="B1749">
        <f>'Redistribution Data (Question 4'!K1749</f>
        <v>1.625</v>
      </c>
      <c r="C1749">
        <f>'Redistribution Data (Question 4'!L1749</f>
        <v>806492</v>
      </c>
      <c r="D1749">
        <f>'Redistribution Data (Question 4'!M1749</f>
        <v>64</v>
      </c>
      <c r="E1749" t="str">
        <f>_xlfn.XLOOKUP(C1749,'Branch &amp; Customer Mapped Master'!B:B,'Branch &amp; Customer Mapped Master'!A:A)</f>
        <v>LAGOS 2</v>
      </c>
    </row>
    <row r="1750" spans="1:5">
      <c r="A1750">
        <f>'Redistribution Data (Question 4'!J1750</f>
        <v>80</v>
      </c>
      <c r="B1750">
        <f>'Redistribution Data (Question 4'!K1750</f>
        <v>2.2999999999999998</v>
      </c>
      <c r="C1750">
        <f>'Redistribution Data (Question 4'!L1750</f>
        <v>806499</v>
      </c>
      <c r="D1750">
        <f>'Redistribution Data (Question 4'!M1750</f>
        <v>92</v>
      </c>
      <c r="E1750" t="str">
        <f>_xlfn.XLOOKUP(C1750,'Branch &amp; Customer Mapped Master'!B:B,'Branch &amp; Customer Mapped Master'!A:A)</f>
        <v>LAGOS 2</v>
      </c>
    </row>
    <row r="1751" spans="1:5">
      <c r="A1751">
        <f>'Redistribution Data (Question 4'!J1751</f>
        <v>10</v>
      </c>
      <c r="B1751">
        <f>'Redistribution Data (Question 4'!K1751</f>
        <v>3</v>
      </c>
      <c r="C1751">
        <f>'Redistribution Data (Question 4'!L1751</f>
        <v>806499</v>
      </c>
      <c r="D1751">
        <f>'Redistribution Data (Question 4'!M1751</f>
        <v>92</v>
      </c>
      <c r="E1751" t="str">
        <f>_xlfn.XLOOKUP(C1751,'Branch &amp; Customer Mapped Master'!B:B,'Branch &amp; Customer Mapped Master'!A:A)</f>
        <v>LAGOS 2</v>
      </c>
    </row>
    <row r="1752" spans="1:5">
      <c r="A1752">
        <f>'Redistribution Data (Question 4'!J1752</f>
        <v>3</v>
      </c>
      <c r="B1752">
        <f>'Redistribution Data (Question 4'!K1752</f>
        <v>1</v>
      </c>
      <c r="C1752">
        <f>'Redistribution Data (Question 4'!L1752</f>
        <v>806525</v>
      </c>
      <c r="D1752">
        <f>'Redistribution Data (Question 4'!M1752</f>
        <v>108</v>
      </c>
      <c r="E1752" t="str">
        <f>_xlfn.XLOOKUP(C1752,'Branch &amp; Customer Mapped Master'!B:B,'Branch &amp; Customer Mapped Master'!A:A)</f>
        <v>LAGOS 2</v>
      </c>
    </row>
    <row r="1753" spans="1:5">
      <c r="A1753">
        <f>'Redistribution Data (Question 4'!J1753</f>
        <v>1</v>
      </c>
      <c r="B1753">
        <f>'Redistribution Data (Question 4'!K1753</f>
        <v>1</v>
      </c>
      <c r="C1753">
        <f>'Redistribution Data (Question 4'!L1753</f>
        <v>806525</v>
      </c>
      <c r="D1753">
        <f>'Redistribution Data (Question 4'!M1753</f>
        <v>108</v>
      </c>
      <c r="E1753" t="str">
        <f>_xlfn.XLOOKUP(C1753,'Branch &amp; Customer Mapped Master'!B:B,'Branch &amp; Customer Mapped Master'!A:A)</f>
        <v>LAGOS 2</v>
      </c>
    </row>
    <row r="1754" spans="1:5">
      <c r="A1754">
        <f>'Redistribution Data (Question 4'!J1754</f>
        <v>82</v>
      </c>
      <c r="B1754">
        <f>'Redistribution Data (Question 4'!K1754</f>
        <v>1.34146341463415</v>
      </c>
      <c r="C1754">
        <f>'Redistribution Data (Question 4'!L1754</f>
        <v>806596</v>
      </c>
      <c r="D1754">
        <f>'Redistribution Data (Question 4'!M1754</f>
        <v>86</v>
      </c>
      <c r="E1754" t="str">
        <f>_xlfn.XLOOKUP(C1754,'Branch &amp; Customer Mapped Master'!B:B,'Branch &amp; Customer Mapped Master'!A:A)</f>
        <v>LAGOS 2</v>
      </c>
    </row>
    <row r="1755" spans="1:5">
      <c r="A1755">
        <f>'Redistribution Data (Question 4'!J1755</f>
        <v>10</v>
      </c>
      <c r="B1755">
        <f>'Redistribution Data (Question 4'!K1755</f>
        <v>1.6</v>
      </c>
      <c r="C1755">
        <f>'Redistribution Data (Question 4'!L1755</f>
        <v>806596</v>
      </c>
      <c r="D1755">
        <f>'Redistribution Data (Question 4'!M1755</f>
        <v>86</v>
      </c>
      <c r="E1755" t="str">
        <f>_xlfn.XLOOKUP(C1755,'Branch &amp; Customer Mapped Master'!B:B,'Branch &amp; Customer Mapped Master'!A:A)</f>
        <v>LAGOS 2</v>
      </c>
    </row>
    <row r="1756" spans="1:5">
      <c r="A1756">
        <f>'Redistribution Data (Question 4'!J1756</f>
        <v>59</v>
      </c>
      <c r="B1756">
        <f>'Redistribution Data (Question 4'!K1756</f>
        <v>1.8135593220338999</v>
      </c>
      <c r="C1756">
        <f>'Redistribution Data (Question 4'!L1756</f>
        <v>806673</v>
      </c>
      <c r="D1756">
        <f>'Redistribution Data (Question 4'!M1756</f>
        <v>48</v>
      </c>
      <c r="E1756" t="str">
        <f>_xlfn.XLOOKUP(C1756,'Branch &amp; Customer Mapped Master'!B:B,'Branch &amp; Customer Mapped Master'!A:A)</f>
        <v>LAGOS 2</v>
      </c>
    </row>
    <row r="1757" spans="1:5">
      <c r="A1757">
        <f>'Redistribution Data (Question 4'!J1757</f>
        <v>10</v>
      </c>
      <c r="B1757">
        <f>'Redistribution Data (Question 4'!K1757</f>
        <v>1.6</v>
      </c>
      <c r="C1757">
        <f>'Redistribution Data (Question 4'!L1757</f>
        <v>806673</v>
      </c>
      <c r="D1757">
        <f>'Redistribution Data (Question 4'!M1757</f>
        <v>48</v>
      </c>
      <c r="E1757" t="str">
        <f>_xlfn.XLOOKUP(C1757,'Branch &amp; Customer Mapped Master'!B:B,'Branch &amp; Customer Mapped Master'!A:A)</f>
        <v>LAGOS 2</v>
      </c>
    </row>
    <row r="1758" spans="1:5">
      <c r="A1758">
        <f>'Redistribution Data (Question 4'!J1758</f>
        <v>7</v>
      </c>
      <c r="B1758">
        <f>'Redistribution Data (Question 4'!K1758</f>
        <v>1.4285714285714299</v>
      </c>
      <c r="C1758">
        <f>'Redistribution Data (Question 4'!L1758</f>
        <v>806829</v>
      </c>
      <c r="D1758">
        <f>'Redistribution Data (Question 4'!M1758</f>
        <v>37</v>
      </c>
      <c r="E1758" t="str">
        <f>_xlfn.XLOOKUP(C1758,'Branch &amp; Customer Mapped Master'!B:B,'Branch &amp; Customer Mapped Master'!A:A)</f>
        <v>LAGOS 2</v>
      </c>
    </row>
    <row r="1759" spans="1:5">
      <c r="A1759">
        <f>'Redistribution Data (Question 4'!J1759</f>
        <v>27</v>
      </c>
      <c r="B1759">
        <f>'Redistribution Data (Question 4'!K1759</f>
        <v>1.74074074074074</v>
      </c>
      <c r="C1759">
        <f>'Redistribution Data (Question 4'!L1759</f>
        <v>806829</v>
      </c>
      <c r="D1759">
        <f>'Redistribution Data (Question 4'!M1759</f>
        <v>37</v>
      </c>
      <c r="E1759" t="str">
        <f>_xlfn.XLOOKUP(C1759,'Branch &amp; Customer Mapped Master'!B:B,'Branch &amp; Customer Mapped Master'!A:A)</f>
        <v>LAGOS 2</v>
      </c>
    </row>
    <row r="1760" spans="1:5">
      <c r="A1760">
        <f>'Redistribution Data (Question 4'!J1760</f>
        <v>3</v>
      </c>
      <c r="B1760">
        <f>'Redistribution Data (Question 4'!K1760</f>
        <v>2</v>
      </c>
      <c r="C1760">
        <f>'Redistribution Data (Question 4'!L1760</f>
        <v>806829</v>
      </c>
      <c r="D1760">
        <f>'Redistribution Data (Question 4'!M1760</f>
        <v>37</v>
      </c>
      <c r="E1760" t="str">
        <f>_xlfn.XLOOKUP(C1760,'Branch &amp; Customer Mapped Master'!B:B,'Branch &amp; Customer Mapped Master'!A:A)</f>
        <v>LAGOS 2</v>
      </c>
    </row>
    <row r="1761" spans="1:5">
      <c r="A1761">
        <f>'Redistribution Data (Question 4'!J1761</f>
        <v>8</v>
      </c>
      <c r="B1761">
        <f>'Redistribution Data (Question 4'!K1761</f>
        <v>1.625</v>
      </c>
      <c r="C1761">
        <f>'Redistribution Data (Question 4'!L1761</f>
        <v>806831</v>
      </c>
      <c r="D1761">
        <f>'Redistribution Data (Question 4'!M1761</f>
        <v>50</v>
      </c>
      <c r="E1761" t="str">
        <f>_xlfn.XLOOKUP(C1761,'Branch &amp; Customer Mapped Master'!B:B,'Branch &amp; Customer Mapped Master'!A:A)</f>
        <v>LAGOS 2</v>
      </c>
    </row>
    <row r="1762" spans="1:5">
      <c r="A1762">
        <f>'Redistribution Data (Question 4'!J1762</f>
        <v>80</v>
      </c>
      <c r="B1762">
        <f>'Redistribution Data (Question 4'!K1762</f>
        <v>1.7625</v>
      </c>
      <c r="C1762">
        <f>'Redistribution Data (Question 4'!L1762</f>
        <v>806831</v>
      </c>
      <c r="D1762">
        <f>'Redistribution Data (Question 4'!M1762</f>
        <v>50</v>
      </c>
      <c r="E1762" t="str">
        <f>_xlfn.XLOOKUP(C1762,'Branch &amp; Customer Mapped Master'!B:B,'Branch &amp; Customer Mapped Master'!A:A)</f>
        <v>LAGOS 2</v>
      </c>
    </row>
    <row r="1763" spans="1:5">
      <c r="A1763">
        <f>'Redistribution Data (Question 4'!J1763</f>
        <v>10</v>
      </c>
      <c r="B1763">
        <f>'Redistribution Data (Question 4'!K1763</f>
        <v>3.1</v>
      </c>
      <c r="C1763">
        <f>'Redistribution Data (Question 4'!L1763</f>
        <v>806831</v>
      </c>
      <c r="D1763">
        <f>'Redistribution Data (Question 4'!M1763</f>
        <v>50</v>
      </c>
      <c r="E1763" t="str">
        <f>_xlfn.XLOOKUP(C1763,'Branch &amp; Customer Mapped Master'!B:B,'Branch &amp; Customer Mapped Master'!A:A)</f>
        <v>LAGOS 2</v>
      </c>
    </row>
    <row r="1764" spans="1:5">
      <c r="A1764">
        <f>'Redistribution Data (Question 4'!J1764</f>
        <v>63</v>
      </c>
      <c r="B1764">
        <f>'Redistribution Data (Question 4'!K1764</f>
        <v>1.5079365079365099</v>
      </c>
      <c r="C1764">
        <f>'Redistribution Data (Question 4'!L1764</f>
        <v>806898</v>
      </c>
      <c r="D1764">
        <f>'Redistribution Data (Question 4'!M1764</f>
        <v>76</v>
      </c>
      <c r="E1764" t="str">
        <f>_xlfn.XLOOKUP(C1764,'Branch &amp; Customer Mapped Master'!B:B,'Branch &amp; Customer Mapped Master'!A:A)</f>
        <v>LAGOS 2</v>
      </c>
    </row>
    <row r="1765" spans="1:5">
      <c r="A1765">
        <f>'Redistribution Data (Question 4'!J1765</f>
        <v>16</v>
      </c>
      <c r="B1765">
        <f>'Redistribution Data (Question 4'!K1765</f>
        <v>1.75</v>
      </c>
      <c r="C1765">
        <f>'Redistribution Data (Question 4'!L1765</f>
        <v>806898</v>
      </c>
      <c r="D1765">
        <f>'Redistribution Data (Question 4'!M1765</f>
        <v>76</v>
      </c>
      <c r="E1765" t="str">
        <f>_xlfn.XLOOKUP(C1765,'Branch &amp; Customer Mapped Master'!B:B,'Branch &amp; Customer Mapped Master'!A:A)</f>
        <v>LAGOS 2</v>
      </c>
    </row>
    <row r="1766" spans="1:5">
      <c r="A1766">
        <f>'Redistribution Data (Question 4'!J1766</f>
        <v>6</v>
      </c>
      <c r="B1766">
        <f>'Redistribution Data (Question 4'!K1766</f>
        <v>1</v>
      </c>
      <c r="C1766">
        <f>'Redistribution Data (Question 4'!L1766</f>
        <v>806969</v>
      </c>
      <c r="D1766">
        <f>'Redistribution Data (Question 4'!M1766</f>
        <v>41</v>
      </c>
      <c r="E1766" t="str">
        <f>_xlfn.XLOOKUP(C1766,'Branch &amp; Customer Mapped Master'!B:B,'Branch &amp; Customer Mapped Master'!A:A)</f>
        <v>LAGOS 2</v>
      </c>
    </row>
    <row r="1767" spans="1:5">
      <c r="A1767">
        <f>'Redistribution Data (Question 4'!J1767</f>
        <v>39</v>
      </c>
      <c r="B1767">
        <f>'Redistribution Data (Question 4'!K1767</f>
        <v>1.3846153846153799</v>
      </c>
      <c r="C1767">
        <f>'Redistribution Data (Question 4'!L1767</f>
        <v>806969</v>
      </c>
      <c r="D1767">
        <f>'Redistribution Data (Question 4'!M1767</f>
        <v>41</v>
      </c>
      <c r="E1767" t="str">
        <f>_xlfn.XLOOKUP(C1767,'Branch &amp; Customer Mapped Master'!B:B,'Branch &amp; Customer Mapped Master'!A:A)</f>
        <v>LAGOS 2</v>
      </c>
    </row>
    <row r="1768" spans="1:5">
      <c r="A1768">
        <f>'Redistribution Data (Question 4'!J1768</f>
        <v>22</v>
      </c>
      <c r="B1768">
        <f>'Redistribution Data (Question 4'!K1768</f>
        <v>6.4545454545454497</v>
      </c>
      <c r="C1768">
        <f>'Redistribution Data (Question 4'!L1768</f>
        <v>806969</v>
      </c>
      <c r="D1768">
        <f>'Redistribution Data (Question 4'!M1768</f>
        <v>41</v>
      </c>
      <c r="E1768" t="str">
        <f>_xlfn.XLOOKUP(C1768,'Branch &amp; Customer Mapped Master'!B:B,'Branch &amp; Customer Mapped Master'!A:A)</f>
        <v>LAGOS 2</v>
      </c>
    </row>
    <row r="1769" spans="1:5">
      <c r="A1769">
        <f>'Redistribution Data (Question 4'!J1769</f>
        <v>51</v>
      </c>
      <c r="B1769">
        <f>'Redistribution Data (Question 4'!K1769</f>
        <v>1.68627450980392</v>
      </c>
      <c r="C1769">
        <f>'Redistribution Data (Question 4'!L1769</f>
        <v>807134</v>
      </c>
      <c r="D1769">
        <f>'Redistribution Data (Question 4'!M1769</f>
        <v>28</v>
      </c>
      <c r="E1769" t="str">
        <f>_xlfn.XLOOKUP(C1769,'Branch &amp; Customer Mapped Master'!B:B,'Branch &amp; Customer Mapped Master'!A:A)</f>
        <v>LAGOS 2</v>
      </c>
    </row>
    <row r="1770" spans="1:5">
      <c r="A1770">
        <f>'Redistribution Data (Question 4'!J1770</f>
        <v>5</v>
      </c>
      <c r="B1770">
        <f>'Redistribution Data (Question 4'!K1770</f>
        <v>1.2</v>
      </c>
      <c r="C1770">
        <f>'Redistribution Data (Question 4'!L1770</f>
        <v>807134</v>
      </c>
      <c r="D1770">
        <f>'Redistribution Data (Question 4'!M1770</f>
        <v>28</v>
      </c>
      <c r="E1770" t="str">
        <f>_xlfn.XLOOKUP(C1770,'Branch &amp; Customer Mapped Master'!B:B,'Branch &amp; Customer Mapped Master'!A:A)</f>
        <v>LAGOS 2</v>
      </c>
    </row>
    <row r="1771" spans="1:5">
      <c r="A1771">
        <f>'Redistribution Data (Question 4'!J1771</f>
        <v>45</v>
      </c>
      <c r="B1771">
        <f>'Redistribution Data (Question 4'!K1771</f>
        <v>1.31111111111111</v>
      </c>
      <c r="C1771">
        <f>'Redistribution Data (Question 4'!L1771</f>
        <v>807187</v>
      </c>
      <c r="D1771">
        <f>'Redistribution Data (Question 4'!M1771</f>
        <v>44</v>
      </c>
      <c r="E1771" t="str">
        <f>_xlfn.XLOOKUP(C1771,'Branch &amp; Customer Mapped Master'!B:B,'Branch &amp; Customer Mapped Master'!A:A)</f>
        <v>LAGOS 2</v>
      </c>
    </row>
    <row r="1772" spans="1:5">
      <c r="A1772">
        <f>'Redistribution Data (Question 4'!J1772</f>
        <v>88</v>
      </c>
      <c r="B1772">
        <f>'Redistribution Data (Question 4'!K1772</f>
        <v>1.4659090909090899</v>
      </c>
      <c r="C1772">
        <f>'Redistribution Data (Question 4'!L1772</f>
        <v>807215</v>
      </c>
      <c r="D1772">
        <f>'Redistribution Data (Question 4'!M1772</f>
        <v>110</v>
      </c>
      <c r="E1772" t="str">
        <f>_xlfn.XLOOKUP(C1772,'Branch &amp; Customer Mapped Master'!B:B,'Branch &amp; Customer Mapped Master'!A:A)</f>
        <v>LAGOS 2</v>
      </c>
    </row>
    <row r="1773" spans="1:5">
      <c r="A1773">
        <f>'Redistribution Data (Question 4'!J1773</f>
        <v>6</v>
      </c>
      <c r="B1773">
        <f>'Redistribution Data (Question 4'!K1773</f>
        <v>1.6666666666666701</v>
      </c>
      <c r="C1773">
        <f>'Redistribution Data (Question 4'!L1773</f>
        <v>807215</v>
      </c>
      <c r="D1773">
        <f>'Redistribution Data (Question 4'!M1773</f>
        <v>110</v>
      </c>
      <c r="E1773" t="str">
        <f>_xlfn.XLOOKUP(C1773,'Branch &amp; Customer Mapped Master'!B:B,'Branch &amp; Customer Mapped Master'!A:A)</f>
        <v>LAGOS 2</v>
      </c>
    </row>
    <row r="1774" spans="1:5">
      <c r="A1774">
        <f>'Redistribution Data (Question 4'!J1774</f>
        <v>11</v>
      </c>
      <c r="B1774">
        <f>'Redistribution Data (Question 4'!K1774</f>
        <v>1.5454545454545501</v>
      </c>
      <c r="C1774">
        <f>'Redistribution Data (Question 4'!L1774</f>
        <v>807509</v>
      </c>
      <c r="D1774">
        <f>'Redistribution Data (Question 4'!M1774</f>
        <v>36</v>
      </c>
      <c r="E1774" t="str">
        <f>_xlfn.XLOOKUP(C1774,'Branch &amp; Customer Mapped Master'!B:B,'Branch &amp; Customer Mapped Master'!A:A)</f>
        <v>LAGOS 2</v>
      </c>
    </row>
    <row r="1775" spans="1:5">
      <c r="A1775">
        <f>'Redistribution Data (Question 4'!J1775</f>
        <v>46</v>
      </c>
      <c r="B1775">
        <f>'Redistribution Data (Question 4'!K1775</f>
        <v>1</v>
      </c>
      <c r="C1775">
        <f>'Redistribution Data (Question 4'!L1775</f>
        <v>807681</v>
      </c>
      <c r="D1775">
        <f>'Redistribution Data (Question 4'!M1775</f>
        <v>89</v>
      </c>
      <c r="E1775" t="str">
        <f>_xlfn.XLOOKUP(C1775,'Branch &amp; Customer Mapped Master'!B:B,'Branch &amp; Customer Mapped Master'!A:A)</f>
        <v>LAGOS 2</v>
      </c>
    </row>
    <row r="1776" spans="1:5">
      <c r="A1776">
        <f>'Redistribution Data (Question 4'!J1776</f>
        <v>24</v>
      </c>
      <c r="B1776">
        <f>'Redistribution Data (Question 4'!K1776</f>
        <v>1</v>
      </c>
      <c r="C1776">
        <f>'Redistribution Data (Question 4'!L1776</f>
        <v>807681</v>
      </c>
      <c r="D1776">
        <f>'Redistribution Data (Question 4'!M1776</f>
        <v>89</v>
      </c>
      <c r="E1776" t="str">
        <f>_xlfn.XLOOKUP(C1776,'Branch &amp; Customer Mapped Master'!B:B,'Branch &amp; Customer Mapped Master'!A:A)</f>
        <v>LAGOS 2</v>
      </c>
    </row>
    <row r="1777" spans="1:5">
      <c r="A1777">
        <f>'Redistribution Data (Question 4'!J1777</f>
        <v>16</v>
      </c>
      <c r="B1777">
        <f>'Redistribution Data (Question 4'!K1777</f>
        <v>1.9375</v>
      </c>
      <c r="C1777">
        <f>'Redistribution Data (Question 4'!L1777</f>
        <v>807681</v>
      </c>
      <c r="D1777">
        <f>'Redistribution Data (Question 4'!M1777</f>
        <v>89</v>
      </c>
      <c r="E1777" t="str">
        <f>_xlfn.XLOOKUP(C1777,'Branch &amp; Customer Mapped Master'!B:B,'Branch &amp; Customer Mapped Master'!A:A)</f>
        <v>LAGOS 2</v>
      </c>
    </row>
    <row r="1778" spans="1:5">
      <c r="A1778">
        <f>'Redistribution Data (Question 4'!J1778</f>
        <v>74</v>
      </c>
      <c r="B1778">
        <f>'Redistribution Data (Question 4'!K1778</f>
        <v>2.3243243243243201</v>
      </c>
      <c r="C1778">
        <f>'Redistribution Data (Question 4'!L1778</f>
        <v>807696</v>
      </c>
      <c r="D1778">
        <f>'Redistribution Data (Question 4'!M1778</f>
        <v>91</v>
      </c>
      <c r="E1778" t="str">
        <f>_xlfn.XLOOKUP(C1778,'Branch &amp; Customer Mapped Master'!B:B,'Branch &amp; Customer Mapped Master'!A:A)</f>
        <v>LAGOS 2</v>
      </c>
    </row>
    <row r="1779" spans="1:5">
      <c r="A1779">
        <f>'Redistribution Data (Question 4'!J1779</f>
        <v>11</v>
      </c>
      <c r="B1779">
        <f>'Redistribution Data (Question 4'!K1779</f>
        <v>10.090909090909101</v>
      </c>
      <c r="C1779">
        <f>'Redistribution Data (Question 4'!L1779</f>
        <v>807696</v>
      </c>
      <c r="D1779">
        <f>'Redistribution Data (Question 4'!M1779</f>
        <v>91</v>
      </c>
      <c r="E1779" t="str">
        <f>_xlfn.XLOOKUP(C1779,'Branch &amp; Customer Mapped Master'!B:B,'Branch &amp; Customer Mapped Master'!A:A)</f>
        <v>LAGOS 2</v>
      </c>
    </row>
    <row r="1780" spans="1:5">
      <c r="A1780">
        <f>'Redistribution Data (Question 4'!J1780</f>
        <v>1</v>
      </c>
      <c r="B1780">
        <f>'Redistribution Data (Question 4'!K1780</f>
        <v>1</v>
      </c>
      <c r="C1780">
        <f>'Redistribution Data (Question 4'!L1780</f>
        <v>807723</v>
      </c>
      <c r="D1780">
        <f>'Redistribution Data (Question 4'!M1780</f>
        <v>33</v>
      </c>
      <c r="E1780" t="str">
        <f>_xlfn.XLOOKUP(C1780,'Branch &amp; Customer Mapped Master'!B:B,'Branch &amp; Customer Mapped Master'!A:A)</f>
        <v>LAGOS 2</v>
      </c>
    </row>
    <row r="1781" spans="1:5">
      <c r="A1781">
        <f>'Redistribution Data (Question 4'!J1781</f>
        <v>42</v>
      </c>
      <c r="B1781">
        <f>'Redistribution Data (Question 4'!K1781</f>
        <v>1.9047619047619</v>
      </c>
      <c r="C1781">
        <f>'Redistribution Data (Question 4'!L1781</f>
        <v>807723</v>
      </c>
      <c r="D1781">
        <f>'Redistribution Data (Question 4'!M1781</f>
        <v>33</v>
      </c>
      <c r="E1781" t="str">
        <f>_xlfn.XLOOKUP(C1781,'Branch &amp; Customer Mapped Master'!B:B,'Branch &amp; Customer Mapped Master'!A:A)</f>
        <v>LAGOS 2</v>
      </c>
    </row>
    <row r="1782" spans="1:5">
      <c r="A1782">
        <f>'Redistribution Data (Question 4'!J1782</f>
        <v>5</v>
      </c>
      <c r="B1782">
        <f>'Redistribution Data (Question 4'!K1782</f>
        <v>1.2</v>
      </c>
      <c r="C1782">
        <f>'Redistribution Data (Question 4'!L1782</f>
        <v>807723</v>
      </c>
      <c r="D1782">
        <f>'Redistribution Data (Question 4'!M1782</f>
        <v>33</v>
      </c>
      <c r="E1782" t="str">
        <f>_xlfn.XLOOKUP(C1782,'Branch &amp; Customer Mapped Master'!B:B,'Branch &amp; Customer Mapped Master'!A:A)</f>
        <v>LAGOS 2</v>
      </c>
    </row>
    <row r="1783" spans="1:5">
      <c r="A1783">
        <f>'Redistribution Data (Question 4'!J1783</f>
        <v>14</v>
      </c>
      <c r="B1783">
        <f>'Redistribution Data (Question 4'!K1783</f>
        <v>2.3571428571428599</v>
      </c>
      <c r="C1783">
        <f>'Redistribution Data (Question 4'!L1783</f>
        <v>807854</v>
      </c>
      <c r="D1783">
        <f>'Redistribution Data (Question 4'!M1783</f>
        <v>205</v>
      </c>
      <c r="E1783" t="str">
        <f>_xlfn.XLOOKUP(C1783,'Branch &amp; Customer Mapped Master'!B:B,'Branch &amp; Customer Mapped Master'!A:A)</f>
        <v>LAGOS 2</v>
      </c>
    </row>
    <row r="1784" spans="1:5">
      <c r="A1784">
        <f>'Redistribution Data (Question 4'!J1784</f>
        <v>37</v>
      </c>
      <c r="B1784">
        <f>'Redistribution Data (Question 4'!K1784</f>
        <v>1.6216216216216199</v>
      </c>
      <c r="C1784">
        <f>'Redistribution Data (Question 4'!L1784</f>
        <v>807854</v>
      </c>
      <c r="D1784">
        <f>'Redistribution Data (Question 4'!M1784</f>
        <v>205</v>
      </c>
      <c r="E1784" t="str">
        <f>_xlfn.XLOOKUP(C1784,'Branch &amp; Customer Mapped Master'!B:B,'Branch &amp; Customer Mapped Master'!A:A)</f>
        <v>LAGOS 2</v>
      </c>
    </row>
    <row r="1785" spans="1:5">
      <c r="A1785">
        <f>'Redistribution Data (Question 4'!J1785</f>
        <v>8</v>
      </c>
      <c r="B1785">
        <f>'Redistribution Data (Question 4'!K1785</f>
        <v>18.75</v>
      </c>
      <c r="C1785">
        <f>'Redistribution Data (Question 4'!L1785</f>
        <v>807854</v>
      </c>
      <c r="D1785">
        <f>'Redistribution Data (Question 4'!M1785</f>
        <v>205</v>
      </c>
      <c r="E1785" t="str">
        <f>_xlfn.XLOOKUP(C1785,'Branch &amp; Customer Mapped Master'!B:B,'Branch &amp; Customer Mapped Master'!A:A)</f>
        <v>LAGOS 2</v>
      </c>
    </row>
    <row r="1786" spans="1:5">
      <c r="A1786">
        <f>'Redistribution Data (Question 4'!J1786</f>
        <v>92</v>
      </c>
      <c r="B1786">
        <f>'Redistribution Data (Question 4'!K1786</f>
        <v>1.34782608695652</v>
      </c>
      <c r="C1786">
        <f>'Redistribution Data (Question 4'!L1786</f>
        <v>807908</v>
      </c>
      <c r="D1786">
        <f>'Redistribution Data (Question 4'!M1786</f>
        <v>61</v>
      </c>
      <c r="E1786" t="str">
        <f>_xlfn.XLOOKUP(C1786,'Branch &amp; Customer Mapped Master'!B:B,'Branch &amp; Customer Mapped Master'!A:A)</f>
        <v>LAGOS 2</v>
      </c>
    </row>
    <row r="1787" spans="1:5">
      <c r="A1787">
        <f>'Redistribution Data (Question 4'!J1787</f>
        <v>7</v>
      </c>
      <c r="B1787">
        <f>'Redistribution Data (Question 4'!K1787</f>
        <v>1.8571428571428601</v>
      </c>
      <c r="C1787">
        <f>'Redistribution Data (Question 4'!L1787</f>
        <v>807908</v>
      </c>
      <c r="D1787">
        <f>'Redistribution Data (Question 4'!M1787</f>
        <v>61</v>
      </c>
      <c r="E1787" t="str">
        <f>_xlfn.XLOOKUP(C1787,'Branch &amp; Customer Mapped Master'!B:B,'Branch &amp; Customer Mapped Master'!A:A)</f>
        <v>LAGOS 2</v>
      </c>
    </row>
    <row r="1788" spans="1:5">
      <c r="A1788">
        <f>'Redistribution Data (Question 4'!J1788</f>
        <v>42</v>
      </c>
      <c r="B1788">
        <f>'Redistribution Data (Question 4'!K1788</f>
        <v>2.9285714285714302</v>
      </c>
      <c r="C1788">
        <f>'Redistribution Data (Question 4'!L1788</f>
        <v>808112</v>
      </c>
      <c r="D1788">
        <f>'Redistribution Data (Question 4'!M1788</f>
        <v>60</v>
      </c>
      <c r="E1788" t="str">
        <f>_xlfn.XLOOKUP(C1788,'Branch &amp; Customer Mapped Master'!B:B,'Branch &amp; Customer Mapped Master'!A:A)</f>
        <v>LAGOS 2</v>
      </c>
    </row>
    <row r="1789" spans="1:5">
      <c r="A1789">
        <f>'Redistribution Data (Question 4'!J1789</f>
        <v>32</v>
      </c>
      <c r="B1789">
        <f>'Redistribution Data (Question 4'!K1789</f>
        <v>7.1875</v>
      </c>
      <c r="C1789">
        <f>'Redistribution Data (Question 4'!L1789</f>
        <v>808112</v>
      </c>
      <c r="D1789">
        <f>'Redistribution Data (Question 4'!M1789</f>
        <v>60</v>
      </c>
      <c r="E1789" t="str">
        <f>_xlfn.XLOOKUP(C1789,'Branch &amp; Customer Mapped Master'!B:B,'Branch &amp; Customer Mapped Master'!A:A)</f>
        <v>LAGOS 2</v>
      </c>
    </row>
    <row r="1790" spans="1:5">
      <c r="A1790">
        <f>'Redistribution Data (Question 4'!J1790</f>
        <v>76</v>
      </c>
      <c r="B1790">
        <f>'Redistribution Data (Question 4'!K1790</f>
        <v>1.07894736842105</v>
      </c>
      <c r="C1790">
        <f>'Redistribution Data (Question 4'!L1790</f>
        <v>808204</v>
      </c>
      <c r="D1790">
        <f>'Redistribution Data (Question 4'!M1790</f>
        <v>55</v>
      </c>
      <c r="E1790" t="str">
        <f>_xlfn.XLOOKUP(C1790,'Branch &amp; Customer Mapped Master'!B:B,'Branch &amp; Customer Mapped Master'!A:A)</f>
        <v>LAGOS 2</v>
      </c>
    </row>
    <row r="1791" spans="1:5">
      <c r="A1791">
        <f>'Redistribution Data (Question 4'!J1791</f>
        <v>1</v>
      </c>
      <c r="B1791">
        <f>'Redistribution Data (Question 4'!K1791</f>
        <v>1</v>
      </c>
      <c r="C1791">
        <f>'Redistribution Data (Question 4'!L1791</f>
        <v>808204</v>
      </c>
      <c r="D1791">
        <f>'Redistribution Data (Question 4'!M1791</f>
        <v>55</v>
      </c>
      <c r="E1791" t="str">
        <f>_xlfn.XLOOKUP(C1791,'Branch &amp; Customer Mapped Master'!B:B,'Branch &amp; Customer Mapped Master'!A:A)</f>
        <v>LAGOS 2</v>
      </c>
    </row>
    <row r="1792" spans="1:5">
      <c r="A1792">
        <f>'Redistribution Data (Question 4'!J1792</f>
        <v>72</v>
      </c>
      <c r="B1792">
        <f>'Redistribution Data (Question 4'!K1792</f>
        <v>1.6666666666666701</v>
      </c>
      <c r="C1792">
        <f>'Redistribution Data (Question 4'!L1792</f>
        <v>808205</v>
      </c>
      <c r="D1792">
        <f>'Redistribution Data (Question 4'!M1792</f>
        <v>103</v>
      </c>
      <c r="E1792" t="str">
        <f>_xlfn.XLOOKUP(C1792,'Branch &amp; Customer Mapped Master'!B:B,'Branch &amp; Customer Mapped Master'!A:A)</f>
        <v>LAGOS 2</v>
      </c>
    </row>
    <row r="1793" spans="1:5">
      <c r="A1793">
        <f>'Redistribution Data (Question 4'!J1793</f>
        <v>1</v>
      </c>
      <c r="B1793">
        <f>'Redistribution Data (Question 4'!K1793</f>
        <v>1</v>
      </c>
      <c r="C1793">
        <f>'Redistribution Data (Question 4'!L1793</f>
        <v>808260</v>
      </c>
      <c r="D1793">
        <f>'Redistribution Data (Question 4'!M1793</f>
        <v>96</v>
      </c>
      <c r="E1793" t="str">
        <f>_xlfn.XLOOKUP(C1793,'Branch &amp; Customer Mapped Master'!B:B,'Branch &amp; Customer Mapped Master'!A:A)</f>
        <v>LAGOS 2</v>
      </c>
    </row>
    <row r="1794" spans="1:5">
      <c r="A1794">
        <f>'Redistribution Data (Question 4'!J1794</f>
        <v>100</v>
      </c>
      <c r="B1794">
        <f>'Redistribution Data (Question 4'!K1794</f>
        <v>1.85</v>
      </c>
      <c r="C1794">
        <f>'Redistribution Data (Question 4'!L1794</f>
        <v>808260</v>
      </c>
      <c r="D1794">
        <f>'Redistribution Data (Question 4'!M1794</f>
        <v>96</v>
      </c>
      <c r="E1794" t="str">
        <f>_xlfn.XLOOKUP(C1794,'Branch &amp; Customer Mapped Master'!B:B,'Branch &amp; Customer Mapped Master'!A:A)</f>
        <v>LAGOS 2</v>
      </c>
    </row>
    <row r="1795" spans="1:5">
      <c r="A1795">
        <f>'Redistribution Data (Question 4'!J1795</f>
        <v>74</v>
      </c>
      <c r="B1795">
        <f>'Redistribution Data (Question 4'!K1795</f>
        <v>2.5540540540540499</v>
      </c>
      <c r="C1795">
        <f>'Redistribution Data (Question 4'!L1795</f>
        <v>808308</v>
      </c>
      <c r="D1795">
        <f>'Redistribution Data (Question 4'!M1795</f>
        <v>108</v>
      </c>
      <c r="E1795" t="str">
        <f>_xlfn.XLOOKUP(C1795,'Branch &amp; Customer Mapped Master'!B:B,'Branch &amp; Customer Mapped Master'!A:A)</f>
        <v>LAGOS 2</v>
      </c>
    </row>
    <row r="1796" spans="1:5">
      <c r="A1796">
        <f>'Redistribution Data (Question 4'!J1796</f>
        <v>56</v>
      </c>
      <c r="B1796">
        <f>'Redistribution Data (Question 4'!K1796</f>
        <v>3.5714285714285698</v>
      </c>
      <c r="C1796">
        <f>'Redistribution Data (Question 4'!L1796</f>
        <v>808308</v>
      </c>
      <c r="D1796">
        <f>'Redistribution Data (Question 4'!M1796</f>
        <v>108</v>
      </c>
      <c r="E1796" t="str">
        <f>_xlfn.XLOOKUP(C1796,'Branch &amp; Customer Mapped Master'!B:B,'Branch &amp; Customer Mapped Master'!A:A)</f>
        <v>LAGOS 2</v>
      </c>
    </row>
    <row r="1797" spans="1:5">
      <c r="A1797">
        <f>'Redistribution Data (Question 4'!J1797</f>
        <v>1</v>
      </c>
      <c r="B1797">
        <f>'Redistribution Data (Question 4'!K1797</f>
        <v>1</v>
      </c>
      <c r="C1797">
        <f>'Redistribution Data (Question 4'!L1797</f>
        <v>808347</v>
      </c>
      <c r="D1797">
        <f>'Redistribution Data (Question 4'!M1797</f>
        <v>215</v>
      </c>
      <c r="E1797" t="str">
        <f>_xlfn.XLOOKUP(C1797,'Branch &amp; Customer Mapped Master'!B:B,'Branch &amp; Customer Mapped Master'!A:A)</f>
        <v>LAGOS 2</v>
      </c>
    </row>
    <row r="1798" spans="1:5">
      <c r="A1798">
        <f>'Redistribution Data (Question 4'!J1798</f>
        <v>96</v>
      </c>
      <c r="B1798">
        <f>'Redistribution Data (Question 4'!K1798</f>
        <v>1.9791666666666701</v>
      </c>
      <c r="C1798">
        <f>'Redistribution Data (Question 4'!L1798</f>
        <v>808347</v>
      </c>
      <c r="D1798">
        <f>'Redistribution Data (Question 4'!M1798</f>
        <v>215</v>
      </c>
      <c r="E1798" t="str">
        <f>_xlfn.XLOOKUP(C1798,'Branch &amp; Customer Mapped Master'!B:B,'Branch &amp; Customer Mapped Master'!A:A)</f>
        <v>LAGOS 2</v>
      </c>
    </row>
    <row r="1799" spans="1:5">
      <c r="A1799">
        <f>'Redistribution Data (Question 4'!J1799</f>
        <v>57</v>
      </c>
      <c r="B1799">
        <f>'Redistribution Data (Question 4'!K1799</f>
        <v>4.1754385964912304</v>
      </c>
      <c r="C1799">
        <f>'Redistribution Data (Question 4'!L1799</f>
        <v>808347</v>
      </c>
      <c r="D1799">
        <f>'Redistribution Data (Question 4'!M1799</f>
        <v>215</v>
      </c>
      <c r="E1799" t="str">
        <f>_xlfn.XLOOKUP(C1799,'Branch &amp; Customer Mapped Master'!B:B,'Branch &amp; Customer Mapped Master'!A:A)</f>
        <v>LAGOS 2</v>
      </c>
    </row>
    <row r="1800" spans="1:5">
      <c r="A1800">
        <f>'Redistribution Data (Question 4'!J1800</f>
        <v>106</v>
      </c>
      <c r="B1800">
        <f>'Redistribution Data (Question 4'!K1800</f>
        <v>2.4811320754717001</v>
      </c>
      <c r="C1800">
        <f>'Redistribution Data (Question 4'!L1800</f>
        <v>808348</v>
      </c>
      <c r="D1800">
        <f>'Redistribution Data (Question 4'!M1800</f>
        <v>93</v>
      </c>
      <c r="E1800" t="str">
        <f>_xlfn.XLOOKUP(C1800,'Branch &amp; Customer Mapped Master'!B:B,'Branch &amp; Customer Mapped Master'!A:A)</f>
        <v>LAGOS 2</v>
      </c>
    </row>
    <row r="1801" spans="1:5">
      <c r="A1801">
        <f>'Redistribution Data (Question 4'!J1801</f>
        <v>41</v>
      </c>
      <c r="B1801">
        <f>'Redistribution Data (Question 4'!K1801</f>
        <v>1.09756097560976</v>
      </c>
      <c r="C1801">
        <f>'Redistribution Data (Question 4'!L1801</f>
        <v>808386</v>
      </c>
      <c r="D1801">
        <f>'Redistribution Data (Question 4'!M1801</f>
        <v>102</v>
      </c>
      <c r="E1801" t="str">
        <f>_xlfn.XLOOKUP(C1801,'Branch &amp; Customer Mapped Master'!B:B,'Branch &amp; Customer Mapped Master'!A:A)</f>
        <v>LAGOS 2</v>
      </c>
    </row>
    <row r="1802" spans="1:5">
      <c r="A1802">
        <f>'Redistribution Data (Question 4'!J1802</f>
        <v>48</v>
      </c>
      <c r="B1802">
        <f>'Redistribution Data (Question 4'!K1802</f>
        <v>2.8125</v>
      </c>
      <c r="C1802">
        <f>'Redistribution Data (Question 4'!L1802</f>
        <v>808386</v>
      </c>
      <c r="D1802">
        <f>'Redistribution Data (Question 4'!M1802</f>
        <v>102</v>
      </c>
      <c r="E1802" t="str">
        <f>_xlfn.XLOOKUP(C1802,'Branch &amp; Customer Mapped Master'!B:B,'Branch &amp; Customer Mapped Master'!A:A)</f>
        <v>LAGOS 2</v>
      </c>
    </row>
    <row r="1803" spans="1:5">
      <c r="A1803">
        <f>'Redistribution Data (Question 4'!J1803</f>
        <v>4</v>
      </c>
      <c r="B1803">
        <f>'Redistribution Data (Question 4'!K1803</f>
        <v>10.5</v>
      </c>
      <c r="C1803">
        <f>'Redistribution Data (Question 4'!L1803</f>
        <v>808386</v>
      </c>
      <c r="D1803">
        <f>'Redistribution Data (Question 4'!M1803</f>
        <v>102</v>
      </c>
      <c r="E1803" t="str">
        <f>_xlfn.XLOOKUP(C1803,'Branch &amp; Customer Mapped Master'!B:B,'Branch &amp; Customer Mapped Master'!A:A)</f>
        <v>LAGOS 2</v>
      </c>
    </row>
    <row r="1804" spans="1:5">
      <c r="A1804">
        <f>'Redistribution Data (Question 4'!J1804</f>
        <v>25</v>
      </c>
      <c r="B1804">
        <f>'Redistribution Data (Question 4'!K1804</f>
        <v>1.64</v>
      </c>
      <c r="C1804">
        <f>'Redistribution Data (Question 4'!L1804</f>
        <v>808459</v>
      </c>
      <c r="D1804">
        <f>'Redistribution Data (Question 4'!M1804</f>
        <v>58</v>
      </c>
      <c r="E1804" t="str">
        <f>_xlfn.XLOOKUP(C1804,'Branch &amp; Customer Mapped Master'!B:B,'Branch &amp; Customer Mapped Master'!A:A)</f>
        <v>LAGOS 2</v>
      </c>
    </row>
    <row r="1805" spans="1:5">
      <c r="A1805">
        <f>'Redistribution Data (Question 4'!J1805</f>
        <v>20</v>
      </c>
      <c r="B1805">
        <f>'Redistribution Data (Question 4'!K1805</f>
        <v>5.0999999999999996</v>
      </c>
      <c r="C1805">
        <f>'Redistribution Data (Question 4'!L1805</f>
        <v>808459</v>
      </c>
      <c r="D1805">
        <f>'Redistribution Data (Question 4'!M1805</f>
        <v>58</v>
      </c>
      <c r="E1805" t="str">
        <f>_xlfn.XLOOKUP(C1805,'Branch &amp; Customer Mapped Master'!B:B,'Branch &amp; Customer Mapped Master'!A:A)</f>
        <v>LAGOS 2</v>
      </c>
    </row>
    <row r="1806" spans="1:5">
      <c r="A1806">
        <f>'Redistribution Data (Question 4'!J1806</f>
        <v>67</v>
      </c>
      <c r="B1806">
        <f>'Redistribution Data (Question 4'!K1806</f>
        <v>1.4925373134328399</v>
      </c>
      <c r="C1806">
        <f>'Redistribution Data (Question 4'!L1806</f>
        <v>808751</v>
      </c>
      <c r="D1806">
        <f>'Redistribution Data (Question 4'!M1806</f>
        <v>38</v>
      </c>
      <c r="E1806" t="str">
        <f>_xlfn.XLOOKUP(C1806,'Branch &amp; Customer Mapped Master'!B:B,'Branch &amp; Customer Mapped Master'!A:A)</f>
        <v>LAGOS 2</v>
      </c>
    </row>
    <row r="1807" spans="1:5">
      <c r="A1807">
        <f>'Redistribution Data (Question 4'!J1807</f>
        <v>3</v>
      </c>
      <c r="B1807">
        <f>'Redistribution Data (Question 4'!K1807</f>
        <v>1.3333333333333299</v>
      </c>
      <c r="C1807">
        <f>'Redistribution Data (Question 4'!L1807</f>
        <v>808751</v>
      </c>
      <c r="D1807">
        <f>'Redistribution Data (Question 4'!M1807</f>
        <v>38</v>
      </c>
      <c r="E1807" t="str">
        <f>_xlfn.XLOOKUP(C1807,'Branch &amp; Customer Mapped Master'!B:B,'Branch &amp; Customer Mapped Master'!A:A)</f>
        <v>LAGOS 2</v>
      </c>
    </row>
    <row r="1808" spans="1:5">
      <c r="A1808">
        <f>'Redistribution Data (Question 4'!J1808</f>
        <v>110</v>
      </c>
      <c r="B1808">
        <f>'Redistribution Data (Question 4'!K1808</f>
        <v>2.7363636363636399</v>
      </c>
      <c r="C1808">
        <f>'Redistribution Data (Question 4'!L1808</f>
        <v>808831</v>
      </c>
      <c r="D1808">
        <f>'Redistribution Data (Question 4'!M1808</f>
        <v>124</v>
      </c>
      <c r="E1808" t="str">
        <f>_xlfn.XLOOKUP(C1808,'Branch &amp; Customer Mapped Master'!B:B,'Branch &amp; Customer Mapped Master'!A:A)</f>
        <v>LAGOS 2</v>
      </c>
    </row>
    <row r="1809" spans="1:5">
      <c r="A1809">
        <f>'Redistribution Data (Question 4'!J1809</f>
        <v>5</v>
      </c>
      <c r="B1809">
        <f>'Redistribution Data (Question 4'!K1809</f>
        <v>2.2000000000000002</v>
      </c>
      <c r="C1809">
        <f>'Redistribution Data (Question 4'!L1809</f>
        <v>808831</v>
      </c>
      <c r="D1809">
        <f>'Redistribution Data (Question 4'!M1809</f>
        <v>124</v>
      </c>
      <c r="E1809" t="str">
        <f>_xlfn.XLOOKUP(C1809,'Branch &amp; Customer Mapped Master'!B:B,'Branch &amp; Customer Mapped Master'!A:A)</f>
        <v>LAGOS 2</v>
      </c>
    </row>
    <row r="1810" spans="1:5">
      <c r="A1810">
        <f>'Redistribution Data (Question 4'!J1810</f>
        <v>64</v>
      </c>
      <c r="B1810">
        <f>'Redistribution Data (Question 4'!K1810</f>
        <v>1.109375</v>
      </c>
      <c r="C1810">
        <f>'Redistribution Data (Question 4'!L1810</f>
        <v>808964</v>
      </c>
      <c r="D1810">
        <f>'Redistribution Data (Question 4'!M1810</f>
        <v>83</v>
      </c>
      <c r="E1810" t="str">
        <f>_xlfn.XLOOKUP(C1810,'Branch &amp; Customer Mapped Master'!B:B,'Branch &amp; Customer Mapped Master'!A:A)</f>
        <v>LAGOS 2</v>
      </c>
    </row>
    <row r="1811" spans="1:5">
      <c r="A1811">
        <f>'Redistribution Data (Question 4'!J1811</f>
        <v>34</v>
      </c>
      <c r="B1811">
        <f>'Redistribution Data (Question 4'!K1811</f>
        <v>5.0588235294117601</v>
      </c>
      <c r="C1811">
        <f>'Redistribution Data (Question 4'!L1811</f>
        <v>808964</v>
      </c>
      <c r="D1811">
        <f>'Redistribution Data (Question 4'!M1811</f>
        <v>83</v>
      </c>
      <c r="E1811" t="str">
        <f>_xlfn.XLOOKUP(C1811,'Branch &amp; Customer Mapped Master'!B:B,'Branch &amp; Customer Mapped Master'!A:A)</f>
        <v>LAGOS 2</v>
      </c>
    </row>
    <row r="1812" spans="1:5">
      <c r="A1812">
        <f>'Redistribution Data (Question 4'!J1812</f>
        <v>12</v>
      </c>
      <c r="B1812">
        <f>'Redistribution Data (Question 4'!K1812</f>
        <v>2.75</v>
      </c>
      <c r="C1812">
        <f>'Redistribution Data (Question 4'!L1812</f>
        <v>809070</v>
      </c>
      <c r="D1812">
        <f>'Redistribution Data (Question 4'!M1812</f>
        <v>105</v>
      </c>
      <c r="E1812" t="str">
        <f>_xlfn.XLOOKUP(C1812,'Branch &amp; Customer Mapped Master'!B:B,'Branch &amp; Customer Mapped Master'!A:A)</f>
        <v>LAGOS 2</v>
      </c>
    </row>
    <row r="1813" spans="1:5">
      <c r="A1813">
        <f>'Redistribution Data (Question 4'!J1813</f>
        <v>96</v>
      </c>
      <c r="B1813">
        <f>'Redistribution Data (Question 4'!K1813</f>
        <v>2.4166666666666701</v>
      </c>
      <c r="C1813">
        <f>'Redistribution Data (Question 4'!L1813</f>
        <v>809070</v>
      </c>
      <c r="D1813">
        <f>'Redistribution Data (Question 4'!M1813</f>
        <v>105</v>
      </c>
      <c r="E1813" t="str">
        <f>_xlfn.XLOOKUP(C1813,'Branch &amp; Customer Mapped Master'!B:B,'Branch &amp; Customer Mapped Master'!A:A)</f>
        <v>LAGOS 2</v>
      </c>
    </row>
    <row r="1814" spans="1:5">
      <c r="A1814">
        <f>'Redistribution Data (Question 4'!J1814</f>
        <v>55</v>
      </c>
      <c r="B1814">
        <f>'Redistribution Data (Question 4'!K1814</f>
        <v>2.47272727272727</v>
      </c>
      <c r="C1814">
        <f>'Redistribution Data (Question 4'!L1814</f>
        <v>809070</v>
      </c>
      <c r="D1814">
        <f>'Redistribution Data (Question 4'!M1814</f>
        <v>105</v>
      </c>
      <c r="E1814" t="str">
        <f>_xlfn.XLOOKUP(C1814,'Branch &amp; Customer Mapped Master'!B:B,'Branch &amp; Customer Mapped Master'!A:A)</f>
        <v>LAGOS 2</v>
      </c>
    </row>
    <row r="1815" spans="1:5">
      <c r="A1815">
        <f>'Redistribution Data (Question 4'!J1815</f>
        <v>64</v>
      </c>
      <c r="B1815">
        <f>'Redistribution Data (Question 4'!K1815</f>
        <v>1.546875</v>
      </c>
      <c r="C1815">
        <f>'Redistribution Data (Question 4'!L1815</f>
        <v>809215</v>
      </c>
      <c r="D1815">
        <f>'Redistribution Data (Question 4'!M1815</f>
        <v>44</v>
      </c>
      <c r="E1815" t="str">
        <f>_xlfn.XLOOKUP(C1815,'Branch &amp; Customer Mapped Master'!B:B,'Branch &amp; Customer Mapped Master'!A:A)</f>
        <v>LAGOS 2</v>
      </c>
    </row>
    <row r="1816" spans="1:5">
      <c r="A1816">
        <f>'Redistribution Data (Question 4'!J1816</f>
        <v>60</v>
      </c>
      <c r="B1816">
        <f>'Redistribution Data (Question 4'!K1816</f>
        <v>1</v>
      </c>
      <c r="C1816">
        <f>'Redistribution Data (Question 4'!L1816</f>
        <v>809296</v>
      </c>
      <c r="D1816">
        <f>'Redistribution Data (Question 4'!M1816</f>
        <v>34</v>
      </c>
      <c r="E1816" t="str">
        <f>_xlfn.XLOOKUP(C1816,'Branch &amp; Customer Mapped Master'!B:B,'Branch &amp; Customer Mapped Master'!A:A)</f>
        <v>LAGOS 2</v>
      </c>
    </row>
    <row r="1817" spans="1:5">
      <c r="A1817">
        <f>'Redistribution Data (Question 4'!J1817</f>
        <v>15</v>
      </c>
      <c r="B1817">
        <f>'Redistribution Data (Question 4'!K1817</f>
        <v>1</v>
      </c>
      <c r="C1817">
        <f>'Redistribution Data (Question 4'!L1817</f>
        <v>809296</v>
      </c>
      <c r="D1817">
        <f>'Redistribution Data (Question 4'!M1817</f>
        <v>34</v>
      </c>
      <c r="E1817" t="str">
        <f>_xlfn.XLOOKUP(C1817,'Branch &amp; Customer Mapped Master'!B:B,'Branch &amp; Customer Mapped Master'!A:A)</f>
        <v>LAGOS 2</v>
      </c>
    </row>
    <row r="1818" spans="1:5">
      <c r="A1818">
        <f>'Redistribution Data (Question 4'!J1818</f>
        <v>46</v>
      </c>
      <c r="B1818">
        <f>'Redistribution Data (Question 4'!K1818</f>
        <v>1</v>
      </c>
      <c r="C1818">
        <f>'Redistribution Data (Question 4'!L1818</f>
        <v>809305</v>
      </c>
      <c r="D1818">
        <f>'Redistribution Data (Question 4'!M1818</f>
        <v>43</v>
      </c>
      <c r="E1818" t="str">
        <f>_xlfn.XLOOKUP(C1818,'Branch &amp; Customer Mapped Master'!B:B,'Branch &amp; Customer Mapped Master'!A:A)</f>
        <v>LAGOS 2</v>
      </c>
    </row>
    <row r="1819" spans="1:5">
      <c r="A1819">
        <f>'Redistribution Data (Question 4'!J1819</f>
        <v>4</v>
      </c>
      <c r="B1819">
        <f>'Redistribution Data (Question 4'!K1819</f>
        <v>1</v>
      </c>
      <c r="C1819">
        <f>'Redistribution Data (Question 4'!L1819</f>
        <v>809305</v>
      </c>
      <c r="D1819">
        <f>'Redistribution Data (Question 4'!M1819</f>
        <v>43</v>
      </c>
      <c r="E1819" t="str">
        <f>_xlfn.XLOOKUP(C1819,'Branch &amp; Customer Mapped Master'!B:B,'Branch &amp; Customer Mapped Master'!A:A)</f>
        <v>LAGOS 2</v>
      </c>
    </row>
    <row r="1820" spans="1:5">
      <c r="A1820">
        <f>'Redistribution Data (Question 4'!J1820</f>
        <v>32</v>
      </c>
      <c r="B1820">
        <f>'Redistribution Data (Question 4'!K1820</f>
        <v>1.09375</v>
      </c>
      <c r="C1820">
        <f>'Redistribution Data (Question 4'!L1820</f>
        <v>809553</v>
      </c>
      <c r="D1820">
        <f>'Redistribution Data (Question 4'!M1820</f>
        <v>33</v>
      </c>
      <c r="E1820" t="str">
        <f>_xlfn.XLOOKUP(C1820,'Branch &amp; Customer Mapped Master'!B:B,'Branch &amp; Customer Mapped Master'!A:A)</f>
        <v>LAGOS 2</v>
      </c>
    </row>
    <row r="1821" spans="1:5">
      <c r="A1821">
        <f>'Redistribution Data (Question 4'!J1821</f>
        <v>1</v>
      </c>
      <c r="B1821">
        <f>'Redistribution Data (Question 4'!K1821</f>
        <v>4</v>
      </c>
      <c r="C1821">
        <f>'Redistribution Data (Question 4'!L1821</f>
        <v>809553</v>
      </c>
      <c r="D1821">
        <f>'Redistribution Data (Question 4'!M1821</f>
        <v>33</v>
      </c>
      <c r="E1821" t="str">
        <f>_xlfn.XLOOKUP(C1821,'Branch &amp; Customer Mapped Master'!B:B,'Branch &amp; Customer Mapped Master'!A:A)</f>
        <v>LAGOS 2</v>
      </c>
    </row>
    <row r="1822" spans="1:5">
      <c r="A1822">
        <f>'Redistribution Data (Question 4'!J1822</f>
        <v>9</v>
      </c>
      <c r="B1822">
        <f>'Redistribution Data (Question 4'!K1822</f>
        <v>3.7777777777777799</v>
      </c>
      <c r="C1822">
        <f>'Redistribution Data (Question 4'!L1822</f>
        <v>809553</v>
      </c>
      <c r="D1822">
        <f>'Redistribution Data (Question 4'!M1822</f>
        <v>33</v>
      </c>
      <c r="E1822" t="str">
        <f>_xlfn.XLOOKUP(C1822,'Branch &amp; Customer Mapped Master'!B:B,'Branch &amp; Customer Mapped Master'!A:A)</f>
        <v>LAGOS 2</v>
      </c>
    </row>
    <row r="1823" spans="1:5">
      <c r="A1823">
        <f>'Redistribution Data (Question 4'!J1823</f>
        <v>3</v>
      </c>
      <c r="B1823">
        <f>'Redistribution Data (Question 4'!K1823</f>
        <v>3.6666666666666701</v>
      </c>
      <c r="C1823">
        <f>'Redistribution Data (Question 4'!L1823</f>
        <v>809801</v>
      </c>
      <c r="D1823" t="e">
        <f>'Redistribution Data (Question 4'!M1823</f>
        <v>#N/A</v>
      </c>
      <c r="E1823" t="e">
        <f>_xlfn.XLOOKUP(C1823,'Branch &amp; Customer Mapped Master'!B:B,'Branch &amp; Customer Mapped Master'!A:A)</f>
        <v>#N/A</v>
      </c>
    </row>
    <row r="1824" spans="1:5">
      <c r="A1824">
        <f>'Redistribution Data (Question 4'!J1824</f>
        <v>77</v>
      </c>
      <c r="B1824">
        <f>'Redistribution Data (Question 4'!K1824</f>
        <v>1.74025974025974</v>
      </c>
      <c r="C1824">
        <f>'Redistribution Data (Question 4'!L1824</f>
        <v>809843</v>
      </c>
      <c r="D1824">
        <f>'Redistribution Data (Question 4'!M1824</f>
        <v>76</v>
      </c>
      <c r="E1824" t="str">
        <f>_xlfn.XLOOKUP(C1824,'Branch &amp; Customer Mapped Master'!B:B,'Branch &amp; Customer Mapped Master'!A:A)</f>
        <v>LAGOS 2</v>
      </c>
    </row>
    <row r="1825" spans="1:5">
      <c r="A1825">
        <f>'Redistribution Data (Question 4'!J1825</f>
        <v>1</v>
      </c>
      <c r="B1825">
        <f>'Redistribution Data (Question 4'!K1825</f>
        <v>2</v>
      </c>
      <c r="C1825">
        <f>'Redistribution Data (Question 4'!L1825</f>
        <v>809843</v>
      </c>
      <c r="D1825">
        <f>'Redistribution Data (Question 4'!M1825</f>
        <v>76</v>
      </c>
      <c r="E1825" t="str">
        <f>_xlfn.XLOOKUP(C1825,'Branch &amp; Customer Mapped Master'!B:B,'Branch &amp; Customer Mapped Master'!A:A)</f>
        <v>LAGOS 2</v>
      </c>
    </row>
    <row r="1826" spans="1:5">
      <c r="A1826">
        <f>'Redistribution Data (Question 4'!J1826</f>
        <v>13</v>
      </c>
      <c r="B1826">
        <f>'Redistribution Data (Question 4'!K1826</f>
        <v>1</v>
      </c>
      <c r="C1826">
        <f>'Redistribution Data (Question 4'!L1826</f>
        <v>809955</v>
      </c>
      <c r="D1826">
        <f>'Redistribution Data (Question 4'!M1826</f>
        <v>99</v>
      </c>
      <c r="E1826" t="str">
        <f>_xlfn.XLOOKUP(C1826,'Branch &amp; Customer Mapped Master'!B:B,'Branch &amp; Customer Mapped Master'!A:A)</f>
        <v>LAGOS 2</v>
      </c>
    </row>
    <row r="1827" spans="1:5">
      <c r="A1827">
        <f>'Redistribution Data (Question 4'!J1827</f>
        <v>79</v>
      </c>
      <c r="B1827">
        <f>'Redistribution Data (Question 4'!K1827</f>
        <v>2.9620253164557</v>
      </c>
      <c r="C1827">
        <f>'Redistribution Data (Question 4'!L1827</f>
        <v>809955</v>
      </c>
      <c r="D1827">
        <f>'Redistribution Data (Question 4'!M1827</f>
        <v>99</v>
      </c>
      <c r="E1827" t="str">
        <f>_xlfn.XLOOKUP(C1827,'Branch &amp; Customer Mapped Master'!B:B,'Branch &amp; Customer Mapped Master'!A:A)</f>
        <v>LAGOS 2</v>
      </c>
    </row>
    <row r="1828" spans="1:5">
      <c r="A1828">
        <f>'Redistribution Data (Question 4'!J1828</f>
        <v>16</v>
      </c>
      <c r="B1828">
        <f>'Redistribution Data (Question 4'!K1828</f>
        <v>2.1875</v>
      </c>
      <c r="C1828">
        <f>'Redistribution Data (Question 4'!L1828</f>
        <v>809955</v>
      </c>
      <c r="D1828">
        <f>'Redistribution Data (Question 4'!M1828</f>
        <v>99</v>
      </c>
      <c r="E1828" t="str">
        <f>_xlfn.XLOOKUP(C1828,'Branch &amp; Customer Mapped Master'!B:B,'Branch &amp; Customer Mapped Master'!A:A)</f>
        <v>LAGOS 2</v>
      </c>
    </row>
    <row r="1829" spans="1:5">
      <c r="A1829">
        <f>'Redistribution Data (Question 4'!J1829</f>
        <v>46</v>
      </c>
      <c r="B1829">
        <f>'Redistribution Data (Question 4'!K1829</f>
        <v>1.4565217391304299</v>
      </c>
      <c r="C1829">
        <f>'Redistribution Data (Question 4'!L1829</f>
        <v>809963</v>
      </c>
      <c r="D1829">
        <f>'Redistribution Data (Question 4'!M1829</f>
        <v>70</v>
      </c>
      <c r="E1829" t="str">
        <f>_xlfn.XLOOKUP(C1829,'Branch &amp; Customer Mapped Master'!B:B,'Branch &amp; Customer Mapped Master'!A:A)</f>
        <v>LAGOS 2</v>
      </c>
    </row>
    <row r="1830" spans="1:5">
      <c r="A1830">
        <f>'Redistribution Data (Question 4'!J1830</f>
        <v>3</v>
      </c>
      <c r="B1830">
        <f>'Redistribution Data (Question 4'!K1830</f>
        <v>2.3333333333333299</v>
      </c>
      <c r="C1830">
        <f>'Redistribution Data (Question 4'!L1830</f>
        <v>809963</v>
      </c>
      <c r="D1830">
        <f>'Redistribution Data (Question 4'!M1830</f>
        <v>70</v>
      </c>
      <c r="E1830" t="str">
        <f>_xlfn.XLOOKUP(C1830,'Branch &amp; Customer Mapped Master'!B:B,'Branch &amp; Customer Mapped Master'!A:A)</f>
        <v>LAGOS 2</v>
      </c>
    </row>
    <row r="1831" spans="1:5">
      <c r="A1831">
        <f>'Redistribution Data (Question 4'!J1831</f>
        <v>40</v>
      </c>
      <c r="B1831">
        <f>'Redistribution Data (Question 4'!K1831</f>
        <v>1</v>
      </c>
      <c r="C1831">
        <f>'Redistribution Data (Question 4'!L1831</f>
        <v>809964</v>
      </c>
      <c r="D1831">
        <f>'Redistribution Data (Question 4'!M1831</f>
        <v>32</v>
      </c>
      <c r="E1831" t="str">
        <f>_xlfn.XLOOKUP(C1831,'Branch &amp; Customer Mapped Master'!B:B,'Branch &amp; Customer Mapped Master'!A:A)</f>
        <v>LAGOS 2</v>
      </c>
    </row>
    <row r="1832" spans="1:5">
      <c r="A1832">
        <f>'Redistribution Data (Question 4'!J1832</f>
        <v>94</v>
      </c>
      <c r="B1832">
        <f>'Redistribution Data (Question 4'!K1832</f>
        <v>2.4255319148936199</v>
      </c>
      <c r="C1832">
        <f>'Redistribution Data (Question 4'!L1832</f>
        <v>809965</v>
      </c>
      <c r="D1832">
        <f>'Redistribution Data (Question 4'!M1832</f>
        <v>78</v>
      </c>
      <c r="E1832" t="str">
        <f>_xlfn.XLOOKUP(C1832,'Branch &amp; Customer Mapped Master'!B:B,'Branch &amp; Customer Mapped Master'!A:A)</f>
        <v>LAGOS 2</v>
      </c>
    </row>
    <row r="1833" spans="1:5">
      <c r="A1833">
        <f>'Redistribution Data (Question 4'!J1833</f>
        <v>1</v>
      </c>
      <c r="B1833">
        <f>'Redistribution Data (Question 4'!K1833</f>
        <v>1</v>
      </c>
      <c r="C1833">
        <f>'Redistribution Data (Question 4'!L1833</f>
        <v>809966</v>
      </c>
      <c r="D1833">
        <f>'Redistribution Data (Question 4'!M1833</f>
        <v>2</v>
      </c>
      <c r="E1833" t="str">
        <f>_xlfn.XLOOKUP(C1833,'Branch &amp; Customer Mapped Master'!B:B,'Branch &amp; Customer Mapped Master'!A:A)</f>
        <v>LAGOS 2</v>
      </c>
    </row>
    <row r="1834" spans="1:5">
      <c r="A1834">
        <f>'Redistribution Data (Question 4'!J1834</f>
        <v>88</v>
      </c>
      <c r="B1834">
        <f>'Redistribution Data (Question 4'!K1834</f>
        <v>1.85227272727273</v>
      </c>
      <c r="C1834">
        <f>'Redistribution Data (Question 4'!L1834</f>
        <v>810059</v>
      </c>
      <c r="D1834">
        <f>'Redistribution Data (Question 4'!M1834</f>
        <v>92</v>
      </c>
      <c r="E1834" t="str">
        <f>_xlfn.XLOOKUP(C1834,'Branch &amp; Customer Mapped Master'!B:B,'Branch &amp; Customer Mapped Master'!A:A)</f>
        <v>LAGOS 2</v>
      </c>
    </row>
    <row r="1835" spans="1:5">
      <c r="A1835">
        <f>'Redistribution Data (Question 4'!J1835</f>
        <v>51</v>
      </c>
      <c r="B1835">
        <f>'Redistribution Data (Question 4'!K1835</f>
        <v>10.8039215686275</v>
      </c>
      <c r="C1835">
        <f>'Redistribution Data (Question 4'!L1835</f>
        <v>810059</v>
      </c>
      <c r="D1835">
        <f>'Redistribution Data (Question 4'!M1835</f>
        <v>92</v>
      </c>
      <c r="E1835" t="str">
        <f>_xlfn.XLOOKUP(C1835,'Branch &amp; Customer Mapped Master'!B:B,'Branch &amp; Customer Mapped Master'!A:A)</f>
        <v>LAGOS 2</v>
      </c>
    </row>
    <row r="1836" spans="1:5">
      <c r="A1836">
        <f>'Redistribution Data (Question 4'!J1836</f>
        <v>63</v>
      </c>
      <c r="B1836">
        <f>'Redistribution Data (Question 4'!K1836</f>
        <v>11.031746031746</v>
      </c>
      <c r="C1836">
        <f>'Redistribution Data (Question 4'!L1836</f>
        <v>806816</v>
      </c>
      <c r="D1836">
        <f>'Redistribution Data (Question 4'!M1836</f>
        <v>147</v>
      </c>
      <c r="E1836" t="str">
        <f>_xlfn.XLOOKUP(C1836,'Branch &amp; Customer Mapped Master'!B:B,'Branch &amp; Customer Mapped Master'!A:A)</f>
        <v>LAGOS 2</v>
      </c>
    </row>
    <row r="1837" spans="1:5">
      <c r="A1837">
        <f>'Redistribution Data (Question 4'!J1837</f>
        <v>6</v>
      </c>
      <c r="B1837">
        <f>'Redistribution Data (Question 4'!K1837</f>
        <v>10.8333333333333</v>
      </c>
      <c r="C1837">
        <f>'Redistribution Data (Question 4'!L1837</f>
        <v>806816</v>
      </c>
      <c r="D1837">
        <f>'Redistribution Data (Question 4'!M1837</f>
        <v>147</v>
      </c>
      <c r="E1837" t="str">
        <f>_xlfn.XLOOKUP(C1837,'Branch &amp; Customer Mapped Master'!B:B,'Branch &amp; Customer Mapped Master'!A:A)</f>
        <v>LAGOS 2</v>
      </c>
    </row>
    <row r="1838" spans="1:5">
      <c r="A1838">
        <f>'Redistribution Data (Question 4'!J1838</f>
        <v>101</v>
      </c>
      <c r="B1838">
        <f>'Redistribution Data (Question 4'!K1838</f>
        <v>6.6336633663366298</v>
      </c>
      <c r="C1838">
        <f>'Redistribution Data (Question 4'!L1838</f>
        <v>806817</v>
      </c>
      <c r="D1838">
        <f>'Redistribution Data (Question 4'!M1838</f>
        <v>166</v>
      </c>
      <c r="E1838" t="str">
        <f>_xlfn.XLOOKUP(C1838,'Branch &amp; Customer Mapped Master'!B:B,'Branch &amp; Customer Mapped Master'!A:A)</f>
        <v>LAGOS 2</v>
      </c>
    </row>
    <row r="1839" spans="1:5">
      <c r="A1839">
        <f>'Redistribution Data (Question 4'!J1839</f>
        <v>73</v>
      </c>
      <c r="B1839">
        <f>'Redistribution Data (Question 4'!K1839</f>
        <v>1.9041095890410999</v>
      </c>
      <c r="C1839">
        <f>'Redistribution Data (Question 4'!L1839</f>
        <v>807480</v>
      </c>
      <c r="D1839">
        <f>'Redistribution Data (Question 4'!M1839</f>
        <v>368</v>
      </c>
      <c r="E1839" t="str">
        <f>_xlfn.XLOOKUP(C1839,'Branch &amp; Customer Mapped Master'!B:B,'Branch &amp; Customer Mapped Master'!A:A)</f>
        <v>LAGOS 2</v>
      </c>
    </row>
    <row r="1840" spans="1:5">
      <c r="A1840">
        <f>'Redistribution Data (Question 4'!J1840</f>
        <v>1</v>
      </c>
      <c r="B1840">
        <f>'Redistribution Data (Question 4'!K1840</f>
        <v>1</v>
      </c>
      <c r="C1840">
        <f>'Redistribution Data (Question 4'!L1840</f>
        <v>807480</v>
      </c>
      <c r="D1840">
        <f>'Redistribution Data (Question 4'!M1840</f>
        <v>368</v>
      </c>
      <c r="E1840" t="str">
        <f>_xlfn.XLOOKUP(C1840,'Branch &amp; Customer Mapped Master'!B:B,'Branch &amp; Customer Mapped Master'!A:A)</f>
        <v>LAGOS 2</v>
      </c>
    </row>
    <row r="1841" spans="1:5">
      <c r="A1841">
        <f>'Redistribution Data (Question 4'!J1841</f>
        <v>55</v>
      </c>
      <c r="B1841">
        <f>'Redistribution Data (Question 4'!K1841</f>
        <v>3.4181818181818202</v>
      </c>
      <c r="C1841">
        <f>'Redistribution Data (Question 4'!L1841</f>
        <v>807612</v>
      </c>
      <c r="D1841">
        <f>'Redistribution Data (Question 4'!M1841</f>
        <v>104</v>
      </c>
      <c r="E1841" t="str">
        <f>_xlfn.XLOOKUP(C1841,'Branch &amp; Customer Mapped Master'!B:B,'Branch &amp; Customer Mapped Master'!A:A)</f>
        <v>LAGOS 2</v>
      </c>
    </row>
    <row r="1842" spans="1:5">
      <c r="A1842">
        <f>'Redistribution Data (Question 4'!J1842</f>
        <v>2</v>
      </c>
      <c r="B1842">
        <f>'Redistribution Data (Question 4'!K1842</f>
        <v>20</v>
      </c>
      <c r="C1842">
        <f>'Redistribution Data (Question 4'!L1842</f>
        <v>807612</v>
      </c>
      <c r="D1842">
        <f>'Redistribution Data (Question 4'!M1842</f>
        <v>104</v>
      </c>
      <c r="E1842" t="str">
        <f>_xlfn.XLOOKUP(C1842,'Branch &amp; Customer Mapped Master'!B:B,'Branch &amp; Customer Mapped Master'!A:A)</f>
        <v>LAGOS 2</v>
      </c>
    </row>
    <row r="1843" spans="1:5">
      <c r="A1843">
        <f>'Redistribution Data (Question 4'!J1843</f>
        <v>68</v>
      </c>
      <c r="B1843">
        <f>'Redistribution Data (Question 4'!K1843</f>
        <v>4.0441176470588198</v>
      </c>
      <c r="C1843">
        <f>'Redistribution Data (Question 4'!L1843</f>
        <v>808906</v>
      </c>
      <c r="D1843">
        <f>'Redistribution Data (Question 4'!M1843</f>
        <v>207</v>
      </c>
      <c r="E1843" t="str">
        <f>_xlfn.XLOOKUP(C1843,'Branch &amp; Customer Mapped Master'!B:B,'Branch &amp; Customer Mapped Master'!A:A)</f>
        <v>LAGOS 2</v>
      </c>
    </row>
    <row r="1844" spans="1:5">
      <c r="A1844">
        <f>'Redistribution Data (Question 4'!J1844</f>
        <v>1</v>
      </c>
      <c r="B1844">
        <f>'Redistribution Data (Question 4'!K1844</f>
        <v>5</v>
      </c>
      <c r="C1844">
        <f>'Redistribution Data (Question 4'!L1844</f>
        <v>808906</v>
      </c>
      <c r="D1844">
        <f>'Redistribution Data (Question 4'!M1844</f>
        <v>207</v>
      </c>
      <c r="E1844" t="str">
        <f>_xlfn.XLOOKUP(C1844,'Branch &amp; Customer Mapped Master'!B:B,'Branch &amp; Customer Mapped Master'!A:A)</f>
        <v>LAGOS 2</v>
      </c>
    </row>
    <row r="1845" spans="1:5">
      <c r="A1845">
        <f>'Redistribution Data (Question 4'!J1845</f>
        <v>79</v>
      </c>
      <c r="B1845">
        <f>'Redistribution Data (Question 4'!K1845</f>
        <v>7.9620253164557004</v>
      </c>
      <c r="C1845">
        <f>'Redistribution Data (Question 4'!L1845</f>
        <v>809297</v>
      </c>
      <c r="D1845">
        <f>'Redistribution Data (Question 4'!M1845</f>
        <v>109</v>
      </c>
      <c r="E1845" t="str">
        <f>_xlfn.XLOOKUP(C1845,'Branch &amp; Customer Mapped Master'!B:B,'Branch &amp; Customer Mapped Master'!A:A)</f>
        <v>LAGOS 2</v>
      </c>
    </row>
    <row r="1846" spans="1:5">
      <c r="A1846">
        <f>'Redistribution Data (Question 4'!J1846</f>
        <v>6</v>
      </c>
      <c r="B1846">
        <f>'Redistribution Data (Question 4'!K1846</f>
        <v>13.3333333333333</v>
      </c>
      <c r="C1846">
        <f>'Redistribution Data (Question 4'!L1846</f>
        <v>809297</v>
      </c>
      <c r="D1846">
        <f>'Redistribution Data (Question 4'!M1846</f>
        <v>109</v>
      </c>
      <c r="E1846" t="str">
        <f>_xlfn.XLOOKUP(C1846,'Branch &amp; Customer Mapped Master'!B:B,'Branch &amp; Customer Mapped Master'!A:A)</f>
        <v>LAGOS 2</v>
      </c>
    </row>
    <row r="1847" spans="1:5">
      <c r="A1847">
        <f>'Redistribution Data (Question 4'!J1847</f>
        <v>9</v>
      </c>
      <c r="B1847">
        <f>'Redistribution Data (Question 4'!K1847</f>
        <v>4</v>
      </c>
      <c r="C1847">
        <f>'Redistribution Data (Question 4'!L1847</f>
        <v>806050</v>
      </c>
      <c r="D1847">
        <f>'Redistribution Data (Question 4'!M1847</f>
        <v>159</v>
      </c>
      <c r="E1847" t="str">
        <f>_xlfn.XLOOKUP(C1847,'Branch &amp; Customer Mapped Master'!B:B,'Branch &amp; Customer Mapped Master'!A:A)</f>
        <v>LAGOS 2</v>
      </c>
    </row>
    <row r="1848" spans="1:5">
      <c r="A1848">
        <f>'Redistribution Data (Question 4'!J1848</f>
        <v>12</v>
      </c>
      <c r="B1848">
        <f>'Redistribution Data (Question 4'!K1848</f>
        <v>4.25</v>
      </c>
      <c r="C1848">
        <f>'Redistribution Data (Question 4'!L1848</f>
        <v>806050</v>
      </c>
      <c r="D1848">
        <f>'Redistribution Data (Question 4'!M1848</f>
        <v>159</v>
      </c>
      <c r="E1848" t="str">
        <f>_xlfn.XLOOKUP(C1848,'Branch &amp; Customer Mapped Master'!B:B,'Branch &amp; Customer Mapped Master'!A:A)</f>
        <v>LAGOS 2</v>
      </c>
    </row>
    <row r="1849" spans="1:5">
      <c r="A1849">
        <f>'Redistribution Data (Question 4'!J1849</f>
        <v>103</v>
      </c>
      <c r="B1849">
        <f>'Redistribution Data (Question 4'!K1849</f>
        <v>2.4854368932038802</v>
      </c>
      <c r="C1849">
        <f>'Redistribution Data (Question 4'!L1849</f>
        <v>806050</v>
      </c>
      <c r="D1849">
        <f>'Redistribution Data (Question 4'!M1849</f>
        <v>159</v>
      </c>
      <c r="E1849" t="str">
        <f>_xlfn.XLOOKUP(C1849,'Branch &amp; Customer Mapped Master'!B:B,'Branch &amp; Customer Mapped Master'!A:A)</f>
        <v>LAGOS 2</v>
      </c>
    </row>
    <row r="1850" spans="1:5">
      <c r="A1850">
        <f>'Redistribution Data (Question 4'!J1850</f>
        <v>23</v>
      </c>
      <c r="B1850">
        <f>'Redistribution Data (Question 4'!K1850</f>
        <v>1.5652173913043499</v>
      </c>
      <c r="C1850">
        <f>'Redistribution Data (Question 4'!L1850</f>
        <v>806050</v>
      </c>
      <c r="D1850">
        <f>'Redistribution Data (Question 4'!M1850</f>
        <v>159</v>
      </c>
      <c r="E1850" t="str">
        <f>_xlfn.XLOOKUP(C1850,'Branch &amp; Customer Mapped Master'!B:B,'Branch &amp; Customer Mapped Master'!A:A)</f>
        <v>LAGOS 2</v>
      </c>
    </row>
    <row r="1851" spans="1:5">
      <c r="A1851">
        <f>'Redistribution Data (Question 4'!J1851</f>
        <v>52</v>
      </c>
      <c r="B1851">
        <f>'Redistribution Data (Question 4'!K1851</f>
        <v>2.1346153846153801</v>
      </c>
      <c r="C1851">
        <f>'Redistribution Data (Question 4'!L1851</f>
        <v>806169</v>
      </c>
      <c r="D1851">
        <f>'Redistribution Data (Question 4'!M1851</f>
        <v>43</v>
      </c>
      <c r="E1851" t="str">
        <f>_xlfn.XLOOKUP(C1851,'Branch &amp; Customer Mapped Master'!B:B,'Branch &amp; Customer Mapped Master'!A:A)</f>
        <v>LAGOS 2</v>
      </c>
    </row>
    <row r="1852" spans="1:5">
      <c r="A1852">
        <f>'Redistribution Data (Question 4'!J1852</f>
        <v>9</v>
      </c>
      <c r="B1852">
        <f>'Redistribution Data (Question 4'!K1852</f>
        <v>8.6666666666666696</v>
      </c>
      <c r="C1852">
        <f>'Redistribution Data (Question 4'!L1852</f>
        <v>806169</v>
      </c>
      <c r="D1852">
        <f>'Redistribution Data (Question 4'!M1852</f>
        <v>43</v>
      </c>
      <c r="E1852" t="str">
        <f>_xlfn.XLOOKUP(C1852,'Branch &amp; Customer Mapped Master'!B:B,'Branch &amp; Customer Mapped Master'!A:A)</f>
        <v>LAGOS 2</v>
      </c>
    </row>
    <row r="1853" spans="1:5">
      <c r="A1853">
        <f>'Redistribution Data (Question 4'!J1853</f>
        <v>1</v>
      </c>
      <c r="B1853">
        <f>'Redistribution Data (Question 4'!K1853</f>
        <v>0</v>
      </c>
      <c r="C1853">
        <f>'Redistribution Data (Question 4'!L1853</f>
        <v>806193</v>
      </c>
      <c r="D1853">
        <f>'Redistribution Data (Question 4'!M1853</f>
        <v>1</v>
      </c>
      <c r="E1853" t="str">
        <f>_xlfn.XLOOKUP(C1853,'Branch &amp; Customer Mapped Master'!B:B,'Branch &amp; Customer Mapped Master'!A:A)</f>
        <v>LAGOS 2</v>
      </c>
    </row>
    <row r="1854" spans="1:5">
      <c r="A1854">
        <f>'Redistribution Data (Question 4'!J1854</f>
        <v>1</v>
      </c>
      <c r="B1854">
        <f>'Redistribution Data (Question 4'!K1854</f>
        <v>1</v>
      </c>
      <c r="C1854">
        <f>'Redistribution Data (Question 4'!L1854</f>
        <v>806193</v>
      </c>
      <c r="D1854">
        <f>'Redistribution Data (Question 4'!M1854</f>
        <v>1</v>
      </c>
      <c r="E1854" t="str">
        <f>_xlfn.XLOOKUP(C1854,'Branch &amp; Customer Mapped Master'!B:B,'Branch &amp; Customer Mapped Master'!A:A)</f>
        <v>LAGOS 2</v>
      </c>
    </row>
    <row r="1855" spans="1:5">
      <c r="A1855">
        <f>'Redistribution Data (Question 4'!J1855</f>
        <v>4</v>
      </c>
      <c r="B1855">
        <f>'Redistribution Data (Question 4'!K1855</f>
        <v>10</v>
      </c>
      <c r="C1855">
        <f>'Redistribution Data (Question 4'!L1855</f>
        <v>806297</v>
      </c>
      <c r="D1855">
        <f>'Redistribution Data (Question 4'!M1855</f>
        <v>54</v>
      </c>
      <c r="E1855" t="str">
        <f>_xlfn.XLOOKUP(C1855,'Branch &amp; Customer Mapped Master'!B:B,'Branch &amp; Customer Mapped Master'!A:A)</f>
        <v>LAGOS 2</v>
      </c>
    </row>
    <row r="1856" spans="1:5">
      <c r="A1856">
        <f>'Redistribution Data (Question 4'!J1856</f>
        <v>39</v>
      </c>
      <c r="B1856">
        <f>'Redistribution Data (Question 4'!K1856</f>
        <v>3.8974358974359</v>
      </c>
      <c r="C1856">
        <f>'Redistribution Data (Question 4'!L1856</f>
        <v>806297</v>
      </c>
      <c r="D1856">
        <f>'Redistribution Data (Question 4'!M1856</f>
        <v>54</v>
      </c>
      <c r="E1856" t="str">
        <f>_xlfn.XLOOKUP(C1856,'Branch &amp; Customer Mapped Master'!B:B,'Branch &amp; Customer Mapped Master'!A:A)</f>
        <v>LAGOS 2</v>
      </c>
    </row>
    <row r="1857" spans="1:5">
      <c r="A1857">
        <f>'Redistribution Data (Question 4'!J1857</f>
        <v>13</v>
      </c>
      <c r="B1857">
        <f>'Redistribution Data (Question 4'!K1857</f>
        <v>5.5384615384615401</v>
      </c>
      <c r="C1857">
        <f>'Redistribution Data (Question 4'!L1857</f>
        <v>806297</v>
      </c>
      <c r="D1857">
        <f>'Redistribution Data (Question 4'!M1857</f>
        <v>54</v>
      </c>
      <c r="E1857" t="str">
        <f>_xlfn.XLOOKUP(C1857,'Branch &amp; Customer Mapped Master'!B:B,'Branch &amp; Customer Mapped Master'!A:A)</f>
        <v>LAGOS 2</v>
      </c>
    </row>
    <row r="1858" spans="1:5">
      <c r="A1858">
        <f>'Redistribution Data (Question 4'!J1858</f>
        <v>3</v>
      </c>
      <c r="B1858">
        <f>'Redistribution Data (Question 4'!K1858</f>
        <v>1</v>
      </c>
      <c r="C1858">
        <f>'Redistribution Data (Question 4'!L1858</f>
        <v>806832</v>
      </c>
      <c r="D1858">
        <f>'Redistribution Data (Question 4'!M1858</f>
        <v>42</v>
      </c>
      <c r="E1858" t="str">
        <f>_xlfn.XLOOKUP(C1858,'Branch &amp; Customer Mapped Master'!B:B,'Branch &amp; Customer Mapped Master'!A:A)</f>
        <v>LAGOS 2</v>
      </c>
    </row>
    <row r="1859" spans="1:5">
      <c r="A1859">
        <f>'Redistribution Data (Question 4'!J1859</f>
        <v>77</v>
      </c>
      <c r="B1859">
        <f>'Redistribution Data (Question 4'!K1859</f>
        <v>2.1168831168831201</v>
      </c>
      <c r="C1859">
        <f>'Redistribution Data (Question 4'!L1859</f>
        <v>807205</v>
      </c>
      <c r="D1859">
        <f>'Redistribution Data (Question 4'!M1859</f>
        <v>204</v>
      </c>
      <c r="E1859" t="str">
        <f>_xlfn.XLOOKUP(C1859,'Branch &amp; Customer Mapped Master'!B:B,'Branch &amp; Customer Mapped Master'!A:A)</f>
        <v>LAGOS 2</v>
      </c>
    </row>
    <row r="1860" spans="1:5">
      <c r="A1860">
        <f>'Redistribution Data (Question 4'!J1860</f>
        <v>19</v>
      </c>
      <c r="B1860">
        <f>'Redistribution Data (Question 4'!K1860</f>
        <v>2.2105263157894699</v>
      </c>
      <c r="C1860">
        <f>'Redistribution Data (Question 4'!L1860</f>
        <v>807205</v>
      </c>
      <c r="D1860">
        <f>'Redistribution Data (Question 4'!M1860</f>
        <v>204</v>
      </c>
      <c r="E1860" t="str">
        <f>_xlfn.XLOOKUP(C1860,'Branch &amp; Customer Mapped Master'!B:B,'Branch &amp; Customer Mapped Master'!A:A)</f>
        <v>LAGOS 2</v>
      </c>
    </row>
    <row r="1861" spans="1:5">
      <c r="A1861">
        <f>'Redistribution Data (Question 4'!J1861</f>
        <v>69</v>
      </c>
      <c r="B1861">
        <f>'Redistribution Data (Question 4'!K1861</f>
        <v>1.76811594202899</v>
      </c>
      <c r="C1861">
        <f>'Redistribution Data (Question 4'!L1861</f>
        <v>807212</v>
      </c>
      <c r="D1861">
        <f>'Redistribution Data (Question 4'!M1861</f>
        <v>82</v>
      </c>
      <c r="E1861" t="str">
        <f>_xlfn.XLOOKUP(C1861,'Branch &amp; Customer Mapped Master'!B:B,'Branch &amp; Customer Mapped Master'!A:A)</f>
        <v>LAGOS 2</v>
      </c>
    </row>
    <row r="1862" spans="1:5">
      <c r="A1862">
        <f>'Redistribution Data (Question 4'!J1862</f>
        <v>7</v>
      </c>
      <c r="B1862">
        <f>'Redistribution Data (Question 4'!K1862</f>
        <v>1.8571428571428601</v>
      </c>
      <c r="C1862">
        <f>'Redistribution Data (Question 4'!L1862</f>
        <v>807212</v>
      </c>
      <c r="D1862">
        <f>'Redistribution Data (Question 4'!M1862</f>
        <v>82</v>
      </c>
      <c r="E1862" t="str">
        <f>_xlfn.XLOOKUP(C1862,'Branch &amp; Customer Mapped Master'!B:B,'Branch &amp; Customer Mapped Master'!A:A)</f>
        <v>LAGOS 2</v>
      </c>
    </row>
    <row r="1863" spans="1:5">
      <c r="A1863">
        <f>'Redistribution Data (Question 4'!J1863</f>
        <v>71</v>
      </c>
      <c r="B1863">
        <f>'Redistribution Data (Question 4'!K1863</f>
        <v>1.7464788732394401</v>
      </c>
      <c r="C1863">
        <f>'Redistribution Data (Question 4'!L1863</f>
        <v>807562</v>
      </c>
      <c r="D1863">
        <f>'Redistribution Data (Question 4'!M1863</f>
        <v>159</v>
      </c>
      <c r="E1863" t="str">
        <f>_xlfn.XLOOKUP(C1863,'Branch &amp; Customer Mapped Master'!B:B,'Branch &amp; Customer Mapped Master'!A:A)</f>
        <v>LAGOS 2</v>
      </c>
    </row>
    <row r="1864" spans="1:5">
      <c r="A1864">
        <f>'Redistribution Data (Question 4'!J1864</f>
        <v>17</v>
      </c>
      <c r="B1864">
        <f>'Redistribution Data (Question 4'!K1864</f>
        <v>3.52941176470588</v>
      </c>
      <c r="C1864">
        <f>'Redistribution Data (Question 4'!L1864</f>
        <v>807562</v>
      </c>
      <c r="D1864">
        <f>'Redistribution Data (Question 4'!M1864</f>
        <v>159</v>
      </c>
      <c r="E1864" t="str">
        <f>_xlfn.XLOOKUP(C1864,'Branch &amp; Customer Mapped Master'!B:B,'Branch &amp; Customer Mapped Master'!A:A)</f>
        <v>LAGOS 2</v>
      </c>
    </row>
    <row r="1865" spans="1:5">
      <c r="A1865">
        <f>'Redistribution Data (Question 4'!J1865</f>
        <v>26</v>
      </c>
      <c r="B1865">
        <f>'Redistribution Data (Question 4'!K1865</f>
        <v>2.3846153846153801</v>
      </c>
      <c r="C1865">
        <f>'Redistribution Data (Question 4'!L1865</f>
        <v>807573</v>
      </c>
      <c r="D1865">
        <f>'Redistribution Data (Question 4'!M1865</f>
        <v>43</v>
      </c>
      <c r="E1865" t="str">
        <f>_xlfn.XLOOKUP(C1865,'Branch &amp; Customer Mapped Master'!B:B,'Branch &amp; Customer Mapped Master'!A:A)</f>
        <v>LAGOS 2</v>
      </c>
    </row>
    <row r="1866" spans="1:5">
      <c r="A1866">
        <f>'Redistribution Data (Question 4'!J1866</f>
        <v>5</v>
      </c>
      <c r="B1866">
        <f>'Redistribution Data (Question 4'!K1866</f>
        <v>3.4</v>
      </c>
      <c r="C1866">
        <f>'Redistribution Data (Question 4'!L1866</f>
        <v>807573</v>
      </c>
      <c r="D1866">
        <f>'Redistribution Data (Question 4'!M1866</f>
        <v>43</v>
      </c>
      <c r="E1866" t="str">
        <f>_xlfn.XLOOKUP(C1866,'Branch &amp; Customer Mapped Master'!B:B,'Branch &amp; Customer Mapped Master'!A:A)</f>
        <v>LAGOS 2</v>
      </c>
    </row>
    <row r="1867" spans="1:5">
      <c r="A1867">
        <f>'Redistribution Data (Question 4'!J1867</f>
        <v>62</v>
      </c>
      <c r="B1867">
        <f>'Redistribution Data (Question 4'!K1867</f>
        <v>1.32258064516129</v>
      </c>
      <c r="C1867">
        <f>'Redistribution Data (Question 4'!L1867</f>
        <v>807623</v>
      </c>
      <c r="D1867">
        <f>'Redistribution Data (Question 4'!M1867</f>
        <v>150</v>
      </c>
      <c r="E1867" t="str">
        <f>_xlfn.XLOOKUP(C1867,'Branch &amp; Customer Mapped Master'!B:B,'Branch &amp; Customer Mapped Master'!A:A)</f>
        <v>LAGOS 2</v>
      </c>
    </row>
    <row r="1868" spans="1:5">
      <c r="A1868">
        <f>'Redistribution Data (Question 4'!J1868</f>
        <v>33</v>
      </c>
      <c r="B1868">
        <f>'Redistribution Data (Question 4'!K1868</f>
        <v>2.9696969696969702</v>
      </c>
      <c r="C1868">
        <f>'Redistribution Data (Question 4'!L1868</f>
        <v>807623</v>
      </c>
      <c r="D1868">
        <f>'Redistribution Data (Question 4'!M1868</f>
        <v>150</v>
      </c>
      <c r="E1868" t="str">
        <f>_xlfn.XLOOKUP(C1868,'Branch &amp; Customer Mapped Master'!B:B,'Branch &amp; Customer Mapped Master'!A:A)</f>
        <v>LAGOS 2</v>
      </c>
    </row>
    <row r="1869" spans="1:5">
      <c r="A1869">
        <f>'Redistribution Data (Question 4'!J1869</f>
        <v>48</v>
      </c>
      <c r="B1869">
        <f>'Redistribution Data (Question 4'!K1869</f>
        <v>1.7708333333333299</v>
      </c>
      <c r="C1869">
        <f>'Redistribution Data (Question 4'!L1869</f>
        <v>807764</v>
      </c>
      <c r="D1869">
        <f>'Redistribution Data (Question 4'!M1869</f>
        <v>62</v>
      </c>
      <c r="E1869" t="str">
        <f>_xlfn.XLOOKUP(C1869,'Branch &amp; Customer Mapped Master'!B:B,'Branch &amp; Customer Mapped Master'!A:A)</f>
        <v>LAGOS 2</v>
      </c>
    </row>
    <row r="1870" spans="1:5">
      <c r="A1870">
        <f>'Redistribution Data (Question 4'!J1870</f>
        <v>11</v>
      </c>
      <c r="B1870">
        <f>'Redistribution Data (Question 4'!K1870</f>
        <v>3</v>
      </c>
      <c r="C1870">
        <f>'Redistribution Data (Question 4'!L1870</f>
        <v>807764</v>
      </c>
      <c r="D1870">
        <f>'Redistribution Data (Question 4'!M1870</f>
        <v>62</v>
      </c>
      <c r="E1870" t="str">
        <f>_xlfn.XLOOKUP(C1870,'Branch &amp; Customer Mapped Master'!B:B,'Branch &amp; Customer Mapped Master'!A:A)</f>
        <v>LAGOS 2</v>
      </c>
    </row>
    <row r="1871" spans="1:5">
      <c r="A1871">
        <f>'Redistribution Data (Question 4'!J1871</f>
        <v>2</v>
      </c>
      <c r="B1871">
        <f>'Redistribution Data (Question 4'!K1871</f>
        <v>1</v>
      </c>
      <c r="C1871">
        <f>'Redistribution Data (Question 4'!L1871</f>
        <v>808225</v>
      </c>
      <c r="D1871">
        <f>'Redistribution Data (Question 4'!M1871</f>
        <v>191</v>
      </c>
      <c r="E1871" t="str">
        <f>_xlfn.XLOOKUP(C1871,'Branch &amp; Customer Mapped Master'!B:B,'Branch &amp; Customer Mapped Master'!A:A)</f>
        <v>LAGOS 2</v>
      </c>
    </row>
    <row r="1872" spans="1:5">
      <c r="A1872">
        <f>'Redistribution Data (Question 4'!J1872</f>
        <v>6</v>
      </c>
      <c r="B1872">
        <f>'Redistribution Data (Question 4'!K1872</f>
        <v>1.3333333333333299</v>
      </c>
      <c r="C1872">
        <f>'Redistribution Data (Question 4'!L1872</f>
        <v>808747</v>
      </c>
      <c r="D1872">
        <f>'Redistribution Data (Question 4'!M1872</f>
        <v>123</v>
      </c>
      <c r="E1872" t="str">
        <f>_xlfn.XLOOKUP(C1872,'Branch &amp; Customer Mapped Master'!B:B,'Branch &amp; Customer Mapped Master'!A:A)</f>
        <v>LAGOS 2</v>
      </c>
    </row>
    <row r="1873" spans="1:5">
      <c r="A1873">
        <f>'Redistribution Data (Question 4'!J1873</f>
        <v>90</v>
      </c>
      <c r="B1873">
        <f>'Redistribution Data (Question 4'!K1873</f>
        <v>1.24444444444444</v>
      </c>
      <c r="C1873">
        <f>'Redistribution Data (Question 4'!L1873</f>
        <v>808747</v>
      </c>
      <c r="D1873">
        <f>'Redistribution Data (Question 4'!M1873</f>
        <v>123</v>
      </c>
      <c r="E1873" t="str">
        <f>_xlfn.XLOOKUP(C1873,'Branch &amp; Customer Mapped Master'!B:B,'Branch &amp; Customer Mapped Master'!A:A)</f>
        <v>LAGOS 2</v>
      </c>
    </row>
    <row r="1874" spans="1:5">
      <c r="A1874">
        <f>'Redistribution Data (Question 4'!J1874</f>
        <v>25</v>
      </c>
      <c r="B1874">
        <f>'Redistribution Data (Question 4'!K1874</f>
        <v>1.92</v>
      </c>
      <c r="C1874">
        <f>'Redistribution Data (Question 4'!L1874</f>
        <v>808747</v>
      </c>
      <c r="D1874">
        <f>'Redistribution Data (Question 4'!M1874</f>
        <v>123</v>
      </c>
      <c r="E1874" t="str">
        <f>_xlfn.XLOOKUP(C1874,'Branch &amp; Customer Mapped Master'!B:B,'Branch &amp; Customer Mapped Master'!A:A)</f>
        <v>LAGOS 2</v>
      </c>
    </row>
    <row r="1875" spans="1:5">
      <c r="A1875">
        <f>'Redistribution Data (Question 4'!J1875</f>
        <v>20</v>
      </c>
      <c r="B1875">
        <f>'Redistribution Data (Question 4'!K1875</f>
        <v>1</v>
      </c>
      <c r="C1875">
        <f>'Redistribution Data (Question 4'!L1875</f>
        <v>808750</v>
      </c>
      <c r="D1875">
        <f>'Redistribution Data (Question 4'!M1875</f>
        <v>230</v>
      </c>
      <c r="E1875" t="str">
        <f>_xlfn.XLOOKUP(C1875,'Branch &amp; Customer Mapped Master'!B:B,'Branch &amp; Customer Mapped Master'!A:A)</f>
        <v>LAGOS 2</v>
      </c>
    </row>
    <row r="1876" spans="1:5">
      <c r="A1876">
        <f>'Redistribution Data (Question 4'!J1876</f>
        <v>17</v>
      </c>
      <c r="B1876">
        <f>'Redistribution Data (Question 4'!K1876</f>
        <v>3.3529411764705901</v>
      </c>
      <c r="C1876">
        <f>'Redistribution Data (Question 4'!L1876</f>
        <v>808750</v>
      </c>
      <c r="D1876">
        <f>'Redistribution Data (Question 4'!M1876</f>
        <v>230</v>
      </c>
      <c r="E1876" t="str">
        <f>_xlfn.XLOOKUP(C1876,'Branch &amp; Customer Mapped Master'!B:B,'Branch &amp; Customer Mapped Master'!A:A)</f>
        <v>LAGOS 2</v>
      </c>
    </row>
    <row r="1877" spans="1:5">
      <c r="A1877">
        <f>'Redistribution Data (Question 4'!J1877</f>
        <v>67</v>
      </c>
      <c r="B1877">
        <f>'Redistribution Data (Question 4'!K1877</f>
        <v>3.14925373134328</v>
      </c>
      <c r="C1877">
        <f>'Redistribution Data (Question 4'!L1877</f>
        <v>808762</v>
      </c>
      <c r="D1877">
        <f>'Redistribution Data (Question 4'!M1877</f>
        <v>63</v>
      </c>
      <c r="E1877" t="str">
        <f>_xlfn.XLOOKUP(C1877,'Branch &amp; Customer Mapped Master'!B:B,'Branch &amp; Customer Mapped Master'!A:A)</f>
        <v>LAGOS 2</v>
      </c>
    </row>
    <row r="1878" spans="1:5">
      <c r="A1878">
        <f>'Redistribution Data (Question 4'!J1878</f>
        <v>16</v>
      </c>
      <c r="B1878">
        <f>'Redistribution Data (Question 4'!K1878</f>
        <v>3.25</v>
      </c>
      <c r="C1878">
        <f>'Redistribution Data (Question 4'!L1878</f>
        <v>808762</v>
      </c>
      <c r="D1878">
        <f>'Redistribution Data (Question 4'!M1878</f>
        <v>63</v>
      </c>
      <c r="E1878" t="str">
        <f>_xlfn.XLOOKUP(C1878,'Branch &amp; Customer Mapped Master'!B:B,'Branch &amp; Customer Mapped Master'!A:A)</f>
        <v>LAGOS 2</v>
      </c>
    </row>
    <row r="1879" spans="1:5">
      <c r="A1879">
        <f>'Redistribution Data (Question 4'!J1879</f>
        <v>57</v>
      </c>
      <c r="B1879">
        <f>'Redistribution Data (Question 4'!K1879</f>
        <v>1.3859649122807001</v>
      </c>
      <c r="C1879">
        <f>'Redistribution Data (Question 4'!L1879</f>
        <v>809066</v>
      </c>
      <c r="D1879">
        <f>'Redistribution Data (Question 4'!M1879</f>
        <v>60</v>
      </c>
      <c r="E1879" t="str">
        <f>_xlfn.XLOOKUP(C1879,'Branch &amp; Customer Mapped Master'!B:B,'Branch &amp; Customer Mapped Master'!A:A)</f>
        <v>LAGOS 2</v>
      </c>
    </row>
    <row r="1880" spans="1:5">
      <c r="A1880">
        <f>'Redistribution Data (Question 4'!J1880</f>
        <v>7</v>
      </c>
      <c r="B1880">
        <f>'Redistribution Data (Question 4'!K1880</f>
        <v>3.1428571428571401</v>
      </c>
      <c r="C1880">
        <f>'Redistribution Data (Question 4'!L1880</f>
        <v>809066</v>
      </c>
      <c r="D1880">
        <f>'Redistribution Data (Question 4'!M1880</f>
        <v>60</v>
      </c>
      <c r="E1880" t="str">
        <f>_xlfn.XLOOKUP(C1880,'Branch &amp; Customer Mapped Master'!B:B,'Branch &amp; Customer Mapped Master'!A:A)</f>
        <v>LAGOS 2</v>
      </c>
    </row>
    <row r="1881" spans="1:5">
      <c r="A1881">
        <f>'Redistribution Data (Question 4'!J1881</f>
        <v>7</v>
      </c>
      <c r="B1881">
        <f>'Redistribution Data (Question 4'!K1881</f>
        <v>1</v>
      </c>
      <c r="C1881">
        <f>'Redistribution Data (Question 4'!L1881</f>
        <v>809373</v>
      </c>
      <c r="D1881">
        <f>'Redistribution Data (Question 4'!M1881</f>
        <v>75</v>
      </c>
      <c r="E1881" t="str">
        <f>_xlfn.XLOOKUP(C1881,'Branch &amp; Customer Mapped Master'!B:B,'Branch &amp; Customer Mapped Master'!A:A)</f>
        <v>LAGOS 2</v>
      </c>
    </row>
    <row r="1882" spans="1:5">
      <c r="A1882">
        <f>'Redistribution Data (Question 4'!J1882</f>
        <v>8</v>
      </c>
      <c r="B1882">
        <f>'Redistribution Data (Question 4'!K1882</f>
        <v>1.75</v>
      </c>
      <c r="C1882">
        <f>'Redistribution Data (Question 4'!L1882</f>
        <v>809373</v>
      </c>
      <c r="D1882">
        <f>'Redistribution Data (Question 4'!M1882</f>
        <v>75</v>
      </c>
      <c r="E1882" t="str">
        <f>_xlfn.XLOOKUP(C1882,'Branch &amp; Customer Mapped Master'!B:B,'Branch &amp; Customer Mapped Master'!A:A)</f>
        <v>LAGOS 2</v>
      </c>
    </row>
    <row r="1883" spans="1:5">
      <c r="A1883">
        <f>'Redistribution Data (Question 4'!J1883</f>
        <v>39</v>
      </c>
      <c r="B1883">
        <f>'Redistribution Data (Question 4'!K1883</f>
        <v>1.2307692307692299</v>
      </c>
      <c r="C1883">
        <f>'Redistribution Data (Question 4'!L1883</f>
        <v>809483</v>
      </c>
      <c r="D1883">
        <f>'Redistribution Data (Question 4'!M1883</f>
        <v>55</v>
      </c>
      <c r="E1883" t="str">
        <f>_xlfn.XLOOKUP(C1883,'Branch &amp; Customer Mapped Master'!B:B,'Branch &amp; Customer Mapped Master'!A:A)</f>
        <v>LAGOS 2</v>
      </c>
    </row>
    <row r="1884" spans="1:5">
      <c r="A1884">
        <f>'Redistribution Data (Question 4'!J1884</f>
        <v>6</v>
      </c>
      <c r="B1884">
        <f>'Redistribution Data (Question 4'!K1884</f>
        <v>2.3333333333333299</v>
      </c>
      <c r="C1884">
        <f>'Redistribution Data (Question 4'!L1884</f>
        <v>809483</v>
      </c>
      <c r="D1884">
        <f>'Redistribution Data (Question 4'!M1884</f>
        <v>55</v>
      </c>
      <c r="E1884" t="str">
        <f>_xlfn.XLOOKUP(C1884,'Branch &amp; Customer Mapped Master'!B:B,'Branch &amp; Customer Mapped Master'!A:A)</f>
        <v>LAGOS 2</v>
      </c>
    </row>
    <row r="1885" spans="1:5">
      <c r="A1885">
        <f>'Redistribution Data (Question 4'!J1885</f>
        <v>43</v>
      </c>
      <c r="B1885">
        <f>'Redistribution Data (Question 4'!K1885</f>
        <v>1.30232558139535</v>
      </c>
      <c r="C1885">
        <f>'Redistribution Data (Question 4'!L1885</f>
        <v>809556</v>
      </c>
      <c r="D1885">
        <f>'Redistribution Data (Question 4'!M1885</f>
        <v>54</v>
      </c>
      <c r="E1885" t="str">
        <f>_xlfn.XLOOKUP(C1885,'Branch &amp; Customer Mapped Master'!B:B,'Branch &amp; Customer Mapped Master'!A:A)</f>
        <v>LAGOS 2</v>
      </c>
    </row>
    <row r="1886" spans="1:5">
      <c r="A1886">
        <f>'Redistribution Data (Question 4'!J1886</f>
        <v>12</v>
      </c>
      <c r="B1886">
        <f>'Redistribution Data (Question 4'!K1886</f>
        <v>1.3333333333333299</v>
      </c>
      <c r="C1886">
        <f>'Redistribution Data (Question 4'!L1886</f>
        <v>809556</v>
      </c>
      <c r="D1886">
        <f>'Redistribution Data (Question 4'!M1886</f>
        <v>54</v>
      </c>
      <c r="E1886" t="str">
        <f>_xlfn.XLOOKUP(C1886,'Branch &amp; Customer Mapped Master'!B:B,'Branch &amp; Customer Mapped Master'!A:A)</f>
        <v>LAGOS 2</v>
      </c>
    </row>
    <row r="1887" spans="1:5">
      <c r="A1887">
        <f>'Redistribution Data (Question 4'!J1887</f>
        <v>52</v>
      </c>
      <c r="B1887">
        <f>'Redistribution Data (Question 4'!K1887</f>
        <v>1.17307692307692</v>
      </c>
      <c r="C1887">
        <f>'Redistribution Data (Question 4'!L1887</f>
        <v>809694</v>
      </c>
      <c r="D1887">
        <f>'Redistribution Data (Question 4'!M1887</f>
        <v>113</v>
      </c>
      <c r="E1887" t="str">
        <f>_xlfn.XLOOKUP(C1887,'Branch &amp; Customer Mapped Master'!B:B,'Branch &amp; Customer Mapped Master'!A:A)</f>
        <v>LAGOS 2</v>
      </c>
    </row>
    <row r="1888" spans="1:5">
      <c r="A1888">
        <f>'Redistribution Data (Question 4'!J1888</f>
        <v>21</v>
      </c>
      <c r="B1888">
        <f>'Redistribution Data (Question 4'!K1888</f>
        <v>4</v>
      </c>
      <c r="C1888">
        <f>'Redistribution Data (Question 4'!L1888</f>
        <v>809694</v>
      </c>
      <c r="D1888">
        <f>'Redistribution Data (Question 4'!M1888</f>
        <v>113</v>
      </c>
      <c r="E1888" t="str">
        <f>_xlfn.XLOOKUP(C1888,'Branch &amp; Customer Mapped Master'!B:B,'Branch &amp; Customer Mapped Master'!A:A)</f>
        <v>LAGOS 2</v>
      </c>
    </row>
    <row r="1889" spans="1:5">
      <c r="A1889">
        <f>'Redistribution Data (Question 4'!J1889</f>
        <v>38</v>
      </c>
      <c r="B1889">
        <f>'Redistribution Data (Question 4'!K1889</f>
        <v>1.23684210526316</v>
      </c>
      <c r="C1889">
        <f>'Redistribution Data (Question 4'!L1889</f>
        <v>809701</v>
      </c>
      <c r="D1889">
        <f>'Redistribution Data (Question 4'!M1889</f>
        <v>123</v>
      </c>
      <c r="E1889" t="str">
        <f>_xlfn.XLOOKUP(C1889,'Branch &amp; Customer Mapped Master'!B:B,'Branch &amp; Customer Mapped Master'!A:A)</f>
        <v>LAGOS 2</v>
      </c>
    </row>
    <row r="1890" spans="1:5">
      <c r="A1890">
        <f>'Redistribution Data (Question 4'!J1890</f>
        <v>8</v>
      </c>
      <c r="B1890">
        <f>'Redistribution Data (Question 4'!K1890</f>
        <v>2.125</v>
      </c>
      <c r="C1890">
        <f>'Redistribution Data (Question 4'!L1890</f>
        <v>809701</v>
      </c>
      <c r="D1890">
        <f>'Redistribution Data (Question 4'!M1890</f>
        <v>123</v>
      </c>
      <c r="E1890" t="str">
        <f>_xlfn.XLOOKUP(C1890,'Branch &amp; Customer Mapped Master'!B:B,'Branch &amp; Customer Mapped Master'!A:A)</f>
        <v>LAGOS 2</v>
      </c>
    </row>
    <row r="1891" spans="1:5">
      <c r="A1891">
        <f>'Redistribution Data (Question 4'!J1891</f>
        <v>3</v>
      </c>
      <c r="B1891">
        <f>'Redistribution Data (Question 4'!K1891</f>
        <v>2.6666666666666701</v>
      </c>
      <c r="C1891">
        <f>'Redistribution Data (Question 4'!L1891</f>
        <v>809752</v>
      </c>
      <c r="D1891">
        <f>'Redistribution Data (Question 4'!M1891</f>
        <v>64</v>
      </c>
      <c r="E1891" t="str">
        <f>_xlfn.XLOOKUP(C1891,'Branch &amp; Customer Mapped Master'!B:B,'Branch &amp; Customer Mapped Master'!A:A)</f>
        <v>LAGOS 2</v>
      </c>
    </row>
    <row r="1892" spans="1:5">
      <c r="A1892">
        <f>'Redistribution Data (Question 4'!J1892</f>
        <v>1</v>
      </c>
      <c r="B1892">
        <f>'Redistribution Data (Question 4'!K1892</f>
        <v>1</v>
      </c>
      <c r="C1892">
        <f>'Redistribution Data (Question 4'!L1892</f>
        <v>810051</v>
      </c>
      <c r="D1892">
        <f>'Redistribution Data (Question 4'!M1892</f>
        <v>122</v>
      </c>
      <c r="E1892" t="str">
        <f>_xlfn.XLOOKUP(C1892,'Branch &amp; Customer Mapped Master'!B:B,'Branch &amp; Customer Mapped Master'!A:A)</f>
        <v>LAGOS 2</v>
      </c>
    </row>
    <row r="1893" spans="1:5">
      <c r="A1893">
        <f>'Redistribution Data (Question 4'!J1893</f>
        <v>2</v>
      </c>
      <c r="B1893">
        <f>'Redistribution Data (Question 4'!K1893</f>
        <v>1</v>
      </c>
      <c r="C1893">
        <f>'Redistribution Data (Question 4'!L1893</f>
        <v>810051</v>
      </c>
      <c r="D1893">
        <f>'Redistribution Data (Question 4'!M1893</f>
        <v>122</v>
      </c>
      <c r="E1893" t="str">
        <f>_xlfn.XLOOKUP(C1893,'Branch &amp; Customer Mapped Master'!B:B,'Branch &amp; Customer Mapped Master'!A:A)</f>
        <v>LAGOS 2</v>
      </c>
    </row>
    <row r="1894" spans="1:5">
      <c r="A1894">
        <f>'Redistribution Data (Question 4'!J1894</f>
        <v>15</v>
      </c>
      <c r="B1894">
        <f>'Redistribution Data (Question 4'!K1894</f>
        <v>1</v>
      </c>
      <c r="C1894">
        <f>'Redistribution Data (Question 4'!L1894</f>
        <v>810058</v>
      </c>
      <c r="D1894">
        <f>'Redistribution Data (Question 4'!M1894</f>
        <v>50</v>
      </c>
      <c r="E1894" t="str">
        <f>_xlfn.XLOOKUP(C1894,'Branch &amp; Customer Mapped Master'!B:B,'Branch &amp; Customer Mapped Master'!A:A)</f>
        <v>LAGOS 2</v>
      </c>
    </row>
    <row r="1895" spans="1:5">
      <c r="A1895">
        <f>'Redistribution Data (Question 4'!J1895</f>
        <v>3</v>
      </c>
      <c r="B1895">
        <f>'Redistribution Data (Question 4'!K1895</f>
        <v>3.3333333333333299</v>
      </c>
      <c r="C1895">
        <f>'Redistribution Data (Question 4'!L1895</f>
        <v>810058</v>
      </c>
      <c r="D1895">
        <f>'Redistribution Data (Question 4'!M1895</f>
        <v>50</v>
      </c>
      <c r="E1895" t="str">
        <f>_xlfn.XLOOKUP(C1895,'Branch &amp; Customer Mapped Master'!B:B,'Branch &amp; Customer Mapped Master'!A:A)</f>
        <v>LAGOS 2</v>
      </c>
    </row>
    <row r="1896" spans="1:5">
      <c r="A1896">
        <f>'Redistribution Data (Question 4'!J1896</f>
        <v>9</v>
      </c>
      <c r="B1896">
        <f>'Redistribution Data (Question 4'!K1896</f>
        <v>1.44444444444444</v>
      </c>
      <c r="C1896">
        <f>'Redistribution Data (Question 4'!L1896</f>
        <v>810230</v>
      </c>
      <c r="D1896">
        <f>'Redistribution Data (Question 4'!M1896</f>
        <v>78</v>
      </c>
      <c r="E1896" t="str">
        <f>_xlfn.XLOOKUP(C1896,'Branch &amp; Customer Mapped Master'!B:B,'Branch &amp; Customer Mapped Master'!A:A)</f>
        <v>LAGOS 2</v>
      </c>
    </row>
    <row r="1897" spans="1:5">
      <c r="A1897">
        <f>'Redistribution Data (Question 4'!J1897</f>
        <v>44</v>
      </c>
      <c r="B1897">
        <f>'Redistribution Data (Question 4'!K1897</f>
        <v>2.5</v>
      </c>
      <c r="C1897">
        <f>'Redistribution Data (Question 4'!L1897</f>
        <v>810296</v>
      </c>
      <c r="D1897">
        <f>'Redistribution Data (Question 4'!M1897</f>
        <v>54</v>
      </c>
      <c r="E1897" t="str">
        <f>_xlfn.XLOOKUP(C1897,'Branch &amp; Customer Mapped Master'!B:B,'Branch &amp; Customer Mapped Master'!A:A)</f>
        <v>LAGOS 2</v>
      </c>
    </row>
    <row r="1898" spans="1:5">
      <c r="A1898">
        <f>'Redistribution Data (Question 4'!J1898</f>
        <v>21</v>
      </c>
      <c r="B1898">
        <f>'Redistribution Data (Question 4'!K1898</f>
        <v>0</v>
      </c>
      <c r="C1898">
        <f>'Redistribution Data (Question 4'!L1898</f>
        <v>806709</v>
      </c>
      <c r="D1898">
        <f>'Redistribution Data (Question 4'!M1898</f>
        <v>36</v>
      </c>
      <c r="E1898" t="str">
        <f>_xlfn.XLOOKUP(C1898,'Branch &amp; Customer Mapped Master'!B:B,'Branch &amp; Customer Mapped Master'!A:A)</f>
        <v>NORTH 1</v>
      </c>
    </row>
    <row r="1899" spans="1:5">
      <c r="A1899">
        <f>'Redistribution Data (Question 4'!J1899</f>
        <v>13</v>
      </c>
      <c r="B1899">
        <f>'Redistribution Data (Question 4'!K1899</f>
        <v>6.0769230769230802</v>
      </c>
      <c r="C1899">
        <f>'Redistribution Data (Question 4'!L1899</f>
        <v>806709</v>
      </c>
      <c r="D1899">
        <f>'Redistribution Data (Question 4'!M1899</f>
        <v>36</v>
      </c>
      <c r="E1899" t="str">
        <f>_xlfn.XLOOKUP(C1899,'Branch &amp; Customer Mapped Master'!B:B,'Branch &amp; Customer Mapped Master'!A:A)</f>
        <v>NORTH 1</v>
      </c>
    </row>
    <row r="1900" spans="1:5">
      <c r="A1900">
        <f>'Redistribution Data (Question 4'!J1900</f>
        <v>32</v>
      </c>
      <c r="B1900">
        <f>'Redistribution Data (Question 4'!K1900</f>
        <v>0</v>
      </c>
      <c r="C1900">
        <f>'Redistribution Data (Question 4'!L1900</f>
        <v>806833</v>
      </c>
      <c r="D1900">
        <f>'Redistribution Data (Question 4'!M1900</f>
        <v>244</v>
      </c>
      <c r="E1900" t="str">
        <f>_xlfn.XLOOKUP(C1900,'Branch &amp; Customer Mapped Master'!B:B,'Branch &amp; Customer Mapped Master'!A:A)</f>
        <v>NORTH 1</v>
      </c>
    </row>
    <row r="1901" spans="1:5">
      <c r="A1901">
        <f>'Redistribution Data (Question 4'!J1901</f>
        <v>3</v>
      </c>
      <c r="B1901">
        <f>'Redistribution Data (Question 4'!K1901</f>
        <v>0</v>
      </c>
      <c r="C1901">
        <f>'Redistribution Data (Question 4'!L1901</f>
        <v>806833</v>
      </c>
      <c r="D1901">
        <f>'Redistribution Data (Question 4'!M1901</f>
        <v>244</v>
      </c>
      <c r="E1901" t="str">
        <f>_xlfn.XLOOKUP(C1901,'Branch &amp; Customer Mapped Master'!B:B,'Branch &amp; Customer Mapped Master'!A:A)</f>
        <v>NORTH 1</v>
      </c>
    </row>
    <row r="1902" spans="1:5">
      <c r="A1902">
        <f>'Redistribution Data (Question 4'!J1902</f>
        <v>62</v>
      </c>
      <c r="B1902">
        <f>'Redistribution Data (Question 4'!K1902</f>
        <v>1</v>
      </c>
      <c r="C1902">
        <f>'Redistribution Data (Question 4'!L1902</f>
        <v>806833</v>
      </c>
      <c r="D1902">
        <f>'Redistribution Data (Question 4'!M1902</f>
        <v>244</v>
      </c>
      <c r="E1902" t="str">
        <f>_xlfn.XLOOKUP(C1902,'Branch &amp; Customer Mapped Master'!B:B,'Branch &amp; Customer Mapped Master'!A:A)</f>
        <v>NORTH 1</v>
      </c>
    </row>
    <row r="1903" spans="1:5">
      <c r="A1903">
        <f>'Redistribution Data (Question 4'!J1903</f>
        <v>3</v>
      </c>
      <c r="B1903">
        <f>'Redistribution Data (Question 4'!K1903</f>
        <v>1</v>
      </c>
      <c r="C1903">
        <f>'Redistribution Data (Question 4'!L1903</f>
        <v>806833</v>
      </c>
      <c r="D1903">
        <f>'Redistribution Data (Question 4'!M1903</f>
        <v>244</v>
      </c>
      <c r="E1903" t="str">
        <f>_xlfn.XLOOKUP(C1903,'Branch &amp; Customer Mapped Master'!B:B,'Branch &amp; Customer Mapped Master'!A:A)</f>
        <v>NORTH 1</v>
      </c>
    </row>
    <row r="1904" spans="1:5">
      <c r="A1904">
        <f>'Redistribution Data (Question 4'!J1904</f>
        <v>84</v>
      </c>
      <c r="B1904">
        <f>'Redistribution Data (Question 4'!K1904</f>
        <v>0</v>
      </c>
      <c r="C1904">
        <f>'Redistribution Data (Question 4'!L1904</f>
        <v>807419</v>
      </c>
      <c r="D1904">
        <f>'Redistribution Data (Question 4'!M1904</f>
        <v>256</v>
      </c>
      <c r="E1904" t="str">
        <f>_xlfn.XLOOKUP(C1904,'Branch &amp; Customer Mapped Master'!B:B,'Branch &amp; Customer Mapped Master'!A:A)</f>
        <v>NORTH 1</v>
      </c>
    </row>
    <row r="1905" spans="1:5">
      <c r="A1905">
        <f>'Redistribution Data (Question 4'!J1905</f>
        <v>61</v>
      </c>
      <c r="B1905">
        <f>'Redistribution Data (Question 4'!K1905</f>
        <v>0</v>
      </c>
      <c r="C1905">
        <f>'Redistribution Data (Question 4'!L1905</f>
        <v>807419</v>
      </c>
      <c r="D1905">
        <f>'Redistribution Data (Question 4'!M1905</f>
        <v>256</v>
      </c>
      <c r="E1905" t="str">
        <f>_xlfn.XLOOKUP(C1905,'Branch &amp; Customer Mapped Master'!B:B,'Branch &amp; Customer Mapped Master'!A:A)</f>
        <v>NORTH 1</v>
      </c>
    </row>
    <row r="1906" spans="1:5">
      <c r="A1906">
        <f>'Redistribution Data (Question 4'!J1906</f>
        <v>22</v>
      </c>
      <c r="B1906">
        <f>'Redistribution Data (Question 4'!K1906</f>
        <v>0</v>
      </c>
      <c r="C1906">
        <f>'Redistribution Data (Question 4'!L1906</f>
        <v>807539</v>
      </c>
      <c r="D1906">
        <f>'Redistribution Data (Question 4'!M1906</f>
        <v>254</v>
      </c>
      <c r="E1906" t="str">
        <f>_xlfn.XLOOKUP(C1906,'Branch &amp; Customer Mapped Master'!B:B,'Branch &amp; Customer Mapped Master'!A:A)</f>
        <v>NORTH 1</v>
      </c>
    </row>
    <row r="1907" spans="1:5">
      <c r="A1907">
        <f>'Redistribution Data (Question 4'!J1907</f>
        <v>21</v>
      </c>
      <c r="B1907">
        <f>'Redistribution Data (Question 4'!K1907</f>
        <v>0</v>
      </c>
      <c r="C1907">
        <f>'Redistribution Data (Question 4'!L1907</f>
        <v>807539</v>
      </c>
      <c r="D1907">
        <f>'Redistribution Data (Question 4'!M1907</f>
        <v>254</v>
      </c>
      <c r="E1907" t="str">
        <f>_xlfn.XLOOKUP(C1907,'Branch &amp; Customer Mapped Master'!B:B,'Branch &amp; Customer Mapped Master'!A:A)</f>
        <v>NORTH 1</v>
      </c>
    </row>
    <row r="1908" spans="1:5">
      <c r="A1908">
        <f>'Redistribution Data (Question 4'!J1908</f>
        <v>71</v>
      </c>
      <c r="B1908">
        <f>'Redistribution Data (Question 4'!K1908</f>
        <v>1</v>
      </c>
      <c r="C1908">
        <f>'Redistribution Data (Question 4'!L1908</f>
        <v>807539</v>
      </c>
      <c r="D1908">
        <f>'Redistribution Data (Question 4'!M1908</f>
        <v>254</v>
      </c>
      <c r="E1908" t="str">
        <f>_xlfn.XLOOKUP(C1908,'Branch &amp; Customer Mapped Master'!B:B,'Branch &amp; Customer Mapped Master'!A:A)</f>
        <v>NORTH 1</v>
      </c>
    </row>
    <row r="1909" spans="1:5">
      <c r="A1909">
        <f>'Redistribution Data (Question 4'!J1909</f>
        <v>43</v>
      </c>
      <c r="B1909">
        <f>'Redistribution Data (Question 4'!K1909</f>
        <v>1.18604651162791</v>
      </c>
      <c r="C1909">
        <f>'Redistribution Data (Question 4'!L1909</f>
        <v>807539</v>
      </c>
      <c r="D1909">
        <f>'Redistribution Data (Question 4'!M1909</f>
        <v>254</v>
      </c>
      <c r="E1909" t="str">
        <f>_xlfn.XLOOKUP(C1909,'Branch &amp; Customer Mapped Master'!B:B,'Branch &amp; Customer Mapped Master'!A:A)</f>
        <v>NORTH 1</v>
      </c>
    </row>
    <row r="1910" spans="1:5">
      <c r="A1910">
        <f>'Redistribution Data (Question 4'!J1910</f>
        <v>58</v>
      </c>
      <c r="B1910">
        <f>'Redistribution Data (Question 4'!K1910</f>
        <v>0</v>
      </c>
      <c r="C1910">
        <f>'Redistribution Data (Question 4'!L1910</f>
        <v>808773</v>
      </c>
      <c r="D1910">
        <f>'Redistribution Data (Question 4'!M1910</f>
        <v>91</v>
      </c>
      <c r="E1910" t="str">
        <f>_xlfn.XLOOKUP(C1910,'Branch &amp; Customer Mapped Master'!B:B,'Branch &amp; Customer Mapped Master'!A:A)</f>
        <v>NORTH 1</v>
      </c>
    </row>
    <row r="1911" spans="1:5">
      <c r="A1911">
        <f>'Redistribution Data (Question 4'!J1911</f>
        <v>4</v>
      </c>
      <c r="B1911">
        <f>'Redistribution Data (Question 4'!K1911</f>
        <v>0</v>
      </c>
      <c r="C1911">
        <f>'Redistribution Data (Question 4'!L1911</f>
        <v>808773</v>
      </c>
      <c r="D1911">
        <f>'Redistribution Data (Question 4'!M1911</f>
        <v>91</v>
      </c>
      <c r="E1911" t="str">
        <f>_xlfn.XLOOKUP(C1911,'Branch &amp; Customer Mapped Master'!B:B,'Branch &amp; Customer Mapped Master'!A:A)</f>
        <v>NORTH 1</v>
      </c>
    </row>
    <row r="1912" spans="1:5">
      <c r="A1912">
        <f>'Redistribution Data (Question 4'!J1912</f>
        <v>54</v>
      </c>
      <c r="B1912">
        <f>'Redistribution Data (Question 4'!K1912</f>
        <v>9.9629629629629601</v>
      </c>
      <c r="C1912">
        <f>'Redistribution Data (Question 4'!L1912</f>
        <v>808773</v>
      </c>
      <c r="D1912">
        <f>'Redistribution Data (Question 4'!M1912</f>
        <v>91</v>
      </c>
      <c r="E1912" t="str">
        <f>_xlfn.XLOOKUP(C1912,'Branch &amp; Customer Mapped Master'!B:B,'Branch &amp; Customer Mapped Master'!A:A)</f>
        <v>NORTH 1</v>
      </c>
    </row>
    <row r="1913" spans="1:5">
      <c r="A1913">
        <f>'Redistribution Data (Question 4'!J1913</f>
        <v>5</v>
      </c>
      <c r="B1913">
        <f>'Redistribution Data (Question 4'!K1913</f>
        <v>13.8</v>
      </c>
      <c r="C1913">
        <f>'Redistribution Data (Question 4'!L1913</f>
        <v>808773</v>
      </c>
      <c r="D1913">
        <f>'Redistribution Data (Question 4'!M1913</f>
        <v>91</v>
      </c>
      <c r="E1913" t="str">
        <f>_xlfn.XLOOKUP(C1913,'Branch &amp; Customer Mapped Master'!B:B,'Branch &amp; Customer Mapped Master'!A:A)</f>
        <v>NORTH 1</v>
      </c>
    </row>
    <row r="1914" spans="1:5">
      <c r="A1914">
        <f>'Redistribution Data (Question 4'!J1914</f>
        <v>35</v>
      </c>
      <c r="B1914">
        <f>'Redistribution Data (Question 4'!K1914</f>
        <v>0</v>
      </c>
      <c r="C1914">
        <f>'Redistribution Data (Question 4'!L1914</f>
        <v>808833</v>
      </c>
      <c r="D1914">
        <f>'Redistribution Data (Question 4'!M1914</f>
        <v>94</v>
      </c>
      <c r="E1914" t="str">
        <f>_xlfn.XLOOKUP(C1914,'Branch &amp; Customer Mapped Master'!B:B,'Branch &amp; Customer Mapped Master'!A:A)</f>
        <v>NORTH 1</v>
      </c>
    </row>
    <row r="1915" spans="1:5">
      <c r="A1915">
        <f>'Redistribution Data (Question 4'!J1915</f>
        <v>4</v>
      </c>
      <c r="B1915">
        <f>'Redistribution Data (Question 4'!K1915</f>
        <v>0</v>
      </c>
      <c r="C1915">
        <f>'Redistribution Data (Question 4'!L1915</f>
        <v>808833</v>
      </c>
      <c r="D1915">
        <f>'Redistribution Data (Question 4'!M1915</f>
        <v>94</v>
      </c>
      <c r="E1915" t="str">
        <f>_xlfn.XLOOKUP(C1915,'Branch &amp; Customer Mapped Master'!B:B,'Branch &amp; Customer Mapped Master'!A:A)</f>
        <v>NORTH 1</v>
      </c>
    </row>
    <row r="1916" spans="1:5">
      <c r="A1916">
        <f>'Redistribution Data (Question 4'!J1916</f>
        <v>41</v>
      </c>
      <c r="B1916">
        <f>'Redistribution Data (Question 4'!K1916</f>
        <v>1</v>
      </c>
      <c r="C1916">
        <f>'Redistribution Data (Question 4'!L1916</f>
        <v>808833</v>
      </c>
      <c r="D1916">
        <f>'Redistribution Data (Question 4'!M1916</f>
        <v>94</v>
      </c>
      <c r="E1916" t="str">
        <f>_xlfn.XLOOKUP(C1916,'Branch &amp; Customer Mapped Master'!B:B,'Branch &amp; Customer Mapped Master'!A:A)</f>
        <v>NORTH 1</v>
      </c>
    </row>
    <row r="1917" spans="1:5">
      <c r="A1917">
        <f>'Redistribution Data (Question 4'!J1917</f>
        <v>2</v>
      </c>
      <c r="B1917">
        <f>'Redistribution Data (Question 4'!K1917</f>
        <v>1</v>
      </c>
      <c r="C1917">
        <f>'Redistribution Data (Question 4'!L1917</f>
        <v>808833</v>
      </c>
      <c r="D1917">
        <f>'Redistribution Data (Question 4'!M1917</f>
        <v>94</v>
      </c>
      <c r="E1917" t="str">
        <f>_xlfn.XLOOKUP(C1917,'Branch &amp; Customer Mapped Master'!B:B,'Branch &amp; Customer Mapped Master'!A:A)</f>
        <v>NORTH 1</v>
      </c>
    </row>
    <row r="1918" spans="1:5">
      <c r="A1918">
        <f>'Redistribution Data (Question 4'!J1918</f>
        <v>14</v>
      </c>
      <c r="B1918">
        <f>'Redistribution Data (Question 4'!K1918</f>
        <v>0</v>
      </c>
      <c r="C1918">
        <f>'Redistribution Data (Question 4'!L1918</f>
        <v>808834</v>
      </c>
      <c r="D1918">
        <f>'Redistribution Data (Question 4'!M1918</f>
        <v>53</v>
      </c>
      <c r="E1918" t="str">
        <f>_xlfn.XLOOKUP(C1918,'Branch &amp; Customer Mapped Master'!B:B,'Branch &amp; Customer Mapped Master'!A:A)</f>
        <v>NORTH 1</v>
      </c>
    </row>
    <row r="1919" spans="1:5">
      <c r="A1919">
        <f>'Redistribution Data (Question 4'!J1919</f>
        <v>5</v>
      </c>
      <c r="B1919">
        <f>'Redistribution Data (Question 4'!K1919</f>
        <v>0</v>
      </c>
      <c r="C1919">
        <f>'Redistribution Data (Question 4'!L1919</f>
        <v>808834</v>
      </c>
      <c r="D1919">
        <f>'Redistribution Data (Question 4'!M1919</f>
        <v>53</v>
      </c>
      <c r="E1919" t="str">
        <f>_xlfn.XLOOKUP(C1919,'Branch &amp; Customer Mapped Master'!B:B,'Branch &amp; Customer Mapped Master'!A:A)</f>
        <v>NORTH 1</v>
      </c>
    </row>
    <row r="1920" spans="1:5">
      <c r="A1920">
        <f>'Redistribution Data (Question 4'!J1920</f>
        <v>2</v>
      </c>
      <c r="B1920">
        <f>'Redistribution Data (Question 4'!K1920</f>
        <v>1</v>
      </c>
      <c r="C1920">
        <f>'Redistribution Data (Question 4'!L1920</f>
        <v>808834</v>
      </c>
      <c r="D1920">
        <f>'Redistribution Data (Question 4'!M1920</f>
        <v>53</v>
      </c>
      <c r="E1920" t="str">
        <f>_xlfn.XLOOKUP(C1920,'Branch &amp; Customer Mapped Master'!B:B,'Branch &amp; Customer Mapped Master'!A:A)</f>
        <v>NORTH 1</v>
      </c>
    </row>
    <row r="1921" spans="1:5">
      <c r="A1921">
        <f>'Redistribution Data (Question 4'!J1921</f>
        <v>74</v>
      </c>
      <c r="B1921">
        <f>'Redistribution Data (Question 4'!K1921</f>
        <v>4.0540540540540501E-2</v>
      </c>
      <c r="C1921">
        <f>'Redistribution Data (Question 4'!L1921</f>
        <v>808835</v>
      </c>
      <c r="D1921">
        <f>'Redistribution Data (Question 4'!M1921</f>
        <v>149</v>
      </c>
      <c r="E1921" t="str">
        <f>_xlfn.XLOOKUP(C1921,'Branch &amp; Customer Mapped Master'!B:B,'Branch &amp; Customer Mapped Master'!A:A)</f>
        <v>NORTH 1</v>
      </c>
    </row>
    <row r="1922" spans="1:5">
      <c r="A1922">
        <f>'Redistribution Data (Question 4'!J1922</f>
        <v>7</v>
      </c>
      <c r="B1922">
        <f>'Redistribution Data (Question 4'!K1922</f>
        <v>0</v>
      </c>
      <c r="C1922">
        <f>'Redistribution Data (Question 4'!L1922</f>
        <v>808835</v>
      </c>
      <c r="D1922">
        <f>'Redistribution Data (Question 4'!M1922</f>
        <v>149</v>
      </c>
      <c r="E1922" t="str">
        <f>_xlfn.XLOOKUP(C1922,'Branch &amp; Customer Mapped Master'!B:B,'Branch &amp; Customer Mapped Master'!A:A)</f>
        <v>NORTH 1</v>
      </c>
    </row>
    <row r="1923" spans="1:5">
      <c r="A1923">
        <f>'Redistribution Data (Question 4'!J1923</f>
        <v>47</v>
      </c>
      <c r="B1923">
        <f>'Redistribution Data (Question 4'!K1923</f>
        <v>1</v>
      </c>
      <c r="C1923">
        <f>'Redistribution Data (Question 4'!L1923</f>
        <v>808835</v>
      </c>
      <c r="D1923">
        <f>'Redistribution Data (Question 4'!M1923</f>
        <v>149</v>
      </c>
      <c r="E1923" t="str">
        <f>_xlfn.XLOOKUP(C1923,'Branch &amp; Customer Mapped Master'!B:B,'Branch &amp; Customer Mapped Master'!A:A)</f>
        <v>NORTH 1</v>
      </c>
    </row>
    <row r="1924" spans="1:5">
      <c r="A1924">
        <f>'Redistribution Data (Question 4'!J1924</f>
        <v>9</v>
      </c>
      <c r="B1924">
        <f>'Redistribution Data (Question 4'!K1924</f>
        <v>1</v>
      </c>
      <c r="C1924">
        <f>'Redistribution Data (Question 4'!L1924</f>
        <v>808835</v>
      </c>
      <c r="D1924">
        <f>'Redistribution Data (Question 4'!M1924</f>
        <v>149</v>
      </c>
      <c r="E1924" t="str">
        <f>_xlfn.XLOOKUP(C1924,'Branch &amp; Customer Mapped Master'!B:B,'Branch &amp; Customer Mapped Master'!A:A)</f>
        <v>NORTH 1</v>
      </c>
    </row>
    <row r="1925" spans="1:5">
      <c r="A1925">
        <f>'Redistribution Data (Question 4'!J1925</f>
        <v>76</v>
      </c>
      <c r="B1925">
        <f>'Redistribution Data (Question 4'!K1925</f>
        <v>0</v>
      </c>
      <c r="C1925">
        <f>'Redistribution Data (Question 4'!L1925</f>
        <v>808845</v>
      </c>
      <c r="D1925">
        <f>'Redistribution Data (Question 4'!M1925</f>
        <v>101</v>
      </c>
      <c r="E1925" t="str">
        <f>_xlfn.XLOOKUP(C1925,'Branch &amp; Customer Mapped Master'!B:B,'Branch &amp; Customer Mapped Master'!A:A)</f>
        <v>NORTH 1</v>
      </c>
    </row>
    <row r="1926" spans="1:5">
      <c r="A1926">
        <f>'Redistribution Data (Question 4'!J1926</f>
        <v>4</v>
      </c>
      <c r="B1926">
        <f>'Redistribution Data (Question 4'!K1926</f>
        <v>0</v>
      </c>
      <c r="C1926">
        <f>'Redistribution Data (Question 4'!L1926</f>
        <v>808845</v>
      </c>
      <c r="D1926">
        <f>'Redistribution Data (Question 4'!M1926</f>
        <v>101</v>
      </c>
      <c r="E1926" t="str">
        <f>_xlfn.XLOOKUP(C1926,'Branch &amp; Customer Mapped Master'!B:B,'Branch &amp; Customer Mapped Master'!A:A)</f>
        <v>NORTH 1</v>
      </c>
    </row>
    <row r="1927" spans="1:5">
      <c r="A1927">
        <f>'Redistribution Data (Question 4'!J1927</f>
        <v>16</v>
      </c>
      <c r="B1927">
        <f>'Redistribution Data (Question 4'!K1927</f>
        <v>1</v>
      </c>
      <c r="C1927">
        <f>'Redistribution Data (Question 4'!L1927</f>
        <v>808845</v>
      </c>
      <c r="D1927">
        <f>'Redistribution Data (Question 4'!M1927</f>
        <v>101</v>
      </c>
      <c r="E1927" t="str">
        <f>_xlfn.XLOOKUP(C1927,'Branch &amp; Customer Mapped Master'!B:B,'Branch &amp; Customer Mapped Master'!A:A)</f>
        <v>NORTH 1</v>
      </c>
    </row>
    <row r="1928" spans="1:5">
      <c r="A1928">
        <f>'Redistribution Data (Question 4'!J1928</f>
        <v>2</v>
      </c>
      <c r="B1928">
        <f>'Redistribution Data (Question 4'!K1928</f>
        <v>1</v>
      </c>
      <c r="C1928">
        <f>'Redistribution Data (Question 4'!L1928</f>
        <v>808845</v>
      </c>
      <c r="D1928">
        <f>'Redistribution Data (Question 4'!M1928</f>
        <v>101</v>
      </c>
      <c r="E1928" t="str">
        <f>_xlfn.XLOOKUP(C1928,'Branch &amp; Customer Mapped Master'!B:B,'Branch &amp; Customer Mapped Master'!A:A)</f>
        <v>NORTH 1</v>
      </c>
    </row>
    <row r="1929" spans="1:5">
      <c r="A1929">
        <f>'Redistribution Data (Question 4'!J1929</f>
        <v>9</v>
      </c>
      <c r="B1929">
        <f>'Redistribution Data (Question 4'!K1929</f>
        <v>1</v>
      </c>
      <c r="C1929">
        <f>'Redistribution Data (Question 4'!L1929</f>
        <v>808988</v>
      </c>
      <c r="D1929">
        <f>'Redistribution Data (Question 4'!M1929</f>
        <v>276</v>
      </c>
      <c r="E1929" t="str">
        <f>_xlfn.XLOOKUP(C1929,'Branch &amp; Customer Mapped Master'!B:B,'Branch &amp; Customer Mapped Master'!A:A)</f>
        <v>NORTH 1</v>
      </c>
    </row>
    <row r="1930" spans="1:5">
      <c r="A1930">
        <f>'Redistribution Data (Question 4'!J1930</f>
        <v>1</v>
      </c>
      <c r="B1930">
        <f>'Redistribution Data (Question 4'!K1930</f>
        <v>1</v>
      </c>
      <c r="C1930">
        <f>'Redistribution Data (Question 4'!L1930</f>
        <v>808988</v>
      </c>
      <c r="D1930">
        <f>'Redistribution Data (Question 4'!M1930</f>
        <v>276</v>
      </c>
      <c r="E1930" t="str">
        <f>_xlfn.XLOOKUP(C1930,'Branch &amp; Customer Mapped Master'!B:B,'Branch &amp; Customer Mapped Master'!A:A)</f>
        <v>NORTH 1</v>
      </c>
    </row>
    <row r="1931" spans="1:5">
      <c r="A1931">
        <f>'Redistribution Data (Question 4'!J1931</f>
        <v>95</v>
      </c>
      <c r="B1931">
        <f>'Redistribution Data (Question 4'!K1931</f>
        <v>1.46315789473684</v>
      </c>
      <c r="C1931">
        <f>'Redistribution Data (Question 4'!L1931</f>
        <v>808988</v>
      </c>
      <c r="D1931">
        <f>'Redistribution Data (Question 4'!M1931</f>
        <v>276</v>
      </c>
      <c r="E1931" t="str">
        <f>_xlfn.XLOOKUP(C1931,'Branch &amp; Customer Mapped Master'!B:B,'Branch &amp; Customer Mapped Master'!A:A)</f>
        <v>NORTH 1</v>
      </c>
    </row>
    <row r="1932" spans="1:5">
      <c r="A1932">
        <f>'Redistribution Data (Question 4'!J1932</f>
        <v>13</v>
      </c>
      <c r="B1932">
        <f>'Redistribution Data (Question 4'!K1932</f>
        <v>1</v>
      </c>
      <c r="C1932">
        <f>'Redistribution Data (Question 4'!L1932</f>
        <v>808988</v>
      </c>
      <c r="D1932">
        <f>'Redistribution Data (Question 4'!M1932</f>
        <v>276</v>
      </c>
      <c r="E1932" t="str">
        <f>_xlfn.XLOOKUP(C1932,'Branch &amp; Customer Mapped Master'!B:B,'Branch &amp; Customer Mapped Master'!A:A)</f>
        <v>NORTH 1</v>
      </c>
    </row>
    <row r="1933" spans="1:5">
      <c r="A1933">
        <f>'Redistribution Data (Question 4'!J1933</f>
        <v>7</v>
      </c>
      <c r="B1933">
        <f>'Redistribution Data (Question 4'!K1933</f>
        <v>0</v>
      </c>
      <c r="C1933">
        <f>'Redistribution Data (Question 4'!L1933</f>
        <v>809109</v>
      </c>
      <c r="D1933">
        <f>'Redistribution Data (Question 4'!M1933</f>
        <v>112</v>
      </c>
      <c r="E1933" t="str">
        <f>_xlfn.XLOOKUP(C1933,'Branch &amp; Customer Mapped Master'!B:B,'Branch &amp; Customer Mapped Master'!A:A)</f>
        <v>NORTH 1</v>
      </c>
    </row>
    <row r="1934" spans="1:5">
      <c r="A1934">
        <f>'Redistribution Data (Question 4'!J1934</f>
        <v>1</v>
      </c>
      <c r="B1934">
        <f>'Redistribution Data (Question 4'!K1934</f>
        <v>0</v>
      </c>
      <c r="C1934">
        <f>'Redistribution Data (Question 4'!L1934</f>
        <v>809109</v>
      </c>
      <c r="D1934">
        <f>'Redistribution Data (Question 4'!M1934</f>
        <v>112</v>
      </c>
      <c r="E1934" t="str">
        <f>_xlfn.XLOOKUP(C1934,'Branch &amp; Customer Mapped Master'!B:B,'Branch &amp; Customer Mapped Master'!A:A)</f>
        <v>NORTH 1</v>
      </c>
    </row>
    <row r="1935" spans="1:5">
      <c r="A1935">
        <f>'Redistribution Data (Question 4'!J1935</f>
        <v>160</v>
      </c>
      <c r="B1935">
        <f>'Redistribution Data (Question 4'!K1935</f>
        <v>5.7687499999999998</v>
      </c>
      <c r="C1935">
        <f>'Redistribution Data (Question 4'!L1935</f>
        <v>809109</v>
      </c>
      <c r="D1935">
        <f>'Redistribution Data (Question 4'!M1935</f>
        <v>112</v>
      </c>
      <c r="E1935" t="str">
        <f>_xlfn.XLOOKUP(C1935,'Branch &amp; Customer Mapped Master'!B:B,'Branch &amp; Customer Mapped Master'!A:A)</f>
        <v>NORTH 1</v>
      </c>
    </row>
    <row r="1936" spans="1:5">
      <c r="A1936">
        <f>'Redistribution Data (Question 4'!J1936</f>
        <v>9</v>
      </c>
      <c r="B1936">
        <f>'Redistribution Data (Question 4'!K1936</f>
        <v>6.6666666666666696</v>
      </c>
      <c r="C1936">
        <f>'Redistribution Data (Question 4'!L1936</f>
        <v>809109</v>
      </c>
      <c r="D1936">
        <f>'Redistribution Data (Question 4'!M1936</f>
        <v>112</v>
      </c>
      <c r="E1936" t="str">
        <f>_xlfn.XLOOKUP(C1936,'Branch &amp; Customer Mapped Master'!B:B,'Branch &amp; Customer Mapped Master'!A:A)</f>
        <v>NORTH 1</v>
      </c>
    </row>
    <row r="1937" spans="1:5">
      <c r="A1937">
        <f>'Redistribution Data (Question 4'!J1937</f>
        <v>61</v>
      </c>
      <c r="B1937">
        <f>'Redistribution Data (Question 4'!K1937</f>
        <v>0</v>
      </c>
      <c r="C1937">
        <f>'Redistribution Data (Question 4'!L1937</f>
        <v>809110</v>
      </c>
      <c r="D1937">
        <f>'Redistribution Data (Question 4'!M1937</f>
        <v>100</v>
      </c>
      <c r="E1937" t="str">
        <f>_xlfn.XLOOKUP(C1937,'Branch &amp; Customer Mapped Master'!B:B,'Branch &amp; Customer Mapped Master'!A:A)</f>
        <v>NORTH 1</v>
      </c>
    </row>
    <row r="1938" spans="1:5">
      <c r="A1938">
        <f>'Redistribution Data (Question 4'!J1938</f>
        <v>6</v>
      </c>
      <c r="B1938">
        <f>'Redistribution Data (Question 4'!K1938</f>
        <v>0</v>
      </c>
      <c r="C1938">
        <f>'Redistribution Data (Question 4'!L1938</f>
        <v>809110</v>
      </c>
      <c r="D1938">
        <f>'Redistribution Data (Question 4'!M1938</f>
        <v>100</v>
      </c>
      <c r="E1938" t="str">
        <f>_xlfn.XLOOKUP(C1938,'Branch &amp; Customer Mapped Master'!B:B,'Branch &amp; Customer Mapped Master'!A:A)</f>
        <v>NORTH 1</v>
      </c>
    </row>
    <row r="1939" spans="1:5">
      <c r="A1939">
        <f>'Redistribution Data (Question 4'!J1939</f>
        <v>61</v>
      </c>
      <c r="B1939">
        <f>'Redistribution Data (Question 4'!K1939</f>
        <v>6.7049180327868898</v>
      </c>
      <c r="C1939">
        <f>'Redistribution Data (Question 4'!L1939</f>
        <v>809110</v>
      </c>
      <c r="D1939">
        <f>'Redistribution Data (Question 4'!M1939</f>
        <v>100</v>
      </c>
      <c r="E1939" t="str">
        <f>_xlfn.XLOOKUP(C1939,'Branch &amp; Customer Mapped Master'!B:B,'Branch &amp; Customer Mapped Master'!A:A)</f>
        <v>NORTH 1</v>
      </c>
    </row>
    <row r="1940" spans="1:5">
      <c r="A1940">
        <f>'Redistribution Data (Question 4'!J1940</f>
        <v>6</v>
      </c>
      <c r="B1940">
        <f>'Redistribution Data (Question 4'!K1940</f>
        <v>9</v>
      </c>
      <c r="C1940">
        <f>'Redistribution Data (Question 4'!L1940</f>
        <v>809110</v>
      </c>
      <c r="D1940">
        <f>'Redistribution Data (Question 4'!M1940</f>
        <v>100</v>
      </c>
      <c r="E1940" t="str">
        <f>_xlfn.XLOOKUP(C1940,'Branch &amp; Customer Mapped Master'!B:B,'Branch &amp; Customer Mapped Master'!A:A)</f>
        <v>NORTH 1</v>
      </c>
    </row>
    <row r="1941" spans="1:5">
      <c r="A1941">
        <f>'Redistribution Data (Question 4'!J1941</f>
        <v>61</v>
      </c>
      <c r="B1941">
        <f>'Redistribution Data (Question 4'!K1941</f>
        <v>0.213114754098361</v>
      </c>
      <c r="C1941">
        <f>'Redistribution Data (Question 4'!L1941</f>
        <v>809188</v>
      </c>
      <c r="D1941">
        <f>'Redistribution Data (Question 4'!M1941</f>
        <v>104</v>
      </c>
      <c r="E1941" t="str">
        <f>_xlfn.XLOOKUP(C1941,'Branch &amp; Customer Mapped Master'!B:B,'Branch &amp; Customer Mapped Master'!A:A)</f>
        <v>NORTH 1</v>
      </c>
    </row>
    <row r="1942" spans="1:5">
      <c r="A1942">
        <f>'Redistribution Data (Question 4'!J1942</f>
        <v>34</v>
      </c>
      <c r="B1942">
        <f>'Redistribution Data (Question 4'!K1942</f>
        <v>0.11764705882352899</v>
      </c>
      <c r="C1942">
        <f>'Redistribution Data (Question 4'!L1942</f>
        <v>809188</v>
      </c>
      <c r="D1942">
        <f>'Redistribution Data (Question 4'!M1942</f>
        <v>104</v>
      </c>
      <c r="E1942" t="str">
        <f>_xlfn.XLOOKUP(C1942,'Branch &amp; Customer Mapped Master'!B:B,'Branch &amp; Customer Mapped Master'!A:A)</f>
        <v>NORTH 1</v>
      </c>
    </row>
    <row r="1943" spans="1:5">
      <c r="A1943">
        <f>'Redistribution Data (Question 4'!J1943</f>
        <v>41</v>
      </c>
      <c r="B1943">
        <f>'Redistribution Data (Question 4'!K1943</f>
        <v>1.0243902439024399</v>
      </c>
      <c r="C1943">
        <f>'Redistribution Data (Question 4'!L1943</f>
        <v>809188</v>
      </c>
      <c r="D1943">
        <f>'Redistribution Data (Question 4'!M1943</f>
        <v>104</v>
      </c>
      <c r="E1943" t="str">
        <f>_xlfn.XLOOKUP(C1943,'Branch &amp; Customer Mapped Master'!B:B,'Branch &amp; Customer Mapped Master'!A:A)</f>
        <v>NORTH 1</v>
      </c>
    </row>
    <row r="1944" spans="1:5">
      <c r="A1944">
        <f>'Redistribution Data (Question 4'!J1944</f>
        <v>46</v>
      </c>
      <c r="B1944">
        <f>'Redistribution Data (Question 4'!K1944</f>
        <v>1.0434782608695701</v>
      </c>
      <c r="C1944">
        <f>'Redistribution Data (Question 4'!L1944</f>
        <v>809188</v>
      </c>
      <c r="D1944">
        <f>'Redistribution Data (Question 4'!M1944</f>
        <v>104</v>
      </c>
      <c r="E1944" t="str">
        <f>_xlfn.XLOOKUP(C1944,'Branch &amp; Customer Mapped Master'!B:B,'Branch &amp; Customer Mapped Master'!A:A)</f>
        <v>NORTH 1</v>
      </c>
    </row>
    <row r="1945" spans="1:5">
      <c r="A1945">
        <f>'Redistribution Data (Question 4'!J1945</f>
        <v>98</v>
      </c>
      <c r="B1945">
        <f>'Redistribution Data (Question 4'!K1945</f>
        <v>0</v>
      </c>
      <c r="C1945">
        <f>'Redistribution Data (Question 4'!L1945</f>
        <v>809228</v>
      </c>
      <c r="D1945">
        <f>'Redistribution Data (Question 4'!M1945</f>
        <v>234</v>
      </c>
      <c r="E1945" t="str">
        <f>_xlfn.XLOOKUP(C1945,'Branch &amp; Customer Mapped Master'!B:B,'Branch &amp; Customer Mapped Master'!A:A)</f>
        <v>NORTH 1</v>
      </c>
    </row>
    <row r="1946" spans="1:5">
      <c r="A1946">
        <f>'Redistribution Data (Question 4'!J1946</f>
        <v>9</v>
      </c>
      <c r="B1946">
        <f>'Redistribution Data (Question 4'!K1946</f>
        <v>3.4444444444444402</v>
      </c>
      <c r="C1946">
        <f>'Redistribution Data (Question 4'!L1946</f>
        <v>809228</v>
      </c>
      <c r="D1946">
        <f>'Redistribution Data (Question 4'!M1946</f>
        <v>234</v>
      </c>
      <c r="E1946" t="str">
        <f>_xlfn.XLOOKUP(C1946,'Branch &amp; Customer Mapped Master'!B:B,'Branch &amp; Customer Mapped Master'!A:A)</f>
        <v>NORTH 1</v>
      </c>
    </row>
    <row r="1947" spans="1:5">
      <c r="A1947">
        <f>'Redistribution Data (Question 4'!J1947</f>
        <v>1</v>
      </c>
      <c r="B1947">
        <f>'Redistribution Data (Question 4'!K1947</f>
        <v>1</v>
      </c>
      <c r="C1947">
        <f>'Redistribution Data (Question 4'!L1947</f>
        <v>809228</v>
      </c>
      <c r="D1947">
        <f>'Redistribution Data (Question 4'!M1947</f>
        <v>234</v>
      </c>
      <c r="E1947" t="str">
        <f>_xlfn.XLOOKUP(C1947,'Branch &amp; Customer Mapped Master'!B:B,'Branch &amp; Customer Mapped Master'!A:A)</f>
        <v>NORTH 1</v>
      </c>
    </row>
    <row r="1948" spans="1:5">
      <c r="A1948">
        <f>'Redistribution Data (Question 4'!J1948</f>
        <v>6</v>
      </c>
      <c r="B1948">
        <f>'Redistribution Data (Question 4'!K1948</f>
        <v>0</v>
      </c>
      <c r="C1948">
        <f>'Redistribution Data (Question 4'!L1948</f>
        <v>809277</v>
      </c>
      <c r="D1948">
        <f>'Redistribution Data (Question 4'!M1948</f>
        <v>202</v>
      </c>
      <c r="E1948" t="str">
        <f>_xlfn.XLOOKUP(C1948,'Branch &amp; Customer Mapped Master'!B:B,'Branch &amp; Customer Mapped Master'!A:A)</f>
        <v>NORTH 1</v>
      </c>
    </row>
    <row r="1949" spans="1:5">
      <c r="A1949">
        <f>'Redistribution Data (Question 4'!J1949</f>
        <v>2</v>
      </c>
      <c r="B1949">
        <f>'Redistribution Data (Question 4'!K1949</f>
        <v>0</v>
      </c>
      <c r="C1949">
        <f>'Redistribution Data (Question 4'!L1949</f>
        <v>809277</v>
      </c>
      <c r="D1949">
        <f>'Redistribution Data (Question 4'!M1949</f>
        <v>202</v>
      </c>
      <c r="E1949" t="str">
        <f>_xlfn.XLOOKUP(C1949,'Branch &amp; Customer Mapped Master'!B:B,'Branch &amp; Customer Mapped Master'!A:A)</f>
        <v>NORTH 1</v>
      </c>
    </row>
    <row r="1950" spans="1:5">
      <c r="A1950">
        <f>'Redistribution Data (Question 4'!J1950</f>
        <v>3</v>
      </c>
      <c r="B1950">
        <f>'Redistribution Data (Question 4'!K1950</f>
        <v>1</v>
      </c>
      <c r="C1950">
        <f>'Redistribution Data (Question 4'!L1950</f>
        <v>809277</v>
      </c>
      <c r="D1950">
        <f>'Redistribution Data (Question 4'!M1950</f>
        <v>202</v>
      </c>
      <c r="E1950" t="str">
        <f>_xlfn.XLOOKUP(C1950,'Branch &amp; Customer Mapped Master'!B:B,'Branch &amp; Customer Mapped Master'!A:A)</f>
        <v>NORTH 1</v>
      </c>
    </row>
    <row r="1951" spans="1:5">
      <c r="A1951">
        <f>'Redistribution Data (Question 4'!J1951</f>
        <v>1</v>
      </c>
      <c r="B1951">
        <f>'Redistribution Data (Question 4'!K1951</f>
        <v>1</v>
      </c>
      <c r="C1951">
        <f>'Redistribution Data (Question 4'!L1951</f>
        <v>809277</v>
      </c>
      <c r="D1951">
        <f>'Redistribution Data (Question 4'!M1951</f>
        <v>202</v>
      </c>
      <c r="E1951" t="str">
        <f>_xlfn.XLOOKUP(C1951,'Branch &amp; Customer Mapped Master'!B:B,'Branch &amp; Customer Mapped Master'!A:A)</f>
        <v>NORTH 1</v>
      </c>
    </row>
    <row r="1952" spans="1:5">
      <c r="A1952">
        <f>'Redistribution Data (Question 4'!J1952</f>
        <v>92</v>
      </c>
      <c r="B1952">
        <f>'Redistribution Data (Question 4'!K1952</f>
        <v>0</v>
      </c>
      <c r="C1952">
        <f>'Redistribution Data (Question 4'!L1952</f>
        <v>809281</v>
      </c>
      <c r="D1952">
        <f>'Redistribution Data (Question 4'!M1952</f>
        <v>297</v>
      </c>
      <c r="E1952" t="str">
        <f>_xlfn.XLOOKUP(C1952,'Branch &amp; Customer Mapped Master'!B:B,'Branch &amp; Customer Mapped Master'!A:A)</f>
        <v>NORTH 1</v>
      </c>
    </row>
    <row r="1953" spans="1:5">
      <c r="A1953">
        <f>'Redistribution Data (Question 4'!J1953</f>
        <v>10</v>
      </c>
      <c r="B1953">
        <f>'Redistribution Data (Question 4'!K1953</f>
        <v>0</v>
      </c>
      <c r="C1953">
        <f>'Redistribution Data (Question 4'!L1953</f>
        <v>809281</v>
      </c>
      <c r="D1953">
        <f>'Redistribution Data (Question 4'!M1953</f>
        <v>297</v>
      </c>
      <c r="E1953" t="str">
        <f>_xlfn.XLOOKUP(C1953,'Branch &amp; Customer Mapped Master'!B:B,'Branch &amp; Customer Mapped Master'!A:A)</f>
        <v>NORTH 1</v>
      </c>
    </row>
    <row r="1954" spans="1:5">
      <c r="A1954">
        <f>'Redistribution Data (Question 4'!J1954</f>
        <v>18</v>
      </c>
      <c r="B1954">
        <f>'Redistribution Data (Question 4'!K1954</f>
        <v>1.05555555555556</v>
      </c>
      <c r="C1954">
        <f>'Redistribution Data (Question 4'!L1954</f>
        <v>809281</v>
      </c>
      <c r="D1954">
        <f>'Redistribution Data (Question 4'!M1954</f>
        <v>297</v>
      </c>
      <c r="E1954" t="str">
        <f>_xlfn.XLOOKUP(C1954,'Branch &amp; Customer Mapped Master'!B:B,'Branch &amp; Customer Mapped Master'!A:A)</f>
        <v>NORTH 1</v>
      </c>
    </row>
    <row r="1955" spans="1:5">
      <c r="A1955">
        <f>'Redistribution Data (Question 4'!J1955</f>
        <v>5</v>
      </c>
      <c r="B1955">
        <f>'Redistribution Data (Question 4'!K1955</f>
        <v>1</v>
      </c>
      <c r="C1955">
        <f>'Redistribution Data (Question 4'!L1955</f>
        <v>809281</v>
      </c>
      <c r="D1955">
        <f>'Redistribution Data (Question 4'!M1955</f>
        <v>297</v>
      </c>
      <c r="E1955" t="str">
        <f>_xlfn.XLOOKUP(C1955,'Branch &amp; Customer Mapped Master'!B:B,'Branch &amp; Customer Mapped Master'!A:A)</f>
        <v>NORTH 1</v>
      </c>
    </row>
    <row r="1956" spans="1:5">
      <c r="A1956">
        <f>'Redistribution Data (Question 4'!J1956</f>
        <v>39</v>
      </c>
      <c r="B1956">
        <f>'Redistribution Data (Question 4'!K1956</f>
        <v>0</v>
      </c>
      <c r="C1956">
        <f>'Redistribution Data (Question 4'!L1956</f>
        <v>810001</v>
      </c>
      <c r="D1956">
        <f>'Redistribution Data (Question 4'!M1956</f>
        <v>382</v>
      </c>
      <c r="E1956" t="str">
        <f>_xlfn.XLOOKUP(C1956,'Branch &amp; Customer Mapped Master'!B:B,'Branch &amp; Customer Mapped Master'!A:A)</f>
        <v>NORTH 1</v>
      </c>
    </row>
    <row r="1957" spans="1:5">
      <c r="A1957">
        <f>'Redistribution Data (Question 4'!J1957</f>
        <v>7</v>
      </c>
      <c r="B1957">
        <f>'Redistribution Data (Question 4'!K1957</f>
        <v>0</v>
      </c>
      <c r="C1957">
        <f>'Redistribution Data (Question 4'!L1957</f>
        <v>810001</v>
      </c>
      <c r="D1957">
        <f>'Redistribution Data (Question 4'!M1957</f>
        <v>382</v>
      </c>
      <c r="E1957" t="str">
        <f>_xlfn.XLOOKUP(C1957,'Branch &amp; Customer Mapped Master'!B:B,'Branch &amp; Customer Mapped Master'!A:A)</f>
        <v>NORTH 1</v>
      </c>
    </row>
    <row r="1958" spans="1:5">
      <c r="A1958">
        <f>'Redistribution Data (Question 4'!J1958</f>
        <v>78</v>
      </c>
      <c r="B1958">
        <f>'Redistribution Data (Question 4'!K1958</f>
        <v>1.20512820512821</v>
      </c>
      <c r="C1958">
        <f>'Redistribution Data (Question 4'!L1958</f>
        <v>810001</v>
      </c>
      <c r="D1958">
        <f>'Redistribution Data (Question 4'!M1958</f>
        <v>382</v>
      </c>
      <c r="E1958" t="str">
        <f>_xlfn.XLOOKUP(C1958,'Branch &amp; Customer Mapped Master'!B:B,'Branch &amp; Customer Mapped Master'!A:A)</f>
        <v>NORTH 1</v>
      </c>
    </row>
    <row r="1959" spans="1:5">
      <c r="A1959">
        <f>'Redistribution Data (Question 4'!J1959</f>
        <v>3</v>
      </c>
      <c r="B1959">
        <f>'Redistribution Data (Question 4'!K1959</f>
        <v>1</v>
      </c>
      <c r="C1959">
        <f>'Redistribution Data (Question 4'!L1959</f>
        <v>810001</v>
      </c>
      <c r="D1959">
        <f>'Redistribution Data (Question 4'!M1959</f>
        <v>382</v>
      </c>
      <c r="E1959" t="str">
        <f>_xlfn.XLOOKUP(C1959,'Branch &amp; Customer Mapped Master'!B:B,'Branch &amp; Customer Mapped Master'!A:A)</f>
        <v>NORTH 1</v>
      </c>
    </row>
    <row r="1960" spans="1:5">
      <c r="A1960">
        <f>'Redistribution Data (Question 4'!J1960</f>
        <v>33</v>
      </c>
      <c r="B1960">
        <f>'Redistribution Data (Question 4'!K1960</f>
        <v>0.84848484848484895</v>
      </c>
      <c r="C1960">
        <f>'Redistribution Data (Question 4'!L1960</f>
        <v>809652</v>
      </c>
      <c r="D1960">
        <f>'Redistribution Data (Question 4'!M1960</f>
        <v>140</v>
      </c>
      <c r="E1960" t="str">
        <f>_xlfn.XLOOKUP(C1960,'Branch &amp; Customer Mapped Master'!B:B,'Branch &amp; Customer Mapped Master'!A:A)</f>
        <v>NORTH 1</v>
      </c>
    </row>
    <row r="1961" spans="1:5">
      <c r="A1961">
        <f>'Redistribution Data (Question 4'!J1961</f>
        <v>21</v>
      </c>
      <c r="B1961">
        <f>'Redistribution Data (Question 4'!K1961</f>
        <v>1</v>
      </c>
      <c r="C1961">
        <f>'Redistribution Data (Question 4'!L1961</f>
        <v>809652</v>
      </c>
      <c r="D1961">
        <f>'Redistribution Data (Question 4'!M1961</f>
        <v>140</v>
      </c>
      <c r="E1961" t="str">
        <f>_xlfn.XLOOKUP(C1961,'Branch &amp; Customer Mapped Master'!B:B,'Branch &amp; Customer Mapped Master'!A:A)</f>
        <v>NORTH 1</v>
      </c>
    </row>
    <row r="1962" spans="1:5">
      <c r="A1962">
        <f>'Redistribution Data (Question 4'!J1962</f>
        <v>34</v>
      </c>
      <c r="B1962">
        <f>'Redistribution Data (Question 4'!K1962</f>
        <v>0.26470588235294101</v>
      </c>
      <c r="C1962">
        <f>'Redistribution Data (Question 4'!L1962</f>
        <v>809705</v>
      </c>
      <c r="D1962">
        <f>'Redistribution Data (Question 4'!M1962</f>
        <v>130</v>
      </c>
      <c r="E1962" t="str">
        <f>_xlfn.XLOOKUP(C1962,'Branch &amp; Customer Mapped Master'!B:B,'Branch &amp; Customer Mapped Master'!A:A)</f>
        <v>NORTH 1</v>
      </c>
    </row>
    <row r="1963" spans="1:5">
      <c r="A1963">
        <f>'Redistribution Data (Question 4'!J1963</f>
        <v>22</v>
      </c>
      <c r="B1963">
        <f>'Redistribution Data (Question 4'!K1963</f>
        <v>0.45454545454545497</v>
      </c>
      <c r="C1963">
        <f>'Redistribution Data (Question 4'!L1963</f>
        <v>809705</v>
      </c>
      <c r="D1963">
        <f>'Redistribution Data (Question 4'!M1963</f>
        <v>130</v>
      </c>
      <c r="E1963" t="str">
        <f>_xlfn.XLOOKUP(C1963,'Branch &amp; Customer Mapped Master'!B:B,'Branch &amp; Customer Mapped Master'!A:A)</f>
        <v>NORTH 1</v>
      </c>
    </row>
    <row r="1964" spans="1:5">
      <c r="A1964">
        <f>'Redistribution Data (Question 4'!J1964</f>
        <v>18</v>
      </c>
      <c r="B1964">
        <f>'Redistribution Data (Question 4'!K1964</f>
        <v>0.77777777777777801</v>
      </c>
      <c r="C1964">
        <f>'Redistribution Data (Question 4'!L1964</f>
        <v>809718</v>
      </c>
      <c r="D1964">
        <f>'Redistribution Data (Question 4'!M1964</f>
        <v>151</v>
      </c>
      <c r="E1964" t="str">
        <f>_xlfn.XLOOKUP(C1964,'Branch &amp; Customer Mapped Master'!B:B,'Branch &amp; Customer Mapped Master'!A:A)</f>
        <v>NORTH 1</v>
      </c>
    </row>
    <row r="1965" spans="1:5">
      <c r="A1965">
        <f>'Redistribution Data (Question 4'!J1965</f>
        <v>12</v>
      </c>
      <c r="B1965">
        <f>'Redistribution Data (Question 4'!K1965</f>
        <v>0.91666666666666696</v>
      </c>
      <c r="C1965">
        <f>'Redistribution Data (Question 4'!L1965</f>
        <v>809718</v>
      </c>
      <c r="D1965">
        <f>'Redistribution Data (Question 4'!M1965</f>
        <v>151</v>
      </c>
      <c r="E1965" t="str">
        <f>_xlfn.XLOOKUP(C1965,'Branch &amp; Customer Mapped Master'!B:B,'Branch &amp; Customer Mapped Master'!A:A)</f>
        <v>NORTH 1</v>
      </c>
    </row>
    <row r="1966" spans="1:5">
      <c r="A1966">
        <f>'Redistribution Data (Question 4'!J1966</f>
        <v>62</v>
      </c>
      <c r="B1966">
        <f>'Redistribution Data (Question 4'!K1966</f>
        <v>0.83870967741935498</v>
      </c>
      <c r="C1966">
        <f>'Redistribution Data (Question 4'!L1966</f>
        <v>809924</v>
      </c>
      <c r="D1966">
        <f>'Redistribution Data (Question 4'!M1966</f>
        <v>206</v>
      </c>
      <c r="E1966" t="str">
        <f>_xlfn.XLOOKUP(C1966,'Branch &amp; Customer Mapped Master'!B:B,'Branch &amp; Customer Mapped Master'!A:A)</f>
        <v>NORTH 1</v>
      </c>
    </row>
    <row r="1967" spans="1:5">
      <c r="A1967">
        <f>'Redistribution Data (Question 4'!J1967</f>
        <v>30</v>
      </c>
      <c r="B1967">
        <f>'Redistribution Data (Question 4'!K1967</f>
        <v>0.4</v>
      </c>
      <c r="C1967">
        <f>'Redistribution Data (Question 4'!L1967</f>
        <v>809924</v>
      </c>
      <c r="D1967">
        <f>'Redistribution Data (Question 4'!M1967</f>
        <v>206</v>
      </c>
      <c r="E1967" t="str">
        <f>_xlfn.XLOOKUP(C1967,'Branch &amp; Customer Mapped Master'!B:B,'Branch &amp; Customer Mapped Master'!A:A)</f>
        <v>NORTH 1</v>
      </c>
    </row>
    <row r="1968" spans="1:5">
      <c r="A1968">
        <f>'Redistribution Data (Question 4'!J1968</f>
        <v>72</v>
      </c>
      <c r="B1968">
        <f>'Redistribution Data (Question 4'!K1968</f>
        <v>0</v>
      </c>
      <c r="C1968">
        <f>'Redistribution Data (Question 4'!L1968</f>
        <v>809973</v>
      </c>
      <c r="D1968">
        <f>'Redistribution Data (Question 4'!M1968</f>
        <v>133</v>
      </c>
      <c r="E1968" t="str">
        <f>_xlfn.XLOOKUP(C1968,'Branch &amp; Customer Mapped Master'!B:B,'Branch &amp; Customer Mapped Master'!A:A)</f>
        <v>NORTH 1</v>
      </c>
    </row>
    <row r="1969" spans="1:5">
      <c r="A1969">
        <f>'Redistribution Data (Question 4'!J1969</f>
        <v>60</v>
      </c>
      <c r="B1969">
        <f>'Redistribution Data (Question 4'!K1969</f>
        <v>0.31666666666666698</v>
      </c>
      <c r="C1969">
        <f>'Redistribution Data (Question 4'!L1969</f>
        <v>810124</v>
      </c>
      <c r="D1969">
        <f>'Redistribution Data (Question 4'!M1969</f>
        <v>131</v>
      </c>
      <c r="E1969" t="str">
        <f>_xlfn.XLOOKUP(C1969,'Branch &amp; Customer Mapped Master'!B:B,'Branch &amp; Customer Mapped Master'!A:A)</f>
        <v>NORTH 1</v>
      </c>
    </row>
    <row r="1970" spans="1:5">
      <c r="A1970">
        <f>'Redistribution Data (Question 4'!J1970</f>
        <v>14</v>
      </c>
      <c r="B1970">
        <f>'Redistribution Data (Question 4'!K1970</f>
        <v>0.42857142857142899</v>
      </c>
      <c r="C1970">
        <f>'Redistribution Data (Question 4'!L1970</f>
        <v>810124</v>
      </c>
      <c r="D1970">
        <f>'Redistribution Data (Question 4'!M1970</f>
        <v>131</v>
      </c>
      <c r="E1970" t="str">
        <f>_xlfn.XLOOKUP(C1970,'Branch &amp; Customer Mapped Master'!B:B,'Branch &amp; Customer Mapped Master'!A:A)</f>
        <v>NORTH 1</v>
      </c>
    </row>
    <row r="1971" spans="1:5">
      <c r="A1971">
        <f>'Redistribution Data (Question 4'!J1971</f>
        <v>64</v>
      </c>
      <c r="B1971">
        <f>'Redistribution Data (Question 4'!K1971</f>
        <v>3.125E-2</v>
      </c>
      <c r="C1971">
        <f>'Redistribution Data (Question 4'!L1971</f>
        <v>810267</v>
      </c>
      <c r="D1971">
        <f>'Redistribution Data (Question 4'!M1971</f>
        <v>168</v>
      </c>
      <c r="E1971" t="str">
        <f>_xlfn.XLOOKUP(C1971,'Branch &amp; Customer Mapped Master'!B:B,'Branch &amp; Customer Mapped Master'!A:A)</f>
        <v>NORTH 1</v>
      </c>
    </row>
    <row r="1972" spans="1:5">
      <c r="A1972">
        <f>'Redistribution Data (Question 4'!J1972</f>
        <v>30</v>
      </c>
      <c r="B1972">
        <f>'Redistribution Data (Question 4'!K1972</f>
        <v>0.16666666666666699</v>
      </c>
      <c r="C1972">
        <f>'Redistribution Data (Question 4'!L1972</f>
        <v>810267</v>
      </c>
      <c r="D1972">
        <f>'Redistribution Data (Question 4'!M1972</f>
        <v>168</v>
      </c>
      <c r="E1972" t="str">
        <f>_xlfn.XLOOKUP(C1972,'Branch &amp; Customer Mapped Master'!B:B,'Branch &amp; Customer Mapped Master'!A:A)</f>
        <v>NORTH 1</v>
      </c>
    </row>
    <row r="1973" spans="1:5">
      <c r="A1973">
        <f>'Redistribution Data (Question 4'!J1973</f>
        <v>80</v>
      </c>
      <c r="B1973">
        <f>'Redistribution Data (Question 4'!K1973</f>
        <v>0</v>
      </c>
      <c r="C1973">
        <f>'Redistribution Data (Question 4'!L1973</f>
        <v>806106</v>
      </c>
      <c r="D1973">
        <f>'Redistribution Data (Question 4'!M1973</f>
        <v>144</v>
      </c>
      <c r="E1973" t="str">
        <f>_xlfn.XLOOKUP(C1973,'Branch &amp; Customer Mapped Master'!B:B,'Branch &amp; Customer Mapped Master'!A:A)</f>
        <v>NORTH 1</v>
      </c>
    </row>
    <row r="1974" spans="1:5">
      <c r="A1974">
        <f>'Redistribution Data (Question 4'!J1974</f>
        <v>6</v>
      </c>
      <c r="B1974">
        <f>'Redistribution Data (Question 4'!K1974</f>
        <v>0</v>
      </c>
      <c r="C1974">
        <f>'Redistribution Data (Question 4'!L1974</f>
        <v>806106</v>
      </c>
      <c r="D1974">
        <f>'Redistribution Data (Question 4'!M1974</f>
        <v>144</v>
      </c>
      <c r="E1974" t="str">
        <f>_xlfn.XLOOKUP(C1974,'Branch &amp; Customer Mapped Master'!B:B,'Branch &amp; Customer Mapped Master'!A:A)</f>
        <v>NORTH 1</v>
      </c>
    </row>
    <row r="1975" spans="1:5">
      <c r="A1975">
        <f>'Redistribution Data (Question 4'!J1975</f>
        <v>19</v>
      </c>
      <c r="B1975">
        <f>'Redistribution Data (Question 4'!K1975</f>
        <v>3</v>
      </c>
      <c r="C1975">
        <f>'Redistribution Data (Question 4'!L1975</f>
        <v>806106</v>
      </c>
      <c r="D1975">
        <f>'Redistribution Data (Question 4'!M1975</f>
        <v>144</v>
      </c>
      <c r="E1975" t="str">
        <f>_xlfn.XLOOKUP(C1975,'Branch &amp; Customer Mapped Master'!B:B,'Branch &amp; Customer Mapped Master'!A:A)</f>
        <v>NORTH 1</v>
      </c>
    </row>
    <row r="1976" spans="1:5">
      <c r="A1976">
        <f>'Redistribution Data (Question 4'!J1976</f>
        <v>3</v>
      </c>
      <c r="B1976">
        <f>'Redistribution Data (Question 4'!K1976</f>
        <v>8.6666666666666696</v>
      </c>
      <c r="C1976">
        <f>'Redistribution Data (Question 4'!L1976</f>
        <v>806106</v>
      </c>
      <c r="D1976">
        <f>'Redistribution Data (Question 4'!M1976</f>
        <v>144</v>
      </c>
      <c r="E1976" t="str">
        <f>_xlfn.XLOOKUP(C1976,'Branch &amp; Customer Mapped Master'!B:B,'Branch &amp; Customer Mapped Master'!A:A)</f>
        <v>NORTH 1</v>
      </c>
    </row>
    <row r="1977" spans="1:5">
      <c r="A1977">
        <f>'Redistribution Data (Question 4'!J1977</f>
        <v>93</v>
      </c>
      <c r="B1977">
        <f>'Redistribution Data (Question 4'!K1977</f>
        <v>1</v>
      </c>
      <c r="C1977">
        <f>'Redistribution Data (Question 4'!L1977</f>
        <v>806833</v>
      </c>
      <c r="D1977">
        <f>'Redistribution Data (Question 4'!M1977</f>
        <v>244</v>
      </c>
      <c r="E1977" t="str">
        <f>_xlfn.XLOOKUP(C1977,'Branch &amp; Customer Mapped Master'!B:B,'Branch &amp; Customer Mapped Master'!A:A)</f>
        <v>NORTH 1</v>
      </c>
    </row>
    <row r="1978" spans="1:5">
      <c r="A1978">
        <f>'Redistribution Data (Question 4'!J1978</f>
        <v>83</v>
      </c>
      <c r="B1978">
        <f>'Redistribution Data (Question 4'!K1978</f>
        <v>1</v>
      </c>
      <c r="C1978">
        <f>'Redistribution Data (Question 4'!L1978</f>
        <v>806833</v>
      </c>
      <c r="D1978">
        <f>'Redistribution Data (Question 4'!M1978</f>
        <v>244</v>
      </c>
      <c r="E1978" t="str">
        <f>_xlfn.XLOOKUP(C1978,'Branch &amp; Customer Mapped Master'!B:B,'Branch &amp; Customer Mapped Master'!A:A)</f>
        <v>NORTH 1</v>
      </c>
    </row>
    <row r="1979" spans="1:5">
      <c r="A1979">
        <f>'Redistribution Data (Question 4'!J1979</f>
        <v>7</v>
      </c>
      <c r="B1979">
        <f>'Redistribution Data (Question 4'!K1979</f>
        <v>1.1428571428571399</v>
      </c>
      <c r="C1979">
        <f>'Redistribution Data (Question 4'!L1979</f>
        <v>807173</v>
      </c>
      <c r="D1979">
        <f>'Redistribution Data (Question 4'!M1979</f>
        <v>81</v>
      </c>
      <c r="E1979" t="str">
        <f>_xlfn.XLOOKUP(C1979,'Branch &amp; Customer Mapped Master'!B:B,'Branch &amp; Customer Mapped Master'!A:A)</f>
        <v>NORTH 1</v>
      </c>
    </row>
    <row r="1980" spans="1:5">
      <c r="A1980">
        <f>'Redistribution Data (Question 4'!J1980</f>
        <v>63</v>
      </c>
      <c r="B1980">
        <f>'Redistribution Data (Question 4'!K1980</f>
        <v>0</v>
      </c>
      <c r="C1980">
        <f>'Redistribution Data (Question 4'!L1980</f>
        <v>807174</v>
      </c>
      <c r="D1980">
        <f>'Redistribution Data (Question 4'!M1980</f>
        <v>83</v>
      </c>
      <c r="E1980" t="str">
        <f>_xlfn.XLOOKUP(C1980,'Branch &amp; Customer Mapped Master'!B:B,'Branch &amp; Customer Mapped Master'!A:A)</f>
        <v>NORTH 1</v>
      </c>
    </row>
    <row r="1981" spans="1:5">
      <c r="A1981">
        <f>'Redistribution Data (Question 4'!J1981</f>
        <v>3</v>
      </c>
      <c r="B1981">
        <f>'Redistribution Data (Question 4'!K1981</f>
        <v>0</v>
      </c>
      <c r="C1981">
        <f>'Redistribution Data (Question 4'!L1981</f>
        <v>807174</v>
      </c>
      <c r="D1981">
        <f>'Redistribution Data (Question 4'!M1981</f>
        <v>83</v>
      </c>
      <c r="E1981" t="str">
        <f>_xlfn.XLOOKUP(C1981,'Branch &amp; Customer Mapped Master'!B:B,'Branch &amp; Customer Mapped Master'!A:A)</f>
        <v>NORTH 1</v>
      </c>
    </row>
    <row r="1982" spans="1:5">
      <c r="A1982">
        <f>'Redistribution Data (Question 4'!J1982</f>
        <v>15</v>
      </c>
      <c r="B1982">
        <f>'Redistribution Data (Question 4'!K1982</f>
        <v>1.93333333333333</v>
      </c>
      <c r="C1982">
        <f>'Redistribution Data (Question 4'!L1982</f>
        <v>807174</v>
      </c>
      <c r="D1982">
        <f>'Redistribution Data (Question 4'!M1982</f>
        <v>83</v>
      </c>
      <c r="E1982" t="str">
        <f>_xlfn.XLOOKUP(C1982,'Branch &amp; Customer Mapped Master'!B:B,'Branch &amp; Customer Mapped Master'!A:A)</f>
        <v>NORTH 1</v>
      </c>
    </row>
    <row r="1983" spans="1:5">
      <c r="A1983">
        <f>'Redistribution Data (Question 4'!J1983</f>
        <v>2</v>
      </c>
      <c r="B1983">
        <f>'Redistribution Data (Question 4'!K1983</f>
        <v>3</v>
      </c>
      <c r="C1983">
        <f>'Redistribution Data (Question 4'!L1983</f>
        <v>807174</v>
      </c>
      <c r="D1983">
        <f>'Redistribution Data (Question 4'!M1983</f>
        <v>83</v>
      </c>
      <c r="E1983" t="str">
        <f>_xlfn.XLOOKUP(C1983,'Branch &amp; Customer Mapped Master'!B:B,'Branch &amp; Customer Mapped Master'!A:A)</f>
        <v>NORTH 1</v>
      </c>
    </row>
    <row r="1984" spans="1:5">
      <c r="A1984">
        <f>'Redistribution Data (Question 4'!J1984</f>
        <v>121</v>
      </c>
      <c r="B1984">
        <f>'Redistribution Data (Question 4'!K1984</f>
        <v>1.0991735537190099</v>
      </c>
      <c r="C1984">
        <f>'Redistribution Data (Question 4'!L1984</f>
        <v>807262</v>
      </c>
      <c r="D1984">
        <f>'Redistribution Data (Question 4'!M1984</f>
        <v>140</v>
      </c>
      <c r="E1984" t="str">
        <f>_xlfn.XLOOKUP(C1984,'Branch &amp; Customer Mapped Master'!B:B,'Branch &amp; Customer Mapped Master'!A:A)</f>
        <v>NORTH 1</v>
      </c>
    </row>
    <row r="1985" spans="1:5">
      <c r="A1985">
        <f>'Redistribution Data (Question 4'!J1985</f>
        <v>12</v>
      </c>
      <c r="B1985">
        <f>'Redistribution Data (Question 4'!K1985</f>
        <v>1.4166666666666701</v>
      </c>
      <c r="C1985">
        <f>'Redistribution Data (Question 4'!L1985</f>
        <v>807262</v>
      </c>
      <c r="D1985">
        <f>'Redistribution Data (Question 4'!M1985</f>
        <v>140</v>
      </c>
      <c r="E1985" t="str">
        <f>_xlfn.XLOOKUP(C1985,'Branch &amp; Customer Mapped Master'!B:B,'Branch &amp; Customer Mapped Master'!A:A)</f>
        <v>NORTH 1</v>
      </c>
    </row>
    <row r="1986" spans="1:5">
      <c r="A1986">
        <f>'Redistribution Data (Question 4'!J1986</f>
        <v>94</v>
      </c>
      <c r="B1986">
        <f>'Redistribution Data (Question 4'!K1986</f>
        <v>0</v>
      </c>
      <c r="C1986">
        <f>'Redistribution Data (Question 4'!L1986</f>
        <v>807317</v>
      </c>
      <c r="D1986">
        <f>'Redistribution Data (Question 4'!M1986</f>
        <v>98</v>
      </c>
      <c r="E1986" t="str">
        <f>_xlfn.XLOOKUP(C1986,'Branch &amp; Customer Mapped Master'!B:B,'Branch &amp; Customer Mapped Master'!A:A)</f>
        <v>NORTH 1</v>
      </c>
    </row>
    <row r="1987" spans="1:5">
      <c r="A1987">
        <f>'Redistribution Data (Question 4'!J1987</f>
        <v>11</v>
      </c>
      <c r="B1987">
        <f>'Redistribution Data (Question 4'!K1987</f>
        <v>0</v>
      </c>
      <c r="C1987">
        <f>'Redistribution Data (Question 4'!L1987</f>
        <v>807317</v>
      </c>
      <c r="D1987">
        <f>'Redistribution Data (Question 4'!M1987</f>
        <v>98</v>
      </c>
      <c r="E1987" t="str">
        <f>_xlfn.XLOOKUP(C1987,'Branch &amp; Customer Mapped Master'!B:B,'Branch &amp; Customer Mapped Master'!A:A)</f>
        <v>NORTH 1</v>
      </c>
    </row>
    <row r="1988" spans="1:5">
      <c r="A1988">
        <f>'Redistribution Data (Question 4'!J1988</f>
        <v>15</v>
      </c>
      <c r="B1988">
        <f>'Redistribution Data (Question 4'!K1988</f>
        <v>1</v>
      </c>
      <c r="C1988">
        <f>'Redistribution Data (Question 4'!L1988</f>
        <v>807317</v>
      </c>
      <c r="D1988">
        <f>'Redistribution Data (Question 4'!M1988</f>
        <v>98</v>
      </c>
      <c r="E1988" t="str">
        <f>_xlfn.XLOOKUP(C1988,'Branch &amp; Customer Mapped Master'!B:B,'Branch &amp; Customer Mapped Master'!A:A)</f>
        <v>NORTH 1</v>
      </c>
    </row>
    <row r="1989" spans="1:5">
      <c r="A1989">
        <f>'Redistribution Data (Question 4'!J1989</f>
        <v>72</v>
      </c>
      <c r="B1989">
        <f>'Redistribution Data (Question 4'!K1989</f>
        <v>1.0138888888888899</v>
      </c>
      <c r="C1989">
        <f>'Redistribution Data (Question 4'!L1989</f>
        <v>807419</v>
      </c>
      <c r="D1989">
        <f>'Redistribution Data (Question 4'!M1989</f>
        <v>256</v>
      </c>
      <c r="E1989" t="str">
        <f>_xlfn.XLOOKUP(C1989,'Branch &amp; Customer Mapped Master'!B:B,'Branch &amp; Customer Mapped Master'!A:A)</f>
        <v>NORTH 1</v>
      </c>
    </row>
    <row r="1990" spans="1:5">
      <c r="A1990">
        <f>'Redistribution Data (Question 4'!J1990</f>
        <v>57</v>
      </c>
      <c r="B1990">
        <f>'Redistribution Data (Question 4'!K1990</f>
        <v>1.0350877192982499</v>
      </c>
      <c r="C1990">
        <f>'Redistribution Data (Question 4'!L1990</f>
        <v>807419</v>
      </c>
      <c r="D1990">
        <f>'Redistribution Data (Question 4'!M1990</f>
        <v>256</v>
      </c>
      <c r="E1990" t="str">
        <f>_xlfn.XLOOKUP(C1990,'Branch &amp; Customer Mapped Master'!B:B,'Branch &amp; Customer Mapped Master'!A:A)</f>
        <v>NORTH 1</v>
      </c>
    </row>
    <row r="1991" spans="1:5">
      <c r="A1991">
        <f>'Redistribution Data (Question 4'!J1991</f>
        <v>78</v>
      </c>
      <c r="B1991">
        <f>'Redistribution Data (Question 4'!K1991</f>
        <v>1</v>
      </c>
      <c r="C1991">
        <f>'Redistribution Data (Question 4'!L1991</f>
        <v>807539</v>
      </c>
      <c r="D1991">
        <f>'Redistribution Data (Question 4'!M1991</f>
        <v>254</v>
      </c>
      <c r="E1991" t="str">
        <f>_xlfn.XLOOKUP(C1991,'Branch &amp; Customer Mapped Master'!B:B,'Branch &amp; Customer Mapped Master'!A:A)</f>
        <v>NORTH 1</v>
      </c>
    </row>
    <row r="1992" spans="1:5">
      <c r="A1992">
        <f>'Redistribution Data (Question 4'!J1992</f>
        <v>52</v>
      </c>
      <c r="B1992">
        <f>'Redistribution Data (Question 4'!K1992</f>
        <v>1.40384615384615</v>
      </c>
      <c r="C1992">
        <f>'Redistribution Data (Question 4'!L1992</f>
        <v>807539</v>
      </c>
      <c r="D1992">
        <f>'Redistribution Data (Question 4'!M1992</f>
        <v>254</v>
      </c>
      <c r="E1992" t="str">
        <f>_xlfn.XLOOKUP(C1992,'Branch &amp; Customer Mapped Master'!B:B,'Branch &amp; Customer Mapped Master'!A:A)</f>
        <v>NORTH 1</v>
      </c>
    </row>
    <row r="1993" spans="1:5">
      <c r="A1993">
        <f>'Redistribution Data (Question 4'!J1993</f>
        <v>87</v>
      </c>
      <c r="B1993">
        <f>'Redistribution Data (Question 4'!K1993</f>
        <v>1</v>
      </c>
      <c r="C1993">
        <f>'Redistribution Data (Question 4'!L1993</f>
        <v>808988</v>
      </c>
      <c r="D1993">
        <f>'Redistribution Data (Question 4'!M1993</f>
        <v>276</v>
      </c>
      <c r="E1993" t="str">
        <f>_xlfn.XLOOKUP(C1993,'Branch &amp; Customer Mapped Master'!B:B,'Branch &amp; Customer Mapped Master'!A:A)</f>
        <v>NORTH 1</v>
      </c>
    </row>
    <row r="1994" spans="1:5">
      <c r="A1994">
        <f>'Redistribution Data (Question 4'!J1994</f>
        <v>65</v>
      </c>
      <c r="B1994">
        <f>'Redistribution Data (Question 4'!K1994</f>
        <v>1</v>
      </c>
      <c r="C1994">
        <f>'Redistribution Data (Question 4'!L1994</f>
        <v>808988</v>
      </c>
      <c r="D1994">
        <f>'Redistribution Data (Question 4'!M1994</f>
        <v>276</v>
      </c>
      <c r="E1994" t="str">
        <f>_xlfn.XLOOKUP(C1994,'Branch &amp; Customer Mapped Master'!B:B,'Branch &amp; Customer Mapped Master'!A:A)</f>
        <v>NORTH 1</v>
      </c>
    </row>
    <row r="1995" spans="1:5">
      <c r="A1995">
        <f>'Redistribution Data (Question 4'!J1995</f>
        <v>2</v>
      </c>
      <c r="B1995">
        <f>'Redistribution Data (Question 4'!K1995</f>
        <v>0</v>
      </c>
      <c r="C1995">
        <f>'Redistribution Data (Question 4'!L1995</f>
        <v>809228</v>
      </c>
      <c r="D1995">
        <f>'Redistribution Data (Question 4'!M1995</f>
        <v>234</v>
      </c>
      <c r="E1995" t="str">
        <f>_xlfn.XLOOKUP(C1995,'Branch &amp; Customer Mapped Master'!B:B,'Branch &amp; Customer Mapped Master'!A:A)</f>
        <v>NORTH 1</v>
      </c>
    </row>
    <row r="1996" spans="1:5">
      <c r="A1996">
        <f>'Redistribution Data (Question 4'!J1996</f>
        <v>98</v>
      </c>
      <c r="B1996">
        <f>'Redistribution Data (Question 4'!K1996</f>
        <v>1.12244897959184</v>
      </c>
      <c r="C1996">
        <f>'Redistribution Data (Question 4'!L1996</f>
        <v>809228</v>
      </c>
      <c r="D1996">
        <f>'Redistribution Data (Question 4'!M1996</f>
        <v>234</v>
      </c>
      <c r="E1996" t="str">
        <f>_xlfn.XLOOKUP(C1996,'Branch &amp; Customer Mapped Master'!B:B,'Branch &amp; Customer Mapped Master'!A:A)</f>
        <v>NORTH 1</v>
      </c>
    </row>
    <row r="1997" spans="1:5">
      <c r="A1997">
        <f>'Redistribution Data (Question 4'!J1997</f>
        <v>10</v>
      </c>
      <c r="B1997">
        <f>'Redistribution Data (Question 4'!K1997</f>
        <v>1.2</v>
      </c>
      <c r="C1997">
        <f>'Redistribution Data (Question 4'!L1997</f>
        <v>809228</v>
      </c>
      <c r="D1997">
        <f>'Redistribution Data (Question 4'!M1997</f>
        <v>234</v>
      </c>
      <c r="E1997" t="str">
        <f>_xlfn.XLOOKUP(C1997,'Branch &amp; Customer Mapped Master'!B:B,'Branch &amp; Customer Mapped Master'!A:A)</f>
        <v>NORTH 1</v>
      </c>
    </row>
    <row r="1998" spans="1:5">
      <c r="A1998">
        <f>'Redistribution Data (Question 4'!J1998</f>
        <v>6</v>
      </c>
      <c r="B1998">
        <f>'Redistribution Data (Question 4'!K1998</f>
        <v>1</v>
      </c>
      <c r="C1998">
        <f>'Redistribution Data (Question 4'!L1998</f>
        <v>809277</v>
      </c>
      <c r="D1998">
        <f>'Redistribution Data (Question 4'!M1998</f>
        <v>202</v>
      </c>
      <c r="E1998" t="str">
        <f>_xlfn.XLOOKUP(C1998,'Branch &amp; Customer Mapped Master'!B:B,'Branch &amp; Customer Mapped Master'!A:A)</f>
        <v>NORTH 1</v>
      </c>
    </row>
    <row r="1999" spans="1:5">
      <c r="A1999">
        <f>'Redistribution Data (Question 4'!J1999</f>
        <v>57</v>
      </c>
      <c r="B1999">
        <f>'Redistribution Data (Question 4'!K1999</f>
        <v>1.01754385964912</v>
      </c>
      <c r="C1999">
        <f>'Redistribution Data (Question 4'!L1999</f>
        <v>809277</v>
      </c>
      <c r="D1999">
        <f>'Redistribution Data (Question 4'!M1999</f>
        <v>202</v>
      </c>
      <c r="E1999" t="str">
        <f>_xlfn.XLOOKUP(C1999,'Branch &amp; Customer Mapped Master'!B:B,'Branch &amp; Customer Mapped Master'!A:A)</f>
        <v>NORTH 1</v>
      </c>
    </row>
    <row r="2000" spans="1:5">
      <c r="A2000">
        <f>'Redistribution Data (Question 4'!J2000</f>
        <v>26</v>
      </c>
      <c r="B2000">
        <f>'Redistribution Data (Question 4'!K2000</f>
        <v>0</v>
      </c>
      <c r="C2000">
        <f>'Redistribution Data (Question 4'!L2000</f>
        <v>809281</v>
      </c>
      <c r="D2000">
        <f>'Redistribution Data (Question 4'!M2000</f>
        <v>297</v>
      </c>
      <c r="E2000" t="str">
        <f>_xlfn.XLOOKUP(C2000,'Branch &amp; Customer Mapped Master'!B:B,'Branch &amp; Customer Mapped Master'!A:A)</f>
        <v>NORTH 1</v>
      </c>
    </row>
    <row r="2001" spans="1:5">
      <c r="A2001">
        <f>'Redistribution Data (Question 4'!J2001</f>
        <v>65</v>
      </c>
      <c r="B2001">
        <f>'Redistribution Data (Question 4'!K2001</f>
        <v>1</v>
      </c>
      <c r="C2001">
        <f>'Redistribution Data (Question 4'!L2001</f>
        <v>809281</v>
      </c>
      <c r="D2001">
        <f>'Redistribution Data (Question 4'!M2001</f>
        <v>297</v>
      </c>
      <c r="E2001" t="str">
        <f>_xlfn.XLOOKUP(C2001,'Branch &amp; Customer Mapped Master'!B:B,'Branch &amp; Customer Mapped Master'!A:A)</f>
        <v>NORTH 1</v>
      </c>
    </row>
    <row r="2002" spans="1:5">
      <c r="A2002">
        <f>'Redistribution Data (Question 4'!J2002</f>
        <v>67</v>
      </c>
      <c r="B2002">
        <f>'Redistribution Data (Question 4'!K2002</f>
        <v>1.08955223880597</v>
      </c>
      <c r="C2002">
        <f>'Redistribution Data (Question 4'!L2002</f>
        <v>809281</v>
      </c>
      <c r="D2002">
        <f>'Redistribution Data (Question 4'!M2002</f>
        <v>297</v>
      </c>
      <c r="E2002" t="str">
        <f>_xlfn.XLOOKUP(C2002,'Branch &amp; Customer Mapped Master'!B:B,'Branch &amp; Customer Mapped Master'!A:A)</f>
        <v>NORTH 1</v>
      </c>
    </row>
    <row r="2003" spans="1:5">
      <c r="A2003">
        <f>'Redistribution Data (Question 4'!J2003</f>
        <v>35</v>
      </c>
      <c r="B2003">
        <f>'Redistribution Data (Question 4'!K2003</f>
        <v>0</v>
      </c>
      <c r="C2003">
        <f>'Redistribution Data (Question 4'!L2003</f>
        <v>809298</v>
      </c>
      <c r="D2003">
        <f>'Redistribution Data (Question 4'!M2003</f>
        <v>108</v>
      </c>
      <c r="E2003" t="str">
        <f>_xlfn.XLOOKUP(C2003,'Branch &amp; Customer Mapped Master'!B:B,'Branch &amp; Customer Mapped Master'!A:A)</f>
        <v>NORTH 1</v>
      </c>
    </row>
    <row r="2004" spans="1:5">
      <c r="A2004">
        <f>'Redistribution Data (Question 4'!J2004</f>
        <v>4</v>
      </c>
      <c r="B2004">
        <f>'Redistribution Data (Question 4'!K2004</f>
        <v>0</v>
      </c>
      <c r="C2004">
        <f>'Redistribution Data (Question 4'!L2004</f>
        <v>809298</v>
      </c>
      <c r="D2004">
        <f>'Redistribution Data (Question 4'!M2004</f>
        <v>108</v>
      </c>
      <c r="E2004" t="str">
        <f>_xlfn.XLOOKUP(C2004,'Branch &amp; Customer Mapped Master'!B:B,'Branch &amp; Customer Mapped Master'!A:A)</f>
        <v>NORTH 1</v>
      </c>
    </row>
    <row r="2005" spans="1:5">
      <c r="A2005">
        <f>'Redistribution Data (Question 4'!J2005</f>
        <v>40</v>
      </c>
      <c r="B2005">
        <f>'Redistribution Data (Question 4'!K2005</f>
        <v>1.125</v>
      </c>
      <c r="C2005">
        <f>'Redistribution Data (Question 4'!L2005</f>
        <v>809298</v>
      </c>
      <c r="D2005">
        <f>'Redistribution Data (Question 4'!M2005</f>
        <v>108</v>
      </c>
      <c r="E2005" t="str">
        <f>_xlfn.XLOOKUP(C2005,'Branch &amp; Customer Mapped Master'!B:B,'Branch &amp; Customer Mapped Master'!A:A)</f>
        <v>NORTH 1</v>
      </c>
    </row>
    <row r="2006" spans="1:5">
      <c r="A2006">
        <f>'Redistribution Data (Question 4'!J2006</f>
        <v>4</v>
      </c>
      <c r="B2006">
        <f>'Redistribution Data (Question 4'!K2006</f>
        <v>1.25</v>
      </c>
      <c r="C2006">
        <f>'Redistribution Data (Question 4'!L2006</f>
        <v>809298</v>
      </c>
      <c r="D2006">
        <f>'Redistribution Data (Question 4'!M2006</f>
        <v>108</v>
      </c>
      <c r="E2006" t="str">
        <f>_xlfn.XLOOKUP(C2006,'Branch &amp; Customer Mapped Master'!B:B,'Branch &amp; Customer Mapped Master'!A:A)</f>
        <v>NORTH 1</v>
      </c>
    </row>
    <row r="2007" spans="1:5">
      <c r="A2007">
        <f>'Redistribution Data (Question 4'!J2007</f>
        <v>6</v>
      </c>
      <c r="B2007">
        <f>'Redistribution Data (Question 4'!K2007</f>
        <v>2.5</v>
      </c>
      <c r="C2007">
        <f>'Redistribution Data (Question 4'!L2007</f>
        <v>809298</v>
      </c>
      <c r="D2007">
        <f>'Redistribution Data (Question 4'!M2007</f>
        <v>108</v>
      </c>
      <c r="E2007" t="str">
        <f>_xlfn.XLOOKUP(C2007,'Branch &amp; Customer Mapped Master'!B:B,'Branch &amp; Customer Mapped Master'!A:A)</f>
        <v>NORTH 1</v>
      </c>
    </row>
    <row r="2008" spans="1:5">
      <c r="A2008">
        <f>'Redistribution Data (Question 4'!J2008</f>
        <v>2</v>
      </c>
      <c r="B2008">
        <f>'Redistribution Data (Question 4'!K2008</f>
        <v>5</v>
      </c>
      <c r="C2008">
        <f>'Redistribution Data (Question 4'!L2008</f>
        <v>809298</v>
      </c>
      <c r="D2008">
        <f>'Redistribution Data (Question 4'!M2008</f>
        <v>108</v>
      </c>
      <c r="E2008" t="str">
        <f>_xlfn.XLOOKUP(C2008,'Branch &amp; Customer Mapped Master'!B:B,'Branch &amp; Customer Mapped Master'!A:A)</f>
        <v>NORTH 1</v>
      </c>
    </row>
    <row r="2009" spans="1:5">
      <c r="A2009">
        <f>'Redistribution Data (Question 4'!J2009</f>
        <v>71</v>
      </c>
      <c r="B2009">
        <f>'Redistribution Data (Question 4'!K2009</f>
        <v>1.3943661971831001</v>
      </c>
      <c r="C2009">
        <f>'Redistribution Data (Question 4'!L2009</f>
        <v>809299</v>
      </c>
      <c r="D2009">
        <f>'Redistribution Data (Question 4'!M2009</f>
        <v>93</v>
      </c>
      <c r="E2009" t="str">
        <f>_xlfn.XLOOKUP(C2009,'Branch &amp; Customer Mapped Master'!B:B,'Branch &amp; Customer Mapped Master'!A:A)</f>
        <v>NORTH 1</v>
      </c>
    </row>
    <row r="2010" spans="1:5">
      <c r="A2010">
        <f>'Redistribution Data (Question 4'!J2010</f>
        <v>15</v>
      </c>
      <c r="B2010">
        <f>'Redistribution Data (Question 4'!K2010</f>
        <v>2.1333333333333302</v>
      </c>
      <c r="C2010">
        <f>'Redistribution Data (Question 4'!L2010</f>
        <v>809299</v>
      </c>
      <c r="D2010">
        <f>'Redistribution Data (Question 4'!M2010</f>
        <v>93</v>
      </c>
      <c r="E2010" t="str">
        <f>_xlfn.XLOOKUP(C2010,'Branch &amp; Customer Mapped Master'!B:B,'Branch &amp; Customer Mapped Master'!A:A)</f>
        <v>NORTH 1</v>
      </c>
    </row>
    <row r="2011" spans="1:5">
      <c r="A2011">
        <f>'Redistribution Data (Question 4'!J2011</f>
        <v>33</v>
      </c>
      <c r="B2011">
        <f>'Redistribution Data (Question 4'!K2011</f>
        <v>5.39393939393939</v>
      </c>
      <c r="C2011">
        <f>'Redistribution Data (Question 4'!L2011</f>
        <v>809299</v>
      </c>
      <c r="D2011">
        <f>'Redistribution Data (Question 4'!M2011</f>
        <v>93</v>
      </c>
      <c r="E2011" t="str">
        <f>_xlfn.XLOOKUP(C2011,'Branch &amp; Customer Mapped Master'!B:B,'Branch &amp; Customer Mapped Master'!A:A)</f>
        <v>NORTH 1</v>
      </c>
    </row>
    <row r="2012" spans="1:5">
      <c r="A2012">
        <f>'Redistribution Data (Question 4'!J2012</f>
        <v>82</v>
      </c>
      <c r="B2012">
        <f>'Redistribution Data (Question 4'!K2012</f>
        <v>3.4268292682926802</v>
      </c>
      <c r="C2012">
        <f>'Redistribution Data (Question 4'!L2012</f>
        <v>809299</v>
      </c>
      <c r="D2012">
        <f>'Redistribution Data (Question 4'!M2012</f>
        <v>93</v>
      </c>
      <c r="E2012" t="str">
        <f>_xlfn.XLOOKUP(C2012,'Branch &amp; Customer Mapped Master'!B:B,'Branch &amp; Customer Mapped Master'!A:A)</f>
        <v>NORTH 1</v>
      </c>
    </row>
    <row r="2013" spans="1:5">
      <c r="A2013">
        <f>'Redistribution Data (Question 4'!J2013</f>
        <v>81</v>
      </c>
      <c r="B2013">
        <f>'Redistribution Data (Question 4'!K2013</f>
        <v>1.06172839506173</v>
      </c>
      <c r="C2013">
        <f>'Redistribution Data (Question 4'!L2013</f>
        <v>810001</v>
      </c>
      <c r="D2013">
        <f>'Redistribution Data (Question 4'!M2013</f>
        <v>382</v>
      </c>
      <c r="E2013" t="str">
        <f>_xlfn.XLOOKUP(C2013,'Branch &amp; Customer Mapped Master'!B:B,'Branch &amp; Customer Mapped Master'!A:A)</f>
        <v>NORTH 1</v>
      </c>
    </row>
    <row r="2014" spans="1:5">
      <c r="A2014">
        <f>'Redistribution Data (Question 4'!J2014</f>
        <v>53</v>
      </c>
      <c r="B2014">
        <f>'Redistribution Data (Question 4'!K2014</f>
        <v>1.0566037735849101</v>
      </c>
      <c r="C2014">
        <f>'Redistribution Data (Question 4'!L2014</f>
        <v>810001</v>
      </c>
      <c r="D2014">
        <f>'Redistribution Data (Question 4'!M2014</f>
        <v>382</v>
      </c>
      <c r="E2014" t="str">
        <f>_xlfn.XLOOKUP(C2014,'Branch &amp; Customer Mapped Master'!B:B,'Branch &amp; Customer Mapped Master'!A:A)</f>
        <v>NORTH 1</v>
      </c>
    </row>
    <row r="2015" spans="1:5">
      <c r="A2015">
        <f>'Redistribution Data (Question 4'!J2015</f>
        <v>45</v>
      </c>
      <c r="B2015">
        <f>'Redistribution Data (Question 4'!K2015</f>
        <v>0.86666666666666703</v>
      </c>
      <c r="C2015">
        <f>'Redistribution Data (Question 4'!L2015</f>
        <v>202332</v>
      </c>
      <c r="D2015">
        <f>'Redistribution Data (Question 4'!M2015</f>
        <v>109</v>
      </c>
      <c r="E2015" t="str">
        <f>_xlfn.XLOOKUP(C2015,'Branch &amp; Customer Mapped Master'!B:B,'Branch &amp; Customer Mapped Master'!A:A)</f>
        <v>NORTH 1</v>
      </c>
    </row>
    <row r="2016" spans="1:5">
      <c r="A2016">
        <f>'Redistribution Data (Question 4'!J2016</f>
        <v>1</v>
      </c>
      <c r="B2016">
        <f>'Redistribution Data (Question 4'!K2016</f>
        <v>0</v>
      </c>
      <c r="C2016">
        <f>'Redistribution Data (Question 4'!L2016</f>
        <v>202332</v>
      </c>
      <c r="D2016">
        <f>'Redistribution Data (Question 4'!M2016</f>
        <v>109</v>
      </c>
      <c r="E2016" t="str">
        <f>_xlfn.XLOOKUP(C2016,'Branch &amp; Customer Mapped Master'!B:B,'Branch &amp; Customer Mapped Master'!A:A)</f>
        <v>NORTH 1</v>
      </c>
    </row>
    <row r="2017" spans="1:5">
      <c r="A2017">
        <f>'Redistribution Data (Question 4'!J2017</f>
        <v>52</v>
      </c>
      <c r="B2017">
        <f>'Redistribution Data (Question 4'!K2017</f>
        <v>1.3076923076923099</v>
      </c>
      <c r="C2017">
        <f>'Redistribution Data (Question 4'!L2017</f>
        <v>202332</v>
      </c>
      <c r="D2017">
        <f>'Redistribution Data (Question 4'!M2017</f>
        <v>109</v>
      </c>
      <c r="E2017" t="str">
        <f>_xlfn.XLOOKUP(C2017,'Branch &amp; Customer Mapped Master'!B:B,'Branch &amp; Customer Mapped Master'!A:A)</f>
        <v>NORTH 1</v>
      </c>
    </row>
    <row r="2018" spans="1:5">
      <c r="A2018">
        <f>'Redistribution Data (Question 4'!J2018</f>
        <v>11</v>
      </c>
      <c r="B2018">
        <f>'Redistribution Data (Question 4'!K2018</f>
        <v>1</v>
      </c>
      <c r="C2018">
        <f>'Redistribution Data (Question 4'!L2018</f>
        <v>202332</v>
      </c>
      <c r="D2018">
        <f>'Redistribution Data (Question 4'!M2018</f>
        <v>109</v>
      </c>
      <c r="E2018" t="str">
        <f>_xlfn.XLOOKUP(C2018,'Branch &amp; Customer Mapped Master'!B:B,'Branch &amp; Customer Mapped Master'!A:A)</f>
        <v>NORTH 1</v>
      </c>
    </row>
    <row r="2019" spans="1:5">
      <c r="A2019">
        <f>'Redistribution Data (Question 4'!J2019</f>
        <v>87</v>
      </c>
      <c r="B2019">
        <f>'Redistribution Data (Question 4'!K2019</f>
        <v>1.01149425287356</v>
      </c>
      <c r="C2019">
        <f>'Redistribution Data (Question 4'!L2019</f>
        <v>807760</v>
      </c>
      <c r="D2019">
        <f>'Redistribution Data (Question 4'!M2019</f>
        <v>173</v>
      </c>
      <c r="E2019" t="str">
        <f>_xlfn.XLOOKUP(C2019,'Branch &amp; Customer Mapped Master'!B:B,'Branch &amp; Customer Mapped Master'!A:A)</f>
        <v>NORTH 1</v>
      </c>
    </row>
    <row r="2020" spans="1:5">
      <c r="A2020">
        <f>'Redistribution Data (Question 4'!J2020</f>
        <v>4</v>
      </c>
      <c r="B2020">
        <f>'Redistribution Data (Question 4'!K2020</f>
        <v>1</v>
      </c>
      <c r="C2020">
        <f>'Redistribution Data (Question 4'!L2020</f>
        <v>807760</v>
      </c>
      <c r="D2020">
        <f>'Redistribution Data (Question 4'!M2020</f>
        <v>173</v>
      </c>
      <c r="E2020" t="str">
        <f>_xlfn.XLOOKUP(C2020,'Branch &amp; Customer Mapped Master'!B:B,'Branch &amp; Customer Mapped Master'!A:A)</f>
        <v>NORTH 1</v>
      </c>
    </row>
    <row r="2021" spans="1:5">
      <c r="A2021">
        <f>'Redistribution Data (Question 4'!J2021</f>
        <v>1</v>
      </c>
      <c r="B2021">
        <f>'Redistribution Data (Question 4'!K2021</f>
        <v>0</v>
      </c>
      <c r="C2021">
        <f>'Redistribution Data (Question 4'!L2021</f>
        <v>808141</v>
      </c>
      <c r="D2021">
        <f>'Redistribution Data (Question 4'!M2021</f>
        <v>825</v>
      </c>
      <c r="E2021" t="str">
        <f>_xlfn.XLOOKUP(C2021,'Branch &amp; Customer Mapped Master'!B:B,'Branch &amp; Customer Mapped Master'!A:A)</f>
        <v>NORTH 1</v>
      </c>
    </row>
    <row r="2022" spans="1:5">
      <c r="A2022">
        <f>'Redistribution Data (Question 4'!J2022</f>
        <v>1</v>
      </c>
      <c r="B2022">
        <f>'Redistribution Data (Question 4'!K2022</f>
        <v>1</v>
      </c>
      <c r="C2022">
        <f>'Redistribution Data (Question 4'!L2022</f>
        <v>808141</v>
      </c>
      <c r="D2022">
        <f>'Redistribution Data (Question 4'!M2022</f>
        <v>825</v>
      </c>
      <c r="E2022" t="str">
        <f>_xlfn.XLOOKUP(C2022,'Branch &amp; Customer Mapped Master'!B:B,'Branch &amp; Customer Mapped Master'!A:A)</f>
        <v>NORTH 1</v>
      </c>
    </row>
    <row r="2023" spans="1:5">
      <c r="A2023">
        <f>'Redistribution Data (Question 4'!J2023</f>
        <v>73</v>
      </c>
      <c r="B2023">
        <f>'Redistribution Data (Question 4'!K2023</f>
        <v>1</v>
      </c>
      <c r="C2023">
        <f>'Redistribution Data (Question 4'!L2023</f>
        <v>808178</v>
      </c>
      <c r="D2023">
        <f>'Redistribution Data (Question 4'!M2023</f>
        <v>99</v>
      </c>
      <c r="E2023" t="str">
        <f>_xlfn.XLOOKUP(C2023,'Branch &amp; Customer Mapped Master'!B:B,'Branch &amp; Customer Mapped Master'!A:A)</f>
        <v>NORTH 1</v>
      </c>
    </row>
    <row r="2024" spans="1:5">
      <c r="A2024">
        <f>'Redistribution Data (Question 4'!J2024</f>
        <v>21</v>
      </c>
      <c r="B2024">
        <f>'Redistribution Data (Question 4'!K2024</f>
        <v>0</v>
      </c>
      <c r="C2024">
        <f>'Redistribution Data (Question 4'!L2024</f>
        <v>808341</v>
      </c>
      <c r="D2024">
        <f>'Redistribution Data (Question 4'!M2024</f>
        <v>95</v>
      </c>
      <c r="E2024" t="str">
        <f>_xlfn.XLOOKUP(C2024,'Branch &amp; Customer Mapped Master'!B:B,'Branch &amp; Customer Mapped Master'!A:A)</f>
        <v>NORTH 1</v>
      </c>
    </row>
    <row r="2025" spans="1:5">
      <c r="A2025">
        <f>'Redistribution Data (Question 4'!J2025</f>
        <v>52</v>
      </c>
      <c r="B2025">
        <f>'Redistribution Data (Question 4'!K2025</f>
        <v>1</v>
      </c>
      <c r="C2025">
        <f>'Redistribution Data (Question 4'!L2025</f>
        <v>808341</v>
      </c>
      <c r="D2025">
        <f>'Redistribution Data (Question 4'!M2025</f>
        <v>95</v>
      </c>
      <c r="E2025" t="str">
        <f>_xlfn.XLOOKUP(C2025,'Branch &amp; Customer Mapped Master'!B:B,'Branch &amp; Customer Mapped Master'!A:A)</f>
        <v>NORTH 1</v>
      </c>
    </row>
    <row r="2026" spans="1:5">
      <c r="A2026">
        <f>'Redistribution Data (Question 4'!J2026</f>
        <v>2</v>
      </c>
      <c r="B2026">
        <f>'Redistribution Data (Question 4'!K2026</f>
        <v>1.5</v>
      </c>
      <c r="C2026">
        <f>'Redistribution Data (Question 4'!L2026</f>
        <v>808341</v>
      </c>
      <c r="D2026">
        <f>'Redistribution Data (Question 4'!M2026</f>
        <v>95</v>
      </c>
      <c r="E2026" t="str">
        <f>_xlfn.XLOOKUP(C2026,'Branch &amp; Customer Mapped Master'!B:B,'Branch &amp; Customer Mapped Master'!A:A)</f>
        <v>NORTH 1</v>
      </c>
    </row>
    <row r="2027" spans="1:5">
      <c r="A2027">
        <f>'Redistribution Data (Question 4'!J2027</f>
        <v>96</v>
      </c>
      <c r="B2027">
        <f>'Redistribution Data (Question 4'!K2027</f>
        <v>1.8854166666666701</v>
      </c>
      <c r="C2027">
        <f>'Redistribution Data (Question 4'!L2027</f>
        <v>808552</v>
      </c>
      <c r="D2027">
        <f>'Redistribution Data (Question 4'!M2027</f>
        <v>81</v>
      </c>
      <c r="E2027" t="str">
        <f>_xlfn.XLOOKUP(C2027,'Branch &amp; Customer Mapped Master'!B:B,'Branch &amp; Customer Mapped Master'!A:A)</f>
        <v>NORTH 1</v>
      </c>
    </row>
    <row r="2028" spans="1:5">
      <c r="A2028">
        <f>'Redistribution Data (Question 4'!J2028</f>
        <v>52</v>
      </c>
      <c r="B2028">
        <f>'Redistribution Data (Question 4'!K2028</f>
        <v>3.0576923076923102</v>
      </c>
      <c r="C2028">
        <f>'Redistribution Data (Question 4'!L2028</f>
        <v>808552</v>
      </c>
      <c r="D2028">
        <f>'Redistribution Data (Question 4'!M2028</f>
        <v>81</v>
      </c>
      <c r="E2028" t="str">
        <f>_xlfn.XLOOKUP(C2028,'Branch &amp; Customer Mapped Master'!B:B,'Branch &amp; Customer Mapped Master'!A:A)</f>
        <v>NORTH 1</v>
      </c>
    </row>
    <row r="2029" spans="1:5">
      <c r="A2029">
        <f>'Redistribution Data (Question 4'!J2029</f>
        <v>37</v>
      </c>
      <c r="B2029">
        <f>'Redistribution Data (Question 4'!K2029</f>
        <v>1</v>
      </c>
      <c r="C2029">
        <f>'Redistribution Data (Question 4'!L2029</f>
        <v>808907</v>
      </c>
      <c r="D2029">
        <f>'Redistribution Data (Question 4'!M2029</f>
        <v>125</v>
      </c>
      <c r="E2029" t="str">
        <f>_xlfn.XLOOKUP(C2029,'Branch &amp; Customer Mapped Master'!B:B,'Branch &amp; Customer Mapped Master'!A:A)</f>
        <v>NORTH 1</v>
      </c>
    </row>
    <row r="2030" spans="1:5">
      <c r="A2030">
        <f>'Redistribution Data (Question 4'!J2030</f>
        <v>36</v>
      </c>
      <c r="B2030">
        <f>'Redistribution Data (Question 4'!K2030</f>
        <v>1</v>
      </c>
      <c r="C2030">
        <f>'Redistribution Data (Question 4'!L2030</f>
        <v>808907</v>
      </c>
      <c r="D2030">
        <f>'Redistribution Data (Question 4'!M2030</f>
        <v>125</v>
      </c>
      <c r="E2030" t="str">
        <f>_xlfn.XLOOKUP(C2030,'Branch &amp; Customer Mapped Master'!B:B,'Branch &amp; Customer Mapped Master'!A:A)</f>
        <v>NORTH 1</v>
      </c>
    </row>
    <row r="2031" spans="1:5">
      <c r="A2031">
        <f>'Redistribution Data (Question 4'!J2031</f>
        <v>4</v>
      </c>
      <c r="B2031">
        <f>'Redistribution Data (Question 4'!K2031</f>
        <v>1</v>
      </c>
      <c r="C2031">
        <f>'Redistribution Data (Question 4'!L2031</f>
        <v>808907</v>
      </c>
      <c r="D2031">
        <f>'Redistribution Data (Question 4'!M2031</f>
        <v>125</v>
      </c>
      <c r="E2031" t="str">
        <f>_xlfn.XLOOKUP(C2031,'Branch &amp; Customer Mapped Master'!B:B,'Branch &amp; Customer Mapped Master'!A:A)</f>
        <v>NORTH 1</v>
      </c>
    </row>
    <row r="2032" spans="1:5">
      <c r="A2032">
        <f>'Redistribution Data (Question 4'!J2032</f>
        <v>37</v>
      </c>
      <c r="B2032">
        <f>'Redistribution Data (Question 4'!K2032</f>
        <v>0.75675675675675702</v>
      </c>
      <c r="C2032">
        <f>'Redistribution Data (Question 4'!L2032</f>
        <v>808946</v>
      </c>
      <c r="D2032">
        <f>'Redistribution Data (Question 4'!M2032</f>
        <v>72</v>
      </c>
      <c r="E2032" t="str">
        <f>_xlfn.XLOOKUP(C2032,'Branch &amp; Customer Mapped Master'!B:B,'Branch &amp; Customer Mapped Master'!A:A)</f>
        <v>NORTH 1</v>
      </c>
    </row>
    <row r="2033" spans="1:5">
      <c r="A2033">
        <f>'Redistribution Data (Question 4'!J2033</f>
        <v>37</v>
      </c>
      <c r="B2033">
        <f>'Redistribution Data (Question 4'!K2033</f>
        <v>0.71081081081081099</v>
      </c>
      <c r="C2033">
        <f>'Redistribution Data (Question 4'!L2033</f>
        <v>808946</v>
      </c>
      <c r="D2033">
        <f>'Redistribution Data (Question 4'!M2033</f>
        <v>72</v>
      </c>
      <c r="E2033" t="str">
        <f>_xlfn.XLOOKUP(C2033,'Branch &amp; Customer Mapped Master'!B:B,'Branch &amp; Customer Mapped Master'!A:A)</f>
        <v>NORTH 1</v>
      </c>
    </row>
    <row r="2034" spans="1:5">
      <c r="A2034">
        <f>'Redistribution Data (Question 4'!J2034</f>
        <v>25</v>
      </c>
      <c r="B2034">
        <f>'Redistribution Data (Question 4'!K2034</f>
        <v>0</v>
      </c>
      <c r="C2034">
        <f>'Redistribution Data (Question 4'!L2034</f>
        <v>808947</v>
      </c>
      <c r="D2034">
        <f>'Redistribution Data (Question 4'!M2034</f>
        <v>78</v>
      </c>
      <c r="E2034" t="str">
        <f>_xlfn.XLOOKUP(C2034,'Branch &amp; Customer Mapped Master'!B:B,'Branch &amp; Customer Mapped Master'!A:A)</f>
        <v>NORTH 1</v>
      </c>
    </row>
    <row r="2035" spans="1:5">
      <c r="A2035">
        <f>'Redistribution Data (Question 4'!J2035</f>
        <v>29</v>
      </c>
      <c r="B2035">
        <f>'Redistribution Data (Question 4'!K2035</f>
        <v>0</v>
      </c>
      <c r="C2035">
        <f>'Redistribution Data (Question 4'!L2035</f>
        <v>808947</v>
      </c>
      <c r="D2035">
        <f>'Redistribution Data (Question 4'!M2035</f>
        <v>78</v>
      </c>
      <c r="E2035" t="str">
        <f>_xlfn.XLOOKUP(C2035,'Branch &amp; Customer Mapped Master'!B:B,'Branch &amp; Customer Mapped Master'!A:A)</f>
        <v>NORTH 1</v>
      </c>
    </row>
    <row r="2036" spans="1:5">
      <c r="A2036">
        <f>'Redistribution Data (Question 4'!J2036</f>
        <v>52</v>
      </c>
      <c r="B2036">
        <f>'Redistribution Data (Question 4'!K2036</f>
        <v>1.1923076923076901</v>
      </c>
      <c r="C2036">
        <f>'Redistribution Data (Question 4'!L2036</f>
        <v>808947</v>
      </c>
      <c r="D2036">
        <f>'Redistribution Data (Question 4'!M2036</f>
        <v>78</v>
      </c>
      <c r="E2036" t="str">
        <f>_xlfn.XLOOKUP(C2036,'Branch &amp; Customer Mapped Master'!B:B,'Branch &amp; Customer Mapped Master'!A:A)</f>
        <v>NORTH 1</v>
      </c>
    </row>
    <row r="2037" spans="1:5">
      <c r="A2037">
        <f>'Redistribution Data (Question 4'!J2037</f>
        <v>25</v>
      </c>
      <c r="B2037">
        <f>'Redistribution Data (Question 4'!K2037</f>
        <v>1</v>
      </c>
      <c r="C2037">
        <f>'Redistribution Data (Question 4'!L2037</f>
        <v>808947</v>
      </c>
      <c r="D2037">
        <f>'Redistribution Data (Question 4'!M2037</f>
        <v>78</v>
      </c>
      <c r="E2037" t="str">
        <f>_xlfn.XLOOKUP(C2037,'Branch &amp; Customer Mapped Master'!B:B,'Branch &amp; Customer Mapped Master'!A:A)</f>
        <v>NORTH 1</v>
      </c>
    </row>
    <row r="2038" spans="1:5">
      <c r="A2038">
        <f>'Redistribution Data (Question 4'!J2038</f>
        <v>5</v>
      </c>
      <c r="B2038">
        <f>'Redistribution Data (Question 4'!K2038</f>
        <v>1</v>
      </c>
      <c r="C2038">
        <f>'Redistribution Data (Question 4'!L2038</f>
        <v>809013</v>
      </c>
      <c r="D2038">
        <f>'Redistribution Data (Question 4'!M2038</f>
        <v>90</v>
      </c>
      <c r="E2038" t="str">
        <f>_xlfn.XLOOKUP(C2038,'Branch &amp; Customer Mapped Master'!B:B,'Branch &amp; Customer Mapped Master'!A:A)</f>
        <v>NORTH 1</v>
      </c>
    </row>
    <row r="2039" spans="1:5">
      <c r="A2039">
        <f>'Redistribution Data (Question 4'!J2039</f>
        <v>65</v>
      </c>
      <c r="B2039">
        <f>'Redistribution Data (Question 4'!K2039</f>
        <v>1.03076923076923</v>
      </c>
      <c r="C2039">
        <f>'Redistribution Data (Question 4'!L2039</f>
        <v>809013</v>
      </c>
      <c r="D2039">
        <f>'Redistribution Data (Question 4'!M2039</f>
        <v>90</v>
      </c>
      <c r="E2039" t="str">
        <f>_xlfn.XLOOKUP(C2039,'Branch &amp; Customer Mapped Master'!B:B,'Branch &amp; Customer Mapped Master'!A:A)</f>
        <v>NORTH 1</v>
      </c>
    </row>
    <row r="2040" spans="1:5">
      <c r="A2040">
        <f>'Redistribution Data (Question 4'!J2040</f>
        <v>6</v>
      </c>
      <c r="B2040">
        <f>'Redistribution Data (Question 4'!K2040</f>
        <v>1</v>
      </c>
      <c r="C2040">
        <f>'Redistribution Data (Question 4'!L2040</f>
        <v>809013</v>
      </c>
      <c r="D2040">
        <f>'Redistribution Data (Question 4'!M2040</f>
        <v>90</v>
      </c>
      <c r="E2040" t="str">
        <f>_xlfn.XLOOKUP(C2040,'Branch &amp; Customer Mapped Master'!B:B,'Branch &amp; Customer Mapped Master'!A:A)</f>
        <v>NORTH 1</v>
      </c>
    </row>
    <row r="2041" spans="1:5">
      <c r="A2041">
        <f>'Redistribution Data (Question 4'!J2041</f>
        <v>2</v>
      </c>
      <c r="B2041">
        <f>'Redistribution Data (Question 4'!K2041</f>
        <v>3</v>
      </c>
      <c r="C2041">
        <f>'Redistribution Data (Question 4'!L2041</f>
        <v>809044</v>
      </c>
      <c r="D2041">
        <f>'Redistribution Data (Question 4'!M2041</f>
        <v>79</v>
      </c>
      <c r="E2041" t="str">
        <f>_xlfn.XLOOKUP(C2041,'Branch &amp; Customer Mapped Master'!B:B,'Branch &amp; Customer Mapped Master'!A:A)</f>
        <v>NORTH 1</v>
      </c>
    </row>
    <row r="2042" spans="1:5">
      <c r="A2042">
        <f>'Redistribution Data (Question 4'!J2042</f>
        <v>96</v>
      </c>
      <c r="B2042">
        <f>'Redistribution Data (Question 4'!K2042</f>
        <v>2.8958333333333299</v>
      </c>
      <c r="C2042">
        <f>'Redistribution Data (Question 4'!L2042</f>
        <v>809044</v>
      </c>
      <c r="D2042">
        <f>'Redistribution Data (Question 4'!M2042</f>
        <v>79</v>
      </c>
      <c r="E2042" t="str">
        <f>_xlfn.XLOOKUP(C2042,'Branch &amp; Customer Mapped Master'!B:B,'Branch &amp; Customer Mapped Master'!A:A)</f>
        <v>NORTH 1</v>
      </c>
    </row>
    <row r="2043" spans="1:5">
      <c r="A2043">
        <f>'Redistribution Data (Question 4'!J2043</f>
        <v>70</v>
      </c>
      <c r="B2043">
        <f>'Redistribution Data (Question 4'!K2043</f>
        <v>2.9285714285714302</v>
      </c>
      <c r="C2043">
        <f>'Redistribution Data (Question 4'!L2043</f>
        <v>809044</v>
      </c>
      <c r="D2043">
        <f>'Redistribution Data (Question 4'!M2043</f>
        <v>79</v>
      </c>
      <c r="E2043" t="str">
        <f>_xlfn.XLOOKUP(C2043,'Branch &amp; Customer Mapped Master'!B:B,'Branch &amp; Customer Mapped Master'!A:A)</f>
        <v>NORTH 1</v>
      </c>
    </row>
    <row r="2044" spans="1:5">
      <c r="A2044">
        <f>'Redistribution Data (Question 4'!J2044</f>
        <v>49</v>
      </c>
      <c r="B2044">
        <f>'Redistribution Data (Question 4'!K2044</f>
        <v>1</v>
      </c>
      <c r="C2044">
        <f>'Redistribution Data (Question 4'!L2044</f>
        <v>809046</v>
      </c>
      <c r="D2044">
        <f>'Redistribution Data (Question 4'!M2044</f>
        <v>108</v>
      </c>
      <c r="E2044" t="str">
        <f>_xlfn.XLOOKUP(C2044,'Branch &amp; Customer Mapped Master'!B:B,'Branch &amp; Customer Mapped Master'!A:A)</f>
        <v>NORTH 1</v>
      </c>
    </row>
    <row r="2045" spans="1:5">
      <c r="A2045">
        <f>'Redistribution Data (Question 4'!J2045</f>
        <v>33</v>
      </c>
      <c r="B2045">
        <f>'Redistribution Data (Question 4'!K2045</f>
        <v>1</v>
      </c>
      <c r="C2045">
        <f>'Redistribution Data (Question 4'!L2045</f>
        <v>809046</v>
      </c>
      <c r="D2045">
        <f>'Redistribution Data (Question 4'!M2045</f>
        <v>108</v>
      </c>
      <c r="E2045" t="str">
        <f>_xlfn.XLOOKUP(C2045,'Branch &amp; Customer Mapped Master'!B:B,'Branch &amp; Customer Mapped Master'!A:A)</f>
        <v>NORTH 1</v>
      </c>
    </row>
    <row r="2046" spans="1:5">
      <c r="A2046">
        <f>'Redistribution Data (Question 4'!J2046</f>
        <v>1</v>
      </c>
      <c r="B2046">
        <f>'Redistribution Data (Question 4'!K2046</f>
        <v>1</v>
      </c>
      <c r="C2046">
        <f>'Redistribution Data (Question 4'!L2046</f>
        <v>809046</v>
      </c>
      <c r="D2046">
        <f>'Redistribution Data (Question 4'!M2046</f>
        <v>108</v>
      </c>
      <c r="E2046" t="str">
        <f>_xlfn.XLOOKUP(C2046,'Branch &amp; Customer Mapped Master'!B:B,'Branch &amp; Customer Mapped Master'!A:A)</f>
        <v>NORTH 1</v>
      </c>
    </row>
    <row r="2047" spans="1:5">
      <c r="A2047">
        <f>'Redistribution Data (Question 4'!J2047</f>
        <v>61</v>
      </c>
      <c r="B2047">
        <f>'Redistribution Data (Question 4'!K2047</f>
        <v>1</v>
      </c>
      <c r="C2047">
        <f>'Redistribution Data (Question 4'!L2047</f>
        <v>809207</v>
      </c>
      <c r="D2047">
        <f>'Redistribution Data (Question 4'!M2047</f>
        <v>109</v>
      </c>
      <c r="E2047" t="str">
        <f>_xlfn.XLOOKUP(C2047,'Branch &amp; Customer Mapped Master'!B:B,'Branch &amp; Customer Mapped Master'!A:A)</f>
        <v>NORTH 1</v>
      </c>
    </row>
    <row r="2048" spans="1:5">
      <c r="A2048">
        <f>'Redistribution Data (Question 4'!J2048</f>
        <v>7</v>
      </c>
      <c r="B2048">
        <f>'Redistribution Data (Question 4'!K2048</f>
        <v>1</v>
      </c>
      <c r="C2048">
        <f>'Redistribution Data (Question 4'!L2048</f>
        <v>809207</v>
      </c>
      <c r="D2048">
        <f>'Redistribution Data (Question 4'!M2048</f>
        <v>109</v>
      </c>
      <c r="E2048" t="str">
        <f>_xlfn.XLOOKUP(C2048,'Branch &amp; Customer Mapped Master'!B:B,'Branch &amp; Customer Mapped Master'!A:A)</f>
        <v>NORTH 1</v>
      </c>
    </row>
    <row r="2049" spans="1:5">
      <c r="A2049">
        <f>'Redistribution Data (Question 4'!J2049</f>
        <v>17</v>
      </c>
      <c r="B2049">
        <f>'Redistribution Data (Question 4'!K2049</f>
        <v>1</v>
      </c>
      <c r="C2049">
        <f>'Redistribution Data (Question 4'!L2049</f>
        <v>809265</v>
      </c>
      <c r="D2049">
        <f>'Redistribution Data (Question 4'!M2049</f>
        <v>84</v>
      </c>
      <c r="E2049" t="str">
        <f>_xlfn.XLOOKUP(C2049,'Branch &amp; Customer Mapped Master'!B:B,'Branch &amp; Customer Mapped Master'!A:A)</f>
        <v>NORTH 1</v>
      </c>
    </row>
    <row r="2050" spans="1:5">
      <c r="A2050">
        <f>'Redistribution Data (Question 4'!J2050</f>
        <v>62</v>
      </c>
      <c r="B2050">
        <f>'Redistribution Data (Question 4'!K2050</f>
        <v>1</v>
      </c>
      <c r="C2050">
        <f>'Redistribution Data (Question 4'!L2050</f>
        <v>809265</v>
      </c>
      <c r="D2050">
        <f>'Redistribution Data (Question 4'!M2050</f>
        <v>84</v>
      </c>
      <c r="E2050" t="str">
        <f>_xlfn.XLOOKUP(C2050,'Branch &amp; Customer Mapped Master'!B:B,'Branch &amp; Customer Mapped Master'!A:A)</f>
        <v>NORTH 1</v>
      </c>
    </row>
    <row r="2051" spans="1:5">
      <c r="A2051">
        <f>'Redistribution Data (Question 4'!J2051</f>
        <v>5</v>
      </c>
      <c r="B2051">
        <f>'Redistribution Data (Question 4'!K2051</f>
        <v>1</v>
      </c>
      <c r="C2051">
        <f>'Redistribution Data (Question 4'!L2051</f>
        <v>809265</v>
      </c>
      <c r="D2051">
        <f>'Redistribution Data (Question 4'!M2051</f>
        <v>84</v>
      </c>
      <c r="E2051" t="str">
        <f>_xlfn.XLOOKUP(C2051,'Branch &amp; Customer Mapped Master'!B:B,'Branch &amp; Customer Mapped Master'!A:A)</f>
        <v>NORTH 1</v>
      </c>
    </row>
    <row r="2052" spans="1:5">
      <c r="A2052">
        <f>'Redistribution Data (Question 4'!J2052</f>
        <v>17</v>
      </c>
      <c r="B2052">
        <f>'Redistribution Data (Question 4'!K2052</f>
        <v>1</v>
      </c>
      <c r="C2052">
        <f>'Redistribution Data (Question 4'!L2052</f>
        <v>809324</v>
      </c>
      <c r="D2052">
        <f>'Redistribution Data (Question 4'!M2052</f>
        <v>93</v>
      </c>
      <c r="E2052" t="str">
        <f>_xlfn.XLOOKUP(C2052,'Branch &amp; Customer Mapped Master'!B:B,'Branch &amp; Customer Mapped Master'!A:A)</f>
        <v>NORTH 1</v>
      </c>
    </row>
    <row r="2053" spans="1:5">
      <c r="A2053">
        <f>'Redistribution Data (Question 4'!J2053</f>
        <v>66</v>
      </c>
      <c r="B2053">
        <f>'Redistribution Data (Question 4'!K2053</f>
        <v>2.1969696969696999</v>
      </c>
      <c r="C2053">
        <f>'Redistribution Data (Question 4'!L2053</f>
        <v>809324</v>
      </c>
      <c r="D2053">
        <f>'Redistribution Data (Question 4'!M2053</f>
        <v>93</v>
      </c>
      <c r="E2053" t="str">
        <f>_xlfn.XLOOKUP(C2053,'Branch &amp; Customer Mapped Master'!B:B,'Branch &amp; Customer Mapped Master'!A:A)</f>
        <v>NORTH 1</v>
      </c>
    </row>
    <row r="2054" spans="1:5">
      <c r="A2054">
        <f>'Redistribution Data (Question 4'!J2054</f>
        <v>59</v>
      </c>
      <c r="B2054">
        <f>'Redistribution Data (Question 4'!K2054</f>
        <v>2.7457627118644101</v>
      </c>
      <c r="C2054">
        <f>'Redistribution Data (Question 4'!L2054</f>
        <v>809324</v>
      </c>
      <c r="D2054">
        <f>'Redistribution Data (Question 4'!M2054</f>
        <v>93</v>
      </c>
      <c r="E2054" t="str">
        <f>_xlfn.XLOOKUP(C2054,'Branch &amp; Customer Mapped Master'!B:B,'Branch &amp; Customer Mapped Master'!A:A)</f>
        <v>NORTH 1</v>
      </c>
    </row>
    <row r="2055" spans="1:5">
      <c r="A2055">
        <f>'Redistribution Data (Question 4'!J2055</f>
        <v>27</v>
      </c>
      <c r="B2055">
        <f>'Redistribution Data (Question 4'!K2055</f>
        <v>1.0370370370370401</v>
      </c>
      <c r="C2055">
        <f>'Redistribution Data (Question 4'!L2055</f>
        <v>809391</v>
      </c>
      <c r="D2055">
        <f>'Redistribution Data (Question 4'!M2055</f>
        <v>66</v>
      </c>
      <c r="E2055" t="str">
        <f>_xlfn.XLOOKUP(C2055,'Branch &amp; Customer Mapped Master'!B:B,'Branch &amp; Customer Mapped Master'!A:A)</f>
        <v>NORTH 1</v>
      </c>
    </row>
    <row r="2056" spans="1:5">
      <c r="A2056">
        <f>'Redistribution Data (Question 4'!J2056</f>
        <v>25</v>
      </c>
      <c r="B2056">
        <f>'Redistribution Data (Question 4'!K2056</f>
        <v>1</v>
      </c>
      <c r="C2056">
        <f>'Redistribution Data (Question 4'!L2056</f>
        <v>809391</v>
      </c>
      <c r="D2056">
        <f>'Redistribution Data (Question 4'!M2056</f>
        <v>66</v>
      </c>
      <c r="E2056" t="str">
        <f>_xlfn.XLOOKUP(C2056,'Branch &amp; Customer Mapped Master'!B:B,'Branch &amp; Customer Mapped Master'!A:A)</f>
        <v>NORTH 1</v>
      </c>
    </row>
    <row r="2057" spans="1:5">
      <c r="A2057">
        <f>'Redistribution Data (Question 4'!J2057</f>
        <v>3</v>
      </c>
      <c r="B2057">
        <f>'Redistribution Data (Question 4'!K2057</f>
        <v>1</v>
      </c>
      <c r="C2057">
        <f>'Redistribution Data (Question 4'!L2057</f>
        <v>809391</v>
      </c>
      <c r="D2057">
        <f>'Redistribution Data (Question 4'!M2057</f>
        <v>66</v>
      </c>
      <c r="E2057" t="str">
        <f>_xlfn.XLOOKUP(C2057,'Branch &amp; Customer Mapped Master'!B:B,'Branch &amp; Customer Mapped Master'!A:A)</f>
        <v>NORTH 1</v>
      </c>
    </row>
    <row r="2058" spans="1:5">
      <c r="A2058">
        <f>'Redistribution Data (Question 4'!J2058</f>
        <v>28</v>
      </c>
      <c r="B2058">
        <f>'Redistribution Data (Question 4'!K2058</f>
        <v>1</v>
      </c>
      <c r="C2058">
        <f>'Redistribution Data (Question 4'!L2058</f>
        <v>809393</v>
      </c>
      <c r="D2058">
        <f>'Redistribution Data (Question 4'!M2058</f>
        <v>137</v>
      </c>
      <c r="E2058" t="str">
        <f>_xlfn.XLOOKUP(C2058,'Branch &amp; Customer Mapped Master'!B:B,'Branch &amp; Customer Mapped Master'!A:A)</f>
        <v>NORTH 1</v>
      </c>
    </row>
    <row r="2059" spans="1:5">
      <c r="A2059">
        <f>'Redistribution Data (Question 4'!J2059</f>
        <v>70</v>
      </c>
      <c r="B2059">
        <f>'Redistribution Data (Question 4'!K2059</f>
        <v>1</v>
      </c>
      <c r="C2059">
        <f>'Redistribution Data (Question 4'!L2059</f>
        <v>809393</v>
      </c>
      <c r="D2059">
        <f>'Redistribution Data (Question 4'!M2059</f>
        <v>137</v>
      </c>
      <c r="E2059" t="str">
        <f>_xlfn.XLOOKUP(C2059,'Branch &amp; Customer Mapped Master'!B:B,'Branch &amp; Customer Mapped Master'!A:A)</f>
        <v>NORTH 1</v>
      </c>
    </row>
    <row r="2060" spans="1:5">
      <c r="A2060">
        <f>'Redistribution Data (Question 4'!J2060</f>
        <v>78</v>
      </c>
      <c r="B2060">
        <f>'Redistribution Data (Question 4'!K2060</f>
        <v>1.1153846153846201</v>
      </c>
      <c r="C2060">
        <f>'Redistribution Data (Question 4'!L2060</f>
        <v>809393</v>
      </c>
      <c r="D2060">
        <f>'Redistribution Data (Question 4'!M2060</f>
        <v>137</v>
      </c>
      <c r="E2060" t="str">
        <f>_xlfn.XLOOKUP(C2060,'Branch &amp; Customer Mapped Master'!B:B,'Branch &amp; Customer Mapped Master'!A:A)</f>
        <v>NORTH 1</v>
      </c>
    </row>
    <row r="2061" spans="1:5">
      <c r="A2061">
        <f>'Redistribution Data (Question 4'!J2061</f>
        <v>54</v>
      </c>
      <c r="B2061">
        <f>'Redistribution Data (Question 4'!K2061</f>
        <v>1</v>
      </c>
      <c r="C2061">
        <f>'Redistribution Data (Question 4'!L2061</f>
        <v>809590</v>
      </c>
      <c r="D2061">
        <f>'Redistribution Data (Question 4'!M2061</f>
        <v>105</v>
      </c>
      <c r="E2061" t="str">
        <f>_xlfn.XLOOKUP(C2061,'Branch &amp; Customer Mapped Master'!B:B,'Branch &amp; Customer Mapped Master'!A:A)</f>
        <v>NORTH 1</v>
      </c>
    </row>
    <row r="2062" spans="1:5">
      <c r="A2062">
        <f>'Redistribution Data (Question 4'!J2062</f>
        <v>2</v>
      </c>
      <c r="B2062">
        <f>'Redistribution Data (Question 4'!K2062</f>
        <v>1</v>
      </c>
      <c r="C2062">
        <f>'Redistribution Data (Question 4'!L2062</f>
        <v>809590</v>
      </c>
      <c r="D2062">
        <f>'Redistribution Data (Question 4'!M2062</f>
        <v>105</v>
      </c>
      <c r="E2062" t="str">
        <f>_xlfn.XLOOKUP(C2062,'Branch &amp; Customer Mapped Master'!B:B,'Branch &amp; Customer Mapped Master'!A:A)</f>
        <v>NORTH 1</v>
      </c>
    </row>
    <row r="2063" spans="1:5">
      <c r="A2063">
        <f>'Redistribution Data (Question 4'!J2063</f>
        <v>81</v>
      </c>
      <c r="B2063">
        <f>'Redistribution Data (Question 4'!K2063</f>
        <v>5.5308641975308603</v>
      </c>
      <c r="C2063">
        <f>'Redistribution Data (Question 4'!L2063</f>
        <v>809719</v>
      </c>
      <c r="D2063">
        <f>'Redistribution Data (Question 4'!M2063</f>
        <v>70</v>
      </c>
      <c r="E2063" t="str">
        <f>_xlfn.XLOOKUP(C2063,'Branch &amp; Customer Mapped Master'!B:B,'Branch &amp; Customer Mapped Master'!A:A)</f>
        <v>NORTH 1</v>
      </c>
    </row>
    <row r="2064" spans="1:5">
      <c r="A2064">
        <f>'Redistribution Data (Question 4'!J2064</f>
        <v>52</v>
      </c>
      <c r="B2064">
        <f>'Redistribution Data (Question 4'!K2064</f>
        <v>1</v>
      </c>
      <c r="C2064">
        <f>'Redistribution Data (Question 4'!L2064</f>
        <v>810008</v>
      </c>
      <c r="D2064">
        <f>'Redistribution Data (Question 4'!M2064</f>
        <v>62</v>
      </c>
      <c r="E2064" t="str">
        <f>_xlfn.XLOOKUP(C2064,'Branch &amp; Customer Mapped Master'!B:B,'Branch &amp; Customer Mapped Master'!A:A)</f>
        <v>NORTH 1</v>
      </c>
    </row>
    <row r="2065" spans="1:5">
      <c r="A2065">
        <f>'Redistribution Data (Question 4'!J2065</f>
        <v>1</v>
      </c>
      <c r="B2065">
        <f>'Redistribution Data (Question 4'!K2065</f>
        <v>1</v>
      </c>
      <c r="C2065">
        <f>'Redistribution Data (Question 4'!L2065</f>
        <v>810008</v>
      </c>
      <c r="D2065">
        <f>'Redistribution Data (Question 4'!M2065</f>
        <v>62</v>
      </c>
      <c r="E2065" t="str">
        <f>_xlfn.XLOOKUP(C2065,'Branch &amp; Customer Mapped Master'!B:B,'Branch &amp; Customer Mapped Master'!A:A)</f>
        <v>NORTH 1</v>
      </c>
    </row>
    <row r="2066" spans="1:5">
      <c r="A2066">
        <f>'Redistribution Data (Question 4'!J2066</f>
        <v>39</v>
      </c>
      <c r="B2066">
        <f>'Redistribution Data (Question 4'!K2066</f>
        <v>1.02564102564103</v>
      </c>
      <c r="C2066">
        <f>'Redistribution Data (Question 4'!L2066</f>
        <v>810066</v>
      </c>
      <c r="D2066">
        <f>'Redistribution Data (Question 4'!M2066</f>
        <v>75</v>
      </c>
      <c r="E2066" t="str">
        <f>_xlfn.XLOOKUP(C2066,'Branch &amp; Customer Mapped Master'!B:B,'Branch &amp; Customer Mapped Master'!A:A)</f>
        <v>NORTH 1</v>
      </c>
    </row>
    <row r="2067" spans="1:5">
      <c r="A2067">
        <f>'Redistribution Data (Question 4'!J2067</f>
        <v>4</v>
      </c>
      <c r="B2067">
        <f>'Redistribution Data (Question 4'!K2067</f>
        <v>1.25</v>
      </c>
      <c r="C2067">
        <f>'Redistribution Data (Question 4'!L2067</f>
        <v>810066</v>
      </c>
      <c r="D2067">
        <f>'Redistribution Data (Question 4'!M2067</f>
        <v>75</v>
      </c>
      <c r="E2067" t="str">
        <f>_xlfn.XLOOKUP(C2067,'Branch &amp; Customer Mapped Master'!B:B,'Branch &amp; Customer Mapped Master'!A:A)</f>
        <v>NORTH 1</v>
      </c>
    </row>
    <row r="2068" spans="1:5">
      <c r="A2068">
        <f>'Redistribution Data (Question 4'!J2068</f>
        <v>147</v>
      </c>
      <c r="B2068">
        <f>'Redistribution Data (Question 4'!K2068</f>
        <v>2.21768707482993</v>
      </c>
      <c r="C2068">
        <f>'Redistribution Data (Question 4'!L2068</f>
        <v>810002</v>
      </c>
      <c r="D2068">
        <f>'Redistribution Data (Question 4'!M2068</f>
        <v>171</v>
      </c>
      <c r="E2068" t="str">
        <f>_xlfn.XLOOKUP(C2068,'Branch &amp; Customer Mapped Master'!B:B,'Branch &amp; Customer Mapped Master'!A:A)</f>
        <v>NORTH 1</v>
      </c>
    </row>
    <row r="2069" spans="1:5">
      <c r="A2069">
        <f>'Redistribution Data (Question 4'!J2069</f>
        <v>4</v>
      </c>
      <c r="B2069">
        <f>'Redistribution Data (Question 4'!K2069</f>
        <v>1</v>
      </c>
      <c r="C2069">
        <f>'Redistribution Data (Question 4'!L2069</f>
        <v>810002</v>
      </c>
      <c r="D2069">
        <f>'Redistribution Data (Question 4'!M2069</f>
        <v>171</v>
      </c>
      <c r="E2069" t="str">
        <f>_xlfn.XLOOKUP(C2069,'Branch &amp; Customer Mapped Master'!B:B,'Branch &amp; Customer Mapped Master'!A:A)</f>
        <v>NORTH 1</v>
      </c>
    </row>
    <row r="2070" spans="1:5">
      <c r="A2070">
        <f>'Redistribution Data (Question 4'!J2070</f>
        <v>14</v>
      </c>
      <c r="B2070">
        <f>'Redistribution Data (Question 4'!K2070</f>
        <v>1.5</v>
      </c>
      <c r="C2070">
        <f>'Redistribution Data (Question 4'!L2070</f>
        <v>810033</v>
      </c>
      <c r="D2070">
        <f>'Redistribution Data (Question 4'!M2070</f>
        <v>146</v>
      </c>
      <c r="E2070" t="str">
        <f>_xlfn.XLOOKUP(C2070,'Branch &amp; Customer Mapped Master'!B:B,'Branch &amp; Customer Mapped Master'!A:A)</f>
        <v>NORTH 1</v>
      </c>
    </row>
    <row r="2071" spans="1:5">
      <c r="A2071">
        <f>'Redistribution Data (Question 4'!J2071</f>
        <v>2</v>
      </c>
      <c r="B2071">
        <f>'Redistribution Data (Question 4'!K2071</f>
        <v>1.5</v>
      </c>
      <c r="C2071">
        <f>'Redistribution Data (Question 4'!L2071</f>
        <v>810033</v>
      </c>
      <c r="D2071">
        <f>'Redistribution Data (Question 4'!M2071</f>
        <v>146</v>
      </c>
      <c r="E2071" t="str">
        <f>_xlfn.XLOOKUP(C2071,'Branch &amp; Customer Mapped Master'!B:B,'Branch &amp; Customer Mapped Master'!A:A)</f>
        <v>NORTH 1</v>
      </c>
    </row>
    <row r="2072" spans="1:5">
      <c r="A2072">
        <f>'Redistribution Data (Question 4'!J2072</f>
        <v>98</v>
      </c>
      <c r="B2072">
        <f>'Redistribution Data (Question 4'!K2072</f>
        <v>2.9285714285714302</v>
      </c>
      <c r="C2072">
        <f>'Redistribution Data (Question 4'!L2072</f>
        <v>806246</v>
      </c>
      <c r="D2072">
        <f>'Redistribution Data (Question 4'!M2072</f>
        <v>108</v>
      </c>
      <c r="E2072" t="str">
        <f>_xlfn.XLOOKUP(C2072,'Branch &amp; Customer Mapped Master'!B:B,'Branch &amp; Customer Mapped Master'!A:A)</f>
        <v>NORTH 1</v>
      </c>
    </row>
    <row r="2073" spans="1:5">
      <c r="A2073">
        <f>'Redistribution Data (Question 4'!J2073</f>
        <v>32</v>
      </c>
      <c r="B2073">
        <f>'Redistribution Data (Question 4'!K2073</f>
        <v>2.8125</v>
      </c>
      <c r="C2073">
        <f>'Redistribution Data (Question 4'!L2073</f>
        <v>806246</v>
      </c>
      <c r="D2073">
        <f>'Redistribution Data (Question 4'!M2073</f>
        <v>108</v>
      </c>
      <c r="E2073" t="str">
        <f>_xlfn.XLOOKUP(C2073,'Branch &amp; Customer Mapped Master'!B:B,'Branch &amp; Customer Mapped Master'!A:A)</f>
        <v>NORTH 1</v>
      </c>
    </row>
    <row r="2074" spans="1:5">
      <c r="A2074">
        <f>'Redistribution Data (Question 4'!J2074</f>
        <v>139</v>
      </c>
      <c r="B2074">
        <f>'Redistribution Data (Question 4'!K2074</f>
        <v>2.19424460431655</v>
      </c>
      <c r="C2074">
        <f>'Redistribution Data (Question 4'!L2074</f>
        <v>806247</v>
      </c>
      <c r="D2074">
        <f>'Redistribution Data (Question 4'!M2074</f>
        <v>116</v>
      </c>
      <c r="E2074" t="str">
        <f>_xlfn.XLOOKUP(C2074,'Branch &amp; Customer Mapped Master'!B:B,'Branch &amp; Customer Mapped Master'!A:A)</f>
        <v>NORTH 1</v>
      </c>
    </row>
    <row r="2075" spans="1:5">
      <c r="A2075">
        <f>'Redistribution Data (Question 4'!J2075</f>
        <v>24</v>
      </c>
      <c r="B2075">
        <f>'Redistribution Data (Question 4'!K2075</f>
        <v>1.625</v>
      </c>
      <c r="C2075">
        <f>'Redistribution Data (Question 4'!L2075</f>
        <v>806247</v>
      </c>
      <c r="D2075">
        <f>'Redistribution Data (Question 4'!M2075</f>
        <v>116</v>
      </c>
      <c r="E2075" t="str">
        <f>_xlfn.XLOOKUP(C2075,'Branch &amp; Customer Mapped Master'!B:B,'Branch &amp; Customer Mapped Master'!A:A)</f>
        <v>NORTH 1</v>
      </c>
    </row>
    <row r="2076" spans="1:5">
      <c r="A2076">
        <f>'Redistribution Data (Question 4'!J2076</f>
        <v>46</v>
      </c>
      <c r="B2076">
        <f>'Redistribution Data (Question 4'!K2076</f>
        <v>1.6956521739130399</v>
      </c>
      <c r="C2076">
        <f>'Redistribution Data (Question 4'!L2076</f>
        <v>806253</v>
      </c>
      <c r="D2076">
        <f>'Redistribution Data (Question 4'!M2076</f>
        <v>122</v>
      </c>
      <c r="E2076" t="str">
        <f>_xlfn.XLOOKUP(C2076,'Branch &amp; Customer Mapped Master'!B:B,'Branch &amp; Customer Mapped Master'!A:A)</f>
        <v>NORTH 1</v>
      </c>
    </row>
    <row r="2077" spans="1:5">
      <c r="A2077">
        <f>'Redistribution Data (Question 4'!J2077</f>
        <v>23</v>
      </c>
      <c r="B2077">
        <f>'Redistribution Data (Question 4'!K2077</f>
        <v>1.7826086956521701</v>
      </c>
      <c r="C2077">
        <f>'Redistribution Data (Question 4'!L2077</f>
        <v>806253</v>
      </c>
      <c r="D2077">
        <f>'Redistribution Data (Question 4'!M2077</f>
        <v>122</v>
      </c>
      <c r="E2077" t="str">
        <f>_xlfn.XLOOKUP(C2077,'Branch &amp; Customer Mapped Master'!B:B,'Branch &amp; Customer Mapped Master'!A:A)</f>
        <v>NORTH 1</v>
      </c>
    </row>
    <row r="2078" spans="1:5">
      <c r="A2078">
        <f>'Redistribution Data (Question 4'!J2078</f>
        <v>54</v>
      </c>
      <c r="B2078">
        <f>'Redistribution Data (Question 4'!K2078</f>
        <v>1.0925925925925899</v>
      </c>
      <c r="C2078">
        <f>'Redistribution Data (Question 4'!L2078</f>
        <v>806749</v>
      </c>
      <c r="D2078">
        <f>'Redistribution Data (Question 4'!M2078</f>
        <v>66</v>
      </c>
      <c r="E2078" t="str">
        <f>_xlfn.XLOOKUP(C2078,'Branch &amp; Customer Mapped Master'!B:B,'Branch &amp; Customer Mapped Master'!A:A)</f>
        <v>NORTH 1</v>
      </c>
    </row>
    <row r="2079" spans="1:5">
      <c r="A2079">
        <f>'Redistribution Data (Question 4'!J2079</f>
        <v>11</v>
      </c>
      <c r="B2079">
        <f>'Redistribution Data (Question 4'!K2079</f>
        <v>1</v>
      </c>
      <c r="C2079">
        <f>'Redistribution Data (Question 4'!L2079</f>
        <v>806749</v>
      </c>
      <c r="D2079">
        <f>'Redistribution Data (Question 4'!M2079</f>
        <v>66</v>
      </c>
      <c r="E2079" t="str">
        <f>_xlfn.XLOOKUP(C2079,'Branch &amp; Customer Mapped Master'!B:B,'Branch &amp; Customer Mapped Master'!A:A)</f>
        <v>NORTH 1</v>
      </c>
    </row>
    <row r="2080" spans="1:5">
      <c r="A2080">
        <f>'Redistribution Data (Question 4'!J2080</f>
        <v>55</v>
      </c>
      <c r="B2080">
        <f>'Redistribution Data (Question 4'!K2080</f>
        <v>1.0181818181818201</v>
      </c>
      <c r="C2080">
        <f>'Redistribution Data (Question 4'!L2080</f>
        <v>807040</v>
      </c>
      <c r="D2080">
        <f>'Redistribution Data (Question 4'!M2080</f>
        <v>41</v>
      </c>
      <c r="E2080" t="str">
        <f>_xlfn.XLOOKUP(C2080,'Branch &amp; Customer Mapped Master'!B:B,'Branch &amp; Customer Mapped Master'!A:A)</f>
        <v>NORTH 1</v>
      </c>
    </row>
    <row r="2081" spans="1:5">
      <c r="A2081">
        <f>'Redistribution Data (Question 4'!J2081</f>
        <v>41</v>
      </c>
      <c r="B2081">
        <f>'Redistribution Data (Question 4'!K2081</f>
        <v>1.68292682926829</v>
      </c>
      <c r="C2081">
        <f>'Redistribution Data (Question 4'!L2081</f>
        <v>807040</v>
      </c>
      <c r="D2081">
        <f>'Redistribution Data (Question 4'!M2081</f>
        <v>41</v>
      </c>
      <c r="E2081" t="str">
        <f>_xlfn.XLOOKUP(C2081,'Branch &amp; Customer Mapped Master'!B:B,'Branch &amp; Customer Mapped Master'!A:A)</f>
        <v>NORTH 1</v>
      </c>
    </row>
    <row r="2082" spans="1:5">
      <c r="A2082">
        <f>'Redistribution Data (Question 4'!J2082</f>
        <v>88</v>
      </c>
      <c r="B2082">
        <f>'Redistribution Data (Question 4'!K2082</f>
        <v>2.0340909090909101</v>
      </c>
      <c r="C2082">
        <f>'Redistribution Data (Question 4'!L2082</f>
        <v>807540</v>
      </c>
      <c r="D2082">
        <f>'Redistribution Data (Question 4'!M2082</f>
        <v>89</v>
      </c>
      <c r="E2082" t="str">
        <f>_xlfn.XLOOKUP(C2082,'Branch &amp; Customer Mapped Master'!B:B,'Branch &amp; Customer Mapped Master'!A:A)</f>
        <v>NORTH 1</v>
      </c>
    </row>
    <row r="2083" spans="1:5">
      <c r="A2083">
        <f>'Redistribution Data (Question 4'!J2083</f>
        <v>16</v>
      </c>
      <c r="B2083">
        <f>'Redistribution Data (Question 4'!K2083</f>
        <v>2.0625</v>
      </c>
      <c r="C2083">
        <f>'Redistribution Data (Question 4'!L2083</f>
        <v>807540</v>
      </c>
      <c r="D2083">
        <f>'Redistribution Data (Question 4'!M2083</f>
        <v>89</v>
      </c>
      <c r="E2083" t="str">
        <f>_xlfn.XLOOKUP(C2083,'Branch &amp; Customer Mapped Master'!B:B,'Branch &amp; Customer Mapped Master'!A:A)</f>
        <v>NORTH 1</v>
      </c>
    </row>
    <row r="2084" spans="1:5">
      <c r="A2084">
        <f>'Redistribution Data (Question 4'!J2084</f>
        <v>104</v>
      </c>
      <c r="B2084">
        <f>'Redistribution Data (Question 4'!K2084</f>
        <v>1.57692307692308</v>
      </c>
      <c r="C2084">
        <f>'Redistribution Data (Question 4'!L2084</f>
        <v>807584</v>
      </c>
      <c r="D2084">
        <f>'Redistribution Data (Question 4'!M2084</f>
        <v>85</v>
      </c>
      <c r="E2084" t="str">
        <f>_xlfn.XLOOKUP(C2084,'Branch &amp; Customer Mapped Master'!B:B,'Branch &amp; Customer Mapped Master'!A:A)</f>
        <v>NORTH 1</v>
      </c>
    </row>
    <row r="2085" spans="1:5">
      <c r="A2085">
        <f>'Redistribution Data (Question 4'!J2085</f>
        <v>18</v>
      </c>
      <c r="B2085">
        <f>'Redistribution Data (Question 4'!K2085</f>
        <v>1.8888888888888899</v>
      </c>
      <c r="C2085">
        <f>'Redistribution Data (Question 4'!L2085</f>
        <v>807584</v>
      </c>
      <c r="D2085">
        <f>'Redistribution Data (Question 4'!M2085</f>
        <v>85</v>
      </c>
      <c r="E2085" t="str">
        <f>_xlfn.XLOOKUP(C2085,'Branch &amp; Customer Mapped Master'!B:B,'Branch &amp; Customer Mapped Master'!A:A)</f>
        <v>NORTH 1</v>
      </c>
    </row>
    <row r="2086" spans="1:5">
      <c r="A2086">
        <f>'Redistribution Data (Question 4'!J2086</f>
        <v>77</v>
      </c>
      <c r="B2086">
        <f>'Redistribution Data (Question 4'!K2086</f>
        <v>1.4155844155844199</v>
      </c>
      <c r="C2086">
        <f>'Redistribution Data (Question 4'!L2086</f>
        <v>807589</v>
      </c>
      <c r="D2086">
        <f>'Redistribution Data (Question 4'!M2086</f>
        <v>87</v>
      </c>
      <c r="E2086" t="str">
        <f>_xlfn.XLOOKUP(C2086,'Branch &amp; Customer Mapped Master'!B:B,'Branch &amp; Customer Mapped Master'!A:A)</f>
        <v>NORTH 1</v>
      </c>
    </row>
    <row r="2087" spans="1:5">
      <c r="A2087">
        <f>'Redistribution Data (Question 4'!J2087</f>
        <v>22</v>
      </c>
      <c r="B2087">
        <f>'Redistribution Data (Question 4'!K2087</f>
        <v>1.0454545454545501</v>
      </c>
      <c r="C2087">
        <f>'Redistribution Data (Question 4'!L2087</f>
        <v>807589</v>
      </c>
      <c r="D2087">
        <f>'Redistribution Data (Question 4'!M2087</f>
        <v>87</v>
      </c>
      <c r="E2087" t="str">
        <f>_xlfn.XLOOKUP(C2087,'Branch &amp; Customer Mapped Master'!B:B,'Branch &amp; Customer Mapped Master'!A:A)</f>
        <v>NORTH 1</v>
      </c>
    </row>
    <row r="2088" spans="1:5">
      <c r="A2088">
        <f>'Redistribution Data (Question 4'!J2088</f>
        <v>13</v>
      </c>
      <c r="B2088">
        <f>'Redistribution Data (Question 4'!K2088</f>
        <v>1.4615384615384599</v>
      </c>
      <c r="C2088">
        <f>'Redistribution Data (Question 4'!L2088</f>
        <v>807869</v>
      </c>
      <c r="D2088">
        <f>'Redistribution Data (Question 4'!M2088</f>
        <v>15</v>
      </c>
      <c r="E2088" t="str">
        <f>_xlfn.XLOOKUP(C2088,'Branch &amp; Customer Mapped Master'!B:B,'Branch &amp; Customer Mapped Master'!A:A)</f>
        <v>NORTH 1</v>
      </c>
    </row>
    <row r="2089" spans="1:5">
      <c r="A2089">
        <f>'Redistribution Data (Question 4'!J2089</f>
        <v>98</v>
      </c>
      <c r="B2089">
        <f>'Redistribution Data (Question 4'!K2089</f>
        <v>1.66326530612245</v>
      </c>
      <c r="C2089">
        <f>'Redistribution Data (Question 4'!L2089</f>
        <v>808238</v>
      </c>
      <c r="D2089">
        <f>'Redistribution Data (Question 4'!M2089</f>
        <v>104</v>
      </c>
      <c r="E2089" t="str">
        <f>_xlfn.XLOOKUP(C2089,'Branch &amp; Customer Mapped Master'!B:B,'Branch &amp; Customer Mapped Master'!A:A)</f>
        <v>NORTH 1</v>
      </c>
    </row>
    <row r="2090" spans="1:5">
      <c r="A2090">
        <f>'Redistribution Data (Question 4'!J2090</f>
        <v>29</v>
      </c>
      <c r="B2090">
        <f>'Redistribution Data (Question 4'!K2090</f>
        <v>1.0689655172413799</v>
      </c>
      <c r="C2090">
        <f>'Redistribution Data (Question 4'!L2090</f>
        <v>808238</v>
      </c>
      <c r="D2090">
        <f>'Redistribution Data (Question 4'!M2090</f>
        <v>104</v>
      </c>
      <c r="E2090" t="str">
        <f>_xlfn.XLOOKUP(C2090,'Branch &amp; Customer Mapped Master'!B:B,'Branch &amp; Customer Mapped Master'!A:A)</f>
        <v>NORTH 1</v>
      </c>
    </row>
    <row r="2091" spans="1:5">
      <c r="A2091">
        <f>'Redistribution Data (Question 4'!J2091</f>
        <v>115</v>
      </c>
      <c r="B2091">
        <f>'Redistribution Data (Question 4'!K2091</f>
        <v>1.7826086956521701</v>
      </c>
      <c r="C2091">
        <f>'Redistribution Data (Question 4'!L2091</f>
        <v>808262</v>
      </c>
      <c r="D2091">
        <f>'Redistribution Data (Question 4'!M2091</f>
        <v>100</v>
      </c>
      <c r="E2091" t="str">
        <f>_xlfn.XLOOKUP(C2091,'Branch &amp; Customer Mapped Master'!B:B,'Branch &amp; Customer Mapped Master'!A:A)</f>
        <v>NORTH 1</v>
      </c>
    </row>
    <row r="2092" spans="1:5">
      <c r="A2092">
        <f>'Redistribution Data (Question 4'!J2092</f>
        <v>27</v>
      </c>
      <c r="B2092">
        <f>'Redistribution Data (Question 4'!K2092</f>
        <v>1.1481481481481499</v>
      </c>
      <c r="C2092">
        <f>'Redistribution Data (Question 4'!L2092</f>
        <v>808262</v>
      </c>
      <c r="D2092">
        <f>'Redistribution Data (Question 4'!M2092</f>
        <v>100</v>
      </c>
      <c r="E2092" t="str">
        <f>_xlfn.XLOOKUP(C2092,'Branch &amp; Customer Mapped Master'!B:B,'Branch &amp; Customer Mapped Master'!A:A)</f>
        <v>NORTH 1</v>
      </c>
    </row>
    <row r="2093" spans="1:5">
      <c r="A2093">
        <f>'Redistribution Data (Question 4'!J2093</f>
        <v>115</v>
      </c>
      <c r="B2093">
        <f>'Redistribution Data (Question 4'!K2093</f>
        <v>1.4347826086956501</v>
      </c>
      <c r="C2093">
        <f>'Redistribution Data (Question 4'!L2093</f>
        <v>808360</v>
      </c>
      <c r="D2093">
        <f>'Redistribution Data (Question 4'!M2093</f>
        <v>127</v>
      </c>
      <c r="E2093" t="str">
        <f>_xlfn.XLOOKUP(C2093,'Branch &amp; Customer Mapped Master'!B:B,'Branch &amp; Customer Mapped Master'!A:A)</f>
        <v>NORTH 1</v>
      </c>
    </row>
    <row r="2094" spans="1:5">
      <c r="A2094">
        <f>'Redistribution Data (Question 4'!J2094</f>
        <v>16</v>
      </c>
      <c r="B2094">
        <f>'Redistribution Data (Question 4'!K2094</f>
        <v>1</v>
      </c>
      <c r="C2094">
        <f>'Redistribution Data (Question 4'!L2094</f>
        <v>808360</v>
      </c>
      <c r="D2094">
        <f>'Redistribution Data (Question 4'!M2094</f>
        <v>127</v>
      </c>
      <c r="E2094" t="str">
        <f>_xlfn.XLOOKUP(C2094,'Branch &amp; Customer Mapped Master'!B:B,'Branch &amp; Customer Mapped Master'!A:A)</f>
        <v>NORTH 1</v>
      </c>
    </row>
    <row r="2095" spans="1:5">
      <c r="A2095">
        <f>'Redistribution Data (Question 4'!J2095</f>
        <v>108</v>
      </c>
      <c r="B2095">
        <f>'Redistribution Data (Question 4'!K2095</f>
        <v>1.6574074074074101</v>
      </c>
      <c r="C2095">
        <f>'Redistribution Data (Question 4'!L2095</f>
        <v>808361</v>
      </c>
      <c r="D2095">
        <f>'Redistribution Data (Question 4'!M2095</f>
        <v>139</v>
      </c>
      <c r="E2095" t="str">
        <f>_xlfn.XLOOKUP(C2095,'Branch &amp; Customer Mapped Master'!B:B,'Branch &amp; Customer Mapped Master'!A:A)</f>
        <v>NORTH 1</v>
      </c>
    </row>
    <row r="2096" spans="1:5">
      <c r="A2096">
        <f>'Redistribution Data (Question 4'!J2096</f>
        <v>18</v>
      </c>
      <c r="B2096">
        <f>'Redistribution Data (Question 4'!K2096</f>
        <v>1.3888888888888899</v>
      </c>
      <c r="C2096">
        <f>'Redistribution Data (Question 4'!L2096</f>
        <v>808361</v>
      </c>
      <c r="D2096">
        <f>'Redistribution Data (Question 4'!M2096</f>
        <v>139</v>
      </c>
      <c r="E2096" t="str">
        <f>_xlfn.XLOOKUP(C2096,'Branch &amp; Customer Mapped Master'!B:B,'Branch &amp; Customer Mapped Master'!A:A)</f>
        <v>NORTH 1</v>
      </c>
    </row>
    <row r="2097" spans="1:5">
      <c r="A2097">
        <f>'Redistribution Data (Question 4'!J2097</f>
        <v>169</v>
      </c>
      <c r="B2097">
        <f>'Redistribution Data (Question 4'!K2097</f>
        <v>1.18934911242604</v>
      </c>
      <c r="C2097">
        <f>'Redistribution Data (Question 4'!L2097</f>
        <v>808366</v>
      </c>
      <c r="D2097">
        <f>'Redistribution Data (Question 4'!M2097</f>
        <v>215</v>
      </c>
      <c r="E2097" t="str">
        <f>_xlfn.XLOOKUP(C2097,'Branch &amp; Customer Mapped Master'!B:B,'Branch &amp; Customer Mapped Master'!A:A)</f>
        <v>NORTH 1</v>
      </c>
    </row>
    <row r="2098" spans="1:5">
      <c r="A2098">
        <f>'Redistribution Data (Question 4'!J2098</f>
        <v>19</v>
      </c>
      <c r="B2098">
        <f>'Redistribution Data (Question 4'!K2098</f>
        <v>1</v>
      </c>
      <c r="C2098">
        <f>'Redistribution Data (Question 4'!L2098</f>
        <v>808366</v>
      </c>
      <c r="D2098">
        <f>'Redistribution Data (Question 4'!M2098</f>
        <v>215</v>
      </c>
      <c r="E2098" t="str">
        <f>_xlfn.XLOOKUP(C2098,'Branch &amp; Customer Mapped Master'!B:B,'Branch &amp; Customer Mapped Master'!A:A)</f>
        <v>NORTH 1</v>
      </c>
    </row>
    <row r="2099" spans="1:5">
      <c r="A2099">
        <f>'Redistribution Data (Question 4'!J2099</f>
        <v>3</v>
      </c>
      <c r="B2099">
        <f>'Redistribution Data (Question 4'!K2099</f>
        <v>1</v>
      </c>
      <c r="C2099">
        <f>'Redistribution Data (Question 4'!L2099</f>
        <v>808514</v>
      </c>
      <c r="D2099" t="e">
        <f>'Redistribution Data (Question 4'!M2099</f>
        <v>#N/A</v>
      </c>
      <c r="E2099" t="e">
        <f>_xlfn.XLOOKUP(C2099,'Branch &amp; Customer Mapped Master'!B:B,'Branch &amp; Customer Mapped Master'!A:A)</f>
        <v>#N/A</v>
      </c>
    </row>
    <row r="2100" spans="1:5">
      <c r="A2100">
        <f>'Redistribution Data (Question 4'!J2100</f>
        <v>71</v>
      </c>
      <c r="B2100">
        <f>'Redistribution Data (Question 4'!K2100</f>
        <v>1.52112676056338</v>
      </c>
      <c r="C2100">
        <f>'Redistribution Data (Question 4'!L2100</f>
        <v>809484</v>
      </c>
      <c r="D2100">
        <f>'Redistribution Data (Question 4'!M2100</f>
        <v>62</v>
      </c>
      <c r="E2100" t="str">
        <f>_xlfn.XLOOKUP(C2100,'Branch &amp; Customer Mapped Master'!B:B,'Branch &amp; Customer Mapped Master'!A:A)</f>
        <v>NORTH 1</v>
      </c>
    </row>
    <row r="2101" spans="1:5">
      <c r="A2101">
        <f>'Redistribution Data (Question 4'!J2101</f>
        <v>3</v>
      </c>
      <c r="B2101">
        <f>'Redistribution Data (Question 4'!K2101</f>
        <v>2</v>
      </c>
      <c r="C2101">
        <f>'Redistribution Data (Question 4'!L2101</f>
        <v>809484</v>
      </c>
      <c r="D2101">
        <f>'Redistribution Data (Question 4'!M2101</f>
        <v>62</v>
      </c>
      <c r="E2101" t="str">
        <f>_xlfn.XLOOKUP(C2101,'Branch &amp; Customer Mapped Master'!B:B,'Branch &amp; Customer Mapped Master'!A:A)</f>
        <v>NORTH 1</v>
      </c>
    </row>
    <row r="2102" spans="1:5">
      <c r="A2102">
        <f>'Redistribution Data (Question 4'!J2102</f>
        <v>68</v>
      </c>
      <c r="B2102">
        <f>'Redistribution Data (Question 4'!K2102</f>
        <v>1.1764705882352899</v>
      </c>
      <c r="C2102">
        <f>'Redistribution Data (Question 4'!L2102</f>
        <v>809491</v>
      </c>
      <c r="D2102">
        <f>'Redistribution Data (Question 4'!M2102</f>
        <v>73</v>
      </c>
      <c r="E2102" t="str">
        <f>_xlfn.XLOOKUP(C2102,'Branch &amp; Customer Mapped Master'!B:B,'Branch &amp; Customer Mapped Master'!A:A)</f>
        <v>NORTH 1</v>
      </c>
    </row>
    <row r="2103" spans="1:5">
      <c r="A2103">
        <f>'Redistribution Data (Question 4'!J2103</f>
        <v>19</v>
      </c>
      <c r="B2103">
        <f>'Redistribution Data (Question 4'!K2103</f>
        <v>1.8947368421052599</v>
      </c>
      <c r="C2103">
        <f>'Redistribution Data (Question 4'!L2103</f>
        <v>809491</v>
      </c>
      <c r="D2103">
        <f>'Redistribution Data (Question 4'!M2103</f>
        <v>73</v>
      </c>
      <c r="E2103" t="str">
        <f>_xlfn.XLOOKUP(C2103,'Branch &amp; Customer Mapped Master'!B:B,'Branch &amp; Customer Mapped Master'!A:A)</f>
        <v>NORTH 1</v>
      </c>
    </row>
    <row r="2104" spans="1:5">
      <c r="A2104">
        <f>'Redistribution Data (Question 4'!J2104</f>
        <v>102</v>
      </c>
      <c r="B2104">
        <f>'Redistribution Data (Question 4'!K2104</f>
        <v>1.1666666666666701</v>
      </c>
      <c r="C2104">
        <f>'Redistribution Data (Question 4'!L2104</f>
        <v>809840</v>
      </c>
      <c r="D2104">
        <f>'Redistribution Data (Question 4'!M2104</f>
        <v>98</v>
      </c>
      <c r="E2104" t="str">
        <f>_xlfn.XLOOKUP(C2104,'Branch &amp; Customer Mapped Master'!B:B,'Branch &amp; Customer Mapped Master'!A:A)</f>
        <v>NORTH 1</v>
      </c>
    </row>
    <row r="2105" spans="1:5">
      <c r="A2105">
        <f>'Redistribution Data (Question 4'!J2105</f>
        <v>7</v>
      </c>
      <c r="B2105">
        <f>'Redistribution Data (Question 4'!K2105</f>
        <v>1</v>
      </c>
      <c r="C2105">
        <f>'Redistribution Data (Question 4'!L2105</f>
        <v>809840</v>
      </c>
      <c r="D2105">
        <f>'Redistribution Data (Question 4'!M2105</f>
        <v>98</v>
      </c>
      <c r="E2105" t="str">
        <f>_xlfn.XLOOKUP(C2105,'Branch &amp; Customer Mapped Master'!B:B,'Branch &amp; Customer Mapped Master'!A:A)</f>
        <v>NORTH 1</v>
      </c>
    </row>
    <row r="2106" spans="1:5">
      <c r="A2106">
        <f>'Redistribution Data (Question 4'!J2106</f>
        <v>92</v>
      </c>
      <c r="B2106">
        <f>'Redistribution Data (Question 4'!K2106</f>
        <v>1.8152173913043499</v>
      </c>
      <c r="C2106">
        <f>'Redistribution Data (Question 4'!L2106</f>
        <v>809850</v>
      </c>
      <c r="D2106">
        <f>'Redistribution Data (Question 4'!M2106</f>
        <v>68</v>
      </c>
      <c r="E2106" t="str">
        <f>_xlfn.XLOOKUP(C2106,'Branch &amp; Customer Mapped Master'!B:B,'Branch &amp; Customer Mapped Master'!A:A)</f>
        <v>NORTH 1</v>
      </c>
    </row>
    <row r="2107" spans="1:5">
      <c r="A2107">
        <f>'Redistribution Data (Question 4'!J2107</f>
        <v>48</v>
      </c>
      <c r="B2107">
        <f>'Redistribution Data (Question 4'!K2107</f>
        <v>2.6458333333333299</v>
      </c>
      <c r="C2107">
        <f>'Redistribution Data (Question 4'!L2107</f>
        <v>809850</v>
      </c>
      <c r="D2107">
        <f>'Redistribution Data (Question 4'!M2107</f>
        <v>68</v>
      </c>
      <c r="E2107" t="str">
        <f>_xlfn.XLOOKUP(C2107,'Branch &amp; Customer Mapped Master'!B:B,'Branch &amp; Customer Mapped Master'!A:A)</f>
        <v>NORTH 1</v>
      </c>
    </row>
    <row r="2108" spans="1:5">
      <c r="A2108">
        <f>'Redistribution Data (Question 4'!J2108</f>
        <v>97</v>
      </c>
      <c r="B2108">
        <f>'Redistribution Data (Question 4'!K2108</f>
        <v>1.2989690721649501</v>
      </c>
      <c r="C2108">
        <f>'Redistribution Data (Question 4'!L2108</f>
        <v>810328</v>
      </c>
      <c r="D2108">
        <f>'Redistribution Data (Question 4'!M2108</f>
        <v>96</v>
      </c>
      <c r="E2108" t="str">
        <f>_xlfn.XLOOKUP(C2108,'Branch &amp; Customer Mapped Master'!B:B,'Branch &amp; Customer Mapped Master'!A:A)</f>
        <v>NORTH 1</v>
      </c>
    </row>
    <row r="2109" spans="1:5">
      <c r="A2109">
        <f>'Redistribution Data (Question 4'!J2109</f>
        <v>9</v>
      </c>
      <c r="B2109">
        <f>'Redistribution Data (Question 4'!K2109</f>
        <v>1.1111111111111101</v>
      </c>
      <c r="C2109">
        <f>'Redistribution Data (Question 4'!L2109</f>
        <v>810328</v>
      </c>
      <c r="D2109">
        <f>'Redistribution Data (Question 4'!M2109</f>
        <v>96</v>
      </c>
      <c r="E2109" t="str">
        <f>_xlfn.XLOOKUP(C2109,'Branch &amp; Customer Mapped Master'!B:B,'Branch &amp; Customer Mapped Master'!A:A)</f>
        <v>NORTH 1</v>
      </c>
    </row>
    <row r="2110" spans="1:5">
      <c r="A2110">
        <f>'Redistribution Data (Question 4'!J2110</f>
        <v>49</v>
      </c>
      <c r="B2110">
        <f>'Redistribution Data (Question 4'!K2110</f>
        <v>1</v>
      </c>
      <c r="C2110">
        <f>'Redistribution Data (Question 4'!L2110</f>
        <v>810374</v>
      </c>
      <c r="D2110">
        <f>'Redistribution Data (Question 4'!M2110</f>
        <v>48</v>
      </c>
      <c r="E2110" t="str">
        <f>_xlfn.XLOOKUP(C2110,'Branch &amp; Customer Mapped Master'!B:B,'Branch &amp; Customer Mapped Master'!A:A)</f>
        <v>NORTH 1</v>
      </c>
    </row>
    <row r="2111" spans="1:5">
      <c r="A2111">
        <f>'Redistribution Data (Question 4'!J2111</f>
        <v>63</v>
      </c>
      <c r="B2111">
        <f>'Redistribution Data (Question 4'!K2111</f>
        <v>0</v>
      </c>
      <c r="C2111">
        <f>'Redistribution Data (Question 4'!L2111</f>
        <v>806678</v>
      </c>
      <c r="D2111">
        <f>'Redistribution Data (Question 4'!M2111</f>
        <v>114</v>
      </c>
      <c r="E2111" t="str">
        <f>_xlfn.XLOOKUP(C2111,'Branch &amp; Customer Mapped Master'!B:B,'Branch &amp; Customer Mapped Master'!A:A)</f>
        <v>NORTH 2</v>
      </c>
    </row>
    <row r="2112" spans="1:5">
      <c r="A2112">
        <f>'Redistribution Data (Question 4'!J2112</f>
        <v>7</v>
      </c>
      <c r="B2112">
        <f>'Redistribution Data (Question 4'!K2112</f>
        <v>0</v>
      </c>
      <c r="C2112">
        <f>'Redistribution Data (Question 4'!L2112</f>
        <v>806678</v>
      </c>
      <c r="D2112">
        <f>'Redistribution Data (Question 4'!M2112</f>
        <v>114</v>
      </c>
      <c r="E2112" t="str">
        <f>_xlfn.XLOOKUP(C2112,'Branch &amp; Customer Mapped Master'!B:B,'Branch &amp; Customer Mapped Master'!A:A)</f>
        <v>NORTH 2</v>
      </c>
    </row>
    <row r="2113" spans="1:5">
      <c r="A2113">
        <f>'Redistribution Data (Question 4'!J2113</f>
        <v>59</v>
      </c>
      <c r="B2113">
        <f>'Redistribution Data (Question 4'!K2113</f>
        <v>1.0338983050847499</v>
      </c>
      <c r="C2113">
        <f>'Redistribution Data (Question 4'!L2113</f>
        <v>806678</v>
      </c>
      <c r="D2113">
        <f>'Redistribution Data (Question 4'!M2113</f>
        <v>114</v>
      </c>
      <c r="E2113" t="str">
        <f>_xlfn.XLOOKUP(C2113,'Branch &amp; Customer Mapped Master'!B:B,'Branch &amp; Customer Mapped Master'!A:A)</f>
        <v>NORTH 2</v>
      </c>
    </row>
    <row r="2114" spans="1:5">
      <c r="A2114">
        <f>'Redistribution Data (Question 4'!J2114</f>
        <v>3</v>
      </c>
      <c r="B2114">
        <f>'Redistribution Data (Question 4'!K2114</f>
        <v>1</v>
      </c>
      <c r="C2114">
        <f>'Redistribution Data (Question 4'!L2114</f>
        <v>806678</v>
      </c>
      <c r="D2114">
        <f>'Redistribution Data (Question 4'!M2114</f>
        <v>114</v>
      </c>
      <c r="E2114" t="str">
        <f>_xlfn.XLOOKUP(C2114,'Branch &amp; Customer Mapped Master'!B:B,'Branch &amp; Customer Mapped Master'!A:A)</f>
        <v>NORTH 2</v>
      </c>
    </row>
    <row r="2115" spans="1:5">
      <c r="A2115">
        <f>'Redistribution Data (Question 4'!J2115</f>
        <v>65</v>
      </c>
      <c r="B2115">
        <f>'Redistribution Data (Question 4'!K2115</f>
        <v>3.0769230769230799E-2</v>
      </c>
      <c r="C2115">
        <f>'Redistribution Data (Question 4'!L2115</f>
        <v>807175</v>
      </c>
      <c r="D2115">
        <f>'Redistribution Data (Question 4'!M2115</f>
        <v>85</v>
      </c>
      <c r="E2115" t="str">
        <f>_xlfn.XLOOKUP(C2115,'Branch &amp; Customer Mapped Master'!B:B,'Branch &amp; Customer Mapped Master'!A:A)</f>
        <v>NORTH 2</v>
      </c>
    </row>
    <row r="2116" spans="1:5">
      <c r="A2116">
        <f>'Redistribution Data (Question 4'!J2116</f>
        <v>3</v>
      </c>
      <c r="B2116">
        <f>'Redistribution Data (Question 4'!K2116</f>
        <v>0</v>
      </c>
      <c r="C2116">
        <f>'Redistribution Data (Question 4'!L2116</f>
        <v>807175</v>
      </c>
      <c r="D2116">
        <f>'Redistribution Data (Question 4'!M2116</f>
        <v>85</v>
      </c>
      <c r="E2116" t="str">
        <f>_xlfn.XLOOKUP(C2116,'Branch &amp; Customer Mapped Master'!B:B,'Branch &amp; Customer Mapped Master'!A:A)</f>
        <v>NORTH 2</v>
      </c>
    </row>
    <row r="2117" spans="1:5">
      <c r="A2117">
        <f>'Redistribution Data (Question 4'!J2117</f>
        <v>43</v>
      </c>
      <c r="B2117">
        <f>'Redistribution Data (Question 4'!K2117</f>
        <v>1.18604651162791</v>
      </c>
      <c r="C2117">
        <f>'Redistribution Data (Question 4'!L2117</f>
        <v>807175</v>
      </c>
      <c r="D2117">
        <f>'Redistribution Data (Question 4'!M2117</f>
        <v>85</v>
      </c>
      <c r="E2117" t="str">
        <f>_xlfn.XLOOKUP(C2117,'Branch &amp; Customer Mapped Master'!B:B,'Branch &amp; Customer Mapped Master'!A:A)</f>
        <v>NORTH 2</v>
      </c>
    </row>
    <row r="2118" spans="1:5">
      <c r="A2118">
        <f>'Redistribution Data (Question 4'!J2118</f>
        <v>7</v>
      </c>
      <c r="B2118">
        <f>'Redistribution Data (Question 4'!K2118</f>
        <v>1</v>
      </c>
      <c r="C2118">
        <f>'Redistribution Data (Question 4'!L2118</f>
        <v>807175</v>
      </c>
      <c r="D2118">
        <f>'Redistribution Data (Question 4'!M2118</f>
        <v>85</v>
      </c>
      <c r="E2118" t="str">
        <f>_xlfn.XLOOKUP(C2118,'Branch &amp; Customer Mapped Master'!B:B,'Branch &amp; Customer Mapped Master'!A:A)</f>
        <v>NORTH 2</v>
      </c>
    </row>
    <row r="2119" spans="1:5">
      <c r="A2119">
        <f>'Redistribution Data (Question 4'!J2119</f>
        <v>113</v>
      </c>
      <c r="B2119">
        <f>'Redistribution Data (Question 4'!K2119</f>
        <v>0</v>
      </c>
      <c r="C2119">
        <f>'Redistribution Data (Question 4'!L2119</f>
        <v>807850</v>
      </c>
      <c r="D2119">
        <f>'Redistribution Data (Question 4'!M2119</f>
        <v>137</v>
      </c>
      <c r="E2119" t="str">
        <f>_xlfn.XLOOKUP(C2119,'Branch &amp; Customer Mapped Master'!B:B,'Branch &amp; Customer Mapped Master'!A:A)</f>
        <v>NORTH 2</v>
      </c>
    </row>
    <row r="2120" spans="1:5">
      <c r="A2120">
        <f>'Redistribution Data (Question 4'!J2120</f>
        <v>12</v>
      </c>
      <c r="B2120">
        <f>'Redistribution Data (Question 4'!K2120</f>
        <v>0</v>
      </c>
      <c r="C2120">
        <f>'Redistribution Data (Question 4'!L2120</f>
        <v>807850</v>
      </c>
      <c r="D2120">
        <f>'Redistribution Data (Question 4'!M2120</f>
        <v>137</v>
      </c>
      <c r="E2120" t="str">
        <f>_xlfn.XLOOKUP(C2120,'Branch &amp; Customer Mapped Master'!B:B,'Branch &amp; Customer Mapped Master'!A:A)</f>
        <v>NORTH 2</v>
      </c>
    </row>
    <row r="2121" spans="1:5">
      <c r="A2121">
        <f>'Redistribution Data (Question 4'!J2121</f>
        <v>24</v>
      </c>
      <c r="B2121">
        <f>'Redistribution Data (Question 4'!K2121</f>
        <v>2.0833333333333299</v>
      </c>
      <c r="C2121">
        <f>'Redistribution Data (Question 4'!L2121</f>
        <v>807850</v>
      </c>
      <c r="D2121">
        <f>'Redistribution Data (Question 4'!M2121</f>
        <v>137</v>
      </c>
      <c r="E2121" t="str">
        <f>_xlfn.XLOOKUP(C2121,'Branch &amp; Customer Mapped Master'!B:B,'Branch &amp; Customer Mapped Master'!A:A)</f>
        <v>NORTH 2</v>
      </c>
    </row>
    <row r="2122" spans="1:5">
      <c r="A2122">
        <f>'Redistribution Data (Question 4'!J2122</f>
        <v>1</v>
      </c>
      <c r="B2122">
        <f>'Redistribution Data (Question 4'!K2122</f>
        <v>0</v>
      </c>
      <c r="C2122">
        <f>'Redistribution Data (Question 4'!L2122</f>
        <v>808193</v>
      </c>
      <c r="D2122">
        <f>'Redistribution Data (Question 4'!M2122</f>
        <v>125</v>
      </c>
      <c r="E2122" t="str">
        <f>_xlfn.XLOOKUP(C2122,'Branch &amp; Customer Mapped Master'!B:B,'Branch &amp; Customer Mapped Master'!A:A)</f>
        <v>NORTH 2</v>
      </c>
    </row>
    <row r="2123" spans="1:5">
      <c r="A2123">
        <f>'Redistribution Data (Question 4'!J2123</f>
        <v>90</v>
      </c>
      <c r="B2123">
        <f>'Redistribution Data (Question 4'!K2123</f>
        <v>0</v>
      </c>
      <c r="C2123">
        <f>'Redistribution Data (Question 4'!L2123</f>
        <v>808718</v>
      </c>
      <c r="D2123">
        <f>'Redistribution Data (Question 4'!M2123</f>
        <v>93</v>
      </c>
      <c r="E2123" t="str">
        <f>_xlfn.XLOOKUP(C2123,'Branch &amp; Customer Mapped Master'!B:B,'Branch &amp; Customer Mapped Master'!A:A)</f>
        <v>NORTH 2</v>
      </c>
    </row>
    <row r="2124" spans="1:5">
      <c r="A2124">
        <f>'Redistribution Data (Question 4'!J2124</f>
        <v>6</v>
      </c>
      <c r="B2124">
        <f>'Redistribution Data (Question 4'!K2124</f>
        <v>0</v>
      </c>
      <c r="C2124">
        <f>'Redistribution Data (Question 4'!L2124</f>
        <v>808718</v>
      </c>
      <c r="D2124">
        <f>'Redistribution Data (Question 4'!M2124</f>
        <v>93</v>
      </c>
      <c r="E2124" t="str">
        <f>_xlfn.XLOOKUP(C2124,'Branch &amp; Customer Mapped Master'!B:B,'Branch &amp; Customer Mapped Master'!A:A)</f>
        <v>NORTH 2</v>
      </c>
    </row>
    <row r="2125" spans="1:5">
      <c r="A2125">
        <f>'Redistribution Data (Question 4'!J2125</f>
        <v>7</v>
      </c>
      <c r="B2125">
        <f>'Redistribution Data (Question 4'!K2125</f>
        <v>1</v>
      </c>
      <c r="C2125">
        <f>'Redistribution Data (Question 4'!L2125</f>
        <v>808718</v>
      </c>
      <c r="D2125">
        <f>'Redistribution Data (Question 4'!M2125</f>
        <v>93</v>
      </c>
      <c r="E2125" t="str">
        <f>_xlfn.XLOOKUP(C2125,'Branch &amp; Customer Mapped Master'!B:B,'Branch &amp; Customer Mapped Master'!A:A)</f>
        <v>NORTH 2</v>
      </c>
    </row>
    <row r="2126" spans="1:5">
      <c r="A2126">
        <f>'Redistribution Data (Question 4'!J2126</f>
        <v>10</v>
      </c>
      <c r="B2126">
        <f>'Redistribution Data (Question 4'!K2126</f>
        <v>1</v>
      </c>
      <c r="C2126">
        <f>'Redistribution Data (Question 4'!L2126</f>
        <v>808718</v>
      </c>
      <c r="D2126">
        <f>'Redistribution Data (Question 4'!M2126</f>
        <v>93</v>
      </c>
      <c r="E2126" t="str">
        <f>_xlfn.XLOOKUP(C2126,'Branch &amp; Customer Mapped Master'!B:B,'Branch &amp; Customer Mapped Master'!A:A)</f>
        <v>NORTH 2</v>
      </c>
    </row>
    <row r="2127" spans="1:5">
      <c r="A2127">
        <f>'Redistribution Data (Question 4'!J2127</f>
        <v>57</v>
      </c>
      <c r="B2127">
        <f>'Redistribution Data (Question 4'!K2127</f>
        <v>0</v>
      </c>
      <c r="C2127">
        <f>'Redistribution Data (Question 4'!L2127</f>
        <v>808966</v>
      </c>
      <c r="D2127">
        <f>'Redistribution Data (Question 4'!M2127</f>
        <v>60</v>
      </c>
      <c r="E2127" t="str">
        <f>_xlfn.XLOOKUP(C2127,'Branch &amp; Customer Mapped Master'!B:B,'Branch &amp; Customer Mapped Master'!A:A)</f>
        <v>NORTH 2</v>
      </c>
    </row>
    <row r="2128" spans="1:5">
      <c r="A2128">
        <f>'Redistribution Data (Question 4'!J2128</f>
        <v>10</v>
      </c>
      <c r="B2128">
        <f>'Redistribution Data (Question 4'!K2128</f>
        <v>0</v>
      </c>
      <c r="C2128">
        <f>'Redistribution Data (Question 4'!L2128</f>
        <v>808966</v>
      </c>
      <c r="D2128">
        <f>'Redistribution Data (Question 4'!M2128</f>
        <v>60</v>
      </c>
      <c r="E2128" t="str">
        <f>_xlfn.XLOOKUP(C2128,'Branch &amp; Customer Mapped Master'!B:B,'Branch &amp; Customer Mapped Master'!A:A)</f>
        <v>NORTH 2</v>
      </c>
    </row>
    <row r="2129" spans="1:5">
      <c r="A2129">
        <f>'Redistribution Data (Question 4'!J2129</f>
        <v>24</v>
      </c>
      <c r="B2129">
        <f>'Redistribution Data (Question 4'!K2129</f>
        <v>1</v>
      </c>
      <c r="C2129">
        <f>'Redistribution Data (Question 4'!L2129</f>
        <v>808966</v>
      </c>
      <c r="D2129">
        <f>'Redistribution Data (Question 4'!M2129</f>
        <v>60</v>
      </c>
      <c r="E2129" t="str">
        <f>_xlfn.XLOOKUP(C2129,'Branch &amp; Customer Mapped Master'!B:B,'Branch &amp; Customer Mapped Master'!A:A)</f>
        <v>NORTH 2</v>
      </c>
    </row>
    <row r="2130" spans="1:5">
      <c r="A2130">
        <f>'Redistribution Data (Question 4'!J2130</f>
        <v>4</v>
      </c>
      <c r="B2130">
        <f>'Redistribution Data (Question 4'!K2130</f>
        <v>1</v>
      </c>
      <c r="C2130">
        <f>'Redistribution Data (Question 4'!L2130</f>
        <v>808966</v>
      </c>
      <c r="D2130">
        <f>'Redistribution Data (Question 4'!M2130</f>
        <v>60</v>
      </c>
      <c r="E2130" t="str">
        <f>_xlfn.XLOOKUP(C2130,'Branch &amp; Customer Mapped Master'!B:B,'Branch &amp; Customer Mapped Master'!A:A)</f>
        <v>NORTH 2</v>
      </c>
    </row>
    <row r="2131" spans="1:5">
      <c r="A2131">
        <f>'Redistribution Data (Question 4'!J2131</f>
        <v>119</v>
      </c>
      <c r="B2131">
        <f>'Redistribution Data (Question 4'!K2131</f>
        <v>0</v>
      </c>
      <c r="C2131">
        <f>'Redistribution Data (Question 4'!L2131</f>
        <v>809091</v>
      </c>
      <c r="D2131">
        <f>'Redistribution Data (Question 4'!M2131</f>
        <v>488</v>
      </c>
      <c r="E2131" t="str">
        <f>_xlfn.XLOOKUP(C2131,'Branch &amp; Customer Mapped Master'!B:B,'Branch &amp; Customer Mapped Master'!A:A)</f>
        <v>NORTH 2</v>
      </c>
    </row>
    <row r="2132" spans="1:5">
      <c r="A2132">
        <f>'Redistribution Data (Question 4'!J2132</f>
        <v>19</v>
      </c>
      <c r="B2132">
        <f>'Redistribution Data (Question 4'!K2132</f>
        <v>5.2631578947368397E-2</v>
      </c>
      <c r="C2132">
        <f>'Redistribution Data (Question 4'!L2132</f>
        <v>809091</v>
      </c>
      <c r="D2132">
        <f>'Redistribution Data (Question 4'!M2132</f>
        <v>488</v>
      </c>
      <c r="E2132" t="str">
        <f>_xlfn.XLOOKUP(C2132,'Branch &amp; Customer Mapped Master'!B:B,'Branch &amp; Customer Mapped Master'!A:A)</f>
        <v>NORTH 2</v>
      </c>
    </row>
    <row r="2133" spans="1:5">
      <c r="A2133">
        <f>'Redistribution Data (Question 4'!J2133</f>
        <v>26</v>
      </c>
      <c r="B2133">
        <f>'Redistribution Data (Question 4'!K2133</f>
        <v>1.15384615384615</v>
      </c>
      <c r="C2133">
        <f>'Redistribution Data (Question 4'!L2133</f>
        <v>809091</v>
      </c>
      <c r="D2133">
        <f>'Redistribution Data (Question 4'!M2133</f>
        <v>488</v>
      </c>
      <c r="E2133" t="str">
        <f>_xlfn.XLOOKUP(C2133,'Branch &amp; Customer Mapped Master'!B:B,'Branch &amp; Customer Mapped Master'!A:A)</f>
        <v>NORTH 2</v>
      </c>
    </row>
    <row r="2134" spans="1:5">
      <c r="A2134">
        <f>'Redistribution Data (Question 4'!J2134</f>
        <v>4</v>
      </c>
      <c r="B2134">
        <f>'Redistribution Data (Question 4'!K2134</f>
        <v>1.5</v>
      </c>
      <c r="C2134">
        <f>'Redistribution Data (Question 4'!L2134</f>
        <v>809091</v>
      </c>
      <c r="D2134">
        <f>'Redistribution Data (Question 4'!M2134</f>
        <v>488</v>
      </c>
      <c r="E2134" t="str">
        <f>_xlfn.XLOOKUP(C2134,'Branch &amp; Customer Mapped Master'!B:B,'Branch &amp; Customer Mapped Master'!A:A)</f>
        <v>NORTH 2</v>
      </c>
    </row>
    <row r="2135" spans="1:5">
      <c r="A2135">
        <f>'Redistribution Data (Question 4'!J2135</f>
        <v>94</v>
      </c>
      <c r="B2135">
        <f>'Redistribution Data (Question 4'!K2135</f>
        <v>0</v>
      </c>
      <c r="C2135">
        <f>'Redistribution Data (Question 4'!L2135</f>
        <v>809189</v>
      </c>
      <c r="D2135">
        <f>'Redistribution Data (Question 4'!M2135</f>
        <v>89</v>
      </c>
      <c r="E2135" t="str">
        <f>_xlfn.XLOOKUP(C2135,'Branch &amp; Customer Mapped Master'!B:B,'Branch &amp; Customer Mapped Master'!A:A)</f>
        <v>NORTH 2</v>
      </c>
    </row>
    <row r="2136" spans="1:5">
      <c r="A2136">
        <f>'Redistribution Data (Question 4'!J2136</f>
        <v>11</v>
      </c>
      <c r="B2136">
        <f>'Redistribution Data (Question 4'!K2136</f>
        <v>0</v>
      </c>
      <c r="C2136">
        <f>'Redistribution Data (Question 4'!L2136</f>
        <v>809189</v>
      </c>
      <c r="D2136">
        <f>'Redistribution Data (Question 4'!M2136</f>
        <v>89</v>
      </c>
      <c r="E2136" t="str">
        <f>_xlfn.XLOOKUP(C2136,'Branch &amp; Customer Mapped Master'!B:B,'Branch &amp; Customer Mapped Master'!A:A)</f>
        <v>NORTH 2</v>
      </c>
    </row>
    <row r="2137" spans="1:5">
      <c r="A2137">
        <f>'Redistribution Data (Question 4'!J2137</f>
        <v>36</v>
      </c>
      <c r="B2137">
        <f>'Redistribution Data (Question 4'!K2137</f>
        <v>1.0277777777777799</v>
      </c>
      <c r="C2137">
        <f>'Redistribution Data (Question 4'!L2137</f>
        <v>809189</v>
      </c>
      <c r="D2137">
        <f>'Redistribution Data (Question 4'!M2137</f>
        <v>89</v>
      </c>
      <c r="E2137" t="str">
        <f>_xlfn.XLOOKUP(C2137,'Branch &amp; Customer Mapped Master'!B:B,'Branch &amp; Customer Mapped Master'!A:A)</f>
        <v>NORTH 2</v>
      </c>
    </row>
    <row r="2138" spans="1:5">
      <c r="A2138">
        <f>'Redistribution Data (Question 4'!J2138</f>
        <v>8</v>
      </c>
      <c r="B2138">
        <f>'Redistribution Data (Question 4'!K2138</f>
        <v>1</v>
      </c>
      <c r="C2138">
        <f>'Redistribution Data (Question 4'!L2138</f>
        <v>809189</v>
      </c>
      <c r="D2138">
        <f>'Redistribution Data (Question 4'!M2138</f>
        <v>89</v>
      </c>
      <c r="E2138" t="str">
        <f>_xlfn.XLOOKUP(C2138,'Branch &amp; Customer Mapped Master'!B:B,'Branch &amp; Customer Mapped Master'!A:A)</f>
        <v>NORTH 2</v>
      </c>
    </row>
    <row r="2139" spans="1:5">
      <c r="A2139">
        <f>'Redistribution Data (Question 4'!J2139</f>
        <v>59</v>
      </c>
      <c r="B2139">
        <f>'Redistribution Data (Question 4'!K2139</f>
        <v>0</v>
      </c>
      <c r="C2139">
        <f>'Redistribution Data (Question 4'!L2139</f>
        <v>809210</v>
      </c>
      <c r="D2139">
        <f>'Redistribution Data (Question 4'!M2139</f>
        <v>370</v>
      </c>
      <c r="E2139" t="str">
        <f>_xlfn.XLOOKUP(C2139,'Branch &amp; Customer Mapped Master'!B:B,'Branch &amp; Customer Mapped Master'!A:A)</f>
        <v>NORTH 2</v>
      </c>
    </row>
    <row r="2140" spans="1:5">
      <c r="A2140">
        <f>'Redistribution Data (Question 4'!J2140</f>
        <v>11</v>
      </c>
      <c r="B2140">
        <f>'Redistribution Data (Question 4'!K2140</f>
        <v>0</v>
      </c>
      <c r="C2140">
        <f>'Redistribution Data (Question 4'!L2140</f>
        <v>809210</v>
      </c>
      <c r="D2140">
        <f>'Redistribution Data (Question 4'!M2140</f>
        <v>370</v>
      </c>
      <c r="E2140" t="str">
        <f>_xlfn.XLOOKUP(C2140,'Branch &amp; Customer Mapped Master'!B:B,'Branch &amp; Customer Mapped Master'!A:A)</f>
        <v>NORTH 2</v>
      </c>
    </row>
    <row r="2141" spans="1:5">
      <c r="A2141">
        <f>'Redistribution Data (Question 4'!J2141</f>
        <v>64</v>
      </c>
      <c r="B2141">
        <f>'Redistribution Data (Question 4'!K2141</f>
        <v>1</v>
      </c>
      <c r="C2141">
        <f>'Redistribution Data (Question 4'!L2141</f>
        <v>809210</v>
      </c>
      <c r="D2141">
        <f>'Redistribution Data (Question 4'!M2141</f>
        <v>370</v>
      </c>
      <c r="E2141" t="str">
        <f>_xlfn.XLOOKUP(C2141,'Branch &amp; Customer Mapped Master'!B:B,'Branch &amp; Customer Mapped Master'!A:A)</f>
        <v>NORTH 2</v>
      </c>
    </row>
    <row r="2142" spans="1:5">
      <c r="A2142">
        <f>'Redistribution Data (Question 4'!J2142</f>
        <v>110</v>
      </c>
      <c r="B2142">
        <f>'Redistribution Data (Question 4'!K2142</f>
        <v>0</v>
      </c>
      <c r="C2142">
        <f>'Redistribution Data (Question 4'!L2142</f>
        <v>809398</v>
      </c>
      <c r="D2142">
        <f>'Redistribution Data (Question 4'!M2142</f>
        <v>88</v>
      </c>
      <c r="E2142" t="str">
        <f>_xlfn.XLOOKUP(C2142,'Branch &amp; Customer Mapped Master'!B:B,'Branch &amp; Customer Mapped Master'!A:A)</f>
        <v>NORTH 2</v>
      </c>
    </row>
    <row r="2143" spans="1:5">
      <c r="A2143">
        <f>'Redistribution Data (Question 4'!J2143</f>
        <v>17</v>
      </c>
      <c r="B2143">
        <f>'Redistribution Data (Question 4'!K2143</f>
        <v>0</v>
      </c>
      <c r="C2143">
        <f>'Redistribution Data (Question 4'!L2143</f>
        <v>809398</v>
      </c>
      <c r="D2143">
        <f>'Redistribution Data (Question 4'!M2143</f>
        <v>88</v>
      </c>
      <c r="E2143" t="str">
        <f>_xlfn.XLOOKUP(C2143,'Branch &amp; Customer Mapped Master'!B:B,'Branch &amp; Customer Mapped Master'!A:A)</f>
        <v>NORTH 2</v>
      </c>
    </row>
    <row r="2144" spans="1:5">
      <c r="A2144">
        <f>'Redistribution Data (Question 4'!J2144</f>
        <v>4</v>
      </c>
      <c r="B2144">
        <f>'Redistribution Data (Question 4'!K2144</f>
        <v>1</v>
      </c>
      <c r="C2144">
        <f>'Redistribution Data (Question 4'!L2144</f>
        <v>809398</v>
      </c>
      <c r="D2144">
        <f>'Redistribution Data (Question 4'!M2144</f>
        <v>88</v>
      </c>
      <c r="E2144" t="str">
        <f>_xlfn.XLOOKUP(C2144,'Branch &amp; Customer Mapped Master'!B:B,'Branch &amp; Customer Mapped Master'!A:A)</f>
        <v>NORTH 2</v>
      </c>
    </row>
    <row r="2145" spans="1:5">
      <c r="A2145">
        <f>'Redistribution Data (Question 4'!J2145</f>
        <v>5</v>
      </c>
      <c r="B2145">
        <f>'Redistribution Data (Question 4'!K2145</f>
        <v>1.2</v>
      </c>
      <c r="C2145">
        <f>'Redistribution Data (Question 4'!L2145</f>
        <v>809398</v>
      </c>
      <c r="D2145">
        <f>'Redistribution Data (Question 4'!M2145</f>
        <v>88</v>
      </c>
      <c r="E2145" t="str">
        <f>_xlfn.XLOOKUP(C2145,'Branch &amp; Customer Mapped Master'!B:B,'Branch &amp; Customer Mapped Master'!A:A)</f>
        <v>NORTH 2</v>
      </c>
    </row>
    <row r="2146" spans="1:5">
      <c r="A2146">
        <f>'Redistribution Data (Question 4'!J2146</f>
        <v>14</v>
      </c>
      <c r="B2146">
        <f>'Redistribution Data (Question 4'!K2146</f>
        <v>0</v>
      </c>
      <c r="C2146">
        <f>'Redistribution Data (Question 4'!L2146</f>
        <v>809608</v>
      </c>
      <c r="D2146" t="e">
        <f>'Redistribution Data (Question 4'!M2146</f>
        <v>#N/A</v>
      </c>
      <c r="E2146" t="e">
        <f>_xlfn.XLOOKUP(C2146,'Branch &amp; Customer Mapped Master'!B:B,'Branch &amp; Customer Mapped Master'!A:A)</f>
        <v>#N/A</v>
      </c>
    </row>
    <row r="2147" spans="1:5">
      <c r="A2147">
        <f>'Redistribution Data (Question 4'!J2147</f>
        <v>121</v>
      </c>
      <c r="B2147">
        <f>'Redistribution Data (Question 4'!K2147</f>
        <v>0</v>
      </c>
      <c r="C2147">
        <f>'Redistribution Data (Question 4'!L2147</f>
        <v>809649</v>
      </c>
      <c r="D2147">
        <f>'Redistribution Data (Question 4'!M2147</f>
        <v>599</v>
      </c>
      <c r="E2147" t="str">
        <f>_xlfn.XLOOKUP(C2147,'Branch &amp; Customer Mapped Master'!B:B,'Branch &amp; Customer Mapped Master'!A:A)</f>
        <v>NORTH 2</v>
      </c>
    </row>
    <row r="2148" spans="1:5">
      <c r="A2148">
        <f>'Redistribution Data (Question 4'!J2148</f>
        <v>112</v>
      </c>
      <c r="B2148">
        <f>'Redistribution Data (Question 4'!K2148</f>
        <v>0</v>
      </c>
      <c r="C2148">
        <f>'Redistribution Data (Question 4'!L2148</f>
        <v>809649</v>
      </c>
      <c r="D2148">
        <f>'Redistribution Data (Question 4'!M2148</f>
        <v>599</v>
      </c>
      <c r="E2148" t="str">
        <f>_xlfn.XLOOKUP(C2148,'Branch &amp; Customer Mapped Master'!B:B,'Branch &amp; Customer Mapped Master'!A:A)</f>
        <v>NORTH 2</v>
      </c>
    </row>
    <row r="2149" spans="1:5">
      <c r="A2149">
        <f>'Redistribution Data (Question 4'!J2149</f>
        <v>1</v>
      </c>
      <c r="B2149">
        <f>'Redistribution Data (Question 4'!K2149</f>
        <v>1</v>
      </c>
      <c r="C2149">
        <f>'Redistribution Data (Question 4'!L2149</f>
        <v>809649</v>
      </c>
      <c r="D2149">
        <f>'Redistribution Data (Question 4'!M2149</f>
        <v>599</v>
      </c>
      <c r="E2149" t="str">
        <f>_xlfn.XLOOKUP(C2149,'Branch &amp; Customer Mapped Master'!B:B,'Branch &amp; Customer Mapped Master'!A:A)</f>
        <v>NORTH 2</v>
      </c>
    </row>
    <row r="2150" spans="1:5">
      <c r="A2150">
        <f>'Redistribution Data (Question 4'!J2150</f>
        <v>86</v>
      </c>
      <c r="B2150">
        <f>'Redistribution Data (Question 4'!K2150</f>
        <v>0</v>
      </c>
      <c r="C2150">
        <f>'Redistribution Data (Question 4'!L2150</f>
        <v>810023</v>
      </c>
      <c r="D2150">
        <f>'Redistribution Data (Question 4'!M2150</f>
        <v>170</v>
      </c>
      <c r="E2150" t="str">
        <f>_xlfn.XLOOKUP(C2150,'Branch &amp; Customer Mapped Master'!B:B,'Branch &amp; Customer Mapped Master'!A:A)</f>
        <v>NORTH 2</v>
      </c>
    </row>
    <row r="2151" spans="1:5">
      <c r="A2151">
        <f>'Redistribution Data (Question 4'!J2151</f>
        <v>79</v>
      </c>
      <c r="B2151">
        <f>'Redistribution Data (Question 4'!K2151</f>
        <v>0</v>
      </c>
      <c r="C2151">
        <f>'Redistribution Data (Question 4'!L2151</f>
        <v>810023</v>
      </c>
      <c r="D2151">
        <f>'Redistribution Data (Question 4'!M2151</f>
        <v>170</v>
      </c>
      <c r="E2151" t="str">
        <f>_xlfn.XLOOKUP(C2151,'Branch &amp; Customer Mapped Master'!B:B,'Branch &amp; Customer Mapped Master'!A:A)</f>
        <v>NORTH 2</v>
      </c>
    </row>
    <row r="2152" spans="1:5">
      <c r="A2152">
        <f>'Redistribution Data (Question 4'!J2152</f>
        <v>9</v>
      </c>
      <c r="B2152">
        <f>'Redistribution Data (Question 4'!K2152</f>
        <v>0</v>
      </c>
      <c r="C2152">
        <f>'Redistribution Data (Question 4'!L2152</f>
        <v>810313</v>
      </c>
      <c r="D2152" t="e">
        <f>'Redistribution Data (Question 4'!M2152</f>
        <v>#N/A</v>
      </c>
      <c r="E2152" t="e">
        <f>_xlfn.XLOOKUP(C2152,'Branch &amp; Customer Mapped Master'!B:B,'Branch &amp; Customer Mapped Master'!A:A)</f>
        <v>#N/A</v>
      </c>
    </row>
    <row r="2153" spans="1:5">
      <c r="A2153">
        <f>'Redistribution Data (Question 4'!J2153</f>
        <v>109</v>
      </c>
      <c r="B2153">
        <f>'Redistribution Data (Question 4'!K2153</f>
        <v>0</v>
      </c>
      <c r="C2153">
        <f>'Redistribution Data (Question 4'!L2153</f>
        <v>809625</v>
      </c>
      <c r="D2153">
        <f>'Redistribution Data (Question 4'!M2153</f>
        <v>105</v>
      </c>
      <c r="E2153" t="str">
        <f>_xlfn.XLOOKUP(C2153,'Branch &amp; Customer Mapped Master'!B:B,'Branch &amp; Customer Mapped Master'!A:A)</f>
        <v>NORTH 2</v>
      </c>
    </row>
    <row r="2154" spans="1:5">
      <c r="A2154">
        <f>'Redistribution Data (Question 4'!J2154</f>
        <v>11</v>
      </c>
      <c r="B2154">
        <f>'Redistribution Data (Question 4'!K2154</f>
        <v>1.1818181818181801</v>
      </c>
      <c r="C2154">
        <f>'Redistribution Data (Question 4'!L2154</f>
        <v>810104</v>
      </c>
      <c r="D2154">
        <f>'Redistribution Data (Question 4'!M2154</f>
        <v>115</v>
      </c>
      <c r="E2154" t="str">
        <f>_xlfn.XLOOKUP(C2154,'Branch &amp; Customer Mapped Master'!B:B,'Branch &amp; Customer Mapped Master'!A:A)</f>
        <v>NORTH 2</v>
      </c>
    </row>
    <row r="2155" spans="1:5">
      <c r="A2155">
        <f>'Redistribution Data (Question 4'!J2155</f>
        <v>123</v>
      </c>
      <c r="B2155">
        <f>'Redistribution Data (Question 4'!K2155</f>
        <v>0</v>
      </c>
      <c r="C2155">
        <f>'Redistribution Data (Question 4'!L2155</f>
        <v>810105</v>
      </c>
      <c r="D2155">
        <f>'Redistribution Data (Question 4'!M2155</f>
        <v>97</v>
      </c>
      <c r="E2155" t="str">
        <f>_xlfn.XLOOKUP(C2155,'Branch &amp; Customer Mapped Master'!B:B,'Branch &amp; Customer Mapped Master'!A:A)</f>
        <v>NORTH 2</v>
      </c>
    </row>
    <row r="2156" spans="1:5">
      <c r="A2156">
        <f>'Redistribution Data (Question 4'!J2156</f>
        <v>24</v>
      </c>
      <c r="B2156">
        <f>'Redistribution Data (Question 4'!K2156</f>
        <v>0.875</v>
      </c>
      <c r="C2156">
        <f>'Redistribution Data (Question 4'!L2156</f>
        <v>810105</v>
      </c>
      <c r="D2156">
        <f>'Redistribution Data (Question 4'!M2156</f>
        <v>97</v>
      </c>
      <c r="E2156" t="str">
        <f>_xlfn.XLOOKUP(C2156,'Branch &amp; Customer Mapped Master'!B:B,'Branch &amp; Customer Mapped Master'!A:A)</f>
        <v>NORTH 2</v>
      </c>
    </row>
    <row r="2157" spans="1:5">
      <c r="A2157">
        <f>'Redistribution Data (Question 4'!J2157</f>
        <v>64</v>
      </c>
      <c r="B2157">
        <f>'Redistribution Data (Question 4'!K2157</f>
        <v>0</v>
      </c>
      <c r="C2157">
        <f>'Redistribution Data (Question 4'!L2157</f>
        <v>806830</v>
      </c>
      <c r="D2157">
        <f>'Redistribution Data (Question 4'!M2157</f>
        <v>110</v>
      </c>
      <c r="E2157" t="str">
        <f>_xlfn.XLOOKUP(C2157,'Branch &amp; Customer Mapped Master'!B:B,'Branch &amp; Customer Mapped Master'!A:A)</f>
        <v>NORTH 2</v>
      </c>
    </row>
    <row r="2158" spans="1:5">
      <c r="A2158">
        <f>'Redistribution Data (Question 4'!J2158</f>
        <v>46</v>
      </c>
      <c r="B2158">
        <f>'Redistribution Data (Question 4'!K2158</f>
        <v>1.23913043478261</v>
      </c>
      <c r="C2158">
        <f>'Redistribution Data (Question 4'!L2158</f>
        <v>806830</v>
      </c>
      <c r="D2158">
        <f>'Redistribution Data (Question 4'!M2158</f>
        <v>110</v>
      </c>
      <c r="E2158" t="str">
        <f>_xlfn.XLOOKUP(C2158,'Branch &amp; Customer Mapped Master'!B:B,'Branch &amp; Customer Mapped Master'!A:A)</f>
        <v>NORTH 2</v>
      </c>
    </row>
    <row r="2159" spans="1:5">
      <c r="A2159">
        <f>'Redistribution Data (Question 4'!J2159</f>
        <v>12</v>
      </c>
      <c r="B2159">
        <f>'Redistribution Data (Question 4'!K2159</f>
        <v>1.1666666666666701</v>
      </c>
      <c r="C2159">
        <f>'Redistribution Data (Question 4'!L2159</f>
        <v>806830</v>
      </c>
      <c r="D2159">
        <f>'Redistribution Data (Question 4'!M2159</f>
        <v>110</v>
      </c>
      <c r="E2159" t="str">
        <f>_xlfn.XLOOKUP(C2159,'Branch &amp; Customer Mapped Master'!B:B,'Branch &amp; Customer Mapped Master'!A:A)</f>
        <v>NORTH 2</v>
      </c>
    </row>
    <row r="2160" spans="1:5">
      <c r="A2160">
        <f>'Redistribution Data (Question 4'!J2160</f>
        <v>70</v>
      </c>
      <c r="B2160">
        <f>'Redistribution Data (Question 4'!K2160</f>
        <v>0</v>
      </c>
      <c r="C2160">
        <f>'Redistribution Data (Question 4'!L2160</f>
        <v>808886</v>
      </c>
      <c r="D2160">
        <f>'Redistribution Data (Question 4'!M2160</f>
        <v>119</v>
      </c>
      <c r="E2160" t="str">
        <f>_xlfn.XLOOKUP(C2160,'Branch &amp; Customer Mapped Master'!B:B,'Branch &amp; Customer Mapped Master'!A:A)</f>
        <v>NORTH 2</v>
      </c>
    </row>
    <row r="2161" spans="1:5">
      <c r="A2161">
        <f>'Redistribution Data (Question 4'!J2161</f>
        <v>1</v>
      </c>
      <c r="B2161">
        <f>'Redistribution Data (Question 4'!K2161</f>
        <v>0</v>
      </c>
      <c r="C2161">
        <f>'Redistribution Data (Question 4'!L2161</f>
        <v>808886</v>
      </c>
      <c r="D2161">
        <f>'Redistribution Data (Question 4'!M2161</f>
        <v>119</v>
      </c>
      <c r="E2161" t="str">
        <f>_xlfn.XLOOKUP(C2161,'Branch &amp; Customer Mapped Master'!B:B,'Branch &amp; Customer Mapped Master'!A:A)</f>
        <v>NORTH 2</v>
      </c>
    </row>
    <row r="2162" spans="1:5">
      <c r="A2162">
        <f>'Redistribution Data (Question 4'!J2162</f>
        <v>66</v>
      </c>
      <c r="B2162">
        <f>'Redistribution Data (Question 4'!K2162</f>
        <v>1.37878787878788</v>
      </c>
      <c r="C2162">
        <f>'Redistribution Data (Question 4'!L2162</f>
        <v>808886</v>
      </c>
      <c r="D2162">
        <f>'Redistribution Data (Question 4'!M2162</f>
        <v>119</v>
      </c>
      <c r="E2162" t="str">
        <f>_xlfn.XLOOKUP(C2162,'Branch &amp; Customer Mapped Master'!B:B,'Branch &amp; Customer Mapped Master'!A:A)</f>
        <v>NORTH 2</v>
      </c>
    </row>
    <row r="2163" spans="1:5">
      <c r="A2163">
        <f>'Redistribution Data (Question 4'!J2163</f>
        <v>11</v>
      </c>
      <c r="B2163">
        <f>'Redistribution Data (Question 4'!K2163</f>
        <v>1</v>
      </c>
      <c r="C2163">
        <f>'Redistribution Data (Question 4'!L2163</f>
        <v>808886</v>
      </c>
      <c r="D2163">
        <f>'Redistribution Data (Question 4'!M2163</f>
        <v>119</v>
      </c>
      <c r="E2163" t="str">
        <f>_xlfn.XLOOKUP(C2163,'Branch &amp; Customer Mapped Master'!B:B,'Branch &amp; Customer Mapped Master'!A:A)</f>
        <v>NORTH 2</v>
      </c>
    </row>
    <row r="2164" spans="1:5">
      <c r="A2164">
        <f>'Redistribution Data (Question 4'!J2164</f>
        <v>107</v>
      </c>
      <c r="B2164">
        <f>'Redistribution Data (Question 4'!K2164</f>
        <v>1.1121495327102799</v>
      </c>
      <c r="C2164">
        <f>'Redistribution Data (Question 4'!L2164</f>
        <v>809091</v>
      </c>
      <c r="D2164">
        <f>'Redistribution Data (Question 4'!M2164</f>
        <v>488</v>
      </c>
      <c r="E2164" t="str">
        <f>_xlfn.XLOOKUP(C2164,'Branch &amp; Customer Mapped Master'!B:B,'Branch &amp; Customer Mapped Master'!A:A)</f>
        <v>NORTH 2</v>
      </c>
    </row>
    <row r="2165" spans="1:5">
      <c r="A2165">
        <f>'Redistribution Data (Question 4'!J2165</f>
        <v>50</v>
      </c>
      <c r="B2165">
        <f>'Redistribution Data (Question 4'!K2165</f>
        <v>1.1200000000000001</v>
      </c>
      <c r="C2165">
        <f>'Redistribution Data (Question 4'!L2165</f>
        <v>809091</v>
      </c>
      <c r="D2165">
        <f>'Redistribution Data (Question 4'!M2165</f>
        <v>488</v>
      </c>
      <c r="E2165" t="str">
        <f>_xlfn.XLOOKUP(C2165,'Branch &amp; Customer Mapped Master'!B:B,'Branch &amp; Customer Mapped Master'!A:A)</f>
        <v>NORTH 2</v>
      </c>
    </row>
    <row r="2166" spans="1:5">
      <c r="A2166">
        <f>'Redistribution Data (Question 4'!J2166</f>
        <v>102</v>
      </c>
      <c r="B2166">
        <f>'Redistribution Data (Question 4'!K2166</f>
        <v>1</v>
      </c>
      <c r="C2166">
        <f>'Redistribution Data (Question 4'!L2166</f>
        <v>809210</v>
      </c>
      <c r="D2166">
        <f>'Redistribution Data (Question 4'!M2166</f>
        <v>370</v>
      </c>
      <c r="E2166" t="str">
        <f>_xlfn.XLOOKUP(C2166,'Branch &amp; Customer Mapped Master'!B:B,'Branch &amp; Customer Mapped Master'!A:A)</f>
        <v>NORTH 2</v>
      </c>
    </row>
    <row r="2167" spans="1:5">
      <c r="A2167">
        <f>'Redistribution Data (Question 4'!J2167</f>
        <v>73</v>
      </c>
      <c r="B2167">
        <f>'Redistribution Data (Question 4'!K2167</f>
        <v>1.04109589041096</v>
      </c>
      <c r="C2167">
        <f>'Redistribution Data (Question 4'!L2167</f>
        <v>809210</v>
      </c>
      <c r="D2167">
        <f>'Redistribution Data (Question 4'!M2167</f>
        <v>370</v>
      </c>
      <c r="E2167" t="str">
        <f>_xlfn.XLOOKUP(C2167,'Branch &amp; Customer Mapped Master'!B:B,'Branch &amp; Customer Mapped Master'!A:A)</f>
        <v>NORTH 2</v>
      </c>
    </row>
    <row r="2168" spans="1:5">
      <c r="A2168">
        <f>'Redistribution Data (Question 4'!J2168</f>
        <v>44</v>
      </c>
      <c r="B2168">
        <f>'Redistribution Data (Question 4'!K2168</f>
        <v>0</v>
      </c>
      <c r="C2168">
        <f>'Redistribution Data (Question 4'!L2168</f>
        <v>809639</v>
      </c>
      <c r="D2168">
        <f>'Redistribution Data (Question 4'!M2168</f>
        <v>113</v>
      </c>
      <c r="E2168" t="str">
        <f>_xlfn.XLOOKUP(C2168,'Branch &amp; Customer Mapped Master'!B:B,'Branch &amp; Customer Mapped Master'!A:A)</f>
        <v>NORTH 2</v>
      </c>
    </row>
    <row r="2169" spans="1:5">
      <c r="A2169">
        <f>'Redistribution Data (Question 4'!J2169</f>
        <v>61</v>
      </c>
      <c r="B2169">
        <f>'Redistribution Data (Question 4'!K2169</f>
        <v>1.0491803278688501</v>
      </c>
      <c r="C2169">
        <f>'Redistribution Data (Question 4'!L2169</f>
        <v>809639</v>
      </c>
      <c r="D2169">
        <f>'Redistribution Data (Question 4'!M2169</f>
        <v>113</v>
      </c>
      <c r="E2169" t="str">
        <f>_xlfn.XLOOKUP(C2169,'Branch &amp; Customer Mapped Master'!B:B,'Branch &amp; Customer Mapped Master'!A:A)</f>
        <v>NORTH 2</v>
      </c>
    </row>
    <row r="2170" spans="1:5">
      <c r="A2170">
        <f>'Redistribution Data (Question 4'!J2170</f>
        <v>11</v>
      </c>
      <c r="B2170">
        <f>'Redistribution Data (Question 4'!K2170</f>
        <v>1.36363636363636</v>
      </c>
      <c r="C2170">
        <f>'Redistribution Data (Question 4'!L2170</f>
        <v>809639</v>
      </c>
      <c r="D2170">
        <f>'Redistribution Data (Question 4'!M2170</f>
        <v>113</v>
      </c>
      <c r="E2170" t="str">
        <f>_xlfn.XLOOKUP(C2170,'Branch &amp; Customer Mapped Master'!B:B,'Branch &amp; Customer Mapped Master'!A:A)</f>
        <v>NORTH 2</v>
      </c>
    </row>
    <row r="2171" spans="1:5">
      <c r="A2171">
        <f>'Redistribution Data (Question 4'!J2171</f>
        <v>56</v>
      </c>
      <c r="B2171">
        <f>'Redistribution Data (Question 4'!K2171</f>
        <v>0</v>
      </c>
      <c r="C2171">
        <f>'Redistribution Data (Question 4'!L2171</f>
        <v>809649</v>
      </c>
      <c r="D2171">
        <f>'Redistribution Data (Question 4'!M2171</f>
        <v>599</v>
      </c>
      <c r="E2171" t="str">
        <f>_xlfn.XLOOKUP(C2171,'Branch &amp; Customer Mapped Master'!B:B,'Branch &amp; Customer Mapped Master'!A:A)</f>
        <v>NORTH 2</v>
      </c>
    </row>
    <row r="2172" spans="1:5">
      <c r="A2172">
        <f>'Redistribution Data (Question 4'!J2172</f>
        <v>58</v>
      </c>
      <c r="B2172">
        <f>'Redistribution Data (Question 4'!K2172</f>
        <v>1</v>
      </c>
      <c r="C2172">
        <f>'Redistribution Data (Question 4'!L2172</f>
        <v>809649</v>
      </c>
      <c r="D2172">
        <f>'Redistribution Data (Question 4'!M2172</f>
        <v>599</v>
      </c>
      <c r="E2172" t="str">
        <f>_xlfn.XLOOKUP(C2172,'Branch &amp; Customer Mapped Master'!B:B,'Branch &amp; Customer Mapped Master'!A:A)</f>
        <v>NORTH 2</v>
      </c>
    </row>
    <row r="2173" spans="1:5">
      <c r="A2173">
        <f>'Redistribution Data (Question 4'!J2173</f>
        <v>3</v>
      </c>
      <c r="B2173">
        <f>'Redistribution Data (Question 4'!K2173</f>
        <v>1</v>
      </c>
      <c r="C2173">
        <f>'Redistribution Data (Question 4'!L2173</f>
        <v>809649</v>
      </c>
      <c r="D2173">
        <f>'Redistribution Data (Question 4'!M2173</f>
        <v>599</v>
      </c>
      <c r="E2173" t="str">
        <f>_xlfn.XLOOKUP(C2173,'Branch &amp; Customer Mapped Master'!B:B,'Branch &amp; Customer Mapped Master'!A:A)</f>
        <v>NORTH 2</v>
      </c>
    </row>
    <row r="2174" spans="1:5">
      <c r="A2174">
        <f>'Redistribution Data (Question 4'!J2174</f>
        <v>115</v>
      </c>
      <c r="B2174">
        <f>'Redistribution Data (Question 4'!K2174</f>
        <v>1.0260869565217401</v>
      </c>
      <c r="C2174">
        <f>'Redistribution Data (Question 4'!L2174</f>
        <v>810023</v>
      </c>
      <c r="D2174">
        <f>'Redistribution Data (Question 4'!M2174</f>
        <v>170</v>
      </c>
      <c r="E2174" t="str">
        <f>_xlfn.XLOOKUP(C2174,'Branch &amp; Customer Mapped Master'!B:B,'Branch &amp; Customer Mapped Master'!A:A)</f>
        <v>NORTH 2</v>
      </c>
    </row>
    <row r="2175" spans="1:5">
      <c r="A2175">
        <f>'Redistribution Data (Question 4'!J2175</f>
        <v>1</v>
      </c>
      <c r="B2175">
        <f>'Redistribution Data (Question 4'!K2175</f>
        <v>1</v>
      </c>
      <c r="C2175">
        <f>'Redistribution Data (Question 4'!L2175</f>
        <v>202574</v>
      </c>
      <c r="D2175">
        <f>'Redistribution Data (Question 4'!M2175</f>
        <v>930</v>
      </c>
      <c r="E2175" t="str">
        <f>_xlfn.XLOOKUP(C2175,'Branch &amp; Customer Mapped Master'!B:B,'Branch &amp; Customer Mapped Master'!A:A)</f>
        <v>NORTH 2</v>
      </c>
    </row>
    <row r="2176" spans="1:5">
      <c r="A2176">
        <f>'Redistribution Data (Question 4'!J2176</f>
        <v>1</v>
      </c>
      <c r="B2176">
        <f>'Redistribution Data (Question 4'!K2176</f>
        <v>1</v>
      </c>
      <c r="C2176">
        <f>'Redistribution Data (Question 4'!L2176</f>
        <v>202574</v>
      </c>
      <c r="D2176">
        <f>'Redistribution Data (Question 4'!M2176</f>
        <v>930</v>
      </c>
      <c r="E2176" t="str">
        <f>_xlfn.XLOOKUP(C2176,'Branch &amp; Customer Mapped Master'!B:B,'Branch &amp; Customer Mapped Master'!A:A)</f>
        <v>NORTH 2</v>
      </c>
    </row>
    <row r="2177" spans="1:5">
      <c r="A2177">
        <f>'Redistribution Data (Question 4'!J2177</f>
        <v>47</v>
      </c>
      <c r="B2177">
        <f>'Redistribution Data (Question 4'!K2177</f>
        <v>1</v>
      </c>
      <c r="C2177">
        <f>'Redistribution Data (Question 4'!L2177</f>
        <v>806001</v>
      </c>
      <c r="D2177">
        <f>'Redistribution Data (Question 4'!M2177</f>
        <v>140</v>
      </c>
      <c r="E2177" t="str">
        <f>_xlfn.XLOOKUP(C2177,'Branch &amp; Customer Mapped Master'!B:B,'Branch &amp; Customer Mapped Master'!A:A)</f>
        <v>NORTH 2</v>
      </c>
    </row>
    <row r="2178" spans="1:5">
      <c r="A2178">
        <f>'Redistribution Data (Question 4'!J2178</f>
        <v>44</v>
      </c>
      <c r="B2178">
        <f>'Redistribution Data (Question 4'!K2178</f>
        <v>1</v>
      </c>
      <c r="C2178">
        <f>'Redistribution Data (Question 4'!L2178</f>
        <v>806001</v>
      </c>
      <c r="D2178">
        <f>'Redistribution Data (Question 4'!M2178</f>
        <v>140</v>
      </c>
      <c r="E2178" t="str">
        <f>_xlfn.XLOOKUP(C2178,'Branch &amp; Customer Mapped Master'!B:B,'Branch &amp; Customer Mapped Master'!A:A)</f>
        <v>NORTH 2</v>
      </c>
    </row>
    <row r="2179" spans="1:5">
      <c r="A2179">
        <f>'Redistribution Data (Question 4'!J2179</f>
        <v>12</v>
      </c>
      <c r="B2179">
        <f>'Redistribution Data (Question 4'!K2179</f>
        <v>1.3333333333333299</v>
      </c>
      <c r="C2179">
        <f>'Redistribution Data (Question 4'!L2179</f>
        <v>806001</v>
      </c>
      <c r="D2179">
        <f>'Redistribution Data (Question 4'!M2179</f>
        <v>140</v>
      </c>
      <c r="E2179" t="str">
        <f>_xlfn.XLOOKUP(C2179,'Branch &amp; Customer Mapped Master'!B:B,'Branch &amp; Customer Mapped Master'!A:A)</f>
        <v>NORTH 2</v>
      </c>
    </row>
    <row r="2180" spans="1:5">
      <c r="A2180">
        <f>'Redistribution Data (Question 4'!J2180</f>
        <v>63</v>
      </c>
      <c r="B2180">
        <f>'Redistribution Data (Question 4'!K2180</f>
        <v>1</v>
      </c>
      <c r="C2180">
        <f>'Redistribution Data (Question 4'!L2180</f>
        <v>807380</v>
      </c>
      <c r="D2180">
        <f>'Redistribution Data (Question 4'!M2180</f>
        <v>218</v>
      </c>
      <c r="E2180" t="str">
        <f>_xlfn.XLOOKUP(C2180,'Branch &amp; Customer Mapped Master'!B:B,'Branch &amp; Customer Mapped Master'!A:A)</f>
        <v>NORTH 2</v>
      </c>
    </row>
    <row r="2181" spans="1:5">
      <c r="A2181">
        <f>'Redistribution Data (Question 4'!J2181</f>
        <v>33</v>
      </c>
      <c r="B2181">
        <f>'Redistribution Data (Question 4'!K2181</f>
        <v>1</v>
      </c>
      <c r="C2181">
        <f>'Redistribution Data (Question 4'!L2181</f>
        <v>807380</v>
      </c>
      <c r="D2181">
        <f>'Redistribution Data (Question 4'!M2181</f>
        <v>218</v>
      </c>
      <c r="E2181" t="str">
        <f>_xlfn.XLOOKUP(C2181,'Branch &amp; Customer Mapped Master'!B:B,'Branch &amp; Customer Mapped Master'!A:A)</f>
        <v>NORTH 2</v>
      </c>
    </row>
    <row r="2182" spans="1:5">
      <c r="A2182">
        <f>'Redistribution Data (Question 4'!J2182</f>
        <v>75</v>
      </c>
      <c r="B2182">
        <f>'Redistribution Data (Question 4'!K2182</f>
        <v>1.88</v>
      </c>
      <c r="C2182">
        <f>'Redistribution Data (Question 4'!L2182</f>
        <v>807380</v>
      </c>
      <c r="D2182">
        <f>'Redistribution Data (Question 4'!M2182</f>
        <v>218</v>
      </c>
      <c r="E2182" t="str">
        <f>_xlfn.XLOOKUP(C2182,'Branch &amp; Customer Mapped Master'!B:B,'Branch &amp; Customer Mapped Master'!A:A)</f>
        <v>NORTH 2</v>
      </c>
    </row>
    <row r="2183" spans="1:5">
      <c r="A2183">
        <f>'Redistribution Data (Question 4'!J2183</f>
        <v>66</v>
      </c>
      <c r="B2183">
        <f>'Redistribution Data (Question 4'!K2183</f>
        <v>1</v>
      </c>
      <c r="C2183">
        <f>'Redistribution Data (Question 4'!L2183</f>
        <v>807724</v>
      </c>
      <c r="D2183">
        <f>'Redistribution Data (Question 4'!M2183</f>
        <v>220</v>
      </c>
      <c r="E2183" t="str">
        <f>_xlfn.XLOOKUP(C2183,'Branch &amp; Customer Mapped Master'!B:B,'Branch &amp; Customer Mapped Master'!A:A)</f>
        <v>NORTH 2</v>
      </c>
    </row>
    <row r="2184" spans="1:5">
      <c r="A2184">
        <f>'Redistribution Data (Question 4'!J2184</f>
        <v>41</v>
      </c>
      <c r="B2184">
        <f>'Redistribution Data (Question 4'!K2184</f>
        <v>1.0243902439024399</v>
      </c>
      <c r="C2184">
        <f>'Redistribution Data (Question 4'!L2184</f>
        <v>807724</v>
      </c>
      <c r="D2184">
        <f>'Redistribution Data (Question 4'!M2184</f>
        <v>220</v>
      </c>
      <c r="E2184" t="str">
        <f>_xlfn.XLOOKUP(C2184,'Branch &amp; Customer Mapped Master'!B:B,'Branch &amp; Customer Mapped Master'!A:A)</f>
        <v>NORTH 2</v>
      </c>
    </row>
    <row r="2185" spans="1:5">
      <c r="A2185">
        <f>'Redistribution Data (Question 4'!J2185</f>
        <v>56</v>
      </c>
      <c r="B2185">
        <f>'Redistribution Data (Question 4'!K2185</f>
        <v>1</v>
      </c>
      <c r="C2185">
        <f>'Redistribution Data (Question 4'!L2185</f>
        <v>807927</v>
      </c>
      <c r="D2185">
        <f>'Redistribution Data (Question 4'!M2185</f>
        <v>133</v>
      </c>
      <c r="E2185" t="str">
        <f>_xlfn.XLOOKUP(C2185,'Branch &amp; Customer Mapped Master'!B:B,'Branch &amp; Customer Mapped Master'!A:A)</f>
        <v>NORTH 2</v>
      </c>
    </row>
    <row r="2186" spans="1:5">
      <c r="A2186">
        <f>'Redistribution Data (Question 4'!J2186</f>
        <v>23</v>
      </c>
      <c r="B2186">
        <f>'Redistribution Data (Question 4'!K2186</f>
        <v>1</v>
      </c>
      <c r="C2186">
        <f>'Redistribution Data (Question 4'!L2186</f>
        <v>807927</v>
      </c>
      <c r="D2186">
        <f>'Redistribution Data (Question 4'!M2186</f>
        <v>133</v>
      </c>
      <c r="E2186" t="str">
        <f>_xlfn.XLOOKUP(C2186,'Branch &amp; Customer Mapped Master'!B:B,'Branch &amp; Customer Mapped Master'!A:A)</f>
        <v>NORTH 2</v>
      </c>
    </row>
    <row r="2187" spans="1:5">
      <c r="A2187">
        <f>'Redistribution Data (Question 4'!J2187</f>
        <v>56</v>
      </c>
      <c r="B2187">
        <f>'Redistribution Data (Question 4'!K2187</f>
        <v>1.03571428571429</v>
      </c>
      <c r="C2187">
        <f>'Redistribution Data (Question 4'!L2187</f>
        <v>807927</v>
      </c>
      <c r="D2187">
        <f>'Redistribution Data (Question 4'!M2187</f>
        <v>133</v>
      </c>
      <c r="E2187" t="str">
        <f>_xlfn.XLOOKUP(C2187,'Branch &amp; Customer Mapped Master'!B:B,'Branch &amp; Customer Mapped Master'!A:A)</f>
        <v>NORTH 2</v>
      </c>
    </row>
    <row r="2188" spans="1:5">
      <c r="A2188">
        <f>'Redistribution Data (Question 4'!J2188</f>
        <v>52</v>
      </c>
      <c r="B2188">
        <f>'Redistribution Data (Question 4'!K2188</f>
        <v>1</v>
      </c>
      <c r="C2188">
        <f>'Redistribution Data (Question 4'!L2188</f>
        <v>808221</v>
      </c>
      <c r="D2188">
        <f>'Redistribution Data (Question 4'!M2188</f>
        <v>92</v>
      </c>
      <c r="E2188" t="str">
        <f>_xlfn.XLOOKUP(C2188,'Branch &amp; Customer Mapped Master'!B:B,'Branch &amp; Customer Mapped Master'!A:A)</f>
        <v>NORTH 2</v>
      </c>
    </row>
    <row r="2189" spans="1:5">
      <c r="A2189">
        <f>'Redistribution Data (Question 4'!J2189</f>
        <v>25</v>
      </c>
      <c r="B2189">
        <f>'Redistribution Data (Question 4'!K2189</f>
        <v>1</v>
      </c>
      <c r="C2189">
        <f>'Redistribution Data (Question 4'!L2189</f>
        <v>808221</v>
      </c>
      <c r="D2189">
        <f>'Redistribution Data (Question 4'!M2189</f>
        <v>92</v>
      </c>
      <c r="E2189" t="str">
        <f>_xlfn.XLOOKUP(C2189,'Branch &amp; Customer Mapped Master'!B:B,'Branch &amp; Customer Mapped Master'!A:A)</f>
        <v>NORTH 2</v>
      </c>
    </row>
    <row r="2190" spans="1:5">
      <c r="A2190">
        <f>'Redistribution Data (Question 4'!J2190</f>
        <v>3</v>
      </c>
      <c r="B2190">
        <f>'Redistribution Data (Question 4'!K2190</f>
        <v>1</v>
      </c>
      <c r="C2190">
        <f>'Redistribution Data (Question 4'!L2190</f>
        <v>808221</v>
      </c>
      <c r="D2190">
        <f>'Redistribution Data (Question 4'!M2190</f>
        <v>92</v>
      </c>
      <c r="E2190" t="str">
        <f>_xlfn.XLOOKUP(C2190,'Branch &amp; Customer Mapped Master'!B:B,'Branch &amp; Customer Mapped Master'!A:A)</f>
        <v>NORTH 2</v>
      </c>
    </row>
    <row r="2191" spans="1:5">
      <c r="A2191">
        <f>'Redistribution Data (Question 4'!J2191</f>
        <v>9</v>
      </c>
      <c r="B2191">
        <f>'Redistribution Data (Question 4'!K2191</f>
        <v>1</v>
      </c>
      <c r="C2191">
        <f>'Redistribution Data (Question 4'!L2191</f>
        <v>808269</v>
      </c>
      <c r="D2191">
        <f>'Redistribution Data (Question 4'!M2191</f>
        <v>3</v>
      </c>
      <c r="E2191" t="str">
        <f>_xlfn.XLOOKUP(C2191,'Branch &amp; Customer Mapped Master'!B:B,'Branch &amp; Customer Mapped Master'!A:A)</f>
        <v>NORTH 2</v>
      </c>
    </row>
    <row r="2192" spans="1:5">
      <c r="A2192">
        <f>'Redistribution Data (Question 4'!J2192</f>
        <v>29</v>
      </c>
      <c r="B2192">
        <f>'Redistribution Data (Question 4'!K2192</f>
        <v>1</v>
      </c>
      <c r="C2192">
        <f>'Redistribution Data (Question 4'!L2192</f>
        <v>808522</v>
      </c>
      <c r="D2192">
        <f>'Redistribution Data (Question 4'!M2192</f>
        <v>155</v>
      </c>
      <c r="E2192" t="str">
        <f>_xlfn.XLOOKUP(C2192,'Branch &amp; Customer Mapped Master'!B:B,'Branch &amp; Customer Mapped Master'!A:A)</f>
        <v>NORTH 2</v>
      </c>
    </row>
    <row r="2193" spans="1:5">
      <c r="A2193">
        <f>'Redistribution Data (Question 4'!J2193</f>
        <v>61</v>
      </c>
      <c r="B2193">
        <f>'Redistribution Data (Question 4'!K2193</f>
        <v>1</v>
      </c>
      <c r="C2193">
        <f>'Redistribution Data (Question 4'!L2193</f>
        <v>808522</v>
      </c>
      <c r="D2193">
        <f>'Redistribution Data (Question 4'!M2193</f>
        <v>155</v>
      </c>
      <c r="E2193" t="str">
        <f>_xlfn.XLOOKUP(C2193,'Branch &amp; Customer Mapped Master'!B:B,'Branch &amp; Customer Mapped Master'!A:A)</f>
        <v>NORTH 2</v>
      </c>
    </row>
    <row r="2194" spans="1:5">
      <c r="A2194">
        <f>'Redistribution Data (Question 4'!J2194</f>
        <v>74</v>
      </c>
      <c r="B2194">
        <f>'Redistribution Data (Question 4'!K2194</f>
        <v>1</v>
      </c>
      <c r="C2194">
        <f>'Redistribution Data (Question 4'!L2194</f>
        <v>809334</v>
      </c>
      <c r="D2194">
        <f>'Redistribution Data (Question 4'!M2194</f>
        <v>134</v>
      </c>
      <c r="E2194" t="str">
        <f>_xlfn.XLOOKUP(C2194,'Branch &amp; Customer Mapped Master'!B:B,'Branch &amp; Customer Mapped Master'!A:A)</f>
        <v>NORTH 2</v>
      </c>
    </row>
    <row r="2195" spans="1:5">
      <c r="A2195">
        <f>'Redistribution Data (Question 4'!J2195</f>
        <v>37</v>
      </c>
      <c r="B2195">
        <f>'Redistribution Data (Question 4'!K2195</f>
        <v>1</v>
      </c>
      <c r="C2195">
        <f>'Redistribution Data (Question 4'!L2195</f>
        <v>809334</v>
      </c>
      <c r="D2195">
        <f>'Redistribution Data (Question 4'!M2195</f>
        <v>134</v>
      </c>
      <c r="E2195" t="str">
        <f>_xlfn.XLOOKUP(C2195,'Branch &amp; Customer Mapped Master'!B:B,'Branch &amp; Customer Mapped Master'!A:A)</f>
        <v>NORTH 2</v>
      </c>
    </row>
    <row r="2196" spans="1:5">
      <c r="A2196">
        <f>'Redistribution Data (Question 4'!J2196</f>
        <v>1</v>
      </c>
      <c r="B2196">
        <f>'Redistribution Data (Question 4'!K2196</f>
        <v>1</v>
      </c>
      <c r="C2196">
        <f>'Redistribution Data (Question 4'!L2196</f>
        <v>809334</v>
      </c>
      <c r="D2196">
        <f>'Redistribution Data (Question 4'!M2196</f>
        <v>134</v>
      </c>
      <c r="E2196" t="str">
        <f>_xlfn.XLOOKUP(C2196,'Branch &amp; Customer Mapped Master'!B:B,'Branch &amp; Customer Mapped Master'!A:A)</f>
        <v>NORTH 2</v>
      </c>
    </row>
    <row r="2197" spans="1:5">
      <c r="A2197">
        <f>'Redistribution Data (Question 4'!J2197</f>
        <v>56</v>
      </c>
      <c r="B2197">
        <f>'Redistribution Data (Question 4'!K2197</f>
        <v>1</v>
      </c>
      <c r="C2197">
        <f>'Redistribution Data (Question 4'!L2197</f>
        <v>809485</v>
      </c>
      <c r="D2197">
        <f>'Redistribution Data (Question 4'!M2197</f>
        <v>165</v>
      </c>
      <c r="E2197" t="str">
        <f>_xlfn.XLOOKUP(C2197,'Branch &amp; Customer Mapped Master'!B:B,'Branch &amp; Customer Mapped Master'!A:A)</f>
        <v>NORTH 2</v>
      </c>
    </row>
    <row r="2198" spans="1:5">
      <c r="A2198">
        <f>'Redistribution Data (Question 4'!J2198</f>
        <v>25</v>
      </c>
      <c r="B2198">
        <f>'Redistribution Data (Question 4'!K2198</f>
        <v>1</v>
      </c>
      <c r="C2198">
        <f>'Redistribution Data (Question 4'!L2198</f>
        <v>809485</v>
      </c>
      <c r="D2198">
        <f>'Redistribution Data (Question 4'!M2198</f>
        <v>165</v>
      </c>
      <c r="E2198" t="str">
        <f>_xlfn.XLOOKUP(C2198,'Branch &amp; Customer Mapped Master'!B:B,'Branch &amp; Customer Mapped Master'!A:A)</f>
        <v>NORTH 2</v>
      </c>
    </row>
    <row r="2199" spans="1:5">
      <c r="A2199">
        <f>'Redistribution Data (Question 4'!J2199</f>
        <v>56</v>
      </c>
      <c r="B2199">
        <f>'Redistribution Data (Question 4'!K2199</f>
        <v>1</v>
      </c>
      <c r="C2199">
        <f>'Redistribution Data (Question 4'!L2199</f>
        <v>809485</v>
      </c>
      <c r="D2199">
        <f>'Redistribution Data (Question 4'!M2199</f>
        <v>165</v>
      </c>
      <c r="E2199" t="str">
        <f>_xlfn.XLOOKUP(C2199,'Branch &amp; Customer Mapped Master'!B:B,'Branch &amp; Customer Mapped Master'!A:A)</f>
        <v>NORTH 2</v>
      </c>
    </row>
    <row r="2200" spans="1:5">
      <c r="A2200">
        <f>'Redistribution Data (Question 4'!J2200</f>
        <v>64</v>
      </c>
      <c r="B2200">
        <f>'Redistribution Data (Question 4'!K2200</f>
        <v>1</v>
      </c>
      <c r="C2200">
        <f>'Redistribution Data (Question 4'!L2200</f>
        <v>809543</v>
      </c>
      <c r="D2200">
        <f>'Redistribution Data (Question 4'!M2200</f>
        <v>72</v>
      </c>
      <c r="E2200" t="str">
        <f>_xlfn.XLOOKUP(C2200,'Branch &amp; Customer Mapped Master'!B:B,'Branch &amp; Customer Mapped Master'!A:A)</f>
        <v>NORTH 2</v>
      </c>
    </row>
    <row r="2201" spans="1:5">
      <c r="A2201">
        <f>'Redistribution Data (Question 4'!J2201</f>
        <v>24</v>
      </c>
      <c r="B2201">
        <f>'Redistribution Data (Question 4'!K2201</f>
        <v>1</v>
      </c>
      <c r="C2201">
        <f>'Redistribution Data (Question 4'!L2201</f>
        <v>809543</v>
      </c>
      <c r="D2201">
        <f>'Redistribution Data (Question 4'!M2201</f>
        <v>72</v>
      </c>
      <c r="E2201" t="str">
        <f>_xlfn.XLOOKUP(C2201,'Branch &amp; Customer Mapped Master'!B:B,'Branch &amp; Customer Mapped Master'!A:A)</f>
        <v>NORTH 2</v>
      </c>
    </row>
    <row r="2202" spans="1:5">
      <c r="A2202">
        <f>'Redistribution Data (Question 4'!J2202</f>
        <v>2</v>
      </c>
      <c r="B2202">
        <f>'Redistribution Data (Question 4'!K2202</f>
        <v>1</v>
      </c>
      <c r="C2202">
        <f>'Redistribution Data (Question 4'!L2202</f>
        <v>809543</v>
      </c>
      <c r="D2202">
        <f>'Redistribution Data (Question 4'!M2202</f>
        <v>72</v>
      </c>
      <c r="E2202" t="str">
        <f>_xlfn.XLOOKUP(C2202,'Branch &amp; Customer Mapped Master'!B:B,'Branch &amp; Customer Mapped Master'!A:A)</f>
        <v>NORTH 2</v>
      </c>
    </row>
    <row r="2203" spans="1:5">
      <c r="A2203">
        <f>'Redistribution Data (Question 4'!J2203</f>
        <v>47</v>
      </c>
      <c r="B2203">
        <f>'Redistribution Data (Question 4'!K2203</f>
        <v>1</v>
      </c>
      <c r="C2203">
        <f>'Redistribution Data (Question 4'!L2203</f>
        <v>809703</v>
      </c>
      <c r="D2203">
        <f>'Redistribution Data (Question 4'!M2203</f>
        <v>163</v>
      </c>
      <c r="E2203" t="str">
        <f>_xlfn.XLOOKUP(C2203,'Branch &amp; Customer Mapped Master'!B:B,'Branch &amp; Customer Mapped Master'!A:A)</f>
        <v>NORTH 2</v>
      </c>
    </row>
    <row r="2204" spans="1:5">
      <c r="A2204">
        <f>'Redistribution Data (Question 4'!J2204</f>
        <v>25</v>
      </c>
      <c r="B2204">
        <f>'Redistribution Data (Question 4'!K2204</f>
        <v>1</v>
      </c>
      <c r="C2204">
        <f>'Redistribution Data (Question 4'!L2204</f>
        <v>809703</v>
      </c>
      <c r="D2204">
        <f>'Redistribution Data (Question 4'!M2204</f>
        <v>163</v>
      </c>
      <c r="E2204" t="str">
        <f>_xlfn.XLOOKUP(C2204,'Branch &amp; Customer Mapped Master'!B:B,'Branch &amp; Customer Mapped Master'!A:A)</f>
        <v>NORTH 2</v>
      </c>
    </row>
    <row r="2205" spans="1:5">
      <c r="A2205">
        <f>'Redistribution Data (Question 4'!J2205</f>
        <v>7</v>
      </c>
      <c r="B2205">
        <f>'Redistribution Data (Question 4'!K2205</f>
        <v>1</v>
      </c>
      <c r="C2205">
        <f>'Redistribution Data (Question 4'!L2205</f>
        <v>809703</v>
      </c>
      <c r="D2205">
        <f>'Redistribution Data (Question 4'!M2205</f>
        <v>163</v>
      </c>
      <c r="E2205" t="str">
        <f>_xlfn.XLOOKUP(C2205,'Branch &amp; Customer Mapped Master'!B:B,'Branch &amp; Customer Mapped Master'!A:A)</f>
        <v>NORTH 2</v>
      </c>
    </row>
    <row r="2206" spans="1:5">
      <c r="A2206">
        <f>'Redistribution Data (Question 4'!J2206</f>
        <v>2</v>
      </c>
      <c r="B2206">
        <f>'Redistribution Data (Question 4'!K2206</f>
        <v>1</v>
      </c>
      <c r="C2206">
        <f>'Redistribution Data (Question 4'!L2206</f>
        <v>809704</v>
      </c>
      <c r="D2206">
        <f>'Redistribution Data (Question 4'!M2206</f>
        <v>125</v>
      </c>
      <c r="E2206" t="str">
        <f>_xlfn.XLOOKUP(C2206,'Branch &amp; Customer Mapped Master'!B:B,'Branch &amp; Customer Mapped Master'!A:A)</f>
        <v>NORTH 2</v>
      </c>
    </row>
    <row r="2207" spans="1:5">
      <c r="A2207">
        <f>'Redistribution Data (Question 4'!J2207</f>
        <v>35</v>
      </c>
      <c r="B2207">
        <f>'Redistribution Data (Question 4'!K2207</f>
        <v>1.02857142857143</v>
      </c>
      <c r="C2207">
        <f>'Redistribution Data (Question 4'!L2207</f>
        <v>810104</v>
      </c>
      <c r="D2207">
        <f>'Redistribution Data (Question 4'!M2207</f>
        <v>115</v>
      </c>
      <c r="E2207" t="str">
        <f>_xlfn.XLOOKUP(C2207,'Branch &amp; Customer Mapped Master'!B:B,'Branch &amp; Customer Mapped Master'!A:A)</f>
        <v>NORTH 2</v>
      </c>
    </row>
    <row r="2208" spans="1:5">
      <c r="A2208">
        <f>'Redistribution Data (Question 4'!J2208</f>
        <v>37</v>
      </c>
      <c r="B2208">
        <f>'Redistribution Data (Question 4'!K2208</f>
        <v>1</v>
      </c>
      <c r="C2208">
        <f>'Redistribution Data (Question 4'!L2208</f>
        <v>810104</v>
      </c>
      <c r="D2208">
        <f>'Redistribution Data (Question 4'!M2208</f>
        <v>115</v>
      </c>
      <c r="E2208" t="str">
        <f>_xlfn.XLOOKUP(C2208,'Branch &amp; Customer Mapped Master'!B:B,'Branch &amp; Customer Mapped Master'!A:A)</f>
        <v>NORTH 2</v>
      </c>
    </row>
    <row r="2209" spans="1:5">
      <c r="A2209">
        <f>'Redistribution Data (Question 4'!J2209</f>
        <v>39</v>
      </c>
      <c r="B2209">
        <f>'Redistribution Data (Question 4'!K2209</f>
        <v>1.4871794871794899</v>
      </c>
      <c r="C2209">
        <f>'Redistribution Data (Question 4'!L2209</f>
        <v>808154</v>
      </c>
      <c r="D2209">
        <f>'Redistribution Data (Question 4'!M2209</f>
        <v>233</v>
      </c>
      <c r="E2209" t="str">
        <f>_xlfn.XLOOKUP(C2209,'Branch &amp; Customer Mapped Master'!B:B,'Branch &amp; Customer Mapped Master'!A:A)</f>
        <v>NORTH 2</v>
      </c>
    </row>
    <row r="2210" spans="1:5">
      <c r="A2210">
        <f>'Redistribution Data (Question 4'!J2210</f>
        <v>6</v>
      </c>
      <c r="B2210">
        <f>'Redistribution Data (Question 4'!K2210</f>
        <v>1.5</v>
      </c>
      <c r="C2210">
        <f>'Redistribution Data (Question 4'!L2210</f>
        <v>808154</v>
      </c>
      <c r="D2210">
        <f>'Redistribution Data (Question 4'!M2210</f>
        <v>233</v>
      </c>
      <c r="E2210" t="str">
        <f>_xlfn.XLOOKUP(C2210,'Branch &amp; Customer Mapped Master'!B:B,'Branch &amp; Customer Mapped Master'!A:A)</f>
        <v>NORTH 2</v>
      </c>
    </row>
    <row r="2211" spans="1:5">
      <c r="A2211">
        <f>'Redistribution Data (Question 4'!J2211</f>
        <v>101</v>
      </c>
      <c r="B2211">
        <f>'Redistribution Data (Question 4'!K2211</f>
        <v>1.11881188118812</v>
      </c>
      <c r="C2211">
        <f>'Redistribution Data (Question 4'!L2211</f>
        <v>808154</v>
      </c>
      <c r="D2211">
        <f>'Redistribution Data (Question 4'!M2211</f>
        <v>233</v>
      </c>
      <c r="E2211" t="str">
        <f>_xlfn.XLOOKUP(C2211,'Branch &amp; Customer Mapped Master'!B:B,'Branch &amp; Customer Mapped Master'!A:A)</f>
        <v>NORTH 2</v>
      </c>
    </row>
    <row r="2212" spans="1:5">
      <c r="A2212">
        <f>'Redistribution Data (Question 4'!J2212</f>
        <v>1</v>
      </c>
      <c r="B2212">
        <f>'Redistribution Data (Question 4'!K2212</f>
        <v>2</v>
      </c>
      <c r="C2212">
        <f>'Redistribution Data (Question 4'!L2212</f>
        <v>808154</v>
      </c>
      <c r="D2212">
        <f>'Redistribution Data (Question 4'!M2212</f>
        <v>233</v>
      </c>
      <c r="E2212" t="str">
        <f>_xlfn.XLOOKUP(C2212,'Branch &amp; Customer Mapped Master'!B:B,'Branch &amp; Customer Mapped Master'!A:A)</f>
        <v>NORTH 2</v>
      </c>
    </row>
    <row r="2213" spans="1:5">
      <c r="A2213">
        <f>'Redistribution Data (Question 4'!J2213</f>
        <v>90</v>
      </c>
      <c r="B2213">
        <f>'Redistribution Data (Question 4'!K2213</f>
        <v>1.25555555555556</v>
      </c>
      <c r="C2213">
        <f>'Redistribution Data (Question 4'!L2213</f>
        <v>809459</v>
      </c>
      <c r="D2213">
        <f>'Redistribution Data (Question 4'!M2213</f>
        <v>166</v>
      </c>
      <c r="E2213" t="str">
        <f>_xlfn.XLOOKUP(C2213,'Branch &amp; Customer Mapped Master'!B:B,'Branch &amp; Customer Mapped Master'!A:A)</f>
        <v>NORTH 2</v>
      </c>
    </row>
    <row r="2214" spans="1:5">
      <c r="A2214">
        <f>'Redistribution Data (Question 4'!J2214</f>
        <v>12</v>
      </c>
      <c r="B2214">
        <f>'Redistribution Data (Question 4'!K2214</f>
        <v>1.6666666666666701</v>
      </c>
      <c r="C2214">
        <f>'Redistribution Data (Question 4'!L2214</f>
        <v>809459</v>
      </c>
      <c r="D2214">
        <f>'Redistribution Data (Question 4'!M2214</f>
        <v>166</v>
      </c>
      <c r="E2214" t="str">
        <f>_xlfn.XLOOKUP(C2214,'Branch &amp; Customer Mapped Master'!B:B,'Branch &amp; Customer Mapped Master'!A:A)</f>
        <v>NORTH 2</v>
      </c>
    </row>
    <row r="2215" spans="1:5">
      <c r="A2215">
        <f>'Redistribution Data (Question 4'!J2215</f>
        <v>36</v>
      </c>
      <c r="B2215">
        <f>'Redistribution Data (Question 4'!K2215</f>
        <v>3.1388888888888902</v>
      </c>
      <c r="C2215">
        <f>'Redistribution Data (Question 4'!L2215</f>
        <v>809459</v>
      </c>
      <c r="D2215">
        <f>'Redistribution Data (Question 4'!M2215</f>
        <v>166</v>
      </c>
      <c r="E2215" t="str">
        <f>_xlfn.XLOOKUP(C2215,'Branch &amp; Customer Mapped Master'!B:B,'Branch &amp; Customer Mapped Master'!A:A)</f>
        <v>NORTH 2</v>
      </c>
    </row>
    <row r="2216" spans="1:5">
      <c r="A2216">
        <f>'Redistribution Data (Question 4'!J2216</f>
        <v>85</v>
      </c>
      <c r="B2216">
        <f>'Redistribution Data (Question 4'!K2216</f>
        <v>1.70588235294118</v>
      </c>
      <c r="C2216">
        <f>'Redistribution Data (Question 4'!L2216</f>
        <v>806725</v>
      </c>
      <c r="D2216">
        <f>'Redistribution Data (Question 4'!M2216</f>
        <v>108</v>
      </c>
      <c r="E2216" t="str">
        <f>_xlfn.XLOOKUP(C2216,'Branch &amp; Customer Mapped Master'!B:B,'Branch &amp; Customer Mapped Master'!A:A)</f>
        <v>NORTH 2</v>
      </c>
    </row>
    <row r="2217" spans="1:5">
      <c r="A2217">
        <f>'Redistribution Data (Question 4'!J2217</f>
        <v>24</v>
      </c>
      <c r="B2217">
        <f>'Redistribution Data (Question 4'!K2217</f>
        <v>3.125</v>
      </c>
      <c r="C2217">
        <f>'Redistribution Data (Question 4'!L2217</f>
        <v>806725</v>
      </c>
      <c r="D2217">
        <f>'Redistribution Data (Question 4'!M2217</f>
        <v>108</v>
      </c>
      <c r="E2217" t="str">
        <f>_xlfn.XLOOKUP(C2217,'Branch &amp; Customer Mapped Master'!B:B,'Branch &amp; Customer Mapped Master'!A:A)</f>
        <v>NORTH 2</v>
      </c>
    </row>
    <row r="2218" spans="1:5">
      <c r="A2218">
        <f>'Redistribution Data (Question 4'!J2218</f>
        <v>2</v>
      </c>
      <c r="B2218">
        <f>'Redistribution Data (Question 4'!K2218</f>
        <v>1.5</v>
      </c>
      <c r="C2218">
        <f>'Redistribution Data (Question 4'!L2218</f>
        <v>806958</v>
      </c>
      <c r="D2218">
        <f>'Redistribution Data (Question 4'!M2218</f>
        <v>293</v>
      </c>
      <c r="E2218" t="str">
        <f>_xlfn.XLOOKUP(C2218,'Branch &amp; Customer Mapped Master'!B:B,'Branch &amp; Customer Mapped Master'!A:A)</f>
        <v>NORTH 2</v>
      </c>
    </row>
    <row r="2219" spans="1:5">
      <c r="A2219">
        <f>'Redistribution Data (Question 4'!J2219</f>
        <v>99</v>
      </c>
      <c r="B2219">
        <f>'Redistribution Data (Question 4'!K2219</f>
        <v>1.2222222222222201</v>
      </c>
      <c r="C2219">
        <f>'Redistribution Data (Question 4'!L2219</f>
        <v>807136</v>
      </c>
      <c r="D2219">
        <f>'Redistribution Data (Question 4'!M2219</f>
        <v>90</v>
      </c>
      <c r="E2219" t="str">
        <f>_xlfn.XLOOKUP(C2219,'Branch &amp; Customer Mapped Master'!B:B,'Branch &amp; Customer Mapped Master'!A:A)</f>
        <v>NORTH 2</v>
      </c>
    </row>
    <row r="2220" spans="1:5">
      <c r="A2220">
        <f>'Redistribution Data (Question 4'!J2220</f>
        <v>29</v>
      </c>
      <c r="B2220">
        <f>'Redistribution Data (Question 4'!K2220</f>
        <v>1.6206896551724099</v>
      </c>
      <c r="C2220">
        <f>'Redistribution Data (Question 4'!L2220</f>
        <v>807136</v>
      </c>
      <c r="D2220">
        <f>'Redistribution Data (Question 4'!M2220</f>
        <v>90</v>
      </c>
      <c r="E2220" t="str">
        <f>_xlfn.XLOOKUP(C2220,'Branch &amp; Customer Mapped Master'!B:B,'Branch &amp; Customer Mapped Master'!A:A)</f>
        <v>NORTH 2</v>
      </c>
    </row>
    <row r="2221" spans="1:5">
      <c r="A2221">
        <f>'Redistribution Data (Question 4'!J2221</f>
        <v>70</v>
      </c>
      <c r="B2221">
        <f>'Redistribution Data (Question 4'!K2221</f>
        <v>3</v>
      </c>
      <c r="C2221">
        <f>'Redistribution Data (Question 4'!L2221</f>
        <v>807221</v>
      </c>
      <c r="D2221">
        <f>'Redistribution Data (Question 4'!M2221</f>
        <v>107</v>
      </c>
      <c r="E2221" t="str">
        <f>_xlfn.XLOOKUP(C2221,'Branch &amp; Customer Mapped Master'!B:B,'Branch &amp; Customer Mapped Master'!A:A)</f>
        <v>NORTH 2</v>
      </c>
    </row>
    <row r="2222" spans="1:5">
      <c r="A2222">
        <f>'Redistribution Data (Question 4'!J2222</f>
        <v>31</v>
      </c>
      <c r="B2222">
        <f>'Redistribution Data (Question 4'!K2222</f>
        <v>3.12903225806452</v>
      </c>
      <c r="C2222">
        <f>'Redistribution Data (Question 4'!L2222</f>
        <v>807221</v>
      </c>
      <c r="D2222">
        <f>'Redistribution Data (Question 4'!M2222</f>
        <v>107</v>
      </c>
      <c r="E2222" t="str">
        <f>_xlfn.XLOOKUP(C2222,'Branch &amp; Customer Mapped Master'!B:B,'Branch &amp; Customer Mapped Master'!A:A)</f>
        <v>NORTH 2</v>
      </c>
    </row>
    <row r="2223" spans="1:5">
      <c r="A2223">
        <f>'Redistribution Data (Question 4'!J2223</f>
        <v>118</v>
      </c>
      <c r="B2223">
        <f>'Redistribution Data (Question 4'!K2223</f>
        <v>1</v>
      </c>
      <c r="C2223">
        <f>'Redistribution Data (Question 4'!L2223</f>
        <v>808325</v>
      </c>
      <c r="D2223">
        <f>'Redistribution Data (Question 4'!M2223</f>
        <v>138</v>
      </c>
      <c r="E2223" t="str">
        <f>_xlfn.XLOOKUP(C2223,'Branch &amp; Customer Mapped Master'!B:B,'Branch &amp; Customer Mapped Master'!A:A)</f>
        <v>NORTH 2</v>
      </c>
    </row>
    <row r="2224" spans="1:5">
      <c r="A2224">
        <f>'Redistribution Data (Question 4'!J2224</f>
        <v>30</v>
      </c>
      <c r="B2224">
        <f>'Redistribution Data (Question 4'!K2224</f>
        <v>1</v>
      </c>
      <c r="C2224">
        <f>'Redistribution Data (Question 4'!L2224</f>
        <v>808325</v>
      </c>
      <c r="D2224">
        <f>'Redistribution Data (Question 4'!M2224</f>
        <v>138</v>
      </c>
      <c r="E2224" t="str">
        <f>_xlfn.XLOOKUP(C2224,'Branch &amp; Customer Mapped Master'!B:B,'Branch &amp; Customer Mapped Master'!A:A)</f>
        <v>NORTH 2</v>
      </c>
    </row>
    <row r="2225" spans="1:5">
      <c r="A2225">
        <f>'Redistribution Data (Question 4'!J2225</f>
        <v>130</v>
      </c>
      <c r="B2225">
        <f>'Redistribution Data (Question 4'!K2225</f>
        <v>1</v>
      </c>
      <c r="C2225">
        <f>'Redistribution Data (Question 4'!L2225</f>
        <v>808327</v>
      </c>
      <c r="D2225">
        <f>'Redistribution Data (Question 4'!M2225</f>
        <v>137</v>
      </c>
      <c r="E2225" t="str">
        <f>_xlfn.XLOOKUP(C2225,'Branch &amp; Customer Mapped Master'!B:B,'Branch &amp; Customer Mapped Master'!A:A)</f>
        <v>NORTH 2</v>
      </c>
    </row>
    <row r="2226" spans="1:5">
      <c r="A2226">
        <f>'Redistribution Data (Question 4'!J2226</f>
        <v>27</v>
      </c>
      <c r="B2226">
        <f>'Redistribution Data (Question 4'!K2226</f>
        <v>1</v>
      </c>
      <c r="C2226">
        <f>'Redistribution Data (Question 4'!L2226</f>
        <v>808327</v>
      </c>
      <c r="D2226">
        <f>'Redistribution Data (Question 4'!M2226</f>
        <v>137</v>
      </c>
      <c r="E2226" t="str">
        <f>_xlfn.XLOOKUP(C2226,'Branch &amp; Customer Mapped Master'!B:B,'Branch &amp; Customer Mapped Master'!A:A)</f>
        <v>NORTH 2</v>
      </c>
    </row>
    <row r="2227" spans="1:5">
      <c r="A2227">
        <f>'Redistribution Data (Question 4'!J2227</f>
        <v>142</v>
      </c>
      <c r="B2227">
        <f>'Redistribution Data (Question 4'!K2227</f>
        <v>1.5633802816901401</v>
      </c>
      <c r="C2227">
        <f>'Redistribution Data (Question 4'!L2227</f>
        <v>808802</v>
      </c>
      <c r="D2227">
        <f>'Redistribution Data (Question 4'!M2227</f>
        <v>170</v>
      </c>
      <c r="E2227" t="str">
        <f>_xlfn.XLOOKUP(C2227,'Branch &amp; Customer Mapped Master'!B:B,'Branch &amp; Customer Mapped Master'!A:A)</f>
        <v>NORTH 2</v>
      </c>
    </row>
    <row r="2228" spans="1:5">
      <c r="A2228">
        <f>'Redistribution Data (Question 4'!J2228</f>
        <v>37</v>
      </c>
      <c r="B2228">
        <f>'Redistribution Data (Question 4'!K2228</f>
        <v>2.2162162162162198</v>
      </c>
      <c r="C2228">
        <f>'Redistribution Data (Question 4'!L2228</f>
        <v>808802</v>
      </c>
      <c r="D2228">
        <f>'Redistribution Data (Question 4'!M2228</f>
        <v>170</v>
      </c>
      <c r="E2228" t="str">
        <f>_xlfn.XLOOKUP(C2228,'Branch &amp; Customer Mapped Master'!B:B,'Branch &amp; Customer Mapped Master'!A:A)</f>
        <v>NORTH 2</v>
      </c>
    </row>
    <row r="2229" spans="1:5">
      <c r="A2229">
        <f>'Redistribution Data (Question 4'!J2229</f>
        <v>104</v>
      </c>
      <c r="B2229">
        <f>'Redistribution Data (Question 4'!K2229</f>
        <v>1.42307692307692</v>
      </c>
      <c r="C2229">
        <f>'Redistribution Data (Question 4'!L2229</f>
        <v>808803</v>
      </c>
      <c r="D2229">
        <f>'Redistribution Data (Question 4'!M2229</f>
        <v>136</v>
      </c>
      <c r="E2229" t="str">
        <f>_xlfn.XLOOKUP(C2229,'Branch &amp; Customer Mapped Master'!B:B,'Branch &amp; Customer Mapped Master'!A:A)</f>
        <v>NORTH 2</v>
      </c>
    </row>
    <row r="2230" spans="1:5">
      <c r="A2230">
        <f>'Redistribution Data (Question 4'!J2230</f>
        <v>9</v>
      </c>
      <c r="B2230">
        <f>'Redistribution Data (Question 4'!K2230</f>
        <v>1.44444444444444</v>
      </c>
      <c r="C2230">
        <f>'Redistribution Data (Question 4'!L2230</f>
        <v>808803</v>
      </c>
      <c r="D2230">
        <f>'Redistribution Data (Question 4'!M2230</f>
        <v>136</v>
      </c>
      <c r="E2230" t="str">
        <f>_xlfn.XLOOKUP(C2230,'Branch &amp; Customer Mapped Master'!B:B,'Branch &amp; Customer Mapped Master'!A:A)</f>
        <v>NORTH 2</v>
      </c>
    </row>
    <row r="2231" spans="1:5">
      <c r="A2231">
        <f>'Redistribution Data (Question 4'!J2231</f>
        <v>68</v>
      </c>
      <c r="B2231">
        <f>'Redistribution Data (Question 4'!K2231</f>
        <v>1.5588235294117601</v>
      </c>
      <c r="C2231">
        <f>'Redistribution Data (Question 4'!L2231</f>
        <v>808807</v>
      </c>
      <c r="D2231">
        <f>'Redistribution Data (Question 4'!M2231</f>
        <v>65</v>
      </c>
      <c r="E2231" t="str">
        <f>_xlfn.XLOOKUP(C2231,'Branch &amp; Customer Mapped Master'!B:B,'Branch &amp; Customer Mapped Master'!A:A)</f>
        <v>NORTH 2</v>
      </c>
    </row>
    <row r="2232" spans="1:5">
      <c r="A2232">
        <f>'Redistribution Data (Question 4'!J2232</f>
        <v>13</v>
      </c>
      <c r="B2232">
        <f>'Redistribution Data (Question 4'!K2232</f>
        <v>1.7692307692307701</v>
      </c>
      <c r="C2232">
        <f>'Redistribution Data (Question 4'!L2232</f>
        <v>808807</v>
      </c>
      <c r="D2232">
        <f>'Redistribution Data (Question 4'!M2232</f>
        <v>65</v>
      </c>
      <c r="E2232" t="str">
        <f>_xlfn.XLOOKUP(C2232,'Branch &amp; Customer Mapped Master'!B:B,'Branch &amp; Customer Mapped Master'!A:A)</f>
        <v>NORTH 2</v>
      </c>
    </row>
    <row r="2233" spans="1:5">
      <c r="A2233">
        <f>'Redistribution Data (Question 4'!J2233</f>
        <v>80</v>
      </c>
      <c r="B2233">
        <f>'Redistribution Data (Question 4'!K2233</f>
        <v>1.4750000000000001</v>
      </c>
      <c r="C2233">
        <f>'Redistribution Data (Question 4'!L2233</f>
        <v>808846</v>
      </c>
      <c r="D2233">
        <f>'Redistribution Data (Question 4'!M2233</f>
        <v>97</v>
      </c>
      <c r="E2233" t="str">
        <f>_xlfn.XLOOKUP(C2233,'Branch &amp; Customer Mapped Master'!B:B,'Branch &amp; Customer Mapped Master'!A:A)</f>
        <v>NORTH 2</v>
      </c>
    </row>
    <row r="2234" spans="1:5">
      <c r="A2234">
        <f>'Redistribution Data (Question 4'!J2234</f>
        <v>23</v>
      </c>
      <c r="B2234">
        <f>'Redistribution Data (Question 4'!K2234</f>
        <v>1.6956521739130399</v>
      </c>
      <c r="C2234">
        <f>'Redistribution Data (Question 4'!L2234</f>
        <v>808846</v>
      </c>
      <c r="D2234">
        <f>'Redistribution Data (Question 4'!M2234</f>
        <v>97</v>
      </c>
      <c r="E2234" t="str">
        <f>_xlfn.XLOOKUP(C2234,'Branch &amp; Customer Mapped Master'!B:B,'Branch &amp; Customer Mapped Master'!A:A)</f>
        <v>NORTH 2</v>
      </c>
    </row>
    <row r="2235" spans="1:5">
      <c r="A2235">
        <f>'Redistribution Data (Question 4'!J2235</f>
        <v>72</v>
      </c>
      <c r="B2235">
        <f>'Redistribution Data (Question 4'!K2235</f>
        <v>1.43055555555556</v>
      </c>
      <c r="C2235">
        <f>'Redistribution Data (Question 4'!L2235</f>
        <v>809348</v>
      </c>
      <c r="D2235">
        <f>'Redistribution Data (Question 4'!M2235</f>
        <v>56</v>
      </c>
      <c r="E2235" t="str">
        <f>_xlfn.XLOOKUP(C2235,'Branch &amp; Customer Mapped Master'!B:B,'Branch &amp; Customer Mapped Master'!A:A)</f>
        <v>NORTH 2</v>
      </c>
    </row>
    <row r="2236" spans="1:5">
      <c r="A2236">
        <f>'Redistribution Data (Question 4'!J2236</f>
        <v>54</v>
      </c>
      <c r="B2236">
        <f>'Redistribution Data (Question 4'!K2236</f>
        <v>1.5370370370370401</v>
      </c>
      <c r="C2236">
        <f>'Redistribution Data (Question 4'!L2236</f>
        <v>809348</v>
      </c>
      <c r="D2236">
        <f>'Redistribution Data (Question 4'!M2236</f>
        <v>56</v>
      </c>
      <c r="E2236" t="str">
        <f>_xlfn.XLOOKUP(C2236,'Branch &amp; Customer Mapped Master'!B:B,'Branch &amp; Customer Mapped Master'!A:A)</f>
        <v>NORTH 2</v>
      </c>
    </row>
    <row r="2237" spans="1:5">
      <c r="A2237">
        <f>'Redistribution Data (Question 4'!J2237</f>
        <v>115</v>
      </c>
      <c r="B2237">
        <f>'Redistribution Data (Question 4'!K2237</f>
        <v>1.0086956521739101</v>
      </c>
      <c r="C2237">
        <f>'Redistribution Data (Question 4'!L2237</f>
        <v>809431</v>
      </c>
      <c r="D2237">
        <f>'Redistribution Data (Question 4'!M2237</f>
        <v>113</v>
      </c>
      <c r="E2237" t="str">
        <f>_xlfn.XLOOKUP(C2237,'Branch &amp; Customer Mapped Master'!B:B,'Branch &amp; Customer Mapped Master'!A:A)</f>
        <v>NORTH 2</v>
      </c>
    </row>
    <row r="2238" spans="1:5">
      <c r="A2238">
        <f>'Redistribution Data (Question 4'!J2238</f>
        <v>15</v>
      </c>
      <c r="B2238">
        <f>'Redistribution Data (Question 4'!K2238</f>
        <v>1</v>
      </c>
      <c r="C2238">
        <f>'Redistribution Data (Question 4'!L2238</f>
        <v>809431</v>
      </c>
      <c r="D2238">
        <f>'Redistribution Data (Question 4'!M2238</f>
        <v>113</v>
      </c>
      <c r="E2238" t="str">
        <f>_xlfn.XLOOKUP(C2238,'Branch &amp; Customer Mapped Master'!B:B,'Branch &amp; Customer Mapped Master'!A:A)</f>
        <v>NORTH 2</v>
      </c>
    </row>
    <row r="2239" spans="1:5">
      <c r="A2239">
        <f>'Redistribution Data (Question 4'!J2239</f>
        <v>61</v>
      </c>
      <c r="B2239">
        <f>'Redistribution Data (Question 4'!K2239</f>
        <v>1.22950819672131</v>
      </c>
      <c r="C2239">
        <f>'Redistribution Data (Question 4'!L2239</f>
        <v>809461</v>
      </c>
      <c r="D2239">
        <f>'Redistribution Data (Question 4'!M2239</f>
        <v>58</v>
      </c>
      <c r="E2239" t="str">
        <f>_xlfn.XLOOKUP(C2239,'Branch &amp; Customer Mapped Master'!B:B,'Branch &amp; Customer Mapped Master'!A:A)</f>
        <v>NORTH 2</v>
      </c>
    </row>
    <row r="2240" spans="1:5">
      <c r="A2240">
        <f>'Redistribution Data (Question 4'!J2240</f>
        <v>26</v>
      </c>
      <c r="B2240">
        <f>'Redistribution Data (Question 4'!K2240</f>
        <v>1.1153846153846201</v>
      </c>
      <c r="C2240">
        <f>'Redistribution Data (Question 4'!L2240</f>
        <v>809461</v>
      </c>
      <c r="D2240">
        <f>'Redistribution Data (Question 4'!M2240</f>
        <v>58</v>
      </c>
      <c r="E2240" t="str">
        <f>_xlfn.XLOOKUP(C2240,'Branch &amp; Customer Mapped Master'!B:B,'Branch &amp; Customer Mapped Master'!A:A)</f>
        <v>NORTH 2</v>
      </c>
    </row>
    <row r="2241" spans="1:5">
      <c r="A2241">
        <f>'Redistribution Data (Question 4'!J2241</f>
        <v>45</v>
      </c>
      <c r="B2241">
        <f>'Redistribution Data (Question 4'!K2241</f>
        <v>1.55555555555556</v>
      </c>
      <c r="C2241">
        <f>'Redistribution Data (Question 4'!L2241</f>
        <v>809598</v>
      </c>
      <c r="D2241">
        <f>'Redistribution Data (Question 4'!M2241</f>
        <v>84</v>
      </c>
      <c r="E2241" t="str">
        <f>_xlfn.XLOOKUP(C2241,'Branch &amp; Customer Mapped Master'!B:B,'Branch &amp; Customer Mapped Master'!A:A)</f>
        <v>NORTH 2</v>
      </c>
    </row>
    <row r="2242" spans="1:5">
      <c r="A2242">
        <f>'Redistribution Data (Question 4'!J2242</f>
        <v>14</v>
      </c>
      <c r="B2242">
        <f>'Redistribution Data (Question 4'!K2242</f>
        <v>1.78571428571429</v>
      </c>
      <c r="C2242">
        <f>'Redistribution Data (Question 4'!L2242</f>
        <v>809598</v>
      </c>
      <c r="D2242">
        <f>'Redistribution Data (Question 4'!M2242</f>
        <v>84</v>
      </c>
      <c r="E2242" t="str">
        <f>_xlfn.XLOOKUP(C2242,'Branch &amp; Customer Mapped Master'!B:B,'Branch &amp; Customer Mapped Master'!A:A)</f>
        <v>NORTH 2</v>
      </c>
    </row>
    <row r="2243" spans="1:5">
      <c r="A2243">
        <f>'Redistribution Data (Question 4'!J2243</f>
        <v>97</v>
      </c>
      <c r="B2243">
        <f>'Redistribution Data (Question 4'!K2243</f>
        <v>1.0103092783505201</v>
      </c>
      <c r="C2243">
        <f>'Redistribution Data (Question 4'!L2243</f>
        <v>809717</v>
      </c>
      <c r="D2243">
        <f>'Redistribution Data (Question 4'!M2243</f>
        <v>51</v>
      </c>
      <c r="E2243" t="str">
        <f>_xlfn.XLOOKUP(C2243,'Branch &amp; Customer Mapped Master'!B:B,'Branch &amp; Customer Mapped Master'!A:A)</f>
        <v>NORTH 2</v>
      </c>
    </row>
    <row r="2244" spans="1:5">
      <c r="A2244">
        <f>'Redistribution Data (Question 4'!J2244</f>
        <v>11</v>
      </c>
      <c r="B2244">
        <f>'Redistribution Data (Question 4'!K2244</f>
        <v>1</v>
      </c>
      <c r="C2244">
        <f>'Redistribution Data (Question 4'!L2244</f>
        <v>809717</v>
      </c>
      <c r="D2244">
        <f>'Redistribution Data (Question 4'!M2244</f>
        <v>51</v>
      </c>
      <c r="E2244" t="str">
        <f>_xlfn.XLOOKUP(C2244,'Branch &amp; Customer Mapped Master'!B:B,'Branch &amp; Customer Mapped Master'!A:A)</f>
        <v>NORTH 2</v>
      </c>
    </row>
    <row r="2245" spans="1:5">
      <c r="A2245">
        <f>'Redistribution Data (Question 4'!J2245</f>
        <v>107</v>
      </c>
      <c r="B2245">
        <f>'Redistribution Data (Question 4'!K2245</f>
        <v>1</v>
      </c>
      <c r="C2245">
        <f>'Redistribution Data (Question 4'!L2245</f>
        <v>810141</v>
      </c>
      <c r="D2245">
        <f>'Redistribution Data (Question 4'!M2245</f>
        <v>150</v>
      </c>
      <c r="E2245" t="str">
        <f>_xlfn.XLOOKUP(C2245,'Branch &amp; Customer Mapped Master'!B:B,'Branch &amp; Customer Mapped Master'!A:A)</f>
        <v>NORTH 2</v>
      </c>
    </row>
    <row r="2246" spans="1:5">
      <c r="A2246">
        <f>'Redistribution Data (Question 4'!J2246</f>
        <v>62</v>
      </c>
      <c r="B2246">
        <f>'Redistribution Data (Question 4'!K2246</f>
        <v>1.04838709677419</v>
      </c>
      <c r="C2246">
        <f>'Redistribution Data (Question 4'!L2246</f>
        <v>810141</v>
      </c>
      <c r="D2246">
        <f>'Redistribution Data (Question 4'!M2246</f>
        <v>150</v>
      </c>
      <c r="E2246" t="str">
        <f>_xlfn.XLOOKUP(C2246,'Branch &amp; Customer Mapped Master'!B:B,'Branch &amp; Customer Mapped Master'!A:A)</f>
        <v>NORTH 2</v>
      </c>
    </row>
    <row r="2247" spans="1:5">
      <c r="A2247">
        <f>'Redistribution Data (Question 4'!J2247</f>
        <v>67</v>
      </c>
      <c r="B2247">
        <f>'Redistribution Data (Question 4'!K2247</f>
        <v>1.0447761194029801</v>
      </c>
      <c r="C2247">
        <f>'Redistribution Data (Question 4'!L2247</f>
        <v>810225</v>
      </c>
      <c r="D2247">
        <f>'Redistribution Data (Question 4'!M2247</f>
        <v>61</v>
      </c>
      <c r="E2247" t="str">
        <f>_xlfn.XLOOKUP(C2247,'Branch &amp; Customer Mapped Master'!B:B,'Branch &amp; Customer Mapped Master'!A:A)</f>
        <v>NORTH 2</v>
      </c>
    </row>
    <row r="2248" spans="1:5">
      <c r="A2248">
        <f>'Redistribution Data (Question 4'!J2248</f>
        <v>18</v>
      </c>
      <c r="B2248">
        <f>'Redistribution Data (Question 4'!K2248</f>
        <v>1.1111111111111101</v>
      </c>
      <c r="C2248">
        <f>'Redistribution Data (Question 4'!L2248</f>
        <v>810225</v>
      </c>
      <c r="D2248">
        <f>'Redistribution Data (Question 4'!M2248</f>
        <v>61</v>
      </c>
      <c r="E2248" t="str">
        <f>_xlfn.XLOOKUP(C2248,'Branch &amp; Customer Mapped Master'!B:B,'Branch &amp; Customer Mapped Master'!A:A)</f>
        <v>NORTH 2</v>
      </c>
    </row>
    <row r="2249" spans="1:5">
      <c r="A2249">
        <f>'Redistribution Data (Question 4'!J2249</f>
        <v>62</v>
      </c>
      <c r="B2249">
        <f>'Redistribution Data (Question 4'!K2249</f>
        <v>1.2903225806451599</v>
      </c>
      <c r="C2249">
        <f>'Redistribution Data (Question 4'!L2249</f>
        <v>810303</v>
      </c>
      <c r="D2249">
        <f>'Redistribution Data (Question 4'!M2249</f>
        <v>85</v>
      </c>
      <c r="E2249" t="str">
        <f>_xlfn.XLOOKUP(C2249,'Branch &amp; Customer Mapped Master'!B:B,'Branch &amp; Customer Mapped Master'!A:A)</f>
        <v>NORTH 2</v>
      </c>
    </row>
    <row r="2250" spans="1:5">
      <c r="A2250">
        <f>'Redistribution Data (Question 4'!J2250</f>
        <v>16</v>
      </c>
      <c r="B2250">
        <f>'Redistribution Data (Question 4'!K2250</f>
        <v>1.0625</v>
      </c>
      <c r="C2250">
        <f>'Redistribution Data (Question 4'!L2250</f>
        <v>810303</v>
      </c>
      <c r="D2250">
        <f>'Redistribution Data (Question 4'!M2250</f>
        <v>85</v>
      </c>
      <c r="E2250" t="str">
        <f>_xlfn.XLOOKUP(C2250,'Branch &amp; Customer Mapped Master'!B:B,'Branch &amp; Customer Mapped Master'!A:A)</f>
        <v>NORTH 2</v>
      </c>
    </row>
    <row r="2251" spans="1:5">
      <c r="A2251">
        <f>'Redistribution Data (Question 4'!J2251</f>
        <v>64</v>
      </c>
      <c r="B2251">
        <f>'Redistribution Data (Question 4'!K2251</f>
        <v>0</v>
      </c>
      <c r="C2251">
        <f>'Redistribution Data (Question 4'!L2251</f>
        <v>807219</v>
      </c>
      <c r="D2251">
        <f>'Redistribution Data (Question 4'!M2251</f>
        <v>59</v>
      </c>
      <c r="E2251" t="str">
        <f>_xlfn.XLOOKUP(C2251,'Branch &amp; Customer Mapped Master'!B:B,'Branch &amp; Customer Mapped Master'!A:A)</f>
        <v>NORTH 3</v>
      </c>
    </row>
    <row r="2252" spans="1:5">
      <c r="A2252">
        <f>'Redistribution Data (Question 4'!J2252</f>
        <v>4</v>
      </c>
      <c r="B2252">
        <f>'Redistribution Data (Question 4'!K2252</f>
        <v>0</v>
      </c>
      <c r="C2252">
        <f>'Redistribution Data (Question 4'!L2252</f>
        <v>807219</v>
      </c>
      <c r="D2252">
        <f>'Redistribution Data (Question 4'!M2252</f>
        <v>59</v>
      </c>
      <c r="E2252" t="str">
        <f>_xlfn.XLOOKUP(C2252,'Branch &amp; Customer Mapped Master'!B:B,'Branch &amp; Customer Mapped Master'!A:A)</f>
        <v>NORTH 3</v>
      </c>
    </row>
    <row r="2253" spans="1:5">
      <c r="A2253">
        <f>'Redistribution Data (Question 4'!J2253</f>
        <v>15</v>
      </c>
      <c r="B2253">
        <f>'Redistribution Data (Question 4'!K2253</f>
        <v>2.5333333333333301</v>
      </c>
      <c r="C2253">
        <f>'Redistribution Data (Question 4'!L2253</f>
        <v>807219</v>
      </c>
      <c r="D2253">
        <f>'Redistribution Data (Question 4'!M2253</f>
        <v>59</v>
      </c>
      <c r="E2253" t="str">
        <f>_xlfn.XLOOKUP(C2253,'Branch &amp; Customer Mapped Master'!B:B,'Branch &amp; Customer Mapped Master'!A:A)</f>
        <v>NORTH 3</v>
      </c>
    </row>
    <row r="2254" spans="1:5">
      <c r="A2254">
        <f>'Redistribution Data (Question 4'!J2254</f>
        <v>2</v>
      </c>
      <c r="B2254">
        <f>'Redistribution Data (Question 4'!K2254</f>
        <v>1</v>
      </c>
      <c r="C2254">
        <f>'Redistribution Data (Question 4'!L2254</f>
        <v>807219</v>
      </c>
      <c r="D2254">
        <f>'Redistribution Data (Question 4'!M2254</f>
        <v>59</v>
      </c>
      <c r="E2254" t="str">
        <f>_xlfn.XLOOKUP(C2254,'Branch &amp; Customer Mapped Master'!B:B,'Branch &amp; Customer Mapped Master'!A:A)</f>
        <v>NORTH 3</v>
      </c>
    </row>
    <row r="2255" spans="1:5">
      <c r="A2255">
        <f>'Redistribution Data (Question 4'!J2255</f>
        <v>58</v>
      </c>
      <c r="B2255">
        <f>'Redistribution Data (Question 4'!K2255</f>
        <v>0.22413793103448301</v>
      </c>
      <c r="C2255">
        <f>'Redistribution Data (Question 4'!L2255</f>
        <v>807223</v>
      </c>
      <c r="D2255">
        <f>'Redistribution Data (Question 4'!M2255</f>
        <v>286</v>
      </c>
      <c r="E2255" t="str">
        <f>_xlfn.XLOOKUP(C2255,'Branch &amp; Customer Mapped Master'!B:B,'Branch &amp; Customer Mapped Master'!A:A)</f>
        <v>NORTH 3</v>
      </c>
    </row>
    <row r="2256" spans="1:5">
      <c r="A2256">
        <f>'Redistribution Data (Question 4'!J2256</f>
        <v>6</v>
      </c>
      <c r="B2256">
        <f>'Redistribution Data (Question 4'!K2256</f>
        <v>0</v>
      </c>
      <c r="C2256">
        <f>'Redistribution Data (Question 4'!L2256</f>
        <v>807223</v>
      </c>
      <c r="D2256">
        <f>'Redistribution Data (Question 4'!M2256</f>
        <v>286</v>
      </c>
      <c r="E2256" t="str">
        <f>_xlfn.XLOOKUP(C2256,'Branch &amp; Customer Mapped Master'!B:B,'Branch &amp; Customer Mapped Master'!A:A)</f>
        <v>NORTH 3</v>
      </c>
    </row>
    <row r="2257" spans="1:5">
      <c r="A2257">
        <f>'Redistribution Data (Question 4'!J2257</f>
        <v>48</v>
      </c>
      <c r="B2257">
        <f>'Redistribution Data (Question 4'!K2257</f>
        <v>2.75</v>
      </c>
      <c r="C2257">
        <f>'Redistribution Data (Question 4'!L2257</f>
        <v>807223</v>
      </c>
      <c r="D2257">
        <f>'Redistribution Data (Question 4'!M2257</f>
        <v>286</v>
      </c>
      <c r="E2257" t="str">
        <f>_xlfn.XLOOKUP(C2257,'Branch &amp; Customer Mapped Master'!B:B,'Branch &amp; Customer Mapped Master'!A:A)</f>
        <v>NORTH 3</v>
      </c>
    </row>
    <row r="2258" spans="1:5">
      <c r="A2258">
        <f>'Redistribution Data (Question 4'!J2258</f>
        <v>4</v>
      </c>
      <c r="B2258">
        <f>'Redistribution Data (Question 4'!K2258</f>
        <v>1</v>
      </c>
      <c r="C2258">
        <f>'Redistribution Data (Question 4'!L2258</f>
        <v>807223</v>
      </c>
      <c r="D2258">
        <f>'Redistribution Data (Question 4'!M2258</f>
        <v>286</v>
      </c>
      <c r="E2258" t="str">
        <f>_xlfn.XLOOKUP(C2258,'Branch &amp; Customer Mapped Master'!B:B,'Branch &amp; Customer Mapped Master'!A:A)</f>
        <v>NORTH 3</v>
      </c>
    </row>
    <row r="2259" spans="1:5">
      <c r="A2259">
        <f>'Redistribution Data (Question 4'!J2259</f>
        <v>86</v>
      </c>
      <c r="B2259">
        <f>'Redistribution Data (Question 4'!K2259</f>
        <v>0</v>
      </c>
      <c r="C2259">
        <f>'Redistribution Data (Question 4'!L2259</f>
        <v>807637</v>
      </c>
      <c r="D2259">
        <f>'Redistribution Data (Question 4'!M2259</f>
        <v>244</v>
      </c>
      <c r="E2259" t="str">
        <f>_xlfn.XLOOKUP(C2259,'Branch &amp; Customer Mapped Master'!B:B,'Branch &amp; Customer Mapped Master'!A:A)</f>
        <v>NORTH 3</v>
      </c>
    </row>
    <row r="2260" spans="1:5">
      <c r="A2260">
        <f>'Redistribution Data (Question 4'!J2260</f>
        <v>77</v>
      </c>
      <c r="B2260">
        <f>'Redistribution Data (Question 4'!K2260</f>
        <v>0</v>
      </c>
      <c r="C2260">
        <f>'Redistribution Data (Question 4'!L2260</f>
        <v>807637</v>
      </c>
      <c r="D2260">
        <f>'Redistribution Data (Question 4'!M2260</f>
        <v>244</v>
      </c>
      <c r="E2260" t="str">
        <f>_xlfn.XLOOKUP(C2260,'Branch &amp; Customer Mapped Master'!B:B,'Branch &amp; Customer Mapped Master'!A:A)</f>
        <v>NORTH 3</v>
      </c>
    </row>
    <row r="2261" spans="1:5">
      <c r="A2261">
        <f>'Redistribution Data (Question 4'!J2261</f>
        <v>13</v>
      </c>
      <c r="B2261">
        <f>'Redistribution Data (Question 4'!K2261</f>
        <v>1.07692307692308</v>
      </c>
      <c r="C2261">
        <f>'Redistribution Data (Question 4'!L2261</f>
        <v>807637</v>
      </c>
      <c r="D2261">
        <f>'Redistribution Data (Question 4'!M2261</f>
        <v>244</v>
      </c>
      <c r="E2261" t="str">
        <f>_xlfn.XLOOKUP(C2261,'Branch &amp; Customer Mapped Master'!B:B,'Branch &amp; Customer Mapped Master'!A:A)</f>
        <v>NORTH 3</v>
      </c>
    </row>
    <row r="2262" spans="1:5">
      <c r="A2262">
        <f>'Redistribution Data (Question 4'!J2262</f>
        <v>60</v>
      </c>
      <c r="B2262">
        <f>'Redistribution Data (Question 4'!K2262</f>
        <v>0</v>
      </c>
      <c r="C2262">
        <f>'Redistribution Data (Question 4'!L2262</f>
        <v>807693</v>
      </c>
      <c r="D2262">
        <f>'Redistribution Data (Question 4'!M2262</f>
        <v>255</v>
      </c>
      <c r="E2262" t="str">
        <f>_xlfn.XLOOKUP(C2262,'Branch &amp; Customer Mapped Master'!B:B,'Branch &amp; Customer Mapped Master'!A:A)</f>
        <v>NORTH 3</v>
      </c>
    </row>
    <row r="2263" spans="1:5">
      <c r="A2263">
        <f>'Redistribution Data (Question 4'!J2263</f>
        <v>52</v>
      </c>
      <c r="B2263">
        <f>'Redistribution Data (Question 4'!K2263</f>
        <v>0</v>
      </c>
      <c r="C2263">
        <f>'Redistribution Data (Question 4'!L2263</f>
        <v>807693</v>
      </c>
      <c r="D2263">
        <f>'Redistribution Data (Question 4'!M2263</f>
        <v>255</v>
      </c>
      <c r="E2263" t="str">
        <f>_xlfn.XLOOKUP(C2263,'Branch &amp; Customer Mapped Master'!B:B,'Branch &amp; Customer Mapped Master'!A:A)</f>
        <v>NORTH 3</v>
      </c>
    </row>
    <row r="2264" spans="1:5">
      <c r="A2264">
        <f>'Redistribution Data (Question 4'!J2264</f>
        <v>12</v>
      </c>
      <c r="B2264">
        <f>'Redistribution Data (Question 4'!K2264</f>
        <v>1</v>
      </c>
      <c r="C2264">
        <f>'Redistribution Data (Question 4'!L2264</f>
        <v>807693</v>
      </c>
      <c r="D2264">
        <f>'Redistribution Data (Question 4'!M2264</f>
        <v>255</v>
      </c>
      <c r="E2264" t="str">
        <f>_xlfn.XLOOKUP(C2264,'Branch &amp; Customer Mapped Master'!B:B,'Branch &amp; Customer Mapped Master'!A:A)</f>
        <v>NORTH 3</v>
      </c>
    </row>
    <row r="2265" spans="1:5">
      <c r="A2265">
        <f>'Redistribution Data (Question 4'!J2265</f>
        <v>32</v>
      </c>
      <c r="B2265">
        <f>'Redistribution Data (Question 4'!K2265</f>
        <v>1.28125</v>
      </c>
      <c r="C2265">
        <f>'Redistribution Data (Question 4'!L2265</f>
        <v>807693</v>
      </c>
      <c r="D2265">
        <f>'Redistribution Data (Question 4'!M2265</f>
        <v>255</v>
      </c>
      <c r="E2265" t="str">
        <f>_xlfn.XLOOKUP(C2265,'Branch &amp; Customer Mapped Master'!B:B,'Branch &amp; Customer Mapped Master'!A:A)</f>
        <v>NORTH 3</v>
      </c>
    </row>
    <row r="2266" spans="1:5">
      <c r="A2266">
        <f>'Redistribution Data (Question 4'!J2266</f>
        <v>70</v>
      </c>
      <c r="B2266">
        <f>'Redistribution Data (Question 4'!K2266</f>
        <v>0.14285714285714299</v>
      </c>
      <c r="C2266">
        <f>'Redistribution Data (Question 4'!L2266</f>
        <v>808156</v>
      </c>
      <c r="D2266">
        <f>'Redistribution Data (Question 4'!M2266</f>
        <v>67</v>
      </c>
      <c r="E2266" t="str">
        <f>_xlfn.XLOOKUP(C2266,'Branch &amp; Customer Mapped Master'!B:B,'Branch &amp; Customer Mapped Master'!A:A)</f>
        <v>NORTH 3</v>
      </c>
    </row>
    <row r="2267" spans="1:5">
      <c r="A2267">
        <f>'Redistribution Data (Question 4'!J2267</f>
        <v>44</v>
      </c>
      <c r="B2267">
        <f>'Redistribution Data (Question 4'!K2267</f>
        <v>0.13636363636363599</v>
      </c>
      <c r="C2267">
        <f>'Redistribution Data (Question 4'!L2267</f>
        <v>808156</v>
      </c>
      <c r="D2267">
        <f>'Redistribution Data (Question 4'!M2267</f>
        <v>67</v>
      </c>
      <c r="E2267" t="str">
        <f>_xlfn.XLOOKUP(C2267,'Branch &amp; Customer Mapped Master'!B:B,'Branch &amp; Customer Mapped Master'!A:A)</f>
        <v>NORTH 3</v>
      </c>
    </row>
    <row r="2268" spans="1:5">
      <c r="A2268">
        <f>'Redistribution Data (Question 4'!J2268</f>
        <v>12</v>
      </c>
      <c r="B2268">
        <f>'Redistribution Data (Question 4'!K2268</f>
        <v>1.9166666666666701</v>
      </c>
      <c r="C2268">
        <f>'Redistribution Data (Question 4'!L2268</f>
        <v>808156</v>
      </c>
      <c r="D2268">
        <f>'Redistribution Data (Question 4'!M2268</f>
        <v>67</v>
      </c>
      <c r="E2268" t="str">
        <f>_xlfn.XLOOKUP(C2268,'Branch &amp; Customer Mapped Master'!B:B,'Branch &amp; Customer Mapped Master'!A:A)</f>
        <v>NORTH 3</v>
      </c>
    </row>
    <row r="2269" spans="1:5">
      <c r="A2269">
        <f>'Redistribution Data (Question 4'!J2269</f>
        <v>23</v>
      </c>
      <c r="B2269">
        <f>'Redistribution Data (Question 4'!K2269</f>
        <v>1.34782608695652</v>
      </c>
      <c r="C2269">
        <f>'Redistribution Data (Question 4'!L2269</f>
        <v>808156</v>
      </c>
      <c r="D2269">
        <f>'Redistribution Data (Question 4'!M2269</f>
        <v>67</v>
      </c>
      <c r="E2269" t="str">
        <f>_xlfn.XLOOKUP(C2269,'Branch &amp; Customer Mapped Master'!B:B,'Branch &amp; Customer Mapped Master'!A:A)</f>
        <v>NORTH 3</v>
      </c>
    </row>
    <row r="2270" spans="1:5">
      <c r="A2270">
        <f>'Redistribution Data (Question 4'!J2270</f>
        <v>42</v>
      </c>
      <c r="B2270">
        <f>'Redistribution Data (Question 4'!K2270</f>
        <v>0</v>
      </c>
      <c r="C2270">
        <f>'Redistribution Data (Question 4'!L2270</f>
        <v>808207</v>
      </c>
      <c r="D2270">
        <f>'Redistribution Data (Question 4'!M2270</f>
        <v>121</v>
      </c>
      <c r="E2270" t="str">
        <f>_xlfn.XLOOKUP(C2270,'Branch &amp; Customer Mapped Master'!B:B,'Branch &amp; Customer Mapped Master'!A:A)</f>
        <v>NORTH 3</v>
      </c>
    </row>
    <row r="2271" spans="1:5">
      <c r="A2271">
        <f>'Redistribution Data (Question 4'!J2271</f>
        <v>3</v>
      </c>
      <c r="B2271">
        <f>'Redistribution Data (Question 4'!K2271</f>
        <v>0</v>
      </c>
      <c r="C2271">
        <f>'Redistribution Data (Question 4'!L2271</f>
        <v>808207</v>
      </c>
      <c r="D2271">
        <f>'Redistribution Data (Question 4'!M2271</f>
        <v>121</v>
      </c>
      <c r="E2271" t="str">
        <f>_xlfn.XLOOKUP(C2271,'Branch &amp; Customer Mapped Master'!B:B,'Branch &amp; Customer Mapped Master'!A:A)</f>
        <v>NORTH 3</v>
      </c>
    </row>
    <row r="2272" spans="1:5">
      <c r="A2272">
        <f>'Redistribution Data (Question 4'!J2272</f>
        <v>13</v>
      </c>
      <c r="B2272">
        <f>'Redistribution Data (Question 4'!K2272</f>
        <v>1</v>
      </c>
      <c r="C2272">
        <f>'Redistribution Data (Question 4'!L2272</f>
        <v>808207</v>
      </c>
      <c r="D2272">
        <f>'Redistribution Data (Question 4'!M2272</f>
        <v>121</v>
      </c>
      <c r="E2272" t="str">
        <f>_xlfn.XLOOKUP(C2272,'Branch &amp; Customer Mapped Master'!B:B,'Branch &amp; Customer Mapped Master'!A:A)</f>
        <v>NORTH 3</v>
      </c>
    </row>
    <row r="2273" spans="1:5">
      <c r="A2273">
        <f>'Redistribution Data (Question 4'!J2273</f>
        <v>6</v>
      </c>
      <c r="B2273">
        <f>'Redistribution Data (Question 4'!K2273</f>
        <v>1</v>
      </c>
      <c r="C2273">
        <f>'Redistribution Data (Question 4'!L2273</f>
        <v>808207</v>
      </c>
      <c r="D2273">
        <f>'Redistribution Data (Question 4'!M2273</f>
        <v>121</v>
      </c>
      <c r="E2273" t="str">
        <f>_xlfn.XLOOKUP(C2273,'Branch &amp; Customer Mapped Master'!B:B,'Branch &amp; Customer Mapped Master'!A:A)</f>
        <v>NORTH 3</v>
      </c>
    </row>
    <row r="2274" spans="1:5">
      <c r="A2274">
        <f>'Redistribution Data (Question 4'!J2274</f>
        <v>58</v>
      </c>
      <c r="B2274">
        <f>'Redistribution Data (Question 4'!K2274</f>
        <v>0</v>
      </c>
      <c r="C2274">
        <f>'Redistribution Data (Question 4'!L2274</f>
        <v>810263</v>
      </c>
      <c r="D2274">
        <f>'Redistribution Data (Question 4'!M2274</f>
        <v>81</v>
      </c>
      <c r="E2274" t="str">
        <f>_xlfn.XLOOKUP(C2274,'Branch &amp; Customer Mapped Master'!B:B,'Branch &amp; Customer Mapped Master'!A:A)</f>
        <v>NORTH 3</v>
      </c>
    </row>
    <row r="2275" spans="1:5">
      <c r="A2275">
        <f>'Redistribution Data (Question 4'!J2275</f>
        <v>35</v>
      </c>
      <c r="B2275">
        <f>'Redistribution Data (Question 4'!K2275</f>
        <v>0.22857142857142901</v>
      </c>
      <c r="C2275">
        <f>'Redistribution Data (Question 4'!L2275</f>
        <v>810263</v>
      </c>
      <c r="D2275">
        <f>'Redistribution Data (Question 4'!M2275</f>
        <v>81</v>
      </c>
      <c r="E2275" t="str">
        <f>_xlfn.XLOOKUP(C2275,'Branch &amp; Customer Mapped Master'!B:B,'Branch &amp; Customer Mapped Master'!A:A)</f>
        <v>NORTH 3</v>
      </c>
    </row>
    <row r="2276" spans="1:5">
      <c r="A2276">
        <f>'Redistribution Data (Question 4'!J2276</f>
        <v>86</v>
      </c>
      <c r="B2276">
        <f>'Redistribution Data (Question 4'!K2276</f>
        <v>1</v>
      </c>
      <c r="C2276">
        <f>'Redistribution Data (Question 4'!L2276</f>
        <v>807223</v>
      </c>
      <c r="D2276">
        <f>'Redistribution Data (Question 4'!M2276</f>
        <v>286</v>
      </c>
      <c r="E2276" t="str">
        <f>_xlfn.XLOOKUP(C2276,'Branch &amp; Customer Mapped Master'!B:B,'Branch &amp; Customer Mapped Master'!A:A)</f>
        <v>NORTH 3</v>
      </c>
    </row>
    <row r="2277" spans="1:5">
      <c r="A2277">
        <f>'Redistribution Data (Question 4'!J2277</f>
        <v>8</v>
      </c>
      <c r="B2277">
        <f>'Redistribution Data (Question 4'!K2277</f>
        <v>1</v>
      </c>
      <c r="C2277">
        <f>'Redistribution Data (Question 4'!L2277</f>
        <v>807223</v>
      </c>
      <c r="D2277">
        <f>'Redistribution Data (Question 4'!M2277</f>
        <v>286</v>
      </c>
      <c r="E2277" t="str">
        <f>_xlfn.XLOOKUP(C2277,'Branch &amp; Customer Mapped Master'!B:B,'Branch &amp; Customer Mapped Master'!A:A)</f>
        <v>NORTH 3</v>
      </c>
    </row>
    <row r="2278" spans="1:5">
      <c r="A2278">
        <f>'Redistribution Data (Question 4'!J2278</f>
        <v>6</v>
      </c>
      <c r="B2278">
        <f>'Redistribution Data (Question 4'!K2278</f>
        <v>0</v>
      </c>
      <c r="C2278">
        <f>'Redistribution Data (Question 4'!L2278</f>
        <v>807637</v>
      </c>
      <c r="D2278">
        <f>'Redistribution Data (Question 4'!M2278</f>
        <v>244</v>
      </c>
      <c r="E2278" t="str">
        <f>_xlfn.XLOOKUP(C2278,'Branch &amp; Customer Mapped Master'!B:B,'Branch &amp; Customer Mapped Master'!A:A)</f>
        <v>NORTH 3</v>
      </c>
    </row>
    <row r="2279" spans="1:5">
      <c r="A2279">
        <f>'Redistribution Data (Question 4'!J2279</f>
        <v>69</v>
      </c>
      <c r="B2279">
        <f>'Redistribution Data (Question 4'!K2279</f>
        <v>1.01449275362319</v>
      </c>
      <c r="C2279">
        <f>'Redistribution Data (Question 4'!L2279</f>
        <v>807637</v>
      </c>
      <c r="D2279">
        <f>'Redistribution Data (Question 4'!M2279</f>
        <v>244</v>
      </c>
      <c r="E2279" t="str">
        <f>_xlfn.XLOOKUP(C2279,'Branch &amp; Customer Mapped Master'!B:B,'Branch &amp; Customer Mapped Master'!A:A)</f>
        <v>NORTH 3</v>
      </c>
    </row>
    <row r="2280" spans="1:5">
      <c r="A2280">
        <f>'Redistribution Data (Question 4'!J2280</f>
        <v>34</v>
      </c>
      <c r="B2280">
        <f>'Redistribution Data (Question 4'!K2280</f>
        <v>1.20588235294118</v>
      </c>
      <c r="C2280">
        <f>'Redistribution Data (Question 4'!L2280</f>
        <v>807637</v>
      </c>
      <c r="D2280">
        <f>'Redistribution Data (Question 4'!M2280</f>
        <v>244</v>
      </c>
      <c r="E2280" t="str">
        <f>_xlfn.XLOOKUP(C2280,'Branch &amp; Customer Mapped Master'!B:B,'Branch &amp; Customer Mapped Master'!A:A)</f>
        <v>NORTH 3</v>
      </c>
    </row>
    <row r="2281" spans="1:5">
      <c r="A2281">
        <f>'Redistribution Data (Question 4'!J2281</f>
        <v>59</v>
      </c>
      <c r="B2281">
        <f>'Redistribution Data (Question 4'!K2281</f>
        <v>1.08474576271186</v>
      </c>
      <c r="C2281">
        <f>'Redistribution Data (Question 4'!L2281</f>
        <v>807693</v>
      </c>
      <c r="D2281">
        <f>'Redistribution Data (Question 4'!M2281</f>
        <v>255</v>
      </c>
      <c r="E2281" t="str">
        <f>_xlfn.XLOOKUP(C2281,'Branch &amp; Customer Mapped Master'!B:B,'Branch &amp; Customer Mapped Master'!A:A)</f>
        <v>NORTH 3</v>
      </c>
    </row>
    <row r="2282" spans="1:5">
      <c r="A2282">
        <f>'Redistribution Data (Question 4'!J2282</f>
        <v>3</v>
      </c>
      <c r="B2282">
        <f>'Redistribution Data (Question 4'!K2282</f>
        <v>1.3333333333333299</v>
      </c>
      <c r="C2282">
        <f>'Redistribution Data (Question 4'!L2282</f>
        <v>807693</v>
      </c>
      <c r="D2282">
        <f>'Redistribution Data (Question 4'!M2282</f>
        <v>255</v>
      </c>
      <c r="E2282" t="str">
        <f>_xlfn.XLOOKUP(C2282,'Branch &amp; Customer Mapped Master'!B:B,'Branch &amp; Customer Mapped Master'!A:A)</f>
        <v>NORTH 3</v>
      </c>
    </row>
    <row r="2283" spans="1:5">
      <c r="A2283">
        <f>'Redistribution Data (Question 4'!J2283</f>
        <v>77</v>
      </c>
      <c r="B2283">
        <f>'Redistribution Data (Question 4'!K2283</f>
        <v>1</v>
      </c>
      <c r="C2283">
        <f>'Redistribution Data (Question 4'!L2283</f>
        <v>805993</v>
      </c>
      <c r="D2283">
        <f>'Redistribution Data (Question 4'!M2283</f>
        <v>119</v>
      </c>
      <c r="E2283" t="str">
        <f>_xlfn.XLOOKUP(C2283,'Branch &amp; Customer Mapped Master'!B:B,'Branch &amp; Customer Mapped Master'!A:A)</f>
        <v>NORTH 3</v>
      </c>
    </row>
    <row r="2284" spans="1:5">
      <c r="A2284">
        <f>'Redistribution Data (Question 4'!J2284</f>
        <v>25</v>
      </c>
      <c r="B2284">
        <f>'Redistribution Data (Question 4'!K2284</f>
        <v>1.04</v>
      </c>
      <c r="C2284">
        <f>'Redistribution Data (Question 4'!L2284</f>
        <v>805993</v>
      </c>
      <c r="D2284">
        <f>'Redistribution Data (Question 4'!M2284</f>
        <v>119</v>
      </c>
      <c r="E2284" t="str">
        <f>_xlfn.XLOOKUP(C2284,'Branch &amp; Customer Mapped Master'!B:B,'Branch &amp; Customer Mapped Master'!A:A)</f>
        <v>NORTH 3</v>
      </c>
    </row>
    <row r="2285" spans="1:5">
      <c r="A2285">
        <f>'Redistribution Data (Question 4'!J2285</f>
        <v>45</v>
      </c>
      <c r="B2285">
        <f>'Redistribution Data (Question 4'!K2285</f>
        <v>1.24444444444444</v>
      </c>
      <c r="C2285">
        <f>'Redistribution Data (Question 4'!L2285</f>
        <v>807353</v>
      </c>
      <c r="D2285">
        <f>'Redistribution Data (Question 4'!M2285</f>
        <v>86</v>
      </c>
      <c r="E2285" t="str">
        <f>_xlfn.XLOOKUP(C2285,'Branch &amp; Customer Mapped Master'!B:B,'Branch &amp; Customer Mapped Master'!A:A)</f>
        <v>NORTH 3</v>
      </c>
    </row>
    <row r="2286" spans="1:5">
      <c r="A2286">
        <f>'Redistribution Data (Question 4'!J2286</f>
        <v>40</v>
      </c>
      <c r="B2286">
        <f>'Redistribution Data (Question 4'!K2286</f>
        <v>1</v>
      </c>
      <c r="C2286">
        <f>'Redistribution Data (Question 4'!L2286</f>
        <v>807353</v>
      </c>
      <c r="D2286">
        <f>'Redistribution Data (Question 4'!M2286</f>
        <v>86</v>
      </c>
      <c r="E2286" t="str">
        <f>_xlfn.XLOOKUP(C2286,'Branch &amp; Customer Mapped Master'!B:B,'Branch &amp; Customer Mapped Master'!A:A)</f>
        <v>NORTH 3</v>
      </c>
    </row>
    <row r="2287" spans="1:5">
      <c r="A2287">
        <f>'Redistribution Data (Question 4'!J2287</f>
        <v>1</v>
      </c>
      <c r="B2287">
        <f>'Redistribution Data (Question 4'!K2287</f>
        <v>1</v>
      </c>
      <c r="C2287">
        <f>'Redistribution Data (Question 4'!L2287</f>
        <v>807353</v>
      </c>
      <c r="D2287">
        <f>'Redistribution Data (Question 4'!M2287</f>
        <v>86</v>
      </c>
      <c r="E2287" t="str">
        <f>_xlfn.XLOOKUP(C2287,'Branch &amp; Customer Mapped Master'!B:B,'Branch &amp; Customer Mapped Master'!A:A)</f>
        <v>NORTH 3</v>
      </c>
    </row>
    <row r="2288" spans="1:5">
      <c r="A2288">
        <f>'Redistribution Data (Question 4'!J2288</f>
        <v>33</v>
      </c>
      <c r="B2288">
        <f>'Redistribution Data (Question 4'!K2288</f>
        <v>0.69696969696969702</v>
      </c>
      <c r="C2288">
        <f>'Redistribution Data (Question 4'!L2288</f>
        <v>807853</v>
      </c>
      <c r="D2288">
        <f>'Redistribution Data (Question 4'!M2288</f>
        <v>95</v>
      </c>
      <c r="E2288" t="str">
        <f>_xlfn.XLOOKUP(C2288,'Branch &amp; Customer Mapped Master'!B:B,'Branch &amp; Customer Mapped Master'!A:A)</f>
        <v>NORTH 3</v>
      </c>
    </row>
    <row r="2289" spans="1:5">
      <c r="A2289">
        <f>'Redistribution Data (Question 4'!J2289</f>
        <v>72</v>
      </c>
      <c r="B2289">
        <f>'Redistribution Data (Question 4'!K2289</f>
        <v>0.750000000000001</v>
      </c>
      <c r="C2289">
        <f>'Redistribution Data (Question 4'!L2289</f>
        <v>807853</v>
      </c>
      <c r="D2289">
        <f>'Redistribution Data (Question 4'!M2289</f>
        <v>95</v>
      </c>
      <c r="E2289" t="str">
        <f>_xlfn.XLOOKUP(C2289,'Branch &amp; Customer Mapped Master'!B:B,'Branch &amp; Customer Mapped Master'!A:A)</f>
        <v>NORTH 3</v>
      </c>
    </row>
    <row r="2290" spans="1:5">
      <c r="A2290">
        <f>'Redistribution Data (Question 4'!J2290</f>
        <v>35</v>
      </c>
      <c r="B2290">
        <f>'Redistribution Data (Question 4'!K2290</f>
        <v>1</v>
      </c>
      <c r="C2290">
        <f>'Redistribution Data (Question 4'!L2290</f>
        <v>808110</v>
      </c>
      <c r="D2290">
        <f>'Redistribution Data (Question 4'!M2290</f>
        <v>78</v>
      </c>
      <c r="E2290" t="str">
        <f>_xlfn.XLOOKUP(C2290,'Branch &amp; Customer Mapped Master'!B:B,'Branch &amp; Customer Mapped Master'!A:A)</f>
        <v>NORTH 3</v>
      </c>
    </row>
    <row r="2291" spans="1:5">
      <c r="A2291">
        <f>'Redistribution Data (Question 4'!J2291</f>
        <v>34</v>
      </c>
      <c r="B2291">
        <f>'Redistribution Data (Question 4'!K2291</f>
        <v>1</v>
      </c>
      <c r="C2291">
        <f>'Redistribution Data (Question 4'!L2291</f>
        <v>808110</v>
      </c>
      <c r="D2291">
        <f>'Redistribution Data (Question 4'!M2291</f>
        <v>78</v>
      </c>
      <c r="E2291" t="str">
        <f>_xlfn.XLOOKUP(C2291,'Branch &amp; Customer Mapped Master'!B:B,'Branch &amp; Customer Mapped Master'!A:A)</f>
        <v>NORTH 3</v>
      </c>
    </row>
    <row r="2292" spans="1:5">
      <c r="A2292">
        <f>'Redistribution Data (Question 4'!J2292</f>
        <v>30</v>
      </c>
      <c r="B2292">
        <f>'Redistribution Data (Question 4'!K2292</f>
        <v>0</v>
      </c>
      <c r="C2292">
        <f>'Redistribution Data (Question 4'!L2292</f>
        <v>808330</v>
      </c>
      <c r="D2292">
        <f>'Redistribution Data (Question 4'!M2292</f>
        <v>85</v>
      </c>
      <c r="E2292" t="str">
        <f>_xlfn.XLOOKUP(C2292,'Branch &amp; Customer Mapped Master'!B:B,'Branch &amp; Customer Mapped Master'!A:A)</f>
        <v>NORTH 3</v>
      </c>
    </row>
    <row r="2293" spans="1:5">
      <c r="A2293">
        <f>'Redistribution Data (Question 4'!J2293</f>
        <v>2</v>
      </c>
      <c r="B2293">
        <f>'Redistribution Data (Question 4'!K2293</f>
        <v>0.5</v>
      </c>
      <c r="C2293">
        <f>'Redistribution Data (Question 4'!L2293</f>
        <v>808330</v>
      </c>
      <c r="D2293">
        <f>'Redistribution Data (Question 4'!M2293</f>
        <v>85</v>
      </c>
      <c r="E2293" t="str">
        <f>_xlfn.XLOOKUP(C2293,'Branch &amp; Customer Mapped Master'!B:B,'Branch &amp; Customer Mapped Master'!A:A)</f>
        <v>NORTH 3</v>
      </c>
    </row>
    <row r="2294" spans="1:5">
      <c r="A2294">
        <f>'Redistribution Data (Question 4'!J2294</f>
        <v>64</v>
      </c>
      <c r="B2294">
        <f>'Redistribution Data (Question 4'!K2294</f>
        <v>0.98750000000000004</v>
      </c>
      <c r="C2294">
        <f>'Redistribution Data (Question 4'!L2294</f>
        <v>808330</v>
      </c>
      <c r="D2294">
        <f>'Redistribution Data (Question 4'!M2294</f>
        <v>85</v>
      </c>
      <c r="E2294" t="str">
        <f>_xlfn.XLOOKUP(C2294,'Branch &amp; Customer Mapped Master'!B:B,'Branch &amp; Customer Mapped Master'!A:A)</f>
        <v>NORTH 3</v>
      </c>
    </row>
    <row r="2295" spans="1:5">
      <c r="A2295">
        <f>'Redistribution Data (Question 4'!J2295</f>
        <v>5</v>
      </c>
      <c r="B2295">
        <f>'Redistribution Data (Question 4'!K2295</f>
        <v>1</v>
      </c>
      <c r="C2295">
        <f>'Redistribution Data (Question 4'!L2295</f>
        <v>808330</v>
      </c>
      <c r="D2295">
        <f>'Redistribution Data (Question 4'!M2295</f>
        <v>85</v>
      </c>
      <c r="E2295" t="str">
        <f>_xlfn.XLOOKUP(C2295,'Branch &amp; Customer Mapped Master'!B:B,'Branch &amp; Customer Mapped Master'!A:A)</f>
        <v>NORTH 3</v>
      </c>
    </row>
    <row r="2296" spans="1:5">
      <c r="A2296">
        <f>'Redistribution Data (Question 4'!J2296</f>
        <v>38</v>
      </c>
      <c r="B2296">
        <f>'Redistribution Data (Question 4'!K2296</f>
        <v>1</v>
      </c>
      <c r="C2296">
        <f>'Redistribution Data (Question 4'!L2296</f>
        <v>809018</v>
      </c>
      <c r="D2296">
        <f>'Redistribution Data (Question 4'!M2296</f>
        <v>80</v>
      </c>
      <c r="E2296" t="str">
        <f>_xlfn.XLOOKUP(C2296,'Branch &amp; Customer Mapped Master'!B:B,'Branch &amp; Customer Mapped Master'!A:A)</f>
        <v>NORTH 3</v>
      </c>
    </row>
    <row r="2297" spans="1:5">
      <c r="A2297">
        <f>'Redistribution Data (Question 4'!J2297</f>
        <v>37</v>
      </c>
      <c r="B2297">
        <f>'Redistribution Data (Question 4'!K2297</f>
        <v>1</v>
      </c>
      <c r="C2297">
        <f>'Redistribution Data (Question 4'!L2297</f>
        <v>809018</v>
      </c>
      <c r="D2297">
        <f>'Redistribution Data (Question 4'!M2297</f>
        <v>80</v>
      </c>
      <c r="E2297" t="str">
        <f>_xlfn.XLOOKUP(C2297,'Branch &amp; Customer Mapped Master'!B:B,'Branch &amp; Customer Mapped Master'!A:A)</f>
        <v>NORTH 3</v>
      </c>
    </row>
    <row r="2298" spans="1:5">
      <c r="A2298">
        <f>'Redistribution Data (Question 4'!J2298</f>
        <v>20</v>
      </c>
      <c r="B2298">
        <f>'Redistribution Data (Question 4'!K2298</f>
        <v>1</v>
      </c>
      <c r="C2298">
        <f>'Redistribution Data (Question 4'!L2298</f>
        <v>809018</v>
      </c>
      <c r="D2298">
        <f>'Redistribution Data (Question 4'!M2298</f>
        <v>80</v>
      </c>
      <c r="E2298" t="str">
        <f>_xlfn.XLOOKUP(C2298,'Branch &amp; Customer Mapped Master'!B:B,'Branch &amp; Customer Mapped Master'!A:A)</f>
        <v>NORTH 3</v>
      </c>
    </row>
    <row r="2299" spans="1:5">
      <c r="A2299">
        <f>'Redistribution Data (Question 4'!J2299</f>
        <v>4</v>
      </c>
      <c r="B2299">
        <f>'Redistribution Data (Question 4'!K2299</f>
        <v>1</v>
      </c>
      <c r="C2299">
        <f>'Redistribution Data (Question 4'!L2299</f>
        <v>810120</v>
      </c>
      <c r="D2299">
        <f>'Redistribution Data (Question 4'!M2299</f>
        <v>68</v>
      </c>
      <c r="E2299" t="str">
        <f>_xlfn.XLOOKUP(C2299,'Branch &amp; Customer Mapped Master'!B:B,'Branch &amp; Customer Mapped Master'!A:A)</f>
        <v>NORTH 3</v>
      </c>
    </row>
    <row r="2300" spans="1:5">
      <c r="A2300">
        <f>'Redistribution Data (Question 4'!J2300</f>
        <v>73</v>
      </c>
      <c r="B2300">
        <f>'Redistribution Data (Question 4'!K2300</f>
        <v>1.0136986301369899</v>
      </c>
      <c r="C2300">
        <f>'Redistribution Data (Question 4'!L2300</f>
        <v>810120</v>
      </c>
      <c r="D2300">
        <f>'Redistribution Data (Question 4'!M2300</f>
        <v>68</v>
      </c>
      <c r="E2300" t="str">
        <f>_xlfn.XLOOKUP(C2300,'Branch &amp; Customer Mapped Master'!B:B,'Branch &amp; Customer Mapped Master'!A:A)</f>
        <v>NORTH 3</v>
      </c>
    </row>
    <row r="2301" spans="1:5">
      <c r="A2301">
        <f>'Redistribution Data (Question 4'!J2301</f>
        <v>11</v>
      </c>
      <c r="B2301">
        <f>'Redistribution Data (Question 4'!K2301</f>
        <v>1.1818181818181801</v>
      </c>
      <c r="C2301">
        <f>'Redistribution Data (Question 4'!L2301</f>
        <v>810120</v>
      </c>
      <c r="D2301">
        <f>'Redistribution Data (Question 4'!M2301</f>
        <v>68</v>
      </c>
      <c r="E2301" t="str">
        <f>_xlfn.XLOOKUP(C2301,'Branch &amp; Customer Mapped Master'!B:B,'Branch &amp; Customer Mapped Master'!A:A)</f>
        <v>NORTH 3</v>
      </c>
    </row>
    <row r="2302" spans="1:5">
      <c r="A2302">
        <f>'Redistribution Data (Question 4'!J2302</f>
        <v>51</v>
      </c>
      <c r="B2302">
        <f>'Redistribution Data (Question 4'!K2302</f>
        <v>23.529411764705898</v>
      </c>
      <c r="C2302">
        <f>'Redistribution Data (Question 4'!L2302</f>
        <v>808236</v>
      </c>
      <c r="D2302">
        <f>'Redistribution Data (Question 4'!M2302</f>
        <v>166</v>
      </c>
      <c r="E2302" t="str">
        <f>_xlfn.XLOOKUP(C2302,'Branch &amp; Customer Mapped Master'!B:B,'Branch &amp; Customer Mapped Master'!A:A)</f>
        <v>NORTH 3</v>
      </c>
    </row>
    <row r="2303" spans="1:5">
      <c r="A2303">
        <f>'Redistribution Data (Question 4'!J2303</f>
        <v>1</v>
      </c>
      <c r="B2303">
        <f>'Redistribution Data (Question 4'!K2303</f>
        <v>100</v>
      </c>
      <c r="C2303">
        <f>'Redistribution Data (Question 4'!L2303</f>
        <v>808236</v>
      </c>
      <c r="D2303">
        <f>'Redistribution Data (Question 4'!M2303</f>
        <v>166</v>
      </c>
      <c r="E2303" t="str">
        <f>_xlfn.XLOOKUP(C2303,'Branch &amp; Customer Mapped Master'!B:B,'Branch &amp; Customer Mapped Master'!A:A)</f>
        <v>NORTH 3</v>
      </c>
    </row>
    <row r="2304" spans="1:5">
      <c r="A2304">
        <f>'Redistribution Data (Question 4'!J2304</f>
        <v>78</v>
      </c>
      <c r="B2304">
        <f>'Redistribution Data (Question 4'!K2304</f>
        <v>30.5128205128205</v>
      </c>
      <c r="C2304">
        <f>'Redistribution Data (Question 4'!L2304</f>
        <v>808236</v>
      </c>
      <c r="D2304">
        <f>'Redistribution Data (Question 4'!M2304</f>
        <v>166</v>
      </c>
      <c r="E2304" t="str">
        <f>_xlfn.XLOOKUP(C2304,'Branch &amp; Customer Mapped Master'!B:B,'Branch &amp; Customer Mapped Master'!A:A)</f>
        <v>NORTH 3</v>
      </c>
    </row>
    <row r="2305" spans="1:5">
      <c r="A2305">
        <f>'Redistribution Data (Question 4'!J2305</f>
        <v>12</v>
      </c>
      <c r="B2305">
        <f>'Redistribution Data (Question 4'!K2305</f>
        <v>13.25</v>
      </c>
      <c r="C2305">
        <f>'Redistribution Data (Question 4'!L2305</f>
        <v>808236</v>
      </c>
      <c r="D2305">
        <f>'Redistribution Data (Question 4'!M2305</f>
        <v>166</v>
      </c>
      <c r="E2305" t="str">
        <f>_xlfn.XLOOKUP(C2305,'Branch &amp; Customer Mapped Master'!B:B,'Branch &amp; Customer Mapped Master'!A:A)</f>
        <v>NORTH 3</v>
      </c>
    </row>
    <row r="2306" spans="1:5">
      <c r="A2306">
        <f>'Redistribution Data (Question 4'!J2306</f>
        <v>66</v>
      </c>
      <c r="B2306">
        <f>'Redistribution Data (Question 4'!K2306</f>
        <v>1.1666666666666701</v>
      </c>
      <c r="C2306">
        <f>'Redistribution Data (Question 4'!L2306</f>
        <v>806438</v>
      </c>
      <c r="D2306">
        <f>'Redistribution Data (Question 4'!M2306</f>
        <v>75</v>
      </c>
      <c r="E2306" t="str">
        <f>_xlfn.XLOOKUP(C2306,'Branch &amp; Customer Mapped Master'!B:B,'Branch &amp; Customer Mapped Master'!A:A)</f>
        <v>NORTH 3</v>
      </c>
    </row>
    <row r="2307" spans="1:5">
      <c r="A2307">
        <f>'Redistribution Data (Question 4'!J2307</f>
        <v>21</v>
      </c>
      <c r="B2307">
        <f>'Redistribution Data (Question 4'!K2307</f>
        <v>1.1428571428571399</v>
      </c>
      <c r="C2307">
        <f>'Redistribution Data (Question 4'!L2307</f>
        <v>806438</v>
      </c>
      <c r="D2307">
        <f>'Redistribution Data (Question 4'!M2307</f>
        <v>75</v>
      </c>
      <c r="E2307" t="str">
        <f>_xlfn.XLOOKUP(C2307,'Branch &amp; Customer Mapped Master'!B:B,'Branch &amp; Customer Mapped Master'!A:A)</f>
        <v>NORTH 3</v>
      </c>
    </row>
    <row r="2308" spans="1:5">
      <c r="A2308">
        <f>'Redistribution Data (Question 4'!J2308</f>
        <v>87</v>
      </c>
      <c r="B2308">
        <f>'Redistribution Data (Question 4'!K2308</f>
        <v>1.54022988505747</v>
      </c>
      <c r="C2308">
        <f>'Redistribution Data (Question 4'!L2308</f>
        <v>806726</v>
      </c>
      <c r="D2308">
        <f>'Redistribution Data (Question 4'!M2308</f>
        <v>79</v>
      </c>
      <c r="E2308" t="str">
        <f>_xlfn.XLOOKUP(C2308,'Branch &amp; Customer Mapped Master'!B:B,'Branch &amp; Customer Mapped Master'!A:A)</f>
        <v>NORTH 3</v>
      </c>
    </row>
    <row r="2309" spans="1:5">
      <c r="A2309">
        <f>'Redistribution Data (Question 4'!J2309</f>
        <v>13</v>
      </c>
      <c r="B2309">
        <f>'Redistribution Data (Question 4'!K2309</f>
        <v>1.84615384615385</v>
      </c>
      <c r="C2309">
        <f>'Redistribution Data (Question 4'!L2309</f>
        <v>806726</v>
      </c>
      <c r="D2309">
        <f>'Redistribution Data (Question 4'!M2309</f>
        <v>79</v>
      </c>
      <c r="E2309" t="str">
        <f>_xlfn.XLOOKUP(C2309,'Branch &amp; Customer Mapped Master'!B:B,'Branch &amp; Customer Mapped Master'!A:A)</f>
        <v>NORTH 3</v>
      </c>
    </row>
    <row r="2310" spans="1:5">
      <c r="A2310">
        <f>'Redistribution Data (Question 4'!J2310</f>
        <v>81</v>
      </c>
      <c r="B2310">
        <f>'Redistribution Data (Question 4'!K2310</f>
        <v>1.87654320987654</v>
      </c>
      <c r="C2310">
        <f>'Redistribution Data (Question 4'!L2310</f>
        <v>807137</v>
      </c>
      <c r="D2310">
        <f>'Redistribution Data (Question 4'!M2310</f>
        <v>88</v>
      </c>
      <c r="E2310" t="str">
        <f>_xlfn.XLOOKUP(C2310,'Branch &amp; Customer Mapped Master'!B:B,'Branch &amp; Customer Mapped Master'!A:A)</f>
        <v>NORTH 3</v>
      </c>
    </row>
    <row r="2311" spans="1:5">
      <c r="A2311">
        <f>'Redistribution Data (Question 4'!J2311</f>
        <v>24</v>
      </c>
      <c r="B2311">
        <f>'Redistribution Data (Question 4'!K2311</f>
        <v>2.4166666666666701</v>
      </c>
      <c r="C2311">
        <f>'Redistribution Data (Question 4'!L2311</f>
        <v>807137</v>
      </c>
      <c r="D2311">
        <f>'Redistribution Data (Question 4'!M2311</f>
        <v>88</v>
      </c>
      <c r="E2311" t="str">
        <f>_xlfn.XLOOKUP(C2311,'Branch &amp; Customer Mapped Master'!B:B,'Branch &amp; Customer Mapped Master'!A:A)</f>
        <v>NORTH 3</v>
      </c>
    </row>
    <row r="2312" spans="1:5">
      <c r="A2312">
        <f>'Redistribution Data (Question 4'!J2312</f>
        <v>66</v>
      </c>
      <c r="B2312">
        <f>'Redistribution Data (Question 4'!K2312</f>
        <v>1.36363636363636</v>
      </c>
      <c r="C2312">
        <f>'Redistribution Data (Question 4'!L2312</f>
        <v>807222</v>
      </c>
      <c r="D2312">
        <f>'Redistribution Data (Question 4'!M2312</f>
        <v>28</v>
      </c>
      <c r="E2312" t="str">
        <f>_xlfn.XLOOKUP(C2312,'Branch &amp; Customer Mapped Master'!B:B,'Branch &amp; Customer Mapped Master'!A:A)</f>
        <v>NORTH 3</v>
      </c>
    </row>
    <row r="2313" spans="1:5">
      <c r="A2313">
        <f>'Redistribution Data (Question 4'!J2313</f>
        <v>17</v>
      </c>
      <c r="B2313">
        <f>'Redistribution Data (Question 4'!K2313</f>
        <v>1.1176470588235301</v>
      </c>
      <c r="C2313">
        <f>'Redistribution Data (Question 4'!L2313</f>
        <v>807222</v>
      </c>
      <c r="D2313">
        <f>'Redistribution Data (Question 4'!M2313</f>
        <v>28</v>
      </c>
      <c r="E2313" t="str">
        <f>_xlfn.XLOOKUP(C2313,'Branch &amp; Customer Mapped Master'!B:B,'Branch &amp; Customer Mapped Master'!A:A)</f>
        <v>NORTH 3</v>
      </c>
    </row>
    <row r="2314" spans="1:5">
      <c r="A2314">
        <f>'Redistribution Data (Question 4'!J2314</f>
        <v>39</v>
      </c>
      <c r="B2314">
        <f>'Redistribution Data (Question 4'!K2314</f>
        <v>1.3076923076923099</v>
      </c>
      <c r="C2314">
        <f>'Redistribution Data (Question 4'!L2314</f>
        <v>808399</v>
      </c>
      <c r="D2314">
        <f>'Redistribution Data (Question 4'!M2314</f>
        <v>92</v>
      </c>
      <c r="E2314" t="str">
        <f>_xlfn.XLOOKUP(C2314,'Branch &amp; Customer Mapped Master'!B:B,'Branch &amp; Customer Mapped Master'!A:A)</f>
        <v>NORTH 3</v>
      </c>
    </row>
    <row r="2315" spans="1:5">
      <c r="A2315">
        <f>'Redistribution Data (Question 4'!J2315</f>
        <v>21</v>
      </c>
      <c r="B2315">
        <f>'Redistribution Data (Question 4'!K2315</f>
        <v>1.47619047619048</v>
      </c>
      <c r="C2315">
        <f>'Redistribution Data (Question 4'!L2315</f>
        <v>808399</v>
      </c>
      <c r="D2315">
        <f>'Redistribution Data (Question 4'!M2315</f>
        <v>92</v>
      </c>
      <c r="E2315" t="str">
        <f>_xlfn.XLOOKUP(C2315,'Branch &amp; Customer Mapped Master'!B:B,'Branch &amp; Customer Mapped Master'!A:A)</f>
        <v>NORTH 3</v>
      </c>
    </row>
    <row r="2316" spans="1:5">
      <c r="A2316">
        <f>'Redistribution Data (Question 4'!J2316</f>
        <v>30</v>
      </c>
      <c r="B2316">
        <f>'Redistribution Data (Question 4'!K2316</f>
        <v>1</v>
      </c>
      <c r="C2316">
        <f>'Redistribution Data (Question 4'!L2316</f>
        <v>808409</v>
      </c>
      <c r="D2316">
        <f>'Redistribution Data (Question 4'!M2316</f>
        <v>126</v>
      </c>
      <c r="E2316" t="str">
        <f>_xlfn.XLOOKUP(C2316,'Branch &amp; Customer Mapped Master'!B:B,'Branch &amp; Customer Mapped Master'!A:A)</f>
        <v>NORTH 3</v>
      </c>
    </row>
    <row r="2317" spans="1:5">
      <c r="A2317">
        <f>'Redistribution Data (Question 4'!J2317</f>
        <v>20</v>
      </c>
      <c r="B2317">
        <f>'Redistribution Data (Question 4'!K2317</f>
        <v>1.1499999999999999</v>
      </c>
      <c r="C2317">
        <f>'Redistribution Data (Question 4'!L2317</f>
        <v>808409</v>
      </c>
      <c r="D2317">
        <f>'Redistribution Data (Question 4'!M2317</f>
        <v>126</v>
      </c>
      <c r="E2317" t="str">
        <f>_xlfn.XLOOKUP(C2317,'Branch &amp; Customer Mapped Master'!B:B,'Branch &amp; Customer Mapped Master'!A:A)</f>
        <v>NORTH 3</v>
      </c>
    </row>
    <row r="2318" spans="1:5">
      <c r="A2318">
        <f>'Redistribution Data (Question 4'!J2318</f>
        <v>17</v>
      </c>
      <c r="B2318">
        <f>'Redistribution Data (Question 4'!K2318</f>
        <v>1.47058823529412</v>
      </c>
      <c r="C2318">
        <f>'Redistribution Data (Question 4'!L2318</f>
        <v>808409</v>
      </c>
      <c r="D2318">
        <f>'Redistribution Data (Question 4'!M2318</f>
        <v>126</v>
      </c>
      <c r="E2318" t="str">
        <f>_xlfn.XLOOKUP(C2318,'Branch &amp; Customer Mapped Master'!B:B,'Branch &amp; Customer Mapped Master'!A:A)</f>
        <v>NORTH 3</v>
      </c>
    </row>
    <row r="2319" spans="1:5">
      <c r="A2319">
        <f>'Redistribution Data (Question 4'!J2319</f>
        <v>64</v>
      </c>
      <c r="B2319">
        <f>'Redistribution Data (Question 4'!K2319</f>
        <v>1.390625</v>
      </c>
      <c r="C2319">
        <f>'Redistribution Data (Question 4'!L2319</f>
        <v>808410</v>
      </c>
      <c r="D2319">
        <f>'Redistribution Data (Question 4'!M2319</f>
        <v>119</v>
      </c>
      <c r="E2319" t="str">
        <f>_xlfn.XLOOKUP(C2319,'Branch &amp; Customer Mapped Master'!B:B,'Branch &amp; Customer Mapped Master'!A:A)</f>
        <v>NORTH 3</v>
      </c>
    </row>
    <row r="2320" spans="1:5">
      <c r="A2320">
        <f>'Redistribution Data (Question 4'!J2320</f>
        <v>15</v>
      </c>
      <c r="B2320">
        <f>'Redistribution Data (Question 4'!K2320</f>
        <v>2.6666666666666701</v>
      </c>
      <c r="C2320">
        <f>'Redistribution Data (Question 4'!L2320</f>
        <v>808410</v>
      </c>
      <c r="D2320">
        <f>'Redistribution Data (Question 4'!M2320</f>
        <v>119</v>
      </c>
      <c r="E2320" t="str">
        <f>_xlfn.XLOOKUP(C2320,'Branch &amp; Customer Mapped Master'!B:B,'Branch &amp; Customer Mapped Master'!A:A)</f>
        <v>NORTH 3</v>
      </c>
    </row>
    <row r="2321" spans="1:5">
      <c r="A2321">
        <f>'Redistribution Data (Question 4'!J2321</f>
        <v>73</v>
      </c>
      <c r="B2321">
        <f>'Redistribution Data (Question 4'!K2321</f>
        <v>1</v>
      </c>
      <c r="C2321">
        <f>'Redistribution Data (Question 4'!L2321</f>
        <v>809541</v>
      </c>
      <c r="D2321">
        <f>'Redistribution Data (Question 4'!M2321</f>
        <v>85</v>
      </c>
      <c r="E2321" t="str">
        <f>_xlfn.XLOOKUP(C2321,'Branch &amp; Customer Mapped Master'!B:B,'Branch &amp; Customer Mapped Master'!A:A)</f>
        <v>NORTH 3</v>
      </c>
    </row>
    <row r="2322" spans="1:5">
      <c r="A2322">
        <f>'Redistribution Data (Question 4'!J2322</f>
        <v>18</v>
      </c>
      <c r="B2322">
        <f>'Redistribution Data (Question 4'!K2322</f>
        <v>1.5</v>
      </c>
      <c r="C2322">
        <f>'Redistribution Data (Question 4'!L2322</f>
        <v>809541</v>
      </c>
      <c r="D2322">
        <f>'Redistribution Data (Question 4'!M2322</f>
        <v>85</v>
      </c>
      <c r="E2322" t="str">
        <f>_xlfn.XLOOKUP(C2322,'Branch &amp; Customer Mapped Master'!B:B,'Branch &amp; Customer Mapped Master'!A:A)</f>
        <v>NORTH 3</v>
      </c>
    </row>
    <row r="2323" spans="1:5">
      <c r="A2323">
        <f>'Redistribution Data (Question 4'!J2323</f>
        <v>91</v>
      </c>
      <c r="B2323">
        <f>'Redistribution Data (Question 4'!K2323</f>
        <v>2.1978021978022002</v>
      </c>
      <c r="C2323">
        <f>'Redistribution Data (Question 4'!L2323</f>
        <v>809626</v>
      </c>
      <c r="D2323">
        <f>'Redistribution Data (Question 4'!M2323</f>
        <v>68</v>
      </c>
      <c r="E2323" t="str">
        <f>_xlfn.XLOOKUP(C2323,'Branch &amp; Customer Mapped Master'!B:B,'Branch &amp; Customer Mapped Master'!A:A)</f>
        <v>NORTH 3</v>
      </c>
    </row>
    <row r="2324" spans="1:5">
      <c r="A2324">
        <f>'Redistribution Data (Question 4'!J2324</f>
        <v>37</v>
      </c>
      <c r="B2324">
        <f>'Redistribution Data (Question 4'!K2324</f>
        <v>1.8378378378378399</v>
      </c>
      <c r="C2324">
        <f>'Redistribution Data (Question 4'!L2324</f>
        <v>809626</v>
      </c>
      <c r="D2324">
        <f>'Redistribution Data (Question 4'!M2324</f>
        <v>68</v>
      </c>
      <c r="E2324" t="str">
        <f>_xlfn.XLOOKUP(C2324,'Branch &amp; Customer Mapped Master'!B:B,'Branch &amp; Customer Mapped Master'!A:A)</f>
        <v>NORTH 3</v>
      </c>
    </row>
    <row r="2325" spans="1:5">
      <c r="A2325">
        <f>'Redistribution Data (Question 4'!J2325</f>
        <v>10</v>
      </c>
      <c r="B2325">
        <f>'Redistribution Data (Question 4'!K2325</f>
        <v>0</v>
      </c>
      <c r="C2325">
        <f>'Redistribution Data (Question 4'!L2325</f>
        <v>809071</v>
      </c>
      <c r="D2325">
        <f>'Redistribution Data (Question 4'!M2325</f>
        <v>100</v>
      </c>
      <c r="E2325" t="str">
        <f>_xlfn.XLOOKUP(C2325,'Branch &amp; Customer Mapped Master'!B:B,'Branch &amp; Customer Mapped Master'!A:A)</f>
        <v>SOUTH CENTRAL</v>
      </c>
    </row>
    <row r="2326" spans="1:5">
      <c r="A2326">
        <f>'Redistribution Data (Question 4'!J2326</f>
        <v>10</v>
      </c>
      <c r="B2326">
        <f>'Redistribution Data (Question 4'!K2326</f>
        <v>1.1000000000000001</v>
      </c>
      <c r="C2326">
        <f>'Redistribution Data (Question 4'!L2326</f>
        <v>809071</v>
      </c>
      <c r="D2326">
        <f>'Redistribution Data (Question 4'!M2326</f>
        <v>100</v>
      </c>
      <c r="E2326" t="str">
        <f>_xlfn.XLOOKUP(C2326,'Branch &amp; Customer Mapped Master'!B:B,'Branch &amp; Customer Mapped Master'!A:A)</f>
        <v>SOUTH CENTRAL</v>
      </c>
    </row>
    <row r="2327" spans="1:5">
      <c r="A2327">
        <f>'Redistribution Data (Question 4'!J2327</f>
        <v>18</v>
      </c>
      <c r="B2327">
        <f>'Redistribution Data (Question 4'!K2327</f>
        <v>0</v>
      </c>
      <c r="C2327">
        <f>'Redistribution Data (Question 4'!L2327</f>
        <v>809072</v>
      </c>
      <c r="D2327">
        <f>'Redistribution Data (Question 4'!M2327</f>
        <v>215</v>
      </c>
      <c r="E2327" t="str">
        <f>_xlfn.XLOOKUP(C2327,'Branch &amp; Customer Mapped Master'!B:B,'Branch &amp; Customer Mapped Master'!A:A)</f>
        <v>SOUTH CENTRAL</v>
      </c>
    </row>
    <row r="2328" spans="1:5">
      <c r="A2328">
        <f>'Redistribution Data (Question 4'!J2328</f>
        <v>31</v>
      </c>
      <c r="B2328">
        <f>'Redistribution Data (Question 4'!K2328</f>
        <v>1</v>
      </c>
      <c r="C2328">
        <f>'Redistribution Data (Question 4'!L2328</f>
        <v>809072</v>
      </c>
      <c r="D2328">
        <f>'Redistribution Data (Question 4'!M2328</f>
        <v>215</v>
      </c>
      <c r="E2328" t="str">
        <f>_xlfn.XLOOKUP(C2328,'Branch &amp; Customer Mapped Master'!B:B,'Branch &amp; Customer Mapped Master'!A:A)</f>
        <v>SOUTH CENTRAL</v>
      </c>
    </row>
    <row r="2329" spans="1:5">
      <c r="A2329">
        <f>'Redistribution Data (Question 4'!J2329</f>
        <v>20</v>
      </c>
      <c r="B2329">
        <f>'Redistribution Data (Question 4'!K2329</f>
        <v>0</v>
      </c>
      <c r="C2329">
        <f>'Redistribution Data (Question 4'!L2329</f>
        <v>809674</v>
      </c>
      <c r="D2329">
        <f>'Redistribution Data (Question 4'!M2329</f>
        <v>166</v>
      </c>
      <c r="E2329" t="str">
        <f>_xlfn.XLOOKUP(C2329,'Branch &amp; Customer Mapped Master'!B:B,'Branch &amp; Customer Mapped Master'!A:A)</f>
        <v>SOUTH CENTRAL</v>
      </c>
    </row>
    <row r="2330" spans="1:5">
      <c r="A2330">
        <f>'Redistribution Data (Question 4'!J2330</f>
        <v>35</v>
      </c>
      <c r="B2330">
        <f>'Redistribution Data (Question 4'!K2330</f>
        <v>1</v>
      </c>
      <c r="C2330">
        <f>'Redistribution Data (Question 4'!L2330</f>
        <v>809674</v>
      </c>
      <c r="D2330">
        <f>'Redistribution Data (Question 4'!M2330</f>
        <v>166</v>
      </c>
      <c r="E2330" t="str">
        <f>_xlfn.XLOOKUP(C2330,'Branch &amp; Customer Mapped Master'!B:B,'Branch &amp; Customer Mapped Master'!A:A)</f>
        <v>SOUTH CENTRAL</v>
      </c>
    </row>
    <row r="2331" spans="1:5">
      <c r="A2331">
        <f>'Redistribution Data (Question 4'!J2331</f>
        <v>1</v>
      </c>
      <c r="B2331">
        <f>'Redistribution Data (Question 4'!K2331</f>
        <v>1</v>
      </c>
      <c r="C2331">
        <f>'Redistribution Data (Question 4'!L2331</f>
        <v>809674</v>
      </c>
      <c r="D2331">
        <f>'Redistribution Data (Question 4'!M2331</f>
        <v>166</v>
      </c>
      <c r="E2331" t="str">
        <f>_xlfn.XLOOKUP(C2331,'Branch &amp; Customer Mapped Master'!B:B,'Branch &amp; Customer Mapped Master'!A:A)</f>
        <v>SOUTH CENTRAL</v>
      </c>
    </row>
    <row r="2332" spans="1:5">
      <c r="A2332">
        <f>'Redistribution Data (Question 4'!J2332</f>
        <v>5</v>
      </c>
      <c r="B2332">
        <f>'Redistribution Data (Question 4'!K2332</f>
        <v>0</v>
      </c>
      <c r="C2332">
        <f>'Redistribution Data (Question 4'!L2332</f>
        <v>809675</v>
      </c>
      <c r="D2332">
        <f>'Redistribution Data (Question 4'!M2332</f>
        <v>146</v>
      </c>
      <c r="E2332" t="str">
        <f>_xlfn.XLOOKUP(C2332,'Branch &amp; Customer Mapped Master'!B:B,'Branch &amp; Customer Mapped Master'!A:A)</f>
        <v>SOUTH CENTRAL</v>
      </c>
    </row>
    <row r="2333" spans="1:5">
      <c r="A2333">
        <f>'Redistribution Data (Question 4'!J2333</f>
        <v>18</v>
      </c>
      <c r="B2333">
        <f>'Redistribution Data (Question 4'!K2333</f>
        <v>1.44444444444444</v>
      </c>
      <c r="C2333">
        <f>'Redistribution Data (Question 4'!L2333</f>
        <v>809675</v>
      </c>
      <c r="D2333">
        <f>'Redistribution Data (Question 4'!M2333</f>
        <v>146</v>
      </c>
      <c r="E2333" t="str">
        <f>_xlfn.XLOOKUP(C2333,'Branch &amp; Customer Mapped Master'!B:B,'Branch &amp; Customer Mapped Master'!A:A)</f>
        <v>SOUTH CENTRAL</v>
      </c>
    </row>
    <row r="2334" spans="1:5">
      <c r="A2334">
        <f>'Redistribution Data (Question 4'!J2334</f>
        <v>14</v>
      </c>
      <c r="B2334">
        <f>'Redistribution Data (Question 4'!K2334</f>
        <v>0</v>
      </c>
      <c r="C2334">
        <f>'Redistribution Data (Question 4'!L2334</f>
        <v>809682</v>
      </c>
      <c r="D2334">
        <f>'Redistribution Data (Question 4'!M2334</f>
        <v>106</v>
      </c>
      <c r="E2334" t="str">
        <f>_xlfn.XLOOKUP(C2334,'Branch &amp; Customer Mapped Master'!B:B,'Branch &amp; Customer Mapped Master'!A:A)</f>
        <v>SOUTH CENTRAL</v>
      </c>
    </row>
    <row r="2335" spans="1:5">
      <c r="A2335">
        <f>'Redistribution Data (Question 4'!J2335</f>
        <v>6</v>
      </c>
      <c r="B2335">
        <f>'Redistribution Data (Question 4'!K2335</f>
        <v>1.1666666666666701</v>
      </c>
      <c r="C2335">
        <f>'Redistribution Data (Question 4'!L2335</f>
        <v>809682</v>
      </c>
      <c r="D2335">
        <f>'Redistribution Data (Question 4'!M2335</f>
        <v>106</v>
      </c>
      <c r="E2335" t="str">
        <f>_xlfn.XLOOKUP(C2335,'Branch &amp; Customer Mapped Master'!B:B,'Branch &amp; Customer Mapped Master'!A:A)</f>
        <v>SOUTH CENTRAL</v>
      </c>
    </row>
    <row r="2336" spans="1:5">
      <c r="A2336">
        <f>'Redistribution Data (Question 4'!J2336</f>
        <v>1</v>
      </c>
      <c r="B2336">
        <f>'Redistribution Data (Question 4'!K2336</f>
        <v>1</v>
      </c>
      <c r="C2336">
        <f>'Redistribution Data (Question 4'!L2336</f>
        <v>809682</v>
      </c>
      <c r="D2336">
        <f>'Redistribution Data (Question 4'!M2336</f>
        <v>106</v>
      </c>
      <c r="E2336" t="str">
        <f>_xlfn.XLOOKUP(C2336,'Branch &amp; Customer Mapped Master'!B:B,'Branch &amp; Customer Mapped Master'!A:A)</f>
        <v>SOUTH CENTRAL</v>
      </c>
    </row>
    <row r="2337" spans="1:5">
      <c r="A2337">
        <f>'Redistribution Data (Question 4'!J2337</f>
        <v>13</v>
      </c>
      <c r="B2337">
        <f>'Redistribution Data (Question 4'!K2337</f>
        <v>0</v>
      </c>
      <c r="C2337">
        <f>'Redistribution Data (Question 4'!L2337</f>
        <v>809769</v>
      </c>
      <c r="D2337">
        <f>'Redistribution Data (Question 4'!M2337</f>
        <v>97</v>
      </c>
      <c r="E2337" t="str">
        <f>_xlfn.XLOOKUP(C2337,'Branch &amp; Customer Mapped Master'!B:B,'Branch &amp; Customer Mapped Master'!A:A)</f>
        <v>SOUTH CENTRAL</v>
      </c>
    </row>
    <row r="2338" spans="1:5">
      <c r="A2338">
        <f>'Redistribution Data (Question 4'!J2338</f>
        <v>23</v>
      </c>
      <c r="B2338">
        <f>'Redistribution Data (Question 4'!K2338</f>
        <v>1.0434782608695701</v>
      </c>
      <c r="C2338">
        <f>'Redistribution Data (Question 4'!L2338</f>
        <v>809769</v>
      </c>
      <c r="D2338">
        <f>'Redistribution Data (Question 4'!M2338</f>
        <v>97</v>
      </c>
      <c r="E2338" t="str">
        <f>_xlfn.XLOOKUP(C2338,'Branch &amp; Customer Mapped Master'!B:B,'Branch &amp; Customer Mapped Master'!A:A)</f>
        <v>SOUTH CENTRAL</v>
      </c>
    </row>
    <row r="2339" spans="1:5">
      <c r="A2339">
        <f>'Redistribution Data (Question 4'!J2339</f>
        <v>16</v>
      </c>
      <c r="B2339">
        <f>'Redistribution Data (Question 4'!K2339</f>
        <v>0</v>
      </c>
      <c r="C2339">
        <f>'Redistribution Data (Question 4'!L2339</f>
        <v>809943</v>
      </c>
      <c r="D2339">
        <f>'Redistribution Data (Question 4'!M2339</f>
        <v>40</v>
      </c>
      <c r="E2339" t="str">
        <f>_xlfn.XLOOKUP(C2339,'Branch &amp; Customer Mapped Master'!B:B,'Branch &amp; Customer Mapped Master'!A:A)</f>
        <v>SOUTH CENTRAL</v>
      </c>
    </row>
    <row r="2340" spans="1:5">
      <c r="A2340">
        <f>'Redistribution Data (Question 4'!J2340</f>
        <v>12</v>
      </c>
      <c r="B2340">
        <f>'Redistribution Data (Question 4'!K2340</f>
        <v>1.0833333333333299</v>
      </c>
      <c r="C2340">
        <f>'Redistribution Data (Question 4'!L2340</f>
        <v>809943</v>
      </c>
      <c r="D2340">
        <f>'Redistribution Data (Question 4'!M2340</f>
        <v>40</v>
      </c>
      <c r="E2340" t="str">
        <f>_xlfn.XLOOKUP(C2340,'Branch &amp; Customer Mapped Master'!B:B,'Branch &amp; Customer Mapped Master'!A:A)</f>
        <v>SOUTH CENTRAL</v>
      </c>
    </row>
    <row r="2341" spans="1:5">
      <c r="A2341">
        <f>'Redistribution Data (Question 4'!J2341</f>
        <v>1</v>
      </c>
      <c r="B2341">
        <f>'Redistribution Data (Question 4'!K2341</f>
        <v>1</v>
      </c>
      <c r="C2341">
        <f>'Redistribution Data (Question 4'!L2341</f>
        <v>809943</v>
      </c>
      <c r="D2341">
        <f>'Redistribution Data (Question 4'!M2341</f>
        <v>40</v>
      </c>
      <c r="E2341" t="str">
        <f>_xlfn.XLOOKUP(C2341,'Branch &amp; Customer Mapped Master'!B:B,'Branch &amp; Customer Mapped Master'!A:A)</f>
        <v>SOUTH CENTRAL</v>
      </c>
    </row>
    <row r="2342" spans="1:5">
      <c r="A2342">
        <f>'Redistribution Data (Question 4'!J2342</f>
        <v>45</v>
      </c>
      <c r="B2342">
        <f>'Redistribution Data (Question 4'!K2342</f>
        <v>0</v>
      </c>
      <c r="C2342">
        <f>'Redistribution Data (Question 4'!L2342</f>
        <v>806995</v>
      </c>
      <c r="D2342">
        <f>'Redistribution Data (Question 4'!M2342</f>
        <v>82</v>
      </c>
      <c r="E2342" t="str">
        <f>_xlfn.XLOOKUP(C2342,'Branch &amp; Customer Mapped Master'!B:B,'Branch &amp; Customer Mapped Master'!A:A)</f>
        <v>SOUTH CENTRAL</v>
      </c>
    </row>
    <row r="2343" spans="1:5">
      <c r="A2343">
        <f>'Redistribution Data (Question 4'!J2343</f>
        <v>22</v>
      </c>
      <c r="B2343">
        <f>'Redistribution Data (Question 4'!K2343</f>
        <v>1.9545454545454499</v>
      </c>
      <c r="C2343">
        <f>'Redistribution Data (Question 4'!L2343</f>
        <v>806995</v>
      </c>
      <c r="D2343">
        <f>'Redistribution Data (Question 4'!M2343</f>
        <v>82</v>
      </c>
      <c r="E2343" t="str">
        <f>_xlfn.XLOOKUP(C2343,'Branch &amp; Customer Mapped Master'!B:B,'Branch &amp; Customer Mapped Master'!A:A)</f>
        <v>SOUTH CENTRAL</v>
      </c>
    </row>
    <row r="2344" spans="1:5">
      <c r="A2344">
        <f>'Redistribution Data (Question 4'!J2344</f>
        <v>38</v>
      </c>
      <c r="B2344">
        <f>'Redistribution Data (Question 4'!K2344</f>
        <v>0</v>
      </c>
      <c r="C2344">
        <f>'Redistribution Data (Question 4'!L2344</f>
        <v>807041</v>
      </c>
      <c r="D2344">
        <f>'Redistribution Data (Question 4'!M2344</f>
        <v>41</v>
      </c>
      <c r="E2344" t="str">
        <f>_xlfn.XLOOKUP(C2344,'Branch &amp; Customer Mapped Master'!B:B,'Branch &amp; Customer Mapped Master'!A:A)</f>
        <v>SOUTH CENTRAL</v>
      </c>
    </row>
    <row r="2345" spans="1:5">
      <c r="A2345">
        <f>'Redistribution Data (Question 4'!J2345</f>
        <v>3</v>
      </c>
      <c r="B2345">
        <f>'Redistribution Data (Question 4'!K2345</f>
        <v>0</v>
      </c>
      <c r="C2345">
        <f>'Redistribution Data (Question 4'!L2345</f>
        <v>807041</v>
      </c>
      <c r="D2345">
        <f>'Redistribution Data (Question 4'!M2345</f>
        <v>41</v>
      </c>
      <c r="E2345" t="str">
        <f>_xlfn.XLOOKUP(C2345,'Branch &amp; Customer Mapped Master'!B:B,'Branch &amp; Customer Mapped Master'!A:A)</f>
        <v>SOUTH CENTRAL</v>
      </c>
    </row>
    <row r="2346" spans="1:5">
      <c r="A2346">
        <f>'Redistribution Data (Question 4'!J2346</f>
        <v>31</v>
      </c>
      <c r="B2346">
        <f>'Redistribution Data (Question 4'!K2346</f>
        <v>1.4838709677419399</v>
      </c>
      <c r="C2346">
        <f>'Redistribution Data (Question 4'!L2346</f>
        <v>807041</v>
      </c>
      <c r="D2346">
        <f>'Redistribution Data (Question 4'!M2346</f>
        <v>41</v>
      </c>
      <c r="E2346" t="str">
        <f>_xlfn.XLOOKUP(C2346,'Branch &amp; Customer Mapped Master'!B:B,'Branch &amp; Customer Mapped Master'!A:A)</f>
        <v>SOUTH CENTRAL</v>
      </c>
    </row>
    <row r="2347" spans="1:5">
      <c r="A2347">
        <f>'Redistribution Data (Question 4'!J2347</f>
        <v>2</v>
      </c>
      <c r="B2347">
        <f>'Redistribution Data (Question 4'!K2347</f>
        <v>1</v>
      </c>
      <c r="C2347">
        <f>'Redistribution Data (Question 4'!L2347</f>
        <v>807041</v>
      </c>
      <c r="D2347">
        <f>'Redistribution Data (Question 4'!M2347</f>
        <v>41</v>
      </c>
      <c r="E2347" t="str">
        <f>_xlfn.XLOOKUP(C2347,'Branch &amp; Customer Mapped Master'!B:B,'Branch &amp; Customer Mapped Master'!A:A)</f>
        <v>SOUTH CENTRAL</v>
      </c>
    </row>
    <row r="2348" spans="1:5">
      <c r="A2348">
        <f>'Redistribution Data (Question 4'!J2348</f>
        <v>41</v>
      </c>
      <c r="B2348">
        <f>'Redistribution Data (Question 4'!K2348</f>
        <v>0</v>
      </c>
      <c r="C2348">
        <f>'Redistribution Data (Question 4'!L2348</f>
        <v>807177</v>
      </c>
      <c r="D2348">
        <f>'Redistribution Data (Question 4'!M2348</f>
        <v>81</v>
      </c>
      <c r="E2348" t="str">
        <f>_xlfn.XLOOKUP(C2348,'Branch &amp; Customer Mapped Master'!B:B,'Branch &amp; Customer Mapped Master'!A:A)</f>
        <v>SOUTH CENTRAL</v>
      </c>
    </row>
    <row r="2349" spans="1:5">
      <c r="A2349">
        <f>'Redistribution Data (Question 4'!J2349</f>
        <v>1</v>
      </c>
      <c r="B2349">
        <f>'Redistribution Data (Question 4'!K2349</f>
        <v>0</v>
      </c>
      <c r="C2349">
        <f>'Redistribution Data (Question 4'!L2349</f>
        <v>807177</v>
      </c>
      <c r="D2349">
        <f>'Redistribution Data (Question 4'!M2349</f>
        <v>81</v>
      </c>
      <c r="E2349" t="str">
        <f>_xlfn.XLOOKUP(C2349,'Branch &amp; Customer Mapped Master'!B:B,'Branch &amp; Customer Mapped Master'!A:A)</f>
        <v>SOUTH CENTRAL</v>
      </c>
    </row>
    <row r="2350" spans="1:5">
      <c r="A2350">
        <f>'Redistribution Data (Question 4'!J2350</f>
        <v>16</v>
      </c>
      <c r="B2350">
        <f>'Redistribution Data (Question 4'!K2350</f>
        <v>1.625</v>
      </c>
      <c r="C2350">
        <f>'Redistribution Data (Question 4'!L2350</f>
        <v>807177</v>
      </c>
      <c r="D2350">
        <f>'Redistribution Data (Question 4'!M2350</f>
        <v>81</v>
      </c>
      <c r="E2350" t="str">
        <f>_xlfn.XLOOKUP(C2350,'Branch &amp; Customer Mapped Master'!B:B,'Branch &amp; Customer Mapped Master'!A:A)</f>
        <v>SOUTH CENTRAL</v>
      </c>
    </row>
    <row r="2351" spans="1:5">
      <c r="A2351">
        <f>'Redistribution Data (Question 4'!J2351</f>
        <v>4</v>
      </c>
      <c r="B2351">
        <f>'Redistribution Data (Question 4'!K2351</f>
        <v>1.25</v>
      </c>
      <c r="C2351">
        <f>'Redistribution Data (Question 4'!L2351</f>
        <v>807177</v>
      </c>
      <c r="D2351">
        <f>'Redistribution Data (Question 4'!M2351</f>
        <v>81</v>
      </c>
      <c r="E2351" t="str">
        <f>_xlfn.XLOOKUP(C2351,'Branch &amp; Customer Mapped Master'!B:B,'Branch &amp; Customer Mapped Master'!A:A)</f>
        <v>SOUTH CENTRAL</v>
      </c>
    </row>
    <row r="2352" spans="1:5">
      <c r="A2352">
        <f>'Redistribution Data (Question 4'!J2352</f>
        <v>33</v>
      </c>
      <c r="B2352">
        <f>'Redistribution Data (Question 4'!K2352</f>
        <v>0.57575757575757602</v>
      </c>
      <c r="C2352">
        <f>'Redistribution Data (Question 4'!L2352</f>
        <v>807364</v>
      </c>
      <c r="D2352">
        <f>'Redistribution Data (Question 4'!M2352</f>
        <v>361</v>
      </c>
      <c r="E2352" t="str">
        <f>_xlfn.XLOOKUP(C2352,'Branch &amp; Customer Mapped Master'!B:B,'Branch &amp; Customer Mapped Master'!A:A)</f>
        <v>SOUTH CENTRAL</v>
      </c>
    </row>
    <row r="2353" spans="1:5">
      <c r="A2353">
        <f>'Redistribution Data (Question 4'!J2353</f>
        <v>31</v>
      </c>
      <c r="B2353">
        <f>'Redistribution Data (Question 4'!K2353</f>
        <v>1.80645161290323</v>
      </c>
      <c r="C2353">
        <f>'Redistribution Data (Question 4'!L2353</f>
        <v>807364</v>
      </c>
      <c r="D2353">
        <f>'Redistribution Data (Question 4'!M2353</f>
        <v>361</v>
      </c>
      <c r="E2353" t="str">
        <f>_xlfn.XLOOKUP(C2353,'Branch &amp; Customer Mapped Master'!B:B,'Branch &amp; Customer Mapped Master'!A:A)</f>
        <v>SOUTH CENTRAL</v>
      </c>
    </row>
    <row r="2354" spans="1:5">
      <c r="A2354">
        <f>'Redistribution Data (Question 4'!J2354</f>
        <v>19</v>
      </c>
      <c r="B2354">
        <f>'Redistribution Data (Question 4'!K2354</f>
        <v>0</v>
      </c>
      <c r="C2354">
        <f>'Redistribution Data (Question 4'!L2354</f>
        <v>807408</v>
      </c>
      <c r="D2354">
        <f>'Redistribution Data (Question 4'!M2354</f>
        <v>109</v>
      </c>
      <c r="E2354" t="str">
        <f>_xlfn.XLOOKUP(C2354,'Branch &amp; Customer Mapped Master'!B:B,'Branch &amp; Customer Mapped Master'!A:A)</f>
        <v>SOUTH CENTRAL</v>
      </c>
    </row>
    <row r="2355" spans="1:5">
      <c r="A2355">
        <f>'Redistribution Data (Question 4'!J2355</f>
        <v>3</v>
      </c>
      <c r="B2355">
        <f>'Redistribution Data (Question 4'!K2355</f>
        <v>0</v>
      </c>
      <c r="C2355">
        <f>'Redistribution Data (Question 4'!L2355</f>
        <v>807408</v>
      </c>
      <c r="D2355">
        <f>'Redistribution Data (Question 4'!M2355</f>
        <v>109</v>
      </c>
      <c r="E2355" t="str">
        <f>_xlfn.XLOOKUP(C2355,'Branch &amp; Customer Mapped Master'!B:B,'Branch &amp; Customer Mapped Master'!A:A)</f>
        <v>SOUTH CENTRAL</v>
      </c>
    </row>
    <row r="2356" spans="1:5">
      <c r="A2356">
        <f>'Redistribution Data (Question 4'!J2356</f>
        <v>50</v>
      </c>
      <c r="B2356">
        <f>'Redistribution Data (Question 4'!K2356</f>
        <v>2.1</v>
      </c>
      <c r="C2356">
        <f>'Redistribution Data (Question 4'!L2356</f>
        <v>807408</v>
      </c>
      <c r="D2356">
        <f>'Redistribution Data (Question 4'!M2356</f>
        <v>109</v>
      </c>
      <c r="E2356" t="str">
        <f>_xlfn.XLOOKUP(C2356,'Branch &amp; Customer Mapped Master'!B:B,'Branch &amp; Customer Mapped Master'!A:A)</f>
        <v>SOUTH CENTRAL</v>
      </c>
    </row>
    <row r="2357" spans="1:5">
      <c r="A2357">
        <f>'Redistribution Data (Question 4'!J2357</f>
        <v>3</v>
      </c>
      <c r="B2357">
        <f>'Redistribution Data (Question 4'!K2357</f>
        <v>1.3333333333333299</v>
      </c>
      <c r="C2357">
        <f>'Redistribution Data (Question 4'!L2357</f>
        <v>807408</v>
      </c>
      <c r="D2357">
        <f>'Redistribution Data (Question 4'!M2357</f>
        <v>109</v>
      </c>
      <c r="E2357" t="str">
        <f>_xlfn.XLOOKUP(C2357,'Branch &amp; Customer Mapped Master'!B:B,'Branch &amp; Customer Mapped Master'!A:A)</f>
        <v>SOUTH CENTRAL</v>
      </c>
    </row>
    <row r="2358" spans="1:5">
      <c r="A2358">
        <f>'Redistribution Data (Question 4'!J2358</f>
        <v>3</v>
      </c>
      <c r="B2358">
        <f>'Redistribution Data (Question 4'!K2358</f>
        <v>0</v>
      </c>
      <c r="C2358">
        <f>'Redistribution Data (Question 4'!L2358</f>
        <v>807639</v>
      </c>
      <c r="D2358">
        <f>'Redistribution Data (Question 4'!M2358</f>
        <v>355</v>
      </c>
      <c r="E2358" t="str">
        <f>_xlfn.XLOOKUP(C2358,'Branch &amp; Customer Mapped Master'!B:B,'Branch &amp; Customer Mapped Master'!A:A)</f>
        <v>SOUTH CENTRAL</v>
      </c>
    </row>
    <row r="2359" spans="1:5">
      <c r="A2359">
        <f>'Redistribution Data (Question 4'!J2359</f>
        <v>1</v>
      </c>
      <c r="B2359">
        <f>'Redistribution Data (Question 4'!K2359</f>
        <v>0</v>
      </c>
      <c r="C2359">
        <f>'Redistribution Data (Question 4'!L2359</f>
        <v>807639</v>
      </c>
      <c r="D2359">
        <f>'Redistribution Data (Question 4'!M2359</f>
        <v>355</v>
      </c>
      <c r="E2359" t="str">
        <f>_xlfn.XLOOKUP(C2359,'Branch &amp; Customer Mapped Master'!B:B,'Branch &amp; Customer Mapped Master'!A:A)</f>
        <v>SOUTH CENTRAL</v>
      </c>
    </row>
    <row r="2360" spans="1:5">
      <c r="A2360">
        <f>'Redistribution Data (Question 4'!J2360</f>
        <v>45</v>
      </c>
      <c r="B2360">
        <f>'Redistribution Data (Question 4'!K2360</f>
        <v>1.7111111111111099</v>
      </c>
      <c r="C2360">
        <f>'Redistribution Data (Question 4'!L2360</f>
        <v>807639</v>
      </c>
      <c r="D2360">
        <f>'Redistribution Data (Question 4'!M2360</f>
        <v>355</v>
      </c>
      <c r="E2360" t="str">
        <f>_xlfn.XLOOKUP(C2360,'Branch &amp; Customer Mapped Master'!B:B,'Branch &amp; Customer Mapped Master'!A:A)</f>
        <v>SOUTH CENTRAL</v>
      </c>
    </row>
    <row r="2361" spans="1:5">
      <c r="A2361">
        <f>'Redistribution Data (Question 4'!J2361</f>
        <v>17</v>
      </c>
      <c r="B2361">
        <f>'Redistribution Data (Question 4'!K2361</f>
        <v>0</v>
      </c>
      <c r="C2361">
        <f>'Redistribution Data (Question 4'!L2361</f>
        <v>808045</v>
      </c>
      <c r="D2361">
        <f>'Redistribution Data (Question 4'!M2361</f>
        <v>112</v>
      </c>
      <c r="E2361" t="str">
        <f>_xlfn.XLOOKUP(C2361,'Branch &amp; Customer Mapped Master'!B:B,'Branch &amp; Customer Mapped Master'!A:A)</f>
        <v>SOUTH CENTRAL</v>
      </c>
    </row>
    <row r="2362" spans="1:5">
      <c r="A2362">
        <f>'Redistribution Data (Question 4'!J2362</f>
        <v>2</v>
      </c>
      <c r="B2362">
        <f>'Redistribution Data (Question 4'!K2362</f>
        <v>0</v>
      </c>
      <c r="C2362">
        <f>'Redistribution Data (Question 4'!L2362</f>
        <v>808045</v>
      </c>
      <c r="D2362">
        <f>'Redistribution Data (Question 4'!M2362</f>
        <v>112</v>
      </c>
      <c r="E2362" t="str">
        <f>_xlfn.XLOOKUP(C2362,'Branch &amp; Customer Mapped Master'!B:B,'Branch &amp; Customer Mapped Master'!A:A)</f>
        <v>SOUTH CENTRAL</v>
      </c>
    </row>
    <row r="2363" spans="1:5">
      <c r="A2363">
        <f>'Redistribution Data (Question 4'!J2363</f>
        <v>34</v>
      </c>
      <c r="B2363">
        <f>'Redistribution Data (Question 4'!K2363</f>
        <v>2.2647058823529398</v>
      </c>
      <c r="C2363">
        <f>'Redistribution Data (Question 4'!L2363</f>
        <v>808045</v>
      </c>
      <c r="D2363">
        <f>'Redistribution Data (Question 4'!M2363</f>
        <v>112</v>
      </c>
      <c r="E2363" t="str">
        <f>_xlfn.XLOOKUP(C2363,'Branch &amp; Customer Mapped Master'!B:B,'Branch &amp; Customer Mapped Master'!A:A)</f>
        <v>SOUTH CENTRAL</v>
      </c>
    </row>
    <row r="2364" spans="1:5">
      <c r="A2364">
        <f>'Redistribution Data (Question 4'!J2364</f>
        <v>4</v>
      </c>
      <c r="B2364">
        <f>'Redistribution Data (Question 4'!K2364</f>
        <v>1.5</v>
      </c>
      <c r="C2364">
        <f>'Redistribution Data (Question 4'!L2364</f>
        <v>808045</v>
      </c>
      <c r="D2364">
        <f>'Redistribution Data (Question 4'!M2364</f>
        <v>112</v>
      </c>
      <c r="E2364" t="str">
        <f>_xlfn.XLOOKUP(C2364,'Branch &amp; Customer Mapped Master'!B:B,'Branch &amp; Customer Mapped Master'!A:A)</f>
        <v>SOUTH CENTRAL</v>
      </c>
    </row>
    <row r="2365" spans="1:5">
      <c r="A2365">
        <f>'Redistribution Data (Question 4'!J2365</f>
        <v>16</v>
      </c>
      <c r="B2365">
        <f>'Redistribution Data (Question 4'!K2365</f>
        <v>0</v>
      </c>
      <c r="C2365">
        <f>'Redistribution Data (Question 4'!L2365</f>
        <v>808752</v>
      </c>
      <c r="D2365">
        <f>'Redistribution Data (Question 4'!M2365</f>
        <v>94</v>
      </c>
      <c r="E2365" t="str">
        <f>_xlfn.XLOOKUP(C2365,'Branch &amp; Customer Mapped Master'!B:B,'Branch &amp; Customer Mapped Master'!A:A)</f>
        <v>SOUTH CENTRAL</v>
      </c>
    </row>
    <row r="2366" spans="1:5">
      <c r="A2366">
        <f>'Redistribution Data (Question 4'!J2366</f>
        <v>36</v>
      </c>
      <c r="B2366">
        <f>'Redistribution Data (Question 4'!K2366</f>
        <v>1.05555555555556</v>
      </c>
      <c r="C2366">
        <f>'Redistribution Data (Question 4'!L2366</f>
        <v>808752</v>
      </c>
      <c r="D2366">
        <f>'Redistribution Data (Question 4'!M2366</f>
        <v>94</v>
      </c>
      <c r="E2366" t="str">
        <f>_xlfn.XLOOKUP(C2366,'Branch &amp; Customer Mapped Master'!B:B,'Branch &amp; Customer Mapped Master'!A:A)</f>
        <v>SOUTH CENTRAL</v>
      </c>
    </row>
    <row r="2367" spans="1:5">
      <c r="A2367">
        <f>'Redistribution Data (Question 4'!J2367</f>
        <v>11</v>
      </c>
      <c r="B2367">
        <f>'Redistribution Data (Question 4'!K2367</f>
        <v>1</v>
      </c>
      <c r="C2367">
        <f>'Redistribution Data (Question 4'!L2367</f>
        <v>808752</v>
      </c>
      <c r="D2367">
        <f>'Redistribution Data (Question 4'!M2367</f>
        <v>94</v>
      </c>
      <c r="E2367" t="str">
        <f>_xlfn.XLOOKUP(C2367,'Branch &amp; Customer Mapped Master'!B:B,'Branch &amp; Customer Mapped Master'!A:A)</f>
        <v>SOUTH CENTRAL</v>
      </c>
    </row>
    <row r="2368" spans="1:5">
      <c r="A2368">
        <f>'Redistribution Data (Question 4'!J2368</f>
        <v>61</v>
      </c>
      <c r="B2368">
        <f>'Redistribution Data (Question 4'!K2368</f>
        <v>2.85245901639344</v>
      </c>
      <c r="C2368">
        <f>'Redistribution Data (Question 4'!L2368</f>
        <v>808763</v>
      </c>
      <c r="D2368">
        <f>'Redistribution Data (Question 4'!M2368</f>
        <v>140</v>
      </c>
      <c r="E2368" t="str">
        <f>_xlfn.XLOOKUP(C2368,'Branch &amp; Customer Mapped Master'!B:B,'Branch &amp; Customer Mapped Master'!A:A)</f>
        <v>SOUTH CENTRAL</v>
      </c>
    </row>
    <row r="2369" spans="1:5">
      <c r="A2369">
        <f>'Redistribution Data (Question 4'!J2369</f>
        <v>9</v>
      </c>
      <c r="B2369">
        <f>'Redistribution Data (Question 4'!K2369</f>
        <v>2.5555555555555598</v>
      </c>
      <c r="C2369">
        <f>'Redistribution Data (Question 4'!L2369</f>
        <v>808763</v>
      </c>
      <c r="D2369">
        <f>'Redistribution Data (Question 4'!M2369</f>
        <v>140</v>
      </c>
      <c r="E2369" t="str">
        <f>_xlfn.XLOOKUP(C2369,'Branch &amp; Customer Mapped Master'!B:B,'Branch &amp; Customer Mapped Master'!A:A)</f>
        <v>SOUTH CENTRAL</v>
      </c>
    </row>
    <row r="2370" spans="1:5">
      <c r="A2370">
        <f>'Redistribution Data (Question 4'!J2370</f>
        <v>40</v>
      </c>
      <c r="B2370">
        <f>'Redistribution Data (Question 4'!K2370</f>
        <v>0</v>
      </c>
      <c r="C2370">
        <f>'Redistribution Data (Question 4'!L2370</f>
        <v>809444</v>
      </c>
      <c r="D2370">
        <f>'Redistribution Data (Question 4'!M2370</f>
        <v>376</v>
      </c>
      <c r="E2370" t="str">
        <f>_xlfn.XLOOKUP(C2370,'Branch &amp; Customer Mapped Master'!B:B,'Branch &amp; Customer Mapped Master'!A:A)</f>
        <v>SOUTH CENTRAL</v>
      </c>
    </row>
    <row r="2371" spans="1:5">
      <c r="A2371">
        <f>'Redistribution Data (Question 4'!J2371</f>
        <v>3</v>
      </c>
      <c r="B2371">
        <f>'Redistribution Data (Question 4'!K2371</f>
        <v>0</v>
      </c>
      <c r="C2371">
        <f>'Redistribution Data (Question 4'!L2371</f>
        <v>809444</v>
      </c>
      <c r="D2371">
        <f>'Redistribution Data (Question 4'!M2371</f>
        <v>376</v>
      </c>
      <c r="E2371" t="str">
        <f>_xlfn.XLOOKUP(C2371,'Branch &amp; Customer Mapped Master'!B:B,'Branch &amp; Customer Mapped Master'!A:A)</f>
        <v>SOUTH CENTRAL</v>
      </c>
    </row>
    <row r="2372" spans="1:5">
      <c r="A2372">
        <f>'Redistribution Data (Question 4'!J2372</f>
        <v>8</v>
      </c>
      <c r="B2372">
        <f>'Redistribution Data (Question 4'!K2372</f>
        <v>0</v>
      </c>
      <c r="C2372">
        <f>'Redistribution Data (Question 4'!L2372</f>
        <v>809679</v>
      </c>
      <c r="D2372">
        <f>'Redistribution Data (Question 4'!M2372</f>
        <v>250</v>
      </c>
      <c r="E2372" t="str">
        <f>_xlfn.XLOOKUP(C2372,'Branch &amp; Customer Mapped Master'!B:B,'Branch &amp; Customer Mapped Master'!A:A)</f>
        <v>SOUTH CENTRAL</v>
      </c>
    </row>
    <row r="2373" spans="1:5">
      <c r="A2373">
        <f>'Redistribution Data (Question 4'!J2373</f>
        <v>40</v>
      </c>
      <c r="B2373">
        <f>'Redistribution Data (Question 4'!K2373</f>
        <v>1.45</v>
      </c>
      <c r="C2373">
        <f>'Redistribution Data (Question 4'!L2373</f>
        <v>809679</v>
      </c>
      <c r="D2373">
        <f>'Redistribution Data (Question 4'!M2373</f>
        <v>250</v>
      </c>
      <c r="E2373" t="str">
        <f>_xlfn.XLOOKUP(C2373,'Branch &amp; Customer Mapped Master'!B:B,'Branch &amp; Customer Mapped Master'!A:A)</f>
        <v>SOUTH CENTRAL</v>
      </c>
    </row>
    <row r="2374" spans="1:5">
      <c r="A2374">
        <f>'Redistribution Data (Question 4'!J2374</f>
        <v>5</v>
      </c>
      <c r="B2374">
        <f>'Redistribution Data (Question 4'!K2374</f>
        <v>1</v>
      </c>
      <c r="C2374">
        <f>'Redistribution Data (Question 4'!L2374</f>
        <v>809679</v>
      </c>
      <c r="D2374">
        <f>'Redistribution Data (Question 4'!M2374</f>
        <v>250</v>
      </c>
      <c r="E2374" t="str">
        <f>_xlfn.XLOOKUP(C2374,'Branch &amp; Customer Mapped Master'!B:B,'Branch &amp; Customer Mapped Master'!A:A)</f>
        <v>SOUTH CENTRAL</v>
      </c>
    </row>
    <row r="2375" spans="1:5">
      <c r="A2375">
        <f>'Redistribution Data (Question 4'!J2375</f>
        <v>21</v>
      </c>
      <c r="B2375">
        <f>'Redistribution Data (Question 4'!K2375</f>
        <v>0</v>
      </c>
      <c r="C2375">
        <f>'Redistribution Data (Question 4'!L2375</f>
        <v>809680</v>
      </c>
      <c r="D2375">
        <f>'Redistribution Data (Question 4'!M2375</f>
        <v>301</v>
      </c>
      <c r="E2375" t="str">
        <f>_xlfn.XLOOKUP(C2375,'Branch &amp; Customer Mapped Master'!B:B,'Branch &amp; Customer Mapped Master'!A:A)</f>
        <v>SOUTH CENTRAL</v>
      </c>
    </row>
    <row r="2376" spans="1:5">
      <c r="A2376">
        <f>'Redistribution Data (Question 4'!J2376</f>
        <v>2</v>
      </c>
      <c r="B2376">
        <f>'Redistribution Data (Question 4'!K2376</f>
        <v>0</v>
      </c>
      <c r="C2376">
        <f>'Redistribution Data (Question 4'!L2376</f>
        <v>809680</v>
      </c>
      <c r="D2376">
        <f>'Redistribution Data (Question 4'!M2376</f>
        <v>301</v>
      </c>
      <c r="E2376" t="str">
        <f>_xlfn.XLOOKUP(C2376,'Branch &amp; Customer Mapped Master'!B:B,'Branch &amp; Customer Mapped Master'!A:A)</f>
        <v>SOUTH CENTRAL</v>
      </c>
    </row>
    <row r="2377" spans="1:5">
      <c r="A2377">
        <f>'Redistribution Data (Question 4'!J2377</f>
        <v>16</v>
      </c>
      <c r="B2377">
        <f>'Redistribution Data (Question 4'!K2377</f>
        <v>2.375</v>
      </c>
      <c r="C2377">
        <f>'Redistribution Data (Question 4'!L2377</f>
        <v>809680</v>
      </c>
      <c r="D2377">
        <f>'Redistribution Data (Question 4'!M2377</f>
        <v>301</v>
      </c>
      <c r="E2377" t="str">
        <f>_xlfn.XLOOKUP(C2377,'Branch &amp; Customer Mapped Master'!B:B,'Branch &amp; Customer Mapped Master'!A:A)</f>
        <v>SOUTH CENTRAL</v>
      </c>
    </row>
    <row r="2378" spans="1:5">
      <c r="A2378">
        <f>'Redistribution Data (Question 4'!J2378</f>
        <v>2</v>
      </c>
      <c r="B2378">
        <f>'Redistribution Data (Question 4'!K2378</f>
        <v>1.5</v>
      </c>
      <c r="C2378">
        <f>'Redistribution Data (Question 4'!L2378</f>
        <v>809680</v>
      </c>
      <c r="D2378">
        <f>'Redistribution Data (Question 4'!M2378</f>
        <v>301</v>
      </c>
      <c r="E2378" t="str">
        <f>_xlfn.XLOOKUP(C2378,'Branch &amp; Customer Mapped Master'!B:B,'Branch &amp; Customer Mapped Master'!A:A)</f>
        <v>SOUTH CENTRAL</v>
      </c>
    </row>
    <row r="2379" spans="1:5">
      <c r="A2379">
        <f>'Redistribution Data (Question 4'!J2379</f>
        <v>2</v>
      </c>
      <c r="B2379">
        <f>'Redistribution Data (Question 4'!K2379</f>
        <v>0</v>
      </c>
      <c r="C2379">
        <f>'Redistribution Data (Question 4'!L2379</f>
        <v>809947</v>
      </c>
      <c r="D2379">
        <f>'Redistribution Data (Question 4'!M2379</f>
        <v>246</v>
      </c>
      <c r="E2379" t="str">
        <f>_xlfn.XLOOKUP(C2379,'Branch &amp; Customer Mapped Master'!B:B,'Branch &amp; Customer Mapped Master'!A:A)</f>
        <v>SOUTH CENTRAL</v>
      </c>
    </row>
    <row r="2380" spans="1:5">
      <c r="A2380">
        <f>'Redistribution Data (Question 4'!J2380</f>
        <v>1</v>
      </c>
      <c r="B2380">
        <f>'Redistribution Data (Question 4'!K2380</f>
        <v>1</v>
      </c>
      <c r="C2380">
        <f>'Redistribution Data (Question 4'!L2380</f>
        <v>809947</v>
      </c>
      <c r="D2380">
        <f>'Redistribution Data (Question 4'!M2380</f>
        <v>246</v>
      </c>
      <c r="E2380" t="str">
        <f>_xlfn.XLOOKUP(C2380,'Branch &amp; Customer Mapped Master'!B:B,'Branch &amp; Customer Mapped Master'!A:A)</f>
        <v>SOUTH CENTRAL</v>
      </c>
    </row>
    <row r="2381" spans="1:5">
      <c r="A2381">
        <f>'Redistribution Data (Question 4'!J2381</f>
        <v>43</v>
      </c>
      <c r="B2381">
        <f>'Redistribution Data (Question 4'!K2381</f>
        <v>0</v>
      </c>
      <c r="C2381">
        <f>'Redistribution Data (Question 4'!L2381</f>
        <v>810041</v>
      </c>
      <c r="D2381">
        <f>'Redistribution Data (Question 4'!M2381</f>
        <v>54</v>
      </c>
      <c r="E2381" t="str">
        <f>_xlfn.XLOOKUP(C2381,'Branch &amp; Customer Mapped Master'!B:B,'Branch &amp; Customer Mapped Master'!A:A)</f>
        <v>SOUTH CENTRAL</v>
      </c>
    </row>
    <row r="2382" spans="1:5">
      <c r="A2382">
        <f>'Redistribution Data (Question 4'!J2382</f>
        <v>2</v>
      </c>
      <c r="B2382">
        <f>'Redistribution Data (Question 4'!K2382</f>
        <v>0</v>
      </c>
      <c r="C2382">
        <f>'Redistribution Data (Question 4'!L2382</f>
        <v>810041</v>
      </c>
      <c r="D2382">
        <f>'Redistribution Data (Question 4'!M2382</f>
        <v>54</v>
      </c>
      <c r="E2382" t="str">
        <f>_xlfn.XLOOKUP(C2382,'Branch &amp; Customer Mapped Master'!B:B,'Branch &amp; Customer Mapped Master'!A:A)</f>
        <v>SOUTH CENTRAL</v>
      </c>
    </row>
    <row r="2383" spans="1:5">
      <c r="A2383">
        <f>'Redistribution Data (Question 4'!J2383</f>
        <v>11</v>
      </c>
      <c r="B2383">
        <f>'Redistribution Data (Question 4'!K2383</f>
        <v>2.6363636363636398</v>
      </c>
      <c r="C2383">
        <f>'Redistribution Data (Question 4'!L2383</f>
        <v>810041</v>
      </c>
      <c r="D2383">
        <f>'Redistribution Data (Question 4'!M2383</f>
        <v>54</v>
      </c>
      <c r="E2383" t="str">
        <f>_xlfn.XLOOKUP(C2383,'Branch &amp; Customer Mapped Master'!B:B,'Branch &amp; Customer Mapped Master'!A:A)</f>
        <v>SOUTH CENTRAL</v>
      </c>
    </row>
    <row r="2384" spans="1:5">
      <c r="A2384">
        <f>'Redistribution Data (Question 4'!J2384</f>
        <v>2</v>
      </c>
      <c r="B2384">
        <f>'Redistribution Data (Question 4'!K2384</f>
        <v>0</v>
      </c>
      <c r="C2384">
        <f>'Redistribution Data (Question 4'!L2384</f>
        <v>810160</v>
      </c>
      <c r="D2384">
        <f>'Redistribution Data (Question 4'!M2384</f>
        <v>36</v>
      </c>
      <c r="E2384" t="str">
        <f>_xlfn.XLOOKUP(C2384,'Branch &amp; Customer Mapped Master'!B:B,'Branch &amp; Customer Mapped Master'!A:A)</f>
        <v>SOUTH CENTRAL</v>
      </c>
    </row>
    <row r="2385" spans="1:5">
      <c r="A2385">
        <f>'Redistribution Data (Question 4'!J2385</f>
        <v>19</v>
      </c>
      <c r="B2385">
        <f>'Redistribution Data (Question 4'!K2385</f>
        <v>0</v>
      </c>
      <c r="C2385">
        <f>'Redistribution Data (Question 4'!L2385</f>
        <v>810160</v>
      </c>
      <c r="D2385">
        <f>'Redistribution Data (Question 4'!M2385</f>
        <v>36</v>
      </c>
      <c r="E2385" t="str">
        <f>_xlfn.XLOOKUP(C2385,'Branch &amp; Customer Mapped Master'!B:B,'Branch &amp; Customer Mapped Master'!A:A)</f>
        <v>SOUTH CENTRAL</v>
      </c>
    </row>
    <row r="2386" spans="1:5">
      <c r="A2386">
        <f>'Redistribution Data (Question 4'!J2386</f>
        <v>15</v>
      </c>
      <c r="B2386">
        <f>'Redistribution Data (Question 4'!K2386</f>
        <v>1.13333333333333</v>
      </c>
      <c r="C2386">
        <f>'Redistribution Data (Question 4'!L2386</f>
        <v>810160</v>
      </c>
      <c r="D2386">
        <f>'Redistribution Data (Question 4'!M2386</f>
        <v>36</v>
      </c>
      <c r="E2386" t="str">
        <f>_xlfn.XLOOKUP(C2386,'Branch &amp; Customer Mapped Master'!B:B,'Branch &amp; Customer Mapped Master'!A:A)</f>
        <v>SOUTH CENTRAL</v>
      </c>
    </row>
    <row r="2387" spans="1:5">
      <c r="A2387">
        <f>'Redistribution Data (Question 4'!J2387</f>
        <v>16</v>
      </c>
      <c r="B2387">
        <f>'Redistribution Data (Question 4'!K2387</f>
        <v>5.4375</v>
      </c>
      <c r="C2387">
        <f>'Redistribution Data (Question 4'!L2387</f>
        <v>810160</v>
      </c>
      <c r="D2387">
        <f>'Redistribution Data (Question 4'!M2387</f>
        <v>36</v>
      </c>
      <c r="E2387" t="str">
        <f>_xlfn.XLOOKUP(C2387,'Branch &amp; Customer Mapped Master'!B:B,'Branch &amp; Customer Mapped Master'!A:A)</f>
        <v>SOUTH CENTRAL</v>
      </c>
    </row>
    <row r="2388" spans="1:5">
      <c r="A2388">
        <f>'Redistribution Data (Question 4'!J2388</f>
        <v>62</v>
      </c>
      <c r="B2388">
        <f>'Redistribution Data (Question 4'!K2388</f>
        <v>1.0161290322580601</v>
      </c>
      <c r="C2388">
        <f>'Redistribution Data (Question 4'!L2388</f>
        <v>809536</v>
      </c>
      <c r="D2388">
        <f>'Redistribution Data (Question 4'!M2388</f>
        <v>84</v>
      </c>
      <c r="E2388" t="str">
        <f>_xlfn.XLOOKUP(C2388,'Branch &amp; Customer Mapped Master'!B:B,'Branch &amp; Customer Mapped Master'!A:A)</f>
        <v>SOUTH CENTRAL</v>
      </c>
    </row>
    <row r="2389" spans="1:5">
      <c r="A2389">
        <f>'Redistribution Data (Question 4'!J2389</f>
        <v>29</v>
      </c>
      <c r="B2389">
        <f>'Redistribution Data (Question 4'!K2389</f>
        <v>1.68965517241379</v>
      </c>
      <c r="C2389">
        <f>'Redistribution Data (Question 4'!L2389</f>
        <v>809536</v>
      </c>
      <c r="D2389">
        <f>'Redistribution Data (Question 4'!M2389</f>
        <v>84</v>
      </c>
      <c r="E2389" t="str">
        <f>_xlfn.XLOOKUP(C2389,'Branch &amp; Customer Mapped Master'!B:B,'Branch &amp; Customer Mapped Master'!A:A)</f>
        <v>SOUTH CENTRAL</v>
      </c>
    </row>
    <row r="2390" spans="1:5">
      <c r="A2390">
        <f>'Redistribution Data (Question 4'!J2390</f>
        <v>64</v>
      </c>
      <c r="B2390">
        <f>'Redistribution Data (Question 4'!K2390</f>
        <v>1.171875</v>
      </c>
      <c r="C2390">
        <f>'Redistribution Data (Question 4'!L2390</f>
        <v>809546</v>
      </c>
      <c r="D2390">
        <f>'Redistribution Data (Question 4'!M2390</f>
        <v>87</v>
      </c>
      <c r="E2390" t="str">
        <f>_xlfn.XLOOKUP(C2390,'Branch &amp; Customer Mapped Master'!B:B,'Branch &amp; Customer Mapped Master'!A:A)</f>
        <v>SOUTH CENTRAL</v>
      </c>
    </row>
    <row r="2391" spans="1:5">
      <c r="A2391">
        <f>'Redistribution Data (Question 4'!J2391</f>
        <v>51</v>
      </c>
      <c r="B2391">
        <f>'Redistribution Data (Question 4'!K2391</f>
        <v>0.78431372549019596</v>
      </c>
      <c r="C2391">
        <f>'Redistribution Data (Question 4'!L2391</f>
        <v>809546</v>
      </c>
      <c r="D2391">
        <f>'Redistribution Data (Question 4'!M2391</f>
        <v>87</v>
      </c>
      <c r="E2391" t="str">
        <f>_xlfn.XLOOKUP(C2391,'Branch &amp; Customer Mapped Master'!B:B,'Branch &amp; Customer Mapped Master'!A:A)</f>
        <v>SOUTH CENTRAL</v>
      </c>
    </row>
    <row r="2392" spans="1:5">
      <c r="A2392">
        <f>'Redistribution Data (Question 4'!J2392</f>
        <v>2</v>
      </c>
      <c r="B2392">
        <f>'Redistribution Data (Question 4'!K2392</f>
        <v>6.5</v>
      </c>
      <c r="C2392">
        <f>'Redistribution Data (Question 4'!L2392</f>
        <v>809770</v>
      </c>
      <c r="D2392">
        <f>'Redistribution Data (Question 4'!M2392</f>
        <v>80</v>
      </c>
      <c r="E2392" t="str">
        <f>_xlfn.XLOOKUP(C2392,'Branch &amp; Customer Mapped Master'!B:B,'Branch &amp; Customer Mapped Master'!A:A)</f>
        <v>SOUTH CENTRAL</v>
      </c>
    </row>
    <row r="2393" spans="1:5">
      <c r="A2393">
        <f>'Redistribution Data (Question 4'!J2393</f>
        <v>29</v>
      </c>
      <c r="B2393">
        <f>'Redistribution Data (Question 4'!K2393</f>
        <v>1</v>
      </c>
      <c r="C2393">
        <f>'Redistribution Data (Question 4'!L2393</f>
        <v>809940</v>
      </c>
      <c r="D2393">
        <f>'Redistribution Data (Question 4'!M2393</f>
        <v>103</v>
      </c>
      <c r="E2393" t="str">
        <f>_xlfn.XLOOKUP(C2393,'Branch &amp; Customer Mapped Master'!B:B,'Branch &amp; Customer Mapped Master'!A:A)</f>
        <v>SOUTH CENTRAL</v>
      </c>
    </row>
    <row r="2394" spans="1:5">
      <c r="A2394">
        <f>'Redistribution Data (Question 4'!J2394</f>
        <v>20</v>
      </c>
      <c r="B2394">
        <f>'Redistribution Data (Question 4'!K2394</f>
        <v>2.8</v>
      </c>
      <c r="C2394">
        <f>'Redistribution Data (Question 4'!L2394</f>
        <v>809940</v>
      </c>
      <c r="D2394">
        <f>'Redistribution Data (Question 4'!M2394</f>
        <v>103</v>
      </c>
      <c r="E2394" t="str">
        <f>_xlfn.XLOOKUP(C2394,'Branch &amp; Customer Mapped Master'!B:B,'Branch &amp; Customer Mapped Master'!A:A)</f>
        <v>SOUTH CENTRAL</v>
      </c>
    </row>
    <row r="2395" spans="1:5">
      <c r="A2395">
        <f>'Redistribution Data (Question 4'!J2395</f>
        <v>45</v>
      </c>
      <c r="B2395">
        <f>'Redistribution Data (Question 4'!K2395</f>
        <v>0.82222222222222197</v>
      </c>
      <c r="C2395">
        <f>'Redistribution Data (Question 4'!L2395</f>
        <v>810039</v>
      </c>
      <c r="D2395">
        <f>'Redistribution Data (Question 4'!M2395</f>
        <v>98</v>
      </c>
      <c r="E2395" t="str">
        <f>_xlfn.XLOOKUP(C2395,'Branch &amp; Customer Mapped Master'!B:B,'Branch &amp; Customer Mapped Master'!A:A)</f>
        <v>SOUTH CENTRAL</v>
      </c>
    </row>
    <row r="2396" spans="1:5">
      <c r="A2396">
        <f>'Redistribution Data (Question 4'!J2396</f>
        <v>22</v>
      </c>
      <c r="B2396">
        <f>'Redistribution Data (Question 4'!K2396</f>
        <v>1.0909090909090899</v>
      </c>
      <c r="C2396">
        <f>'Redistribution Data (Question 4'!L2396</f>
        <v>810039</v>
      </c>
      <c r="D2396">
        <f>'Redistribution Data (Question 4'!M2396</f>
        <v>98</v>
      </c>
      <c r="E2396" t="str">
        <f>_xlfn.XLOOKUP(C2396,'Branch &amp; Customer Mapped Master'!B:B,'Branch &amp; Customer Mapped Master'!A:A)</f>
        <v>SOUTH CENTRAL</v>
      </c>
    </row>
    <row r="2397" spans="1:5">
      <c r="A2397">
        <f>'Redistribution Data (Question 4'!J2397</f>
        <v>87</v>
      </c>
      <c r="B2397">
        <f>'Redistribution Data (Question 4'!K2397</f>
        <v>2.1034482758620698</v>
      </c>
      <c r="C2397">
        <f>'Redistribution Data (Question 4'!L2397</f>
        <v>807325</v>
      </c>
      <c r="D2397">
        <f>'Redistribution Data (Question 4'!M2397</f>
        <v>102</v>
      </c>
      <c r="E2397" t="str">
        <f>_xlfn.XLOOKUP(C2397,'Branch &amp; Customer Mapped Master'!B:B,'Branch &amp; Customer Mapped Master'!A:A)</f>
        <v>SOUTH CENTRAL</v>
      </c>
    </row>
    <row r="2398" spans="1:5">
      <c r="A2398">
        <f>'Redistribution Data (Question 4'!J2398</f>
        <v>8</v>
      </c>
      <c r="B2398">
        <f>'Redistribution Data (Question 4'!K2398</f>
        <v>4</v>
      </c>
      <c r="C2398">
        <f>'Redistribution Data (Question 4'!L2398</f>
        <v>807325</v>
      </c>
      <c r="D2398">
        <f>'Redistribution Data (Question 4'!M2398</f>
        <v>102</v>
      </c>
      <c r="E2398" t="str">
        <f>_xlfn.XLOOKUP(C2398,'Branch &amp; Customer Mapped Master'!B:B,'Branch &amp; Customer Mapped Master'!A:A)</f>
        <v>SOUTH CENTRAL</v>
      </c>
    </row>
    <row r="2399" spans="1:5">
      <c r="A2399">
        <f>'Redistribution Data (Question 4'!J2399</f>
        <v>3</v>
      </c>
      <c r="B2399">
        <f>'Redistribution Data (Question 4'!K2399</f>
        <v>0</v>
      </c>
      <c r="C2399">
        <f>'Redistribution Data (Question 4'!L2399</f>
        <v>807364</v>
      </c>
      <c r="D2399">
        <f>'Redistribution Data (Question 4'!M2399</f>
        <v>361</v>
      </c>
      <c r="E2399" t="str">
        <f>_xlfn.XLOOKUP(C2399,'Branch &amp; Customer Mapped Master'!B:B,'Branch &amp; Customer Mapped Master'!A:A)</f>
        <v>SOUTH CENTRAL</v>
      </c>
    </row>
    <row r="2400" spans="1:5">
      <c r="A2400">
        <f>'Redistribution Data (Question 4'!J2400</f>
        <v>47</v>
      </c>
      <c r="B2400">
        <f>'Redistribution Data (Question 4'!K2400</f>
        <v>1.0638297872340401</v>
      </c>
      <c r="C2400">
        <f>'Redistribution Data (Question 4'!L2400</f>
        <v>807364</v>
      </c>
      <c r="D2400">
        <f>'Redistribution Data (Question 4'!M2400</f>
        <v>361</v>
      </c>
      <c r="E2400" t="str">
        <f>_xlfn.XLOOKUP(C2400,'Branch &amp; Customer Mapped Master'!B:B,'Branch &amp; Customer Mapped Master'!A:A)</f>
        <v>SOUTH CENTRAL</v>
      </c>
    </row>
    <row r="2401" spans="1:5">
      <c r="A2401">
        <f>'Redistribution Data (Question 4'!J2401</f>
        <v>6</v>
      </c>
      <c r="B2401">
        <f>'Redistribution Data (Question 4'!K2401</f>
        <v>2</v>
      </c>
      <c r="C2401">
        <f>'Redistribution Data (Question 4'!L2401</f>
        <v>807364</v>
      </c>
      <c r="D2401">
        <f>'Redistribution Data (Question 4'!M2401</f>
        <v>361</v>
      </c>
      <c r="E2401" t="str">
        <f>_xlfn.XLOOKUP(C2401,'Branch &amp; Customer Mapped Master'!B:B,'Branch &amp; Customer Mapped Master'!A:A)</f>
        <v>SOUTH CENTRAL</v>
      </c>
    </row>
    <row r="2402" spans="1:5">
      <c r="A2402">
        <f>'Redistribution Data (Question 4'!J2402</f>
        <v>42</v>
      </c>
      <c r="B2402">
        <f>'Redistribution Data (Question 4'!K2402</f>
        <v>1.0476190476190499</v>
      </c>
      <c r="C2402">
        <f>'Redistribution Data (Question 4'!L2402</f>
        <v>807639</v>
      </c>
      <c r="D2402">
        <f>'Redistribution Data (Question 4'!M2402</f>
        <v>355</v>
      </c>
      <c r="E2402" t="str">
        <f>_xlfn.XLOOKUP(C2402,'Branch &amp; Customer Mapped Master'!B:B,'Branch &amp; Customer Mapped Master'!A:A)</f>
        <v>SOUTH CENTRAL</v>
      </c>
    </row>
    <row r="2403" spans="1:5">
      <c r="A2403">
        <f>'Redistribution Data (Question 4'!J2403</f>
        <v>7</v>
      </c>
      <c r="B2403">
        <f>'Redistribution Data (Question 4'!K2403</f>
        <v>1</v>
      </c>
      <c r="C2403">
        <f>'Redistribution Data (Question 4'!L2403</f>
        <v>807639</v>
      </c>
      <c r="D2403">
        <f>'Redistribution Data (Question 4'!M2403</f>
        <v>355</v>
      </c>
      <c r="E2403" t="str">
        <f>_xlfn.XLOOKUP(C2403,'Branch &amp; Customer Mapped Master'!B:B,'Branch &amp; Customer Mapped Master'!A:A)</f>
        <v>SOUTH CENTRAL</v>
      </c>
    </row>
    <row r="2404" spans="1:5">
      <c r="A2404">
        <f>'Redistribution Data (Question 4'!J2404</f>
        <v>1</v>
      </c>
      <c r="B2404">
        <f>'Redistribution Data (Question 4'!K2404</f>
        <v>0</v>
      </c>
      <c r="C2404">
        <f>'Redistribution Data (Question 4'!L2404</f>
        <v>808754</v>
      </c>
      <c r="D2404">
        <f>'Redistribution Data (Question 4'!M2404</f>
        <v>124</v>
      </c>
      <c r="E2404" t="str">
        <f>_xlfn.XLOOKUP(C2404,'Branch &amp; Customer Mapped Master'!B:B,'Branch &amp; Customer Mapped Master'!A:A)</f>
        <v>SOUTH CENTRAL</v>
      </c>
    </row>
    <row r="2405" spans="1:5">
      <c r="A2405">
        <f>'Redistribution Data (Question 4'!J2405</f>
        <v>67</v>
      </c>
      <c r="B2405">
        <f>'Redistribution Data (Question 4'!K2405</f>
        <v>1.1044776119402999</v>
      </c>
      <c r="C2405">
        <f>'Redistribution Data (Question 4'!L2405</f>
        <v>808754</v>
      </c>
      <c r="D2405">
        <f>'Redistribution Data (Question 4'!M2405</f>
        <v>124</v>
      </c>
      <c r="E2405" t="str">
        <f>_xlfn.XLOOKUP(C2405,'Branch &amp; Customer Mapped Master'!B:B,'Branch &amp; Customer Mapped Master'!A:A)</f>
        <v>SOUTH CENTRAL</v>
      </c>
    </row>
    <row r="2406" spans="1:5">
      <c r="A2406">
        <f>'Redistribution Data (Question 4'!J2406</f>
        <v>5</v>
      </c>
      <c r="B2406">
        <f>'Redistribution Data (Question 4'!K2406</f>
        <v>4.4000000000000004</v>
      </c>
      <c r="C2406">
        <f>'Redistribution Data (Question 4'!L2406</f>
        <v>808754</v>
      </c>
      <c r="D2406">
        <f>'Redistribution Data (Question 4'!M2406</f>
        <v>124</v>
      </c>
      <c r="E2406" t="str">
        <f>_xlfn.XLOOKUP(C2406,'Branch &amp; Customer Mapped Master'!B:B,'Branch &amp; Customer Mapped Master'!A:A)</f>
        <v>SOUTH CENTRAL</v>
      </c>
    </row>
    <row r="2407" spans="1:5">
      <c r="A2407">
        <f>'Redistribution Data (Question 4'!J2407</f>
        <v>20</v>
      </c>
      <c r="B2407">
        <f>'Redistribution Data (Question 4'!K2407</f>
        <v>2.25</v>
      </c>
      <c r="C2407">
        <f>'Redistribution Data (Question 4'!L2407</f>
        <v>808836</v>
      </c>
      <c r="D2407">
        <f>'Redistribution Data (Question 4'!M2407</f>
        <v>29</v>
      </c>
      <c r="E2407" t="str">
        <f>_xlfn.XLOOKUP(C2407,'Branch &amp; Customer Mapped Master'!B:B,'Branch &amp; Customer Mapped Master'!A:A)</f>
        <v>SOUTH CENTRAL</v>
      </c>
    </row>
    <row r="2408" spans="1:5">
      <c r="A2408">
        <f>'Redistribution Data (Question 4'!J2408</f>
        <v>3</v>
      </c>
      <c r="B2408">
        <f>'Redistribution Data (Question 4'!K2408</f>
        <v>1.6666666666666701</v>
      </c>
      <c r="C2408">
        <f>'Redistribution Data (Question 4'!L2408</f>
        <v>808836</v>
      </c>
      <c r="D2408">
        <f>'Redistribution Data (Question 4'!M2408</f>
        <v>29</v>
      </c>
      <c r="E2408" t="str">
        <f>_xlfn.XLOOKUP(C2408,'Branch &amp; Customer Mapped Master'!B:B,'Branch &amp; Customer Mapped Master'!A:A)</f>
        <v>SOUTH CENTRAL</v>
      </c>
    </row>
    <row r="2409" spans="1:5">
      <c r="A2409">
        <f>'Redistribution Data (Question 4'!J2409</f>
        <v>77</v>
      </c>
      <c r="B2409">
        <f>'Redistribution Data (Question 4'!K2409</f>
        <v>1.5064935064935101</v>
      </c>
      <c r="C2409">
        <f>'Redistribution Data (Question 4'!L2409</f>
        <v>809190</v>
      </c>
      <c r="D2409">
        <f>'Redistribution Data (Question 4'!M2409</f>
        <v>157</v>
      </c>
      <c r="E2409" t="str">
        <f>_xlfn.XLOOKUP(C2409,'Branch &amp; Customer Mapped Master'!B:B,'Branch &amp; Customer Mapped Master'!A:A)</f>
        <v>SOUTH CENTRAL</v>
      </c>
    </row>
    <row r="2410" spans="1:5">
      <c r="A2410">
        <f>'Redistribution Data (Question 4'!J2410</f>
        <v>9</v>
      </c>
      <c r="B2410">
        <f>'Redistribution Data (Question 4'!K2410</f>
        <v>2.8888888888888902</v>
      </c>
      <c r="C2410">
        <f>'Redistribution Data (Question 4'!L2410</f>
        <v>809190</v>
      </c>
      <c r="D2410">
        <f>'Redistribution Data (Question 4'!M2410</f>
        <v>157</v>
      </c>
      <c r="E2410" t="str">
        <f>_xlfn.XLOOKUP(C2410,'Branch &amp; Customer Mapped Master'!B:B,'Branch &amp; Customer Mapped Master'!A:A)</f>
        <v>SOUTH CENTRAL</v>
      </c>
    </row>
    <row r="2411" spans="1:5">
      <c r="A2411">
        <f>'Redistribution Data (Question 4'!J2411</f>
        <v>78</v>
      </c>
      <c r="B2411">
        <f>'Redistribution Data (Question 4'!K2411</f>
        <v>1.5384615384615401</v>
      </c>
      <c r="C2411">
        <f>'Redistribution Data (Question 4'!L2411</f>
        <v>809191</v>
      </c>
      <c r="D2411">
        <f>'Redistribution Data (Question 4'!M2411</f>
        <v>98</v>
      </c>
      <c r="E2411" t="str">
        <f>_xlfn.XLOOKUP(C2411,'Branch &amp; Customer Mapped Master'!B:B,'Branch &amp; Customer Mapped Master'!A:A)</f>
        <v>SOUTH CENTRAL</v>
      </c>
    </row>
    <row r="2412" spans="1:5">
      <c r="A2412">
        <f>'Redistribution Data (Question 4'!J2412</f>
        <v>8</v>
      </c>
      <c r="B2412">
        <f>'Redistribution Data (Question 4'!K2412</f>
        <v>2</v>
      </c>
      <c r="C2412">
        <f>'Redistribution Data (Question 4'!L2412</f>
        <v>809191</v>
      </c>
      <c r="D2412">
        <f>'Redistribution Data (Question 4'!M2412</f>
        <v>98</v>
      </c>
      <c r="E2412" t="str">
        <f>_xlfn.XLOOKUP(C2412,'Branch &amp; Customer Mapped Master'!B:B,'Branch &amp; Customer Mapped Master'!A:A)</f>
        <v>SOUTH CENTRAL</v>
      </c>
    </row>
    <row r="2413" spans="1:5">
      <c r="A2413">
        <f>'Redistribution Data (Question 4'!J2413</f>
        <v>42</v>
      </c>
      <c r="B2413">
        <f>'Redistribution Data (Question 4'!K2413</f>
        <v>2.61904761904762</v>
      </c>
      <c r="C2413">
        <f>'Redistribution Data (Question 4'!L2413</f>
        <v>809335</v>
      </c>
      <c r="D2413">
        <f>'Redistribution Data (Question 4'!M2413</f>
        <v>47</v>
      </c>
      <c r="E2413" t="str">
        <f>_xlfn.XLOOKUP(C2413,'Branch &amp; Customer Mapped Master'!B:B,'Branch &amp; Customer Mapped Master'!A:A)</f>
        <v>SOUTH CENTRAL</v>
      </c>
    </row>
    <row r="2414" spans="1:5">
      <c r="A2414">
        <f>'Redistribution Data (Question 4'!J2414</f>
        <v>6</v>
      </c>
      <c r="B2414">
        <f>'Redistribution Data (Question 4'!K2414</f>
        <v>3.1666666666666701</v>
      </c>
      <c r="C2414">
        <f>'Redistribution Data (Question 4'!L2414</f>
        <v>809335</v>
      </c>
      <c r="D2414">
        <f>'Redistribution Data (Question 4'!M2414</f>
        <v>47</v>
      </c>
      <c r="E2414" t="str">
        <f>_xlfn.XLOOKUP(C2414,'Branch &amp; Customer Mapped Master'!B:B,'Branch &amp; Customer Mapped Master'!A:A)</f>
        <v>SOUTH CENTRAL</v>
      </c>
    </row>
    <row r="2415" spans="1:5">
      <c r="A2415">
        <f>'Redistribution Data (Question 4'!J2415</f>
        <v>15</v>
      </c>
      <c r="B2415">
        <f>'Redistribution Data (Question 4'!K2415</f>
        <v>1.2</v>
      </c>
      <c r="C2415">
        <f>'Redistribution Data (Question 4'!L2415</f>
        <v>809444</v>
      </c>
      <c r="D2415">
        <f>'Redistribution Data (Question 4'!M2415</f>
        <v>376</v>
      </c>
      <c r="E2415" t="str">
        <f>_xlfn.XLOOKUP(C2415,'Branch &amp; Customer Mapped Master'!B:B,'Branch &amp; Customer Mapped Master'!A:A)</f>
        <v>SOUTH CENTRAL</v>
      </c>
    </row>
    <row r="2416" spans="1:5">
      <c r="A2416">
        <f>'Redistribution Data (Question 4'!J2416</f>
        <v>57</v>
      </c>
      <c r="B2416">
        <f>'Redistribution Data (Question 4'!K2416</f>
        <v>1.31578947368421</v>
      </c>
      <c r="C2416">
        <f>'Redistribution Data (Question 4'!L2416</f>
        <v>809679</v>
      </c>
      <c r="D2416">
        <f>'Redistribution Data (Question 4'!M2416</f>
        <v>250</v>
      </c>
      <c r="E2416" t="str">
        <f>_xlfn.XLOOKUP(C2416,'Branch &amp; Customer Mapped Master'!B:B,'Branch &amp; Customer Mapped Master'!A:A)</f>
        <v>SOUTH CENTRAL</v>
      </c>
    </row>
    <row r="2417" spans="1:5">
      <c r="A2417">
        <f>'Redistribution Data (Question 4'!J2417</f>
        <v>1</v>
      </c>
      <c r="B2417">
        <f>'Redistribution Data (Question 4'!K2417</f>
        <v>1</v>
      </c>
      <c r="C2417">
        <f>'Redistribution Data (Question 4'!L2417</f>
        <v>809679</v>
      </c>
      <c r="D2417">
        <f>'Redistribution Data (Question 4'!M2417</f>
        <v>250</v>
      </c>
      <c r="E2417" t="str">
        <f>_xlfn.XLOOKUP(C2417,'Branch &amp; Customer Mapped Master'!B:B,'Branch &amp; Customer Mapped Master'!A:A)</f>
        <v>SOUTH CENTRAL</v>
      </c>
    </row>
    <row r="2418" spans="1:5">
      <c r="A2418">
        <f>'Redistribution Data (Question 4'!J2418</f>
        <v>14</v>
      </c>
      <c r="B2418">
        <f>'Redistribution Data (Question 4'!K2418</f>
        <v>2.1428571428571401</v>
      </c>
      <c r="C2418">
        <f>'Redistribution Data (Question 4'!L2418</f>
        <v>809680</v>
      </c>
      <c r="D2418">
        <f>'Redistribution Data (Question 4'!M2418</f>
        <v>301</v>
      </c>
      <c r="E2418" t="str">
        <f>_xlfn.XLOOKUP(C2418,'Branch &amp; Customer Mapped Master'!B:B,'Branch &amp; Customer Mapped Master'!A:A)</f>
        <v>SOUTH CENTRAL</v>
      </c>
    </row>
    <row r="2419" spans="1:5">
      <c r="A2419">
        <f>'Redistribution Data (Question 4'!J2419</f>
        <v>2</v>
      </c>
      <c r="B2419">
        <f>'Redistribution Data (Question 4'!K2419</f>
        <v>2.5</v>
      </c>
      <c r="C2419">
        <f>'Redistribution Data (Question 4'!L2419</f>
        <v>809680</v>
      </c>
      <c r="D2419">
        <f>'Redistribution Data (Question 4'!M2419</f>
        <v>301</v>
      </c>
      <c r="E2419" t="str">
        <f>_xlfn.XLOOKUP(C2419,'Branch &amp; Customer Mapped Master'!B:B,'Branch &amp; Customer Mapped Master'!A:A)</f>
        <v>SOUTH CENTRAL</v>
      </c>
    </row>
    <row r="2420" spans="1:5">
      <c r="A2420">
        <f>'Redistribution Data (Question 4'!J2420</f>
        <v>7</v>
      </c>
      <c r="B2420">
        <f>'Redistribution Data (Question 4'!K2420</f>
        <v>0</v>
      </c>
      <c r="C2420">
        <f>'Redistribution Data (Question 4'!L2420</f>
        <v>810041</v>
      </c>
      <c r="D2420">
        <f>'Redistribution Data (Question 4'!M2420</f>
        <v>54</v>
      </c>
      <c r="E2420" t="str">
        <f>_xlfn.XLOOKUP(C2420,'Branch &amp; Customer Mapped Master'!B:B,'Branch &amp; Customer Mapped Master'!A:A)</f>
        <v>SOUTH CENTRAL</v>
      </c>
    </row>
    <row r="2421" spans="1:5">
      <c r="A2421">
        <f>'Redistribution Data (Question 4'!J2421</f>
        <v>3</v>
      </c>
      <c r="B2421">
        <f>'Redistribution Data (Question 4'!K2421</f>
        <v>0</v>
      </c>
      <c r="C2421">
        <f>'Redistribution Data (Question 4'!L2421</f>
        <v>810041</v>
      </c>
      <c r="D2421">
        <f>'Redistribution Data (Question 4'!M2421</f>
        <v>54</v>
      </c>
      <c r="E2421" t="str">
        <f>_xlfn.XLOOKUP(C2421,'Branch &amp; Customer Mapped Master'!B:B,'Branch &amp; Customer Mapped Master'!A:A)</f>
        <v>SOUTH CENTRAL</v>
      </c>
    </row>
    <row r="2422" spans="1:5">
      <c r="A2422">
        <f>'Redistribution Data (Question 4'!J2422</f>
        <v>8</v>
      </c>
      <c r="B2422">
        <f>'Redistribution Data (Question 4'!K2422</f>
        <v>1.375</v>
      </c>
      <c r="C2422">
        <f>'Redistribution Data (Question 4'!L2422</f>
        <v>810041</v>
      </c>
      <c r="D2422">
        <f>'Redistribution Data (Question 4'!M2422</f>
        <v>54</v>
      </c>
      <c r="E2422" t="str">
        <f>_xlfn.XLOOKUP(C2422,'Branch &amp; Customer Mapped Master'!B:B,'Branch &amp; Customer Mapped Master'!A:A)</f>
        <v>SOUTH CENTRAL</v>
      </c>
    </row>
    <row r="2423" spans="1:5">
      <c r="A2423">
        <f>'Redistribution Data (Question 4'!J2423</f>
        <v>1</v>
      </c>
      <c r="B2423">
        <f>'Redistribution Data (Question 4'!K2423</f>
        <v>3</v>
      </c>
      <c r="C2423">
        <f>'Redistribution Data (Question 4'!L2423</f>
        <v>810041</v>
      </c>
      <c r="D2423">
        <f>'Redistribution Data (Question 4'!M2423</f>
        <v>54</v>
      </c>
      <c r="E2423" t="str">
        <f>_xlfn.XLOOKUP(C2423,'Branch &amp; Customer Mapped Master'!B:B,'Branch &amp; Customer Mapped Master'!A:A)</f>
        <v>SOUTH CENTRAL</v>
      </c>
    </row>
    <row r="2424" spans="1:5">
      <c r="A2424">
        <f>'Redistribution Data (Question 4'!J2424</f>
        <v>7</v>
      </c>
      <c r="B2424">
        <f>'Redistribution Data (Question 4'!K2424</f>
        <v>0.28571428571428598</v>
      </c>
      <c r="C2424">
        <f>'Redistribution Data (Question 4'!L2424</f>
        <v>807188</v>
      </c>
      <c r="D2424">
        <f>'Redistribution Data (Question 4'!M2424</f>
        <v>76</v>
      </c>
      <c r="E2424" t="str">
        <f>_xlfn.XLOOKUP(C2424,'Branch &amp; Customer Mapped Master'!B:B,'Branch &amp; Customer Mapped Master'!A:A)</f>
        <v>SOUTH CENTRAL</v>
      </c>
    </row>
    <row r="2425" spans="1:5">
      <c r="A2425">
        <f>'Redistribution Data (Question 4'!J2425</f>
        <v>47</v>
      </c>
      <c r="B2425">
        <f>'Redistribution Data (Question 4'!K2425</f>
        <v>1.72340425531915</v>
      </c>
      <c r="C2425">
        <f>'Redistribution Data (Question 4'!L2425</f>
        <v>807188</v>
      </c>
      <c r="D2425">
        <f>'Redistribution Data (Question 4'!M2425</f>
        <v>76</v>
      </c>
      <c r="E2425" t="str">
        <f>_xlfn.XLOOKUP(C2425,'Branch &amp; Customer Mapped Master'!B:B,'Branch &amp; Customer Mapped Master'!A:A)</f>
        <v>SOUTH CENTRAL</v>
      </c>
    </row>
    <row r="2426" spans="1:5">
      <c r="A2426">
        <f>'Redistribution Data (Question 4'!J2426</f>
        <v>64</v>
      </c>
      <c r="B2426">
        <f>'Redistribution Data (Question 4'!K2426</f>
        <v>1</v>
      </c>
      <c r="C2426">
        <f>'Redistribution Data (Question 4'!L2426</f>
        <v>807449</v>
      </c>
      <c r="D2426">
        <f>'Redistribution Data (Question 4'!M2426</f>
        <v>250</v>
      </c>
      <c r="E2426" t="str">
        <f>_xlfn.XLOOKUP(C2426,'Branch &amp; Customer Mapped Master'!B:B,'Branch &amp; Customer Mapped Master'!A:A)</f>
        <v>SOUTH CENTRAL</v>
      </c>
    </row>
    <row r="2427" spans="1:5">
      <c r="A2427">
        <f>'Redistribution Data (Question 4'!J2427</f>
        <v>5</v>
      </c>
      <c r="B2427">
        <f>'Redistribution Data (Question 4'!K2427</f>
        <v>1</v>
      </c>
      <c r="C2427">
        <f>'Redistribution Data (Question 4'!L2427</f>
        <v>807449</v>
      </c>
      <c r="D2427">
        <f>'Redistribution Data (Question 4'!M2427</f>
        <v>250</v>
      </c>
      <c r="E2427" t="str">
        <f>_xlfn.XLOOKUP(C2427,'Branch &amp; Customer Mapped Master'!B:B,'Branch &amp; Customer Mapped Master'!A:A)</f>
        <v>SOUTH CENTRAL</v>
      </c>
    </row>
    <row r="2428" spans="1:5">
      <c r="A2428">
        <f>'Redistribution Data (Question 4'!J2428</f>
        <v>65</v>
      </c>
      <c r="B2428">
        <f>'Redistribution Data (Question 4'!K2428</f>
        <v>1.01538461538462</v>
      </c>
      <c r="C2428">
        <f>'Redistribution Data (Question 4'!L2428</f>
        <v>807579</v>
      </c>
      <c r="D2428">
        <f>'Redistribution Data (Question 4'!M2428</f>
        <v>121</v>
      </c>
      <c r="E2428" t="str">
        <f>_xlfn.XLOOKUP(C2428,'Branch &amp; Customer Mapped Master'!B:B,'Branch &amp; Customer Mapped Master'!A:A)</f>
        <v>SOUTH CENTRAL</v>
      </c>
    </row>
    <row r="2429" spans="1:5">
      <c r="A2429">
        <f>'Redistribution Data (Question 4'!J2429</f>
        <v>1</v>
      </c>
      <c r="B2429">
        <f>'Redistribution Data (Question 4'!K2429</f>
        <v>8</v>
      </c>
      <c r="C2429">
        <f>'Redistribution Data (Question 4'!L2429</f>
        <v>807579</v>
      </c>
      <c r="D2429">
        <f>'Redistribution Data (Question 4'!M2429</f>
        <v>121</v>
      </c>
      <c r="E2429" t="str">
        <f>_xlfn.XLOOKUP(C2429,'Branch &amp; Customer Mapped Master'!B:B,'Branch &amp; Customer Mapped Master'!A:A)</f>
        <v>SOUTH CENTRAL</v>
      </c>
    </row>
    <row r="2430" spans="1:5">
      <c r="A2430">
        <f>'Redistribution Data (Question 4'!J2430</f>
        <v>58</v>
      </c>
      <c r="B2430">
        <f>'Redistribution Data (Question 4'!K2430</f>
        <v>1.4310344827586201</v>
      </c>
      <c r="C2430">
        <f>'Redistribution Data (Question 4'!L2430</f>
        <v>807767</v>
      </c>
      <c r="D2430">
        <f>'Redistribution Data (Question 4'!M2430</f>
        <v>124</v>
      </c>
      <c r="E2430" t="str">
        <f>_xlfn.XLOOKUP(C2430,'Branch &amp; Customer Mapped Master'!B:B,'Branch &amp; Customer Mapped Master'!A:A)</f>
        <v>SOUTH CENTRAL</v>
      </c>
    </row>
    <row r="2431" spans="1:5">
      <c r="A2431">
        <f>'Redistribution Data (Question 4'!J2431</f>
        <v>8</v>
      </c>
      <c r="B2431">
        <f>'Redistribution Data (Question 4'!K2431</f>
        <v>1.25</v>
      </c>
      <c r="C2431">
        <f>'Redistribution Data (Question 4'!L2431</f>
        <v>807767</v>
      </c>
      <c r="D2431">
        <f>'Redistribution Data (Question 4'!M2431</f>
        <v>124</v>
      </c>
      <c r="E2431" t="str">
        <f>_xlfn.XLOOKUP(C2431,'Branch &amp; Customer Mapped Master'!B:B,'Branch &amp; Customer Mapped Master'!A:A)</f>
        <v>SOUTH CENTRAL</v>
      </c>
    </row>
    <row r="2432" spans="1:5">
      <c r="A2432">
        <f>'Redistribution Data (Question 4'!J2432</f>
        <v>66</v>
      </c>
      <c r="B2432">
        <f>'Redistribution Data (Question 4'!K2432</f>
        <v>1.5303030303030301</v>
      </c>
      <c r="C2432">
        <f>'Redistribution Data (Question 4'!L2432</f>
        <v>808044</v>
      </c>
      <c r="D2432">
        <f>'Redistribution Data (Question 4'!M2432</f>
        <v>180</v>
      </c>
      <c r="E2432" t="str">
        <f>_xlfn.XLOOKUP(C2432,'Branch &amp; Customer Mapped Master'!B:B,'Branch &amp; Customer Mapped Master'!A:A)</f>
        <v>SOUTH CENTRAL</v>
      </c>
    </row>
    <row r="2433" spans="1:5">
      <c r="A2433">
        <f>'Redistribution Data (Question 4'!J2433</f>
        <v>3</v>
      </c>
      <c r="B2433">
        <f>'Redistribution Data (Question 4'!K2433</f>
        <v>1.3333333333333299</v>
      </c>
      <c r="C2433">
        <f>'Redistribution Data (Question 4'!L2433</f>
        <v>808044</v>
      </c>
      <c r="D2433">
        <f>'Redistribution Data (Question 4'!M2433</f>
        <v>180</v>
      </c>
      <c r="E2433" t="str">
        <f>_xlfn.XLOOKUP(C2433,'Branch &amp; Customer Mapped Master'!B:B,'Branch &amp; Customer Mapped Master'!A:A)</f>
        <v>SOUTH CENTRAL</v>
      </c>
    </row>
    <row r="2434" spans="1:5">
      <c r="A2434">
        <f>'Redistribution Data (Question 4'!J2434</f>
        <v>59</v>
      </c>
      <c r="B2434">
        <f>'Redistribution Data (Question 4'!K2434</f>
        <v>1.1016949152542399</v>
      </c>
      <c r="C2434">
        <f>'Redistribution Data (Question 4'!L2434</f>
        <v>808753</v>
      </c>
      <c r="D2434">
        <f>'Redistribution Data (Question 4'!M2434</f>
        <v>109</v>
      </c>
      <c r="E2434" t="str">
        <f>_xlfn.XLOOKUP(C2434,'Branch &amp; Customer Mapped Master'!B:B,'Branch &amp; Customer Mapped Master'!A:A)</f>
        <v>SOUTH CENTRAL</v>
      </c>
    </row>
    <row r="2435" spans="1:5">
      <c r="A2435">
        <f>'Redistribution Data (Question 4'!J2435</f>
        <v>1</v>
      </c>
      <c r="B2435">
        <f>'Redistribution Data (Question 4'!K2435</f>
        <v>7</v>
      </c>
      <c r="C2435">
        <f>'Redistribution Data (Question 4'!L2435</f>
        <v>808753</v>
      </c>
      <c r="D2435">
        <f>'Redistribution Data (Question 4'!M2435</f>
        <v>109</v>
      </c>
      <c r="E2435" t="str">
        <f>_xlfn.XLOOKUP(C2435,'Branch &amp; Customer Mapped Master'!B:B,'Branch &amp; Customer Mapped Master'!A:A)</f>
        <v>SOUTH CENTRAL</v>
      </c>
    </row>
    <row r="2436" spans="1:5">
      <c r="A2436">
        <f>'Redistribution Data (Question 4'!J2436</f>
        <v>45</v>
      </c>
      <c r="B2436">
        <f>'Redistribution Data (Question 4'!K2436</f>
        <v>1.17777777777778</v>
      </c>
      <c r="C2436">
        <f>'Redistribution Data (Question 4'!L2436</f>
        <v>809212</v>
      </c>
      <c r="D2436">
        <f>'Redistribution Data (Question 4'!M2436</f>
        <v>56</v>
      </c>
      <c r="E2436" t="str">
        <f>_xlfn.XLOOKUP(C2436,'Branch &amp; Customer Mapped Master'!B:B,'Branch &amp; Customer Mapped Master'!A:A)</f>
        <v>SOUTH CENTRAL</v>
      </c>
    </row>
    <row r="2437" spans="1:5">
      <c r="A2437">
        <f>'Redistribution Data (Question 4'!J2437</f>
        <v>8</v>
      </c>
      <c r="B2437">
        <f>'Redistribution Data (Question 4'!K2437</f>
        <v>2</v>
      </c>
      <c r="C2437">
        <f>'Redistribution Data (Question 4'!L2437</f>
        <v>809212</v>
      </c>
      <c r="D2437">
        <f>'Redistribution Data (Question 4'!M2437</f>
        <v>56</v>
      </c>
      <c r="E2437" t="str">
        <f>_xlfn.XLOOKUP(C2437,'Branch &amp; Customer Mapped Master'!B:B,'Branch &amp; Customer Mapped Master'!A:A)</f>
        <v>SOUTH CENTRAL</v>
      </c>
    </row>
    <row r="2438" spans="1:5">
      <c r="A2438">
        <f>'Redistribution Data (Question 4'!J2438</f>
        <v>51</v>
      </c>
      <c r="B2438">
        <f>'Redistribution Data (Question 4'!K2438</f>
        <v>1</v>
      </c>
      <c r="C2438">
        <f>'Redistribution Data (Question 4'!L2438</f>
        <v>809535</v>
      </c>
      <c r="D2438">
        <f>'Redistribution Data (Question 4'!M2438</f>
        <v>225</v>
      </c>
      <c r="E2438" t="str">
        <f>_xlfn.XLOOKUP(C2438,'Branch &amp; Customer Mapped Master'!B:B,'Branch &amp; Customer Mapped Master'!A:A)</f>
        <v>SOUTH CENTRAL</v>
      </c>
    </row>
    <row r="2439" spans="1:5">
      <c r="A2439">
        <f>'Redistribution Data (Question 4'!J2439</f>
        <v>3</v>
      </c>
      <c r="B2439">
        <f>'Redistribution Data (Question 4'!K2439</f>
        <v>1</v>
      </c>
      <c r="C2439">
        <f>'Redistribution Data (Question 4'!L2439</f>
        <v>809535</v>
      </c>
      <c r="D2439">
        <f>'Redistribution Data (Question 4'!M2439</f>
        <v>225</v>
      </c>
      <c r="E2439" t="str">
        <f>_xlfn.XLOOKUP(C2439,'Branch &amp; Customer Mapped Master'!B:B,'Branch &amp; Customer Mapped Master'!A:A)</f>
        <v>SOUTH CENTRAL</v>
      </c>
    </row>
    <row r="2440" spans="1:5">
      <c r="A2440">
        <f>'Redistribution Data (Question 4'!J2440</f>
        <v>1</v>
      </c>
      <c r="B2440">
        <f>'Redistribution Data (Question 4'!K2440</f>
        <v>1</v>
      </c>
      <c r="C2440">
        <f>'Redistribution Data (Question 4'!L2440</f>
        <v>809686</v>
      </c>
      <c r="D2440">
        <f>'Redistribution Data (Question 4'!M2440</f>
        <v>1</v>
      </c>
      <c r="E2440" t="str">
        <f>_xlfn.XLOOKUP(C2440,'Branch &amp; Customer Mapped Master'!B:B,'Branch &amp; Customer Mapped Master'!A:A)</f>
        <v>SOUTH CENTRAL</v>
      </c>
    </row>
    <row r="2441" spans="1:5">
      <c r="A2441">
        <f>'Redistribution Data (Question 4'!J2441</f>
        <v>15</v>
      </c>
      <c r="B2441">
        <f>'Redistribution Data (Question 4'!K2441</f>
        <v>1.2</v>
      </c>
      <c r="C2441">
        <f>'Redistribution Data (Question 4'!L2441</f>
        <v>809939</v>
      </c>
      <c r="D2441">
        <f>'Redistribution Data (Question 4'!M2441</f>
        <v>17</v>
      </c>
      <c r="E2441" t="str">
        <f>_xlfn.XLOOKUP(C2441,'Branch &amp; Customer Mapped Master'!B:B,'Branch &amp; Customer Mapped Master'!A:A)</f>
        <v>SOUTH CENTRAL</v>
      </c>
    </row>
    <row r="2442" spans="1:5">
      <c r="A2442">
        <f>'Redistribution Data (Question 4'!J2442</f>
        <v>11</v>
      </c>
      <c r="B2442">
        <f>'Redistribution Data (Question 4'!K2442</f>
        <v>1.8181818181818199</v>
      </c>
      <c r="C2442">
        <f>'Redistribution Data (Question 4'!L2442</f>
        <v>809939</v>
      </c>
      <c r="D2442">
        <f>'Redistribution Data (Question 4'!M2442</f>
        <v>17</v>
      </c>
      <c r="E2442" t="str">
        <f>_xlfn.XLOOKUP(C2442,'Branch &amp; Customer Mapped Master'!B:B,'Branch &amp; Customer Mapped Master'!A:A)</f>
        <v>SOUTH CENTRAL</v>
      </c>
    </row>
    <row r="2443" spans="1:5">
      <c r="A2443">
        <f>'Redistribution Data (Question 4'!J2443</f>
        <v>115</v>
      </c>
      <c r="B2443">
        <f>'Redistribution Data (Question 4'!K2443</f>
        <v>12.704347826087</v>
      </c>
      <c r="C2443">
        <f>'Redistribution Data (Question 4'!L2443</f>
        <v>807860</v>
      </c>
      <c r="D2443">
        <f>'Redistribution Data (Question 4'!M2443</f>
        <v>78</v>
      </c>
      <c r="E2443" t="str">
        <f>_xlfn.XLOOKUP(C2443,'Branch &amp; Customer Mapped Master'!B:B,'Branch &amp; Customer Mapped Master'!A:A)</f>
        <v>NA</v>
      </c>
    </row>
    <row r="2444" spans="1:5">
      <c r="A2444">
        <f>'Redistribution Data (Question 4'!J2444</f>
        <v>2</v>
      </c>
      <c r="B2444">
        <f>'Redistribution Data (Question 4'!K2444</f>
        <v>10</v>
      </c>
      <c r="C2444">
        <f>'Redistribution Data (Question 4'!L2444</f>
        <v>807860</v>
      </c>
      <c r="D2444">
        <f>'Redistribution Data (Question 4'!M2444</f>
        <v>78</v>
      </c>
      <c r="E2444" t="str">
        <f>_xlfn.XLOOKUP(C2444,'Branch &amp; Customer Mapped Master'!B:B,'Branch &amp; Customer Mapped Master'!A:A)</f>
        <v>NA</v>
      </c>
    </row>
    <row r="2445" spans="1:5">
      <c r="A2445">
        <f>'Redistribution Data (Question 4'!J2445</f>
        <v>107</v>
      </c>
      <c r="B2445">
        <f>'Redistribution Data (Question 4'!K2445</f>
        <v>16.8971962616822</v>
      </c>
      <c r="C2445">
        <f>'Redistribution Data (Question 4'!L2445</f>
        <v>808226</v>
      </c>
      <c r="D2445">
        <f>'Redistribution Data (Question 4'!M2445</f>
        <v>95</v>
      </c>
      <c r="E2445" t="str">
        <f>_xlfn.XLOOKUP(C2445,'Branch &amp; Customer Mapped Master'!B:B,'Branch &amp; Customer Mapped Master'!A:A)</f>
        <v>NA</v>
      </c>
    </row>
    <row r="2446" spans="1:5">
      <c r="A2446">
        <f>'Redistribution Data (Question 4'!J2446</f>
        <v>2</v>
      </c>
      <c r="B2446">
        <f>'Redistribution Data (Question 4'!K2446</f>
        <v>10</v>
      </c>
      <c r="C2446">
        <f>'Redistribution Data (Question 4'!L2446</f>
        <v>808226</v>
      </c>
      <c r="D2446">
        <f>'Redistribution Data (Question 4'!M2446</f>
        <v>95</v>
      </c>
      <c r="E2446" t="str">
        <f>_xlfn.XLOOKUP(C2446,'Branch &amp; Customer Mapped Master'!B:B,'Branch &amp; Customer Mapped Master'!A:A)</f>
        <v>NA</v>
      </c>
    </row>
    <row r="2447" spans="1:5">
      <c r="A2447">
        <f>'Redistribution Data (Question 4'!J2447</f>
        <v>24</v>
      </c>
      <c r="B2447">
        <f>'Redistribution Data (Question 4'!K2447</f>
        <v>10.2916666666667</v>
      </c>
      <c r="C2447">
        <f>'Redistribution Data (Question 4'!L2447</f>
        <v>809683</v>
      </c>
      <c r="D2447">
        <f>'Redistribution Data (Question 4'!M2447</f>
        <v>75</v>
      </c>
      <c r="E2447" t="str">
        <f>_xlfn.XLOOKUP(C2447,'Branch &amp; Customer Mapped Master'!B:B,'Branch &amp; Customer Mapped Master'!A:A)</f>
        <v>NA</v>
      </c>
    </row>
    <row r="2448" spans="1:5">
      <c r="A2448">
        <f>'Redistribution Data (Question 4'!J2448</f>
        <v>1</v>
      </c>
      <c r="B2448">
        <f>'Redistribution Data (Question 4'!K2448</f>
        <v>1</v>
      </c>
      <c r="C2448">
        <f>'Redistribution Data (Question 4'!L2448</f>
        <v>202255</v>
      </c>
      <c r="D2448">
        <f>'Redistribution Data (Question 4'!M2448</f>
        <v>3144</v>
      </c>
      <c r="E2448" t="str">
        <f>_xlfn.XLOOKUP(C2448,'Branch &amp; Customer Mapped Master'!B:B,'Branch &amp; Customer Mapped Master'!A:A)</f>
        <v>SOUTH CENTRAL</v>
      </c>
    </row>
    <row r="2449" spans="1:5">
      <c r="A2449">
        <f>'Redistribution Data (Question 4'!J2449</f>
        <v>22</v>
      </c>
      <c r="B2449">
        <f>'Redistribution Data (Question 4'!K2449</f>
        <v>1</v>
      </c>
      <c r="C2449">
        <f>'Redistribution Data (Question 4'!L2449</f>
        <v>807414</v>
      </c>
      <c r="D2449">
        <f>'Redistribution Data (Question 4'!M2449</f>
        <v>76</v>
      </c>
      <c r="E2449" t="str">
        <f>_xlfn.XLOOKUP(C2449,'Branch &amp; Customer Mapped Master'!B:B,'Branch &amp; Customer Mapped Master'!A:A)</f>
        <v>SOUTH CENTRAL</v>
      </c>
    </row>
    <row r="2450" spans="1:5">
      <c r="A2450">
        <f>'Redistribution Data (Question 4'!J2450</f>
        <v>7</v>
      </c>
      <c r="B2450">
        <f>'Redistribution Data (Question 4'!K2450</f>
        <v>1</v>
      </c>
      <c r="C2450">
        <f>'Redistribution Data (Question 4'!L2450</f>
        <v>807414</v>
      </c>
      <c r="D2450">
        <f>'Redistribution Data (Question 4'!M2450</f>
        <v>76</v>
      </c>
      <c r="E2450" t="str">
        <f>_xlfn.XLOOKUP(C2450,'Branch &amp; Customer Mapped Master'!B:B,'Branch &amp; Customer Mapped Master'!A:A)</f>
        <v>SOUTH CENTRAL</v>
      </c>
    </row>
    <row r="2451" spans="1:5">
      <c r="A2451">
        <f>'Redistribution Data (Question 4'!J2451</f>
        <v>71</v>
      </c>
      <c r="B2451">
        <f>'Redistribution Data (Question 4'!K2451</f>
        <v>1</v>
      </c>
      <c r="C2451">
        <f>'Redistribution Data (Question 4'!L2451</f>
        <v>807477</v>
      </c>
      <c r="D2451">
        <f>'Redistribution Data (Question 4'!M2451</f>
        <v>205</v>
      </c>
      <c r="E2451" t="str">
        <f>_xlfn.XLOOKUP(C2451,'Branch &amp; Customer Mapped Master'!B:B,'Branch &amp; Customer Mapped Master'!A:A)</f>
        <v>SOUTH CENTRAL</v>
      </c>
    </row>
    <row r="2452" spans="1:5">
      <c r="A2452">
        <f>'Redistribution Data (Question 4'!J2452</f>
        <v>20</v>
      </c>
      <c r="B2452">
        <f>'Redistribution Data (Question 4'!K2452</f>
        <v>1.2</v>
      </c>
      <c r="C2452">
        <f>'Redistribution Data (Question 4'!L2452</f>
        <v>807477</v>
      </c>
      <c r="D2452">
        <f>'Redistribution Data (Question 4'!M2452</f>
        <v>205</v>
      </c>
      <c r="E2452" t="str">
        <f>_xlfn.XLOOKUP(C2452,'Branch &amp; Customer Mapped Master'!B:B,'Branch &amp; Customer Mapped Master'!A:A)</f>
        <v>SOUTH CENTRAL</v>
      </c>
    </row>
    <row r="2453" spans="1:5">
      <c r="A2453">
        <f>'Redistribution Data (Question 4'!J2453</f>
        <v>68</v>
      </c>
      <c r="B2453">
        <f>'Redistribution Data (Question 4'!K2453</f>
        <v>1</v>
      </c>
      <c r="C2453">
        <f>'Redistribution Data (Question 4'!L2453</f>
        <v>807478</v>
      </c>
      <c r="D2453">
        <f>'Redistribution Data (Question 4'!M2453</f>
        <v>151</v>
      </c>
      <c r="E2453" t="str">
        <f>_xlfn.XLOOKUP(C2453,'Branch &amp; Customer Mapped Master'!B:B,'Branch &amp; Customer Mapped Master'!A:A)</f>
        <v>SOUTH CENTRAL</v>
      </c>
    </row>
    <row r="2454" spans="1:5">
      <c r="A2454">
        <f>'Redistribution Data (Question 4'!J2454</f>
        <v>2</v>
      </c>
      <c r="B2454">
        <f>'Redistribution Data (Question 4'!K2454</f>
        <v>1</v>
      </c>
      <c r="C2454">
        <f>'Redistribution Data (Question 4'!L2454</f>
        <v>807478</v>
      </c>
      <c r="D2454">
        <f>'Redistribution Data (Question 4'!M2454</f>
        <v>151</v>
      </c>
      <c r="E2454" t="str">
        <f>_xlfn.XLOOKUP(C2454,'Branch &amp; Customer Mapped Master'!B:B,'Branch &amp; Customer Mapped Master'!A:A)</f>
        <v>SOUTH CENTRAL</v>
      </c>
    </row>
    <row r="2455" spans="1:5">
      <c r="A2455">
        <f>'Redistribution Data (Question 4'!J2455</f>
        <v>19</v>
      </c>
      <c r="B2455">
        <f>'Redistribution Data (Question 4'!K2455</f>
        <v>2.2105263157894699</v>
      </c>
      <c r="C2455">
        <f>'Redistribution Data (Question 4'!L2455</f>
        <v>807479</v>
      </c>
      <c r="D2455">
        <f>'Redistribution Data (Question 4'!M2455</f>
        <v>44</v>
      </c>
      <c r="E2455" t="str">
        <f>_xlfn.XLOOKUP(C2455,'Branch &amp; Customer Mapped Master'!B:B,'Branch &amp; Customer Mapped Master'!A:A)</f>
        <v>SOUTH CENTRAL</v>
      </c>
    </row>
    <row r="2456" spans="1:5">
      <c r="A2456">
        <f>'Redistribution Data (Question 4'!J2456</f>
        <v>30</v>
      </c>
      <c r="B2456">
        <f>'Redistribution Data (Question 4'!K2456</f>
        <v>2.5</v>
      </c>
      <c r="C2456">
        <f>'Redistribution Data (Question 4'!L2456</f>
        <v>807638</v>
      </c>
      <c r="D2456">
        <f>'Redistribution Data (Question 4'!M2456</f>
        <v>30</v>
      </c>
      <c r="E2456" t="str">
        <f>_xlfn.XLOOKUP(C2456,'Branch &amp; Customer Mapped Master'!B:B,'Branch &amp; Customer Mapped Master'!A:A)</f>
        <v>SOUTH CENTRAL</v>
      </c>
    </row>
    <row r="2457" spans="1:5">
      <c r="A2457">
        <f>'Redistribution Data (Question 4'!J2457</f>
        <v>8</v>
      </c>
      <c r="B2457">
        <f>'Redistribution Data (Question 4'!K2457</f>
        <v>3.25</v>
      </c>
      <c r="C2457">
        <f>'Redistribution Data (Question 4'!L2457</f>
        <v>807638</v>
      </c>
      <c r="D2457">
        <f>'Redistribution Data (Question 4'!M2457</f>
        <v>30</v>
      </c>
      <c r="E2457" t="str">
        <f>_xlfn.XLOOKUP(C2457,'Branch &amp; Customer Mapped Master'!B:B,'Branch &amp; Customer Mapped Master'!A:A)</f>
        <v>SOUTH CENTRAL</v>
      </c>
    </row>
    <row r="2458" spans="1:5">
      <c r="A2458">
        <f>'Redistribution Data (Question 4'!J2458</f>
        <v>66</v>
      </c>
      <c r="B2458">
        <f>'Redistribution Data (Question 4'!K2458</f>
        <v>3.7878787878787898</v>
      </c>
      <c r="C2458">
        <f>'Redistribution Data (Question 4'!L2458</f>
        <v>807851</v>
      </c>
      <c r="D2458">
        <f>'Redistribution Data (Question 4'!M2458</f>
        <v>99</v>
      </c>
      <c r="E2458" t="str">
        <f>_xlfn.XLOOKUP(C2458,'Branch &amp; Customer Mapped Master'!B:B,'Branch &amp; Customer Mapped Master'!A:A)</f>
        <v>SOUTH CENTRAL</v>
      </c>
    </row>
    <row r="2459" spans="1:5">
      <c r="A2459">
        <f>'Redistribution Data (Question 4'!J2459</f>
        <v>29</v>
      </c>
      <c r="B2459">
        <f>'Redistribution Data (Question 4'!K2459</f>
        <v>3.72413793103448</v>
      </c>
      <c r="C2459">
        <f>'Redistribution Data (Question 4'!L2459</f>
        <v>807851</v>
      </c>
      <c r="D2459">
        <f>'Redistribution Data (Question 4'!M2459</f>
        <v>99</v>
      </c>
      <c r="E2459" t="str">
        <f>_xlfn.XLOOKUP(C2459,'Branch &amp; Customer Mapped Master'!B:B,'Branch &amp; Customer Mapped Master'!A:A)</f>
        <v>SOUTH CENTRAL</v>
      </c>
    </row>
    <row r="2460" spans="1:5">
      <c r="A2460">
        <f>'Redistribution Data (Question 4'!J2460</f>
        <v>23</v>
      </c>
      <c r="B2460">
        <f>'Redistribution Data (Question 4'!K2460</f>
        <v>2.8260869565217401</v>
      </c>
      <c r="C2460">
        <f>'Redistribution Data (Question 4'!L2460</f>
        <v>807856</v>
      </c>
      <c r="D2460">
        <f>'Redistribution Data (Question 4'!M2460</f>
        <v>21</v>
      </c>
      <c r="E2460" t="str">
        <f>_xlfn.XLOOKUP(C2460,'Branch &amp; Customer Mapped Master'!B:B,'Branch &amp; Customer Mapped Master'!A:A)</f>
        <v>SOUTH CENTRAL</v>
      </c>
    </row>
    <row r="2461" spans="1:5">
      <c r="A2461">
        <f>'Redistribution Data (Question 4'!J2461</f>
        <v>6</v>
      </c>
      <c r="B2461">
        <f>'Redistribution Data (Question 4'!K2461</f>
        <v>3.6666666666666701</v>
      </c>
      <c r="C2461">
        <f>'Redistribution Data (Question 4'!L2461</f>
        <v>807856</v>
      </c>
      <c r="D2461">
        <f>'Redistribution Data (Question 4'!M2461</f>
        <v>21</v>
      </c>
      <c r="E2461" t="str">
        <f>_xlfn.XLOOKUP(C2461,'Branch &amp; Customer Mapped Master'!B:B,'Branch &amp; Customer Mapped Master'!A:A)</f>
        <v>SOUTH CENTRAL</v>
      </c>
    </row>
    <row r="2462" spans="1:5">
      <c r="A2462">
        <f>'Redistribution Data (Question 4'!J2462</f>
        <v>27</v>
      </c>
      <c r="B2462">
        <f>'Redistribution Data (Question 4'!K2462</f>
        <v>1.07407407407407</v>
      </c>
      <c r="C2462">
        <f>'Redistribution Data (Question 4'!L2462</f>
        <v>808034</v>
      </c>
      <c r="D2462">
        <f>'Redistribution Data (Question 4'!M2462</f>
        <v>185</v>
      </c>
      <c r="E2462" t="str">
        <f>_xlfn.XLOOKUP(C2462,'Branch &amp; Customer Mapped Master'!B:B,'Branch &amp; Customer Mapped Master'!A:A)</f>
        <v>SOUTH CENTRAL</v>
      </c>
    </row>
    <row r="2463" spans="1:5">
      <c r="A2463">
        <f>'Redistribution Data (Question 4'!J2463</f>
        <v>14</v>
      </c>
      <c r="B2463">
        <f>'Redistribution Data (Question 4'!K2463</f>
        <v>1.9285714285714299</v>
      </c>
      <c r="C2463">
        <f>'Redistribution Data (Question 4'!L2463</f>
        <v>808034</v>
      </c>
      <c r="D2463">
        <f>'Redistribution Data (Question 4'!M2463</f>
        <v>185</v>
      </c>
      <c r="E2463" t="str">
        <f>_xlfn.XLOOKUP(C2463,'Branch &amp; Customer Mapped Master'!B:B,'Branch &amp; Customer Mapped Master'!A:A)</f>
        <v>SOUTH CENTRAL</v>
      </c>
    </row>
    <row r="2464" spans="1:5">
      <c r="A2464">
        <f>'Redistribution Data (Question 4'!J2464</f>
        <v>5</v>
      </c>
      <c r="B2464">
        <f>'Redistribution Data (Question 4'!K2464</f>
        <v>1</v>
      </c>
      <c r="C2464">
        <f>'Redistribution Data (Question 4'!L2464</f>
        <v>808222</v>
      </c>
      <c r="D2464">
        <f>'Redistribution Data (Question 4'!M2464</f>
        <v>84</v>
      </c>
      <c r="E2464" t="str">
        <f>_xlfn.XLOOKUP(C2464,'Branch &amp; Customer Mapped Master'!B:B,'Branch &amp; Customer Mapped Master'!A:A)</f>
        <v>SOUTH CENTRAL</v>
      </c>
    </row>
    <row r="2465" spans="1:5">
      <c r="A2465">
        <f>'Redistribution Data (Question 4'!J2465</f>
        <v>25</v>
      </c>
      <c r="B2465">
        <f>'Redistribution Data (Question 4'!K2465</f>
        <v>1.64</v>
      </c>
      <c r="C2465">
        <f>'Redistribution Data (Question 4'!L2465</f>
        <v>808332</v>
      </c>
      <c r="D2465">
        <f>'Redistribution Data (Question 4'!M2465</f>
        <v>16</v>
      </c>
      <c r="E2465" t="str">
        <f>_xlfn.XLOOKUP(C2465,'Branch &amp; Customer Mapped Master'!B:B,'Branch &amp; Customer Mapped Master'!A:A)</f>
        <v>SOUTH CENTRAL</v>
      </c>
    </row>
    <row r="2466" spans="1:5">
      <c r="A2466">
        <f>'Redistribution Data (Question 4'!J2466</f>
        <v>7</v>
      </c>
      <c r="B2466">
        <f>'Redistribution Data (Question 4'!K2466</f>
        <v>4.8571428571428603</v>
      </c>
      <c r="C2466">
        <f>'Redistribution Data (Question 4'!L2466</f>
        <v>808332</v>
      </c>
      <c r="D2466">
        <f>'Redistribution Data (Question 4'!M2466</f>
        <v>16</v>
      </c>
      <c r="E2466" t="str">
        <f>_xlfn.XLOOKUP(C2466,'Branch &amp; Customer Mapped Master'!B:B,'Branch &amp; Customer Mapped Master'!A:A)</f>
        <v>SOUTH CENTRAL</v>
      </c>
    </row>
    <row r="2467" spans="1:5">
      <c r="A2467">
        <f>'Redistribution Data (Question 4'!J2467</f>
        <v>51</v>
      </c>
      <c r="B2467">
        <f>'Redistribution Data (Question 4'!K2467</f>
        <v>2.9215686274509798</v>
      </c>
      <c r="C2467">
        <f>'Redistribution Data (Question 4'!L2467</f>
        <v>808650</v>
      </c>
      <c r="D2467">
        <f>'Redistribution Data (Question 4'!M2467</f>
        <v>131</v>
      </c>
      <c r="E2467" t="str">
        <f>_xlfn.XLOOKUP(C2467,'Branch &amp; Customer Mapped Master'!B:B,'Branch &amp; Customer Mapped Master'!A:A)</f>
        <v>SOUTH CENTRAL</v>
      </c>
    </row>
    <row r="2468" spans="1:5">
      <c r="A2468">
        <f>'Redistribution Data (Question 4'!J2468</f>
        <v>24</v>
      </c>
      <c r="B2468">
        <f>'Redistribution Data (Question 4'!K2468</f>
        <v>6.5416666666666696</v>
      </c>
      <c r="C2468">
        <f>'Redistribution Data (Question 4'!L2468</f>
        <v>808650</v>
      </c>
      <c r="D2468">
        <f>'Redistribution Data (Question 4'!M2468</f>
        <v>131</v>
      </c>
      <c r="E2468" t="str">
        <f>_xlfn.XLOOKUP(C2468,'Branch &amp; Customer Mapped Master'!B:B,'Branch &amp; Customer Mapped Master'!A:A)</f>
        <v>SOUTH CENTRAL</v>
      </c>
    </row>
    <row r="2469" spans="1:5">
      <c r="A2469">
        <f>'Redistribution Data (Question 4'!J2469</f>
        <v>78</v>
      </c>
      <c r="B2469">
        <f>'Redistribution Data (Question 4'!K2469</f>
        <v>1.02564102564103</v>
      </c>
      <c r="C2469">
        <f>'Redistribution Data (Question 4'!L2469</f>
        <v>808837</v>
      </c>
      <c r="D2469">
        <f>'Redistribution Data (Question 4'!M2469</f>
        <v>96</v>
      </c>
      <c r="E2469" t="str">
        <f>_xlfn.XLOOKUP(C2469,'Branch &amp; Customer Mapped Master'!B:B,'Branch &amp; Customer Mapped Master'!A:A)</f>
        <v>SOUTH CENTRAL</v>
      </c>
    </row>
    <row r="2470" spans="1:5">
      <c r="A2470">
        <f>'Redistribution Data (Question 4'!J2470</f>
        <v>52</v>
      </c>
      <c r="B2470">
        <f>'Redistribution Data (Question 4'!K2470</f>
        <v>1.3846153846153799</v>
      </c>
      <c r="C2470">
        <f>'Redistribution Data (Question 4'!L2470</f>
        <v>808837</v>
      </c>
      <c r="D2470">
        <f>'Redistribution Data (Question 4'!M2470</f>
        <v>96</v>
      </c>
      <c r="E2470" t="str">
        <f>_xlfn.XLOOKUP(C2470,'Branch &amp; Customer Mapped Master'!B:B,'Branch &amp; Customer Mapped Master'!A:A)</f>
        <v>SOUTH CENTRAL</v>
      </c>
    </row>
    <row r="2471" spans="1:5">
      <c r="A2471">
        <f>'Redistribution Data (Question 4'!J2471</f>
        <v>52</v>
      </c>
      <c r="B2471">
        <f>'Redistribution Data (Question 4'!K2471</f>
        <v>2.8846153846153801</v>
      </c>
      <c r="C2471">
        <f>'Redistribution Data (Question 4'!L2471</f>
        <v>808895</v>
      </c>
      <c r="D2471">
        <f>'Redistribution Data (Question 4'!M2471</f>
        <v>41</v>
      </c>
      <c r="E2471" t="str">
        <f>_xlfn.XLOOKUP(C2471,'Branch &amp; Customer Mapped Master'!B:B,'Branch &amp; Customer Mapped Master'!A:A)</f>
        <v>SOUTH CENTRAL</v>
      </c>
    </row>
    <row r="2472" spans="1:5">
      <c r="A2472">
        <f>'Redistribution Data (Question 4'!J2472</f>
        <v>14</v>
      </c>
      <c r="B2472">
        <f>'Redistribution Data (Question 4'!K2472</f>
        <v>2.5714285714285698</v>
      </c>
      <c r="C2472">
        <f>'Redistribution Data (Question 4'!L2472</f>
        <v>808895</v>
      </c>
      <c r="D2472">
        <f>'Redistribution Data (Question 4'!M2472</f>
        <v>41</v>
      </c>
      <c r="E2472" t="str">
        <f>_xlfn.XLOOKUP(C2472,'Branch &amp; Customer Mapped Master'!B:B,'Branch &amp; Customer Mapped Master'!A:A)</f>
        <v>SOUTH CENTRAL</v>
      </c>
    </row>
    <row r="2473" spans="1:5">
      <c r="A2473">
        <f>'Redistribution Data (Question 4'!J2473</f>
        <v>36</v>
      </c>
      <c r="B2473">
        <f>'Redistribution Data (Question 4'!K2473</f>
        <v>1.69444444444444</v>
      </c>
      <c r="C2473">
        <f>'Redistribution Data (Question 4'!L2473</f>
        <v>809481</v>
      </c>
      <c r="D2473">
        <f>'Redistribution Data (Question 4'!M2473</f>
        <v>77</v>
      </c>
      <c r="E2473" t="str">
        <f>_xlfn.XLOOKUP(C2473,'Branch &amp; Customer Mapped Master'!B:B,'Branch &amp; Customer Mapped Master'!A:A)</f>
        <v>SOUTH CENTRAL</v>
      </c>
    </row>
    <row r="2474" spans="1:5">
      <c r="A2474">
        <f>'Redistribution Data (Question 4'!J2474</f>
        <v>7</v>
      </c>
      <c r="B2474">
        <f>'Redistribution Data (Question 4'!K2474</f>
        <v>2</v>
      </c>
      <c r="C2474">
        <f>'Redistribution Data (Question 4'!L2474</f>
        <v>809481</v>
      </c>
      <c r="D2474">
        <f>'Redistribution Data (Question 4'!M2474</f>
        <v>77</v>
      </c>
      <c r="E2474" t="str">
        <f>_xlfn.XLOOKUP(C2474,'Branch &amp; Customer Mapped Master'!B:B,'Branch &amp; Customer Mapped Master'!A:A)</f>
        <v>SOUTH CENTRAL</v>
      </c>
    </row>
    <row r="2475" spans="1:5">
      <c r="A2475">
        <f>'Redistribution Data (Question 4'!J2475</f>
        <v>26</v>
      </c>
      <c r="B2475">
        <f>'Redistribution Data (Question 4'!K2475</f>
        <v>1.5</v>
      </c>
      <c r="C2475">
        <f>'Redistribution Data (Question 4'!L2475</f>
        <v>809532</v>
      </c>
      <c r="D2475">
        <f>'Redistribution Data (Question 4'!M2475</f>
        <v>50</v>
      </c>
      <c r="E2475" t="str">
        <f>_xlfn.XLOOKUP(C2475,'Branch &amp; Customer Mapped Master'!B:B,'Branch &amp; Customer Mapped Master'!A:A)</f>
        <v>SOUTH CENTRAL</v>
      </c>
    </row>
    <row r="2476" spans="1:5">
      <c r="A2476">
        <f>'Redistribution Data (Question 4'!J2476</f>
        <v>10</v>
      </c>
      <c r="B2476">
        <f>'Redistribution Data (Question 4'!K2476</f>
        <v>1.9</v>
      </c>
      <c r="C2476">
        <f>'Redistribution Data (Question 4'!L2476</f>
        <v>809532</v>
      </c>
      <c r="D2476">
        <f>'Redistribution Data (Question 4'!M2476</f>
        <v>50</v>
      </c>
      <c r="E2476" t="str">
        <f>_xlfn.XLOOKUP(C2476,'Branch &amp; Customer Mapped Master'!B:B,'Branch &amp; Customer Mapped Master'!A:A)</f>
        <v>SOUTH CENTRAL</v>
      </c>
    </row>
    <row r="2477" spans="1:5">
      <c r="A2477">
        <f>'Redistribution Data (Question 4'!J2477</f>
        <v>18</v>
      </c>
      <c r="B2477">
        <f>'Redistribution Data (Question 4'!K2477</f>
        <v>1.8888888888888899</v>
      </c>
      <c r="C2477">
        <f>'Redistribution Data (Question 4'!L2477</f>
        <v>809537</v>
      </c>
      <c r="D2477">
        <f>'Redistribution Data (Question 4'!M2477</f>
        <v>29</v>
      </c>
      <c r="E2477" t="str">
        <f>_xlfn.XLOOKUP(C2477,'Branch &amp; Customer Mapped Master'!B:B,'Branch &amp; Customer Mapped Master'!A:A)</f>
        <v>SOUTH CENTRAL</v>
      </c>
    </row>
    <row r="2478" spans="1:5">
      <c r="A2478">
        <f>'Redistribution Data (Question 4'!J2478</f>
        <v>8</v>
      </c>
      <c r="B2478">
        <f>'Redistribution Data (Question 4'!K2478</f>
        <v>1.375</v>
      </c>
      <c r="C2478">
        <f>'Redistribution Data (Question 4'!L2478</f>
        <v>809537</v>
      </c>
      <c r="D2478">
        <f>'Redistribution Data (Question 4'!M2478</f>
        <v>29</v>
      </c>
      <c r="E2478" t="str">
        <f>_xlfn.XLOOKUP(C2478,'Branch &amp; Customer Mapped Master'!B:B,'Branch &amp; Customer Mapped Master'!A:A)</f>
        <v>SOUTH CENTRAL</v>
      </c>
    </row>
    <row r="2479" spans="1:5">
      <c r="A2479">
        <f>'Redistribution Data (Question 4'!J2479</f>
        <v>22</v>
      </c>
      <c r="B2479">
        <f>'Redistribution Data (Question 4'!K2479</f>
        <v>2.3636363636363602</v>
      </c>
      <c r="C2479">
        <f>'Redistribution Data (Question 4'!L2479</f>
        <v>809538</v>
      </c>
      <c r="D2479">
        <f>'Redistribution Data (Question 4'!M2479</f>
        <v>35</v>
      </c>
      <c r="E2479" t="str">
        <f>_xlfn.XLOOKUP(C2479,'Branch &amp; Customer Mapped Master'!B:B,'Branch &amp; Customer Mapped Master'!A:A)</f>
        <v>SOUTH CENTRAL</v>
      </c>
    </row>
    <row r="2480" spans="1:5">
      <c r="A2480">
        <f>'Redistribution Data (Question 4'!J2480</f>
        <v>5</v>
      </c>
      <c r="B2480">
        <f>'Redistribution Data (Question 4'!K2480</f>
        <v>6.4</v>
      </c>
      <c r="C2480">
        <f>'Redistribution Data (Question 4'!L2480</f>
        <v>809538</v>
      </c>
      <c r="D2480">
        <f>'Redistribution Data (Question 4'!M2480</f>
        <v>35</v>
      </c>
      <c r="E2480" t="str">
        <f>_xlfn.XLOOKUP(C2480,'Branch &amp; Customer Mapped Master'!B:B,'Branch &amp; Customer Mapped Master'!A:A)</f>
        <v>SOUTH CENTRAL</v>
      </c>
    </row>
    <row r="2481" spans="1:5">
      <c r="A2481">
        <f>'Redistribution Data (Question 4'!J2481</f>
        <v>8</v>
      </c>
      <c r="B2481">
        <f>'Redistribution Data (Question 4'!K2481</f>
        <v>1</v>
      </c>
      <c r="C2481">
        <f>'Redistribution Data (Question 4'!L2481</f>
        <v>809676</v>
      </c>
      <c r="D2481">
        <f>'Redistribution Data (Question 4'!M2481</f>
        <v>9</v>
      </c>
      <c r="E2481" t="str">
        <f>_xlfn.XLOOKUP(C2481,'Branch &amp; Customer Mapped Master'!B:B,'Branch &amp; Customer Mapped Master'!A:A)</f>
        <v>SOUTH CENTRAL</v>
      </c>
    </row>
    <row r="2482" spans="1:5">
      <c r="A2482">
        <f>'Redistribution Data (Question 4'!J2482</f>
        <v>40</v>
      </c>
      <c r="B2482">
        <f>'Redistribution Data (Question 4'!K2482</f>
        <v>1.0249999999999999</v>
      </c>
      <c r="C2482">
        <f>'Redistribution Data (Question 4'!L2482</f>
        <v>809681</v>
      </c>
      <c r="D2482">
        <f>'Redistribution Data (Question 4'!M2482</f>
        <v>102</v>
      </c>
      <c r="E2482" t="str">
        <f>_xlfn.XLOOKUP(C2482,'Branch &amp; Customer Mapped Master'!B:B,'Branch &amp; Customer Mapped Master'!A:A)</f>
        <v>SOUTH CENTRAL</v>
      </c>
    </row>
    <row r="2483" spans="1:5">
      <c r="A2483">
        <f>'Redistribution Data (Question 4'!J2483</f>
        <v>2</v>
      </c>
      <c r="B2483">
        <f>'Redistribution Data (Question 4'!K2483</f>
        <v>1</v>
      </c>
      <c r="C2483">
        <f>'Redistribution Data (Question 4'!L2483</f>
        <v>809681</v>
      </c>
      <c r="D2483">
        <f>'Redistribution Data (Question 4'!M2483</f>
        <v>102</v>
      </c>
      <c r="E2483" t="str">
        <f>_xlfn.XLOOKUP(C2483,'Branch &amp; Customer Mapped Master'!B:B,'Branch &amp; Customer Mapped Master'!A:A)</f>
        <v>SOUTH CENTRAL</v>
      </c>
    </row>
    <row r="2484" spans="1:5">
      <c r="A2484">
        <f>'Redistribution Data (Question 4'!J2484</f>
        <v>24</v>
      </c>
      <c r="B2484">
        <f>'Redistribution Data (Question 4'!K2484</f>
        <v>1.25</v>
      </c>
      <c r="C2484">
        <f>'Redistribution Data (Question 4'!L2484</f>
        <v>809685</v>
      </c>
      <c r="D2484">
        <f>'Redistribution Data (Question 4'!M2484</f>
        <v>63</v>
      </c>
      <c r="E2484" t="str">
        <f>_xlfn.XLOOKUP(C2484,'Branch &amp; Customer Mapped Master'!B:B,'Branch &amp; Customer Mapped Master'!A:A)</f>
        <v>SOUTH CENTRAL</v>
      </c>
    </row>
    <row r="2485" spans="1:5">
      <c r="A2485">
        <f>'Redistribution Data (Question 4'!J2485</f>
        <v>6</v>
      </c>
      <c r="B2485">
        <f>'Redistribution Data (Question 4'!K2485</f>
        <v>1.3333333333333299</v>
      </c>
      <c r="C2485">
        <f>'Redistribution Data (Question 4'!L2485</f>
        <v>809685</v>
      </c>
      <c r="D2485">
        <f>'Redistribution Data (Question 4'!M2485</f>
        <v>63</v>
      </c>
      <c r="E2485" t="str">
        <f>_xlfn.XLOOKUP(C2485,'Branch &amp; Customer Mapped Master'!B:B,'Branch &amp; Customer Mapped Master'!A:A)</f>
        <v>SOUTH CENTRAL</v>
      </c>
    </row>
    <row r="2486" spans="1:5">
      <c r="A2486">
        <f>'Redistribution Data (Question 4'!J2486</f>
        <v>6</v>
      </c>
      <c r="B2486">
        <f>'Redistribution Data (Question 4'!K2486</f>
        <v>2</v>
      </c>
      <c r="C2486">
        <f>'Redistribution Data (Question 4'!L2486</f>
        <v>809798</v>
      </c>
      <c r="D2486">
        <f>'Redistribution Data (Question 4'!M2486</f>
        <v>12</v>
      </c>
      <c r="E2486" t="str">
        <f>_xlfn.XLOOKUP(C2486,'Branch &amp; Customer Mapped Master'!B:B,'Branch &amp; Customer Mapped Master'!A:A)</f>
        <v>SOUTH CENTRAL</v>
      </c>
    </row>
    <row r="2487" spans="1:5">
      <c r="A2487">
        <f>'Redistribution Data (Question 4'!J2487</f>
        <v>1</v>
      </c>
      <c r="B2487">
        <f>'Redistribution Data (Question 4'!K2487</f>
        <v>5</v>
      </c>
      <c r="C2487">
        <f>'Redistribution Data (Question 4'!L2487</f>
        <v>809798</v>
      </c>
      <c r="D2487">
        <f>'Redistribution Data (Question 4'!M2487</f>
        <v>12</v>
      </c>
      <c r="E2487" t="str">
        <f>_xlfn.XLOOKUP(C2487,'Branch &amp; Customer Mapped Master'!B:B,'Branch &amp; Customer Mapped Master'!A:A)</f>
        <v>SOUTH CENTRAL</v>
      </c>
    </row>
    <row r="2488" spans="1:5">
      <c r="A2488">
        <f>'Redistribution Data (Question 4'!J2488</f>
        <v>8</v>
      </c>
      <c r="B2488">
        <f>'Redistribution Data (Question 4'!K2488</f>
        <v>3.125</v>
      </c>
      <c r="C2488">
        <f>'Redistribution Data (Question 4'!L2488</f>
        <v>809946</v>
      </c>
      <c r="D2488">
        <f>'Redistribution Data (Question 4'!M2488</f>
        <v>66</v>
      </c>
      <c r="E2488" t="str">
        <f>_xlfn.XLOOKUP(C2488,'Branch &amp; Customer Mapped Master'!B:B,'Branch &amp; Customer Mapped Master'!A:A)</f>
        <v>SOUTH CENTRAL</v>
      </c>
    </row>
    <row r="2489" spans="1:5">
      <c r="A2489">
        <f>'Redistribution Data (Question 4'!J2489</f>
        <v>8</v>
      </c>
      <c r="B2489">
        <f>'Redistribution Data (Question 4'!K2489</f>
        <v>3.375</v>
      </c>
      <c r="C2489">
        <f>'Redistribution Data (Question 4'!L2489</f>
        <v>809946</v>
      </c>
      <c r="D2489">
        <f>'Redistribution Data (Question 4'!M2489</f>
        <v>66</v>
      </c>
      <c r="E2489" t="str">
        <f>_xlfn.XLOOKUP(C2489,'Branch &amp; Customer Mapped Master'!B:B,'Branch &amp; Customer Mapped Master'!A:A)</f>
        <v>SOUTH CENTRAL</v>
      </c>
    </row>
    <row r="2490" spans="1:5">
      <c r="A2490">
        <f>'Redistribution Data (Question 4'!J2490</f>
        <v>7</v>
      </c>
      <c r="B2490">
        <f>'Redistribution Data (Question 4'!K2490</f>
        <v>2</v>
      </c>
      <c r="C2490">
        <f>'Redistribution Data (Question 4'!L2490</f>
        <v>809948</v>
      </c>
      <c r="D2490">
        <f>'Redistribution Data (Question 4'!M2490</f>
        <v>6</v>
      </c>
      <c r="E2490" t="str">
        <f>_xlfn.XLOOKUP(C2490,'Branch &amp; Customer Mapped Master'!B:B,'Branch &amp; Customer Mapped Master'!A:A)</f>
        <v>SOUTH CENTRAL</v>
      </c>
    </row>
    <row r="2491" spans="1:5">
      <c r="A2491">
        <f>'Redistribution Data (Question 4'!J2491</f>
        <v>10</v>
      </c>
      <c r="B2491">
        <f>'Redistribution Data (Question 4'!K2491</f>
        <v>0</v>
      </c>
      <c r="C2491">
        <f>'Redistribution Data (Question 4'!L2491</f>
        <v>807566</v>
      </c>
      <c r="D2491">
        <f>'Redistribution Data (Question 4'!M2491</f>
        <v>69</v>
      </c>
      <c r="E2491" t="str">
        <f>_xlfn.XLOOKUP(C2491,'Branch &amp; Customer Mapped Master'!B:B,'Branch &amp; Customer Mapped Master'!A:A)</f>
        <v>SOUTH WEST</v>
      </c>
    </row>
    <row r="2492" spans="1:5">
      <c r="A2492">
        <f>'Redistribution Data (Question 4'!J2492</f>
        <v>10</v>
      </c>
      <c r="B2492">
        <f>'Redistribution Data (Question 4'!K2492</f>
        <v>1.1000000000000001</v>
      </c>
      <c r="C2492">
        <f>'Redistribution Data (Question 4'!L2492</f>
        <v>807566</v>
      </c>
      <c r="D2492">
        <f>'Redistribution Data (Question 4'!M2492</f>
        <v>69</v>
      </c>
      <c r="E2492" t="str">
        <f>_xlfn.XLOOKUP(C2492,'Branch &amp; Customer Mapped Master'!B:B,'Branch &amp; Customer Mapped Master'!A:A)</f>
        <v>SOUTH WEST</v>
      </c>
    </row>
    <row r="2493" spans="1:5">
      <c r="A2493">
        <f>'Redistribution Data (Question 4'!J2493</f>
        <v>2</v>
      </c>
      <c r="B2493">
        <f>'Redistribution Data (Question 4'!K2493</f>
        <v>3</v>
      </c>
      <c r="C2493">
        <f>'Redistribution Data (Question 4'!L2493</f>
        <v>807566</v>
      </c>
      <c r="D2493">
        <f>'Redistribution Data (Question 4'!M2493</f>
        <v>69</v>
      </c>
      <c r="E2493" t="str">
        <f>_xlfn.XLOOKUP(C2493,'Branch &amp; Customer Mapped Master'!B:B,'Branch &amp; Customer Mapped Master'!A:A)</f>
        <v>SOUTH WEST</v>
      </c>
    </row>
    <row r="2494" spans="1:5">
      <c r="A2494">
        <f>'Redistribution Data (Question 4'!J2494</f>
        <v>4</v>
      </c>
      <c r="B2494">
        <f>'Redistribution Data (Question 4'!K2494</f>
        <v>0</v>
      </c>
      <c r="C2494">
        <f>'Redistribution Data (Question 4'!L2494</f>
        <v>807835</v>
      </c>
      <c r="D2494">
        <f>'Redistribution Data (Question 4'!M2494</f>
        <v>9</v>
      </c>
      <c r="E2494" t="str">
        <f>_xlfn.XLOOKUP(C2494,'Branch &amp; Customer Mapped Master'!B:B,'Branch &amp; Customer Mapped Master'!A:A)</f>
        <v>SOUTH WEST</v>
      </c>
    </row>
    <row r="2495" spans="1:5">
      <c r="A2495">
        <f>'Redistribution Data (Question 4'!J2495</f>
        <v>1</v>
      </c>
      <c r="B2495">
        <f>'Redistribution Data (Question 4'!K2495</f>
        <v>1</v>
      </c>
      <c r="C2495">
        <f>'Redistribution Data (Question 4'!L2495</f>
        <v>807835</v>
      </c>
      <c r="D2495">
        <f>'Redistribution Data (Question 4'!M2495</f>
        <v>9</v>
      </c>
      <c r="E2495" t="str">
        <f>_xlfn.XLOOKUP(C2495,'Branch &amp; Customer Mapped Master'!B:B,'Branch &amp; Customer Mapped Master'!A:A)</f>
        <v>SOUTH WEST</v>
      </c>
    </row>
    <row r="2496" spans="1:5">
      <c r="A2496">
        <f>'Redistribution Data (Question 4'!J2496</f>
        <v>4</v>
      </c>
      <c r="B2496">
        <f>'Redistribution Data (Question 4'!K2496</f>
        <v>0</v>
      </c>
      <c r="C2496">
        <f>'Redistribution Data (Question 4'!L2496</f>
        <v>808795</v>
      </c>
      <c r="D2496">
        <f>'Redistribution Data (Question 4'!M2496</f>
        <v>8</v>
      </c>
      <c r="E2496" t="str">
        <f>_xlfn.XLOOKUP(C2496,'Branch &amp; Customer Mapped Master'!B:B,'Branch &amp; Customer Mapped Master'!A:A)</f>
        <v>SOUTH WEST</v>
      </c>
    </row>
    <row r="2497" spans="1:5">
      <c r="A2497">
        <f>'Redistribution Data (Question 4'!J2497</f>
        <v>12</v>
      </c>
      <c r="B2497">
        <f>'Redistribution Data (Question 4'!K2497</f>
        <v>0</v>
      </c>
      <c r="C2497">
        <f>'Redistribution Data (Question 4'!L2497</f>
        <v>809076</v>
      </c>
      <c r="D2497">
        <f>'Redistribution Data (Question 4'!M2497</f>
        <v>113</v>
      </c>
      <c r="E2497" t="str">
        <f>_xlfn.XLOOKUP(C2497,'Branch &amp; Customer Mapped Master'!B:B,'Branch &amp; Customer Mapped Master'!A:A)</f>
        <v>SOUTH WEST</v>
      </c>
    </row>
    <row r="2498" spans="1:5">
      <c r="A2498">
        <f>'Redistribution Data (Question 4'!J2498</f>
        <v>12</v>
      </c>
      <c r="B2498">
        <f>'Redistribution Data (Question 4'!K2498</f>
        <v>1.1666666666666701</v>
      </c>
      <c r="C2498">
        <f>'Redistribution Data (Question 4'!L2498</f>
        <v>809076</v>
      </c>
      <c r="D2498">
        <f>'Redistribution Data (Question 4'!M2498</f>
        <v>113</v>
      </c>
      <c r="E2498" t="str">
        <f>_xlfn.XLOOKUP(C2498,'Branch &amp; Customer Mapped Master'!B:B,'Branch &amp; Customer Mapped Master'!A:A)</f>
        <v>SOUTH WEST</v>
      </c>
    </row>
    <row r="2499" spans="1:5">
      <c r="A2499">
        <f>'Redistribution Data (Question 4'!J2499</f>
        <v>4</v>
      </c>
      <c r="B2499">
        <f>'Redistribution Data (Question 4'!K2499</f>
        <v>1.5</v>
      </c>
      <c r="C2499">
        <f>'Redistribution Data (Question 4'!L2499</f>
        <v>809076</v>
      </c>
      <c r="D2499">
        <f>'Redistribution Data (Question 4'!M2499</f>
        <v>113</v>
      </c>
      <c r="E2499" t="str">
        <f>_xlfn.XLOOKUP(C2499,'Branch &amp; Customer Mapped Master'!B:B,'Branch &amp; Customer Mapped Master'!A:A)</f>
        <v>SOUTH WEST</v>
      </c>
    </row>
    <row r="2500" spans="1:5">
      <c r="A2500">
        <f>'Redistribution Data (Question 4'!J2500</f>
        <v>14</v>
      </c>
      <c r="B2500">
        <f>'Redistribution Data (Question 4'!K2500</f>
        <v>0</v>
      </c>
      <c r="C2500">
        <f>'Redistribution Data (Question 4'!L2500</f>
        <v>809141</v>
      </c>
      <c r="D2500">
        <f>'Redistribution Data (Question 4'!M2500</f>
        <v>50</v>
      </c>
      <c r="E2500" t="str">
        <f>_xlfn.XLOOKUP(C2500,'Branch &amp; Customer Mapped Master'!B:B,'Branch &amp; Customer Mapped Master'!A:A)</f>
        <v>SOUTH WEST</v>
      </c>
    </row>
    <row r="2501" spans="1:5">
      <c r="A2501">
        <f>'Redistribution Data (Question 4'!J2501</f>
        <v>9</v>
      </c>
      <c r="B2501">
        <f>'Redistribution Data (Question 4'!K2501</f>
        <v>1.44444444444444</v>
      </c>
      <c r="C2501">
        <f>'Redistribution Data (Question 4'!L2501</f>
        <v>809141</v>
      </c>
      <c r="D2501">
        <f>'Redistribution Data (Question 4'!M2501</f>
        <v>50</v>
      </c>
      <c r="E2501" t="str">
        <f>_xlfn.XLOOKUP(C2501,'Branch &amp; Customer Mapped Master'!B:B,'Branch &amp; Customer Mapped Master'!A:A)</f>
        <v>SOUTH WEST</v>
      </c>
    </row>
    <row r="2502" spans="1:5">
      <c r="A2502">
        <f>'Redistribution Data (Question 4'!J2502</f>
        <v>3</v>
      </c>
      <c r="B2502">
        <f>'Redistribution Data (Question 4'!K2502</f>
        <v>2.3333333333333299</v>
      </c>
      <c r="C2502">
        <f>'Redistribution Data (Question 4'!L2502</f>
        <v>809141</v>
      </c>
      <c r="D2502">
        <f>'Redistribution Data (Question 4'!M2502</f>
        <v>50</v>
      </c>
      <c r="E2502" t="str">
        <f>_xlfn.XLOOKUP(C2502,'Branch &amp; Customer Mapped Master'!B:B,'Branch &amp; Customer Mapped Master'!A:A)</f>
        <v>SOUTH WEST</v>
      </c>
    </row>
    <row r="2503" spans="1:5">
      <c r="A2503">
        <f>'Redistribution Data (Question 4'!J2503</f>
        <v>17</v>
      </c>
      <c r="B2503">
        <f>'Redistribution Data (Question 4'!K2503</f>
        <v>0</v>
      </c>
      <c r="C2503">
        <f>'Redistribution Data (Question 4'!L2503</f>
        <v>809192</v>
      </c>
      <c r="D2503">
        <f>'Redistribution Data (Question 4'!M2503</f>
        <v>106</v>
      </c>
      <c r="E2503" t="str">
        <f>_xlfn.XLOOKUP(C2503,'Branch &amp; Customer Mapped Master'!B:B,'Branch &amp; Customer Mapped Master'!A:A)</f>
        <v>SOUTH WEST</v>
      </c>
    </row>
    <row r="2504" spans="1:5">
      <c r="A2504">
        <f>'Redistribution Data (Question 4'!J2504</f>
        <v>26</v>
      </c>
      <c r="B2504">
        <f>'Redistribution Data (Question 4'!K2504</f>
        <v>1</v>
      </c>
      <c r="C2504">
        <f>'Redistribution Data (Question 4'!L2504</f>
        <v>809192</v>
      </c>
      <c r="D2504">
        <f>'Redistribution Data (Question 4'!M2504</f>
        <v>106</v>
      </c>
      <c r="E2504" t="str">
        <f>_xlfn.XLOOKUP(C2504,'Branch &amp; Customer Mapped Master'!B:B,'Branch &amp; Customer Mapped Master'!A:A)</f>
        <v>SOUTH WEST</v>
      </c>
    </row>
    <row r="2505" spans="1:5">
      <c r="A2505">
        <f>'Redistribution Data (Question 4'!J2505</f>
        <v>23</v>
      </c>
      <c r="B2505">
        <f>'Redistribution Data (Question 4'!K2505</f>
        <v>1.1739130434782601</v>
      </c>
      <c r="C2505">
        <f>'Redistribution Data (Question 4'!L2505</f>
        <v>809192</v>
      </c>
      <c r="D2505">
        <f>'Redistribution Data (Question 4'!M2505</f>
        <v>106</v>
      </c>
      <c r="E2505" t="str">
        <f>_xlfn.XLOOKUP(C2505,'Branch &amp; Customer Mapped Master'!B:B,'Branch &amp; Customer Mapped Master'!A:A)</f>
        <v>SOUTH WEST</v>
      </c>
    </row>
    <row r="2506" spans="1:5">
      <c r="A2506">
        <f>'Redistribution Data (Question 4'!J2506</f>
        <v>19</v>
      </c>
      <c r="B2506">
        <f>'Redistribution Data (Question 4'!K2506</f>
        <v>1</v>
      </c>
      <c r="C2506">
        <f>'Redistribution Data (Question 4'!L2506</f>
        <v>809211</v>
      </c>
      <c r="D2506" t="e">
        <f>'Redistribution Data (Question 4'!M2506</f>
        <v>#N/A</v>
      </c>
      <c r="E2506" t="e">
        <f>_xlfn.XLOOKUP(C2506,'Branch &amp; Customer Mapped Master'!B:B,'Branch &amp; Customer Mapped Master'!A:A)</f>
        <v>#N/A</v>
      </c>
    </row>
    <row r="2507" spans="1:5">
      <c r="A2507">
        <f>'Redistribution Data (Question 4'!J2507</f>
        <v>4</v>
      </c>
      <c r="B2507">
        <f>'Redistribution Data (Question 4'!K2507</f>
        <v>1</v>
      </c>
      <c r="C2507">
        <f>'Redistribution Data (Question 4'!L2507</f>
        <v>809211</v>
      </c>
      <c r="D2507" t="e">
        <f>'Redistribution Data (Question 4'!M2507</f>
        <v>#N/A</v>
      </c>
      <c r="E2507" t="e">
        <f>_xlfn.XLOOKUP(C2507,'Branch &amp; Customer Mapped Master'!B:B,'Branch &amp; Customer Mapped Master'!A:A)</f>
        <v>#N/A</v>
      </c>
    </row>
    <row r="2508" spans="1:5">
      <c r="A2508">
        <f>'Redistribution Data (Question 4'!J2508</f>
        <v>1</v>
      </c>
      <c r="B2508">
        <f>'Redistribution Data (Question 4'!K2508</f>
        <v>1</v>
      </c>
      <c r="C2508">
        <f>'Redistribution Data (Question 4'!L2508</f>
        <v>809211</v>
      </c>
      <c r="D2508" t="e">
        <f>'Redistribution Data (Question 4'!M2508</f>
        <v>#N/A</v>
      </c>
      <c r="E2508" t="e">
        <f>_xlfn.XLOOKUP(C2508,'Branch &amp; Customer Mapped Master'!B:B,'Branch &amp; Customer Mapped Master'!A:A)</f>
        <v>#N/A</v>
      </c>
    </row>
    <row r="2509" spans="1:5">
      <c r="A2509">
        <f>'Redistribution Data (Question 4'!J2509</f>
        <v>19</v>
      </c>
      <c r="B2509">
        <f>'Redistribution Data (Question 4'!K2509</f>
        <v>0</v>
      </c>
      <c r="C2509">
        <f>'Redistribution Data (Question 4'!L2509</f>
        <v>809355</v>
      </c>
      <c r="D2509">
        <f>'Redistribution Data (Question 4'!M2509</f>
        <v>285</v>
      </c>
      <c r="E2509" t="str">
        <f>_xlfn.XLOOKUP(C2509,'Branch &amp; Customer Mapped Master'!B:B,'Branch &amp; Customer Mapped Master'!A:A)</f>
        <v>SOUTH WEST</v>
      </c>
    </row>
    <row r="2510" spans="1:5">
      <c r="A2510">
        <f>'Redistribution Data (Question 4'!J2510</f>
        <v>32</v>
      </c>
      <c r="B2510">
        <f>'Redistribution Data (Question 4'!K2510</f>
        <v>1</v>
      </c>
      <c r="C2510">
        <f>'Redistribution Data (Question 4'!L2510</f>
        <v>809355</v>
      </c>
      <c r="D2510">
        <f>'Redistribution Data (Question 4'!M2510</f>
        <v>285</v>
      </c>
      <c r="E2510" t="str">
        <f>_xlfn.XLOOKUP(C2510,'Branch &amp; Customer Mapped Master'!B:B,'Branch &amp; Customer Mapped Master'!A:A)</f>
        <v>SOUTH WEST</v>
      </c>
    </row>
    <row r="2511" spans="1:5">
      <c r="A2511">
        <f>'Redistribution Data (Question 4'!J2511</f>
        <v>22</v>
      </c>
      <c r="B2511">
        <f>'Redistribution Data (Question 4'!K2511</f>
        <v>1.0454545454545501</v>
      </c>
      <c r="C2511">
        <f>'Redistribution Data (Question 4'!L2511</f>
        <v>809355</v>
      </c>
      <c r="D2511">
        <f>'Redistribution Data (Question 4'!M2511</f>
        <v>285</v>
      </c>
      <c r="E2511" t="str">
        <f>_xlfn.XLOOKUP(C2511,'Branch &amp; Customer Mapped Master'!B:B,'Branch &amp; Customer Mapped Master'!A:A)</f>
        <v>SOUTH WEST</v>
      </c>
    </row>
    <row r="2512" spans="1:5">
      <c r="A2512">
        <f>'Redistribution Data (Question 4'!J2512</f>
        <v>24</v>
      </c>
      <c r="B2512">
        <f>'Redistribution Data (Question 4'!K2512</f>
        <v>0</v>
      </c>
      <c r="C2512">
        <f>'Redistribution Data (Question 4'!L2512</f>
        <v>809436</v>
      </c>
      <c r="D2512">
        <f>'Redistribution Data (Question 4'!M2512</f>
        <v>199</v>
      </c>
      <c r="E2512" t="str">
        <f>_xlfn.XLOOKUP(C2512,'Branch &amp; Customer Mapped Master'!B:B,'Branch &amp; Customer Mapped Master'!A:A)</f>
        <v>SOUTH WEST</v>
      </c>
    </row>
    <row r="2513" spans="1:5">
      <c r="A2513">
        <f>'Redistribution Data (Question 4'!J2513</f>
        <v>24</v>
      </c>
      <c r="B2513">
        <f>'Redistribution Data (Question 4'!K2513</f>
        <v>1</v>
      </c>
      <c r="C2513">
        <f>'Redistribution Data (Question 4'!L2513</f>
        <v>809436</v>
      </c>
      <c r="D2513">
        <f>'Redistribution Data (Question 4'!M2513</f>
        <v>199</v>
      </c>
      <c r="E2513" t="str">
        <f>_xlfn.XLOOKUP(C2513,'Branch &amp; Customer Mapped Master'!B:B,'Branch &amp; Customer Mapped Master'!A:A)</f>
        <v>SOUTH WEST</v>
      </c>
    </row>
    <row r="2514" spans="1:5">
      <c r="A2514">
        <f>'Redistribution Data (Question 4'!J2514</f>
        <v>2</v>
      </c>
      <c r="B2514">
        <f>'Redistribution Data (Question 4'!K2514</f>
        <v>1</v>
      </c>
      <c r="C2514">
        <f>'Redistribution Data (Question 4'!L2514</f>
        <v>809436</v>
      </c>
      <c r="D2514">
        <f>'Redistribution Data (Question 4'!M2514</f>
        <v>199</v>
      </c>
      <c r="E2514" t="str">
        <f>_xlfn.XLOOKUP(C2514,'Branch &amp; Customer Mapped Master'!B:B,'Branch &amp; Customer Mapped Master'!A:A)</f>
        <v>SOUTH WEST</v>
      </c>
    </row>
    <row r="2515" spans="1:5">
      <c r="A2515">
        <f>'Redistribution Data (Question 4'!J2515</f>
        <v>22</v>
      </c>
      <c r="B2515">
        <f>'Redistribution Data (Question 4'!K2515</f>
        <v>0</v>
      </c>
      <c r="C2515">
        <f>'Redistribution Data (Question 4'!L2515</f>
        <v>809442</v>
      </c>
      <c r="D2515">
        <f>'Redistribution Data (Question 4'!M2515</f>
        <v>60</v>
      </c>
      <c r="E2515" t="str">
        <f>_xlfn.XLOOKUP(C2515,'Branch &amp; Customer Mapped Master'!B:B,'Branch &amp; Customer Mapped Master'!A:A)</f>
        <v>SOUTH WEST</v>
      </c>
    </row>
    <row r="2516" spans="1:5">
      <c r="A2516">
        <f>'Redistribution Data (Question 4'!J2516</f>
        <v>11</v>
      </c>
      <c r="B2516">
        <f>'Redistribution Data (Question 4'!K2516</f>
        <v>1</v>
      </c>
      <c r="C2516">
        <f>'Redistribution Data (Question 4'!L2516</f>
        <v>809442</v>
      </c>
      <c r="D2516">
        <f>'Redistribution Data (Question 4'!M2516</f>
        <v>60</v>
      </c>
      <c r="E2516" t="str">
        <f>_xlfn.XLOOKUP(C2516,'Branch &amp; Customer Mapped Master'!B:B,'Branch &amp; Customer Mapped Master'!A:A)</f>
        <v>SOUTH WEST</v>
      </c>
    </row>
    <row r="2517" spans="1:5">
      <c r="A2517">
        <f>'Redistribution Data (Question 4'!J2517</f>
        <v>14</v>
      </c>
      <c r="B2517">
        <f>'Redistribution Data (Question 4'!K2517</f>
        <v>1.3571428571428601</v>
      </c>
      <c r="C2517">
        <f>'Redistribution Data (Question 4'!L2517</f>
        <v>809442</v>
      </c>
      <c r="D2517">
        <f>'Redistribution Data (Question 4'!M2517</f>
        <v>60</v>
      </c>
      <c r="E2517" t="str">
        <f>_xlfn.XLOOKUP(C2517,'Branch &amp; Customer Mapped Master'!B:B,'Branch &amp; Customer Mapped Master'!A:A)</f>
        <v>SOUTH WEST</v>
      </c>
    </row>
    <row r="2518" spans="1:5">
      <c r="A2518">
        <f>'Redistribution Data (Question 4'!J2518</f>
        <v>2</v>
      </c>
      <c r="B2518">
        <f>'Redistribution Data (Question 4'!K2518</f>
        <v>1.5</v>
      </c>
      <c r="C2518">
        <f>'Redistribution Data (Question 4'!L2518</f>
        <v>809488</v>
      </c>
      <c r="D2518">
        <f>'Redistribution Data (Question 4'!M2518</f>
        <v>80</v>
      </c>
      <c r="E2518" t="str">
        <f>_xlfn.XLOOKUP(C2518,'Branch &amp; Customer Mapped Master'!B:B,'Branch &amp; Customer Mapped Master'!A:A)</f>
        <v>SOUTH WEST</v>
      </c>
    </row>
    <row r="2519" spans="1:5">
      <c r="A2519">
        <f>'Redistribution Data (Question 4'!J2519</f>
        <v>28</v>
      </c>
      <c r="B2519">
        <f>'Redistribution Data (Question 4'!K2519</f>
        <v>0</v>
      </c>
      <c r="C2519">
        <f>'Redistribution Data (Question 4'!L2519</f>
        <v>809820</v>
      </c>
      <c r="D2519">
        <f>'Redistribution Data (Question 4'!M2519</f>
        <v>109</v>
      </c>
      <c r="E2519" t="str">
        <f>_xlfn.XLOOKUP(C2519,'Branch &amp; Customer Mapped Master'!B:B,'Branch &amp; Customer Mapped Master'!A:A)</f>
        <v>SOUTH WEST</v>
      </c>
    </row>
    <row r="2520" spans="1:5">
      <c r="A2520">
        <f>'Redistribution Data (Question 4'!J2520</f>
        <v>20</v>
      </c>
      <c r="B2520">
        <f>'Redistribution Data (Question 4'!K2520</f>
        <v>1.1000000000000001</v>
      </c>
      <c r="C2520">
        <f>'Redistribution Data (Question 4'!L2520</f>
        <v>809820</v>
      </c>
      <c r="D2520">
        <f>'Redistribution Data (Question 4'!M2520</f>
        <v>109</v>
      </c>
      <c r="E2520" t="str">
        <f>_xlfn.XLOOKUP(C2520,'Branch &amp; Customer Mapped Master'!B:B,'Branch &amp; Customer Mapped Master'!A:A)</f>
        <v>SOUTH WEST</v>
      </c>
    </row>
    <row r="2521" spans="1:5">
      <c r="A2521">
        <f>'Redistribution Data (Question 4'!J2521</f>
        <v>8</v>
      </c>
      <c r="B2521">
        <f>'Redistribution Data (Question 4'!K2521</f>
        <v>1.25</v>
      </c>
      <c r="C2521">
        <f>'Redistribution Data (Question 4'!L2521</f>
        <v>809820</v>
      </c>
      <c r="D2521">
        <f>'Redistribution Data (Question 4'!M2521</f>
        <v>109</v>
      </c>
      <c r="E2521" t="str">
        <f>_xlfn.XLOOKUP(C2521,'Branch &amp; Customer Mapped Master'!B:B,'Branch &amp; Customer Mapped Master'!A:A)</f>
        <v>SOUTH WEST</v>
      </c>
    </row>
    <row r="2522" spans="1:5">
      <c r="A2522">
        <f>'Redistribution Data (Question 4'!J2522</f>
        <v>15</v>
      </c>
      <c r="B2522">
        <f>'Redistribution Data (Question 4'!K2522</f>
        <v>0</v>
      </c>
      <c r="C2522">
        <f>'Redistribution Data (Question 4'!L2522</f>
        <v>809891</v>
      </c>
      <c r="D2522">
        <f>'Redistribution Data (Question 4'!M2522</f>
        <v>130</v>
      </c>
      <c r="E2522" t="str">
        <f>_xlfn.XLOOKUP(C2522,'Branch &amp; Customer Mapped Master'!B:B,'Branch &amp; Customer Mapped Master'!A:A)</f>
        <v>SOUTH WEST</v>
      </c>
    </row>
    <row r="2523" spans="1:5">
      <c r="A2523">
        <f>'Redistribution Data (Question 4'!J2523</f>
        <v>10</v>
      </c>
      <c r="B2523">
        <f>'Redistribution Data (Question 4'!K2523</f>
        <v>1.4</v>
      </c>
      <c r="C2523">
        <f>'Redistribution Data (Question 4'!L2523</f>
        <v>809891</v>
      </c>
      <c r="D2523">
        <f>'Redistribution Data (Question 4'!M2523</f>
        <v>130</v>
      </c>
      <c r="E2523" t="str">
        <f>_xlfn.XLOOKUP(C2523,'Branch &amp; Customer Mapped Master'!B:B,'Branch &amp; Customer Mapped Master'!A:A)</f>
        <v>SOUTH WEST</v>
      </c>
    </row>
    <row r="2524" spans="1:5">
      <c r="A2524">
        <f>'Redistribution Data (Question 4'!J2524</f>
        <v>22</v>
      </c>
      <c r="B2524">
        <f>'Redistribution Data (Question 4'!K2524</f>
        <v>0</v>
      </c>
      <c r="C2524">
        <f>'Redistribution Data (Question 4'!L2524</f>
        <v>810094</v>
      </c>
      <c r="D2524">
        <f>'Redistribution Data (Question 4'!M2524</f>
        <v>142</v>
      </c>
      <c r="E2524" t="str">
        <f>_xlfn.XLOOKUP(C2524,'Branch &amp; Customer Mapped Master'!B:B,'Branch &amp; Customer Mapped Master'!A:A)</f>
        <v>SOUTH WEST</v>
      </c>
    </row>
    <row r="2525" spans="1:5">
      <c r="A2525">
        <f>'Redistribution Data (Question 4'!J2525</f>
        <v>7</v>
      </c>
      <c r="B2525">
        <f>'Redistribution Data (Question 4'!K2525</f>
        <v>1</v>
      </c>
      <c r="C2525">
        <f>'Redistribution Data (Question 4'!L2525</f>
        <v>810094</v>
      </c>
      <c r="D2525">
        <f>'Redistribution Data (Question 4'!M2525</f>
        <v>142</v>
      </c>
      <c r="E2525" t="str">
        <f>_xlfn.XLOOKUP(C2525,'Branch &amp; Customer Mapped Master'!B:B,'Branch &amp; Customer Mapped Master'!A:A)</f>
        <v>SOUTH WEST</v>
      </c>
    </row>
    <row r="2526" spans="1:5">
      <c r="A2526">
        <f>'Redistribution Data (Question 4'!J2526</f>
        <v>10</v>
      </c>
      <c r="B2526">
        <f>'Redistribution Data (Question 4'!K2526</f>
        <v>0</v>
      </c>
      <c r="C2526">
        <f>'Redistribution Data (Question 4'!L2526</f>
        <v>810310</v>
      </c>
      <c r="D2526">
        <f>'Redistribution Data (Question 4'!M2526</f>
        <v>22</v>
      </c>
      <c r="E2526" t="str">
        <f>_xlfn.XLOOKUP(C2526,'Branch &amp; Customer Mapped Master'!B:B,'Branch &amp; Customer Mapped Master'!A:A)</f>
        <v>SOUTH WEST</v>
      </c>
    </row>
    <row r="2527" spans="1:5">
      <c r="A2527">
        <f>'Redistribution Data (Question 4'!J2527</f>
        <v>34</v>
      </c>
      <c r="B2527">
        <f>'Redistribution Data (Question 4'!K2527</f>
        <v>0</v>
      </c>
      <c r="C2527">
        <f>'Redistribution Data (Question 4'!L2527</f>
        <v>810417</v>
      </c>
      <c r="D2527">
        <f>'Redistribution Data (Question 4'!M2527</f>
        <v>51</v>
      </c>
      <c r="E2527" t="str">
        <f>_xlfn.XLOOKUP(C2527,'Branch &amp; Customer Mapped Master'!B:B,'Branch &amp; Customer Mapped Master'!A:A)</f>
        <v>SOUTH WEST</v>
      </c>
    </row>
    <row r="2528" spans="1:5">
      <c r="A2528">
        <f>'Redistribution Data (Question 4'!J2528</f>
        <v>7</v>
      </c>
      <c r="B2528">
        <f>'Redistribution Data (Question 4'!K2528</f>
        <v>1</v>
      </c>
      <c r="C2528">
        <f>'Redistribution Data (Question 4'!L2528</f>
        <v>810417</v>
      </c>
      <c r="D2528">
        <f>'Redistribution Data (Question 4'!M2528</f>
        <v>51</v>
      </c>
      <c r="E2528" t="str">
        <f>_xlfn.XLOOKUP(C2528,'Branch &amp; Customer Mapped Master'!B:B,'Branch &amp; Customer Mapped Master'!A:A)</f>
        <v>SOUTH WEST</v>
      </c>
    </row>
    <row r="2529" spans="1:5">
      <c r="A2529">
        <f>'Redistribution Data (Question 4'!J2529</f>
        <v>87</v>
      </c>
      <c r="B2529">
        <f>'Redistribution Data (Question 4'!K2529</f>
        <v>0</v>
      </c>
      <c r="C2529">
        <f>'Redistribution Data (Question 4'!L2529</f>
        <v>806209</v>
      </c>
      <c r="D2529">
        <f>'Redistribution Data (Question 4'!M2529</f>
        <v>266</v>
      </c>
      <c r="E2529" t="str">
        <f>_xlfn.XLOOKUP(C2529,'Branch &amp; Customer Mapped Master'!B:B,'Branch &amp; Customer Mapped Master'!A:A)</f>
        <v>SOUTH WEST</v>
      </c>
    </row>
    <row r="2530" spans="1:5">
      <c r="A2530">
        <f>'Redistribution Data (Question 4'!J2530</f>
        <v>17</v>
      </c>
      <c r="B2530">
        <f>'Redistribution Data (Question 4'!K2530</f>
        <v>0</v>
      </c>
      <c r="C2530">
        <f>'Redistribution Data (Question 4'!L2530</f>
        <v>806209</v>
      </c>
      <c r="D2530">
        <f>'Redistribution Data (Question 4'!M2530</f>
        <v>266</v>
      </c>
      <c r="E2530" t="str">
        <f>_xlfn.XLOOKUP(C2530,'Branch &amp; Customer Mapped Master'!B:B,'Branch &amp; Customer Mapped Master'!A:A)</f>
        <v>SOUTH WEST</v>
      </c>
    </row>
    <row r="2531" spans="1:5">
      <c r="A2531">
        <f>'Redistribution Data (Question 4'!J2531</f>
        <v>21</v>
      </c>
      <c r="B2531">
        <f>'Redistribution Data (Question 4'!K2531</f>
        <v>1</v>
      </c>
      <c r="C2531">
        <f>'Redistribution Data (Question 4'!L2531</f>
        <v>806209</v>
      </c>
      <c r="D2531">
        <f>'Redistribution Data (Question 4'!M2531</f>
        <v>266</v>
      </c>
      <c r="E2531" t="str">
        <f>_xlfn.XLOOKUP(C2531,'Branch &amp; Customer Mapped Master'!B:B,'Branch &amp; Customer Mapped Master'!A:A)</f>
        <v>SOUTH WEST</v>
      </c>
    </row>
    <row r="2532" spans="1:5">
      <c r="A2532">
        <f>'Redistribution Data (Question 4'!J2532</f>
        <v>5</v>
      </c>
      <c r="B2532">
        <f>'Redistribution Data (Question 4'!K2532</f>
        <v>1.2</v>
      </c>
      <c r="C2532">
        <f>'Redistribution Data (Question 4'!L2532</f>
        <v>806209</v>
      </c>
      <c r="D2532">
        <f>'Redistribution Data (Question 4'!M2532</f>
        <v>266</v>
      </c>
      <c r="E2532" t="str">
        <f>_xlfn.XLOOKUP(C2532,'Branch &amp; Customer Mapped Master'!B:B,'Branch &amp; Customer Mapped Master'!A:A)</f>
        <v>SOUTH WEST</v>
      </c>
    </row>
    <row r="2533" spans="1:5">
      <c r="A2533">
        <f>'Redistribution Data (Question 4'!J2533</f>
        <v>41</v>
      </c>
      <c r="B2533">
        <f>'Redistribution Data (Question 4'!K2533</f>
        <v>0</v>
      </c>
      <c r="C2533">
        <f>'Redistribution Data (Question 4'!L2533</f>
        <v>806652</v>
      </c>
      <c r="D2533">
        <f>'Redistribution Data (Question 4'!M2533</f>
        <v>137</v>
      </c>
      <c r="E2533" t="str">
        <f>_xlfn.XLOOKUP(C2533,'Branch &amp; Customer Mapped Master'!B:B,'Branch &amp; Customer Mapped Master'!A:A)</f>
        <v>SOUTH WEST</v>
      </c>
    </row>
    <row r="2534" spans="1:5">
      <c r="A2534">
        <f>'Redistribution Data (Question 4'!J2534</f>
        <v>3</v>
      </c>
      <c r="B2534">
        <f>'Redistribution Data (Question 4'!K2534</f>
        <v>0</v>
      </c>
      <c r="C2534">
        <f>'Redistribution Data (Question 4'!L2534</f>
        <v>806652</v>
      </c>
      <c r="D2534">
        <f>'Redistribution Data (Question 4'!M2534</f>
        <v>137</v>
      </c>
      <c r="E2534" t="str">
        <f>_xlfn.XLOOKUP(C2534,'Branch &amp; Customer Mapped Master'!B:B,'Branch &amp; Customer Mapped Master'!A:A)</f>
        <v>SOUTH WEST</v>
      </c>
    </row>
    <row r="2535" spans="1:5">
      <c r="A2535">
        <f>'Redistribution Data (Question 4'!J2535</f>
        <v>9</v>
      </c>
      <c r="B2535">
        <f>'Redistribution Data (Question 4'!K2535</f>
        <v>2.8888888888888902</v>
      </c>
      <c r="C2535">
        <f>'Redistribution Data (Question 4'!L2535</f>
        <v>806652</v>
      </c>
      <c r="D2535">
        <f>'Redistribution Data (Question 4'!M2535</f>
        <v>137</v>
      </c>
      <c r="E2535" t="str">
        <f>_xlfn.XLOOKUP(C2535,'Branch &amp; Customer Mapped Master'!B:B,'Branch &amp; Customer Mapped Master'!A:A)</f>
        <v>SOUTH WEST</v>
      </c>
    </row>
    <row r="2536" spans="1:5">
      <c r="A2536">
        <f>'Redistribution Data (Question 4'!J2536</f>
        <v>2</v>
      </c>
      <c r="B2536">
        <f>'Redistribution Data (Question 4'!K2536</f>
        <v>5.5</v>
      </c>
      <c r="C2536">
        <f>'Redistribution Data (Question 4'!L2536</f>
        <v>806652</v>
      </c>
      <c r="D2536">
        <f>'Redistribution Data (Question 4'!M2536</f>
        <v>137</v>
      </c>
      <c r="E2536" t="str">
        <f>_xlfn.XLOOKUP(C2536,'Branch &amp; Customer Mapped Master'!B:B,'Branch &amp; Customer Mapped Master'!A:A)</f>
        <v>SOUTH WEST</v>
      </c>
    </row>
    <row r="2537" spans="1:5">
      <c r="A2537">
        <f>'Redistribution Data (Question 4'!J2537</f>
        <v>29</v>
      </c>
      <c r="B2537">
        <f>'Redistribution Data (Question 4'!K2537</f>
        <v>0</v>
      </c>
      <c r="C2537">
        <f>'Redistribution Data (Question 4'!L2537</f>
        <v>806780</v>
      </c>
      <c r="D2537">
        <f>'Redistribution Data (Question 4'!M2537</f>
        <v>180</v>
      </c>
      <c r="E2537" t="str">
        <f>_xlfn.XLOOKUP(C2537,'Branch &amp; Customer Mapped Master'!B:B,'Branch &amp; Customer Mapped Master'!A:A)</f>
        <v>SOUTH WEST</v>
      </c>
    </row>
    <row r="2538" spans="1:5">
      <c r="A2538">
        <f>'Redistribution Data (Question 4'!J2538</f>
        <v>20</v>
      </c>
      <c r="B2538">
        <f>'Redistribution Data (Question 4'!K2538</f>
        <v>1.3</v>
      </c>
      <c r="C2538">
        <f>'Redistribution Data (Question 4'!L2538</f>
        <v>806780</v>
      </c>
      <c r="D2538">
        <f>'Redistribution Data (Question 4'!M2538</f>
        <v>180</v>
      </c>
      <c r="E2538" t="str">
        <f>_xlfn.XLOOKUP(C2538,'Branch &amp; Customer Mapped Master'!B:B,'Branch &amp; Customer Mapped Master'!A:A)</f>
        <v>SOUTH WEST</v>
      </c>
    </row>
    <row r="2539" spans="1:5">
      <c r="A2539">
        <f>'Redistribution Data (Question 4'!J2539</f>
        <v>4</v>
      </c>
      <c r="B2539">
        <f>'Redistribution Data (Question 4'!K2539</f>
        <v>1.25</v>
      </c>
      <c r="C2539">
        <f>'Redistribution Data (Question 4'!L2539</f>
        <v>806780</v>
      </c>
      <c r="D2539">
        <f>'Redistribution Data (Question 4'!M2539</f>
        <v>180</v>
      </c>
      <c r="E2539" t="str">
        <f>_xlfn.XLOOKUP(C2539,'Branch &amp; Customer Mapped Master'!B:B,'Branch &amp; Customer Mapped Master'!A:A)</f>
        <v>SOUTH WEST</v>
      </c>
    </row>
    <row r="2540" spans="1:5">
      <c r="A2540">
        <f>'Redistribution Data (Question 4'!J2540</f>
        <v>40</v>
      </c>
      <c r="B2540">
        <f>'Redistribution Data (Question 4'!K2540</f>
        <v>0</v>
      </c>
      <c r="C2540">
        <f>'Redistribution Data (Question 4'!L2540</f>
        <v>807058</v>
      </c>
      <c r="D2540">
        <f>'Redistribution Data (Question 4'!M2540</f>
        <v>26</v>
      </c>
      <c r="E2540" t="str">
        <f>_xlfn.XLOOKUP(C2540,'Branch &amp; Customer Mapped Master'!B:B,'Branch &amp; Customer Mapped Master'!A:A)</f>
        <v>SOUTH WEST</v>
      </c>
    </row>
    <row r="2541" spans="1:5">
      <c r="A2541">
        <f>'Redistribution Data (Question 4'!J2541</f>
        <v>1</v>
      </c>
      <c r="B2541">
        <f>'Redistribution Data (Question 4'!K2541</f>
        <v>0</v>
      </c>
      <c r="C2541">
        <f>'Redistribution Data (Question 4'!L2541</f>
        <v>807058</v>
      </c>
      <c r="D2541">
        <f>'Redistribution Data (Question 4'!M2541</f>
        <v>26</v>
      </c>
      <c r="E2541" t="str">
        <f>_xlfn.XLOOKUP(C2541,'Branch &amp; Customer Mapped Master'!B:B,'Branch &amp; Customer Mapped Master'!A:A)</f>
        <v>SOUTH WEST</v>
      </c>
    </row>
    <row r="2542" spans="1:5">
      <c r="A2542">
        <f>'Redistribution Data (Question 4'!J2542</f>
        <v>20</v>
      </c>
      <c r="B2542">
        <f>'Redistribution Data (Question 4'!K2542</f>
        <v>1</v>
      </c>
      <c r="C2542">
        <f>'Redistribution Data (Question 4'!L2542</f>
        <v>807058</v>
      </c>
      <c r="D2542">
        <f>'Redistribution Data (Question 4'!M2542</f>
        <v>26</v>
      </c>
      <c r="E2542" t="str">
        <f>_xlfn.XLOOKUP(C2542,'Branch &amp; Customer Mapped Master'!B:B,'Branch &amp; Customer Mapped Master'!A:A)</f>
        <v>SOUTH WEST</v>
      </c>
    </row>
    <row r="2543" spans="1:5">
      <c r="A2543">
        <f>'Redistribution Data (Question 4'!J2543</f>
        <v>29</v>
      </c>
      <c r="B2543">
        <f>'Redistribution Data (Question 4'!K2543</f>
        <v>0</v>
      </c>
      <c r="C2543">
        <f>'Redistribution Data (Question 4'!L2543</f>
        <v>807196</v>
      </c>
      <c r="D2543">
        <f>'Redistribution Data (Question 4'!M2543</f>
        <v>110</v>
      </c>
      <c r="E2543" t="str">
        <f>_xlfn.XLOOKUP(C2543,'Branch &amp; Customer Mapped Master'!B:B,'Branch &amp; Customer Mapped Master'!A:A)</f>
        <v>SOUTH WEST</v>
      </c>
    </row>
    <row r="2544" spans="1:5">
      <c r="A2544">
        <f>'Redistribution Data (Question 4'!J2544</f>
        <v>13</v>
      </c>
      <c r="B2544">
        <f>'Redistribution Data (Question 4'!K2544</f>
        <v>1.84615384615385</v>
      </c>
      <c r="C2544">
        <f>'Redistribution Data (Question 4'!L2544</f>
        <v>807196</v>
      </c>
      <c r="D2544">
        <f>'Redistribution Data (Question 4'!M2544</f>
        <v>110</v>
      </c>
      <c r="E2544" t="str">
        <f>_xlfn.XLOOKUP(C2544,'Branch &amp; Customer Mapped Master'!B:B,'Branch &amp; Customer Mapped Master'!A:A)</f>
        <v>SOUTH WEST</v>
      </c>
    </row>
    <row r="2545" spans="1:5">
      <c r="A2545">
        <f>'Redistribution Data (Question 4'!J2545</f>
        <v>1</v>
      </c>
      <c r="B2545">
        <f>'Redistribution Data (Question 4'!K2545</f>
        <v>2</v>
      </c>
      <c r="C2545">
        <f>'Redistribution Data (Question 4'!L2545</f>
        <v>807196</v>
      </c>
      <c r="D2545">
        <f>'Redistribution Data (Question 4'!M2545</f>
        <v>110</v>
      </c>
      <c r="E2545" t="str">
        <f>_xlfn.XLOOKUP(C2545,'Branch &amp; Customer Mapped Master'!B:B,'Branch &amp; Customer Mapped Master'!A:A)</f>
        <v>SOUTH WEST</v>
      </c>
    </row>
    <row r="2546" spans="1:5">
      <c r="A2546">
        <f>'Redistribution Data (Question 4'!J2546</f>
        <v>63</v>
      </c>
      <c r="B2546">
        <f>'Redistribution Data (Question 4'!K2546</f>
        <v>0</v>
      </c>
      <c r="C2546">
        <f>'Redistribution Data (Question 4'!L2546</f>
        <v>807358</v>
      </c>
      <c r="D2546">
        <f>'Redistribution Data (Question 4'!M2546</f>
        <v>284</v>
      </c>
      <c r="E2546" t="str">
        <f>_xlfn.XLOOKUP(C2546,'Branch &amp; Customer Mapped Master'!B:B,'Branch &amp; Customer Mapped Master'!A:A)</f>
        <v>SOUTH WEST</v>
      </c>
    </row>
    <row r="2547" spans="1:5">
      <c r="A2547">
        <f>'Redistribution Data (Question 4'!J2547</f>
        <v>10</v>
      </c>
      <c r="B2547">
        <f>'Redistribution Data (Question 4'!K2547</f>
        <v>0</v>
      </c>
      <c r="C2547">
        <f>'Redistribution Data (Question 4'!L2547</f>
        <v>807358</v>
      </c>
      <c r="D2547">
        <f>'Redistribution Data (Question 4'!M2547</f>
        <v>284</v>
      </c>
      <c r="E2547" t="str">
        <f>_xlfn.XLOOKUP(C2547,'Branch &amp; Customer Mapped Master'!B:B,'Branch &amp; Customer Mapped Master'!A:A)</f>
        <v>SOUTH WEST</v>
      </c>
    </row>
    <row r="2548" spans="1:5">
      <c r="A2548">
        <f>'Redistribution Data (Question 4'!J2548</f>
        <v>25</v>
      </c>
      <c r="B2548">
        <f>'Redistribution Data (Question 4'!K2548</f>
        <v>1.36</v>
      </c>
      <c r="C2548">
        <f>'Redistribution Data (Question 4'!L2548</f>
        <v>807358</v>
      </c>
      <c r="D2548">
        <f>'Redistribution Data (Question 4'!M2548</f>
        <v>284</v>
      </c>
      <c r="E2548" t="str">
        <f>_xlfn.XLOOKUP(C2548,'Branch &amp; Customer Mapped Master'!B:B,'Branch &amp; Customer Mapped Master'!A:A)</f>
        <v>SOUTH WEST</v>
      </c>
    </row>
    <row r="2549" spans="1:5">
      <c r="A2549">
        <f>'Redistribution Data (Question 4'!J2549</f>
        <v>1</v>
      </c>
      <c r="B2549">
        <f>'Redistribution Data (Question 4'!K2549</f>
        <v>1</v>
      </c>
      <c r="C2549">
        <f>'Redistribution Data (Question 4'!L2549</f>
        <v>807358</v>
      </c>
      <c r="D2549">
        <f>'Redistribution Data (Question 4'!M2549</f>
        <v>284</v>
      </c>
      <c r="E2549" t="str">
        <f>_xlfn.XLOOKUP(C2549,'Branch &amp; Customer Mapped Master'!B:B,'Branch &amp; Customer Mapped Master'!A:A)</f>
        <v>SOUTH WEST</v>
      </c>
    </row>
    <row r="2550" spans="1:5">
      <c r="A2550">
        <f>'Redistribution Data (Question 4'!J2550</f>
        <v>41</v>
      </c>
      <c r="B2550">
        <f>'Redistribution Data (Question 4'!K2550</f>
        <v>0</v>
      </c>
      <c r="C2550">
        <f>'Redistribution Data (Question 4'!L2550</f>
        <v>807436</v>
      </c>
      <c r="D2550">
        <f>'Redistribution Data (Question 4'!M2550</f>
        <v>171</v>
      </c>
      <c r="E2550" t="str">
        <f>_xlfn.XLOOKUP(C2550,'Branch &amp; Customer Mapped Master'!B:B,'Branch &amp; Customer Mapped Master'!A:A)</f>
        <v>SOUTH WEST</v>
      </c>
    </row>
    <row r="2551" spans="1:5">
      <c r="A2551">
        <f>'Redistribution Data (Question 4'!J2551</f>
        <v>5</v>
      </c>
      <c r="B2551">
        <f>'Redistribution Data (Question 4'!K2551</f>
        <v>0</v>
      </c>
      <c r="C2551">
        <f>'Redistribution Data (Question 4'!L2551</f>
        <v>807436</v>
      </c>
      <c r="D2551">
        <f>'Redistribution Data (Question 4'!M2551</f>
        <v>171</v>
      </c>
      <c r="E2551" t="str">
        <f>_xlfn.XLOOKUP(C2551,'Branch &amp; Customer Mapped Master'!B:B,'Branch &amp; Customer Mapped Master'!A:A)</f>
        <v>SOUTH WEST</v>
      </c>
    </row>
    <row r="2552" spans="1:5">
      <c r="A2552">
        <f>'Redistribution Data (Question 4'!J2552</f>
        <v>49</v>
      </c>
      <c r="B2552">
        <f>'Redistribution Data (Question 4'!K2552</f>
        <v>0</v>
      </c>
      <c r="C2552">
        <f>'Redistribution Data (Question 4'!L2552</f>
        <v>807537</v>
      </c>
      <c r="D2552">
        <f>'Redistribution Data (Question 4'!M2552</f>
        <v>219</v>
      </c>
      <c r="E2552" t="str">
        <f>_xlfn.XLOOKUP(C2552,'Branch &amp; Customer Mapped Master'!B:B,'Branch &amp; Customer Mapped Master'!A:A)</f>
        <v>SOUTH WEST</v>
      </c>
    </row>
    <row r="2553" spans="1:5">
      <c r="A2553">
        <f>'Redistribution Data (Question 4'!J2553</f>
        <v>2</v>
      </c>
      <c r="B2553">
        <f>'Redistribution Data (Question 4'!K2553</f>
        <v>0</v>
      </c>
      <c r="C2553">
        <f>'Redistribution Data (Question 4'!L2553</f>
        <v>807537</v>
      </c>
      <c r="D2553">
        <f>'Redistribution Data (Question 4'!M2553</f>
        <v>219</v>
      </c>
      <c r="E2553" t="str">
        <f>_xlfn.XLOOKUP(C2553,'Branch &amp; Customer Mapped Master'!B:B,'Branch &amp; Customer Mapped Master'!A:A)</f>
        <v>SOUTH WEST</v>
      </c>
    </row>
    <row r="2554" spans="1:5">
      <c r="A2554">
        <f>'Redistribution Data (Question 4'!J2554</f>
        <v>14</v>
      </c>
      <c r="B2554">
        <f>'Redistribution Data (Question 4'!K2554</f>
        <v>1.21428571428571</v>
      </c>
      <c r="C2554">
        <f>'Redistribution Data (Question 4'!L2554</f>
        <v>807537</v>
      </c>
      <c r="D2554">
        <f>'Redistribution Data (Question 4'!M2554</f>
        <v>219</v>
      </c>
      <c r="E2554" t="str">
        <f>_xlfn.XLOOKUP(C2554,'Branch &amp; Customer Mapped Master'!B:B,'Branch &amp; Customer Mapped Master'!A:A)</f>
        <v>SOUTH WEST</v>
      </c>
    </row>
    <row r="2555" spans="1:5">
      <c r="A2555">
        <f>'Redistribution Data (Question 4'!J2555</f>
        <v>3</v>
      </c>
      <c r="B2555">
        <f>'Redistribution Data (Question 4'!K2555</f>
        <v>1</v>
      </c>
      <c r="C2555">
        <f>'Redistribution Data (Question 4'!L2555</f>
        <v>807537</v>
      </c>
      <c r="D2555">
        <f>'Redistribution Data (Question 4'!M2555</f>
        <v>219</v>
      </c>
      <c r="E2555" t="str">
        <f>_xlfn.XLOOKUP(C2555,'Branch &amp; Customer Mapped Master'!B:B,'Branch &amp; Customer Mapped Master'!A:A)</f>
        <v>SOUTH WEST</v>
      </c>
    </row>
    <row r="2556" spans="1:5">
      <c r="A2556">
        <f>'Redistribution Data (Question 4'!J2556</f>
        <v>46</v>
      </c>
      <c r="B2556">
        <f>'Redistribution Data (Question 4'!K2556</f>
        <v>0</v>
      </c>
      <c r="C2556">
        <f>'Redistribution Data (Question 4'!L2556</f>
        <v>808311</v>
      </c>
      <c r="D2556">
        <f>'Redistribution Data (Question 4'!M2556</f>
        <v>78</v>
      </c>
      <c r="E2556" t="str">
        <f>_xlfn.XLOOKUP(C2556,'Branch &amp; Customer Mapped Master'!B:B,'Branch &amp; Customer Mapped Master'!A:A)</f>
        <v>SOUTH WEST</v>
      </c>
    </row>
    <row r="2557" spans="1:5">
      <c r="A2557">
        <f>'Redistribution Data (Question 4'!J2557</f>
        <v>1</v>
      </c>
      <c r="B2557">
        <f>'Redistribution Data (Question 4'!K2557</f>
        <v>0</v>
      </c>
      <c r="C2557">
        <f>'Redistribution Data (Question 4'!L2557</f>
        <v>808311</v>
      </c>
      <c r="D2557">
        <f>'Redistribution Data (Question 4'!M2557</f>
        <v>78</v>
      </c>
      <c r="E2557" t="str">
        <f>_xlfn.XLOOKUP(C2557,'Branch &amp; Customer Mapped Master'!B:B,'Branch &amp; Customer Mapped Master'!A:A)</f>
        <v>SOUTH WEST</v>
      </c>
    </row>
    <row r="2558" spans="1:5">
      <c r="A2558">
        <f>'Redistribution Data (Question 4'!J2558</f>
        <v>1</v>
      </c>
      <c r="B2558">
        <f>'Redistribution Data (Question 4'!K2558</f>
        <v>1</v>
      </c>
      <c r="C2558">
        <f>'Redistribution Data (Question 4'!L2558</f>
        <v>808311</v>
      </c>
      <c r="D2558">
        <f>'Redistribution Data (Question 4'!M2558</f>
        <v>78</v>
      </c>
      <c r="E2558" t="str">
        <f>_xlfn.XLOOKUP(C2558,'Branch &amp; Customer Mapped Master'!B:B,'Branch &amp; Customer Mapped Master'!A:A)</f>
        <v>SOUTH WEST</v>
      </c>
    </row>
    <row r="2559" spans="1:5">
      <c r="A2559">
        <f>'Redistribution Data (Question 4'!J2559</f>
        <v>24</v>
      </c>
      <c r="B2559">
        <f>'Redistribution Data (Question 4'!K2559</f>
        <v>0</v>
      </c>
      <c r="C2559">
        <f>'Redistribution Data (Question 4'!L2559</f>
        <v>808328</v>
      </c>
      <c r="D2559">
        <f>'Redistribution Data (Question 4'!M2559</f>
        <v>56</v>
      </c>
      <c r="E2559" t="str">
        <f>_xlfn.XLOOKUP(C2559,'Branch &amp; Customer Mapped Master'!B:B,'Branch &amp; Customer Mapped Master'!A:A)</f>
        <v>SOUTH WEST</v>
      </c>
    </row>
    <row r="2560" spans="1:5">
      <c r="A2560">
        <f>'Redistribution Data (Question 4'!J2560</f>
        <v>1</v>
      </c>
      <c r="B2560">
        <f>'Redistribution Data (Question 4'!K2560</f>
        <v>0</v>
      </c>
      <c r="C2560">
        <f>'Redistribution Data (Question 4'!L2560</f>
        <v>808328</v>
      </c>
      <c r="D2560">
        <f>'Redistribution Data (Question 4'!M2560</f>
        <v>56</v>
      </c>
      <c r="E2560" t="str">
        <f>_xlfn.XLOOKUP(C2560,'Branch &amp; Customer Mapped Master'!B:B,'Branch &amp; Customer Mapped Master'!A:A)</f>
        <v>SOUTH WEST</v>
      </c>
    </row>
    <row r="2561" spans="1:5">
      <c r="A2561">
        <f>'Redistribution Data (Question 4'!J2561</f>
        <v>22</v>
      </c>
      <c r="B2561">
        <f>'Redistribution Data (Question 4'!K2561</f>
        <v>1.63636363636364</v>
      </c>
      <c r="C2561">
        <f>'Redistribution Data (Question 4'!L2561</f>
        <v>808328</v>
      </c>
      <c r="D2561">
        <f>'Redistribution Data (Question 4'!M2561</f>
        <v>56</v>
      </c>
      <c r="E2561" t="str">
        <f>_xlfn.XLOOKUP(C2561,'Branch &amp; Customer Mapped Master'!B:B,'Branch &amp; Customer Mapped Master'!A:A)</f>
        <v>SOUTH WEST</v>
      </c>
    </row>
    <row r="2562" spans="1:5">
      <c r="A2562">
        <f>'Redistribution Data (Question 4'!J2562</f>
        <v>44</v>
      </c>
      <c r="B2562">
        <f>'Redistribution Data (Question 4'!K2562</f>
        <v>0</v>
      </c>
      <c r="C2562">
        <f>'Redistribution Data (Question 4'!L2562</f>
        <v>808441</v>
      </c>
      <c r="D2562">
        <f>'Redistribution Data (Question 4'!M2562</f>
        <v>275</v>
      </c>
      <c r="E2562" t="str">
        <f>_xlfn.XLOOKUP(C2562,'Branch &amp; Customer Mapped Master'!B:B,'Branch &amp; Customer Mapped Master'!A:A)</f>
        <v>SOUTH WEST</v>
      </c>
    </row>
    <row r="2563" spans="1:5">
      <c r="A2563">
        <f>'Redistribution Data (Question 4'!J2563</f>
        <v>18</v>
      </c>
      <c r="B2563">
        <f>'Redistribution Data (Question 4'!K2563</f>
        <v>5.5555555555555601E-2</v>
      </c>
      <c r="C2563">
        <f>'Redistribution Data (Question 4'!L2563</f>
        <v>808441</v>
      </c>
      <c r="D2563">
        <f>'Redistribution Data (Question 4'!M2563</f>
        <v>275</v>
      </c>
      <c r="E2563" t="str">
        <f>_xlfn.XLOOKUP(C2563,'Branch &amp; Customer Mapped Master'!B:B,'Branch &amp; Customer Mapped Master'!A:A)</f>
        <v>SOUTH WEST</v>
      </c>
    </row>
    <row r="2564" spans="1:5">
      <c r="A2564">
        <f>'Redistribution Data (Question 4'!J2564</f>
        <v>47</v>
      </c>
      <c r="B2564">
        <f>'Redistribution Data (Question 4'!K2564</f>
        <v>1.4893617021276599</v>
      </c>
      <c r="C2564">
        <f>'Redistribution Data (Question 4'!L2564</f>
        <v>808441</v>
      </c>
      <c r="D2564">
        <f>'Redistribution Data (Question 4'!M2564</f>
        <v>275</v>
      </c>
      <c r="E2564" t="str">
        <f>_xlfn.XLOOKUP(C2564,'Branch &amp; Customer Mapped Master'!B:B,'Branch &amp; Customer Mapped Master'!A:A)</f>
        <v>SOUTH WEST</v>
      </c>
    </row>
    <row r="2565" spans="1:5">
      <c r="A2565">
        <f>'Redistribution Data (Question 4'!J2565</f>
        <v>38</v>
      </c>
      <c r="B2565">
        <f>'Redistribution Data (Question 4'!K2565</f>
        <v>1.84210526315789</v>
      </c>
      <c r="C2565">
        <f>'Redistribution Data (Question 4'!L2565</f>
        <v>808441</v>
      </c>
      <c r="D2565">
        <f>'Redistribution Data (Question 4'!M2565</f>
        <v>275</v>
      </c>
      <c r="E2565" t="str">
        <f>_xlfn.XLOOKUP(C2565,'Branch &amp; Customer Mapped Master'!B:B,'Branch &amp; Customer Mapped Master'!A:A)</f>
        <v>SOUTH WEST</v>
      </c>
    </row>
    <row r="2566" spans="1:5">
      <c r="A2566">
        <f>'Redistribution Data (Question 4'!J2566</f>
        <v>65</v>
      </c>
      <c r="B2566">
        <f>'Redistribution Data (Question 4'!K2566</f>
        <v>0</v>
      </c>
      <c r="C2566">
        <f>'Redistribution Data (Question 4'!L2566</f>
        <v>808653</v>
      </c>
      <c r="D2566">
        <f>'Redistribution Data (Question 4'!M2566</f>
        <v>99</v>
      </c>
      <c r="E2566" t="str">
        <f>_xlfn.XLOOKUP(C2566,'Branch &amp; Customer Mapped Master'!B:B,'Branch &amp; Customer Mapped Master'!A:A)</f>
        <v>SOUTH WEST</v>
      </c>
    </row>
    <row r="2567" spans="1:5">
      <c r="A2567">
        <f>'Redistribution Data (Question 4'!J2567</f>
        <v>8</v>
      </c>
      <c r="B2567">
        <f>'Redistribution Data (Question 4'!K2567</f>
        <v>0</v>
      </c>
      <c r="C2567">
        <f>'Redistribution Data (Question 4'!L2567</f>
        <v>808653</v>
      </c>
      <c r="D2567">
        <f>'Redistribution Data (Question 4'!M2567</f>
        <v>99</v>
      </c>
      <c r="E2567" t="str">
        <f>_xlfn.XLOOKUP(C2567,'Branch &amp; Customer Mapped Master'!B:B,'Branch &amp; Customer Mapped Master'!A:A)</f>
        <v>SOUTH WEST</v>
      </c>
    </row>
    <row r="2568" spans="1:5">
      <c r="A2568">
        <f>'Redistribution Data (Question 4'!J2568</f>
        <v>56</v>
      </c>
      <c r="B2568">
        <f>'Redistribution Data (Question 4'!K2568</f>
        <v>1.2678571428571399</v>
      </c>
      <c r="C2568">
        <f>'Redistribution Data (Question 4'!L2568</f>
        <v>808653</v>
      </c>
      <c r="D2568">
        <f>'Redistribution Data (Question 4'!M2568</f>
        <v>99</v>
      </c>
      <c r="E2568" t="str">
        <f>_xlfn.XLOOKUP(C2568,'Branch &amp; Customer Mapped Master'!B:B,'Branch &amp; Customer Mapped Master'!A:A)</f>
        <v>SOUTH WEST</v>
      </c>
    </row>
    <row r="2569" spans="1:5">
      <c r="A2569">
        <f>'Redistribution Data (Question 4'!J2569</f>
        <v>2</v>
      </c>
      <c r="B2569">
        <f>'Redistribution Data (Question 4'!K2569</f>
        <v>2</v>
      </c>
      <c r="C2569">
        <f>'Redistribution Data (Question 4'!L2569</f>
        <v>808653</v>
      </c>
      <c r="D2569">
        <f>'Redistribution Data (Question 4'!M2569</f>
        <v>99</v>
      </c>
      <c r="E2569" t="str">
        <f>_xlfn.XLOOKUP(C2569,'Branch &amp; Customer Mapped Master'!B:B,'Branch &amp; Customer Mapped Master'!A:A)</f>
        <v>SOUTH WEST</v>
      </c>
    </row>
    <row r="2570" spans="1:5">
      <c r="A2570">
        <f>'Redistribution Data (Question 4'!J2570</f>
        <v>43</v>
      </c>
      <c r="B2570">
        <f>'Redistribution Data (Question 4'!K2570</f>
        <v>0</v>
      </c>
      <c r="C2570">
        <f>'Redistribution Data (Question 4'!L2570</f>
        <v>808694</v>
      </c>
      <c r="D2570">
        <f>'Redistribution Data (Question 4'!M2570</f>
        <v>101</v>
      </c>
      <c r="E2570" t="str">
        <f>_xlfn.XLOOKUP(C2570,'Branch &amp; Customer Mapped Master'!B:B,'Branch &amp; Customer Mapped Master'!A:A)</f>
        <v>SOUTH WEST</v>
      </c>
    </row>
    <row r="2571" spans="1:5">
      <c r="A2571">
        <f>'Redistribution Data (Question 4'!J2571</f>
        <v>44</v>
      </c>
      <c r="B2571">
        <f>'Redistribution Data (Question 4'!K2571</f>
        <v>0</v>
      </c>
      <c r="C2571">
        <f>'Redistribution Data (Question 4'!L2571</f>
        <v>808694</v>
      </c>
      <c r="D2571">
        <f>'Redistribution Data (Question 4'!M2571</f>
        <v>101</v>
      </c>
      <c r="E2571" t="str">
        <f>_xlfn.XLOOKUP(C2571,'Branch &amp; Customer Mapped Master'!B:B,'Branch &amp; Customer Mapped Master'!A:A)</f>
        <v>SOUTH WEST</v>
      </c>
    </row>
    <row r="2572" spans="1:5">
      <c r="A2572">
        <f>'Redistribution Data (Question 4'!J2572</f>
        <v>8</v>
      </c>
      <c r="B2572">
        <f>'Redistribution Data (Question 4'!K2572</f>
        <v>1</v>
      </c>
      <c r="C2572">
        <f>'Redistribution Data (Question 4'!L2572</f>
        <v>808694</v>
      </c>
      <c r="D2572">
        <f>'Redistribution Data (Question 4'!M2572</f>
        <v>101</v>
      </c>
      <c r="E2572" t="str">
        <f>_xlfn.XLOOKUP(C2572,'Branch &amp; Customer Mapped Master'!B:B,'Branch &amp; Customer Mapped Master'!A:A)</f>
        <v>SOUTH WEST</v>
      </c>
    </row>
    <row r="2573" spans="1:5">
      <c r="A2573">
        <f>'Redistribution Data (Question 4'!J2573</f>
        <v>27</v>
      </c>
      <c r="B2573">
        <f>'Redistribution Data (Question 4'!K2573</f>
        <v>1.3333333333333299</v>
      </c>
      <c r="C2573">
        <f>'Redistribution Data (Question 4'!L2573</f>
        <v>808694</v>
      </c>
      <c r="D2573">
        <f>'Redistribution Data (Question 4'!M2573</f>
        <v>101</v>
      </c>
      <c r="E2573" t="str">
        <f>_xlfn.XLOOKUP(C2573,'Branch &amp; Customer Mapped Master'!B:B,'Branch &amp; Customer Mapped Master'!A:A)</f>
        <v>SOUTH WEST</v>
      </c>
    </row>
    <row r="2574" spans="1:5">
      <c r="A2574">
        <f>'Redistribution Data (Question 4'!J2574</f>
        <v>40</v>
      </c>
      <c r="B2574">
        <f>'Redistribution Data (Question 4'!K2574</f>
        <v>0</v>
      </c>
      <c r="C2574">
        <f>'Redistribution Data (Question 4'!L2574</f>
        <v>808704</v>
      </c>
      <c r="D2574">
        <f>'Redistribution Data (Question 4'!M2574</f>
        <v>64</v>
      </c>
      <c r="E2574" t="str">
        <f>_xlfn.XLOOKUP(C2574,'Branch &amp; Customer Mapped Master'!B:B,'Branch &amp; Customer Mapped Master'!A:A)</f>
        <v>SOUTH WEST</v>
      </c>
    </row>
    <row r="2575" spans="1:5">
      <c r="A2575">
        <f>'Redistribution Data (Question 4'!J2575</f>
        <v>1</v>
      </c>
      <c r="B2575">
        <f>'Redistribution Data (Question 4'!K2575</f>
        <v>1</v>
      </c>
      <c r="C2575">
        <f>'Redistribution Data (Question 4'!L2575</f>
        <v>808704</v>
      </c>
      <c r="D2575">
        <f>'Redistribution Data (Question 4'!M2575</f>
        <v>64</v>
      </c>
      <c r="E2575" t="str">
        <f>_xlfn.XLOOKUP(C2575,'Branch &amp; Customer Mapped Master'!B:B,'Branch &amp; Customer Mapped Master'!A:A)</f>
        <v>SOUTH WEST</v>
      </c>
    </row>
    <row r="2576" spans="1:5">
      <c r="A2576">
        <f>'Redistribution Data (Question 4'!J2576</f>
        <v>20</v>
      </c>
      <c r="B2576">
        <f>'Redistribution Data (Question 4'!K2576</f>
        <v>1</v>
      </c>
      <c r="C2576">
        <f>'Redistribution Data (Question 4'!L2576</f>
        <v>808704</v>
      </c>
      <c r="D2576">
        <f>'Redistribution Data (Question 4'!M2576</f>
        <v>64</v>
      </c>
      <c r="E2576" t="str">
        <f>_xlfn.XLOOKUP(C2576,'Branch &amp; Customer Mapped Master'!B:B,'Branch &amp; Customer Mapped Master'!A:A)</f>
        <v>SOUTH WEST</v>
      </c>
    </row>
    <row r="2577" spans="1:5">
      <c r="A2577">
        <f>'Redistribution Data (Question 4'!J2577</f>
        <v>2</v>
      </c>
      <c r="B2577">
        <f>'Redistribution Data (Question 4'!K2577</f>
        <v>1</v>
      </c>
      <c r="C2577">
        <f>'Redistribution Data (Question 4'!L2577</f>
        <v>808704</v>
      </c>
      <c r="D2577">
        <f>'Redistribution Data (Question 4'!M2577</f>
        <v>64</v>
      </c>
      <c r="E2577" t="str">
        <f>_xlfn.XLOOKUP(C2577,'Branch &amp; Customer Mapped Master'!B:B,'Branch &amp; Customer Mapped Master'!A:A)</f>
        <v>SOUTH WEST</v>
      </c>
    </row>
    <row r="2578" spans="1:5">
      <c r="A2578">
        <f>'Redistribution Data (Question 4'!J2578</f>
        <v>55</v>
      </c>
      <c r="B2578">
        <f>'Redistribution Data (Question 4'!K2578</f>
        <v>3.6363636363636397E-2</v>
      </c>
      <c r="C2578">
        <f>'Redistribution Data (Question 4'!L2578</f>
        <v>808887</v>
      </c>
      <c r="D2578">
        <f>'Redistribution Data (Question 4'!M2578</f>
        <v>44</v>
      </c>
      <c r="E2578" t="str">
        <f>_xlfn.XLOOKUP(C2578,'Branch &amp; Customer Mapped Master'!B:B,'Branch &amp; Customer Mapped Master'!A:A)</f>
        <v>SOUTH WEST</v>
      </c>
    </row>
    <row r="2579" spans="1:5">
      <c r="A2579">
        <f>'Redistribution Data (Question 4'!J2579</f>
        <v>14</v>
      </c>
      <c r="B2579">
        <f>'Redistribution Data (Question 4'!K2579</f>
        <v>0</v>
      </c>
      <c r="C2579">
        <f>'Redistribution Data (Question 4'!L2579</f>
        <v>808887</v>
      </c>
      <c r="D2579">
        <f>'Redistribution Data (Question 4'!M2579</f>
        <v>44</v>
      </c>
      <c r="E2579" t="str">
        <f>_xlfn.XLOOKUP(C2579,'Branch &amp; Customer Mapped Master'!B:B,'Branch &amp; Customer Mapped Master'!A:A)</f>
        <v>SOUTH WEST</v>
      </c>
    </row>
    <row r="2580" spans="1:5">
      <c r="A2580">
        <f>'Redistribution Data (Question 4'!J2580</f>
        <v>31</v>
      </c>
      <c r="B2580">
        <f>'Redistribution Data (Question 4'!K2580</f>
        <v>1.2903225806451599</v>
      </c>
      <c r="C2580">
        <f>'Redistribution Data (Question 4'!L2580</f>
        <v>808887</v>
      </c>
      <c r="D2580">
        <f>'Redistribution Data (Question 4'!M2580</f>
        <v>44</v>
      </c>
      <c r="E2580" t="str">
        <f>_xlfn.XLOOKUP(C2580,'Branch &amp; Customer Mapped Master'!B:B,'Branch &amp; Customer Mapped Master'!A:A)</f>
        <v>SOUTH WEST</v>
      </c>
    </row>
    <row r="2581" spans="1:5">
      <c r="A2581">
        <f>'Redistribution Data (Question 4'!J2581</f>
        <v>2</v>
      </c>
      <c r="B2581">
        <f>'Redistribution Data (Question 4'!K2581</f>
        <v>1.5</v>
      </c>
      <c r="C2581">
        <f>'Redistribution Data (Question 4'!L2581</f>
        <v>808887</v>
      </c>
      <c r="D2581">
        <f>'Redistribution Data (Question 4'!M2581</f>
        <v>44</v>
      </c>
      <c r="E2581" t="str">
        <f>_xlfn.XLOOKUP(C2581,'Branch &amp; Customer Mapped Master'!B:B,'Branch &amp; Customer Mapped Master'!A:A)</f>
        <v>SOUTH WEST</v>
      </c>
    </row>
    <row r="2582" spans="1:5">
      <c r="A2582">
        <f>'Redistribution Data (Question 4'!J2582</f>
        <v>47</v>
      </c>
      <c r="B2582">
        <f>'Redistribution Data (Question 4'!K2582</f>
        <v>0</v>
      </c>
      <c r="C2582">
        <f>'Redistribution Data (Question 4'!L2582</f>
        <v>808929</v>
      </c>
      <c r="D2582">
        <f>'Redistribution Data (Question 4'!M2582</f>
        <v>254</v>
      </c>
      <c r="E2582" t="str">
        <f>_xlfn.XLOOKUP(C2582,'Branch &amp; Customer Mapped Master'!B:B,'Branch &amp; Customer Mapped Master'!A:A)</f>
        <v>SOUTH WEST</v>
      </c>
    </row>
    <row r="2583" spans="1:5">
      <c r="A2583">
        <f>'Redistribution Data (Question 4'!J2583</f>
        <v>19</v>
      </c>
      <c r="B2583">
        <f>'Redistribution Data (Question 4'!K2583</f>
        <v>0</v>
      </c>
      <c r="C2583">
        <f>'Redistribution Data (Question 4'!L2583</f>
        <v>808929</v>
      </c>
      <c r="D2583">
        <f>'Redistribution Data (Question 4'!M2583</f>
        <v>254</v>
      </c>
      <c r="E2583" t="str">
        <f>_xlfn.XLOOKUP(C2583,'Branch &amp; Customer Mapped Master'!B:B,'Branch &amp; Customer Mapped Master'!A:A)</f>
        <v>SOUTH WEST</v>
      </c>
    </row>
    <row r="2584" spans="1:5">
      <c r="A2584">
        <f>'Redistribution Data (Question 4'!J2584</f>
        <v>40</v>
      </c>
      <c r="B2584">
        <f>'Redistribution Data (Question 4'!K2584</f>
        <v>1.7749999999999999</v>
      </c>
      <c r="C2584">
        <f>'Redistribution Data (Question 4'!L2584</f>
        <v>808929</v>
      </c>
      <c r="D2584">
        <f>'Redistribution Data (Question 4'!M2584</f>
        <v>254</v>
      </c>
      <c r="E2584" t="str">
        <f>_xlfn.XLOOKUP(C2584,'Branch &amp; Customer Mapped Master'!B:B,'Branch &amp; Customer Mapped Master'!A:A)</f>
        <v>SOUTH WEST</v>
      </c>
    </row>
    <row r="2585" spans="1:5">
      <c r="A2585">
        <f>'Redistribution Data (Question 4'!J2585</f>
        <v>6</v>
      </c>
      <c r="B2585">
        <f>'Redistribution Data (Question 4'!K2585</f>
        <v>1.1666666666666701</v>
      </c>
      <c r="C2585">
        <f>'Redistribution Data (Question 4'!L2585</f>
        <v>808929</v>
      </c>
      <c r="D2585">
        <f>'Redistribution Data (Question 4'!M2585</f>
        <v>254</v>
      </c>
      <c r="E2585" t="str">
        <f>_xlfn.XLOOKUP(C2585,'Branch &amp; Customer Mapped Master'!B:B,'Branch &amp; Customer Mapped Master'!A:A)</f>
        <v>SOUTH WEST</v>
      </c>
    </row>
    <row r="2586" spans="1:5">
      <c r="A2586">
        <f>'Redistribution Data (Question 4'!J2586</f>
        <v>45</v>
      </c>
      <c r="B2586">
        <f>'Redistribution Data (Question 4'!K2586</f>
        <v>0</v>
      </c>
      <c r="C2586">
        <f>'Redistribution Data (Question 4'!L2586</f>
        <v>809017</v>
      </c>
      <c r="D2586">
        <f>'Redistribution Data (Question 4'!M2586</f>
        <v>178</v>
      </c>
      <c r="E2586" t="str">
        <f>_xlfn.XLOOKUP(C2586,'Branch &amp; Customer Mapped Master'!B:B,'Branch &amp; Customer Mapped Master'!A:A)</f>
        <v>SOUTH WEST</v>
      </c>
    </row>
    <row r="2587" spans="1:5">
      <c r="A2587">
        <f>'Redistribution Data (Question 4'!J2587</f>
        <v>10</v>
      </c>
      <c r="B2587">
        <f>'Redistribution Data (Question 4'!K2587</f>
        <v>0</v>
      </c>
      <c r="C2587">
        <f>'Redistribution Data (Question 4'!L2587</f>
        <v>809017</v>
      </c>
      <c r="D2587">
        <f>'Redistribution Data (Question 4'!M2587</f>
        <v>178</v>
      </c>
      <c r="E2587" t="str">
        <f>_xlfn.XLOOKUP(C2587,'Branch &amp; Customer Mapped Master'!B:B,'Branch &amp; Customer Mapped Master'!A:A)</f>
        <v>SOUTH WEST</v>
      </c>
    </row>
    <row r="2588" spans="1:5">
      <c r="A2588">
        <f>'Redistribution Data (Question 4'!J2588</f>
        <v>17</v>
      </c>
      <c r="B2588">
        <f>'Redistribution Data (Question 4'!K2588</f>
        <v>1.23529411764706</v>
      </c>
      <c r="C2588">
        <f>'Redistribution Data (Question 4'!L2588</f>
        <v>809017</v>
      </c>
      <c r="D2588">
        <f>'Redistribution Data (Question 4'!M2588</f>
        <v>178</v>
      </c>
      <c r="E2588" t="str">
        <f>_xlfn.XLOOKUP(C2588,'Branch &amp; Customer Mapped Master'!B:B,'Branch &amp; Customer Mapped Master'!A:A)</f>
        <v>SOUTH WEST</v>
      </c>
    </row>
    <row r="2589" spans="1:5">
      <c r="A2589">
        <f>'Redistribution Data (Question 4'!J2589</f>
        <v>1</v>
      </c>
      <c r="B2589">
        <f>'Redistribution Data (Question 4'!K2589</f>
        <v>1</v>
      </c>
      <c r="C2589">
        <f>'Redistribution Data (Question 4'!L2589</f>
        <v>809017</v>
      </c>
      <c r="D2589">
        <f>'Redistribution Data (Question 4'!M2589</f>
        <v>178</v>
      </c>
      <c r="E2589" t="str">
        <f>_xlfn.XLOOKUP(C2589,'Branch &amp; Customer Mapped Master'!B:B,'Branch &amp; Customer Mapped Master'!A:A)</f>
        <v>SOUTH WEST</v>
      </c>
    </row>
    <row r="2590" spans="1:5">
      <c r="A2590">
        <f>'Redistribution Data (Question 4'!J2590</f>
        <v>91</v>
      </c>
      <c r="B2590">
        <f>'Redistribution Data (Question 4'!K2590</f>
        <v>0</v>
      </c>
      <c r="C2590">
        <f>'Redistribution Data (Question 4'!L2590</f>
        <v>809026</v>
      </c>
      <c r="D2590">
        <f>'Redistribution Data (Question 4'!M2590</f>
        <v>104</v>
      </c>
      <c r="E2590" t="str">
        <f>_xlfn.XLOOKUP(C2590,'Branch &amp; Customer Mapped Master'!B:B,'Branch &amp; Customer Mapped Master'!A:A)</f>
        <v>SOUTH WEST</v>
      </c>
    </row>
    <row r="2591" spans="1:5">
      <c r="A2591">
        <f>'Redistribution Data (Question 4'!J2591</f>
        <v>16</v>
      </c>
      <c r="B2591">
        <f>'Redistribution Data (Question 4'!K2591</f>
        <v>0</v>
      </c>
      <c r="C2591">
        <f>'Redistribution Data (Question 4'!L2591</f>
        <v>809026</v>
      </c>
      <c r="D2591">
        <f>'Redistribution Data (Question 4'!M2591</f>
        <v>104</v>
      </c>
      <c r="E2591" t="str">
        <f>_xlfn.XLOOKUP(C2591,'Branch &amp; Customer Mapped Master'!B:B,'Branch &amp; Customer Mapped Master'!A:A)</f>
        <v>SOUTH WEST</v>
      </c>
    </row>
    <row r="2592" spans="1:5">
      <c r="A2592">
        <f>'Redistribution Data (Question 4'!J2592</f>
        <v>52</v>
      </c>
      <c r="B2592">
        <f>'Redistribution Data (Question 4'!K2592</f>
        <v>1.15384615384615</v>
      </c>
      <c r="C2592">
        <f>'Redistribution Data (Question 4'!L2592</f>
        <v>809026</v>
      </c>
      <c r="D2592">
        <f>'Redistribution Data (Question 4'!M2592</f>
        <v>104</v>
      </c>
      <c r="E2592" t="str">
        <f>_xlfn.XLOOKUP(C2592,'Branch &amp; Customer Mapped Master'!B:B,'Branch &amp; Customer Mapped Master'!A:A)</f>
        <v>SOUTH WEST</v>
      </c>
    </row>
    <row r="2593" spans="1:5">
      <c r="A2593">
        <f>'Redistribution Data (Question 4'!J2593</f>
        <v>7</v>
      </c>
      <c r="B2593">
        <f>'Redistribution Data (Question 4'!K2593</f>
        <v>1.1428571428571399</v>
      </c>
      <c r="C2593">
        <f>'Redistribution Data (Question 4'!L2593</f>
        <v>809026</v>
      </c>
      <c r="D2593">
        <f>'Redistribution Data (Question 4'!M2593</f>
        <v>104</v>
      </c>
      <c r="E2593" t="str">
        <f>_xlfn.XLOOKUP(C2593,'Branch &amp; Customer Mapped Master'!B:B,'Branch &amp; Customer Mapped Master'!A:A)</f>
        <v>SOUTH WEST</v>
      </c>
    </row>
    <row r="2594" spans="1:5">
      <c r="A2594">
        <f>'Redistribution Data (Question 4'!J2594</f>
        <v>53</v>
      </c>
      <c r="B2594">
        <f>'Redistribution Data (Question 4'!K2594</f>
        <v>0</v>
      </c>
      <c r="C2594">
        <f>'Redistribution Data (Question 4'!L2594</f>
        <v>809033</v>
      </c>
      <c r="D2594">
        <f>'Redistribution Data (Question 4'!M2594</f>
        <v>74</v>
      </c>
      <c r="E2594" t="str">
        <f>_xlfn.XLOOKUP(C2594,'Branch &amp; Customer Mapped Master'!B:B,'Branch &amp; Customer Mapped Master'!A:A)</f>
        <v>SOUTH WEST</v>
      </c>
    </row>
    <row r="2595" spans="1:5">
      <c r="A2595">
        <f>'Redistribution Data (Question 4'!J2595</f>
        <v>1</v>
      </c>
      <c r="B2595">
        <f>'Redistribution Data (Question 4'!K2595</f>
        <v>0</v>
      </c>
      <c r="C2595">
        <f>'Redistribution Data (Question 4'!L2595</f>
        <v>809033</v>
      </c>
      <c r="D2595">
        <f>'Redistribution Data (Question 4'!M2595</f>
        <v>74</v>
      </c>
      <c r="E2595" t="str">
        <f>_xlfn.XLOOKUP(C2595,'Branch &amp; Customer Mapped Master'!B:B,'Branch &amp; Customer Mapped Master'!A:A)</f>
        <v>SOUTH WEST</v>
      </c>
    </row>
    <row r="2596" spans="1:5">
      <c r="A2596">
        <f>'Redistribution Data (Question 4'!J2596</f>
        <v>16</v>
      </c>
      <c r="B2596">
        <f>'Redistribution Data (Question 4'!K2596</f>
        <v>1</v>
      </c>
      <c r="C2596">
        <f>'Redistribution Data (Question 4'!L2596</f>
        <v>809033</v>
      </c>
      <c r="D2596">
        <f>'Redistribution Data (Question 4'!M2596</f>
        <v>74</v>
      </c>
      <c r="E2596" t="str">
        <f>_xlfn.XLOOKUP(C2596,'Branch &amp; Customer Mapped Master'!B:B,'Branch &amp; Customer Mapped Master'!A:A)</f>
        <v>SOUTH WEST</v>
      </c>
    </row>
    <row r="2597" spans="1:5">
      <c r="A2597">
        <f>'Redistribution Data (Question 4'!J2597</f>
        <v>59</v>
      </c>
      <c r="B2597">
        <f>'Redistribution Data (Question 4'!K2597</f>
        <v>0</v>
      </c>
      <c r="C2597">
        <f>'Redistribution Data (Question 4'!L2597</f>
        <v>809075</v>
      </c>
      <c r="D2597">
        <f>'Redistribution Data (Question 4'!M2597</f>
        <v>74</v>
      </c>
      <c r="E2597" t="str">
        <f>_xlfn.XLOOKUP(C2597,'Branch &amp; Customer Mapped Master'!B:B,'Branch &amp; Customer Mapped Master'!A:A)</f>
        <v>SOUTH WEST</v>
      </c>
    </row>
    <row r="2598" spans="1:5">
      <c r="A2598">
        <f>'Redistribution Data (Question 4'!J2598</f>
        <v>4</v>
      </c>
      <c r="B2598">
        <f>'Redistribution Data (Question 4'!K2598</f>
        <v>0</v>
      </c>
      <c r="C2598">
        <f>'Redistribution Data (Question 4'!L2598</f>
        <v>809075</v>
      </c>
      <c r="D2598">
        <f>'Redistribution Data (Question 4'!M2598</f>
        <v>74</v>
      </c>
      <c r="E2598" t="str">
        <f>_xlfn.XLOOKUP(C2598,'Branch &amp; Customer Mapped Master'!B:B,'Branch &amp; Customer Mapped Master'!A:A)</f>
        <v>SOUTH WEST</v>
      </c>
    </row>
    <row r="2599" spans="1:5">
      <c r="A2599">
        <f>'Redistribution Data (Question 4'!J2599</f>
        <v>15</v>
      </c>
      <c r="B2599">
        <f>'Redistribution Data (Question 4'!K2599</f>
        <v>2.6</v>
      </c>
      <c r="C2599">
        <f>'Redistribution Data (Question 4'!L2599</f>
        <v>809075</v>
      </c>
      <c r="D2599">
        <f>'Redistribution Data (Question 4'!M2599</f>
        <v>74</v>
      </c>
      <c r="E2599" t="str">
        <f>_xlfn.XLOOKUP(C2599,'Branch &amp; Customer Mapped Master'!B:B,'Branch &amp; Customer Mapped Master'!A:A)</f>
        <v>SOUTH WEST</v>
      </c>
    </row>
    <row r="2600" spans="1:5">
      <c r="A2600">
        <f>'Redistribution Data (Question 4'!J2600</f>
        <v>1</v>
      </c>
      <c r="B2600">
        <f>'Redistribution Data (Question 4'!K2600</f>
        <v>2</v>
      </c>
      <c r="C2600">
        <f>'Redistribution Data (Question 4'!L2600</f>
        <v>809075</v>
      </c>
      <c r="D2600">
        <f>'Redistribution Data (Question 4'!M2600</f>
        <v>74</v>
      </c>
      <c r="E2600" t="str">
        <f>_xlfn.XLOOKUP(C2600,'Branch &amp; Customer Mapped Master'!B:B,'Branch &amp; Customer Mapped Master'!A:A)</f>
        <v>SOUTH WEST</v>
      </c>
    </row>
    <row r="2601" spans="1:5">
      <c r="A2601">
        <f>'Redistribution Data (Question 4'!J2601</f>
        <v>38</v>
      </c>
      <c r="B2601">
        <f>'Redistribution Data (Question 4'!K2601</f>
        <v>0</v>
      </c>
      <c r="C2601">
        <f>'Redistribution Data (Question 4'!L2601</f>
        <v>809107</v>
      </c>
      <c r="D2601">
        <f>'Redistribution Data (Question 4'!M2601</f>
        <v>101</v>
      </c>
      <c r="E2601" t="str">
        <f>_xlfn.XLOOKUP(C2601,'Branch &amp; Customer Mapped Master'!B:B,'Branch &amp; Customer Mapped Master'!A:A)</f>
        <v>SOUTH WEST</v>
      </c>
    </row>
    <row r="2602" spans="1:5">
      <c r="A2602">
        <f>'Redistribution Data (Question 4'!J2602</f>
        <v>2</v>
      </c>
      <c r="B2602">
        <f>'Redistribution Data (Question 4'!K2602</f>
        <v>5</v>
      </c>
      <c r="C2602">
        <f>'Redistribution Data (Question 4'!L2602</f>
        <v>809107</v>
      </c>
      <c r="D2602">
        <f>'Redistribution Data (Question 4'!M2602</f>
        <v>101</v>
      </c>
      <c r="E2602" t="str">
        <f>_xlfn.XLOOKUP(C2602,'Branch &amp; Customer Mapped Master'!B:B,'Branch &amp; Customer Mapped Master'!A:A)</f>
        <v>SOUTH WEST</v>
      </c>
    </row>
    <row r="2603" spans="1:5">
      <c r="A2603">
        <f>'Redistribution Data (Question 4'!J2603</f>
        <v>2</v>
      </c>
      <c r="B2603">
        <f>'Redistribution Data (Question 4'!K2603</f>
        <v>1</v>
      </c>
      <c r="C2603">
        <f>'Redistribution Data (Question 4'!L2603</f>
        <v>809107</v>
      </c>
      <c r="D2603">
        <f>'Redistribution Data (Question 4'!M2603</f>
        <v>101</v>
      </c>
      <c r="E2603" t="str">
        <f>_xlfn.XLOOKUP(C2603,'Branch &amp; Customer Mapped Master'!B:B,'Branch &amp; Customer Mapped Master'!A:A)</f>
        <v>SOUTH WEST</v>
      </c>
    </row>
    <row r="2604" spans="1:5">
      <c r="A2604">
        <f>'Redistribution Data (Question 4'!J2604</f>
        <v>57</v>
      </c>
      <c r="B2604">
        <f>'Redistribution Data (Question 4'!K2604</f>
        <v>0</v>
      </c>
      <c r="C2604">
        <f>'Redistribution Data (Question 4'!L2604</f>
        <v>809132</v>
      </c>
      <c r="D2604">
        <f>'Redistribution Data (Question 4'!M2604</f>
        <v>66</v>
      </c>
      <c r="E2604" t="str">
        <f>_xlfn.XLOOKUP(C2604,'Branch &amp; Customer Mapped Master'!B:B,'Branch &amp; Customer Mapped Master'!A:A)</f>
        <v>SOUTH WEST</v>
      </c>
    </row>
    <row r="2605" spans="1:5">
      <c r="A2605">
        <f>'Redistribution Data (Question 4'!J2605</f>
        <v>12</v>
      </c>
      <c r="B2605">
        <f>'Redistribution Data (Question 4'!K2605</f>
        <v>0</v>
      </c>
      <c r="C2605">
        <f>'Redistribution Data (Question 4'!L2605</f>
        <v>809132</v>
      </c>
      <c r="D2605">
        <f>'Redistribution Data (Question 4'!M2605</f>
        <v>66</v>
      </c>
      <c r="E2605" t="str">
        <f>_xlfn.XLOOKUP(C2605,'Branch &amp; Customer Mapped Master'!B:B,'Branch &amp; Customer Mapped Master'!A:A)</f>
        <v>SOUTH WEST</v>
      </c>
    </row>
    <row r="2606" spans="1:5">
      <c r="A2606">
        <f>'Redistribution Data (Question 4'!J2606</f>
        <v>7</v>
      </c>
      <c r="B2606">
        <f>'Redistribution Data (Question 4'!K2606</f>
        <v>1.1428571428571399</v>
      </c>
      <c r="C2606">
        <f>'Redistribution Data (Question 4'!L2606</f>
        <v>809132</v>
      </c>
      <c r="D2606">
        <f>'Redistribution Data (Question 4'!M2606</f>
        <v>66</v>
      </c>
      <c r="E2606" t="str">
        <f>_xlfn.XLOOKUP(C2606,'Branch &amp; Customer Mapped Master'!B:B,'Branch &amp; Customer Mapped Master'!A:A)</f>
        <v>SOUTH WEST</v>
      </c>
    </row>
    <row r="2607" spans="1:5">
      <c r="A2607">
        <f>'Redistribution Data (Question 4'!J2607</f>
        <v>1</v>
      </c>
      <c r="B2607">
        <f>'Redistribution Data (Question 4'!K2607</f>
        <v>2</v>
      </c>
      <c r="C2607">
        <f>'Redistribution Data (Question 4'!L2607</f>
        <v>809132</v>
      </c>
      <c r="D2607">
        <f>'Redistribution Data (Question 4'!M2607</f>
        <v>66</v>
      </c>
      <c r="E2607" t="str">
        <f>_xlfn.XLOOKUP(C2607,'Branch &amp; Customer Mapped Master'!B:B,'Branch &amp; Customer Mapped Master'!A:A)</f>
        <v>SOUTH WEST</v>
      </c>
    </row>
    <row r="2608" spans="1:5">
      <c r="A2608">
        <f>'Redistribution Data (Question 4'!J2608</f>
        <v>45</v>
      </c>
      <c r="B2608">
        <f>'Redistribution Data (Question 4'!K2608</f>
        <v>0</v>
      </c>
      <c r="C2608">
        <f>'Redistribution Data (Question 4'!L2608</f>
        <v>809319</v>
      </c>
      <c r="D2608">
        <f>'Redistribution Data (Question 4'!M2608</f>
        <v>227</v>
      </c>
      <c r="E2608" t="str">
        <f>_xlfn.XLOOKUP(C2608,'Branch &amp; Customer Mapped Master'!B:B,'Branch &amp; Customer Mapped Master'!A:A)</f>
        <v>SOUTH WEST</v>
      </c>
    </row>
    <row r="2609" spans="1:5">
      <c r="A2609">
        <f>'Redistribution Data (Question 4'!J2609</f>
        <v>2</v>
      </c>
      <c r="B2609">
        <f>'Redistribution Data (Question 4'!K2609</f>
        <v>0</v>
      </c>
      <c r="C2609">
        <f>'Redistribution Data (Question 4'!L2609</f>
        <v>809319</v>
      </c>
      <c r="D2609">
        <f>'Redistribution Data (Question 4'!M2609</f>
        <v>227</v>
      </c>
      <c r="E2609" t="str">
        <f>_xlfn.XLOOKUP(C2609,'Branch &amp; Customer Mapped Master'!B:B,'Branch &amp; Customer Mapped Master'!A:A)</f>
        <v>SOUTH WEST</v>
      </c>
    </row>
    <row r="2610" spans="1:5">
      <c r="A2610">
        <f>'Redistribution Data (Question 4'!J2610</f>
        <v>36</v>
      </c>
      <c r="B2610">
        <f>'Redistribution Data (Question 4'!K2610</f>
        <v>1.05555555555556</v>
      </c>
      <c r="C2610">
        <f>'Redistribution Data (Question 4'!L2610</f>
        <v>809319</v>
      </c>
      <c r="D2610">
        <f>'Redistribution Data (Question 4'!M2610</f>
        <v>227</v>
      </c>
      <c r="E2610" t="str">
        <f>_xlfn.XLOOKUP(C2610,'Branch &amp; Customer Mapped Master'!B:B,'Branch &amp; Customer Mapped Master'!A:A)</f>
        <v>SOUTH WEST</v>
      </c>
    </row>
    <row r="2611" spans="1:5">
      <c r="A2611">
        <f>'Redistribution Data (Question 4'!J2611</f>
        <v>2</v>
      </c>
      <c r="B2611">
        <f>'Redistribution Data (Question 4'!K2611</f>
        <v>1.5</v>
      </c>
      <c r="C2611">
        <f>'Redistribution Data (Question 4'!L2611</f>
        <v>809319</v>
      </c>
      <c r="D2611">
        <f>'Redistribution Data (Question 4'!M2611</f>
        <v>227</v>
      </c>
      <c r="E2611" t="str">
        <f>_xlfn.XLOOKUP(C2611,'Branch &amp; Customer Mapped Master'!B:B,'Branch &amp; Customer Mapped Master'!A:A)</f>
        <v>SOUTH WEST</v>
      </c>
    </row>
    <row r="2612" spans="1:5">
      <c r="A2612">
        <f>'Redistribution Data (Question 4'!J2612</f>
        <v>32</v>
      </c>
      <c r="B2612">
        <f>'Redistribution Data (Question 4'!K2612</f>
        <v>0</v>
      </c>
      <c r="C2612">
        <f>'Redistribution Data (Question 4'!L2612</f>
        <v>809464</v>
      </c>
      <c r="D2612">
        <f>'Redistribution Data (Question 4'!M2612</f>
        <v>198</v>
      </c>
      <c r="E2612" t="str">
        <f>_xlfn.XLOOKUP(C2612,'Branch &amp; Customer Mapped Master'!B:B,'Branch &amp; Customer Mapped Master'!A:A)</f>
        <v>SOUTH WEST</v>
      </c>
    </row>
    <row r="2613" spans="1:5">
      <c r="A2613">
        <f>'Redistribution Data (Question 4'!J2613</f>
        <v>24</v>
      </c>
      <c r="B2613">
        <f>'Redistribution Data (Question 4'!K2613</f>
        <v>8.3333333333333301E-2</v>
      </c>
      <c r="C2613">
        <f>'Redistribution Data (Question 4'!L2613</f>
        <v>809464</v>
      </c>
      <c r="D2613">
        <f>'Redistribution Data (Question 4'!M2613</f>
        <v>198</v>
      </c>
      <c r="E2613" t="str">
        <f>_xlfn.XLOOKUP(C2613,'Branch &amp; Customer Mapped Master'!B:B,'Branch &amp; Customer Mapped Master'!A:A)</f>
        <v>SOUTH WEST</v>
      </c>
    </row>
    <row r="2614" spans="1:5">
      <c r="A2614">
        <f>'Redistribution Data (Question 4'!J2614</f>
        <v>18</v>
      </c>
      <c r="B2614">
        <f>'Redistribution Data (Question 4'!K2614</f>
        <v>1.6111111111111101</v>
      </c>
      <c r="C2614">
        <f>'Redistribution Data (Question 4'!L2614</f>
        <v>809464</v>
      </c>
      <c r="D2614">
        <f>'Redistribution Data (Question 4'!M2614</f>
        <v>198</v>
      </c>
      <c r="E2614" t="str">
        <f>_xlfn.XLOOKUP(C2614,'Branch &amp; Customer Mapped Master'!B:B,'Branch &amp; Customer Mapped Master'!A:A)</f>
        <v>SOUTH WEST</v>
      </c>
    </row>
    <row r="2615" spans="1:5">
      <c r="A2615">
        <f>'Redistribution Data (Question 4'!J2615</f>
        <v>17</v>
      </c>
      <c r="B2615">
        <f>'Redistribution Data (Question 4'!K2615</f>
        <v>1.9411764705882399</v>
      </c>
      <c r="C2615">
        <f>'Redistribution Data (Question 4'!L2615</f>
        <v>809464</v>
      </c>
      <c r="D2615">
        <f>'Redistribution Data (Question 4'!M2615</f>
        <v>198</v>
      </c>
      <c r="E2615" t="str">
        <f>_xlfn.XLOOKUP(C2615,'Branch &amp; Customer Mapped Master'!B:B,'Branch &amp; Customer Mapped Master'!A:A)</f>
        <v>SOUTH WEST</v>
      </c>
    </row>
    <row r="2616" spans="1:5">
      <c r="A2616">
        <f>'Redistribution Data (Question 4'!J2616</f>
        <v>35</v>
      </c>
      <c r="B2616">
        <f>'Redistribution Data (Question 4'!K2616</f>
        <v>0</v>
      </c>
      <c r="C2616">
        <f>'Redistribution Data (Question 4'!L2616</f>
        <v>809672</v>
      </c>
      <c r="D2616">
        <f>'Redistribution Data (Question 4'!M2616</f>
        <v>64</v>
      </c>
      <c r="E2616" t="str">
        <f>_xlfn.XLOOKUP(C2616,'Branch &amp; Customer Mapped Master'!B:B,'Branch &amp; Customer Mapped Master'!A:A)</f>
        <v>SOUTH WEST</v>
      </c>
    </row>
    <row r="2617" spans="1:5">
      <c r="A2617">
        <f>'Redistribution Data (Question 4'!J2617</f>
        <v>4</v>
      </c>
      <c r="B2617">
        <f>'Redistribution Data (Question 4'!K2617</f>
        <v>0</v>
      </c>
      <c r="C2617">
        <f>'Redistribution Data (Question 4'!L2617</f>
        <v>809672</v>
      </c>
      <c r="D2617">
        <f>'Redistribution Data (Question 4'!M2617</f>
        <v>64</v>
      </c>
      <c r="E2617" t="str">
        <f>_xlfn.XLOOKUP(C2617,'Branch &amp; Customer Mapped Master'!B:B,'Branch &amp; Customer Mapped Master'!A:A)</f>
        <v>SOUTH WEST</v>
      </c>
    </row>
    <row r="2618" spans="1:5">
      <c r="A2618">
        <f>'Redistribution Data (Question 4'!J2618</f>
        <v>18</v>
      </c>
      <c r="B2618">
        <f>'Redistribution Data (Question 4'!K2618</f>
        <v>1.2777777777777799</v>
      </c>
      <c r="C2618">
        <f>'Redistribution Data (Question 4'!L2618</f>
        <v>809672</v>
      </c>
      <c r="D2618">
        <f>'Redistribution Data (Question 4'!M2618</f>
        <v>64</v>
      </c>
      <c r="E2618" t="str">
        <f>_xlfn.XLOOKUP(C2618,'Branch &amp; Customer Mapped Master'!B:B,'Branch &amp; Customer Mapped Master'!A:A)</f>
        <v>SOUTH WEST</v>
      </c>
    </row>
    <row r="2619" spans="1:5">
      <c r="A2619">
        <f>'Redistribution Data (Question 4'!J2619</f>
        <v>56</v>
      </c>
      <c r="B2619">
        <f>'Redistribution Data (Question 4'!K2619</f>
        <v>0</v>
      </c>
      <c r="C2619">
        <f>'Redistribution Data (Question 4'!L2619</f>
        <v>809755</v>
      </c>
      <c r="D2619">
        <f>'Redistribution Data (Question 4'!M2619</f>
        <v>170</v>
      </c>
      <c r="E2619" t="str">
        <f>_xlfn.XLOOKUP(C2619,'Branch &amp; Customer Mapped Master'!B:B,'Branch &amp; Customer Mapped Master'!A:A)</f>
        <v>SOUTH WEST</v>
      </c>
    </row>
    <row r="2620" spans="1:5">
      <c r="A2620">
        <f>'Redistribution Data (Question 4'!J2620</f>
        <v>2</v>
      </c>
      <c r="B2620">
        <f>'Redistribution Data (Question 4'!K2620</f>
        <v>0</v>
      </c>
      <c r="C2620">
        <f>'Redistribution Data (Question 4'!L2620</f>
        <v>809755</v>
      </c>
      <c r="D2620">
        <f>'Redistribution Data (Question 4'!M2620</f>
        <v>170</v>
      </c>
      <c r="E2620" t="str">
        <f>_xlfn.XLOOKUP(C2620,'Branch &amp; Customer Mapped Master'!B:B,'Branch &amp; Customer Mapped Master'!A:A)</f>
        <v>SOUTH WEST</v>
      </c>
    </row>
    <row r="2621" spans="1:5">
      <c r="A2621">
        <f>'Redistribution Data (Question 4'!J2621</f>
        <v>38</v>
      </c>
      <c r="B2621">
        <f>'Redistribution Data (Question 4'!K2621</f>
        <v>1.31578947368421</v>
      </c>
      <c r="C2621">
        <f>'Redistribution Data (Question 4'!L2621</f>
        <v>809755</v>
      </c>
      <c r="D2621">
        <f>'Redistribution Data (Question 4'!M2621</f>
        <v>170</v>
      </c>
      <c r="E2621" t="str">
        <f>_xlfn.XLOOKUP(C2621,'Branch &amp; Customer Mapped Master'!B:B,'Branch &amp; Customer Mapped Master'!A:A)</f>
        <v>SOUTH WEST</v>
      </c>
    </row>
    <row r="2622" spans="1:5">
      <c r="A2622">
        <f>'Redistribution Data (Question 4'!J2622</f>
        <v>3</v>
      </c>
      <c r="B2622">
        <f>'Redistribution Data (Question 4'!K2622</f>
        <v>1.3333333333333299</v>
      </c>
      <c r="C2622">
        <f>'Redistribution Data (Question 4'!L2622</f>
        <v>809755</v>
      </c>
      <c r="D2622">
        <f>'Redistribution Data (Question 4'!M2622</f>
        <v>170</v>
      </c>
      <c r="E2622" t="str">
        <f>_xlfn.XLOOKUP(C2622,'Branch &amp; Customer Mapped Master'!B:B,'Branch &amp; Customer Mapped Master'!A:A)</f>
        <v>SOUTH WEST</v>
      </c>
    </row>
    <row r="2623" spans="1:5">
      <c r="A2623">
        <f>'Redistribution Data (Question 4'!J2623</f>
        <v>17</v>
      </c>
      <c r="B2623">
        <f>'Redistribution Data (Question 4'!K2623</f>
        <v>0</v>
      </c>
      <c r="C2623">
        <f>'Redistribution Data (Question 4'!L2623</f>
        <v>809756</v>
      </c>
      <c r="D2623">
        <f>'Redistribution Data (Question 4'!M2623</f>
        <v>26</v>
      </c>
      <c r="E2623" t="str">
        <f>_xlfn.XLOOKUP(C2623,'Branch &amp; Customer Mapped Master'!B:B,'Branch &amp; Customer Mapped Master'!A:A)</f>
        <v>SOUTH WEST</v>
      </c>
    </row>
    <row r="2624" spans="1:5">
      <c r="A2624">
        <f>'Redistribution Data (Question 4'!J2624</f>
        <v>1</v>
      </c>
      <c r="B2624">
        <f>'Redistribution Data (Question 4'!K2624</f>
        <v>0</v>
      </c>
      <c r="C2624">
        <f>'Redistribution Data (Question 4'!L2624</f>
        <v>809756</v>
      </c>
      <c r="D2624">
        <f>'Redistribution Data (Question 4'!M2624</f>
        <v>26</v>
      </c>
      <c r="E2624" t="str">
        <f>_xlfn.XLOOKUP(C2624,'Branch &amp; Customer Mapped Master'!B:B,'Branch &amp; Customer Mapped Master'!A:A)</f>
        <v>SOUTH WEST</v>
      </c>
    </row>
    <row r="2625" spans="1:5">
      <c r="A2625">
        <f>'Redistribution Data (Question 4'!J2625</f>
        <v>4</v>
      </c>
      <c r="B2625">
        <f>'Redistribution Data (Question 4'!K2625</f>
        <v>2.25</v>
      </c>
      <c r="C2625">
        <f>'Redistribution Data (Question 4'!L2625</f>
        <v>809756</v>
      </c>
      <c r="D2625">
        <f>'Redistribution Data (Question 4'!M2625</f>
        <v>26</v>
      </c>
      <c r="E2625" t="str">
        <f>_xlfn.XLOOKUP(C2625,'Branch &amp; Customer Mapped Master'!B:B,'Branch &amp; Customer Mapped Master'!A:A)</f>
        <v>SOUTH WEST</v>
      </c>
    </row>
    <row r="2626" spans="1:5">
      <c r="A2626">
        <f>'Redistribution Data (Question 4'!J2626</f>
        <v>1</v>
      </c>
      <c r="B2626">
        <f>'Redistribution Data (Question 4'!K2626</f>
        <v>8.3333333333333301E-2</v>
      </c>
      <c r="C2626">
        <f>'Redistribution Data (Question 4'!L2626</f>
        <v>809756</v>
      </c>
      <c r="D2626">
        <f>'Redistribution Data (Question 4'!M2626</f>
        <v>26</v>
      </c>
      <c r="E2626" t="str">
        <f>_xlfn.XLOOKUP(C2626,'Branch &amp; Customer Mapped Master'!B:B,'Branch &amp; Customer Mapped Master'!A:A)</f>
        <v>SOUTH WEST</v>
      </c>
    </row>
    <row r="2627" spans="1:5">
      <c r="A2627">
        <f>'Redistribution Data (Question 4'!J2627</f>
        <v>62</v>
      </c>
      <c r="B2627">
        <f>'Redistribution Data (Question 4'!K2627</f>
        <v>0</v>
      </c>
      <c r="C2627">
        <f>'Redistribution Data (Question 4'!L2627</f>
        <v>809818</v>
      </c>
      <c r="D2627">
        <f>'Redistribution Data (Question 4'!M2627</f>
        <v>180</v>
      </c>
      <c r="E2627" t="str">
        <f>_xlfn.XLOOKUP(C2627,'Branch &amp; Customer Mapped Master'!B:B,'Branch &amp; Customer Mapped Master'!A:A)</f>
        <v>SOUTH WEST</v>
      </c>
    </row>
    <row r="2628" spans="1:5">
      <c r="A2628">
        <f>'Redistribution Data (Question 4'!J2628</f>
        <v>34</v>
      </c>
      <c r="B2628">
        <f>'Redistribution Data (Question 4'!K2628</f>
        <v>0</v>
      </c>
      <c r="C2628">
        <f>'Redistribution Data (Question 4'!L2628</f>
        <v>809818</v>
      </c>
      <c r="D2628">
        <f>'Redistribution Data (Question 4'!M2628</f>
        <v>180</v>
      </c>
      <c r="E2628" t="str">
        <f>_xlfn.XLOOKUP(C2628,'Branch &amp; Customer Mapped Master'!B:B,'Branch &amp; Customer Mapped Master'!A:A)</f>
        <v>SOUTH WEST</v>
      </c>
    </row>
    <row r="2629" spans="1:5">
      <c r="A2629">
        <f>'Redistribution Data (Question 4'!J2629</f>
        <v>12</v>
      </c>
      <c r="B2629">
        <f>'Redistribution Data (Question 4'!K2629</f>
        <v>1.5833333333333299</v>
      </c>
      <c r="C2629">
        <f>'Redistribution Data (Question 4'!L2629</f>
        <v>809818</v>
      </c>
      <c r="D2629">
        <f>'Redistribution Data (Question 4'!M2629</f>
        <v>180</v>
      </c>
      <c r="E2629" t="str">
        <f>_xlfn.XLOOKUP(C2629,'Branch &amp; Customer Mapped Master'!B:B,'Branch &amp; Customer Mapped Master'!A:A)</f>
        <v>SOUTH WEST</v>
      </c>
    </row>
    <row r="2630" spans="1:5">
      <c r="A2630">
        <f>'Redistribution Data (Question 4'!J2630</f>
        <v>38</v>
      </c>
      <c r="B2630">
        <f>'Redistribution Data (Question 4'!K2630</f>
        <v>0</v>
      </c>
      <c r="C2630">
        <f>'Redistribution Data (Question 4'!L2630</f>
        <v>809825</v>
      </c>
      <c r="D2630">
        <f>'Redistribution Data (Question 4'!M2630</f>
        <v>135</v>
      </c>
      <c r="E2630" t="str">
        <f>_xlfn.XLOOKUP(C2630,'Branch &amp; Customer Mapped Master'!B:B,'Branch &amp; Customer Mapped Master'!A:A)</f>
        <v>SOUTH WEST</v>
      </c>
    </row>
    <row r="2631" spans="1:5">
      <c r="A2631">
        <f>'Redistribution Data (Question 4'!J2631</f>
        <v>23</v>
      </c>
      <c r="B2631">
        <f>'Redistribution Data (Question 4'!K2631</f>
        <v>0</v>
      </c>
      <c r="C2631">
        <f>'Redistribution Data (Question 4'!L2631</f>
        <v>809825</v>
      </c>
      <c r="D2631">
        <f>'Redistribution Data (Question 4'!M2631</f>
        <v>135</v>
      </c>
      <c r="E2631" t="str">
        <f>_xlfn.XLOOKUP(C2631,'Branch &amp; Customer Mapped Master'!B:B,'Branch &amp; Customer Mapped Master'!A:A)</f>
        <v>SOUTH WEST</v>
      </c>
    </row>
    <row r="2632" spans="1:5">
      <c r="A2632">
        <f>'Redistribution Data (Question 4'!J2632</f>
        <v>15</v>
      </c>
      <c r="B2632">
        <f>'Redistribution Data (Question 4'!K2632</f>
        <v>1</v>
      </c>
      <c r="C2632">
        <f>'Redistribution Data (Question 4'!L2632</f>
        <v>809825</v>
      </c>
      <c r="D2632">
        <f>'Redistribution Data (Question 4'!M2632</f>
        <v>135</v>
      </c>
      <c r="E2632" t="str">
        <f>_xlfn.XLOOKUP(C2632,'Branch &amp; Customer Mapped Master'!B:B,'Branch &amp; Customer Mapped Master'!A:A)</f>
        <v>SOUTH WEST</v>
      </c>
    </row>
    <row r="2633" spans="1:5">
      <c r="A2633">
        <f>'Redistribution Data (Question 4'!J2633</f>
        <v>11</v>
      </c>
      <c r="B2633">
        <f>'Redistribution Data (Question 4'!K2633</f>
        <v>1</v>
      </c>
      <c r="C2633">
        <f>'Redistribution Data (Question 4'!L2633</f>
        <v>809825</v>
      </c>
      <c r="D2633">
        <f>'Redistribution Data (Question 4'!M2633</f>
        <v>135</v>
      </c>
      <c r="E2633" t="str">
        <f>_xlfn.XLOOKUP(C2633,'Branch &amp; Customer Mapped Master'!B:B,'Branch &amp; Customer Mapped Master'!A:A)</f>
        <v>SOUTH WEST</v>
      </c>
    </row>
    <row r="2634" spans="1:5">
      <c r="A2634">
        <f>'Redistribution Data (Question 4'!J2634</f>
        <v>69</v>
      </c>
      <c r="B2634">
        <f>'Redistribution Data (Question 4'!K2634</f>
        <v>2.02898550724638</v>
      </c>
      <c r="C2634">
        <f>'Redistribution Data (Question 4'!L2634</f>
        <v>809513</v>
      </c>
      <c r="D2634">
        <f>'Redistribution Data (Question 4'!M2634</f>
        <v>118</v>
      </c>
      <c r="E2634" t="str">
        <f>_xlfn.XLOOKUP(C2634,'Branch &amp; Customer Mapped Master'!B:B,'Branch &amp; Customer Mapped Master'!A:A)</f>
        <v>SOUTH WEST</v>
      </c>
    </row>
    <row r="2635" spans="1:5">
      <c r="A2635">
        <f>'Redistribution Data (Question 4'!J2635</f>
        <v>59</v>
      </c>
      <c r="B2635">
        <f>'Redistribution Data (Question 4'!K2635</f>
        <v>1.3898305084745799</v>
      </c>
      <c r="C2635">
        <f>'Redistribution Data (Question 4'!L2635</f>
        <v>809513</v>
      </c>
      <c r="D2635">
        <f>'Redistribution Data (Question 4'!M2635</f>
        <v>118</v>
      </c>
      <c r="E2635" t="str">
        <f>_xlfn.XLOOKUP(C2635,'Branch &amp; Customer Mapped Master'!B:B,'Branch &amp; Customer Mapped Master'!A:A)</f>
        <v>SOUTH WEST</v>
      </c>
    </row>
    <row r="2636" spans="1:5">
      <c r="A2636">
        <f>'Redistribution Data (Question 4'!J2636</f>
        <v>80</v>
      </c>
      <c r="B2636">
        <f>'Redistribution Data (Question 4'!K2636</f>
        <v>1.75</v>
      </c>
      <c r="C2636">
        <f>'Redistribution Data (Question 4'!L2636</f>
        <v>809521</v>
      </c>
      <c r="D2636">
        <f>'Redistribution Data (Question 4'!M2636</f>
        <v>118</v>
      </c>
      <c r="E2636" t="str">
        <f>_xlfn.XLOOKUP(C2636,'Branch &amp; Customer Mapped Master'!B:B,'Branch &amp; Customer Mapped Master'!A:A)</f>
        <v>SOUTH WEST</v>
      </c>
    </row>
    <row r="2637" spans="1:5">
      <c r="A2637">
        <f>'Redistribution Data (Question 4'!J2637</f>
        <v>77</v>
      </c>
      <c r="B2637">
        <f>'Redistribution Data (Question 4'!K2637</f>
        <v>1</v>
      </c>
      <c r="C2637">
        <f>'Redistribution Data (Question 4'!L2637</f>
        <v>809521</v>
      </c>
      <c r="D2637">
        <f>'Redistribution Data (Question 4'!M2637</f>
        <v>118</v>
      </c>
      <c r="E2637" t="str">
        <f>_xlfn.XLOOKUP(C2637,'Branch &amp; Customer Mapped Master'!B:B,'Branch &amp; Customer Mapped Master'!A:A)</f>
        <v>SOUTH WEST</v>
      </c>
    </row>
    <row r="2638" spans="1:5">
      <c r="A2638">
        <f>'Redistribution Data (Question 4'!J2638</f>
        <v>64</v>
      </c>
      <c r="B2638">
        <f>'Redistribution Data (Question 4'!K2638</f>
        <v>1.078125</v>
      </c>
      <c r="C2638">
        <f>'Redistribution Data (Question 4'!L2638</f>
        <v>809572</v>
      </c>
      <c r="D2638">
        <f>'Redistribution Data (Question 4'!M2638</f>
        <v>82</v>
      </c>
      <c r="E2638" t="str">
        <f>_xlfn.XLOOKUP(C2638,'Branch &amp; Customer Mapped Master'!B:B,'Branch &amp; Customer Mapped Master'!A:A)</f>
        <v>SOUTH WEST</v>
      </c>
    </row>
    <row r="2639" spans="1:5">
      <c r="A2639">
        <f>'Redistribution Data (Question 4'!J2639</f>
        <v>46</v>
      </c>
      <c r="B2639">
        <f>'Redistribution Data (Question 4'!K2639</f>
        <v>1.1304347826087</v>
      </c>
      <c r="C2639">
        <f>'Redistribution Data (Question 4'!L2639</f>
        <v>809572</v>
      </c>
      <c r="D2639">
        <f>'Redistribution Data (Question 4'!M2639</f>
        <v>82</v>
      </c>
      <c r="E2639" t="str">
        <f>_xlfn.XLOOKUP(C2639,'Branch &amp; Customer Mapped Master'!B:B,'Branch &amp; Customer Mapped Master'!A:A)</f>
        <v>SOUTH WEST</v>
      </c>
    </row>
    <row r="2640" spans="1:5">
      <c r="A2640">
        <f>'Redistribution Data (Question 4'!J2640</f>
        <v>29</v>
      </c>
      <c r="B2640">
        <f>'Redistribution Data (Question 4'!K2640</f>
        <v>0.72413793103448298</v>
      </c>
      <c r="C2640">
        <f>'Redistribution Data (Question 4'!L2640</f>
        <v>809751</v>
      </c>
      <c r="D2640">
        <f>'Redistribution Data (Question 4'!M2640</f>
        <v>20</v>
      </c>
      <c r="E2640" t="str">
        <f>_xlfn.XLOOKUP(C2640,'Branch &amp; Customer Mapped Master'!B:B,'Branch &amp; Customer Mapped Master'!A:A)</f>
        <v>SOUTH WEST</v>
      </c>
    </row>
    <row r="2641" spans="1:5">
      <c r="A2641">
        <f>'Redistribution Data (Question 4'!J2641</f>
        <v>18</v>
      </c>
      <c r="B2641">
        <f>'Redistribution Data (Question 4'!K2641</f>
        <v>0.61111111111111105</v>
      </c>
      <c r="C2641">
        <f>'Redistribution Data (Question 4'!L2641</f>
        <v>809751</v>
      </c>
      <c r="D2641">
        <f>'Redistribution Data (Question 4'!M2641</f>
        <v>20</v>
      </c>
      <c r="E2641" t="str">
        <f>_xlfn.XLOOKUP(C2641,'Branch &amp; Customer Mapped Master'!B:B,'Branch &amp; Customer Mapped Master'!A:A)</f>
        <v>SOUTH WEST</v>
      </c>
    </row>
    <row r="2642" spans="1:5">
      <c r="A2642">
        <f>'Redistribution Data (Question 4'!J2642</f>
        <v>22</v>
      </c>
      <c r="B2642">
        <f>'Redistribution Data (Question 4'!K2642</f>
        <v>2.0454545454545499</v>
      </c>
      <c r="C2642">
        <f>'Redistribution Data (Question 4'!L2642</f>
        <v>806652</v>
      </c>
      <c r="D2642">
        <f>'Redistribution Data (Question 4'!M2642</f>
        <v>137</v>
      </c>
      <c r="E2642" t="str">
        <f>_xlfn.XLOOKUP(C2642,'Branch &amp; Customer Mapped Master'!B:B,'Branch &amp; Customer Mapped Master'!A:A)</f>
        <v>SOUTH WEST</v>
      </c>
    </row>
    <row r="2643" spans="1:5">
      <c r="A2643">
        <f>'Redistribution Data (Question 4'!J2643</f>
        <v>4</v>
      </c>
      <c r="B2643">
        <f>'Redistribution Data (Question 4'!K2643</f>
        <v>8</v>
      </c>
      <c r="C2643">
        <f>'Redistribution Data (Question 4'!L2643</f>
        <v>806652</v>
      </c>
      <c r="D2643">
        <f>'Redistribution Data (Question 4'!M2643</f>
        <v>137</v>
      </c>
      <c r="E2643" t="str">
        <f>_xlfn.XLOOKUP(C2643,'Branch &amp; Customer Mapped Master'!B:B,'Branch &amp; Customer Mapped Master'!A:A)</f>
        <v>SOUTH WEST</v>
      </c>
    </row>
    <row r="2644" spans="1:5">
      <c r="A2644">
        <f>'Redistribution Data (Question 4'!J2644</f>
        <v>22</v>
      </c>
      <c r="B2644">
        <f>'Redistribution Data (Question 4'!K2644</f>
        <v>2.1363636363636398</v>
      </c>
      <c r="C2644">
        <f>'Redistribution Data (Question 4'!L2644</f>
        <v>806780</v>
      </c>
      <c r="D2644">
        <f>'Redistribution Data (Question 4'!M2644</f>
        <v>180</v>
      </c>
      <c r="E2644" t="str">
        <f>_xlfn.XLOOKUP(C2644,'Branch &amp; Customer Mapped Master'!B:B,'Branch &amp; Customer Mapped Master'!A:A)</f>
        <v>SOUTH WEST</v>
      </c>
    </row>
    <row r="2645" spans="1:5">
      <c r="A2645">
        <f>'Redistribution Data (Question 4'!J2645</f>
        <v>12</v>
      </c>
      <c r="B2645">
        <f>'Redistribution Data (Question 4'!K2645</f>
        <v>2.1666666666666701</v>
      </c>
      <c r="C2645">
        <f>'Redistribution Data (Question 4'!L2645</f>
        <v>806780</v>
      </c>
      <c r="D2645">
        <f>'Redistribution Data (Question 4'!M2645</f>
        <v>180</v>
      </c>
      <c r="E2645" t="str">
        <f>_xlfn.XLOOKUP(C2645,'Branch &amp; Customer Mapped Master'!B:B,'Branch &amp; Customer Mapped Master'!A:A)</f>
        <v>SOUTH WEST</v>
      </c>
    </row>
    <row r="2646" spans="1:5">
      <c r="A2646">
        <f>'Redistribution Data (Question 4'!J2646</f>
        <v>1</v>
      </c>
      <c r="B2646">
        <f>'Redistribution Data (Question 4'!K2646</f>
        <v>2</v>
      </c>
      <c r="C2646">
        <f>'Redistribution Data (Question 4'!L2646</f>
        <v>806963</v>
      </c>
      <c r="D2646">
        <f>'Redistribution Data (Question 4'!M2646</f>
        <v>211</v>
      </c>
      <c r="E2646" t="str">
        <f>_xlfn.XLOOKUP(C2646,'Branch &amp; Customer Mapped Master'!B:B,'Branch &amp; Customer Mapped Master'!A:A)</f>
        <v>SOUTH WEST</v>
      </c>
    </row>
    <row r="2647" spans="1:5">
      <c r="A2647">
        <f>'Redistribution Data (Question 4'!J2647</f>
        <v>3</v>
      </c>
      <c r="B2647">
        <f>'Redistribution Data (Question 4'!K2647</f>
        <v>0</v>
      </c>
      <c r="C2647">
        <f>'Redistribution Data (Question 4'!L2647</f>
        <v>807196</v>
      </c>
      <c r="D2647">
        <f>'Redistribution Data (Question 4'!M2647</f>
        <v>110</v>
      </c>
      <c r="E2647" t="str">
        <f>_xlfn.XLOOKUP(C2647,'Branch &amp; Customer Mapped Master'!B:B,'Branch &amp; Customer Mapped Master'!A:A)</f>
        <v>SOUTH WEST</v>
      </c>
    </row>
    <row r="2648" spans="1:5">
      <c r="A2648">
        <f>'Redistribution Data (Question 4'!J2648</f>
        <v>3</v>
      </c>
      <c r="B2648">
        <f>'Redistribution Data (Question 4'!K2648</f>
        <v>3</v>
      </c>
      <c r="C2648">
        <f>'Redistribution Data (Question 4'!L2648</f>
        <v>807196</v>
      </c>
      <c r="D2648">
        <f>'Redistribution Data (Question 4'!M2648</f>
        <v>110</v>
      </c>
      <c r="E2648" t="str">
        <f>_xlfn.XLOOKUP(C2648,'Branch &amp; Customer Mapped Master'!B:B,'Branch &amp; Customer Mapped Master'!A:A)</f>
        <v>SOUTH WEST</v>
      </c>
    </row>
    <row r="2649" spans="1:5">
      <c r="A2649">
        <f>'Redistribution Data (Question 4'!J2649</f>
        <v>41</v>
      </c>
      <c r="B2649">
        <f>'Redistribution Data (Question 4'!K2649</f>
        <v>2.6341463414634099</v>
      </c>
      <c r="C2649">
        <f>'Redistribution Data (Question 4'!L2649</f>
        <v>807224</v>
      </c>
      <c r="D2649">
        <f>'Redistribution Data (Question 4'!M2649</f>
        <v>87</v>
      </c>
      <c r="E2649" t="str">
        <f>_xlfn.XLOOKUP(C2649,'Branch &amp; Customer Mapped Master'!B:B,'Branch &amp; Customer Mapped Master'!A:A)</f>
        <v>SOUTH WEST</v>
      </c>
    </row>
    <row r="2650" spans="1:5">
      <c r="A2650">
        <f>'Redistribution Data (Question 4'!J2650</f>
        <v>4</v>
      </c>
      <c r="B2650">
        <f>'Redistribution Data (Question 4'!K2650</f>
        <v>1.5</v>
      </c>
      <c r="C2650">
        <f>'Redistribution Data (Question 4'!L2650</f>
        <v>807224</v>
      </c>
      <c r="D2650">
        <f>'Redistribution Data (Question 4'!M2650</f>
        <v>87</v>
      </c>
      <c r="E2650" t="str">
        <f>_xlfn.XLOOKUP(C2650,'Branch &amp; Customer Mapped Master'!B:B,'Branch &amp; Customer Mapped Master'!A:A)</f>
        <v>SOUTH WEST</v>
      </c>
    </row>
    <row r="2651" spans="1:5">
      <c r="A2651">
        <f>'Redistribution Data (Question 4'!J2651</f>
        <v>119</v>
      </c>
      <c r="B2651">
        <f>'Redistribution Data (Question 4'!K2651</f>
        <v>1.6890756302520999</v>
      </c>
      <c r="C2651">
        <f>'Redistribution Data (Question 4'!L2651</f>
        <v>807275</v>
      </c>
      <c r="D2651">
        <f>'Redistribution Data (Question 4'!M2651</f>
        <v>65</v>
      </c>
      <c r="E2651" t="str">
        <f>_xlfn.XLOOKUP(C2651,'Branch &amp; Customer Mapped Master'!B:B,'Branch &amp; Customer Mapped Master'!A:A)</f>
        <v>SOUTH WEST</v>
      </c>
    </row>
    <row r="2652" spans="1:5">
      <c r="A2652">
        <f>'Redistribution Data (Question 4'!J2652</f>
        <v>13</v>
      </c>
      <c r="B2652">
        <f>'Redistribution Data (Question 4'!K2652</f>
        <v>1.3076923076923099</v>
      </c>
      <c r="C2652">
        <f>'Redistribution Data (Question 4'!L2652</f>
        <v>807275</v>
      </c>
      <c r="D2652">
        <f>'Redistribution Data (Question 4'!M2652</f>
        <v>65</v>
      </c>
      <c r="E2652" t="str">
        <f>_xlfn.XLOOKUP(C2652,'Branch &amp; Customer Mapped Master'!B:B,'Branch &amp; Customer Mapped Master'!A:A)</f>
        <v>SOUTH WEST</v>
      </c>
    </row>
    <row r="2653" spans="1:5">
      <c r="A2653">
        <f>'Redistribution Data (Question 4'!J2653</f>
        <v>36</v>
      </c>
      <c r="B2653">
        <f>'Redistribution Data (Question 4'!K2653</f>
        <v>1.05555555555556</v>
      </c>
      <c r="C2653">
        <f>'Redistribution Data (Question 4'!L2653</f>
        <v>807436</v>
      </c>
      <c r="D2653">
        <f>'Redistribution Data (Question 4'!M2653</f>
        <v>171</v>
      </c>
      <c r="E2653" t="str">
        <f>_xlfn.XLOOKUP(C2653,'Branch &amp; Customer Mapped Master'!B:B,'Branch &amp; Customer Mapped Master'!A:A)</f>
        <v>SOUTH WEST</v>
      </c>
    </row>
    <row r="2654" spans="1:5">
      <c r="A2654">
        <f>'Redistribution Data (Question 4'!J2654</f>
        <v>6</v>
      </c>
      <c r="B2654">
        <f>'Redistribution Data (Question 4'!K2654</f>
        <v>1.6666666666666701</v>
      </c>
      <c r="C2654">
        <f>'Redistribution Data (Question 4'!L2654</f>
        <v>807436</v>
      </c>
      <c r="D2654">
        <f>'Redistribution Data (Question 4'!M2654</f>
        <v>171</v>
      </c>
      <c r="E2654" t="str">
        <f>_xlfn.XLOOKUP(C2654,'Branch &amp; Customer Mapped Master'!B:B,'Branch &amp; Customer Mapped Master'!A:A)</f>
        <v>SOUTH WEST</v>
      </c>
    </row>
    <row r="2655" spans="1:5">
      <c r="A2655">
        <f>'Redistribution Data (Question 4'!J2655</f>
        <v>107</v>
      </c>
      <c r="B2655">
        <f>'Redistribution Data (Question 4'!K2655</f>
        <v>2.8504672897196301</v>
      </c>
      <c r="C2655">
        <f>'Redistribution Data (Question 4'!L2655</f>
        <v>808006</v>
      </c>
      <c r="D2655">
        <f>'Redistribution Data (Question 4'!M2655</f>
        <v>133</v>
      </c>
      <c r="E2655" t="str">
        <f>_xlfn.XLOOKUP(C2655,'Branch &amp; Customer Mapped Master'!B:B,'Branch &amp; Customer Mapped Master'!A:A)</f>
        <v>SOUTH WEST</v>
      </c>
    </row>
    <row r="2656" spans="1:5">
      <c r="A2656">
        <f>'Redistribution Data (Question 4'!J2656</f>
        <v>11</v>
      </c>
      <c r="B2656">
        <f>'Redistribution Data (Question 4'!K2656</f>
        <v>2.6363636363636398</v>
      </c>
      <c r="C2656">
        <f>'Redistribution Data (Question 4'!L2656</f>
        <v>808006</v>
      </c>
      <c r="D2656">
        <f>'Redistribution Data (Question 4'!M2656</f>
        <v>133</v>
      </c>
      <c r="E2656" t="str">
        <f>_xlfn.XLOOKUP(C2656,'Branch &amp; Customer Mapped Master'!B:B,'Branch &amp; Customer Mapped Master'!A:A)</f>
        <v>SOUTH WEST</v>
      </c>
    </row>
    <row r="2657" spans="1:5">
      <c r="A2657">
        <f>'Redistribution Data (Question 4'!J2657</f>
        <v>36</v>
      </c>
      <c r="B2657">
        <f>'Redistribution Data (Question 4'!K2657</f>
        <v>1</v>
      </c>
      <c r="C2657">
        <f>'Redistribution Data (Question 4'!L2657</f>
        <v>808292</v>
      </c>
      <c r="D2657">
        <f>'Redistribution Data (Question 4'!M2657</f>
        <v>68</v>
      </c>
      <c r="E2657" t="str">
        <f>_xlfn.XLOOKUP(C2657,'Branch &amp; Customer Mapped Master'!B:B,'Branch &amp; Customer Mapped Master'!A:A)</f>
        <v>SOUTH WEST</v>
      </c>
    </row>
    <row r="2658" spans="1:5">
      <c r="A2658">
        <f>'Redistribution Data (Question 4'!J2658</f>
        <v>33</v>
      </c>
      <c r="B2658">
        <f>'Redistribution Data (Question 4'!K2658</f>
        <v>2.0303030303030298</v>
      </c>
      <c r="C2658">
        <f>'Redistribution Data (Question 4'!L2658</f>
        <v>808292</v>
      </c>
      <c r="D2658">
        <f>'Redistribution Data (Question 4'!M2658</f>
        <v>68</v>
      </c>
      <c r="E2658" t="str">
        <f>_xlfn.XLOOKUP(C2658,'Branch &amp; Customer Mapped Master'!B:B,'Branch &amp; Customer Mapped Master'!A:A)</f>
        <v>SOUTH WEST</v>
      </c>
    </row>
    <row r="2659" spans="1:5">
      <c r="A2659">
        <f>'Redistribution Data (Question 4'!J2659</f>
        <v>84</v>
      </c>
      <c r="B2659">
        <f>'Redistribution Data (Question 4'!K2659</f>
        <v>2.4404761904761898</v>
      </c>
      <c r="C2659">
        <f>'Redistribution Data (Question 4'!L2659</f>
        <v>808312</v>
      </c>
      <c r="D2659">
        <f>'Redistribution Data (Question 4'!M2659</f>
        <v>131</v>
      </c>
      <c r="E2659" t="str">
        <f>_xlfn.XLOOKUP(C2659,'Branch &amp; Customer Mapped Master'!B:B,'Branch &amp; Customer Mapped Master'!A:A)</f>
        <v>SOUTH WEST</v>
      </c>
    </row>
    <row r="2660" spans="1:5">
      <c r="A2660">
        <f>'Redistribution Data (Question 4'!J2660</f>
        <v>15</v>
      </c>
      <c r="B2660">
        <f>'Redistribution Data (Question 4'!K2660</f>
        <v>2.5333333333333301</v>
      </c>
      <c r="C2660">
        <f>'Redistribution Data (Question 4'!L2660</f>
        <v>808312</v>
      </c>
      <c r="D2660">
        <f>'Redistribution Data (Question 4'!M2660</f>
        <v>131</v>
      </c>
      <c r="E2660" t="str">
        <f>_xlfn.XLOOKUP(C2660,'Branch &amp; Customer Mapped Master'!B:B,'Branch &amp; Customer Mapped Master'!A:A)</f>
        <v>SOUTH WEST</v>
      </c>
    </row>
    <row r="2661" spans="1:5">
      <c r="A2661">
        <f>'Redistribution Data (Question 4'!J2661</f>
        <v>39</v>
      </c>
      <c r="B2661">
        <f>'Redistribution Data (Question 4'!K2661</f>
        <v>3.0512820512820502</v>
      </c>
      <c r="C2661">
        <f>'Redistribution Data (Question 4'!L2661</f>
        <v>808655</v>
      </c>
      <c r="D2661">
        <f>'Redistribution Data (Question 4'!M2661</f>
        <v>101</v>
      </c>
      <c r="E2661" t="str">
        <f>_xlfn.XLOOKUP(C2661,'Branch &amp; Customer Mapped Master'!B:B,'Branch &amp; Customer Mapped Master'!A:A)</f>
        <v>SOUTH WEST</v>
      </c>
    </row>
    <row r="2662" spans="1:5">
      <c r="A2662">
        <f>'Redistribution Data (Question 4'!J2662</f>
        <v>4</v>
      </c>
      <c r="B2662">
        <f>'Redistribution Data (Question 4'!K2662</f>
        <v>2</v>
      </c>
      <c r="C2662">
        <f>'Redistribution Data (Question 4'!L2662</f>
        <v>808655</v>
      </c>
      <c r="D2662">
        <f>'Redistribution Data (Question 4'!M2662</f>
        <v>101</v>
      </c>
      <c r="E2662" t="str">
        <f>_xlfn.XLOOKUP(C2662,'Branch &amp; Customer Mapped Master'!B:B,'Branch &amp; Customer Mapped Master'!A:A)</f>
        <v>SOUTH WEST</v>
      </c>
    </row>
    <row r="2663" spans="1:5">
      <c r="A2663">
        <f>'Redistribution Data (Question 4'!J2663</f>
        <v>70</v>
      </c>
      <c r="B2663">
        <f>'Redistribution Data (Question 4'!K2663</f>
        <v>2.4285714285714302</v>
      </c>
      <c r="C2663">
        <f>'Redistribution Data (Question 4'!L2663</f>
        <v>808670</v>
      </c>
      <c r="D2663">
        <f>'Redistribution Data (Question 4'!M2663</f>
        <v>139</v>
      </c>
      <c r="E2663" t="str">
        <f>_xlfn.XLOOKUP(C2663,'Branch &amp; Customer Mapped Master'!B:B,'Branch &amp; Customer Mapped Master'!A:A)</f>
        <v>SOUTH WEST</v>
      </c>
    </row>
    <row r="2664" spans="1:5">
      <c r="A2664">
        <f>'Redistribution Data (Question 4'!J2664</f>
        <v>3</v>
      </c>
      <c r="B2664">
        <f>'Redistribution Data (Question 4'!K2664</f>
        <v>11.3333333333333</v>
      </c>
      <c r="C2664">
        <f>'Redistribution Data (Question 4'!L2664</f>
        <v>808670</v>
      </c>
      <c r="D2664">
        <f>'Redistribution Data (Question 4'!M2664</f>
        <v>139</v>
      </c>
      <c r="E2664" t="str">
        <f>_xlfn.XLOOKUP(C2664,'Branch &amp; Customer Mapped Master'!B:B,'Branch &amp; Customer Mapped Master'!A:A)</f>
        <v>SOUTH WEST</v>
      </c>
    </row>
    <row r="2665" spans="1:5">
      <c r="A2665">
        <f>'Redistribution Data (Question 4'!J2665</f>
        <v>44</v>
      </c>
      <c r="B2665">
        <f>'Redistribution Data (Question 4'!K2665</f>
        <v>1</v>
      </c>
      <c r="C2665">
        <f>'Redistribution Data (Question 4'!L2665</f>
        <v>809017</v>
      </c>
      <c r="D2665">
        <f>'Redistribution Data (Question 4'!M2665</f>
        <v>178</v>
      </c>
      <c r="E2665" t="str">
        <f>_xlfn.XLOOKUP(C2665,'Branch &amp; Customer Mapped Master'!B:B,'Branch &amp; Customer Mapped Master'!A:A)</f>
        <v>SOUTH WEST</v>
      </c>
    </row>
    <row r="2666" spans="1:5">
      <c r="A2666">
        <f>'Redistribution Data (Question 4'!J2666</f>
        <v>9</v>
      </c>
      <c r="B2666">
        <f>'Redistribution Data (Question 4'!K2666</f>
        <v>1.2222222222222201</v>
      </c>
      <c r="C2666">
        <f>'Redistribution Data (Question 4'!L2666</f>
        <v>809017</v>
      </c>
      <c r="D2666">
        <f>'Redistribution Data (Question 4'!M2666</f>
        <v>178</v>
      </c>
      <c r="E2666" t="str">
        <f>_xlfn.XLOOKUP(C2666,'Branch &amp; Customer Mapped Master'!B:B,'Branch &amp; Customer Mapped Master'!A:A)</f>
        <v>SOUTH WEST</v>
      </c>
    </row>
    <row r="2667" spans="1:5">
      <c r="A2667">
        <f>'Redistribution Data (Question 4'!J2667</f>
        <v>22</v>
      </c>
      <c r="B2667">
        <f>'Redistribution Data (Question 4'!K2667</f>
        <v>1.0454545454545501</v>
      </c>
      <c r="C2667">
        <f>'Redistribution Data (Question 4'!L2667</f>
        <v>809050</v>
      </c>
      <c r="D2667">
        <f>'Redistribution Data (Question 4'!M2667</f>
        <v>66</v>
      </c>
      <c r="E2667" t="str">
        <f>_xlfn.XLOOKUP(C2667,'Branch &amp; Customer Mapped Master'!B:B,'Branch &amp; Customer Mapped Master'!A:A)</f>
        <v>SOUTH WEST</v>
      </c>
    </row>
    <row r="2668" spans="1:5">
      <c r="A2668">
        <f>'Redistribution Data (Question 4'!J2668</f>
        <v>5</v>
      </c>
      <c r="B2668">
        <f>'Redistribution Data (Question 4'!K2668</f>
        <v>2.4</v>
      </c>
      <c r="C2668">
        <f>'Redistribution Data (Question 4'!L2668</f>
        <v>809050</v>
      </c>
      <c r="D2668">
        <f>'Redistribution Data (Question 4'!M2668</f>
        <v>66</v>
      </c>
      <c r="E2668" t="str">
        <f>_xlfn.XLOOKUP(C2668,'Branch &amp; Customer Mapped Master'!B:B,'Branch &amp; Customer Mapped Master'!A:A)</f>
        <v>SOUTH WEST</v>
      </c>
    </row>
    <row r="2669" spans="1:5">
      <c r="A2669">
        <f>'Redistribution Data (Question 4'!J2669</f>
        <v>48</v>
      </c>
      <c r="B2669">
        <f>'Redistribution Data (Question 4'!K2669</f>
        <v>1.1041666666666701</v>
      </c>
      <c r="C2669">
        <f>'Redistribution Data (Question 4'!L2669</f>
        <v>809301</v>
      </c>
      <c r="D2669">
        <f>'Redistribution Data (Question 4'!M2669</f>
        <v>80</v>
      </c>
      <c r="E2669" t="str">
        <f>_xlfn.XLOOKUP(C2669,'Branch &amp; Customer Mapped Master'!B:B,'Branch &amp; Customer Mapped Master'!A:A)</f>
        <v>SOUTH WEST</v>
      </c>
    </row>
    <row r="2670" spans="1:5">
      <c r="A2670">
        <f>'Redistribution Data (Question 4'!J2670</f>
        <v>8</v>
      </c>
      <c r="B2670">
        <f>'Redistribution Data (Question 4'!K2670</f>
        <v>2</v>
      </c>
      <c r="C2670">
        <f>'Redistribution Data (Question 4'!L2670</f>
        <v>809301</v>
      </c>
      <c r="D2670">
        <f>'Redistribution Data (Question 4'!M2670</f>
        <v>80</v>
      </c>
      <c r="E2670" t="str">
        <f>_xlfn.XLOOKUP(C2670,'Branch &amp; Customer Mapped Master'!B:B,'Branch &amp; Customer Mapped Master'!A:A)</f>
        <v>SOUTH WEST</v>
      </c>
    </row>
    <row r="2671" spans="1:5">
      <c r="A2671">
        <f>'Redistribution Data (Question 4'!J2671</f>
        <v>57</v>
      </c>
      <c r="B2671">
        <f>'Redistribution Data (Question 4'!K2671</f>
        <v>1.2105263157894699</v>
      </c>
      <c r="C2671">
        <f>'Redistribution Data (Question 4'!L2671</f>
        <v>809319</v>
      </c>
      <c r="D2671">
        <f>'Redistribution Data (Question 4'!M2671</f>
        <v>227</v>
      </c>
      <c r="E2671" t="str">
        <f>_xlfn.XLOOKUP(C2671,'Branch &amp; Customer Mapped Master'!B:B,'Branch &amp; Customer Mapped Master'!A:A)</f>
        <v>SOUTH WEST</v>
      </c>
    </row>
    <row r="2672" spans="1:5">
      <c r="A2672">
        <f>'Redistribution Data (Question 4'!J2672</f>
        <v>6</v>
      </c>
      <c r="B2672">
        <f>'Redistribution Data (Question 4'!K2672</f>
        <v>1</v>
      </c>
      <c r="C2672">
        <f>'Redistribution Data (Question 4'!L2672</f>
        <v>809319</v>
      </c>
      <c r="D2672">
        <f>'Redistribution Data (Question 4'!M2672</f>
        <v>227</v>
      </c>
      <c r="E2672" t="str">
        <f>_xlfn.XLOOKUP(C2672,'Branch &amp; Customer Mapped Master'!B:B,'Branch &amp; Customer Mapped Master'!A:A)</f>
        <v>SOUTH WEST</v>
      </c>
    </row>
    <row r="2673" spans="1:5">
      <c r="A2673">
        <f>'Redistribution Data (Question 4'!J2673</f>
        <v>21</v>
      </c>
      <c r="B2673">
        <f>'Redistribution Data (Question 4'!K2673</f>
        <v>1.28571428571429</v>
      </c>
      <c r="C2673">
        <f>'Redistribution Data (Question 4'!L2673</f>
        <v>809464</v>
      </c>
      <c r="D2673">
        <f>'Redistribution Data (Question 4'!M2673</f>
        <v>198</v>
      </c>
      <c r="E2673" t="str">
        <f>_xlfn.XLOOKUP(C2673,'Branch &amp; Customer Mapped Master'!B:B,'Branch &amp; Customer Mapped Master'!A:A)</f>
        <v>SOUTH WEST</v>
      </c>
    </row>
    <row r="2674" spans="1:5">
      <c r="A2674">
        <f>'Redistribution Data (Question 4'!J2674</f>
        <v>4</v>
      </c>
      <c r="B2674">
        <f>'Redistribution Data (Question 4'!K2674</f>
        <v>1</v>
      </c>
      <c r="C2674">
        <f>'Redistribution Data (Question 4'!L2674</f>
        <v>809464</v>
      </c>
      <c r="D2674">
        <f>'Redistribution Data (Question 4'!M2674</f>
        <v>198</v>
      </c>
      <c r="E2674" t="str">
        <f>_xlfn.XLOOKUP(C2674,'Branch &amp; Customer Mapped Master'!B:B,'Branch &amp; Customer Mapped Master'!A:A)</f>
        <v>SOUTH WEST</v>
      </c>
    </row>
    <row r="2675" spans="1:5">
      <c r="A2675">
        <f>'Redistribution Data (Question 4'!J2675</f>
        <v>69</v>
      </c>
      <c r="B2675">
        <f>'Redistribution Data (Question 4'!K2675</f>
        <v>1.72463768115942</v>
      </c>
      <c r="C2675">
        <f>'Redistribution Data (Question 4'!L2675</f>
        <v>809587</v>
      </c>
      <c r="D2675">
        <f>'Redistribution Data (Question 4'!M2675</f>
        <v>89</v>
      </c>
      <c r="E2675" t="str">
        <f>_xlfn.XLOOKUP(C2675,'Branch &amp; Customer Mapped Master'!B:B,'Branch &amp; Customer Mapped Master'!A:A)</f>
        <v>SOUTH WEST</v>
      </c>
    </row>
    <row r="2676" spans="1:5">
      <c r="A2676">
        <f>'Redistribution Data (Question 4'!J2676</f>
        <v>3</v>
      </c>
      <c r="B2676">
        <f>'Redistribution Data (Question 4'!K2676</f>
        <v>2.3333333333333299</v>
      </c>
      <c r="C2676">
        <f>'Redistribution Data (Question 4'!L2676</f>
        <v>809587</v>
      </c>
      <c r="D2676">
        <f>'Redistribution Data (Question 4'!M2676</f>
        <v>89</v>
      </c>
      <c r="E2676" t="str">
        <f>_xlfn.XLOOKUP(C2676,'Branch &amp; Customer Mapped Master'!B:B,'Branch &amp; Customer Mapped Master'!A:A)</f>
        <v>SOUTH WEST</v>
      </c>
    </row>
    <row r="2677" spans="1:5">
      <c r="A2677">
        <f>'Redistribution Data (Question 4'!J2677</f>
        <v>3</v>
      </c>
      <c r="B2677">
        <f>'Redistribution Data (Question 4'!K2677</f>
        <v>1.6666666666666701</v>
      </c>
      <c r="C2677">
        <f>'Redistribution Data (Question 4'!L2677</f>
        <v>809755</v>
      </c>
      <c r="D2677">
        <f>'Redistribution Data (Question 4'!M2677</f>
        <v>170</v>
      </c>
      <c r="E2677" t="str">
        <f>_xlfn.XLOOKUP(C2677,'Branch &amp; Customer Mapped Master'!B:B,'Branch &amp; Customer Mapped Master'!A:A)</f>
        <v>SOUTH WEST</v>
      </c>
    </row>
    <row r="2678" spans="1:5">
      <c r="A2678">
        <f>'Redistribution Data (Question 4'!J2678</f>
        <v>13</v>
      </c>
      <c r="B2678">
        <f>'Redistribution Data (Question 4'!K2678</f>
        <v>1.07692307692308</v>
      </c>
      <c r="C2678">
        <f>'Redistribution Data (Question 4'!L2678</f>
        <v>809825</v>
      </c>
      <c r="D2678">
        <f>'Redistribution Data (Question 4'!M2678</f>
        <v>135</v>
      </c>
      <c r="E2678" t="str">
        <f>_xlfn.XLOOKUP(C2678,'Branch &amp; Customer Mapped Master'!B:B,'Branch &amp; Customer Mapped Master'!A:A)</f>
        <v>SOUTH WEST</v>
      </c>
    </row>
    <row r="2679" spans="1:5">
      <c r="A2679">
        <f>'Redistribution Data (Question 4'!J2679</f>
        <v>4</v>
      </c>
      <c r="B2679">
        <f>'Redistribution Data (Question 4'!K2679</f>
        <v>1</v>
      </c>
      <c r="C2679">
        <f>'Redistribution Data (Question 4'!L2679</f>
        <v>809825</v>
      </c>
      <c r="D2679">
        <f>'Redistribution Data (Question 4'!M2679</f>
        <v>135</v>
      </c>
      <c r="E2679" t="str">
        <f>_xlfn.XLOOKUP(C2679,'Branch &amp; Customer Mapped Master'!B:B,'Branch &amp; Customer Mapped Master'!A:A)</f>
        <v>SOUTH WEST</v>
      </c>
    </row>
    <row r="2680" spans="1:5">
      <c r="A2680">
        <f>'Redistribution Data (Question 4'!J2680</f>
        <v>53</v>
      </c>
      <c r="B2680">
        <f>'Redistribution Data (Question 4'!K2680</f>
        <v>1.3396226415094299</v>
      </c>
      <c r="C2680">
        <f>'Redistribution Data (Question 4'!L2680</f>
        <v>806134</v>
      </c>
      <c r="D2680">
        <f>'Redistribution Data (Question 4'!M2680</f>
        <v>59</v>
      </c>
      <c r="E2680" t="str">
        <f>_xlfn.XLOOKUP(C2680,'Branch &amp; Customer Mapped Master'!B:B,'Branch &amp; Customer Mapped Master'!A:A)</f>
        <v>SOUTH WEST</v>
      </c>
    </row>
    <row r="2681" spans="1:5">
      <c r="A2681">
        <f>'Redistribution Data (Question 4'!J2681</f>
        <v>2</v>
      </c>
      <c r="B2681">
        <f>'Redistribution Data (Question 4'!K2681</f>
        <v>2</v>
      </c>
      <c r="C2681">
        <f>'Redistribution Data (Question 4'!L2681</f>
        <v>806134</v>
      </c>
      <c r="D2681">
        <f>'Redistribution Data (Question 4'!M2681</f>
        <v>59</v>
      </c>
      <c r="E2681" t="str">
        <f>_xlfn.XLOOKUP(C2681,'Branch &amp; Customer Mapped Master'!B:B,'Branch &amp; Customer Mapped Master'!A:A)</f>
        <v>SOUTH WEST</v>
      </c>
    </row>
    <row r="2682" spans="1:5">
      <c r="A2682">
        <f>'Redistribution Data (Question 4'!J2682</f>
        <v>45</v>
      </c>
      <c r="B2682">
        <f>'Redistribution Data (Question 4'!K2682</f>
        <v>3.0444444444444398</v>
      </c>
      <c r="C2682">
        <f>'Redistribution Data (Question 4'!L2682</f>
        <v>806591</v>
      </c>
      <c r="D2682">
        <f>'Redistribution Data (Question 4'!M2682</f>
        <v>39</v>
      </c>
      <c r="E2682" t="str">
        <f>_xlfn.XLOOKUP(C2682,'Branch &amp; Customer Mapped Master'!B:B,'Branch &amp; Customer Mapped Master'!A:A)</f>
        <v>SOUTH WEST</v>
      </c>
    </row>
    <row r="2683" spans="1:5">
      <c r="A2683">
        <f>'Redistribution Data (Question 4'!J2683</f>
        <v>3</v>
      </c>
      <c r="B2683">
        <f>'Redistribution Data (Question 4'!K2683</f>
        <v>1.6666666666666701</v>
      </c>
      <c r="C2683">
        <f>'Redistribution Data (Question 4'!L2683</f>
        <v>806591</v>
      </c>
      <c r="D2683">
        <f>'Redistribution Data (Question 4'!M2683</f>
        <v>39</v>
      </c>
      <c r="E2683" t="str">
        <f>_xlfn.XLOOKUP(C2683,'Branch &amp; Customer Mapped Master'!B:B,'Branch &amp; Customer Mapped Master'!A:A)</f>
        <v>SOUTH WEST</v>
      </c>
    </row>
    <row r="2684" spans="1:5">
      <c r="A2684">
        <f>'Redistribution Data (Question 4'!J2684</f>
        <v>62</v>
      </c>
      <c r="B2684">
        <f>'Redistribution Data (Question 4'!K2684</f>
        <v>1.5161290322580601</v>
      </c>
      <c r="C2684">
        <f>'Redistribution Data (Question 4'!L2684</f>
        <v>806916</v>
      </c>
      <c r="D2684">
        <f>'Redistribution Data (Question 4'!M2684</f>
        <v>104</v>
      </c>
      <c r="E2684" t="str">
        <f>_xlfn.XLOOKUP(C2684,'Branch &amp; Customer Mapped Master'!B:B,'Branch &amp; Customer Mapped Master'!A:A)</f>
        <v>SOUTH WEST</v>
      </c>
    </row>
    <row r="2685" spans="1:5">
      <c r="A2685">
        <f>'Redistribution Data (Question 4'!J2685</f>
        <v>38</v>
      </c>
      <c r="B2685">
        <f>'Redistribution Data (Question 4'!K2685</f>
        <v>1.2105263157894699</v>
      </c>
      <c r="C2685">
        <f>'Redistribution Data (Question 4'!L2685</f>
        <v>807013</v>
      </c>
      <c r="D2685">
        <f>'Redistribution Data (Question 4'!M2685</f>
        <v>43</v>
      </c>
      <c r="E2685" t="str">
        <f>_xlfn.XLOOKUP(C2685,'Branch &amp; Customer Mapped Master'!B:B,'Branch &amp; Customer Mapped Master'!A:A)</f>
        <v>SOUTH WEST</v>
      </c>
    </row>
    <row r="2686" spans="1:5">
      <c r="A2686">
        <f>'Redistribution Data (Question 4'!J2686</f>
        <v>1</v>
      </c>
      <c r="B2686">
        <f>'Redistribution Data (Question 4'!K2686</f>
        <v>1</v>
      </c>
      <c r="C2686">
        <f>'Redistribution Data (Question 4'!L2686</f>
        <v>807013</v>
      </c>
      <c r="D2686">
        <f>'Redistribution Data (Question 4'!M2686</f>
        <v>43</v>
      </c>
      <c r="E2686" t="str">
        <f>_xlfn.XLOOKUP(C2686,'Branch &amp; Customer Mapped Master'!B:B,'Branch &amp; Customer Mapped Master'!A:A)</f>
        <v>SOUTH WEST</v>
      </c>
    </row>
    <row r="2687" spans="1:5">
      <c r="A2687">
        <f>'Redistribution Data (Question 4'!J2687</f>
        <v>18</v>
      </c>
      <c r="B2687">
        <f>'Redistribution Data (Question 4'!K2687</f>
        <v>1</v>
      </c>
      <c r="C2687">
        <f>'Redistribution Data (Question 4'!L2687</f>
        <v>807092</v>
      </c>
      <c r="D2687">
        <f>'Redistribution Data (Question 4'!M2687</f>
        <v>101</v>
      </c>
      <c r="E2687" t="str">
        <f>_xlfn.XLOOKUP(C2687,'Branch &amp; Customer Mapped Master'!B:B,'Branch &amp; Customer Mapped Master'!A:A)</f>
        <v>SOUTH WEST</v>
      </c>
    </row>
    <row r="2688" spans="1:5">
      <c r="A2688">
        <f>'Redistribution Data (Question 4'!J2688</f>
        <v>51</v>
      </c>
      <c r="B2688">
        <f>'Redistribution Data (Question 4'!K2688</f>
        <v>2.84313725490196</v>
      </c>
      <c r="C2688">
        <f>'Redistribution Data (Question 4'!L2688</f>
        <v>807092</v>
      </c>
      <c r="D2688">
        <f>'Redistribution Data (Question 4'!M2688</f>
        <v>101</v>
      </c>
      <c r="E2688" t="str">
        <f>_xlfn.XLOOKUP(C2688,'Branch &amp; Customer Mapped Master'!B:B,'Branch &amp; Customer Mapped Master'!A:A)</f>
        <v>SOUTH WEST</v>
      </c>
    </row>
    <row r="2689" spans="1:5">
      <c r="A2689">
        <f>'Redistribution Data (Question 4'!J2689</f>
        <v>3</v>
      </c>
      <c r="B2689">
        <f>'Redistribution Data (Question 4'!K2689</f>
        <v>1.6666666666666701</v>
      </c>
      <c r="C2689">
        <f>'Redistribution Data (Question 4'!L2689</f>
        <v>807092</v>
      </c>
      <c r="D2689">
        <f>'Redistribution Data (Question 4'!M2689</f>
        <v>101</v>
      </c>
      <c r="E2689" t="str">
        <f>_xlfn.XLOOKUP(C2689,'Branch &amp; Customer Mapped Master'!B:B,'Branch &amp; Customer Mapped Master'!A:A)</f>
        <v>SOUTH WEST</v>
      </c>
    </row>
    <row r="2690" spans="1:5">
      <c r="A2690">
        <f>'Redistribution Data (Question 4'!J2690</f>
        <v>58</v>
      </c>
      <c r="B2690">
        <f>'Redistribution Data (Question 4'!K2690</f>
        <v>1.58620689655172</v>
      </c>
      <c r="C2690">
        <f>'Redistribution Data (Question 4'!L2690</f>
        <v>807138</v>
      </c>
      <c r="D2690">
        <f>'Redistribution Data (Question 4'!M2690</f>
        <v>90</v>
      </c>
      <c r="E2690" t="str">
        <f>_xlfn.XLOOKUP(C2690,'Branch &amp; Customer Mapped Master'!B:B,'Branch &amp; Customer Mapped Master'!A:A)</f>
        <v>SOUTH WEST</v>
      </c>
    </row>
    <row r="2691" spans="1:5">
      <c r="A2691">
        <f>'Redistribution Data (Question 4'!J2691</f>
        <v>6</v>
      </c>
      <c r="B2691">
        <f>'Redistribution Data (Question 4'!K2691</f>
        <v>1.5</v>
      </c>
      <c r="C2691">
        <f>'Redistribution Data (Question 4'!L2691</f>
        <v>807138</v>
      </c>
      <c r="D2691">
        <f>'Redistribution Data (Question 4'!M2691</f>
        <v>90</v>
      </c>
      <c r="E2691" t="str">
        <f>_xlfn.XLOOKUP(C2691,'Branch &amp; Customer Mapped Master'!B:B,'Branch &amp; Customer Mapped Master'!A:A)</f>
        <v>SOUTH WEST</v>
      </c>
    </row>
    <row r="2692" spans="1:5">
      <c r="A2692">
        <f>'Redistribution Data (Question 4'!J2692</f>
        <v>102</v>
      </c>
      <c r="B2692">
        <f>'Redistribution Data (Question 4'!K2692</f>
        <v>1.26470588235294</v>
      </c>
      <c r="C2692">
        <f>'Redistribution Data (Question 4'!L2692</f>
        <v>807336</v>
      </c>
      <c r="D2692">
        <f>'Redistribution Data (Question 4'!M2692</f>
        <v>66</v>
      </c>
      <c r="E2692" t="str">
        <f>_xlfn.XLOOKUP(C2692,'Branch &amp; Customer Mapped Master'!B:B,'Branch &amp; Customer Mapped Master'!A:A)</f>
        <v>SOUTH WEST</v>
      </c>
    </row>
    <row r="2693" spans="1:5">
      <c r="A2693">
        <f>'Redistribution Data (Question 4'!J2693</f>
        <v>11</v>
      </c>
      <c r="B2693">
        <f>'Redistribution Data (Question 4'!K2693</f>
        <v>1</v>
      </c>
      <c r="C2693">
        <f>'Redistribution Data (Question 4'!L2693</f>
        <v>807336</v>
      </c>
      <c r="D2693">
        <f>'Redistribution Data (Question 4'!M2693</f>
        <v>66</v>
      </c>
      <c r="E2693" t="str">
        <f>_xlfn.XLOOKUP(C2693,'Branch &amp; Customer Mapped Master'!B:B,'Branch &amp; Customer Mapped Master'!A:A)</f>
        <v>SOUTH WEST</v>
      </c>
    </row>
    <row r="2694" spans="1:5">
      <c r="A2694">
        <f>'Redistribution Data (Question 4'!J2694</f>
        <v>1</v>
      </c>
      <c r="B2694">
        <f>'Redistribution Data (Question 4'!K2694</f>
        <v>1</v>
      </c>
      <c r="C2694">
        <f>'Redistribution Data (Question 4'!L2694</f>
        <v>807532</v>
      </c>
      <c r="D2694">
        <f>'Redistribution Data (Question 4'!M2694</f>
        <v>78</v>
      </c>
      <c r="E2694" t="str">
        <f>_xlfn.XLOOKUP(C2694,'Branch &amp; Customer Mapped Master'!B:B,'Branch &amp; Customer Mapped Master'!A:A)</f>
        <v>SOUTH WEST</v>
      </c>
    </row>
    <row r="2695" spans="1:5">
      <c r="A2695">
        <f>'Redistribution Data (Question 4'!J2695</f>
        <v>2</v>
      </c>
      <c r="B2695">
        <f>'Redistribution Data (Question 4'!K2695</f>
        <v>1</v>
      </c>
      <c r="C2695">
        <f>'Redistribution Data (Question 4'!L2695</f>
        <v>807532</v>
      </c>
      <c r="D2695">
        <f>'Redistribution Data (Question 4'!M2695</f>
        <v>78</v>
      </c>
      <c r="E2695" t="str">
        <f>_xlfn.XLOOKUP(C2695,'Branch &amp; Customer Mapped Master'!B:B,'Branch &amp; Customer Mapped Master'!A:A)</f>
        <v>SOUTH WEST</v>
      </c>
    </row>
    <row r="2696" spans="1:5">
      <c r="A2696">
        <f>'Redistribution Data (Question 4'!J2696</f>
        <v>62</v>
      </c>
      <c r="B2696">
        <f>'Redistribution Data (Question 4'!K2696</f>
        <v>3.30645161290323</v>
      </c>
      <c r="C2696">
        <f>'Redistribution Data (Question 4'!L2696</f>
        <v>807532</v>
      </c>
      <c r="D2696">
        <f>'Redistribution Data (Question 4'!M2696</f>
        <v>78</v>
      </c>
      <c r="E2696" t="str">
        <f>_xlfn.XLOOKUP(C2696,'Branch &amp; Customer Mapped Master'!B:B,'Branch &amp; Customer Mapped Master'!A:A)</f>
        <v>SOUTH WEST</v>
      </c>
    </row>
    <row r="2697" spans="1:5">
      <c r="A2697">
        <f>'Redistribution Data (Question 4'!J2697</f>
        <v>13</v>
      </c>
      <c r="B2697">
        <f>'Redistribution Data (Question 4'!K2697</f>
        <v>1.6153846153846201</v>
      </c>
      <c r="C2697">
        <f>'Redistribution Data (Question 4'!L2697</f>
        <v>807532</v>
      </c>
      <c r="D2697">
        <f>'Redistribution Data (Question 4'!M2697</f>
        <v>78</v>
      </c>
      <c r="E2697" t="str">
        <f>_xlfn.XLOOKUP(C2697,'Branch &amp; Customer Mapped Master'!B:B,'Branch &amp; Customer Mapped Master'!A:A)</f>
        <v>SOUTH WEST</v>
      </c>
    </row>
    <row r="2698" spans="1:5">
      <c r="A2698">
        <f>'Redistribution Data (Question 4'!J2698</f>
        <v>36</v>
      </c>
      <c r="B2698">
        <f>'Redistribution Data (Question 4'!K2698</f>
        <v>1.6111111111111101</v>
      </c>
      <c r="C2698">
        <f>'Redistribution Data (Question 4'!L2698</f>
        <v>807536</v>
      </c>
      <c r="D2698">
        <f>'Redistribution Data (Question 4'!M2698</f>
        <v>46</v>
      </c>
      <c r="E2698" t="str">
        <f>_xlfn.XLOOKUP(C2698,'Branch &amp; Customer Mapped Master'!B:B,'Branch &amp; Customer Mapped Master'!A:A)</f>
        <v>SOUTH WEST</v>
      </c>
    </row>
    <row r="2699" spans="1:5">
      <c r="A2699">
        <f>'Redistribution Data (Question 4'!J2699</f>
        <v>8</v>
      </c>
      <c r="B2699">
        <f>'Redistribution Data (Question 4'!K2699</f>
        <v>1.0249999999999999</v>
      </c>
      <c r="C2699">
        <f>'Redistribution Data (Question 4'!L2699</f>
        <v>807536</v>
      </c>
      <c r="D2699">
        <f>'Redistribution Data (Question 4'!M2699</f>
        <v>46</v>
      </c>
      <c r="E2699" t="str">
        <f>_xlfn.XLOOKUP(C2699,'Branch &amp; Customer Mapped Master'!B:B,'Branch &amp; Customer Mapped Master'!A:A)</f>
        <v>SOUTH WEST</v>
      </c>
    </row>
    <row r="2700" spans="1:5">
      <c r="A2700">
        <f>'Redistribution Data (Question 4'!J2700</f>
        <v>1</v>
      </c>
      <c r="B2700">
        <f>'Redistribution Data (Question 4'!K2700</f>
        <v>0</v>
      </c>
      <c r="C2700">
        <f>'Redistribution Data (Question 4'!L2700</f>
        <v>807832</v>
      </c>
      <c r="D2700">
        <f>'Redistribution Data (Question 4'!M2700</f>
        <v>103</v>
      </c>
      <c r="E2700" t="str">
        <f>_xlfn.XLOOKUP(C2700,'Branch &amp; Customer Mapped Master'!B:B,'Branch &amp; Customer Mapped Master'!A:A)</f>
        <v>SOUTH WEST</v>
      </c>
    </row>
    <row r="2701" spans="1:5">
      <c r="A2701">
        <f>'Redistribution Data (Question 4'!J2701</f>
        <v>87</v>
      </c>
      <c r="B2701">
        <f>'Redistribution Data (Question 4'!K2701</f>
        <v>1.86206896551724</v>
      </c>
      <c r="C2701">
        <f>'Redistribution Data (Question 4'!L2701</f>
        <v>807832</v>
      </c>
      <c r="D2701">
        <f>'Redistribution Data (Question 4'!M2701</f>
        <v>103</v>
      </c>
      <c r="E2701" t="str">
        <f>_xlfn.XLOOKUP(C2701,'Branch &amp; Customer Mapped Master'!B:B,'Branch &amp; Customer Mapped Master'!A:A)</f>
        <v>SOUTH WEST</v>
      </c>
    </row>
    <row r="2702" spans="1:5">
      <c r="A2702">
        <f>'Redistribution Data (Question 4'!J2702</f>
        <v>26</v>
      </c>
      <c r="B2702">
        <f>'Redistribution Data (Question 4'!K2702</f>
        <v>1.15384615384615</v>
      </c>
      <c r="C2702">
        <f>'Redistribution Data (Question 4'!L2702</f>
        <v>807909</v>
      </c>
      <c r="D2702">
        <f>'Redistribution Data (Question 4'!M2702</f>
        <v>130</v>
      </c>
      <c r="E2702" t="str">
        <f>_xlfn.XLOOKUP(C2702,'Branch &amp; Customer Mapped Master'!B:B,'Branch &amp; Customer Mapped Master'!A:A)</f>
        <v>SOUTH WEST</v>
      </c>
    </row>
    <row r="2703" spans="1:5">
      <c r="A2703">
        <f>'Redistribution Data (Question 4'!J2703</f>
        <v>20</v>
      </c>
      <c r="B2703">
        <f>'Redistribution Data (Question 4'!K2703</f>
        <v>1.2</v>
      </c>
      <c r="C2703">
        <f>'Redistribution Data (Question 4'!L2703</f>
        <v>807909</v>
      </c>
      <c r="D2703">
        <f>'Redistribution Data (Question 4'!M2703</f>
        <v>130</v>
      </c>
      <c r="E2703" t="str">
        <f>_xlfn.XLOOKUP(C2703,'Branch &amp; Customer Mapped Master'!B:B,'Branch &amp; Customer Mapped Master'!A:A)</f>
        <v>SOUTH WEST</v>
      </c>
    </row>
    <row r="2704" spans="1:5">
      <c r="A2704">
        <f>'Redistribution Data (Question 4'!J2704</f>
        <v>2</v>
      </c>
      <c r="B2704">
        <f>'Redistribution Data (Question 4'!K2704</f>
        <v>1</v>
      </c>
      <c r="C2704">
        <f>'Redistribution Data (Question 4'!L2704</f>
        <v>807984</v>
      </c>
      <c r="D2704">
        <f>'Redistribution Data (Question 4'!M2704</f>
        <v>54</v>
      </c>
      <c r="E2704" t="str">
        <f>_xlfn.XLOOKUP(C2704,'Branch &amp; Customer Mapped Master'!B:B,'Branch &amp; Customer Mapped Master'!A:A)</f>
        <v>SOUTH WEST</v>
      </c>
    </row>
    <row r="2705" spans="1:5">
      <c r="A2705">
        <f>'Redistribution Data (Question 4'!J2705</f>
        <v>62</v>
      </c>
      <c r="B2705">
        <f>'Redistribution Data (Question 4'!K2705</f>
        <v>1.5806451612903201</v>
      </c>
      <c r="C2705">
        <f>'Redistribution Data (Question 4'!L2705</f>
        <v>807984</v>
      </c>
      <c r="D2705">
        <f>'Redistribution Data (Question 4'!M2705</f>
        <v>54</v>
      </c>
      <c r="E2705" t="str">
        <f>_xlfn.XLOOKUP(C2705,'Branch &amp; Customer Mapped Master'!B:B,'Branch &amp; Customer Mapped Master'!A:A)</f>
        <v>SOUTH WEST</v>
      </c>
    </row>
    <row r="2706" spans="1:5">
      <c r="A2706">
        <f>'Redistribution Data (Question 4'!J2706</f>
        <v>10</v>
      </c>
      <c r="B2706">
        <f>'Redistribution Data (Question 4'!K2706</f>
        <v>1.1000000000000001</v>
      </c>
      <c r="C2706">
        <f>'Redistribution Data (Question 4'!L2706</f>
        <v>807984</v>
      </c>
      <c r="D2706">
        <f>'Redistribution Data (Question 4'!M2706</f>
        <v>54</v>
      </c>
      <c r="E2706" t="str">
        <f>_xlfn.XLOOKUP(C2706,'Branch &amp; Customer Mapped Master'!B:B,'Branch &amp; Customer Mapped Master'!A:A)</f>
        <v>SOUTH WEST</v>
      </c>
    </row>
    <row r="2707" spans="1:5">
      <c r="A2707">
        <f>'Redistribution Data (Question 4'!J2707</f>
        <v>6</v>
      </c>
      <c r="B2707">
        <f>'Redistribution Data (Question 4'!K2707</f>
        <v>1.1666666666666701</v>
      </c>
      <c r="C2707">
        <f>'Redistribution Data (Question 4'!L2707</f>
        <v>808005</v>
      </c>
      <c r="D2707">
        <f>'Redistribution Data (Question 4'!M2707</f>
        <v>90</v>
      </c>
      <c r="E2707" t="str">
        <f>_xlfn.XLOOKUP(C2707,'Branch &amp; Customer Mapped Master'!B:B,'Branch &amp; Customer Mapped Master'!A:A)</f>
        <v>SOUTH WEST</v>
      </c>
    </row>
    <row r="2708" spans="1:5">
      <c r="A2708">
        <f>'Redistribution Data (Question 4'!J2708</f>
        <v>67</v>
      </c>
      <c r="B2708">
        <f>'Redistribution Data (Question 4'!K2708</f>
        <v>1.2835820895522401</v>
      </c>
      <c r="C2708">
        <f>'Redistribution Data (Question 4'!L2708</f>
        <v>808005</v>
      </c>
      <c r="D2708">
        <f>'Redistribution Data (Question 4'!M2708</f>
        <v>90</v>
      </c>
      <c r="E2708" t="str">
        <f>_xlfn.XLOOKUP(C2708,'Branch &amp; Customer Mapped Master'!B:B,'Branch &amp; Customer Mapped Master'!A:A)</f>
        <v>SOUTH WEST</v>
      </c>
    </row>
    <row r="2709" spans="1:5">
      <c r="A2709">
        <f>'Redistribution Data (Question 4'!J2709</f>
        <v>15</v>
      </c>
      <c r="B2709">
        <f>'Redistribution Data (Question 4'!K2709</f>
        <v>3.5333333333333301</v>
      </c>
      <c r="C2709">
        <f>'Redistribution Data (Question 4'!L2709</f>
        <v>808097</v>
      </c>
      <c r="D2709">
        <f>'Redistribution Data (Question 4'!M2709</f>
        <v>77</v>
      </c>
      <c r="E2709" t="str">
        <f>_xlfn.XLOOKUP(C2709,'Branch &amp; Customer Mapped Master'!B:B,'Branch &amp; Customer Mapped Master'!A:A)</f>
        <v>SOUTH WEST</v>
      </c>
    </row>
    <row r="2710" spans="1:5">
      <c r="A2710">
        <f>'Redistribution Data (Question 4'!J2710</f>
        <v>1</v>
      </c>
      <c r="B2710">
        <f>'Redistribution Data (Question 4'!K2710</f>
        <v>2</v>
      </c>
      <c r="C2710">
        <f>'Redistribution Data (Question 4'!L2710</f>
        <v>808098</v>
      </c>
      <c r="D2710">
        <f>'Redistribution Data (Question 4'!M2710</f>
        <v>45</v>
      </c>
      <c r="E2710" t="str">
        <f>_xlfn.XLOOKUP(C2710,'Branch &amp; Customer Mapped Master'!B:B,'Branch &amp; Customer Mapped Master'!A:A)</f>
        <v>SOUTH WEST</v>
      </c>
    </row>
    <row r="2711" spans="1:5">
      <c r="A2711">
        <f>'Redistribution Data (Question 4'!J2711</f>
        <v>41</v>
      </c>
      <c r="B2711">
        <f>'Redistribution Data (Question 4'!K2711</f>
        <v>1.17073170731707</v>
      </c>
      <c r="C2711">
        <f>'Redistribution Data (Question 4'!L2711</f>
        <v>808098</v>
      </c>
      <c r="D2711">
        <f>'Redistribution Data (Question 4'!M2711</f>
        <v>45</v>
      </c>
      <c r="E2711" t="str">
        <f>_xlfn.XLOOKUP(C2711,'Branch &amp; Customer Mapped Master'!B:B,'Branch &amp; Customer Mapped Master'!A:A)</f>
        <v>SOUTH WEST</v>
      </c>
    </row>
    <row r="2712" spans="1:5">
      <c r="A2712">
        <f>'Redistribution Data (Question 4'!J2712</f>
        <v>7</v>
      </c>
      <c r="B2712">
        <f>'Redistribution Data (Question 4'!K2712</f>
        <v>1</v>
      </c>
      <c r="C2712">
        <f>'Redistribution Data (Question 4'!L2712</f>
        <v>808111</v>
      </c>
      <c r="D2712">
        <f>'Redistribution Data (Question 4'!M2712</f>
        <v>48</v>
      </c>
      <c r="E2712" t="str">
        <f>_xlfn.XLOOKUP(C2712,'Branch &amp; Customer Mapped Master'!B:B,'Branch &amp; Customer Mapped Master'!A:A)</f>
        <v>SOUTH WEST</v>
      </c>
    </row>
    <row r="2713" spans="1:5">
      <c r="A2713">
        <f>'Redistribution Data (Question 4'!J2713</f>
        <v>33</v>
      </c>
      <c r="B2713">
        <f>'Redistribution Data (Question 4'!K2713</f>
        <v>2.0606060606060601</v>
      </c>
      <c r="C2713">
        <f>'Redistribution Data (Question 4'!L2713</f>
        <v>808111</v>
      </c>
      <c r="D2713">
        <f>'Redistribution Data (Question 4'!M2713</f>
        <v>48</v>
      </c>
      <c r="E2713" t="str">
        <f>_xlfn.XLOOKUP(C2713,'Branch &amp; Customer Mapped Master'!B:B,'Branch &amp; Customer Mapped Master'!A:A)</f>
        <v>SOUTH WEST</v>
      </c>
    </row>
    <row r="2714" spans="1:5">
      <c r="A2714">
        <f>'Redistribution Data (Question 4'!J2714</f>
        <v>72</v>
      </c>
      <c r="B2714">
        <f>'Redistribution Data (Question 4'!K2714</f>
        <v>1.4208333333333301</v>
      </c>
      <c r="C2714">
        <f>'Redistribution Data (Question 4'!L2714</f>
        <v>808271</v>
      </c>
      <c r="D2714">
        <f>'Redistribution Data (Question 4'!M2714</f>
        <v>106</v>
      </c>
      <c r="E2714" t="str">
        <f>_xlfn.XLOOKUP(C2714,'Branch &amp; Customer Mapped Master'!B:B,'Branch &amp; Customer Mapped Master'!A:A)</f>
        <v>SOUTH WEST</v>
      </c>
    </row>
    <row r="2715" spans="1:5">
      <c r="A2715">
        <f>'Redistribution Data (Question 4'!J2715</f>
        <v>9</v>
      </c>
      <c r="B2715">
        <f>'Redistribution Data (Question 4'!K2715</f>
        <v>1.44444444444444</v>
      </c>
      <c r="C2715">
        <f>'Redistribution Data (Question 4'!L2715</f>
        <v>808271</v>
      </c>
      <c r="D2715">
        <f>'Redistribution Data (Question 4'!M2715</f>
        <v>106</v>
      </c>
      <c r="E2715" t="str">
        <f>_xlfn.XLOOKUP(C2715,'Branch &amp; Customer Mapped Master'!B:B,'Branch &amp; Customer Mapped Master'!A:A)</f>
        <v>SOUTH WEST</v>
      </c>
    </row>
    <row r="2716" spans="1:5">
      <c r="A2716">
        <f>'Redistribution Data (Question 4'!J2716</f>
        <v>91</v>
      </c>
      <c r="B2716">
        <f>'Redistribution Data (Question 4'!K2716</f>
        <v>1.3736263736263701</v>
      </c>
      <c r="C2716">
        <f>'Redistribution Data (Question 4'!L2716</f>
        <v>808272</v>
      </c>
      <c r="D2716">
        <f>'Redistribution Data (Question 4'!M2716</f>
        <v>61</v>
      </c>
      <c r="E2716" t="str">
        <f>_xlfn.XLOOKUP(C2716,'Branch &amp; Customer Mapped Master'!B:B,'Branch &amp; Customer Mapped Master'!A:A)</f>
        <v>SOUTH WEST</v>
      </c>
    </row>
    <row r="2717" spans="1:5">
      <c r="A2717">
        <f>'Redistribution Data (Question 4'!J2717</f>
        <v>112</v>
      </c>
      <c r="B2717">
        <f>'Redistribution Data (Question 4'!K2717</f>
        <v>1.0446428571428601</v>
      </c>
      <c r="C2717">
        <f>'Redistribution Data (Question 4'!L2717</f>
        <v>808317</v>
      </c>
      <c r="D2717">
        <f>'Redistribution Data (Question 4'!M2717</f>
        <v>104</v>
      </c>
      <c r="E2717" t="str">
        <f>_xlfn.XLOOKUP(C2717,'Branch &amp; Customer Mapped Master'!B:B,'Branch &amp; Customer Mapped Master'!A:A)</f>
        <v>SOUTH WEST</v>
      </c>
    </row>
    <row r="2718" spans="1:5">
      <c r="A2718">
        <f>'Redistribution Data (Question 4'!J2718</f>
        <v>8</v>
      </c>
      <c r="B2718">
        <f>'Redistribution Data (Question 4'!K2718</f>
        <v>1.5</v>
      </c>
      <c r="C2718">
        <f>'Redistribution Data (Question 4'!L2718</f>
        <v>808317</v>
      </c>
      <c r="D2718">
        <f>'Redistribution Data (Question 4'!M2718</f>
        <v>104</v>
      </c>
      <c r="E2718" t="str">
        <f>_xlfn.XLOOKUP(C2718,'Branch &amp; Customer Mapped Master'!B:B,'Branch &amp; Customer Mapped Master'!A:A)</f>
        <v>SOUTH WEST</v>
      </c>
    </row>
    <row r="2719" spans="1:5">
      <c r="A2719">
        <f>'Redistribution Data (Question 4'!J2719</f>
        <v>122</v>
      </c>
      <c r="B2719">
        <f>'Redistribution Data (Question 4'!K2719</f>
        <v>1.13934426229508</v>
      </c>
      <c r="C2719">
        <f>'Redistribution Data (Question 4'!L2719</f>
        <v>808469</v>
      </c>
      <c r="D2719">
        <f>'Redistribution Data (Question 4'!M2719</f>
        <v>94</v>
      </c>
      <c r="E2719" t="str">
        <f>_xlfn.XLOOKUP(C2719,'Branch &amp; Customer Mapped Master'!B:B,'Branch &amp; Customer Mapped Master'!A:A)</f>
        <v>SOUTH WEST</v>
      </c>
    </row>
    <row r="2720" spans="1:5">
      <c r="A2720">
        <f>'Redistribution Data (Question 4'!J2720</f>
        <v>6</v>
      </c>
      <c r="B2720">
        <f>'Redistribution Data (Question 4'!K2720</f>
        <v>1.6666666666666701</v>
      </c>
      <c r="C2720">
        <f>'Redistribution Data (Question 4'!L2720</f>
        <v>808469</v>
      </c>
      <c r="D2720">
        <f>'Redistribution Data (Question 4'!M2720</f>
        <v>94</v>
      </c>
      <c r="E2720" t="str">
        <f>_xlfn.XLOOKUP(C2720,'Branch &amp; Customer Mapped Master'!B:B,'Branch &amp; Customer Mapped Master'!A:A)</f>
        <v>SOUTH WEST</v>
      </c>
    </row>
    <row r="2721" spans="1:5">
      <c r="A2721">
        <f>'Redistribution Data (Question 4'!J2721</f>
        <v>18</v>
      </c>
      <c r="B2721">
        <f>'Redistribution Data (Question 4'!K2721</f>
        <v>1.05555555555556</v>
      </c>
      <c r="C2721">
        <f>'Redistribution Data (Question 4'!L2721</f>
        <v>808719</v>
      </c>
      <c r="D2721">
        <f>'Redistribution Data (Question 4'!M2721</f>
        <v>106</v>
      </c>
      <c r="E2721" t="str">
        <f>_xlfn.XLOOKUP(C2721,'Branch &amp; Customer Mapped Master'!B:B,'Branch &amp; Customer Mapped Master'!A:A)</f>
        <v>SOUTH WEST</v>
      </c>
    </row>
    <row r="2722" spans="1:5">
      <c r="A2722">
        <f>'Redistribution Data (Question 4'!J2722</f>
        <v>51</v>
      </c>
      <c r="B2722">
        <f>'Redistribution Data (Question 4'!K2722</f>
        <v>3.0784313725490202</v>
      </c>
      <c r="C2722">
        <f>'Redistribution Data (Question 4'!L2722</f>
        <v>808719</v>
      </c>
      <c r="D2722">
        <f>'Redistribution Data (Question 4'!M2722</f>
        <v>106</v>
      </c>
      <c r="E2722" t="str">
        <f>_xlfn.XLOOKUP(C2722,'Branch &amp; Customer Mapped Master'!B:B,'Branch &amp; Customer Mapped Master'!A:A)</f>
        <v>SOUTH WEST</v>
      </c>
    </row>
    <row r="2723" spans="1:5">
      <c r="A2723">
        <f>'Redistribution Data (Question 4'!J2723</f>
        <v>5</v>
      </c>
      <c r="B2723">
        <f>'Redistribution Data (Question 4'!K2723</f>
        <v>1.4</v>
      </c>
      <c r="C2723">
        <f>'Redistribution Data (Question 4'!L2723</f>
        <v>808719</v>
      </c>
      <c r="D2723">
        <f>'Redistribution Data (Question 4'!M2723</f>
        <v>106</v>
      </c>
      <c r="E2723" t="str">
        <f>_xlfn.XLOOKUP(C2723,'Branch &amp; Customer Mapped Master'!B:B,'Branch &amp; Customer Mapped Master'!A:A)</f>
        <v>SOUTH WEST</v>
      </c>
    </row>
    <row r="2724" spans="1:5">
      <c r="A2724">
        <f>'Redistribution Data (Question 4'!J2724</f>
        <v>34</v>
      </c>
      <c r="B2724">
        <f>'Redistribution Data (Question 4'!K2724</f>
        <v>1.1029411764705901</v>
      </c>
      <c r="C2724">
        <f>'Redistribution Data (Question 4'!L2724</f>
        <v>808724</v>
      </c>
      <c r="D2724">
        <f>'Redistribution Data (Question 4'!M2724</f>
        <v>43</v>
      </c>
      <c r="E2724" t="str">
        <f>_xlfn.XLOOKUP(C2724,'Branch &amp; Customer Mapped Master'!B:B,'Branch &amp; Customer Mapped Master'!A:A)</f>
        <v>SOUTH WEST</v>
      </c>
    </row>
    <row r="2725" spans="1:5">
      <c r="A2725">
        <f>'Redistribution Data (Question 4'!J2725</f>
        <v>5</v>
      </c>
      <c r="B2725">
        <f>'Redistribution Data (Question 4'!K2725</f>
        <v>2</v>
      </c>
      <c r="C2725">
        <f>'Redistribution Data (Question 4'!L2725</f>
        <v>808724</v>
      </c>
      <c r="D2725">
        <f>'Redistribution Data (Question 4'!M2725</f>
        <v>43</v>
      </c>
      <c r="E2725" t="str">
        <f>_xlfn.XLOOKUP(C2725,'Branch &amp; Customer Mapped Master'!B:B,'Branch &amp; Customer Mapped Master'!A:A)</f>
        <v>SOUTH WEST</v>
      </c>
    </row>
    <row r="2726" spans="1:5">
      <c r="A2726">
        <f>'Redistribution Data (Question 4'!J2726</f>
        <v>76</v>
      </c>
      <c r="B2726">
        <f>'Redistribution Data (Question 4'!K2726</f>
        <v>2.1315789473684199</v>
      </c>
      <c r="C2726">
        <f>'Redistribution Data (Question 4'!L2726</f>
        <v>808927</v>
      </c>
      <c r="D2726">
        <f>'Redistribution Data (Question 4'!M2726</f>
        <v>74</v>
      </c>
      <c r="E2726" t="str">
        <f>_xlfn.XLOOKUP(C2726,'Branch &amp; Customer Mapped Master'!B:B,'Branch &amp; Customer Mapped Master'!A:A)</f>
        <v>SOUTH WEST</v>
      </c>
    </row>
    <row r="2727" spans="1:5">
      <c r="A2727">
        <f>'Redistribution Data (Question 4'!J2727</f>
        <v>10</v>
      </c>
      <c r="B2727">
        <f>'Redistribution Data (Question 4'!K2727</f>
        <v>2.5</v>
      </c>
      <c r="C2727">
        <f>'Redistribution Data (Question 4'!L2727</f>
        <v>808927</v>
      </c>
      <c r="D2727">
        <f>'Redistribution Data (Question 4'!M2727</f>
        <v>74</v>
      </c>
      <c r="E2727" t="str">
        <f>_xlfn.XLOOKUP(C2727,'Branch &amp; Customer Mapped Master'!B:B,'Branch &amp; Customer Mapped Master'!A:A)</f>
        <v>SOUTH WEST</v>
      </c>
    </row>
    <row r="2728" spans="1:5">
      <c r="A2728">
        <f>'Redistribution Data (Question 4'!J2728</f>
        <v>8</v>
      </c>
      <c r="B2728">
        <f>'Redistribution Data (Question 4'!K2728</f>
        <v>1.5</v>
      </c>
      <c r="C2728">
        <f>'Redistribution Data (Question 4'!L2728</f>
        <v>808927</v>
      </c>
      <c r="D2728">
        <f>'Redistribution Data (Question 4'!M2728</f>
        <v>74</v>
      </c>
      <c r="E2728" t="str">
        <f>_xlfn.XLOOKUP(C2728,'Branch &amp; Customer Mapped Master'!B:B,'Branch &amp; Customer Mapped Master'!A:A)</f>
        <v>SOUTH WEST</v>
      </c>
    </row>
    <row r="2729" spans="1:5">
      <c r="A2729">
        <f>'Redistribution Data (Question 4'!J2729</f>
        <v>24</v>
      </c>
      <c r="B2729">
        <f>'Redistribution Data (Question 4'!K2729</f>
        <v>1.25</v>
      </c>
      <c r="C2729">
        <f>'Redistribution Data (Question 4'!L2729</f>
        <v>808986</v>
      </c>
      <c r="D2729">
        <f>'Redistribution Data (Question 4'!M2729</f>
        <v>31</v>
      </c>
      <c r="E2729" t="str">
        <f>_xlfn.XLOOKUP(C2729,'Branch &amp; Customer Mapped Master'!B:B,'Branch &amp; Customer Mapped Master'!A:A)</f>
        <v>SOUTH WEST</v>
      </c>
    </row>
    <row r="2730" spans="1:5">
      <c r="A2730">
        <f>'Redistribution Data (Question 4'!J2730</f>
        <v>9</v>
      </c>
      <c r="B2730">
        <f>'Redistribution Data (Question 4'!K2730</f>
        <v>1</v>
      </c>
      <c r="C2730">
        <f>'Redistribution Data (Question 4'!L2730</f>
        <v>808986</v>
      </c>
      <c r="D2730">
        <f>'Redistribution Data (Question 4'!M2730</f>
        <v>31</v>
      </c>
      <c r="E2730" t="str">
        <f>_xlfn.XLOOKUP(C2730,'Branch &amp; Customer Mapped Master'!B:B,'Branch &amp; Customer Mapped Master'!A:A)</f>
        <v>SOUTH WEST</v>
      </c>
    </row>
    <row r="2731" spans="1:5">
      <c r="A2731">
        <f>'Redistribution Data (Question 4'!J2731</f>
        <v>31</v>
      </c>
      <c r="B2731">
        <f>'Redistribution Data (Question 4'!K2731</f>
        <v>1.1612903225806499</v>
      </c>
      <c r="C2731">
        <f>'Redistribution Data (Question 4'!L2731</f>
        <v>809161</v>
      </c>
      <c r="D2731">
        <f>'Redistribution Data (Question 4'!M2731</f>
        <v>58</v>
      </c>
      <c r="E2731" t="str">
        <f>_xlfn.XLOOKUP(C2731,'Branch &amp; Customer Mapped Master'!B:B,'Branch &amp; Customer Mapped Master'!A:A)</f>
        <v>SOUTH WEST</v>
      </c>
    </row>
    <row r="2732" spans="1:5">
      <c r="A2732">
        <f>'Redistribution Data (Question 4'!J2732</f>
        <v>28</v>
      </c>
      <c r="B2732">
        <f>'Redistribution Data (Question 4'!K2732</f>
        <v>1.8571428571428601</v>
      </c>
      <c r="C2732">
        <f>'Redistribution Data (Question 4'!L2732</f>
        <v>809241</v>
      </c>
      <c r="D2732">
        <f>'Redistribution Data (Question 4'!M2732</f>
        <v>59</v>
      </c>
      <c r="E2732" t="str">
        <f>_xlfn.XLOOKUP(C2732,'Branch &amp; Customer Mapped Master'!B:B,'Branch &amp; Customer Mapped Master'!A:A)</f>
        <v>SOUTH WEST</v>
      </c>
    </row>
    <row r="2733" spans="1:5">
      <c r="A2733">
        <f>'Redistribution Data (Question 4'!J2733</f>
        <v>5</v>
      </c>
      <c r="B2733">
        <f>'Redistribution Data (Question 4'!K2733</f>
        <v>1.6</v>
      </c>
      <c r="C2733">
        <f>'Redistribution Data (Question 4'!L2733</f>
        <v>809241</v>
      </c>
      <c r="D2733">
        <f>'Redistribution Data (Question 4'!M2733</f>
        <v>59</v>
      </c>
      <c r="E2733" t="str">
        <f>_xlfn.XLOOKUP(C2733,'Branch &amp; Customer Mapped Master'!B:B,'Branch &amp; Customer Mapped Master'!A:A)</f>
        <v>SOUTH WEST</v>
      </c>
    </row>
    <row r="2734" spans="1:5">
      <c r="A2734">
        <f>'Redistribution Data (Question 4'!J2734</f>
        <v>4</v>
      </c>
      <c r="B2734">
        <f>'Redistribution Data (Question 4'!K2734</f>
        <v>1.25</v>
      </c>
      <c r="C2734">
        <f>'Redistribution Data (Question 4'!L2734</f>
        <v>809241</v>
      </c>
      <c r="D2734">
        <f>'Redistribution Data (Question 4'!M2734</f>
        <v>59</v>
      </c>
      <c r="E2734" t="str">
        <f>_xlfn.XLOOKUP(C2734,'Branch &amp; Customer Mapped Master'!B:B,'Branch &amp; Customer Mapped Master'!A:A)</f>
        <v>SOUTH WEST</v>
      </c>
    </row>
    <row r="2735" spans="1:5">
      <c r="A2735">
        <f>'Redistribution Data (Question 4'!J2735</f>
        <v>8</v>
      </c>
      <c r="B2735">
        <f>'Redistribution Data (Question 4'!K2735</f>
        <v>1.25</v>
      </c>
      <c r="C2735">
        <f>'Redistribution Data (Question 4'!L2735</f>
        <v>809241</v>
      </c>
      <c r="D2735">
        <f>'Redistribution Data (Question 4'!M2735</f>
        <v>59</v>
      </c>
      <c r="E2735" t="str">
        <f>_xlfn.XLOOKUP(C2735,'Branch &amp; Customer Mapped Master'!B:B,'Branch &amp; Customer Mapped Master'!A:A)</f>
        <v>SOUTH WEST</v>
      </c>
    </row>
    <row r="2736" spans="1:5">
      <c r="A2736">
        <f>'Redistribution Data (Question 4'!J2736</f>
        <v>69</v>
      </c>
      <c r="B2736">
        <f>'Redistribution Data (Question 4'!K2736</f>
        <v>2.8260869565217401</v>
      </c>
      <c r="C2736">
        <f>'Redistribution Data (Question 4'!L2736</f>
        <v>809399</v>
      </c>
      <c r="D2736">
        <f>'Redistribution Data (Question 4'!M2736</f>
        <v>58</v>
      </c>
      <c r="E2736" t="str">
        <f>_xlfn.XLOOKUP(C2736,'Branch &amp; Customer Mapped Master'!B:B,'Branch &amp; Customer Mapped Master'!A:A)</f>
        <v>SOUTH WEST</v>
      </c>
    </row>
    <row r="2737" spans="1:5">
      <c r="A2737">
        <f>'Redistribution Data (Question 4'!J2737</f>
        <v>6</v>
      </c>
      <c r="B2737">
        <f>'Redistribution Data (Question 4'!K2737</f>
        <v>2</v>
      </c>
      <c r="C2737">
        <f>'Redistribution Data (Question 4'!L2737</f>
        <v>809399</v>
      </c>
      <c r="D2737">
        <f>'Redistribution Data (Question 4'!M2737</f>
        <v>58</v>
      </c>
      <c r="E2737" t="str">
        <f>_xlfn.XLOOKUP(C2737,'Branch &amp; Customer Mapped Master'!B:B,'Branch &amp; Customer Mapped Master'!A:A)</f>
        <v>SOUTH WEST</v>
      </c>
    </row>
    <row r="2738" spans="1:5">
      <c r="A2738">
        <f>'Redistribution Data (Question 4'!J2738</f>
        <v>17</v>
      </c>
      <c r="B2738">
        <f>'Redistribution Data (Question 4'!K2738</f>
        <v>1</v>
      </c>
      <c r="C2738">
        <f>'Redistribution Data (Question 4'!L2738</f>
        <v>809531</v>
      </c>
      <c r="D2738">
        <f>'Redistribution Data (Question 4'!M2738</f>
        <v>80</v>
      </c>
      <c r="E2738" t="str">
        <f>_xlfn.XLOOKUP(C2738,'Branch &amp; Customer Mapped Master'!B:B,'Branch &amp; Customer Mapped Master'!A:A)</f>
        <v>SOUTH WEST</v>
      </c>
    </row>
    <row r="2739" spans="1:5">
      <c r="A2739">
        <f>'Redistribution Data (Question 4'!J2739</f>
        <v>21</v>
      </c>
      <c r="B2739">
        <f>'Redistribution Data (Question 4'!K2739</f>
        <v>2.4761904761904798</v>
      </c>
      <c r="C2739">
        <f>'Redistribution Data (Question 4'!L2739</f>
        <v>809531</v>
      </c>
      <c r="D2739">
        <f>'Redistribution Data (Question 4'!M2739</f>
        <v>80</v>
      </c>
      <c r="E2739" t="str">
        <f>_xlfn.XLOOKUP(C2739,'Branch &amp; Customer Mapped Master'!B:B,'Branch &amp; Customer Mapped Master'!A:A)</f>
        <v>SOUTH WEST</v>
      </c>
    </row>
    <row r="2740" spans="1:5">
      <c r="A2740">
        <f>'Redistribution Data (Question 4'!J2740</f>
        <v>5</v>
      </c>
      <c r="B2740">
        <f>'Redistribution Data (Question 4'!K2740</f>
        <v>1</v>
      </c>
      <c r="C2740">
        <f>'Redistribution Data (Question 4'!L2740</f>
        <v>809531</v>
      </c>
      <c r="D2740">
        <f>'Redistribution Data (Question 4'!M2740</f>
        <v>80</v>
      </c>
      <c r="E2740" t="str">
        <f>_xlfn.XLOOKUP(C2740,'Branch &amp; Customer Mapped Master'!B:B,'Branch &amp; Customer Mapped Master'!A:A)</f>
        <v>SOUTH WEST</v>
      </c>
    </row>
    <row r="2741" spans="1:5">
      <c r="A2741">
        <f>'Redistribution Data (Question 4'!J2741</f>
        <v>1</v>
      </c>
      <c r="B2741">
        <f>'Redistribution Data (Question 4'!K2741</f>
        <v>1</v>
      </c>
      <c r="C2741">
        <f>'Redistribution Data (Question 4'!L2741</f>
        <v>809540</v>
      </c>
      <c r="D2741">
        <f>'Redistribution Data (Question 4'!M2741</f>
        <v>5</v>
      </c>
      <c r="E2741" t="str">
        <f>_xlfn.XLOOKUP(C2741,'Branch &amp; Customer Mapped Master'!B:B,'Branch &amp; Customer Mapped Master'!A:A)</f>
        <v>SOUTH WEST</v>
      </c>
    </row>
    <row r="2742" spans="1:5">
      <c r="A2742">
        <f>'Redistribution Data (Question 4'!J2742</f>
        <v>2</v>
      </c>
      <c r="B2742">
        <f>'Redistribution Data (Question 4'!K2742</f>
        <v>2</v>
      </c>
      <c r="C2742">
        <f>'Redistribution Data (Question 4'!L2742</f>
        <v>809650</v>
      </c>
      <c r="D2742">
        <f>'Redistribution Data (Question 4'!M2742</f>
        <v>75</v>
      </c>
      <c r="E2742" t="str">
        <f>_xlfn.XLOOKUP(C2742,'Branch &amp; Customer Mapped Master'!B:B,'Branch &amp; Customer Mapped Master'!A:A)</f>
        <v>SOUTH WEST</v>
      </c>
    </row>
    <row r="2743" spans="1:5">
      <c r="A2743">
        <f>'Redistribution Data (Question 4'!J2743</f>
        <v>1</v>
      </c>
      <c r="B2743">
        <f>'Redistribution Data (Question 4'!K2743</f>
        <v>3</v>
      </c>
      <c r="C2743">
        <f>'Redistribution Data (Question 4'!L2743</f>
        <v>809650</v>
      </c>
      <c r="D2743">
        <f>'Redistribution Data (Question 4'!M2743</f>
        <v>75</v>
      </c>
      <c r="E2743" t="str">
        <f>_xlfn.XLOOKUP(C2743,'Branch &amp; Customer Mapped Master'!B:B,'Branch &amp; Customer Mapped Master'!A:A)</f>
        <v>SOUTH WEST</v>
      </c>
    </row>
    <row r="2744" spans="1:5">
      <c r="A2744">
        <f>'Redistribution Data (Question 4'!J2744</f>
        <v>71</v>
      </c>
      <c r="B2744">
        <f>'Redistribution Data (Question 4'!K2744</f>
        <v>1.6760563380281699</v>
      </c>
      <c r="C2744">
        <f>'Redistribution Data (Question 4'!L2744</f>
        <v>809650</v>
      </c>
      <c r="D2744">
        <f>'Redistribution Data (Question 4'!M2744</f>
        <v>75</v>
      </c>
      <c r="E2744" t="str">
        <f>_xlfn.XLOOKUP(C2744,'Branch &amp; Customer Mapped Master'!B:B,'Branch &amp; Customer Mapped Master'!A:A)</f>
        <v>SOUTH WEST</v>
      </c>
    </row>
    <row r="2745" spans="1:5">
      <c r="A2745">
        <f>'Redistribution Data (Question 4'!J2745</f>
        <v>10</v>
      </c>
      <c r="B2745">
        <f>'Redistribution Data (Question 4'!K2745</f>
        <v>1.1000000000000001</v>
      </c>
      <c r="C2745">
        <f>'Redistribution Data (Question 4'!L2745</f>
        <v>809650</v>
      </c>
      <c r="D2745">
        <f>'Redistribution Data (Question 4'!M2745</f>
        <v>75</v>
      </c>
      <c r="E2745" t="str">
        <f>_xlfn.XLOOKUP(C2745,'Branch &amp; Customer Mapped Master'!B:B,'Branch &amp; Customer Mapped Master'!A:A)</f>
        <v>SOUTH WEST</v>
      </c>
    </row>
    <row r="2746" spans="1:5">
      <c r="A2746">
        <f>'Redistribution Data (Question 4'!J2746</f>
        <v>49</v>
      </c>
      <c r="B2746">
        <f>'Redistribution Data (Question 4'!K2746</f>
        <v>1.7346938775510199</v>
      </c>
      <c r="C2746">
        <f>'Redistribution Data (Question 4'!L2746</f>
        <v>809673</v>
      </c>
      <c r="D2746">
        <f>'Redistribution Data (Question 4'!M2746</f>
        <v>224</v>
      </c>
      <c r="E2746" t="str">
        <f>_xlfn.XLOOKUP(C2746,'Branch &amp; Customer Mapped Master'!B:B,'Branch &amp; Customer Mapped Master'!A:A)</f>
        <v>SOUTH WEST</v>
      </c>
    </row>
    <row r="2747" spans="1:5">
      <c r="A2747">
        <f>'Redistribution Data (Question 4'!J2747</f>
        <v>4</v>
      </c>
      <c r="B2747">
        <f>'Redistribution Data (Question 4'!K2747</f>
        <v>1.5</v>
      </c>
      <c r="C2747">
        <f>'Redistribution Data (Question 4'!L2747</f>
        <v>809673</v>
      </c>
      <c r="D2747">
        <f>'Redistribution Data (Question 4'!M2747</f>
        <v>224</v>
      </c>
      <c r="E2747" t="str">
        <f>_xlfn.XLOOKUP(C2747,'Branch &amp; Customer Mapped Master'!B:B,'Branch &amp; Customer Mapped Master'!A:A)</f>
        <v>SOUTH WEST</v>
      </c>
    </row>
    <row r="2748" spans="1:5">
      <c r="A2748">
        <f>'Redistribution Data (Question 4'!J2748</f>
        <v>77</v>
      </c>
      <c r="B2748">
        <f>'Redistribution Data (Question 4'!K2748</f>
        <v>1.4025974025974</v>
      </c>
      <c r="C2748">
        <f>'Redistribution Data (Question 4'!L2748</f>
        <v>809793</v>
      </c>
      <c r="D2748">
        <f>'Redistribution Data (Question 4'!M2748</f>
        <v>101</v>
      </c>
      <c r="E2748" t="str">
        <f>_xlfn.XLOOKUP(C2748,'Branch &amp; Customer Mapped Master'!B:B,'Branch &amp; Customer Mapped Master'!A:A)</f>
        <v>SOUTH WEST</v>
      </c>
    </row>
    <row r="2749" spans="1:5">
      <c r="A2749">
        <f>'Redistribution Data (Question 4'!J2749</f>
        <v>4</v>
      </c>
      <c r="B2749">
        <f>'Redistribution Data (Question 4'!K2749</f>
        <v>1</v>
      </c>
      <c r="C2749">
        <f>'Redistribution Data (Question 4'!L2749</f>
        <v>809793</v>
      </c>
      <c r="D2749">
        <f>'Redistribution Data (Question 4'!M2749</f>
        <v>101</v>
      </c>
      <c r="E2749" t="str">
        <f>_xlfn.XLOOKUP(C2749,'Branch &amp; Customer Mapped Master'!B:B,'Branch &amp; Customer Mapped Master'!A:A)</f>
        <v>SOUTH WEST</v>
      </c>
    </row>
    <row r="2750" spans="1:5">
      <c r="A2750">
        <f>'Redistribution Data (Question 4'!J2750</f>
        <v>62</v>
      </c>
      <c r="B2750">
        <f>'Redistribution Data (Question 4'!K2750</f>
        <v>2.0967741935483901</v>
      </c>
      <c r="C2750">
        <f>'Redistribution Data (Question 4'!L2750</f>
        <v>809832</v>
      </c>
      <c r="D2750">
        <f>'Redistribution Data (Question 4'!M2750</f>
        <v>60</v>
      </c>
      <c r="E2750" t="str">
        <f>_xlfn.XLOOKUP(C2750,'Branch &amp; Customer Mapped Master'!B:B,'Branch &amp; Customer Mapped Master'!A:A)</f>
        <v>SOUTH WEST</v>
      </c>
    </row>
    <row r="2751" spans="1:5">
      <c r="A2751">
        <f>'Redistribution Data (Question 4'!J2751</f>
        <v>2</v>
      </c>
      <c r="B2751">
        <f>'Redistribution Data (Question 4'!K2751</f>
        <v>1</v>
      </c>
      <c r="C2751">
        <f>'Redistribution Data (Question 4'!L2751</f>
        <v>809832</v>
      </c>
      <c r="D2751">
        <f>'Redistribution Data (Question 4'!M2751</f>
        <v>60</v>
      </c>
      <c r="E2751" t="str">
        <f>_xlfn.XLOOKUP(C2751,'Branch &amp; Customer Mapped Master'!B:B,'Branch &amp; Customer Mapped Master'!A:A)</f>
        <v>SOUTH WEST</v>
      </c>
    </row>
    <row r="2752" spans="1:5">
      <c r="A2752">
        <f>'Redistribution Data (Question 4'!J2752</f>
        <v>21</v>
      </c>
      <c r="B2752">
        <f>'Redistribution Data (Question 4'!K2752</f>
        <v>1.9047619047619</v>
      </c>
      <c r="C2752">
        <f>'Redistribution Data (Question 4'!L2752</f>
        <v>809862</v>
      </c>
      <c r="D2752">
        <f>'Redistribution Data (Question 4'!M2752</f>
        <v>35</v>
      </c>
      <c r="E2752" t="str">
        <f>_xlfn.XLOOKUP(C2752,'Branch &amp; Customer Mapped Master'!B:B,'Branch &amp; Customer Mapped Master'!A:A)</f>
        <v>SOUTH WEST</v>
      </c>
    </row>
    <row r="2753" spans="1:5">
      <c r="A2753">
        <f>'Redistribution Data (Question 4'!J2753</f>
        <v>12</v>
      </c>
      <c r="B2753">
        <f>'Redistribution Data (Question 4'!K2753</f>
        <v>1.25</v>
      </c>
      <c r="C2753">
        <f>'Redistribution Data (Question 4'!L2753</f>
        <v>809862</v>
      </c>
      <c r="D2753">
        <f>'Redistribution Data (Question 4'!M2753</f>
        <v>35</v>
      </c>
      <c r="E2753" t="str">
        <f>_xlfn.XLOOKUP(C2753,'Branch &amp; Customer Mapped Master'!B:B,'Branch &amp; Customer Mapped Master'!A:A)</f>
        <v>SOUTH WEST</v>
      </c>
    </row>
    <row r="2754" spans="1:5">
      <c r="A2754">
        <f>'Redistribution Data (Question 4'!J2754</f>
        <v>100</v>
      </c>
      <c r="B2754">
        <f>'Redistribution Data (Question 4'!K2754</f>
        <v>1.4</v>
      </c>
      <c r="C2754">
        <f>'Redistribution Data (Question 4'!L2754</f>
        <v>809930</v>
      </c>
      <c r="D2754">
        <f>'Redistribution Data (Question 4'!M2754</f>
        <v>79</v>
      </c>
      <c r="E2754" t="str">
        <f>_xlfn.XLOOKUP(C2754,'Branch &amp; Customer Mapped Master'!B:B,'Branch &amp; Customer Mapped Master'!A:A)</f>
        <v>SOUTH WEST</v>
      </c>
    </row>
    <row r="2755" spans="1:5">
      <c r="A2755">
        <f>'Redistribution Data (Question 4'!J2755</f>
        <v>6</v>
      </c>
      <c r="B2755">
        <f>'Redistribution Data (Question 4'!K2755</f>
        <v>1</v>
      </c>
      <c r="C2755">
        <f>'Redistribution Data (Question 4'!L2755</f>
        <v>809930</v>
      </c>
      <c r="D2755">
        <f>'Redistribution Data (Question 4'!M2755</f>
        <v>79</v>
      </c>
      <c r="E2755" t="str">
        <f>_xlfn.XLOOKUP(C2755,'Branch &amp; Customer Mapped Master'!B:B,'Branch &amp; Customer Mapped Master'!A:A)</f>
        <v>SOUTH WEST</v>
      </c>
    </row>
    <row r="2756" spans="1:5">
      <c r="A2756">
        <f>'Redistribution Data (Question 4'!J2756</f>
        <v>62</v>
      </c>
      <c r="B2756">
        <f>'Redistribution Data (Question 4'!K2756</f>
        <v>6.3064516129032304</v>
      </c>
      <c r="C2756">
        <f>'Redistribution Data (Question 4'!L2756</f>
        <v>806783</v>
      </c>
      <c r="D2756">
        <f>'Redistribution Data (Question 4'!M2756</f>
        <v>47</v>
      </c>
      <c r="E2756" t="str">
        <f>_xlfn.XLOOKUP(C2756,'Branch &amp; Customer Mapped Master'!B:B,'Branch &amp; Customer Mapped Master'!A:A)</f>
        <v>NA</v>
      </c>
    </row>
    <row r="2757" spans="1:5">
      <c r="A2757">
        <f>'Redistribution Data (Question 4'!J2757</f>
        <v>3</v>
      </c>
      <c r="B2757">
        <f>'Redistribution Data (Question 4'!K2757</f>
        <v>6.6666666666666696</v>
      </c>
      <c r="C2757">
        <f>'Redistribution Data (Question 4'!L2757</f>
        <v>806783</v>
      </c>
      <c r="D2757">
        <f>'Redistribution Data (Question 4'!M2757</f>
        <v>47</v>
      </c>
      <c r="E2757" t="str">
        <f>_xlfn.XLOOKUP(C2757,'Branch &amp; Customer Mapped Master'!B:B,'Branch &amp; Customer Mapped Master'!A:A)</f>
        <v>NA</v>
      </c>
    </row>
    <row r="2758" spans="1:5">
      <c r="A2758">
        <f>'Redistribution Data (Question 4'!J2758</f>
        <v>81</v>
      </c>
      <c r="B2758">
        <f>'Redistribution Data (Question 4'!K2758</f>
        <v>4.12345679012346</v>
      </c>
      <c r="C2758">
        <f>'Redistribution Data (Question 4'!L2758</f>
        <v>807445</v>
      </c>
      <c r="D2758">
        <f>'Redistribution Data (Question 4'!M2758</f>
        <v>72</v>
      </c>
      <c r="E2758" t="str">
        <f>_xlfn.XLOOKUP(C2758,'Branch &amp; Customer Mapped Master'!B:B,'Branch &amp; Customer Mapped Master'!A:A)</f>
        <v>NA</v>
      </c>
    </row>
    <row r="2759" spans="1:5">
      <c r="A2759">
        <f>'Redistribution Data (Question 4'!J2759</f>
        <v>9</v>
      </c>
      <c r="B2759">
        <f>'Redistribution Data (Question 4'!K2759</f>
        <v>7.5555555555555598</v>
      </c>
      <c r="C2759">
        <f>'Redistribution Data (Question 4'!L2759</f>
        <v>807445</v>
      </c>
      <c r="D2759">
        <f>'Redistribution Data (Question 4'!M2759</f>
        <v>72</v>
      </c>
      <c r="E2759" t="str">
        <f>_xlfn.XLOOKUP(C2759,'Branch &amp; Customer Mapped Master'!B:B,'Branch &amp; Customer Mapped Master'!A:A)</f>
        <v>NA</v>
      </c>
    </row>
    <row r="2760" spans="1:5">
      <c r="A2760">
        <f>'Redistribution Data (Question 4'!J2760</f>
        <v>53</v>
      </c>
      <c r="B2760">
        <f>'Redistribution Data (Question 4'!K2760</f>
        <v>6.9245283018867898</v>
      </c>
      <c r="C2760">
        <f>'Redistribution Data (Question 4'!L2760</f>
        <v>809326</v>
      </c>
      <c r="D2760">
        <f>'Redistribution Data (Question 4'!M2760</f>
        <v>263</v>
      </c>
      <c r="E2760" t="str">
        <f>_xlfn.XLOOKUP(C2760,'Branch &amp; Customer Mapped Master'!B:B,'Branch &amp; Customer Mapped Master'!A:A)</f>
        <v>SOUTH WEST</v>
      </c>
    </row>
    <row r="2761" spans="1:5">
      <c r="A2761">
        <f>'Redistribution Data (Question 4'!J2761</f>
        <v>9</v>
      </c>
      <c r="B2761">
        <f>'Redistribution Data (Question 4'!K2761</f>
        <v>14.3333333333333</v>
      </c>
      <c r="C2761">
        <f>'Redistribution Data (Question 4'!L2761</f>
        <v>809326</v>
      </c>
      <c r="D2761">
        <f>'Redistribution Data (Question 4'!M2761</f>
        <v>263</v>
      </c>
      <c r="E2761" t="str">
        <f>_xlfn.XLOOKUP(C2761,'Branch &amp; Customer Mapped Master'!B:B,'Branch &amp; Customer Mapped Master'!A:A)</f>
        <v>SOUTH WEST</v>
      </c>
    </row>
    <row r="2762" spans="1:5">
      <c r="A2762">
        <f>'Redistribution Data (Question 4'!J2762</f>
        <v>90</v>
      </c>
      <c r="B2762">
        <f>'Redistribution Data (Question 4'!K2762</f>
        <v>1.4777777777777801</v>
      </c>
      <c r="C2762">
        <f>'Redistribution Data (Question 4'!L2762</f>
        <v>809530</v>
      </c>
      <c r="D2762">
        <f>'Redistribution Data (Question 4'!M2762</f>
        <v>218</v>
      </c>
      <c r="E2762" t="str">
        <f>_xlfn.XLOOKUP(C2762,'Branch &amp; Customer Mapped Master'!B:B,'Branch &amp; Customer Mapped Master'!A:A)</f>
        <v>SOUTH WEST</v>
      </c>
    </row>
    <row r="2763" spans="1:5">
      <c r="A2763">
        <f>'Redistribution Data (Question 4'!J2763</f>
        <v>2</v>
      </c>
      <c r="B2763">
        <f>'Redistribution Data (Question 4'!K2763</f>
        <v>18.5</v>
      </c>
      <c r="C2763">
        <f>'Redistribution Data (Question 4'!L2763</f>
        <v>809530</v>
      </c>
      <c r="D2763">
        <f>'Redistribution Data (Question 4'!M2763</f>
        <v>218</v>
      </c>
      <c r="E2763" t="str">
        <f>_xlfn.XLOOKUP(C2763,'Branch &amp; Customer Mapped Master'!B:B,'Branch &amp; Customer Mapped Master'!A:A)</f>
        <v>SOUTH WEST</v>
      </c>
    </row>
    <row r="2764" spans="1:5">
      <c r="A2764">
        <f>'Redistribution Data (Question 4'!J2764</f>
        <v>7</v>
      </c>
      <c r="B2764">
        <f>'Redistribution Data (Question 4'!K2764</f>
        <v>14.1428571428571</v>
      </c>
      <c r="C2764">
        <f>'Redistribution Data (Question 4'!L2764</f>
        <v>809986</v>
      </c>
      <c r="D2764" t="e">
        <f>'Redistribution Data (Question 4'!M2764</f>
        <v>#N/A</v>
      </c>
      <c r="E2764" t="e">
        <f>_xlfn.XLOOKUP(C2764,'Branch &amp; Customer Mapped Master'!B:B,'Branch &amp; Customer Mapped Master'!A:A)</f>
        <v>#N/A</v>
      </c>
    </row>
    <row r="2765" spans="1:5">
      <c r="A2765">
        <f>'Redistribution Data (Question 4'!J2765</f>
        <v>7</v>
      </c>
      <c r="B2765">
        <f>'Redistribution Data (Question 4'!K2765</f>
        <v>16.8571428571429</v>
      </c>
      <c r="C2765">
        <f>'Redistribution Data (Question 4'!L2765</f>
        <v>809986</v>
      </c>
      <c r="D2765" t="e">
        <f>'Redistribution Data (Question 4'!M2765</f>
        <v>#N/A</v>
      </c>
      <c r="E2765" t="e">
        <f>_xlfn.XLOOKUP(C2765,'Branch &amp; Customer Mapped Master'!B:B,'Branch &amp; Customer Mapped Master'!A:A)</f>
        <v>#N/A</v>
      </c>
    </row>
    <row r="2766" spans="1:5">
      <c r="A2766">
        <f>'Redistribution Data (Question 4'!J2766</f>
        <v>50</v>
      </c>
      <c r="B2766">
        <f>'Redistribution Data (Question 4'!K2766</f>
        <v>1.36</v>
      </c>
      <c r="C2766">
        <f>'Redistribution Data (Question 4'!L2766</f>
        <v>806647</v>
      </c>
      <c r="D2766">
        <f>'Redistribution Data (Question 4'!M2766</f>
        <v>161</v>
      </c>
      <c r="E2766" t="str">
        <f>_xlfn.XLOOKUP(C2766,'Branch &amp; Customer Mapped Master'!B:B,'Branch &amp; Customer Mapped Master'!A:A)</f>
        <v>SOUTH WEST</v>
      </c>
    </row>
    <row r="2767" spans="1:5">
      <c r="A2767">
        <f>'Redistribution Data (Question 4'!J2767</f>
        <v>9</v>
      </c>
      <c r="B2767">
        <f>'Redistribution Data (Question 4'!K2767</f>
        <v>2.5555555555555598</v>
      </c>
      <c r="C2767">
        <f>'Redistribution Data (Question 4'!L2767</f>
        <v>806647</v>
      </c>
      <c r="D2767">
        <f>'Redistribution Data (Question 4'!M2767</f>
        <v>161</v>
      </c>
      <c r="E2767" t="str">
        <f>_xlfn.XLOOKUP(C2767,'Branch &amp; Customer Mapped Master'!B:B,'Branch &amp; Customer Mapped Master'!A:A)</f>
        <v>SOUTH WEST</v>
      </c>
    </row>
    <row r="2768" spans="1:5">
      <c r="A2768">
        <f>'Redistribution Data (Question 4'!J2768</f>
        <v>8</v>
      </c>
      <c r="B2768">
        <f>'Redistribution Data (Question 4'!K2768</f>
        <v>1</v>
      </c>
      <c r="C2768">
        <f>'Redistribution Data (Question 4'!L2768</f>
        <v>807019</v>
      </c>
      <c r="D2768">
        <f>'Redistribution Data (Question 4'!M2768</f>
        <v>20</v>
      </c>
      <c r="E2768" t="str">
        <f>_xlfn.XLOOKUP(C2768,'Branch &amp; Customer Mapped Master'!B:B,'Branch &amp; Customer Mapped Master'!A:A)</f>
        <v>SOUTH WEST</v>
      </c>
    </row>
    <row r="2769" spans="1:5">
      <c r="A2769">
        <f>'Redistribution Data (Question 4'!J2769</f>
        <v>56</v>
      </c>
      <c r="B2769">
        <f>'Redistribution Data (Question 4'!K2769</f>
        <v>1.0714285714285701</v>
      </c>
      <c r="C2769">
        <f>'Redistribution Data (Question 4'!L2769</f>
        <v>807053</v>
      </c>
      <c r="D2769">
        <f>'Redistribution Data (Question 4'!M2769</f>
        <v>80</v>
      </c>
      <c r="E2769" t="str">
        <f>_xlfn.XLOOKUP(C2769,'Branch &amp; Customer Mapped Master'!B:B,'Branch &amp; Customer Mapped Master'!A:A)</f>
        <v>SOUTH WEST</v>
      </c>
    </row>
    <row r="2770" spans="1:5">
      <c r="A2770">
        <f>'Redistribution Data (Question 4'!J2770</f>
        <v>18</v>
      </c>
      <c r="B2770">
        <f>'Redistribution Data (Question 4'!K2770</f>
        <v>1.05555555555556</v>
      </c>
      <c r="C2770">
        <f>'Redistribution Data (Question 4'!L2770</f>
        <v>807053</v>
      </c>
      <c r="D2770">
        <f>'Redistribution Data (Question 4'!M2770</f>
        <v>80</v>
      </c>
      <c r="E2770" t="str">
        <f>_xlfn.XLOOKUP(C2770,'Branch &amp; Customer Mapped Master'!B:B,'Branch &amp; Customer Mapped Master'!A:A)</f>
        <v>SOUTH WEST</v>
      </c>
    </row>
    <row r="2771" spans="1:5">
      <c r="A2771">
        <f>'Redistribution Data (Question 4'!J2771</f>
        <v>30</v>
      </c>
      <c r="B2771">
        <f>'Redistribution Data (Question 4'!K2771</f>
        <v>1</v>
      </c>
      <c r="C2771">
        <f>'Redistribution Data (Question 4'!L2771</f>
        <v>807334</v>
      </c>
      <c r="D2771">
        <f>'Redistribution Data (Question 4'!M2771</f>
        <v>37</v>
      </c>
      <c r="E2771" t="str">
        <f>_xlfn.XLOOKUP(C2771,'Branch &amp; Customer Mapped Master'!B:B,'Branch &amp; Customer Mapped Master'!A:A)</f>
        <v>SOUTH WEST</v>
      </c>
    </row>
    <row r="2772" spans="1:5">
      <c r="A2772">
        <f>'Redistribution Data (Question 4'!J2772</f>
        <v>47</v>
      </c>
      <c r="B2772">
        <f>'Redistribution Data (Question 4'!K2772</f>
        <v>1.4468085106383</v>
      </c>
      <c r="C2772">
        <f>'Redistribution Data (Question 4'!L2772</f>
        <v>807361</v>
      </c>
      <c r="D2772">
        <f>'Redistribution Data (Question 4'!M2772</f>
        <v>94</v>
      </c>
      <c r="E2772" t="str">
        <f>_xlfn.XLOOKUP(C2772,'Branch &amp; Customer Mapped Master'!B:B,'Branch &amp; Customer Mapped Master'!A:A)</f>
        <v>SOUTH WEST</v>
      </c>
    </row>
    <row r="2773" spans="1:5">
      <c r="A2773">
        <f>'Redistribution Data (Question 4'!J2773</f>
        <v>9</v>
      </c>
      <c r="B2773">
        <f>'Redistribution Data (Question 4'!K2773</f>
        <v>2.1111111111111098</v>
      </c>
      <c r="C2773">
        <f>'Redistribution Data (Question 4'!L2773</f>
        <v>807361</v>
      </c>
      <c r="D2773">
        <f>'Redistribution Data (Question 4'!M2773</f>
        <v>94</v>
      </c>
      <c r="E2773" t="str">
        <f>_xlfn.XLOOKUP(C2773,'Branch &amp; Customer Mapped Master'!B:B,'Branch &amp; Customer Mapped Master'!A:A)</f>
        <v>SOUTH WEST</v>
      </c>
    </row>
    <row r="2774" spans="1:5">
      <c r="A2774">
        <f>'Redistribution Data (Question 4'!J2774</f>
        <v>44</v>
      </c>
      <c r="B2774">
        <f>'Redistribution Data (Question 4'!K2774</f>
        <v>1.11363636363636</v>
      </c>
      <c r="C2774">
        <f>'Redistribution Data (Question 4'!L2774</f>
        <v>807366</v>
      </c>
      <c r="D2774">
        <f>'Redistribution Data (Question 4'!M2774</f>
        <v>88</v>
      </c>
      <c r="E2774" t="str">
        <f>_xlfn.XLOOKUP(C2774,'Branch &amp; Customer Mapped Master'!B:B,'Branch &amp; Customer Mapped Master'!A:A)</f>
        <v>SOUTH WEST</v>
      </c>
    </row>
    <row r="2775" spans="1:5">
      <c r="A2775">
        <f>'Redistribution Data (Question 4'!J2775</f>
        <v>5</v>
      </c>
      <c r="B2775">
        <f>'Redistribution Data (Question 4'!K2775</f>
        <v>1</v>
      </c>
      <c r="C2775">
        <f>'Redistribution Data (Question 4'!L2775</f>
        <v>807366</v>
      </c>
      <c r="D2775">
        <f>'Redistribution Data (Question 4'!M2775</f>
        <v>88</v>
      </c>
      <c r="E2775" t="str">
        <f>_xlfn.XLOOKUP(C2775,'Branch &amp; Customer Mapped Master'!B:B,'Branch &amp; Customer Mapped Master'!A:A)</f>
        <v>SOUTH WEST</v>
      </c>
    </row>
    <row r="2776" spans="1:5">
      <c r="A2776">
        <f>'Redistribution Data (Question 4'!J2776</f>
        <v>33</v>
      </c>
      <c r="B2776">
        <f>'Redistribution Data (Question 4'!K2776</f>
        <v>1.1818181818181801</v>
      </c>
      <c r="C2776">
        <f>'Redistribution Data (Question 4'!L2776</f>
        <v>807534</v>
      </c>
      <c r="D2776">
        <f>'Redistribution Data (Question 4'!M2776</f>
        <v>156</v>
      </c>
      <c r="E2776" t="str">
        <f>_xlfn.XLOOKUP(C2776,'Branch &amp; Customer Mapped Master'!B:B,'Branch &amp; Customer Mapped Master'!A:A)</f>
        <v>SOUTH WEST</v>
      </c>
    </row>
    <row r="2777" spans="1:5">
      <c r="A2777">
        <f>'Redistribution Data (Question 4'!J2777</f>
        <v>12</v>
      </c>
      <c r="B2777">
        <f>'Redistribution Data (Question 4'!K2777</f>
        <v>2.1666666666666701</v>
      </c>
      <c r="C2777">
        <f>'Redistribution Data (Question 4'!L2777</f>
        <v>807534</v>
      </c>
      <c r="D2777">
        <f>'Redistribution Data (Question 4'!M2777</f>
        <v>156</v>
      </c>
      <c r="E2777" t="str">
        <f>_xlfn.XLOOKUP(C2777,'Branch &amp; Customer Mapped Master'!B:B,'Branch &amp; Customer Mapped Master'!A:A)</f>
        <v>SOUTH WEST</v>
      </c>
    </row>
    <row r="2778" spans="1:5">
      <c r="A2778">
        <f>'Redistribution Data (Question 4'!J2778</f>
        <v>30</v>
      </c>
      <c r="B2778">
        <f>'Redistribution Data (Question 4'!K2778</f>
        <v>1.56666666666667</v>
      </c>
      <c r="C2778">
        <f>'Redistribution Data (Question 4'!L2778</f>
        <v>807535</v>
      </c>
      <c r="D2778">
        <f>'Redistribution Data (Question 4'!M2778</f>
        <v>39</v>
      </c>
      <c r="E2778" t="str">
        <f>_xlfn.XLOOKUP(C2778,'Branch &amp; Customer Mapped Master'!B:B,'Branch &amp; Customer Mapped Master'!A:A)</f>
        <v>SOUTH WEST</v>
      </c>
    </row>
    <row r="2779" spans="1:5">
      <c r="A2779">
        <f>'Redistribution Data (Question 4'!J2779</f>
        <v>8</v>
      </c>
      <c r="B2779">
        <f>'Redistribution Data (Question 4'!K2779</f>
        <v>3.875</v>
      </c>
      <c r="C2779">
        <f>'Redistribution Data (Question 4'!L2779</f>
        <v>807535</v>
      </c>
      <c r="D2779">
        <f>'Redistribution Data (Question 4'!M2779</f>
        <v>39</v>
      </c>
      <c r="E2779" t="str">
        <f>_xlfn.XLOOKUP(C2779,'Branch &amp; Customer Mapped Master'!B:B,'Branch &amp; Customer Mapped Master'!A:A)</f>
        <v>SOUTH WEST</v>
      </c>
    </row>
    <row r="2780" spans="1:5">
      <c r="A2780">
        <f>'Redistribution Data (Question 4'!J2780</f>
        <v>15</v>
      </c>
      <c r="B2780">
        <f>'Redistribution Data (Question 4'!K2780</f>
        <v>1</v>
      </c>
      <c r="C2780">
        <f>'Redistribution Data (Question 4'!L2780</f>
        <v>807836</v>
      </c>
      <c r="D2780">
        <f>'Redistribution Data (Question 4'!M2780</f>
        <v>127</v>
      </c>
      <c r="E2780" t="str">
        <f>_xlfn.XLOOKUP(C2780,'Branch &amp; Customer Mapped Master'!B:B,'Branch &amp; Customer Mapped Master'!A:A)</f>
        <v>SOUTH WEST</v>
      </c>
    </row>
    <row r="2781" spans="1:5">
      <c r="A2781">
        <f>'Redistribution Data (Question 4'!J2781</f>
        <v>37</v>
      </c>
      <c r="B2781">
        <f>'Redistribution Data (Question 4'!K2781</f>
        <v>1.3243243243243199</v>
      </c>
      <c r="C2781">
        <f>'Redistribution Data (Question 4'!L2781</f>
        <v>808022</v>
      </c>
      <c r="D2781">
        <f>'Redistribution Data (Question 4'!M2781</f>
        <v>108</v>
      </c>
      <c r="E2781" t="str">
        <f>_xlfn.XLOOKUP(C2781,'Branch &amp; Customer Mapped Master'!B:B,'Branch &amp; Customer Mapped Master'!A:A)</f>
        <v>SOUTH WEST</v>
      </c>
    </row>
    <row r="2782" spans="1:5">
      <c r="A2782">
        <f>'Redistribution Data (Question 4'!J2782</f>
        <v>13</v>
      </c>
      <c r="B2782">
        <f>'Redistribution Data (Question 4'!K2782</f>
        <v>1.4615384615384599</v>
      </c>
      <c r="C2782">
        <f>'Redistribution Data (Question 4'!L2782</f>
        <v>808022</v>
      </c>
      <c r="D2782">
        <f>'Redistribution Data (Question 4'!M2782</f>
        <v>108</v>
      </c>
      <c r="E2782" t="str">
        <f>_xlfn.XLOOKUP(C2782,'Branch &amp; Customer Mapped Master'!B:B,'Branch &amp; Customer Mapped Master'!A:A)</f>
        <v>SOUTH WEST</v>
      </c>
    </row>
    <row r="2783" spans="1:5">
      <c r="A2783">
        <f>'Redistribution Data (Question 4'!J2783</f>
        <v>50</v>
      </c>
      <c r="B2783">
        <f>'Redistribution Data (Question 4'!K2783</f>
        <v>1.36</v>
      </c>
      <c r="C2783">
        <f>'Redistribution Data (Question 4'!L2783</f>
        <v>808166</v>
      </c>
      <c r="D2783">
        <f>'Redistribution Data (Question 4'!M2783</f>
        <v>78</v>
      </c>
      <c r="E2783" t="str">
        <f>_xlfn.XLOOKUP(C2783,'Branch &amp; Customer Mapped Master'!B:B,'Branch &amp; Customer Mapped Master'!A:A)</f>
        <v>SOUTH WEST</v>
      </c>
    </row>
    <row r="2784" spans="1:5">
      <c r="A2784">
        <f>'Redistribution Data (Question 4'!J2784</f>
        <v>16</v>
      </c>
      <c r="B2784">
        <f>'Redistribution Data (Question 4'!K2784</f>
        <v>1.5625</v>
      </c>
      <c r="C2784">
        <f>'Redistribution Data (Question 4'!L2784</f>
        <v>808166</v>
      </c>
      <c r="D2784">
        <f>'Redistribution Data (Question 4'!M2784</f>
        <v>78</v>
      </c>
      <c r="E2784" t="str">
        <f>_xlfn.XLOOKUP(C2784,'Branch &amp; Customer Mapped Master'!B:B,'Branch &amp; Customer Mapped Master'!A:A)</f>
        <v>SOUTH WEST</v>
      </c>
    </row>
    <row r="2785" spans="1:5">
      <c r="A2785">
        <f>'Redistribution Data (Question 4'!J2785</f>
        <v>9</v>
      </c>
      <c r="B2785">
        <f>'Redistribution Data (Question 4'!K2785</f>
        <v>0</v>
      </c>
      <c r="C2785">
        <f>'Redistribution Data (Question 4'!L2785</f>
        <v>808439</v>
      </c>
      <c r="D2785">
        <f>'Redistribution Data (Question 4'!M2785</f>
        <v>40</v>
      </c>
      <c r="E2785" t="str">
        <f>_xlfn.XLOOKUP(C2785,'Branch &amp; Customer Mapped Master'!B:B,'Branch &amp; Customer Mapped Master'!A:A)</f>
        <v>SOUTH WEST</v>
      </c>
    </row>
    <row r="2786" spans="1:5">
      <c r="A2786">
        <f>'Redistribution Data (Question 4'!J2786</f>
        <v>2</v>
      </c>
      <c r="B2786">
        <f>'Redistribution Data (Question 4'!K2786</f>
        <v>0</v>
      </c>
      <c r="C2786">
        <f>'Redistribution Data (Question 4'!L2786</f>
        <v>808439</v>
      </c>
      <c r="D2786">
        <f>'Redistribution Data (Question 4'!M2786</f>
        <v>40</v>
      </c>
      <c r="E2786" t="str">
        <f>_xlfn.XLOOKUP(C2786,'Branch &amp; Customer Mapped Master'!B:B,'Branch &amp; Customer Mapped Master'!A:A)</f>
        <v>SOUTH WEST</v>
      </c>
    </row>
    <row r="2787" spans="1:5">
      <c r="A2787">
        <f>'Redistribution Data (Question 4'!J2787</f>
        <v>43</v>
      </c>
      <c r="B2787">
        <f>'Redistribution Data (Question 4'!K2787</f>
        <v>1.37209302325581</v>
      </c>
      <c r="C2787">
        <f>'Redistribution Data (Question 4'!L2787</f>
        <v>808439</v>
      </c>
      <c r="D2787">
        <f>'Redistribution Data (Question 4'!M2787</f>
        <v>40</v>
      </c>
      <c r="E2787" t="str">
        <f>_xlfn.XLOOKUP(C2787,'Branch &amp; Customer Mapped Master'!B:B,'Branch &amp; Customer Mapped Master'!A:A)</f>
        <v>SOUTH WEST</v>
      </c>
    </row>
    <row r="2788" spans="1:5">
      <c r="A2788">
        <f>'Redistribution Data (Question 4'!J2788</f>
        <v>9</v>
      </c>
      <c r="B2788">
        <f>'Redistribution Data (Question 4'!K2788</f>
        <v>1</v>
      </c>
      <c r="C2788">
        <f>'Redistribution Data (Question 4'!L2788</f>
        <v>808439</v>
      </c>
      <c r="D2788">
        <f>'Redistribution Data (Question 4'!M2788</f>
        <v>40</v>
      </c>
      <c r="E2788" t="str">
        <f>_xlfn.XLOOKUP(C2788,'Branch &amp; Customer Mapped Master'!B:B,'Branch &amp; Customer Mapped Master'!A:A)</f>
        <v>SOUTH WEST</v>
      </c>
    </row>
    <row r="2789" spans="1:5">
      <c r="A2789">
        <f>'Redistribution Data (Question 4'!J2789</f>
        <v>31</v>
      </c>
      <c r="B2789">
        <f>'Redistribution Data (Question 4'!K2789</f>
        <v>1</v>
      </c>
      <c r="C2789">
        <f>'Redistribution Data (Question 4'!L2789</f>
        <v>808652</v>
      </c>
      <c r="D2789">
        <f>'Redistribution Data (Question 4'!M2789</f>
        <v>75</v>
      </c>
      <c r="E2789" t="str">
        <f>_xlfn.XLOOKUP(C2789,'Branch &amp; Customer Mapped Master'!B:B,'Branch &amp; Customer Mapped Master'!A:A)</f>
        <v>SOUTH WEST</v>
      </c>
    </row>
    <row r="2790" spans="1:5">
      <c r="A2790">
        <f>'Redistribution Data (Question 4'!J2790</f>
        <v>3</v>
      </c>
      <c r="B2790">
        <f>'Redistribution Data (Question 4'!K2790</f>
        <v>1</v>
      </c>
      <c r="C2790">
        <f>'Redistribution Data (Question 4'!L2790</f>
        <v>808652</v>
      </c>
      <c r="D2790">
        <f>'Redistribution Data (Question 4'!M2790</f>
        <v>75</v>
      </c>
      <c r="E2790" t="str">
        <f>_xlfn.XLOOKUP(C2790,'Branch &amp; Customer Mapped Master'!B:B,'Branch &amp; Customer Mapped Master'!A:A)</f>
        <v>SOUTH WEST</v>
      </c>
    </row>
    <row r="2791" spans="1:5">
      <c r="A2791">
        <f>'Redistribution Data (Question 4'!J2791</f>
        <v>1</v>
      </c>
      <c r="B2791">
        <f>'Redistribution Data (Question 4'!K2791</f>
        <v>1</v>
      </c>
      <c r="C2791">
        <f>'Redistribution Data (Question 4'!L2791</f>
        <v>808654</v>
      </c>
      <c r="D2791">
        <f>'Redistribution Data (Question 4'!M2791</f>
        <v>103</v>
      </c>
      <c r="E2791" t="str">
        <f>_xlfn.XLOOKUP(C2791,'Branch &amp; Customer Mapped Master'!B:B,'Branch &amp; Customer Mapped Master'!A:A)</f>
        <v>SOUTH WEST</v>
      </c>
    </row>
    <row r="2792" spans="1:5">
      <c r="A2792">
        <f>'Redistribution Data (Question 4'!J2792</f>
        <v>21</v>
      </c>
      <c r="B2792">
        <f>'Redistribution Data (Question 4'!K2792</f>
        <v>2.4761904761904798</v>
      </c>
      <c r="C2792">
        <f>'Redistribution Data (Question 4'!L2792</f>
        <v>808654</v>
      </c>
      <c r="D2792">
        <f>'Redistribution Data (Question 4'!M2792</f>
        <v>103</v>
      </c>
      <c r="E2792" t="str">
        <f>_xlfn.XLOOKUP(C2792,'Branch &amp; Customer Mapped Master'!B:B,'Branch &amp; Customer Mapped Master'!A:A)</f>
        <v>SOUTH WEST</v>
      </c>
    </row>
    <row r="2793" spans="1:5">
      <c r="A2793">
        <f>'Redistribution Data (Question 4'!J2793</f>
        <v>3</v>
      </c>
      <c r="B2793">
        <f>'Redistribution Data (Question 4'!K2793</f>
        <v>2.3333333333333299</v>
      </c>
      <c r="C2793">
        <f>'Redistribution Data (Question 4'!L2793</f>
        <v>808654</v>
      </c>
      <c r="D2793">
        <f>'Redistribution Data (Question 4'!M2793</f>
        <v>103</v>
      </c>
      <c r="E2793" t="str">
        <f>_xlfn.XLOOKUP(C2793,'Branch &amp; Customer Mapped Master'!B:B,'Branch &amp; Customer Mapped Master'!A:A)</f>
        <v>SOUTH WEST</v>
      </c>
    </row>
    <row r="2794" spans="1:5">
      <c r="A2794">
        <f>'Redistribution Data (Question 4'!J2794</f>
        <v>20</v>
      </c>
      <c r="B2794">
        <f>'Redistribution Data (Question 4'!K2794</f>
        <v>1.05</v>
      </c>
      <c r="C2794">
        <f>'Redistribution Data (Question 4'!L2794</f>
        <v>808672</v>
      </c>
      <c r="D2794">
        <f>'Redistribution Data (Question 4'!M2794</f>
        <v>80</v>
      </c>
      <c r="E2794" t="str">
        <f>_xlfn.XLOOKUP(C2794,'Branch &amp; Customer Mapped Master'!B:B,'Branch &amp; Customer Mapped Master'!A:A)</f>
        <v>SOUTH WEST</v>
      </c>
    </row>
    <row r="2795" spans="1:5">
      <c r="A2795">
        <f>'Redistribution Data (Question 4'!J2795</f>
        <v>46</v>
      </c>
      <c r="B2795">
        <f>'Redistribution Data (Question 4'!K2795</f>
        <v>1.02173913043478</v>
      </c>
      <c r="C2795">
        <f>'Redistribution Data (Question 4'!L2795</f>
        <v>808681</v>
      </c>
      <c r="D2795">
        <f>'Redistribution Data (Question 4'!M2795</f>
        <v>68</v>
      </c>
      <c r="E2795" t="str">
        <f>_xlfn.XLOOKUP(C2795,'Branch &amp; Customer Mapped Master'!B:B,'Branch &amp; Customer Mapped Master'!A:A)</f>
        <v>SOUTH WEST</v>
      </c>
    </row>
    <row r="2796" spans="1:5">
      <c r="A2796">
        <f>'Redistribution Data (Question 4'!J2796</f>
        <v>3</v>
      </c>
      <c r="B2796">
        <f>'Redistribution Data (Question 4'!K2796</f>
        <v>1</v>
      </c>
      <c r="C2796">
        <f>'Redistribution Data (Question 4'!L2796</f>
        <v>808681</v>
      </c>
      <c r="D2796">
        <f>'Redistribution Data (Question 4'!M2796</f>
        <v>68</v>
      </c>
      <c r="E2796" t="str">
        <f>_xlfn.XLOOKUP(C2796,'Branch &amp; Customer Mapped Master'!B:B,'Branch &amp; Customer Mapped Master'!A:A)</f>
        <v>SOUTH WEST</v>
      </c>
    </row>
    <row r="2797" spans="1:5">
      <c r="A2797">
        <f>'Redistribution Data (Question 4'!J2797</f>
        <v>16</v>
      </c>
      <c r="B2797">
        <f>'Redistribution Data (Question 4'!K2797</f>
        <v>1.375</v>
      </c>
      <c r="C2797">
        <f>'Redistribution Data (Question 4'!L2797</f>
        <v>808798</v>
      </c>
      <c r="D2797">
        <f>'Redistribution Data (Question 4'!M2797</f>
        <v>88</v>
      </c>
      <c r="E2797" t="str">
        <f>_xlfn.XLOOKUP(C2797,'Branch &amp; Customer Mapped Master'!B:B,'Branch &amp; Customer Mapped Master'!A:A)</f>
        <v>SOUTH WEST</v>
      </c>
    </row>
    <row r="2798" spans="1:5">
      <c r="A2798">
        <f>'Redistribution Data (Question 4'!J2798</f>
        <v>4</v>
      </c>
      <c r="B2798">
        <f>'Redistribution Data (Question 4'!K2798</f>
        <v>1.25</v>
      </c>
      <c r="C2798">
        <f>'Redistribution Data (Question 4'!L2798</f>
        <v>808798</v>
      </c>
      <c r="D2798">
        <f>'Redistribution Data (Question 4'!M2798</f>
        <v>88</v>
      </c>
      <c r="E2798" t="str">
        <f>_xlfn.XLOOKUP(C2798,'Branch &amp; Customer Mapped Master'!B:B,'Branch &amp; Customer Mapped Master'!A:A)</f>
        <v>SOUTH WEST</v>
      </c>
    </row>
    <row r="2799" spans="1:5">
      <c r="A2799">
        <f>'Redistribution Data (Question 4'!J2799</f>
        <v>32</v>
      </c>
      <c r="B2799">
        <f>'Redistribution Data (Question 4'!K2799</f>
        <v>1.75</v>
      </c>
      <c r="C2799">
        <f>'Redistribution Data (Question 4'!L2799</f>
        <v>808985</v>
      </c>
      <c r="D2799">
        <f>'Redistribution Data (Question 4'!M2799</f>
        <v>44</v>
      </c>
      <c r="E2799" t="str">
        <f>_xlfn.XLOOKUP(C2799,'Branch &amp; Customer Mapped Master'!B:B,'Branch &amp; Customer Mapped Master'!A:A)</f>
        <v>SOUTH WEST</v>
      </c>
    </row>
    <row r="2800" spans="1:5">
      <c r="A2800">
        <f>'Redistribution Data (Question 4'!J2800</f>
        <v>10</v>
      </c>
      <c r="B2800">
        <f>'Redistribution Data (Question 4'!K2800</f>
        <v>1.6</v>
      </c>
      <c r="C2800">
        <f>'Redistribution Data (Question 4'!L2800</f>
        <v>808985</v>
      </c>
      <c r="D2800">
        <f>'Redistribution Data (Question 4'!M2800</f>
        <v>44</v>
      </c>
      <c r="E2800" t="str">
        <f>_xlfn.XLOOKUP(C2800,'Branch &amp; Customer Mapped Master'!B:B,'Branch &amp; Customer Mapped Master'!A:A)</f>
        <v>SOUTH WEST</v>
      </c>
    </row>
    <row r="2801" spans="1:5">
      <c r="A2801">
        <f>'Redistribution Data (Question 4'!J2801</f>
        <v>30</v>
      </c>
      <c r="B2801">
        <f>'Redistribution Data (Question 4'!K2801</f>
        <v>1.06666666666667</v>
      </c>
      <c r="C2801">
        <f>'Redistribution Data (Question 4'!L2801</f>
        <v>809034</v>
      </c>
      <c r="D2801">
        <f>'Redistribution Data (Question 4'!M2801</f>
        <v>75</v>
      </c>
      <c r="E2801" t="str">
        <f>_xlfn.XLOOKUP(C2801,'Branch &amp; Customer Mapped Master'!B:B,'Branch &amp; Customer Mapped Master'!A:A)</f>
        <v>SOUTH WEST</v>
      </c>
    </row>
    <row r="2802" spans="1:5">
      <c r="A2802">
        <f>'Redistribution Data (Question 4'!J2802</f>
        <v>7</v>
      </c>
      <c r="B2802">
        <f>'Redistribution Data (Question 4'!K2802</f>
        <v>1</v>
      </c>
      <c r="C2802">
        <f>'Redistribution Data (Question 4'!L2802</f>
        <v>809034</v>
      </c>
      <c r="D2802">
        <f>'Redistribution Data (Question 4'!M2802</f>
        <v>75</v>
      </c>
      <c r="E2802" t="str">
        <f>_xlfn.XLOOKUP(C2802,'Branch &amp; Customer Mapped Master'!B:B,'Branch &amp; Customer Mapped Master'!A:A)</f>
        <v>SOUTH WEST</v>
      </c>
    </row>
    <row r="2803" spans="1:5">
      <c r="A2803">
        <f>'Redistribution Data (Question 4'!J2803</f>
        <v>32</v>
      </c>
      <c r="B2803">
        <f>'Redistribution Data (Question 4'!K2803</f>
        <v>1</v>
      </c>
      <c r="C2803">
        <f>'Redistribution Data (Question 4'!L2803</f>
        <v>809086</v>
      </c>
      <c r="D2803">
        <f>'Redistribution Data (Question 4'!M2803</f>
        <v>68</v>
      </c>
      <c r="E2803" t="str">
        <f>_xlfn.XLOOKUP(C2803,'Branch &amp; Customer Mapped Master'!B:B,'Branch &amp; Customer Mapped Master'!A:A)</f>
        <v>SOUTH WEST</v>
      </c>
    </row>
    <row r="2804" spans="1:5">
      <c r="A2804">
        <f>'Redistribution Data (Question 4'!J2804</f>
        <v>10</v>
      </c>
      <c r="B2804">
        <f>'Redistribution Data (Question 4'!K2804</f>
        <v>1</v>
      </c>
      <c r="C2804">
        <f>'Redistribution Data (Question 4'!L2804</f>
        <v>809086</v>
      </c>
      <c r="D2804">
        <f>'Redistribution Data (Question 4'!M2804</f>
        <v>68</v>
      </c>
      <c r="E2804" t="str">
        <f>_xlfn.XLOOKUP(C2804,'Branch &amp; Customer Mapped Master'!B:B,'Branch &amp; Customer Mapped Master'!A:A)</f>
        <v>SOUTH WEST</v>
      </c>
    </row>
    <row r="2805" spans="1:5">
      <c r="A2805">
        <f>'Redistribution Data (Question 4'!J2805</f>
        <v>1</v>
      </c>
      <c r="B2805">
        <f>'Redistribution Data (Question 4'!K2805</f>
        <v>1</v>
      </c>
      <c r="C2805">
        <f>'Redistribution Data (Question 4'!L2805</f>
        <v>809193</v>
      </c>
      <c r="D2805">
        <f>'Redistribution Data (Question 4'!M2805</f>
        <v>61</v>
      </c>
      <c r="E2805" t="str">
        <f>_xlfn.XLOOKUP(C2805,'Branch &amp; Customer Mapped Master'!B:B,'Branch &amp; Customer Mapped Master'!A:A)</f>
        <v>SOUTH WEST</v>
      </c>
    </row>
    <row r="2806" spans="1:5">
      <c r="A2806">
        <f>'Redistribution Data (Question 4'!J2806</f>
        <v>46</v>
      </c>
      <c r="B2806">
        <f>'Redistribution Data (Question 4'!K2806</f>
        <v>1.1304347826087</v>
      </c>
      <c r="C2806">
        <f>'Redistribution Data (Question 4'!L2806</f>
        <v>809193</v>
      </c>
      <c r="D2806">
        <f>'Redistribution Data (Question 4'!M2806</f>
        <v>61</v>
      </c>
      <c r="E2806" t="str">
        <f>_xlfn.XLOOKUP(C2806,'Branch &amp; Customer Mapped Master'!B:B,'Branch &amp; Customer Mapped Master'!A:A)</f>
        <v>SOUTH WEST</v>
      </c>
    </row>
    <row r="2807" spans="1:5">
      <c r="A2807">
        <f>'Redistribution Data (Question 4'!J2807</f>
        <v>3</v>
      </c>
      <c r="B2807">
        <f>'Redistribution Data (Question 4'!K2807</f>
        <v>1</v>
      </c>
      <c r="C2807">
        <f>'Redistribution Data (Question 4'!L2807</f>
        <v>809193</v>
      </c>
      <c r="D2807">
        <f>'Redistribution Data (Question 4'!M2807</f>
        <v>61</v>
      </c>
      <c r="E2807" t="str">
        <f>_xlfn.XLOOKUP(C2807,'Branch &amp; Customer Mapped Master'!B:B,'Branch &amp; Customer Mapped Master'!A:A)</f>
        <v>SOUTH WEST</v>
      </c>
    </row>
    <row r="2808" spans="1:5">
      <c r="A2808">
        <f>'Redistribution Data (Question 4'!J2808</f>
        <v>15</v>
      </c>
      <c r="B2808">
        <f>'Redistribution Data (Question 4'!K2808</f>
        <v>1.06666666666667</v>
      </c>
      <c r="C2808">
        <f>'Redistribution Data (Question 4'!L2808</f>
        <v>809194</v>
      </c>
      <c r="D2808">
        <f>'Redistribution Data (Question 4'!M2808</f>
        <v>93</v>
      </c>
      <c r="E2808" t="str">
        <f>_xlfn.XLOOKUP(C2808,'Branch &amp; Customer Mapped Master'!B:B,'Branch &amp; Customer Mapped Master'!A:A)</f>
        <v>SOUTH WEST</v>
      </c>
    </row>
    <row r="2809" spans="1:5">
      <c r="A2809">
        <f>'Redistribution Data (Question 4'!J2809</f>
        <v>21</v>
      </c>
      <c r="B2809">
        <f>'Redistribution Data (Question 4'!K2809</f>
        <v>1.7619047619047601</v>
      </c>
      <c r="C2809">
        <f>'Redistribution Data (Question 4'!L2809</f>
        <v>809218</v>
      </c>
      <c r="D2809">
        <f>'Redistribution Data (Question 4'!M2809</f>
        <v>104</v>
      </c>
      <c r="E2809" t="str">
        <f>_xlfn.XLOOKUP(C2809,'Branch &amp; Customer Mapped Master'!B:B,'Branch &amp; Customer Mapped Master'!A:A)</f>
        <v>SOUTH WEST</v>
      </c>
    </row>
    <row r="2810" spans="1:5">
      <c r="A2810">
        <f>'Redistribution Data (Question 4'!J2810</f>
        <v>2</v>
      </c>
      <c r="B2810">
        <f>'Redistribution Data (Question 4'!K2810</f>
        <v>1.5</v>
      </c>
      <c r="C2810">
        <f>'Redistribution Data (Question 4'!L2810</f>
        <v>809218</v>
      </c>
      <c r="D2810">
        <f>'Redistribution Data (Question 4'!M2810</f>
        <v>104</v>
      </c>
      <c r="E2810" t="str">
        <f>_xlfn.XLOOKUP(C2810,'Branch &amp; Customer Mapped Master'!B:B,'Branch &amp; Customer Mapped Master'!A:A)</f>
        <v>SOUTH WEST</v>
      </c>
    </row>
    <row r="2811" spans="1:5">
      <c r="A2811">
        <f>'Redistribution Data (Question 4'!J2811</f>
        <v>33</v>
      </c>
      <c r="B2811">
        <f>'Redistribution Data (Question 4'!K2811</f>
        <v>1.60606060606061</v>
      </c>
      <c r="C2811">
        <f>'Redistribution Data (Question 4'!L2811</f>
        <v>809336</v>
      </c>
      <c r="D2811">
        <f>'Redistribution Data (Question 4'!M2811</f>
        <v>22</v>
      </c>
      <c r="E2811" t="str">
        <f>_xlfn.XLOOKUP(C2811,'Branch &amp; Customer Mapped Master'!B:B,'Branch &amp; Customer Mapped Master'!A:A)</f>
        <v>SOUTH WEST</v>
      </c>
    </row>
    <row r="2812" spans="1:5">
      <c r="A2812">
        <f>'Redistribution Data (Question 4'!J2812</f>
        <v>5</v>
      </c>
      <c r="B2812">
        <f>'Redistribution Data (Question 4'!K2812</f>
        <v>3</v>
      </c>
      <c r="C2812">
        <f>'Redistribution Data (Question 4'!L2812</f>
        <v>809336</v>
      </c>
      <c r="D2812">
        <f>'Redistribution Data (Question 4'!M2812</f>
        <v>22</v>
      </c>
      <c r="E2812" t="str">
        <f>_xlfn.XLOOKUP(C2812,'Branch &amp; Customer Mapped Master'!B:B,'Branch &amp; Customer Mapped Master'!A:A)</f>
        <v>SOUTH WEST</v>
      </c>
    </row>
    <row r="2813" spans="1:5">
      <c r="A2813">
        <f>'Redistribution Data (Question 4'!J2813</f>
        <v>36</v>
      </c>
      <c r="B2813">
        <f>'Redistribution Data (Question 4'!K2813</f>
        <v>1.7222222222222201</v>
      </c>
      <c r="C2813">
        <f>'Redistribution Data (Question 4'!L2813</f>
        <v>809452</v>
      </c>
      <c r="D2813">
        <f>'Redistribution Data (Question 4'!M2813</f>
        <v>54</v>
      </c>
      <c r="E2813" t="str">
        <f>_xlfn.XLOOKUP(C2813,'Branch &amp; Customer Mapped Master'!B:B,'Branch &amp; Customer Mapped Master'!A:A)</f>
        <v>SOUTH WEST</v>
      </c>
    </row>
    <row r="2814" spans="1:5">
      <c r="A2814">
        <f>'Redistribution Data (Question 4'!J2814</f>
        <v>9</v>
      </c>
      <c r="B2814">
        <f>'Redistribution Data (Question 4'!K2814</f>
        <v>1.3333333333333299</v>
      </c>
      <c r="C2814">
        <f>'Redistribution Data (Question 4'!L2814</f>
        <v>809452</v>
      </c>
      <c r="D2814">
        <f>'Redistribution Data (Question 4'!M2814</f>
        <v>54</v>
      </c>
      <c r="E2814" t="str">
        <f>_xlfn.XLOOKUP(C2814,'Branch &amp; Customer Mapped Master'!B:B,'Branch &amp; Customer Mapped Master'!A:A)</f>
        <v>SOUTH WEST</v>
      </c>
    </row>
    <row r="2815" spans="1:5">
      <c r="A2815">
        <f>'Redistribution Data (Question 4'!J2815</f>
        <v>25</v>
      </c>
      <c r="B2815">
        <f>'Redistribution Data (Question 4'!K2815</f>
        <v>1.4</v>
      </c>
      <c r="C2815">
        <f>'Redistribution Data (Question 4'!L2815</f>
        <v>809526</v>
      </c>
      <c r="D2815">
        <f>'Redistribution Data (Question 4'!M2815</f>
        <v>32</v>
      </c>
      <c r="E2815" t="str">
        <f>_xlfn.XLOOKUP(C2815,'Branch &amp; Customer Mapped Master'!B:B,'Branch &amp; Customer Mapped Master'!A:A)</f>
        <v>SOUTH WEST</v>
      </c>
    </row>
    <row r="2816" spans="1:5">
      <c r="A2816">
        <f>'Redistribution Data (Question 4'!J2816</f>
        <v>9</v>
      </c>
      <c r="B2816">
        <f>'Redistribution Data (Question 4'!K2816</f>
        <v>1.3333333333333299</v>
      </c>
      <c r="C2816">
        <f>'Redistribution Data (Question 4'!L2816</f>
        <v>809526</v>
      </c>
      <c r="D2816">
        <f>'Redistribution Data (Question 4'!M2816</f>
        <v>32</v>
      </c>
      <c r="E2816" t="str">
        <f>_xlfn.XLOOKUP(C2816,'Branch &amp; Customer Mapped Master'!B:B,'Branch &amp; Customer Mapped Master'!A:A)</f>
        <v>SOUTH WEST</v>
      </c>
    </row>
    <row r="2817" spans="1:5">
      <c r="A2817">
        <f>'Redistribution Data (Question 4'!J2817</f>
        <v>12</v>
      </c>
      <c r="B2817">
        <f>'Redistribution Data (Question 4'!K2817</f>
        <v>1.3333333333333299</v>
      </c>
      <c r="C2817">
        <f>'Redistribution Data (Question 4'!L2817</f>
        <v>809573</v>
      </c>
      <c r="D2817">
        <f>'Redistribution Data (Question 4'!M2817</f>
        <v>46</v>
      </c>
      <c r="E2817" t="str">
        <f>_xlfn.XLOOKUP(C2817,'Branch &amp; Customer Mapped Master'!B:B,'Branch &amp; Customer Mapped Master'!A:A)</f>
        <v>SOUTH WEST</v>
      </c>
    </row>
    <row r="2818" spans="1:5">
      <c r="A2818">
        <f>'Redistribution Data (Question 4'!J2818</f>
        <v>39</v>
      </c>
      <c r="B2818">
        <f>'Redistribution Data (Question 4'!K2818</f>
        <v>2.1025641025641</v>
      </c>
      <c r="C2818">
        <f>'Redistribution Data (Question 4'!L2818</f>
        <v>809588</v>
      </c>
      <c r="D2818">
        <f>'Redistribution Data (Question 4'!M2818</f>
        <v>20</v>
      </c>
      <c r="E2818" t="str">
        <f>_xlfn.XLOOKUP(C2818,'Branch &amp; Customer Mapped Master'!B:B,'Branch &amp; Customer Mapped Master'!A:A)</f>
        <v>SOUTH WEST</v>
      </c>
    </row>
    <row r="2819" spans="1:5">
      <c r="A2819">
        <f>'Redistribution Data (Question 4'!J2819</f>
        <v>38</v>
      </c>
      <c r="B2819">
        <f>'Redistribution Data (Question 4'!K2819</f>
        <v>2.1052631578947398</v>
      </c>
      <c r="C2819">
        <f>'Redistribution Data (Question 4'!L2819</f>
        <v>809620</v>
      </c>
      <c r="D2819">
        <f>'Redistribution Data (Question 4'!M2819</f>
        <v>69</v>
      </c>
      <c r="E2819" t="str">
        <f>_xlfn.XLOOKUP(C2819,'Branch &amp; Customer Mapped Master'!B:B,'Branch &amp; Customer Mapped Master'!A:A)</f>
        <v>SOUTH WEST</v>
      </c>
    </row>
    <row r="2820" spans="1:5">
      <c r="A2820">
        <f>'Redistribution Data (Question 4'!J2820</f>
        <v>4</v>
      </c>
      <c r="B2820">
        <f>'Redistribution Data (Question 4'!K2820</f>
        <v>2.25</v>
      </c>
      <c r="C2820">
        <f>'Redistribution Data (Question 4'!L2820</f>
        <v>809620</v>
      </c>
      <c r="D2820">
        <f>'Redistribution Data (Question 4'!M2820</f>
        <v>69</v>
      </c>
      <c r="E2820" t="str">
        <f>_xlfn.XLOOKUP(C2820,'Branch &amp; Customer Mapped Master'!B:B,'Branch &amp; Customer Mapped Master'!A:A)</f>
        <v>SOUTH WEST</v>
      </c>
    </row>
    <row r="2821" spans="1:5">
      <c r="A2821">
        <f>'Redistribution Data (Question 4'!J2821</f>
        <v>29</v>
      </c>
      <c r="B2821">
        <f>'Redistribution Data (Question 4'!K2821</f>
        <v>2.4137931034482798</v>
      </c>
      <c r="C2821">
        <f>'Redistribution Data (Question 4'!L2821</f>
        <v>809738</v>
      </c>
      <c r="D2821">
        <f>'Redistribution Data (Question 4'!M2821</f>
        <v>38</v>
      </c>
      <c r="E2821" t="str">
        <f>_xlfn.XLOOKUP(C2821,'Branch &amp; Customer Mapped Master'!B:B,'Branch &amp; Customer Mapped Master'!A:A)</f>
        <v>SOUTH WEST</v>
      </c>
    </row>
    <row r="2822" spans="1:5">
      <c r="A2822">
        <f>'Redistribution Data (Question 4'!J2822</f>
        <v>9</v>
      </c>
      <c r="B2822">
        <f>'Redistribution Data (Question 4'!K2822</f>
        <v>2.5555555555555598</v>
      </c>
      <c r="C2822">
        <f>'Redistribution Data (Question 4'!L2822</f>
        <v>809738</v>
      </c>
      <c r="D2822">
        <f>'Redistribution Data (Question 4'!M2822</f>
        <v>38</v>
      </c>
      <c r="E2822" t="str">
        <f>_xlfn.XLOOKUP(C2822,'Branch &amp; Customer Mapped Master'!B:B,'Branch &amp; Customer Mapped Master'!A:A)</f>
        <v>SOUTH WEST</v>
      </c>
    </row>
    <row r="2823" spans="1:5">
      <c r="A2823">
        <f>'Redistribution Data (Question 4'!J2823</f>
        <v>25</v>
      </c>
      <c r="B2823">
        <f>'Redistribution Data (Question 4'!K2823</f>
        <v>3.68</v>
      </c>
      <c r="C2823">
        <f>'Redistribution Data (Question 4'!L2823</f>
        <v>810064</v>
      </c>
      <c r="D2823">
        <f>'Redistribution Data (Question 4'!M2823</f>
        <v>108</v>
      </c>
      <c r="E2823" t="str">
        <f>_xlfn.XLOOKUP(C2823,'Branch &amp; Customer Mapped Master'!B:B,'Branch &amp; Customer Mapped Master'!A:A)</f>
        <v>SOUTH WEST</v>
      </c>
    </row>
    <row r="2824" spans="1:5">
      <c r="A2824">
        <f>'Redistribution Data (Question 4'!J2824</f>
        <v>4</v>
      </c>
      <c r="B2824">
        <f>'Redistribution Data (Question 4'!K2824</f>
        <v>4.75</v>
      </c>
      <c r="C2824">
        <f>'Redistribution Data (Question 4'!L2824</f>
        <v>810064</v>
      </c>
      <c r="D2824">
        <f>'Redistribution Data (Question 4'!M2824</f>
        <v>108</v>
      </c>
      <c r="E2824" t="str">
        <f>_xlfn.XLOOKUP(C2824,'Branch &amp; Customer Mapped Master'!B:B,'Branch &amp; Customer Mapped Master'!A:A)</f>
        <v>SOUTH WEST</v>
      </c>
    </row>
    <row r="2825" spans="1:5">
      <c r="A2825">
        <f>'Redistribution Data (Question 4'!J2825</f>
        <v>54</v>
      </c>
      <c r="B2825">
        <f>'Redistribution Data (Question 4'!K2825</f>
        <v>1.0370370370370401</v>
      </c>
      <c r="C2825">
        <f>'Redistribution Data (Question 4'!L2825</f>
        <v>810098</v>
      </c>
      <c r="D2825">
        <f>'Redistribution Data (Question 4'!M2825</f>
        <v>66</v>
      </c>
      <c r="E2825" t="str">
        <f>_xlfn.XLOOKUP(C2825,'Branch &amp; Customer Mapped Master'!B:B,'Branch &amp; Customer Mapped Master'!A:A)</f>
        <v>SOUTH WEST</v>
      </c>
    </row>
    <row r="2826" spans="1:5">
      <c r="A2826">
        <f>'Redistribution Data (Question 4'!J2826</f>
        <v>4</v>
      </c>
      <c r="B2826">
        <f>'Redistribution Data (Question 4'!K2826</f>
        <v>1.5</v>
      </c>
      <c r="C2826">
        <f>'Redistribution Data (Question 4'!L2826</f>
        <v>810098</v>
      </c>
      <c r="D2826">
        <f>'Redistribution Data (Question 4'!M2826</f>
        <v>66</v>
      </c>
      <c r="E2826" t="str">
        <f>_xlfn.XLOOKUP(C2826,'Branch &amp; Customer Mapped Master'!B:B,'Branch &amp; Customer Mapped Master'!A:A)</f>
        <v>SOUTH WEST</v>
      </c>
    </row>
    <row r="2827" spans="1:5">
      <c r="A2827">
        <f>'Redistribution Data (Question 4'!J2827</f>
        <v>6</v>
      </c>
      <c r="B2827">
        <f>'Redistribution Data (Question 4'!K2827</f>
        <v>3</v>
      </c>
      <c r="C2827">
        <f>'Redistribution Data (Question 4'!L2827</f>
        <v>810209</v>
      </c>
      <c r="D2827">
        <f>'Redistribution Data (Question 4'!M2827</f>
        <v>8</v>
      </c>
      <c r="E2827" t="str">
        <f>_xlfn.XLOOKUP(C2827,'Branch &amp; Customer Mapped Master'!B:B,'Branch &amp; Customer Mapped Master'!A:A)</f>
        <v>SOUTH WEST</v>
      </c>
    </row>
    <row r="2828" spans="1:5">
      <c r="A2828">
        <f>'Redistribution Data (Question 4'!J2828</f>
        <v>14</v>
      </c>
      <c r="B2828">
        <f>'Redistribution Data (Question 4'!K2828</f>
        <v>1.1428571428571399</v>
      </c>
      <c r="C2828">
        <f>'Redistribution Data (Question 4'!L2828</f>
        <v>810256</v>
      </c>
      <c r="D2828">
        <f>'Redistribution Data (Question 4'!M2828</f>
        <v>33</v>
      </c>
      <c r="E2828" t="str">
        <f>_xlfn.XLOOKUP(C2828,'Branch &amp; Customer Mapped Master'!B:B,'Branch &amp; Customer Mapped Master'!A:A)</f>
        <v>SOUTH WEST</v>
      </c>
    </row>
    <row r="2829" spans="1:5">
      <c r="A2829">
        <f>'Redistribution Data (Question 4'!J2829</f>
        <v>31</v>
      </c>
      <c r="B2829">
        <f>'Redistribution Data (Question 4'!K2829</f>
        <v>1</v>
      </c>
      <c r="C2829">
        <f>'Redistribution Data (Question 4'!L2829</f>
        <v>810257</v>
      </c>
      <c r="D2829">
        <f>'Redistribution Data (Question 4'!M2829</f>
        <v>42</v>
      </c>
      <c r="E2829" t="str">
        <f>_xlfn.XLOOKUP(C2829,'Branch &amp; Customer Mapped Master'!B:B,'Branch &amp; Customer Mapped Master'!A:A)</f>
        <v>SOUTH WEST</v>
      </c>
    </row>
    <row r="2830" spans="1:5">
      <c r="A2830">
        <f>'Redistribution Data (Question 4'!J2830</f>
        <v>4</v>
      </c>
      <c r="B2830">
        <f>'Redistribution Data (Question 4'!K2830</f>
        <v>1</v>
      </c>
      <c r="C2830">
        <f>'Redistribution Data (Question 4'!L2830</f>
        <v>810273</v>
      </c>
      <c r="D2830">
        <f>'Redistribution Data (Question 4'!M2830</f>
        <v>6</v>
      </c>
      <c r="E2830" t="str">
        <f>_xlfn.XLOOKUP(C2830,'Branch &amp; Customer Mapped Master'!B:B,'Branch &amp; Customer Mapped Master'!A:A)</f>
        <v>SOUTH WEST</v>
      </c>
    </row>
    <row r="2831" spans="1:5">
      <c r="A2831">
        <f>'Redistribution Data (Question 4'!J2831</f>
        <v>37</v>
      </c>
      <c r="B2831">
        <f>'Redistribution Data (Question 4'!K2831</f>
        <v>1.4594594594594601</v>
      </c>
      <c r="C2831">
        <f>'Redistribution Data (Question 4'!L2831</f>
        <v>810275</v>
      </c>
      <c r="D2831">
        <f>'Redistribution Data (Question 4'!M2831</f>
        <v>37</v>
      </c>
      <c r="E2831" t="str">
        <f>_xlfn.XLOOKUP(C2831,'Branch &amp; Customer Mapped Master'!B:B,'Branch &amp; Customer Mapped Master'!A:A)</f>
        <v>SOUTH WEST</v>
      </c>
    </row>
  </sheetData>
  <autoFilter ref="A1:E2831" xr:uid="{57005B3D-743E-45DA-A1B2-AE284575249E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0070F-CCF4-4809-9211-A59123EB8445}">
  <dimension ref="A1:F1747"/>
  <sheetViews>
    <sheetView workbookViewId="0">
      <selection activeCell="F1" sqref="F1:F1048576"/>
    </sheetView>
  </sheetViews>
  <sheetFormatPr defaultRowHeight="14.25"/>
  <cols>
    <col min="1" max="1" width="16.375" bestFit="1" customWidth="1"/>
    <col min="2" max="2" width="10.25" bestFit="1" customWidth="1"/>
    <col min="3" max="3" width="30.5" bestFit="1" customWidth="1"/>
    <col min="4" max="4" width="25.75" bestFit="1" customWidth="1"/>
    <col min="5" max="5" width="11.125" bestFit="1" customWidth="1"/>
    <col min="6" max="6" width="16.375" bestFit="1" customWidth="1"/>
  </cols>
  <sheetData>
    <row r="1" spans="1:6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1772</v>
      </c>
    </row>
    <row r="2" spans="1:6">
      <c r="A2" t="s">
        <v>36</v>
      </c>
      <c r="B2">
        <v>202169</v>
      </c>
      <c r="C2" t="s">
        <v>37</v>
      </c>
      <c r="D2" t="s">
        <v>38</v>
      </c>
      <c r="E2">
        <v>37</v>
      </c>
      <c r="F2" t="s">
        <v>36</v>
      </c>
    </row>
    <row r="3" spans="1:6">
      <c r="A3" t="s">
        <v>36</v>
      </c>
      <c r="B3">
        <v>202246</v>
      </c>
      <c r="C3" t="s">
        <v>39</v>
      </c>
      <c r="D3" t="s">
        <v>38</v>
      </c>
      <c r="E3">
        <v>7</v>
      </c>
      <c r="F3" t="s">
        <v>36</v>
      </c>
    </row>
    <row r="4" spans="1:6">
      <c r="A4" t="s">
        <v>36</v>
      </c>
      <c r="B4">
        <v>202267</v>
      </c>
      <c r="C4" t="s">
        <v>40</v>
      </c>
      <c r="D4" t="s">
        <v>41</v>
      </c>
      <c r="E4">
        <v>3</v>
      </c>
      <c r="F4" t="s">
        <v>36</v>
      </c>
    </row>
    <row r="5" spans="1:6">
      <c r="A5" t="s">
        <v>36</v>
      </c>
      <c r="B5">
        <v>202555</v>
      </c>
      <c r="C5" t="s">
        <v>42</v>
      </c>
      <c r="D5" t="s">
        <v>41</v>
      </c>
      <c r="E5">
        <v>10</v>
      </c>
      <c r="F5" t="s">
        <v>36</v>
      </c>
    </row>
    <row r="6" spans="1:6">
      <c r="A6" t="s">
        <v>36</v>
      </c>
      <c r="B6">
        <v>202719</v>
      </c>
      <c r="C6" t="s">
        <v>43</v>
      </c>
      <c r="D6" t="s">
        <v>38</v>
      </c>
      <c r="E6">
        <v>42</v>
      </c>
      <c r="F6" t="s">
        <v>36</v>
      </c>
    </row>
    <row r="7" spans="1:6">
      <c r="A7" t="s">
        <v>36</v>
      </c>
      <c r="B7">
        <v>805955</v>
      </c>
      <c r="C7" t="s">
        <v>44</v>
      </c>
      <c r="D7" t="s">
        <v>14</v>
      </c>
      <c r="E7">
        <v>147</v>
      </c>
      <c r="F7" t="s">
        <v>36</v>
      </c>
    </row>
    <row r="8" spans="1:6">
      <c r="A8" t="s">
        <v>36</v>
      </c>
      <c r="B8">
        <v>805981</v>
      </c>
      <c r="C8" t="s">
        <v>45</v>
      </c>
      <c r="D8" t="s">
        <v>12</v>
      </c>
      <c r="E8">
        <v>125</v>
      </c>
      <c r="F8" t="s">
        <v>36</v>
      </c>
    </row>
    <row r="9" spans="1:6">
      <c r="A9" t="s">
        <v>36</v>
      </c>
      <c r="B9">
        <v>805988</v>
      </c>
      <c r="C9" t="s">
        <v>46</v>
      </c>
      <c r="D9" t="s">
        <v>14</v>
      </c>
      <c r="E9">
        <v>108</v>
      </c>
      <c r="F9" t="s">
        <v>36</v>
      </c>
    </row>
    <row r="10" spans="1:6">
      <c r="A10" t="s">
        <v>36</v>
      </c>
      <c r="B10">
        <v>806002</v>
      </c>
      <c r="C10" t="s">
        <v>47</v>
      </c>
      <c r="D10" t="s">
        <v>12</v>
      </c>
      <c r="E10">
        <v>69</v>
      </c>
      <c r="F10" t="s">
        <v>36</v>
      </c>
    </row>
    <row r="11" spans="1:6">
      <c r="A11" t="s">
        <v>36</v>
      </c>
      <c r="B11">
        <v>806074</v>
      </c>
      <c r="C11" t="s">
        <v>48</v>
      </c>
      <c r="D11" t="s">
        <v>14</v>
      </c>
      <c r="E11">
        <v>94</v>
      </c>
      <c r="F11" t="s">
        <v>36</v>
      </c>
    </row>
    <row r="12" spans="1:6">
      <c r="A12" t="s">
        <v>36</v>
      </c>
      <c r="B12">
        <v>806091</v>
      </c>
      <c r="C12" t="s">
        <v>49</v>
      </c>
      <c r="D12" t="s">
        <v>12</v>
      </c>
      <c r="E12">
        <v>95</v>
      </c>
      <c r="F12" t="s">
        <v>36</v>
      </c>
    </row>
    <row r="13" spans="1:6">
      <c r="A13" t="s">
        <v>36</v>
      </c>
      <c r="B13">
        <v>806093</v>
      </c>
      <c r="C13" t="s">
        <v>50</v>
      </c>
      <c r="D13" t="s">
        <v>12</v>
      </c>
      <c r="E13">
        <v>95</v>
      </c>
      <c r="F13" t="s">
        <v>36</v>
      </c>
    </row>
    <row r="14" spans="1:6">
      <c r="A14" t="s">
        <v>36</v>
      </c>
      <c r="B14">
        <v>806282</v>
      </c>
      <c r="C14" t="s">
        <v>51</v>
      </c>
      <c r="D14" t="s">
        <v>14</v>
      </c>
      <c r="E14">
        <v>37</v>
      </c>
      <c r="F14" t="s">
        <v>36</v>
      </c>
    </row>
    <row r="15" spans="1:6">
      <c r="A15" t="s">
        <v>36</v>
      </c>
      <c r="B15">
        <v>806321</v>
      </c>
      <c r="C15" t="s">
        <v>52</v>
      </c>
      <c r="D15" t="s">
        <v>12</v>
      </c>
      <c r="E15">
        <v>80</v>
      </c>
      <c r="F15" t="s">
        <v>36</v>
      </c>
    </row>
    <row r="16" spans="1:6">
      <c r="A16" t="s">
        <v>36</v>
      </c>
      <c r="B16">
        <v>806447</v>
      </c>
      <c r="C16" t="s">
        <v>53</v>
      </c>
      <c r="D16" t="s">
        <v>14</v>
      </c>
      <c r="E16">
        <v>134</v>
      </c>
      <c r="F16" t="s">
        <v>36</v>
      </c>
    </row>
    <row r="17" spans="1:6">
      <c r="A17" t="s">
        <v>36</v>
      </c>
      <c r="B17">
        <v>806457</v>
      </c>
      <c r="C17" t="s">
        <v>54</v>
      </c>
      <c r="D17" t="s">
        <v>14</v>
      </c>
      <c r="E17">
        <v>177</v>
      </c>
      <c r="F17" t="s">
        <v>36</v>
      </c>
    </row>
    <row r="18" spans="1:6">
      <c r="A18" t="s">
        <v>36</v>
      </c>
      <c r="B18">
        <v>806584</v>
      </c>
      <c r="C18" t="s">
        <v>55</v>
      </c>
      <c r="D18" t="s">
        <v>12</v>
      </c>
      <c r="E18">
        <v>112</v>
      </c>
      <c r="F18" t="s">
        <v>36</v>
      </c>
    </row>
    <row r="19" spans="1:6">
      <c r="A19" t="s">
        <v>36</v>
      </c>
      <c r="B19">
        <v>806586</v>
      </c>
      <c r="C19" t="s">
        <v>56</v>
      </c>
      <c r="D19" t="s">
        <v>12</v>
      </c>
      <c r="E19">
        <v>59</v>
      </c>
      <c r="F19" t="s">
        <v>36</v>
      </c>
    </row>
    <row r="20" spans="1:6">
      <c r="A20" t="s">
        <v>36</v>
      </c>
      <c r="B20">
        <v>806638</v>
      </c>
      <c r="C20" t="s">
        <v>57</v>
      </c>
      <c r="D20" t="s">
        <v>12</v>
      </c>
      <c r="E20">
        <v>38</v>
      </c>
      <c r="F20" t="s">
        <v>36</v>
      </c>
    </row>
    <row r="21" spans="1:6">
      <c r="A21" t="s">
        <v>36</v>
      </c>
      <c r="B21">
        <v>806690</v>
      </c>
      <c r="C21" t="s">
        <v>58</v>
      </c>
      <c r="D21" t="s">
        <v>12</v>
      </c>
      <c r="E21">
        <v>94</v>
      </c>
      <c r="F21" t="s">
        <v>36</v>
      </c>
    </row>
    <row r="22" spans="1:6">
      <c r="A22" t="s">
        <v>36</v>
      </c>
      <c r="B22">
        <v>806772</v>
      </c>
      <c r="C22" t="s">
        <v>59</v>
      </c>
      <c r="D22" t="s">
        <v>12</v>
      </c>
      <c r="E22">
        <v>91</v>
      </c>
      <c r="F22" t="s">
        <v>36</v>
      </c>
    </row>
    <row r="23" spans="1:6">
      <c r="A23" t="s">
        <v>36</v>
      </c>
      <c r="B23">
        <v>806987</v>
      </c>
      <c r="C23" t="s">
        <v>60</v>
      </c>
      <c r="D23" t="s">
        <v>12</v>
      </c>
      <c r="E23">
        <v>57</v>
      </c>
      <c r="F23" t="s">
        <v>36</v>
      </c>
    </row>
    <row r="24" spans="1:6">
      <c r="A24" t="s">
        <v>36</v>
      </c>
      <c r="B24">
        <v>806988</v>
      </c>
      <c r="C24" t="s">
        <v>61</v>
      </c>
      <c r="D24" t="s">
        <v>12</v>
      </c>
      <c r="E24">
        <v>23</v>
      </c>
      <c r="F24" t="s">
        <v>36</v>
      </c>
    </row>
    <row r="25" spans="1:6">
      <c r="A25" t="s">
        <v>36</v>
      </c>
      <c r="B25">
        <v>806989</v>
      </c>
      <c r="C25" t="s">
        <v>62</v>
      </c>
      <c r="D25" t="s">
        <v>12</v>
      </c>
      <c r="E25">
        <v>61</v>
      </c>
      <c r="F25" t="s">
        <v>36</v>
      </c>
    </row>
    <row r="26" spans="1:6">
      <c r="A26" t="s">
        <v>36</v>
      </c>
      <c r="B26">
        <v>807005</v>
      </c>
      <c r="C26" t="s">
        <v>63</v>
      </c>
      <c r="D26" t="s">
        <v>41</v>
      </c>
      <c r="E26">
        <v>19</v>
      </c>
      <c r="F26" t="s">
        <v>36</v>
      </c>
    </row>
    <row r="27" spans="1:6">
      <c r="A27" t="s">
        <v>36</v>
      </c>
      <c r="B27">
        <v>807010</v>
      </c>
      <c r="C27" t="s">
        <v>64</v>
      </c>
      <c r="D27" t="s">
        <v>13</v>
      </c>
      <c r="E27">
        <v>42</v>
      </c>
      <c r="F27" t="s">
        <v>36</v>
      </c>
    </row>
    <row r="28" spans="1:6">
      <c r="A28" t="s">
        <v>36</v>
      </c>
      <c r="B28">
        <v>807011</v>
      </c>
      <c r="C28" t="s">
        <v>65</v>
      </c>
      <c r="D28" t="s">
        <v>13</v>
      </c>
      <c r="E28">
        <v>34</v>
      </c>
      <c r="F28" t="s">
        <v>36</v>
      </c>
    </row>
    <row r="29" spans="1:6">
      <c r="A29" t="s">
        <v>36</v>
      </c>
      <c r="B29">
        <v>807028</v>
      </c>
      <c r="C29" t="s">
        <v>66</v>
      </c>
      <c r="D29" t="s">
        <v>14</v>
      </c>
      <c r="E29">
        <v>49</v>
      </c>
      <c r="F29" t="s">
        <v>36</v>
      </c>
    </row>
    <row r="30" spans="1:6">
      <c r="A30" t="s">
        <v>36</v>
      </c>
      <c r="B30">
        <v>807087</v>
      </c>
      <c r="C30" t="s">
        <v>67</v>
      </c>
      <c r="D30" t="s">
        <v>14</v>
      </c>
      <c r="E30">
        <v>91</v>
      </c>
      <c r="F30" t="s">
        <v>36</v>
      </c>
    </row>
    <row r="31" spans="1:6">
      <c r="A31" t="s">
        <v>36</v>
      </c>
      <c r="B31">
        <v>807105</v>
      </c>
      <c r="C31" t="s">
        <v>68</v>
      </c>
      <c r="D31" t="s">
        <v>12</v>
      </c>
      <c r="E31">
        <v>71</v>
      </c>
      <c r="F31" t="s">
        <v>36</v>
      </c>
    </row>
    <row r="32" spans="1:6">
      <c r="A32" t="s">
        <v>36</v>
      </c>
      <c r="B32">
        <v>807106</v>
      </c>
      <c r="C32" t="s">
        <v>69</v>
      </c>
      <c r="D32" t="s">
        <v>12</v>
      </c>
      <c r="E32">
        <v>64</v>
      </c>
      <c r="F32" t="s">
        <v>36</v>
      </c>
    </row>
    <row r="33" spans="1:6">
      <c r="A33" t="s">
        <v>36</v>
      </c>
      <c r="B33">
        <v>807160</v>
      </c>
      <c r="C33" t="s">
        <v>70</v>
      </c>
      <c r="D33" t="s">
        <v>12</v>
      </c>
      <c r="E33">
        <v>53</v>
      </c>
      <c r="F33" t="s">
        <v>36</v>
      </c>
    </row>
    <row r="34" spans="1:6">
      <c r="A34" t="s">
        <v>36</v>
      </c>
      <c r="B34">
        <v>807230</v>
      </c>
      <c r="C34" t="s">
        <v>71</v>
      </c>
      <c r="D34" t="s">
        <v>12</v>
      </c>
      <c r="E34">
        <v>76</v>
      </c>
      <c r="F34" t="s">
        <v>36</v>
      </c>
    </row>
    <row r="35" spans="1:6">
      <c r="A35" t="s">
        <v>36</v>
      </c>
      <c r="B35">
        <v>807231</v>
      </c>
      <c r="C35" t="s">
        <v>72</v>
      </c>
      <c r="D35" t="s">
        <v>12</v>
      </c>
      <c r="E35">
        <v>104</v>
      </c>
      <c r="F35" t="s">
        <v>36</v>
      </c>
    </row>
    <row r="36" spans="1:6">
      <c r="A36" t="s">
        <v>36</v>
      </c>
      <c r="B36">
        <v>807232</v>
      </c>
      <c r="C36" t="s">
        <v>73</v>
      </c>
      <c r="D36" t="s">
        <v>12</v>
      </c>
      <c r="E36">
        <v>103</v>
      </c>
      <c r="F36" t="s">
        <v>36</v>
      </c>
    </row>
    <row r="37" spans="1:6">
      <c r="A37" t="s">
        <v>36</v>
      </c>
      <c r="B37">
        <v>807248</v>
      </c>
      <c r="C37" t="s">
        <v>74</v>
      </c>
      <c r="D37" t="s">
        <v>14</v>
      </c>
      <c r="E37">
        <v>5</v>
      </c>
      <c r="F37" t="s">
        <v>36</v>
      </c>
    </row>
    <row r="38" spans="1:6">
      <c r="A38" t="s">
        <v>36</v>
      </c>
      <c r="B38">
        <v>807270</v>
      </c>
      <c r="C38" t="s">
        <v>75</v>
      </c>
      <c r="D38" t="s">
        <v>14</v>
      </c>
      <c r="E38">
        <v>138</v>
      </c>
      <c r="F38" t="s">
        <v>36</v>
      </c>
    </row>
    <row r="39" spans="1:6">
      <c r="A39" t="s">
        <v>36</v>
      </c>
      <c r="B39">
        <v>807278</v>
      </c>
      <c r="C39" t="s">
        <v>76</v>
      </c>
      <c r="D39" t="s">
        <v>38</v>
      </c>
      <c r="E39">
        <v>1</v>
      </c>
      <c r="F39" t="s">
        <v>36</v>
      </c>
    </row>
    <row r="40" spans="1:6">
      <c r="A40" t="s">
        <v>36</v>
      </c>
      <c r="B40">
        <v>807301</v>
      </c>
      <c r="C40" t="s">
        <v>77</v>
      </c>
      <c r="D40" t="s">
        <v>14</v>
      </c>
      <c r="E40">
        <v>20</v>
      </c>
      <c r="F40" t="s">
        <v>36</v>
      </c>
    </row>
    <row r="41" spans="1:6">
      <c r="A41" t="s">
        <v>36</v>
      </c>
      <c r="B41">
        <v>807302</v>
      </c>
      <c r="C41" t="s">
        <v>78</v>
      </c>
      <c r="D41" t="s">
        <v>41</v>
      </c>
      <c r="E41">
        <v>60</v>
      </c>
      <c r="F41" t="s">
        <v>36</v>
      </c>
    </row>
    <row r="42" spans="1:6">
      <c r="A42" t="s">
        <v>36</v>
      </c>
      <c r="B42">
        <v>807308</v>
      </c>
      <c r="C42" t="s">
        <v>79</v>
      </c>
      <c r="D42" t="s">
        <v>12</v>
      </c>
      <c r="E42">
        <v>100</v>
      </c>
      <c r="F42" t="s">
        <v>36</v>
      </c>
    </row>
    <row r="43" spans="1:6">
      <c r="A43" t="s">
        <v>36</v>
      </c>
      <c r="B43">
        <v>807333</v>
      </c>
      <c r="C43" t="s">
        <v>80</v>
      </c>
      <c r="D43" t="s">
        <v>12</v>
      </c>
      <c r="E43">
        <v>57</v>
      </c>
      <c r="F43" t="s">
        <v>36</v>
      </c>
    </row>
    <row r="44" spans="1:6">
      <c r="A44" t="s">
        <v>36</v>
      </c>
      <c r="B44">
        <v>807337</v>
      </c>
      <c r="C44" t="s">
        <v>81</v>
      </c>
      <c r="D44" t="s">
        <v>12</v>
      </c>
      <c r="E44">
        <v>63</v>
      </c>
      <c r="F44" t="s">
        <v>36</v>
      </c>
    </row>
    <row r="45" spans="1:6">
      <c r="A45" t="s">
        <v>36</v>
      </c>
      <c r="B45">
        <v>807338</v>
      </c>
      <c r="C45" t="s">
        <v>82</v>
      </c>
      <c r="D45" t="s">
        <v>12</v>
      </c>
      <c r="E45">
        <v>61</v>
      </c>
      <c r="F45" t="s">
        <v>36</v>
      </c>
    </row>
    <row r="46" spans="1:6">
      <c r="A46" t="s">
        <v>36</v>
      </c>
      <c r="B46">
        <v>807367</v>
      </c>
      <c r="C46" t="s">
        <v>83</v>
      </c>
      <c r="D46" t="s">
        <v>13</v>
      </c>
      <c r="E46">
        <v>54</v>
      </c>
      <c r="F46" t="s">
        <v>36</v>
      </c>
    </row>
    <row r="47" spans="1:6">
      <c r="A47" t="s">
        <v>36</v>
      </c>
      <c r="B47">
        <v>807394</v>
      </c>
      <c r="C47" t="s">
        <v>84</v>
      </c>
      <c r="D47" t="s">
        <v>41</v>
      </c>
      <c r="E47">
        <v>182</v>
      </c>
      <c r="F47" t="s">
        <v>36</v>
      </c>
    </row>
    <row r="48" spans="1:6">
      <c r="A48" t="s">
        <v>36</v>
      </c>
      <c r="B48">
        <v>807547</v>
      </c>
      <c r="C48" t="s">
        <v>85</v>
      </c>
      <c r="D48" t="s">
        <v>12</v>
      </c>
      <c r="E48">
        <v>69</v>
      </c>
      <c r="F48" t="s">
        <v>36</v>
      </c>
    </row>
    <row r="49" spans="1:6">
      <c r="A49" t="s">
        <v>36</v>
      </c>
      <c r="B49">
        <v>807597</v>
      </c>
      <c r="C49" t="s">
        <v>86</v>
      </c>
      <c r="D49" t="s">
        <v>12</v>
      </c>
      <c r="E49">
        <v>69</v>
      </c>
      <c r="F49" t="s">
        <v>36</v>
      </c>
    </row>
    <row r="50" spans="1:6">
      <c r="A50" t="s">
        <v>36</v>
      </c>
      <c r="B50">
        <v>807598</v>
      </c>
      <c r="C50" t="s">
        <v>87</v>
      </c>
      <c r="D50" t="s">
        <v>41</v>
      </c>
      <c r="E50">
        <v>2</v>
      </c>
      <c r="F50" t="s">
        <v>36</v>
      </c>
    </row>
    <row r="51" spans="1:6">
      <c r="A51" t="s">
        <v>36</v>
      </c>
      <c r="B51">
        <v>807605</v>
      </c>
      <c r="C51" t="s">
        <v>88</v>
      </c>
      <c r="D51" t="s">
        <v>12</v>
      </c>
      <c r="E51">
        <v>76</v>
      </c>
      <c r="F51" t="s">
        <v>36</v>
      </c>
    </row>
    <row r="52" spans="1:6">
      <c r="A52" t="s">
        <v>36</v>
      </c>
      <c r="B52">
        <v>807633</v>
      </c>
      <c r="C52" t="s">
        <v>89</v>
      </c>
      <c r="D52" t="s">
        <v>13</v>
      </c>
      <c r="E52">
        <v>56</v>
      </c>
      <c r="F52" t="s">
        <v>36</v>
      </c>
    </row>
    <row r="53" spans="1:6">
      <c r="A53" t="s">
        <v>36</v>
      </c>
      <c r="B53">
        <v>807644</v>
      </c>
      <c r="C53" t="s">
        <v>90</v>
      </c>
      <c r="D53" t="s">
        <v>12</v>
      </c>
      <c r="E53">
        <v>9</v>
      </c>
      <c r="F53" t="s">
        <v>36</v>
      </c>
    </row>
    <row r="54" spans="1:6">
      <c r="A54" t="s">
        <v>36</v>
      </c>
      <c r="B54">
        <v>807650</v>
      </c>
      <c r="C54" t="s">
        <v>91</v>
      </c>
      <c r="D54" t="s">
        <v>12</v>
      </c>
      <c r="E54">
        <v>79</v>
      </c>
      <c r="F54" t="s">
        <v>36</v>
      </c>
    </row>
    <row r="55" spans="1:6">
      <c r="A55" t="s">
        <v>36</v>
      </c>
      <c r="B55">
        <v>807656</v>
      </c>
      <c r="C55" t="s">
        <v>92</v>
      </c>
      <c r="D55" t="s">
        <v>12</v>
      </c>
      <c r="E55">
        <v>99</v>
      </c>
      <c r="F55" t="s">
        <v>36</v>
      </c>
    </row>
    <row r="56" spans="1:6">
      <c r="A56" t="s">
        <v>36</v>
      </c>
      <c r="B56">
        <v>807668</v>
      </c>
      <c r="C56" t="s">
        <v>93</v>
      </c>
      <c r="D56" t="s">
        <v>41</v>
      </c>
      <c r="E56">
        <v>1</v>
      </c>
      <c r="F56" t="s">
        <v>36</v>
      </c>
    </row>
    <row r="57" spans="1:6">
      <c r="A57" t="s">
        <v>36</v>
      </c>
      <c r="B57">
        <v>807675</v>
      </c>
      <c r="C57" t="s">
        <v>94</v>
      </c>
      <c r="D57" t="s">
        <v>12</v>
      </c>
      <c r="E57">
        <v>66</v>
      </c>
      <c r="F57" t="s">
        <v>36</v>
      </c>
    </row>
    <row r="58" spans="1:6">
      <c r="A58" t="s">
        <v>36</v>
      </c>
      <c r="B58">
        <v>807702</v>
      </c>
      <c r="C58" t="s">
        <v>95</v>
      </c>
      <c r="D58" t="s">
        <v>12</v>
      </c>
      <c r="E58">
        <v>30</v>
      </c>
      <c r="F58" t="s">
        <v>36</v>
      </c>
    </row>
    <row r="59" spans="1:6">
      <c r="A59" t="s">
        <v>36</v>
      </c>
      <c r="B59">
        <v>807704</v>
      </c>
      <c r="C59" t="s">
        <v>96</v>
      </c>
      <c r="D59" t="s">
        <v>14</v>
      </c>
      <c r="E59">
        <v>47</v>
      </c>
      <c r="F59" t="s">
        <v>36</v>
      </c>
    </row>
    <row r="60" spans="1:6">
      <c r="A60" t="s">
        <v>36</v>
      </c>
      <c r="B60">
        <v>807709</v>
      </c>
      <c r="C60" t="s">
        <v>97</v>
      </c>
      <c r="D60" t="s">
        <v>14</v>
      </c>
      <c r="E60">
        <v>16</v>
      </c>
      <c r="F60" t="s">
        <v>36</v>
      </c>
    </row>
    <row r="61" spans="1:6">
      <c r="A61" t="s">
        <v>36</v>
      </c>
      <c r="B61">
        <v>807721</v>
      </c>
      <c r="C61" t="s">
        <v>98</v>
      </c>
      <c r="D61" t="s">
        <v>13</v>
      </c>
      <c r="E61">
        <v>20</v>
      </c>
      <c r="F61" t="s">
        <v>36</v>
      </c>
    </row>
    <row r="62" spans="1:6">
      <c r="A62" t="s">
        <v>36</v>
      </c>
      <c r="B62">
        <v>807738</v>
      </c>
      <c r="C62" t="s">
        <v>99</v>
      </c>
      <c r="D62" t="s">
        <v>12</v>
      </c>
      <c r="E62">
        <v>2</v>
      </c>
      <c r="F62" t="s">
        <v>36</v>
      </c>
    </row>
    <row r="63" spans="1:6">
      <c r="A63" t="s">
        <v>36</v>
      </c>
      <c r="B63">
        <v>807773</v>
      </c>
      <c r="C63" t="s">
        <v>100</v>
      </c>
      <c r="D63" t="s">
        <v>12</v>
      </c>
      <c r="E63">
        <v>66</v>
      </c>
      <c r="F63" t="s">
        <v>36</v>
      </c>
    </row>
    <row r="64" spans="1:6">
      <c r="A64" t="s">
        <v>36</v>
      </c>
      <c r="B64">
        <v>807788</v>
      </c>
      <c r="C64" t="s">
        <v>101</v>
      </c>
      <c r="D64" t="s">
        <v>12</v>
      </c>
      <c r="E64">
        <v>86</v>
      </c>
      <c r="F64" t="s">
        <v>36</v>
      </c>
    </row>
    <row r="65" spans="1:6">
      <c r="A65" t="s">
        <v>36</v>
      </c>
      <c r="B65">
        <v>807820</v>
      </c>
      <c r="C65" t="s">
        <v>102</v>
      </c>
      <c r="D65" t="s">
        <v>14</v>
      </c>
      <c r="E65">
        <v>16</v>
      </c>
      <c r="F65" t="s">
        <v>36</v>
      </c>
    </row>
    <row r="66" spans="1:6">
      <c r="A66" t="s">
        <v>36</v>
      </c>
      <c r="B66">
        <v>807823</v>
      </c>
      <c r="C66" t="s">
        <v>103</v>
      </c>
      <c r="D66" t="s">
        <v>12</v>
      </c>
      <c r="E66">
        <v>37</v>
      </c>
      <c r="F66" t="s">
        <v>36</v>
      </c>
    </row>
    <row r="67" spans="1:6">
      <c r="A67" t="s">
        <v>36</v>
      </c>
      <c r="B67">
        <v>807933</v>
      </c>
      <c r="C67" t="s">
        <v>104</v>
      </c>
      <c r="D67" t="s">
        <v>12</v>
      </c>
      <c r="E67">
        <v>41</v>
      </c>
      <c r="F67" t="s">
        <v>36</v>
      </c>
    </row>
    <row r="68" spans="1:6">
      <c r="A68" t="s">
        <v>36</v>
      </c>
      <c r="B68">
        <v>808026</v>
      </c>
      <c r="C68" t="s">
        <v>105</v>
      </c>
      <c r="D68" t="s">
        <v>14</v>
      </c>
      <c r="E68">
        <v>71</v>
      </c>
      <c r="F68" t="s">
        <v>36</v>
      </c>
    </row>
    <row r="69" spans="1:6">
      <c r="A69" t="s">
        <v>36</v>
      </c>
      <c r="B69">
        <v>808027</v>
      </c>
      <c r="C69" t="s">
        <v>106</v>
      </c>
      <c r="D69" t="s">
        <v>12</v>
      </c>
      <c r="E69">
        <v>71</v>
      </c>
      <c r="F69" t="s">
        <v>36</v>
      </c>
    </row>
    <row r="70" spans="1:6">
      <c r="A70" t="s">
        <v>36</v>
      </c>
      <c r="B70">
        <v>808081</v>
      </c>
      <c r="C70" t="s">
        <v>107</v>
      </c>
      <c r="D70" t="s">
        <v>41</v>
      </c>
      <c r="E70">
        <v>1</v>
      </c>
      <c r="F70" t="s">
        <v>36</v>
      </c>
    </row>
    <row r="71" spans="1:6">
      <c r="A71" t="s">
        <v>36</v>
      </c>
      <c r="B71">
        <v>808082</v>
      </c>
      <c r="C71" t="s">
        <v>108</v>
      </c>
      <c r="D71" t="s">
        <v>12</v>
      </c>
      <c r="E71">
        <v>95</v>
      </c>
      <c r="F71" t="s">
        <v>36</v>
      </c>
    </row>
    <row r="72" spans="1:6">
      <c r="A72" t="s">
        <v>36</v>
      </c>
      <c r="B72">
        <v>808171</v>
      </c>
      <c r="C72" t="s">
        <v>109</v>
      </c>
      <c r="D72" t="s">
        <v>12</v>
      </c>
      <c r="E72">
        <v>72</v>
      </c>
      <c r="F72" t="s">
        <v>36</v>
      </c>
    </row>
    <row r="73" spans="1:6">
      <c r="A73" t="s">
        <v>36</v>
      </c>
      <c r="B73">
        <v>808172</v>
      </c>
      <c r="C73" t="s">
        <v>110</v>
      </c>
      <c r="D73" t="s">
        <v>12</v>
      </c>
      <c r="E73">
        <v>47</v>
      </c>
      <c r="F73" t="s">
        <v>36</v>
      </c>
    </row>
    <row r="74" spans="1:6">
      <c r="A74" t="s">
        <v>36</v>
      </c>
      <c r="B74">
        <v>808180</v>
      </c>
      <c r="C74" t="s">
        <v>111</v>
      </c>
      <c r="D74" t="s">
        <v>12</v>
      </c>
      <c r="E74">
        <v>34</v>
      </c>
      <c r="F74" t="s">
        <v>36</v>
      </c>
    </row>
    <row r="75" spans="1:6">
      <c r="A75" t="s">
        <v>36</v>
      </c>
      <c r="B75">
        <v>808189</v>
      </c>
      <c r="C75" t="s">
        <v>112</v>
      </c>
      <c r="D75" t="s">
        <v>14</v>
      </c>
      <c r="E75">
        <v>42</v>
      </c>
      <c r="F75" t="s">
        <v>36</v>
      </c>
    </row>
    <row r="76" spans="1:6">
      <c r="A76" t="s">
        <v>36</v>
      </c>
      <c r="B76">
        <v>808196</v>
      </c>
      <c r="C76" t="s">
        <v>113</v>
      </c>
      <c r="D76" t="s">
        <v>12</v>
      </c>
      <c r="E76">
        <v>92</v>
      </c>
      <c r="F76" t="s">
        <v>36</v>
      </c>
    </row>
    <row r="77" spans="1:6">
      <c r="A77" t="s">
        <v>36</v>
      </c>
      <c r="B77">
        <v>808237</v>
      </c>
      <c r="C77" t="s">
        <v>114</v>
      </c>
      <c r="D77" t="s">
        <v>12</v>
      </c>
      <c r="E77">
        <v>97</v>
      </c>
      <c r="F77" t="s">
        <v>36</v>
      </c>
    </row>
    <row r="78" spans="1:6">
      <c r="A78" t="s">
        <v>36</v>
      </c>
      <c r="B78">
        <v>808240</v>
      </c>
      <c r="C78" t="s">
        <v>115</v>
      </c>
      <c r="D78" t="s">
        <v>41</v>
      </c>
      <c r="E78">
        <v>9</v>
      </c>
      <c r="F78" t="s">
        <v>36</v>
      </c>
    </row>
    <row r="79" spans="1:6">
      <c r="A79" t="s">
        <v>36</v>
      </c>
      <c r="B79">
        <v>808246</v>
      </c>
      <c r="C79" t="s">
        <v>116</v>
      </c>
      <c r="D79" t="s">
        <v>14</v>
      </c>
      <c r="E79">
        <v>60</v>
      </c>
      <c r="F79" t="s">
        <v>36</v>
      </c>
    </row>
    <row r="80" spans="1:6">
      <c r="A80" t="s">
        <v>36</v>
      </c>
      <c r="B80">
        <v>808248</v>
      </c>
      <c r="C80" t="s">
        <v>117</v>
      </c>
      <c r="D80" t="s">
        <v>12</v>
      </c>
      <c r="E80">
        <v>102</v>
      </c>
      <c r="F80" t="s">
        <v>36</v>
      </c>
    </row>
    <row r="81" spans="1:6">
      <c r="A81" t="s">
        <v>36</v>
      </c>
      <c r="B81">
        <v>808250</v>
      </c>
      <c r="C81" t="s">
        <v>118</v>
      </c>
      <c r="D81" t="s">
        <v>14</v>
      </c>
      <c r="E81">
        <v>48</v>
      </c>
      <c r="F81" t="s">
        <v>36</v>
      </c>
    </row>
    <row r="82" spans="1:6">
      <c r="A82" t="s">
        <v>36</v>
      </c>
      <c r="B82">
        <v>808251</v>
      </c>
      <c r="C82" t="s">
        <v>119</v>
      </c>
      <c r="D82" t="s">
        <v>14</v>
      </c>
      <c r="E82">
        <v>37</v>
      </c>
      <c r="F82" t="s">
        <v>36</v>
      </c>
    </row>
    <row r="83" spans="1:6">
      <c r="A83" t="s">
        <v>36</v>
      </c>
      <c r="B83">
        <v>808253</v>
      </c>
      <c r="C83" t="s">
        <v>120</v>
      </c>
      <c r="D83" t="s">
        <v>14</v>
      </c>
      <c r="E83">
        <v>61</v>
      </c>
      <c r="F83" t="s">
        <v>36</v>
      </c>
    </row>
    <row r="84" spans="1:6">
      <c r="A84" t="s">
        <v>36</v>
      </c>
      <c r="B84">
        <v>808280</v>
      </c>
      <c r="C84" t="s">
        <v>121</v>
      </c>
      <c r="D84" t="s">
        <v>12</v>
      </c>
      <c r="E84">
        <v>30</v>
      </c>
      <c r="F84" t="s">
        <v>36</v>
      </c>
    </row>
    <row r="85" spans="1:6">
      <c r="A85" t="s">
        <v>36</v>
      </c>
      <c r="B85">
        <v>808335</v>
      </c>
      <c r="C85" t="s">
        <v>122</v>
      </c>
      <c r="D85" t="s">
        <v>12</v>
      </c>
      <c r="E85">
        <v>42</v>
      </c>
      <c r="F85" t="s">
        <v>36</v>
      </c>
    </row>
    <row r="86" spans="1:6">
      <c r="A86" t="s">
        <v>36</v>
      </c>
      <c r="B86">
        <v>808422</v>
      </c>
      <c r="C86" t="s">
        <v>123</v>
      </c>
      <c r="D86" t="s">
        <v>12</v>
      </c>
      <c r="E86">
        <v>26</v>
      </c>
      <c r="F86" t="s">
        <v>36</v>
      </c>
    </row>
    <row r="87" spans="1:6">
      <c r="A87" t="s">
        <v>36</v>
      </c>
      <c r="B87">
        <v>808438</v>
      </c>
      <c r="C87" t="s">
        <v>124</v>
      </c>
      <c r="D87" t="s">
        <v>12</v>
      </c>
      <c r="E87">
        <v>24</v>
      </c>
      <c r="F87" t="s">
        <v>36</v>
      </c>
    </row>
    <row r="88" spans="1:6">
      <c r="A88" t="s">
        <v>36</v>
      </c>
      <c r="B88">
        <v>808440</v>
      </c>
      <c r="C88" t="s">
        <v>125</v>
      </c>
      <c r="D88" t="s">
        <v>14</v>
      </c>
      <c r="E88">
        <v>54</v>
      </c>
      <c r="F88" t="s">
        <v>36</v>
      </c>
    </row>
    <row r="89" spans="1:6">
      <c r="A89" t="s">
        <v>36</v>
      </c>
      <c r="B89">
        <v>808448</v>
      </c>
      <c r="C89" t="s">
        <v>126</v>
      </c>
      <c r="D89" t="s">
        <v>12</v>
      </c>
      <c r="E89">
        <v>105</v>
      </c>
      <c r="F89" t="s">
        <v>36</v>
      </c>
    </row>
    <row r="90" spans="1:6">
      <c r="A90" t="s">
        <v>36</v>
      </c>
      <c r="B90">
        <v>808476</v>
      </c>
      <c r="C90" t="s">
        <v>127</v>
      </c>
      <c r="D90" t="s">
        <v>12</v>
      </c>
      <c r="E90">
        <v>69</v>
      </c>
      <c r="F90" t="s">
        <v>36</v>
      </c>
    </row>
    <row r="91" spans="1:6">
      <c r="A91" t="s">
        <v>36</v>
      </c>
      <c r="B91">
        <v>808484</v>
      </c>
      <c r="C91" t="s">
        <v>128</v>
      </c>
      <c r="D91" t="s">
        <v>14</v>
      </c>
      <c r="E91">
        <v>34</v>
      </c>
      <c r="F91" t="s">
        <v>36</v>
      </c>
    </row>
    <row r="92" spans="1:6">
      <c r="A92" t="s">
        <v>36</v>
      </c>
      <c r="B92">
        <v>808518</v>
      </c>
      <c r="C92" t="s">
        <v>129</v>
      </c>
      <c r="D92" t="s">
        <v>13</v>
      </c>
      <c r="E92">
        <v>42</v>
      </c>
      <c r="F92" t="s">
        <v>36</v>
      </c>
    </row>
    <row r="93" spans="1:6">
      <c r="A93" t="s">
        <v>36</v>
      </c>
      <c r="B93">
        <v>808521</v>
      </c>
      <c r="C93" t="s">
        <v>130</v>
      </c>
      <c r="D93" t="s">
        <v>12</v>
      </c>
      <c r="E93">
        <v>60</v>
      </c>
      <c r="F93" t="s">
        <v>36</v>
      </c>
    </row>
    <row r="94" spans="1:6">
      <c r="A94" t="s">
        <v>36</v>
      </c>
      <c r="B94">
        <v>808524</v>
      </c>
      <c r="C94" t="s">
        <v>131</v>
      </c>
      <c r="D94" t="s">
        <v>12</v>
      </c>
      <c r="E94">
        <v>21</v>
      </c>
      <c r="F94" t="s">
        <v>36</v>
      </c>
    </row>
    <row r="95" spans="1:6">
      <c r="A95" t="s">
        <v>36</v>
      </c>
      <c r="B95">
        <v>808608</v>
      </c>
      <c r="C95" t="s">
        <v>132</v>
      </c>
      <c r="D95" t="s">
        <v>14</v>
      </c>
      <c r="E95">
        <v>69</v>
      </c>
      <c r="F95" t="s">
        <v>36</v>
      </c>
    </row>
    <row r="96" spans="1:6">
      <c r="A96" t="s">
        <v>36</v>
      </c>
      <c r="B96">
        <v>808623</v>
      </c>
      <c r="C96" t="s">
        <v>133</v>
      </c>
      <c r="D96" t="s">
        <v>12</v>
      </c>
      <c r="E96">
        <v>99</v>
      </c>
      <c r="F96" t="s">
        <v>36</v>
      </c>
    </row>
    <row r="97" spans="1:6">
      <c r="A97" t="s">
        <v>36</v>
      </c>
      <c r="B97">
        <v>808624</v>
      </c>
      <c r="C97" t="s">
        <v>134</v>
      </c>
      <c r="D97" t="s">
        <v>12</v>
      </c>
      <c r="E97">
        <v>69</v>
      </c>
      <c r="F97" t="s">
        <v>36</v>
      </c>
    </row>
    <row r="98" spans="1:6">
      <c r="A98" t="s">
        <v>36</v>
      </c>
      <c r="B98">
        <v>808625</v>
      </c>
      <c r="C98" t="s">
        <v>135</v>
      </c>
      <c r="D98" t="s">
        <v>12</v>
      </c>
      <c r="E98">
        <v>70</v>
      </c>
      <c r="F98" t="s">
        <v>36</v>
      </c>
    </row>
    <row r="99" spans="1:6">
      <c r="A99" t="s">
        <v>36</v>
      </c>
      <c r="B99">
        <v>808626</v>
      </c>
      <c r="C99" t="s">
        <v>136</v>
      </c>
      <c r="D99" t="s">
        <v>12</v>
      </c>
      <c r="E99">
        <v>98</v>
      </c>
      <c r="F99" t="s">
        <v>36</v>
      </c>
    </row>
    <row r="100" spans="1:6">
      <c r="A100" t="s">
        <v>36</v>
      </c>
      <c r="B100">
        <v>808627</v>
      </c>
      <c r="C100" t="s">
        <v>137</v>
      </c>
      <c r="D100" t="s">
        <v>12</v>
      </c>
      <c r="E100">
        <v>65</v>
      </c>
      <c r="F100" t="s">
        <v>36</v>
      </c>
    </row>
    <row r="101" spans="1:6">
      <c r="A101" t="s">
        <v>36</v>
      </c>
      <c r="B101">
        <v>808683</v>
      </c>
      <c r="C101" t="s">
        <v>138</v>
      </c>
      <c r="D101" t="s">
        <v>14</v>
      </c>
      <c r="E101">
        <v>107</v>
      </c>
      <c r="F101" t="s">
        <v>36</v>
      </c>
    </row>
    <row r="102" spans="1:6">
      <c r="A102" t="s">
        <v>36</v>
      </c>
      <c r="B102">
        <v>808687</v>
      </c>
      <c r="C102" t="s">
        <v>139</v>
      </c>
      <c r="D102" t="s">
        <v>13</v>
      </c>
      <c r="E102">
        <v>8</v>
      </c>
      <c r="F102" t="s">
        <v>36</v>
      </c>
    </row>
    <row r="103" spans="1:6">
      <c r="A103" t="s">
        <v>36</v>
      </c>
      <c r="B103">
        <v>808692</v>
      </c>
      <c r="C103" t="s">
        <v>140</v>
      </c>
      <c r="D103" t="s">
        <v>12</v>
      </c>
      <c r="E103">
        <v>54</v>
      </c>
      <c r="F103" t="s">
        <v>36</v>
      </c>
    </row>
    <row r="104" spans="1:6">
      <c r="A104" t="s">
        <v>36</v>
      </c>
      <c r="B104">
        <v>808766</v>
      </c>
      <c r="C104" t="s">
        <v>141</v>
      </c>
      <c r="D104" t="s">
        <v>12</v>
      </c>
      <c r="E104">
        <v>36</v>
      </c>
      <c r="F104" t="s">
        <v>36</v>
      </c>
    </row>
    <row r="105" spans="1:6">
      <c r="A105" t="s">
        <v>36</v>
      </c>
      <c r="B105">
        <v>808767</v>
      </c>
      <c r="C105" t="s">
        <v>142</v>
      </c>
      <c r="D105" t="s">
        <v>12</v>
      </c>
      <c r="E105">
        <v>93</v>
      </c>
      <c r="F105" t="s">
        <v>36</v>
      </c>
    </row>
    <row r="106" spans="1:6">
      <c r="A106" t="s">
        <v>36</v>
      </c>
      <c r="B106">
        <v>808777</v>
      </c>
      <c r="C106" t="s">
        <v>143</v>
      </c>
      <c r="D106" t="s">
        <v>14</v>
      </c>
      <c r="E106">
        <v>8</v>
      </c>
      <c r="F106" t="s">
        <v>36</v>
      </c>
    </row>
    <row r="107" spans="1:6">
      <c r="A107" t="s">
        <v>36</v>
      </c>
      <c r="B107">
        <v>808791</v>
      </c>
      <c r="C107" t="s">
        <v>144</v>
      </c>
      <c r="D107" t="s">
        <v>14</v>
      </c>
      <c r="E107">
        <v>31</v>
      </c>
      <c r="F107" t="s">
        <v>36</v>
      </c>
    </row>
    <row r="108" spans="1:6">
      <c r="A108" t="s">
        <v>36</v>
      </c>
      <c r="B108">
        <v>808813</v>
      </c>
      <c r="C108" t="s">
        <v>145</v>
      </c>
      <c r="D108" t="s">
        <v>14</v>
      </c>
      <c r="E108">
        <v>71</v>
      </c>
      <c r="F108" t="s">
        <v>36</v>
      </c>
    </row>
    <row r="109" spans="1:6">
      <c r="A109" t="s">
        <v>36</v>
      </c>
      <c r="B109">
        <v>808855</v>
      </c>
      <c r="C109" t="s">
        <v>146</v>
      </c>
      <c r="D109" t="s">
        <v>12</v>
      </c>
      <c r="E109">
        <v>55</v>
      </c>
      <c r="F109" t="s">
        <v>36</v>
      </c>
    </row>
    <row r="110" spans="1:6">
      <c r="A110" t="s">
        <v>36</v>
      </c>
      <c r="B110">
        <v>808866</v>
      </c>
      <c r="C110" t="s">
        <v>147</v>
      </c>
      <c r="D110" t="s">
        <v>14</v>
      </c>
      <c r="E110">
        <v>52</v>
      </c>
      <c r="F110" t="s">
        <v>36</v>
      </c>
    </row>
    <row r="111" spans="1:6">
      <c r="A111" t="s">
        <v>36</v>
      </c>
      <c r="B111">
        <v>808909</v>
      </c>
      <c r="C111" t="s">
        <v>148</v>
      </c>
      <c r="D111" t="s">
        <v>12</v>
      </c>
      <c r="E111">
        <v>41</v>
      </c>
      <c r="F111" t="s">
        <v>36</v>
      </c>
    </row>
    <row r="112" spans="1:6">
      <c r="A112" t="s">
        <v>36</v>
      </c>
      <c r="B112">
        <v>808917</v>
      </c>
      <c r="C112" t="s">
        <v>149</v>
      </c>
      <c r="D112" t="s">
        <v>14</v>
      </c>
      <c r="E112">
        <v>49</v>
      </c>
      <c r="F112" t="s">
        <v>36</v>
      </c>
    </row>
    <row r="113" spans="1:6">
      <c r="A113" t="s">
        <v>36</v>
      </c>
      <c r="B113">
        <v>808931</v>
      </c>
      <c r="C113" t="s">
        <v>150</v>
      </c>
      <c r="D113" t="s">
        <v>14</v>
      </c>
      <c r="E113">
        <v>90</v>
      </c>
      <c r="F113" t="s">
        <v>36</v>
      </c>
    </row>
    <row r="114" spans="1:6">
      <c r="A114" t="s">
        <v>36</v>
      </c>
      <c r="B114">
        <v>808939</v>
      </c>
      <c r="C114" t="s">
        <v>151</v>
      </c>
      <c r="D114" t="s">
        <v>14</v>
      </c>
      <c r="E114">
        <v>150</v>
      </c>
      <c r="F114" t="s">
        <v>36</v>
      </c>
    </row>
    <row r="115" spans="1:6">
      <c r="A115" t="s">
        <v>36</v>
      </c>
      <c r="B115">
        <v>809041</v>
      </c>
      <c r="C115" t="s">
        <v>152</v>
      </c>
      <c r="D115" t="s">
        <v>14</v>
      </c>
      <c r="E115">
        <v>60</v>
      </c>
      <c r="F115" t="s">
        <v>36</v>
      </c>
    </row>
    <row r="116" spans="1:6">
      <c r="A116" t="s">
        <v>36</v>
      </c>
      <c r="B116">
        <v>809131</v>
      </c>
      <c r="C116" t="s">
        <v>153</v>
      </c>
      <c r="D116" t="s">
        <v>12</v>
      </c>
      <c r="E116">
        <v>64</v>
      </c>
      <c r="F116" t="s">
        <v>36</v>
      </c>
    </row>
    <row r="117" spans="1:6">
      <c r="A117" t="s">
        <v>36</v>
      </c>
      <c r="B117">
        <v>809139</v>
      </c>
      <c r="C117" t="s">
        <v>154</v>
      </c>
      <c r="D117" t="s">
        <v>14</v>
      </c>
      <c r="E117">
        <v>13</v>
      </c>
      <c r="F117" t="s">
        <v>36</v>
      </c>
    </row>
    <row r="118" spans="1:6">
      <c r="A118" t="s">
        <v>36</v>
      </c>
      <c r="B118">
        <v>809153</v>
      </c>
      <c r="C118" t="s">
        <v>155</v>
      </c>
      <c r="D118" t="s">
        <v>12</v>
      </c>
      <c r="E118">
        <v>104</v>
      </c>
      <c r="F118" t="s">
        <v>36</v>
      </c>
    </row>
    <row r="119" spans="1:6">
      <c r="A119" t="s">
        <v>36</v>
      </c>
      <c r="B119">
        <v>809158</v>
      </c>
      <c r="C119" t="s">
        <v>156</v>
      </c>
      <c r="D119" t="s">
        <v>14</v>
      </c>
      <c r="E119">
        <v>95</v>
      </c>
      <c r="F119" t="s">
        <v>36</v>
      </c>
    </row>
    <row r="120" spans="1:6">
      <c r="A120" t="s">
        <v>36</v>
      </c>
      <c r="B120">
        <v>809247</v>
      </c>
      <c r="C120" t="s">
        <v>157</v>
      </c>
      <c r="D120" t="s">
        <v>14</v>
      </c>
      <c r="E120">
        <v>36</v>
      </c>
      <c r="F120" t="s">
        <v>36</v>
      </c>
    </row>
    <row r="121" spans="1:6">
      <c r="A121" t="s">
        <v>36</v>
      </c>
      <c r="B121">
        <v>809248</v>
      </c>
      <c r="C121" t="s">
        <v>158</v>
      </c>
      <c r="D121" t="s">
        <v>14</v>
      </c>
      <c r="E121">
        <v>13</v>
      </c>
      <c r="F121" t="s">
        <v>36</v>
      </c>
    </row>
    <row r="122" spans="1:6">
      <c r="A122" t="s">
        <v>36</v>
      </c>
      <c r="B122">
        <v>809269</v>
      </c>
      <c r="C122" t="s">
        <v>159</v>
      </c>
      <c r="D122" t="s">
        <v>14</v>
      </c>
      <c r="E122">
        <v>46</v>
      </c>
      <c r="F122" t="s">
        <v>36</v>
      </c>
    </row>
    <row r="123" spans="1:6">
      <c r="A123" t="s">
        <v>36</v>
      </c>
      <c r="B123">
        <v>809294</v>
      </c>
      <c r="C123" t="s">
        <v>160</v>
      </c>
      <c r="D123" t="s">
        <v>12</v>
      </c>
      <c r="E123">
        <v>54</v>
      </c>
      <c r="F123" t="s">
        <v>36</v>
      </c>
    </row>
    <row r="124" spans="1:6">
      <c r="A124" t="s">
        <v>36</v>
      </c>
      <c r="B124">
        <v>809295</v>
      </c>
      <c r="C124" t="s">
        <v>161</v>
      </c>
      <c r="D124" t="s">
        <v>12</v>
      </c>
      <c r="E124">
        <v>70</v>
      </c>
      <c r="F124" t="s">
        <v>36</v>
      </c>
    </row>
    <row r="125" spans="1:6">
      <c r="A125" t="s">
        <v>36</v>
      </c>
      <c r="B125">
        <v>809322</v>
      </c>
      <c r="C125" t="s">
        <v>162</v>
      </c>
      <c r="D125" t="s">
        <v>14</v>
      </c>
      <c r="E125">
        <v>68</v>
      </c>
      <c r="F125" t="s">
        <v>36</v>
      </c>
    </row>
    <row r="126" spans="1:6">
      <c r="A126" t="s">
        <v>36</v>
      </c>
      <c r="B126">
        <v>809327</v>
      </c>
      <c r="C126" t="s">
        <v>163</v>
      </c>
      <c r="D126" t="s">
        <v>14</v>
      </c>
      <c r="E126">
        <v>68</v>
      </c>
      <c r="F126" t="s">
        <v>36</v>
      </c>
    </row>
    <row r="127" spans="1:6">
      <c r="A127" t="s">
        <v>36</v>
      </c>
      <c r="B127">
        <v>809329</v>
      </c>
      <c r="C127" t="s">
        <v>164</v>
      </c>
      <c r="D127" t="s">
        <v>14</v>
      </c>
      <c r="E127">
        <v>85</v>
      </c>
      <c r="F127" t="s">
        <v>36</v>
      </c>
    </row>
    <row r="128" spans="1:6">
      <c r="A128" t="s">
        <v>36</v>
      </c>
      <c r="B128">
        <v>809345</v>
      </c>
      <c r="C128" t="s">
        <v>165</v>
      </c>
      <c r="D128" t="s">
        <v>14</v>
      </c>
      <c r="E128">
        <v>44</v>
      </c>
      <c r="F128" t="s">
        <v>36</v>
      </c>
    </row>
    <row r="129" spans="1:6">
      <c r="A129" t="s">
        <v>36</v>
      </c>
      <c r="B129">
        <v>809347</v>
      </c>
      <c r="C129" t="s">
        <v>166</v>
      </c>
      <c r="D129" t="s">
        <v>14</v>
      </c>
      <c r="E129">
        <v>85</v>
      </c>
      <c r="F129" t="s">
        <v>36</v>
      </c>
    </row>
    <row r="130" spans="1:6">
      <c r="A130" t="s">
        <v>36</v>
      </c>
      <c r="B130">
        <v>809349</v>
      </c>
      <c r="C130" t="s">
        <v>167</v>
      </c>
      <c r="D130" t="s">
        <v>14</v>
      </c>
      <c r="E130">
        <v>50</v>
      </c>
      <c r="F130" t="s">
        <v>36</v>
      </c>
    </row>
    <row r="131" spans="1:6">
      <c r="A131" t="s">
        <v>36</v>
      </c>
      <c r="B131">
        <v>809519</v>
      </c>
      <c r="C131" t="s">
        <v>168</v>
      </c>
      <c r="D131" t="s">
        <v>14</v>
      </c>
      <c r="E131">
        <v>3</v>
      </c>
      <c r="F131" t="s">
        <v>36</v>
      </c>
    </row>
    <row r="132" spans="1:6">
      <c r="A132" t="s">
        <v>36</v>
      </c>
      <c r="B132">
        <v>809522</v>
      </c>
      <c r="C132" t="s">
        <v>169</v>
      </c>
      <c r="D132" t="s">
        <v>14</v>
      </c>
      <c r="E132">
        <v>54</v>
      </c>
      <c r="F132" t="s">
        <v>36</v>
      </c>
    </row>
    <row r="133" spans="1:6">
      <c r="A133" t="s">
        <v>36</v>
      </c>
      <c r="B133">
        <v>809574</v>
      </c>
      <c r="C133" t="s">
        <v>170</v>
      </c>
      <c r="D133" t="s">
        <v>14</v>
      </c>
      <c r="E133">
        <v>19</v>
      </c>
      <c r="F133" t="s">
        <v>36</v>
      </c>
    </row>
    <row r="134" spans="1:6">
      <c r="A134" t="s">
        <v>36</v>
      </c>
      <c r="B134">
        <v>809589</v>
      </c>
      <c r="C134" t="s">
        <v>171</v>
      </c>
      <c r="D134" t="s">
        <v>12</v>
      </c>
      <c r="E134">
        <v>67</v>
      </c>
      <c r="F134" t="s">
        <v>36</v>
      </c>
    </row>
    <row r="135" spans="1:6">
      <c r="A135" t="s">
        <v>36</v>
      </c>
      <c r="B135">
        <v>809656</v>
      </c>
      <c r="C135" t="s">
        <v>172</v>
      </c>
      <c r="D135" t="s">
        <v>14</v>
      </c>
      <c r="E135">
        <v>44</v>
      </c>
      <c r="F135" t="s">
        <v>36</v>
      </c>
    </row>
    <row r="136" spans="1:6">
      <c r="A136" t="s">
        <v>36</v>
      </c>
      <c r="B136">
        <v>809721</v>
      </c>
      <c r="C136" t="s">
        <v>173</v>
      </c>
      <c r="D136" t="s">
        <v>12</v>
      </c>
      <c r="E136">
        <v>72</v>
      </c>
      <c r="F136" t="s">
        <v>36</v>
      </c>
    </row>
    <row r="137" spans="1:6">
      <c r="A137" t="s">
        <v>36</v>
      </c>
      <c r="B137">
        <v>809764</v>
      </c>
      <c r="C137" t="s">
        <v>174</v>
      </c>
      <c r="D137" t="s">
        <v>14</v>
      </c>
      <c r="E137">
        <v>16</v>
      </c>
      <c r="F137" t="s">
        <v>36</v>
      </c>
    </row>
    <row r="138" spans="1:6">
      <c r="A138" t="s">
        <v>36</v>
      </c>
      <c r="B138">
        <v>809766</v>
      </c>
      <c r="C138" t="s">
        <v>175</v>
      </c>
      <c r="D138" t="s">
        <v>14</v>
      </c>
      <c r="E138">
        <v>99</v>
      </c>
      <c r="F138" t="s">
        <v>36</v>
      </c>
    </row>
    <row r="139" spans="1:6">
      <c r="A139" t="s">
        <v>36</v>
      </c>
      <c r="B139">
        <v>809863</v>
      </c>
      <c r="C139" t="s">
        <v>176</v>
      </c>
      <c r="D139" t="s">
        <v>12</v>
      </c>
      <c r="E139">
        <v>22</v>
      </c>
      <c r="F139" t="s">
        <v>36</v>
      </c>
    </row>
    <row r="140" spans="1:6">
      <c r="A140" t="s">
        <v>36</v>
      </c>
      <c r="B140">
        <v>809899</v>
      </c>
      <c r="C140" t="s">
        <v>177</v>
      </c>
      <c r="D140" t="s">
        <v>12</v>
      </c>
      <c r="E140">
        <v>4</v>
      </c>
      <c r="F140" t="s">
        <v>36</v>
      </c>
    </row>
    <row r="141" spans="1:6">
      <c r="A141" t="s">
        <v>36</v>
      </c>
      <c r="B141">
        <v>809982</v>
      </c>
      <c r="C141" t="s">
        <v>178</v>
      </c>
      <c r="D141" t="s">
        <v>12</v>
      </c>
      <c r="E141">
        <v>42</v>
      </c>
      <c r="F141" t="s">
        <v>36</v>
      </c>
    </row>
    <row r="142" spans="1:6">
      <c r="A142" t="s">
        <v>36</v>
      </c>
      <c r="B142">
        <v>809987</v>
      </c>
      <c r="C142" t="s">
        <v>179</v>
      </c>
      <c r="D142" t="s">
        <v>12</v>
      </c>
      <c r="E142">
        <v>43</v>
      </c>
      <c r="F142" t="s">
        <v>36</v>
      </c>
    </row>
    <row r="143" spans="1:6">
      <c r="A143" t="s">
        <v>36</v>
      </c>
      <c r="B143">
        <v>809988</v>
      </c>
      <c r="C143" t="s">
        <v>180</v>
      </c>
      <c r="D143" t="s">
        <v>41</v>
      </c>
      <c r="E143">
        <v>1</v>
      </c>
      <c r="F143" t="s">
        <v>36</v>
      </c>
    </row>
    <row r="144" spans="1:6">
      <c r="A144" t="s">
        <v>36</v>
      </c>
      <c r="B144">
        <v>810007</v>
      </c>
      <c r="C144" t="s">
        <v>181</v>
      </c>
      <c r="D144" t="s">
        <v>12</v>
      </c>
      <c r="E144">
        <v>56</v>
      </c>
      <c r="F144" t="s">
        <v>36</v>
      </c>
    </row>
    <row r="145" spans="1:6">
      <c r="A145" t="s">
        <v>36</v>
      </c>
      <c r="B145">
        <v>810019</v>
      </c>
      <c r="C145" t="s">
        <v>182</v>
      </c>
      <c r="D145" t="s">
        <v>14</v>
      </c>
      <c r="E145">
        <v>39</v>
      </c>
      <c r="F145" t="s">
        <v>36</v>
      </c>
    </row>
    <row r="146" spans="1:6">
      <c r="A146" t="s">
        <v>36</v>
      </c>
      <c r="B146">
        <v>810024</v>
      </c>
      <c r="C146" t="s">
        <v>183</v>
      </c>
      <c r="D146" t="s">
        <v>12</v>
      </c>
      <c r="E146">
        <v>1</v>
      </c>
      <c r="F146" t="s">
        <v>36</v>
      </c>
    </row>
    <row r="147" spans="1:6">
      <c r="A147" t="s">
        <v>36</v>
      </c>
      <c r="B147">
        <v>810030</v>
      </c>
      <c r="C147" t="s">
        <v>184</v>
      </c>
      <c r="D147" t="s">
        <v>14</v>
      </c>
      <c r="E147">
        <v>1</v>
      </c>
      <c r="F147" t="s">
        <v>36</v>
      </c>
    </row>
    <row r="148" spans="1:6">
      <c r="A148" t="s">
        <v>36</v>
      </c>
      <c r="B148">
        <v>810034</v>
      </c>
      <c r="C148" t="s">
        <v>185</v>
      </c>
      <c r="D148" t="s">
        <v>12</v>
      </c>
      <c r="E148">
        <v>25</v>
      </c>
      <c r="F148" t="s">
        <v>36</v>
      </c>
    </row>
    <row r="149" spans="1:6">
      <c r="A149" t="s">
        <v>36</v>
      </c>
      <c r="B149">
        <v>810116</v>
      </c>
      <c r="C149" t="s">
        <v>186</v>
      </c>
      <c r="D149" t="s">
        <v>12</v>
      </c>
      <c r="E149">
        <v>69</v>
      </c>
      <c r="F149" t="s">
        <v>36</v>
      </c>
    </row>
    <row r="150" spans="1:6">
      <c r="A150" t="s">
        <v>36</v>
      </c>
      <c r="B150">
        <v>810131</v>
      </c>
      <c r="C150" t="s">
        <v>187</v>
      </c>
      <c r="D150" t="s">
        <v>12</v>
      </c>
      <c r="E150">
        <v>21</v>
      </c>
      <c r="F150" t="s">
        <v>36</v>
      </c>
    </row>
    <row r="151" spans="1:6">
      <c r="A151" t="s">
        <v>36</v>
      </c>
      <c r="B151">
        <v>810143</v>
      </c>
      <c r="C151" t="s">
        <v>188</v>
      </c>
      <c r="D151" t="s">
        <v>12</v>
      </c>
      <c r="E151">
        <v>56</v>
      </c>
      <c r="F151" t="s">
        <v>36</v>
      </c>
    </row>
    <row r="152" spans="1:6">
      <c r="A152" t="s">
        <v>36</v>
      </c>
      <c r="B152">
        <v>810146</v>
      </c>
      <c r="C152" t="s">
        <v>189</v>
      </c>
      <c r="D152" t="s">
        <v>12</v>
      </c>
      <c r="E152">
        <v>5</v>
      </c>
      <c r="F152" t="s">
        <v>36</v>
      </c>
    </row>
    <row r="153" spans="1:6">
      <c r="A153" t="s">
        <v>36</v>
      </c>
      <c r="B153">
        <v>810157</v>
      </c>
      <c r="C153" t="s">
        <v>190</v>
      </c>
      <c r="D153" t="s">
        <v>12</v>
      </c>
      <c r="E153">
        <v>66</v>
      </c>
      <c r="F153" t="s">
        <v>36</v>
      </c>
    </row>
    <row r="154" spans="1:6">
      <c r="A154" t="s">
        <v>36</v>
      </c>
      <c r="B154">
        <v>810207</v>
      </c>
      <c r="C154" t="s">
        <v>191</v>
      </c>
      <c r="D154" t="s">
        <v>14</v>
      </c>
      <c r="E154">
        <v>64</v>
      </c>
      <c r="F154" t="s">
        <v>36</v>
      </c>
    </row>
    <row r="155" spans="1:6">
      <c r="A155" t="s">
        <v>36</v>
      </c>
      <c r="B155">
        <v>810208</v>
      </c>
      <c r="C155" t="s">
        <v>192</v>
      </c>
      <c r="D155" t="s">
        <v>12</v>
      </c>
      <c r="E155">
        <v>36</v>
      </c>
      <c r="F155" t="s">
        <v>36</v>
      </c>
    </row>
    <row r="156" spans="1:6">
      <c r="A156" t="s">
        <v>36</v>
      </c>
      <c r="B156">
        <v>810219</v>
      </c>
      <c r="C156" t="s">
        <v>193</v>
      </c>
      <c r="D156" t="s">
        <v>12</v>
      </c>
      <c r="E156">
        <v>72</v>
      </c>
      <c r="F156" t="s">
        <v>36</v>
      </c>
    </row>
    <row r="157" spans="1:6">
      <c r="A157" t="s">
        <v>36</v>
      </c>
      <c r="B157">
        <v>810221</v>
      </c>
      <c r="C157" t="s">
        <v>194</v>
      </c>
      <c r="D157" t="s">
        <v>12</v>
      </c>
      <c r="E157">
        <v>59</v>
      </c>
      <c r="F157" t="s">
        <v>36</v>
      </c>
    </row>
    <row r="158" spans="1:6">
      <c r="A158" t="s">
        <v>36</v>
      </c>
      <c r="B158">
        <v>810223</v>
      </c>
      <c r="C158" t="s">
        <v>195</v>
      </c>
      <c r="D158" t="s">
        <v>12</v>
      </c>
      <c r="E158">
        <v>1</v>
      </c>
      <c r="F158" t="s">
        <v>36</v>
      </c>
    </row>
    <row r="159" spans="1:6">
      <c r="A159" t="s">
        <v>36</v>
      </c>
      <c r="B159">
        <v>810226</v>
      </c>
      <c r="C159" t="s">
        <v>196</v>
      </c>
      <c r="D159" t="s">
        <v>14</v>
      </c>
      <c r="E159">
        <v>33</v>
      </c>
      <c r="F159" t="s">
        <v>36</v>
      </c>
    </row>
    <row r="160" spans="1:6">
      <c r="A160" t="s">
        <v>36</v>
      </c>
      <c r="B160">
        <v>810258</v>
      </c>
      <c r="C160" t="s">
        <v>197</v>
      </c>
      <c r="D160" t="s">
        <v>12</v>
      </c>
      <c r="E160">
        <v>30</v>
      </c>
      <c r="F160" t="s">
        <v>36</v>
      </c>
    </row>
    <row r="161" spans="1:6">
      <c r="A161" t="s">
        <v>36</v>
      </c>
      <c r="B161">
        <v>810280</v>
      </c>
      <c r="C161" t="s">
        <v>198</v>
      </c>
      <c r="D161" t="s">
        <v>12</v>
      </c>
      <c r="E161">
        <v>68</v>
      </c>
      <c r="F161" t="s">
        <v>36</v>
      </c>
    </row>
    <row r="162" spans="1:6">
      <c r="A162" t="s">
        <v>36</v>
      </c>
      <c r="B162">
        <v>810283</v>
      </c>
      <c r="C162" t="s">
        <v>199</v>
      </c>
      <c r="D162" t="s">
        <v>12</v>
      </c>
      <c r="E162">
        <v>71</v>
      </c>
      <c r="F162" t="s">
        <v>36</v>
      </c>
    </row>
    <row r="163" spans="1:6">
      <c r="A163" t="s">
        <v>36</v>
      </c>
      <c r="B163">
        <v>810291</v>
      </c>
      <c r="C163" t="s">
        <v>200</v>
      </c>
      <c r="D163" t="s">
        <v>12</v>
      </c>
      <c r="E163">
        <v>27</v>
      </c>
      <c r="F163" t="s">
        <v>36</v>
      </c>
    </row>
    <row r="164" spans="1:6">
      <c r="A164" t="s">
        <v>36</v>
      </c>
      <c r="B164">
        <v>810293</v>
      </c>
      <c r="C164" t="s">
        <v>201</v>
      </c>
      <c r="D164" t="s">
        <v>14</v>
      </c>
      <c r="E164">
        <v>7</v>
      </c>
      <c r="F164" t="s">
        <v>36</v>
      </c>
    </row>
    <row r="165" spans="1:6">
      <c r="A165" t="s">
        <v>36</v>
      </c>
      <c r="B165">
        <v>810299</v>
      </c>
      <c r="C165" t="s">
        <v>202</v>
      </c>
      <c r="D165" t="s">
        <v>12</v>
      </c>
      <c r="E165">
        <v>27</v>
      </c>
      <c r="F165" t="s">
        <v>36</v>
      </c>
    </row>
    <row r="166" spans="1:6">
      <c r="A166" t="s">
        <v>36</v>
      </c>
      <c r="B166">
        <v>810300</v>
      </c>
      <c r="C166" t="s">
        <v>203</v>
      </c>
      <c r="D166" t="s">
        <v>14</v>
      </c>
      <c r="E166">
        <v>7</v>
      </c>
      <c r="F166" t="s">
        <v>36</v>
      </c>
    </row>
    <row r="167" spans="1:6">
      <c r="A167" t="s">
        <v>36</v>
      </c>
      <c r="B167">
        <v>810309</v>
      </c>
      <c r="C167" t="s">
        <v>204</v>
      </c>
      <c r="D167" t="s">
        <v>12</v>
      </c>
      <c r="E167">
        <v>155</v>
      </c>
      <c r="F167" t="s">
        <v>36</v>
      </c>
    </row>
    <row r="168" spans="1:6">
      <c r="A168" t="s">
        <v>36</v>
      </c>
      <c r="B168">
        <v>810321</v>
      </c>
      <c r="C168" t="s">
        <v>205</v>
      </c>
      <c r="D168" t="s">
        <v>12</v>
      </c>
      <c r="E168">
        <v>26</v>
      </c>
      <c r="F168" t="s">
        <v>36</v>
      </c>
    </row>
    <row r="169" spans="1:6">
      <c r="A169" t="s">
        <v>206</v>
      </c>
      <c r="B169">
        <v>202433</v>
      </c>
      <c r="C169" t="s">
        <v>207</v>
      </c>
      <c r="D169" t="s">
        <v>208</v>
      </c>
      <c r="E169">
        <v>3964</v>
      </c>
      <c r="F169" t="s">
        <v>206</v>
      </c>
    </row>
    <row r="170" spans="1:6">
      <c r="A170" t="s">
        <v>206</v>
      </c>
      <c r="B170">
        <v>807511</v>
      </c>
      <c r="C170" t="s">
        <v>209</v>
      </c>
      <c r="D170" t="s">
        <v>208</v>
      </c>
      <c r="E170">
        <v>154</v>
      </c>
      <c r="F170" t="s">
        <v>206</v>
      </c>
    </row>
    <row r="171" spans="1:6">
      <c r="A171" t="s">
        <v>210</v>
      </c>
      <c r="B171">
        <v>202156</v>
      </c>
      <c r="C171" t="s">
        <v>211</v>
      </c>
      <c r="D171" t="s">
        <v>14</v>
      </c>
      <c r="E171">
        <v>100</v>
      </c>
      <c r="F171" t="s">
        <v>210</v>
      </c>
    </row>
    <row r="172" spans="1:6">
      <c r="A172" t="s">
        <v>210</v>
      </c>
      <c r="B172">
        <v>202336</v>
      </c>
      <c r="C172" t="s">
        <v>212</v>
      </c>
      <c r="D172" t="s">
        <v>213</v>
      </c>
      <c r="E172">
        <v>79</v>
      </c>
      <c r="F172" t="s">
        <v>210</v>
      </c>
    </row>
    <row r="173" spans="1:6">
      <c r="A173" t="s">
        <v>210</v>
      </c>
      <c r="B173">
        <v>202388</v>
      </c>
      <c r="C173" t="s">
        <v>214</v>
      </c>
      <c r="D173" t="s">
        <v>41</v>
      </c>
      <c r="E173">
        <v>177</v>
      </c>
      <c r="F173" t="s">
        <v>210</v>
      </c>
    </row>
    <row r="174" spans="1:6">
      <c r="A174" t="s">
        <v>210</v>
      </c>
      <c r="B174">
        <v>202556</v>
      </c>
      <c r="C174" t="s">
        <v>215</v>
      </c>
      <c r="D174" t="s">
        <v>41</v>
      </c>
      <c r="E174">
        <v>6</v>
      </c>
      <c r="F174" t="s">
        <v>210</v>
      </c>
    </row>
    <row r="175" spans="1:6">
      <c r="A175" t="s">
        <v>210</v>
      </c>
      <c r="B175">
        <v>202557</v>
      </c>
      <c r="C175" t="s">
        <v>216</v>
      </c>
      <c r="D175" t="s">
        <v>41</v>
      </c>
      <c r="E175">
        <v>60</v>
      </c>
      <c r="F175" t="s">
        <v>210</v>
      </c>
    </row>
    <row r="176" spans="1:6">
      <c r="A176" t="s">
        <v>210</v>
      </c>
      <c r="B176">
        <v>806186</v>
      </c>
      <c r="C176" t="s">
        <v>217</v>
      </c>
      <c r="D176" t="s">
        <v>12</v>
      </c>
      <c r="E176">
        <v>51</v>
      </c>
      <c r="F176" t="s">
        <v>210</v>
      </c>
    </row>
    <row r="177" spans="1:6">
      <c r="A177" t="s">
        <v>210</v>
      </c>
      <c r="B177">
        <v>806202</v>
      </c>
      <c r="C177" t="s">
        <v>218</v>
      </c>
      <c r="D177" t="s">
        <v>13</v>
      </c>
      <c r="E177">
        <v>52</v>
      </c>
      <c r="F177" t="s">
        <v>210</v>
      </c>
    </row>
    <row r="178" spans="1:6">
      <c r="A178" t="s">
        <v>210</v>
      </c>
      <c r="B178">
        <v>806348</v>
      </c>
      <c r="C178" t="s">
        <v>219</v>
      </c>
      <c r="D178" t="s">
        <v>13</v>
      </c>
      <c r="E178">
        <v>112</v>
      </c>
      <c r="F178" t="s">
        <v>210</v>
      </c>
    </row>
    <row r="179" spans="1:6">
      <c r="A179" t="s">
        <v>210</v>
      </c>
      <c r="B179">
        <v>806361</v>
      </c>
      <c r="C179" t="s">
        <v>220</v>
      </c>
      <c r="D179" t="s">
        <v>12</v>
      </c>
      <c r="E179">
        <v>103</v>
      </c>
      <c r="F179" t="s">
        <v>210</v>
      </c>
    </row>
    <row r="180" spans="1:6">
      <c r="A180" t="s">
        <v>210</v>
      </c>
      <c r="B180">
        <v>806373</v>
      </c>
      <c r="C180" t="s">
        <v>221</v>
      </c>
      <c r="D180" t="s">
        <v>12</v>
      </c>
      <c r="E180">
        <v>165</v>
      </c>
      <c r="F180" t="s">
        <v>210</v>
      </c>
    </row>
    <row r="181" spans="1:6">
      <c r="A181" t="s">
        <v>210</v>
      </c>
      <c r="B181">
        <v>806410</v>
      </c>
      <c r="C181" t="s">
        <v>222</v>
      </c>
      <c r="D181" t="s">
        <v>41</v>
      </c>
      <c r="E181">
        <v>138</v>
      </c>
      <c r="F181" t="s">
        <v>210</v>
      </c>
    </row>
    <row r="182" spans="1:6">
      <c r="A182" t="s">
        <v>210</v>
      </c>
      <c r="B182">
        <v>806434</v>
      </c>
      <c r="C182" t="s">
        <v>223</v>
      </c>
      <c r="D182" t="s">
        <v>14</v>
      </c>
      <c r="E182">
        <v>74</v>
      </c>
      <c r="F182" t="s">
        <v>210</v>
      </c>
    </row>
    <row r="183" spans="1:6">
      <c r="A183" t="s">
        <v>210</v>
      </c>
      <c r="B183">
        <v>806522</v>
      </c>
      <c r="C183" t="s">
        <v>224</v>
      </c>
      <c r="D183" t="s">
        <v>14</v>
      </c>
      <c r="E183">
        <v>62</v>
      </c>
      <c r="F183" t="s">
        <v>210</v>
      </c>
    </row>
    <row r="184" spans="1:6">
      <c r="A184" t="s">
        <v>210</v>
      </c>
      <c r="B184">
        <v>806523</v>
      </c>
      <c r="C184" t="s">
        <v>225</v>
      </c>
      <c r="D184" t="s">
        <v>12</v>
      </c>
      <c r="E184">
        <v>65</v>
      </c>
      <c r="F184" t="s">
        <v>210</v>
      </c>
    </row>
    <row r="185" spans="1:6">
      <c r="A185" t="s">
        <v>210</v>
      </c>
      <c r="B185">
        <v>806530</v>
      </c>
      <c r="C185" t="s">
        <v>226</v>
      </c>
      <c r="D185" t="s">
        <v>14</v>
      </c>
      <c r="E185">
        <v>138</v>
      </c>
      <c r="F185" t="s">
        <v>210</v>
      </c>
    </row>
    <row r="186" spans="1:6">
      <c r="A186" t="s">
        <v>210</v>
      </c>
      <c r="B186">
        <v>806531</v>
      </c>
      <c r="C186" t="s">
        <v>227</v>
      </c>
      <c r="D186" t="s">
        <v>14</v>
      </c>
      <c r="E186">
        <v>155</v>
      </c>
      <c r="F186" t="s">
        <v>210</v>
      </c>
    </row>
    <row r="187" spans="1:6">
      <c r="A187" t="s">
        <v>210</v>
      </c>
      <c r="B187">
        <v>806538</v>
      </c>
      <c r="C187" t="s">
        <v>228</v>
      </c>
      <c r="D187" t="s">
        <v>12</v>
      </c>
      <c r="E187">
        <v>76</v>
      </c>
      <c r="F187" t="s">
        <v>210</v>
      </c>
    </row>
    <row r="188" spans="1:6">
      <c r="A188" t="s">
        <v>210</v>
      </c>
      <c r="B188">
        <v>806540</v>
      </c>
      <c r="C188" t="s">
        <v>229</v>
      </c>
      <c r="D188" t="s">
        <v>12</v>
      </c>
      <c r="E188">
        <v>63</v>
      </c>
      <c r="F188" t="s">
        <v>210</v>
      </c>
    </row>
    <row r="189" spans="1:6">
      <c r="A189" t="s">
        <v>210</v>
      </c>
      <c r="B189">
        <v>806685</v>
      </c>
      <c r="C189" t="s">
        <v>230</v>
      </c>
      <c r="D189" t="s">
        <v>41</v>
      </c>
      <c r="E189">
        <v>163</v>
      </c>
      <c r="F189" t="s">
        <v>210</v>
      </c>
    </row>
    <row r="190" spans="1:6">
      <c r="A190" t="s">
        <v>210</v>
      </c>
      <c r="B190">
        <v>806852</v>
      </c>
      <c r="C190" t="s">
        <v>231</v>
      </c>
      <c r="D190" t="s">
        <v>12</v>
      </c>
      <c r="E190">
        <v>81</v>
      </c>
      <c r="F190" t="s">
        <v>210</v>
      </c>
    </row>
    <row r="191" spans="1:6">
      <c r="A191" t="s">
        <v>210</v>
      </c>
      <c r="B191">
        <v>806853</v>
      </c>
      <c r="C191" t="s">
        <v>232</v>
      </c>
      <c r="D191" t="s">
        <v>12</v>
      </c>
      <c r="E191">
        <v>76</v>
      </c>
      <c r="F191" t="s">
        <v>210</v>
      </c>
    </row>
    <row r="192" spans="1:6">
      <c r="A192" t="s">
        <v>210</v>
      </c>
      <c r="B192">
        <v>806854</v>
      </c>
      <c r="C192" t="s">
        <v>233</v>
      </c>
      <c r="D192" t="s">
        <v>12</v>
      </c>
      <c r="E192">
        <v>114</v>
      </c>
      <c r="F192" t="s">
        <v>210</v>
      </c>
    </row>
    <row r="193" spans="1:6">
      <c r="A193" t="s">
        <v>210</v>
      </c>
      <c r="B193">
        <v>806855</v>
      </c>
      <c r="C193" t="s">
        <v>234</v>
      </c>
      <c r="D193" t="s">
        <v>12</v>
      </c>
      <c r="E193">
        <v>69</v>
      </c>
      <c r="F193" t="s">
        <v>210</v>
      </c>
    </row>
    <row r="194" spans="1:6">
      <c r="A194" t="s">
        <v>210</v>
      </c>
      <c r="B194">
        <v>806911</v>
      </c>
      <c r="C194" t="s">
        <v>235</v>
      </c>
      <c r="D194" t="s">
        <v>12</v>
      </c>
      <c r="E194">
        <v>76</v>
      </c>
      <c r="F194" t="s">
        <v>210</v>
      </c>
    </row>
    <row r="195" spans="1:6">
      <c r="A195" t="s">
        <v>210</v>
      </c>
      <c r="B195">
        <v>806912</v>
      </c>
      <c r="C195" t="s">
        <v>236</v>
      </c>
      <c r="D195" t="s">
        <v>12</v>
      </c>
      <c r="E195">
        <v>77</v>
      </c>
      <c r="F195" t="s">
        <v>210</v>
      </c>
    </row>
    <row r="196" spans="1:6">
      <c r="A196" t="s">
        <v>210</v>
      </c>
      <c r="B196">
        <v>806914</v>
      </c>
      <c r="C196" t="s">
        <v>237</v>
      </c>
      <c r="D196" t="s">
        <v>14</v>
      </c>
      <c r="E196">
        <v>83</v>
      </c>
      <c r="F196" t="s">
        <v>210</v>
      </c>
    </row>
    <row r="197" spans="1:6">
      <c r="A197" t="s">
        <v>210</v>
      </c>
      <c r="B197">
        <v>806960</v>
      </c>
      <c r="C197" t="s">
        <v>238</v>
      </c>
      <c r="D197" t="s">
        <v>13</v>
      </c>
      <c r="E197">
        <v>161</v>
      </c>
      <c r="F197" t="s">
        <v>210</v>
      </c>
    </row>
    <row r="198" spans="1:6">
      <c r="A198" t="s">
        <v>210</v>
      </c>
      <c r="B198">
        <v>807182</v>
      </c>
      <c r="C198" t="s">
        <v>239</v>
      </c>
      <c r="D198" t="s">
        <v>41</v>
      </c>
      <c r="E198">
        <v>67</v>
      </c>
      <c r="F198" t="s">
        <v>210</v>
      </c>
    </row>
    <row r="199" spans="1:6">
      <c r="A199" t="s">
        <v>210</v>
      </c>
      <c r="B199">
        <v>807186</v>
      </c>
      <c r="C199" t="s">
        <v>240</v>
      </c>
      <c r="D199" t="s">
        <v>13</v>
      </c>
      <c r="E199">
        <v>45</v>
      </c>
      <c r="F199" t="s">
        <v>210</v>
      </c>
    </row>
    <row r="200" spans="1:6">
      <c r="A200" t="s">
        <v>210</v>
      </c>
      <c r="B200">
        <v>807233</v>
      </c>
      <c r="C200" t="s">
        <v>241</v>
      </c>
      <c r="D200" t="s">
        <v>12</v>
      </c>
      <c r="E200">
        <v>209</v>
      </c>
      <c r="F200" t="s">
        <v>210</v>
      </c>
    </row>
    <row r="201" spans="1:6">
      <c r="A201" t="s">
        <v>210</v>
      </c>
      <c r="B201">
        <v>807246</v>
      </c>
      <c r="C201" t="s">
        <v>242</v>
      </c>
      <c r="D201" t="s">
        <v>13</v>
      </c>
      <c r="E201">
        <v>102</v>
      </c>
      <c r="F201" t="s">
        <v>210</v>
      </c>
    </row>
    <row r="202" spans="1:6">
      <c r="A202" t="s">
        <v>210</v>
      </c>
      <c r="B202">
        <v>807247</v>
      </c>
      <c r="C202" t="s">
        <v>243</v>
      </c>
      <c r="D202" t="s">
        <v>13</v>
      </c>
      <c r="E202">
        <v>12</v>
      </c>
      <c r="F202" t="s">
        <v>210</v>
      </c>
    </row>
    <row r="203" spans="1:6">
      <c r="A203" t="s">
        <v>210</v>
      </c>
      <c r="B203">
        <v>807287</v>
      </c>
      <c r="C203" t="s">
        <v>244</v>
      </c>
      <c r="D203" t="s">
        <v>14</v>
      </c>
      <c r="E203">
        <v>176</v>
      </c>
      <c r="F203" t="s">
        <v>210</v>
      </c>
    </row>
    <row r="204" spans="1:6">
      <c r="A204" t="s">
        <v>210</v>
      </c>
      <c r="B204">
        <v>807332</v>
      </c>
      <c r="C204" t="s">
        <v>245</v>
      </c>
      <c r="D204" t="s">
        <v>14</v>
      </c>
      <c r="E204">
        <v>436</v>
      </c>
      <c r="F204" t="s">
        <v>210</v>
      </c>
    </row>
    <row r="205" spans="1:6">
      <c r="A205" t="s">
        <v>210</v>
      </c>
      <c r="B205">
        <v>807363</v>
      </c>
      <c r="C205" t="s">
        <v>246</v>
      </c>
      <c r="D205" t="s">
        <v>14</v>
      </c>
      <c r="E205">
        <v>80</v>
      </c>
      <c r="F205" t="s">
        <v>210</v>
      </c>
    </row>
    <row r="206" spans="1:6">
      <c r="A206" t="s">
        <v>210</v>
      </c>
      <c r="B206">
        <v>807378</v>
      </c>
      <c r="C206" t="s">
        <v>247</v>
      </c>
      <c r="D206" t="s">
        <v>41</v>
      </c>
      <c r="E206">
        <v>4</v>
      </c>
      <c r="F206" t="s">
        <v>210</v>
      </c>
    </row>
    <row r="207" spans="1:6">
      <c r="A207" t="s">
        <v>210</v>
      </c>
      <c r="B207">
        <v>807401</v>
      </c>
      <c r="C207" t="s">
        <v>248</v>
      </c>
      <c r="D207" t="s">
        <v>14</v>
      </c>
      <c r="E207">
        <v>98</v>
      </c>
      <c r="F207" t="s">
        <v>210</v>
      </c>
    </row>
    <row r="208" spans="1:6">
      <c r="A208" t="s">
        <v>210</v>
      </c>
      <c r="B208">
        <v>807403</v>
      </c>
      <c r="C208" t="s">
        <v>249</v>
      </c>
      <c r="D208" t="s">
        <v>14</v>
      </c>
      <c r="E208">
        <v>180</v>
      </c>
      <c r="F208" t="s">
        <v>210</v>
      </c>
    </row>
    <row r="209" spans="1:6">
      <c r="A209" t="s">
        <v>210</v>
      </c>
      <c r="B209">
        <v>807412</v>
      </c>
      <c r="C209" t="s">
        <v>250</v>
      </c>
      <c r="D209" t="s">
        <v>14</v>
      </c>
      <c r="E209">
        <v>101</v>
      </c>
      <c r="F209" t="s">
        <v>210</v>
      </c>
    </row>
    <row r="210" spans="1:6">
      <c r="A210" t="s">
        <v>210</v>
      </c>
      <c r="B210">
        <v>807418</v>
      </c>
      <c r="C210" t="s">
        <v>251</v>
      </c>
      <c r="D210" t="s">
        <v>14</v>
      </c>
      <c r="E210">
        <v>181</v>
      </c>
      <c r="F210" t="s">
        <v>210</v>
      </c>
    </row>
    <row r="211" spans="1:6">
      <c r="A211" t="s">
        <v>210</v>
      </c>
      <c r="B211">
        <v>807439</v>
      </c>
      <c r="C211" t="s">
        <v>252</v>
      </c>
      <c r="D211" t="s">
        <v>12</v>
      </c>
      <c r="E211">
        <v>129</v>
      </c>
      <c r="F211" t="s">
        <v>210</v>
      </c>
    </row>
    <row r="212" spans="1:6">
      <c r="A212" t="s">
        <v>210</v>
      </c>
      <c r="B212">
        <v>807463</v>
      </c>
      <c r="C212" t="s">
        <v>253</v>
      </c>
      <c r="D212" t="s">
        <v>12</v>
      </c>
      <c r="E212">
        <v>65</v>
      </c>
      <c r="F212" t="s">
        <v>210</v>
      </c>
    </row>
    <row r="213" spans="1:6">
      <c r="A213" t="s">
        <v>210</v>
      </c>
      <c r="B213">
        <v>807464</v>
      </c>
      <c r="C213" t="s">
        <v>254</v>
      </c>
      <c r="D213" t="s">
        <v>12</v>
      </c>
      <c r="E213">
        <v>114</v>
      </c>
      <c r="F213" t="s">
        <v>210</v>
      </c>
    </row>
    <row r="214" spans="1:6">
      <c r="A214" t="s">
        <v>210</v>
      </c>
      <c r="B214">
        <v>807466</v>
      </c>
      <c r="C214" t="s">
        <v>255</v>
      </c>
      <c r="D214" t="s">
        <v>12</v>
      </c>
      <c r="E214">
        <v>85</v>
      </c>
      <c r="F214" t="s">
        <v>210</v>
      </c>
    </row>
    <row r="215" spans="1:6">
      <c r="A215" t="s">
        <v>210</v>
      </c>
      <c r="B215">
        <v>807483</v>
      </c>
      <c r="C215" t="s">
        <v>256</v>
      </c>
      <c r="D215" t="s">
        <v>12</v>
      </c>
      <c r="E215">
        <v>94</v>
      </c>
      <c r="F215" t="s">
        <v>210</v>
      </c>
    </row>
    <row r="216" spans="1:6">
      <c r="A216" t="s">
        <v>210</v>
      </c>
      <c r="B216">
        <v>807497</v>
      </c>
      <c r="C216" t="s">
        <v>257</v>
      </c>
      <c r="D216" t="s">
        <v>12</v>
      </c>
      <c r="E216">
        <v>110</v>
      </c>
      <c r="F216" t="s">
        <v>210</v>
      </c>
    </row>
    <row r="217" spans="1:6">
      <c r="A217" t="s">
        <v>210</v>
      </c>
      <c r="B217">
        <v>807505</v>
      </c>
      <c r="C217" t="s">
        <v>258</v>
      </c>
      <c r="D217" t="s">
        <v>14</v>
      </c>
      <c r="E217">
        <v>81</v>
      </c>
      <c r="F217" t="s">
        <v>210</v>
      </c>
    </row>
    <row r="218" spans="1:6">
      <c r="A218" t="s">
        <v>210</v>
      </c>
      <c r="B218">
        <v>807506</v>
      </c>
      <c r="C218" t="s">
        <v>259</v>
      </c>
      <c r="D218" t="s">
        <v>14</v>
      </c>
      <c r="E218">
        <v>138</v>
      </c>
      <c r="F218" t="s">
        <v>210</v>
      </c>
    </row>
    <row r="219" spans="1:6">
      <c r="A219" t="s">
        <v>210</v>
      </c>
      <c r="B219">
        <v>807557</v>
      </c>
      <c r="C219" t="s">
        <v>260</v>
      </c>
      <c r="D219" t="s">
        <v>12</v>
      </c>
      <c r="E219">
        <v>174</v>
      </c>
      <c r="F219" t="s">
        <v>210</v>
      </c>
    </row>
    <row r="220" spans="1:6">
      <c r="A220" t="s">
        <v>210</v>
      </c>
      <c r="B220">
        <v>807572</v>
      </c>
      <c r="C220" t="s">
        <v>261</v>
      </c>
      <c r="D220" t="s">
        <v>13</v>
      </c>
      <c r="E220">
        <v>115</v>
      </c>
      <c r="F220" t="s">
        <v>210</v>
      </c>
    </row>
    <row r="221" spans="1:6">
      <c r="A221" t="s">
        <v>210</v>
      </c>
      <c r="B221">
        <v>807645</v>
      </c>
      <c r="C221" t="s">
        <v>262</v>
      </c>
      <c r="D221" t="s">
        <v>14</v>
      </c>
      <c r="E221">
        <v>456</v>
      </c>
      <c r="F221" t="s">
        <v>210</v>
      </c>
    </row>
    <row r="222" spans="1:6">
      <c r="A222" t="s">
        <v>210</v>
      </c>
      <c r="B222">
        <v>807666</v>
      </c>
      <c r="C222" t="s">
        <v>263</v>
      </c>
      <c r="D222" t="s">
        <v>13</v>
      </c>
      <c r="E222">
        <v>80</v>
      </c>
      <c r="F222" t="s">
        <v>210</v>
      </c>
    </row>
    <row r="223" spans="1:6">
      <c r="A223" t="s">
        <v>210</v>
      </c>
      <c r="B223">
        <v>807670</v>
      </c>
      <c r="C223" t="s">
        <v>264</v>
      </c>
      <c r="D223" t="s">
        <v>14</v>
      </c>
      <c r="E223">
        <v>135</v>
      </c>
      <c r="F223" t="s">
        <v>210</v>
      </c>
    </row>
    <row r="224" spans="1:6">
      <c r="A224" t="s">
        <v>210</v>
      </c>
      <c r="B224">
        <v>807713</v>
      </c>
      <c r="C224" t="s">
        <v>265</v>
      </c>
      <c r="D224" t="s">
        <v>12</v>
      </c>
      <c r="E224">
        <v>180</v>
      </c>
      <c r="F224" t="s">
        <v>210</v>
      </c>
    </row>
    <row r="225" spans="1:6">
      <c r="A225" t="s">
        <v>210</v>
      </c>
      <c r="B225">
        <v>807734</v>
      </c>
      <c r="C225" t="s">
        <v>266</v>
      </c>
      <c r="D225" t="s">
        <v>12</v>
      </c>
      <c r="E225">
        <v>71</v>
      </c>
      <c r="F225" t="s">
        <v>210</v>
      </c>
    </row>
    <row r="226" spans="1:6">
      <c r="A226" t="s">
        <v>210</v>
      </c>
      <c r="B226">
        <v>807737</v>
      </c>
      <c r="C226" t="s">
        <v>267</v>
      </c>
      <c r="D226" t="s">
        <v>14</v>
      </c>
      <c r="E226">
        <v>433</v>
      </c>
      <c r="F226" t="s">
        <v>210</v>
      </c>
    </row>
    <row r="227" spans="1:6">
      <c r="A227" t="s">
        <v>210</v>
      </c>
      <c r="B227">
        <v>807781</v>
      </c>
      <c r="C227" t="s">
        <v>268</v>
      </c>
      <c r="D227" t="s">
        <v>14</v>
      </c>
      <c r="E227">
        <v>271</v>
      </c>
      <c r="F227" t="s">
        <v>210</v>
      </c>
    </row>
    <row r="228" spans="1:6">
      <c r="A228" t="s">
        <v>210</v>
      </c>
      <c r="B228">
        <v>807840</v>
      </c>
      <c r="C228" t="s">
        <v>269</v>
      </c>
      <c r="D228" t="s">
        <v>14</v>
      </c>
      <c r="E228">
        <v>48</v>
      </c>
      <c r="F228" t="s">
        <v>210</v>
      </c>
    </row>
    <row r="229" spans="1:6">
      <c r="A229" t="s">
        <v>210</v>
      </c>
      <c r="B229">
        <v>807848</v>
      </c>
      <c r="C229" t="s">
        <v>270</v>
      </c>
      <c r="D229" t="s">
        <v>12</v>
      </c>
      <c r="E229">
        <v>57</v>
      </c>
      <c r="F229" t="s">
        <v>210</v>
      </c>
    </row>
    <row r="230" spans="1:6">
      <c r="A230" t="s">
        <v>210</v>
      </c>
      <c r="B230">
        <v>807941</v>
      </c>
      <c r="C230" t="s">
        <v>271</v>
      </c>
      <c r="D230" t="s">
        <v>12</v>
      </c>
      <c r="E230">
        <v>64</v>
      </c>
      <c r="F230" t="s">
        <v>210</v>
      </c>
    </row>
    <row r="231" spans="1:6">
      <c r="A231" t="s">
        <v>210</v>
      </c>
      <c r="B231">
        <v>807983</v>
      </c>
      <c r="C231" t="s">
        <v>272</v>
      </c>
      <c r="D231" t="s">
        <v>12</v>
      </c>
      <c r="E231">
        <v>208</v>
      </c>
      <c r="F231" t="s">
        <v>210</v>
      </c>
    </row>
    <row r="232" spans="1:6">
      <c r="A232" t="s">
        <v>210</v>
      </c>
      <c r="B232">
        <v>808122</v>
      </c>
      <c r="C232" t="s">
        <v>273</v>
      </c>
      <c r="D232" t="s">
        <v>12</v>
      </c>
      <c r="E232">
        <v>71</v>
      </c>
      <c r="F232" t="s">
        <v>210</v>
      </c>
    </row>
    <row r="233" spans="1:6">
      <c r="A233" t="s">
        <v>210</v>
      </c>
      <c r="B233">
        <v>808148</v>
      </c>
      <c r="C233" t="s">
        <v>274</v>
      </c>
      <c r="D233" t="s">
        <v>12</v>
      </c>
      <c r="E233">
        <v>119</v>
      </c>
      <c r="F233" t="s">
        <v>210</v>
      </c>
    </row>
    <row r="234" spans="1:6">
      <c r="A234" t="s">
        <v>210</v>
      </c>
      <c r="B234">
        <v>808177</v>
      </c>
      <c r="C234" t="s">
        <v>275</v>
      </c>
      <c r="D234" t="s">
        <v>12</v>
      </c>
      <c r="E234">
        <v>101</v>
      </c>
      <c r="F234" t="s">
        <v>210</v>
      </c>
    </row>
    <row r="235" spans="1:6">
      <c r="A235" t="s">
        <v>210</v>
      </c>
      <c r="B235">
        <v>808186</v>
      </c>
      <c r="C235" t="s">
        <v>276</v>
      </c>
      <c r="D235" t="s">
        <v>41</v>
      </c>
      <c r="E235">
        <v>45</v>
      </c>
      <c r="F235" t="s">
        <v>210</v>
      </c>
    </row>
    <row r="236" spans="1:6">
      <c r="A236" t="s">
        <v>210</v>
      </c>
      <c r="B236">
        <v>808243</v>
      </c>
      <c r="C236" t="s">
        <v>277</v>
      </c>
      <c r="D236" t="s">
        <v>12</v>
      </c>
      <c r="E236">
        <v>99</v>
      </c>
      <c r="F236" t="s">
        <v>210</v>
      </c>
    </row>
    <row r="237" spans="1:6">
      <c r="A237" t="s">
        <v>210</v>
      </c>
      <c r="B237">
        <v>808255</v>
      </c>
      <c r="C237" t="s">
        <v>278</v>
      </c>
      <c r="D237" t="s">
        <v>12</v>
      </c>
      <c r="E237">
        <v>278</v>
      </c>
      <c r="F237" t="s">
        <v>210</v>
      </c>
    </row>
    <row r="238" spans="1:6">
      <c r="A238" t="s">
        <v>210</v>
      </c>
      <c r="B238">
        <v>808283</v>
      </c>
      <c r="C238" t="s">
        <v>279</v>
      </c>
      <c r="D238" t="s">
        <v>12</v>
      </c>
      <c r="E238">
        <v>266</v>
      </c>
      <c r="F238" t="s">
        <v>210</v>
      </c>
    </row>
    <row r="239" spans="1:6">
      <c r="A239" t="s">
        <v>210</v>
      </c>
      <c r="B239">
        <v>808299</v>
      </c>
      <c r="C239" t="s">
        <v>280</v>
      </c>
      <c r="D239" t="s">
        <v>12</v>
      </c>
      <c r="E239">
        <v>241</v>
      </c>
      <c r="F239" t="s">
        <v>210</v>
      </c>
    </row>
    <row r="240" spans="1:6">
      <c r="A240" t="s">
        <v>210</v>
      </c>
      <c r="B240">
        <v>808300</v>
      </c>
      <c r="C240" t="s">
        <v>281</v>
      </c>
      <c r="D240" t="s">
        <v>12</v>
      </c>
      <c r="E240">
        <v>126</v>
      </c>
      <c r="F240" t="s">
        <v>210</v>
      </c>
    </row>
    <row r="241" spans="1:6">
      <c r="A241" t="s">
        <v>210</v>
      </c>
      <c r="B241">
        <v>808339</v>
      </c>
      <c r="C241" t="s">
        <v>282</v>
      </c>
      <c r="D241" t="s">
        <v>13</v>
      </c>
      <c r="E241">
        <v>35</v>
      </c>
      <c r="F241" t="s">
        <v>210</v>
      </c>
    </row>
    <row r="242" spans="1:6">
      <c r="A242" t="s">
        <v>210</v>
      </c>
      <c r="B242">
        <v>808396</v>
      </c>
      <c r="C242" t="s">
        <v>283</v>
      </c>
      <c r="D242" t="s">
        <v>12</v>
      </c>
      <c r="E242">
        <v>72</v>
      </c>
      <c r="F242" t="s">
        <v>210</v>
      </c>
    </row>
    <row r="243" spans="1:6">
      <c r="A243" t="s">
        <v>210</v>
      </c>
      <c r="B243">
        <v>808487</v>
      </c>
      <c r="C243" t="s">
        <v>284</v>
      </c>
      <c r="D243" t="s">
        <v>12</v>
      </c>
      <c r="E243">
        <v>60</v>
      </c>
      <c r="F243" t="s">
        <v>210</v>
      </c>
    </row>
    <row r="244" spans="1:6">
      <c r="A244" t="s">
        <v>210</v>
      </c>
      <c r="B244">
        <v>808503</v>
      </c>
      <c r="C244" t="s">
        <v>285</v>
      </c>
      <c r="D244" t="s">
        <v>12</v>
      </c>
      <c r="E244">
        <v>110</v>
      </c>
      <c r="F244" t="s">
        <v>210</v>
      </c>
    </row>
    <row r="245" spans="1:6">
      <c r="A245" t="s">
        <v>210</v>
      </c>
      <c r="B245">
        <v>808505</v>
      </c>
      <c r="C245" t="s">
        <v>286</v>
      </c>
      <c r="D245" t="s">
        <v>12</v>
      </c>
      <c r="E245">
        <v>47</v>
      </c>
      <c r="F245" t="s">
        <v>210</v>
      </c>
    </row>
    <row r="246" spans="1:6">
      <c r="A246" t="s">
        <v>210</v>
      </c>
      <c r="B246">
        <v>808506</v>
      </c>
      <c r="C246" t="s">
        <v>287</v>
      </c>
      <c r="D246" t="s">
        <v>12</v>
      </c>
      <c r="E246">
        <v>10</v>
      </c>
      <c r="F246" t="s">
        <v>210</v>
      </c>
    </row>
    <row r="247" spans="1:6">
      <c r="A247" t="s">
        <v>210</v>
      </c>
      <c r="B247">
        <v>808516</v>
      </c>
      <c r="C247" t="s">
        <v>288</v>
      </c>
      <c r="D247" t="s">
        <v>12</v>
      </c>
      <c r="E247">
        <v>133</v>
      </c>
      <c r="F247" t="s">
        <v>210</v>
      </c>
    </row>
    <row r="248" spans="1:6">
      <c r="A248" t="s">
        <v>210</v>
      </c>
      <c r="B248">
        <v>808585</v>
      </c>
      <c r="C248" t="s">
        <v>289</v>
      </c>
      <c r="D248" t="s">
        <v>41</v>
      </c>
      <c r="E248">
        <v>1</v>
      </c>
      <c r="F248" t="s">
        <v>210</v>
      </c>
    </row>
    <row r="249" spans="1:6">
      <c r="A249" t="s">
        <v>210</v>
      </c>
      <c r="B249">
        <v>808609</v>
      </c>
      <c r="C249" t="s">
        <v>290</v>
      </c>
      <c r="D249" t="s">
        <v>12</v>
      </c>
      <c r="E249">
        <v>180</v>
      </c>
      <c r="F249" t="s">
        <v>210</v>
      </c>
    </row>
    <row r="250" spans="1:6">
      <c r="A250" t="s">
        <v>210</v>
      </c>
      <c r="B250">
        <v>808612</v>
      </c>
      <c r="C250" t="s">
        <v>291</v>
      </c>
      <c r="D250" t="s">
        <v>12</v>
      </c>
      <c r="E250">
        <v>115</v>
      </c>
      <c r="F250" t="s">
        <v>210</v>
      </c>
    </row>
    <row r="251" spans="1:6">
      <c r="A251" t="s">
        <v>210</v>
      </c>
      <c r="B251">
        <v>808615</v>
      </c>
      <c r="C251" t="s">
        <v>292</v>
      </c>
      <c r="D251" t="s">
        <v>12</v>
      </c>
      <c r="E251">
        <v>134</v>
      </c>
      <c r="F251" t="s">
        <v>210</v>
      </c>
    </row>
    <row r="252" spans="1:6">
      <c r="A252" t="s">
        <v>210</v>
      </c>
      <c r="B252">
        <v>808629</v>
      </c>
      <c r="C252" t="s">
        <v>293</v>
      </c>
      <c r="D252" t="s">
        <v>12</v>
      </c>
      <c r="E252">
        <v>61</v>
      </c>
      <c r="F252" t="s">
        <v>210</v>
      </c>
    </row>
    <row r="253" spans="1:6">
      <c r="A253" t="s">
        <v>210</v>
      </c>
      <c r="B253">
        <v>808640</v>
      </c>
      <c r="C253" t="s">
        <v>294</v>
      </c>
      <c r="D253" t="s">
        <v>12</v>
      </c>
      <c r="E253">
        <v>159</v>
      </c>
      <c r="F253" t="s">
        <v>210</v>
      </c>
    </row>
    <row r="254" spans="1:6">
      <c r="A254" t="s">
        <v>210</v>
      </c>
      <c r="B254">
        <v>808666</v>
      </c>
      <c r="C254" t="s">
        <v>295</v>
      </c>
      <c r="D254" t="s">
        <v>14</v>
      </c>
      <c r="E254">
        <v>51</v>
      </c>
      <c r="F254" t="s">
        <v>210</v>
      </c>
    </row>
    <row r="255" spans="1:6">
      <c r="A255" t="s">
        <v>210</v>
      </c>
      <c r="B255">
        <v>808668</v>
      </c>
      <c r="C255" t="s">
        <v>296</v>
      </c>
      <c r="D255" t="s">
        <v>13</v>
      </c>
      <c r="E255">
        <v>134</v>
      </c>
      <c r="F255" t="s">
        <v>210</v>
      </c>
    </row>
    <row r="256" spans="1:6">
      <c r="A256" t="s">
        <v>210</v>
      </c>
      <c r="B256">
        <v>808674</v>
      </c>
      <c r="C256" t="s">
        <v>297</v>
      </c>
      <c r="D256" t="s">
        <v>14</v>
      </c>
      <c r="E256">
        <v>431</v>
      </c>
      <c r="F256" t="s">
        <v>210</v>
      </c>
    </row>
    <row r="257" spans="1:6">
      <c r="A257" t="s">
        <v>210</v>
      </c>
      <c r="B257">
        <v>808688</v>
      </c>
      <c r="C257" t="s">
        <v>298</v>
      </c>
      <c r="D257" t="s">
        <v>12</v>
      </c>
      <c r="E257">
        <v>64</v>
      </c>
      <c r="F257" t="s">
        <v>210</v>
      </c>
    </row>
    <row r="258" spans="1:6">
      <c r="A258" t="s">
        <v>210</v>
      </c>
      <c r="B258">
        <v>808693</v>
      </c>
      <c r="C258" t="s">
        <v>299</v>
      </c>
      <c r="D258" t="s">
        <v>12</v>
      </c>
      <c r="E258">
        <v>103</v>
      </c>
      <c r="F258" t="s">
        <v>210</v>
      </c>
    </row>
    <row r="259" spans="1:6">
      <c r="A259" t="s">
        <v>210</v>
      </c>
      <c r="B259">
        <v>808699</v>
      </c>
      <c r="C259" t="s">
        <v>300</v>
      </c>
      <c r="D259" t="s">
        <v>12</v>
      </c>
      <c r="E259">
        <v>182</v>
      </c>
      <c r="F259" t="s">
        <v>210</v>
      </c>
    </row>
    <row r="260" spans="1:6">
      <c r="A260" t="s">
        <v>210</v>
      </c>
      <c r="B260">
        <v>808705</v>
      </c>
      <c r="C260" t="s">
        <v>301</v>
      </c>
      <c r="D260" t="s">
        <v>38</v>
      </c>
      <c r="E260">
        <v>4</v>
      </c>
      <c r="F260" t="s">
        <v>210</v>
      </c>
    </row>
    <row r="261" spans="1:6">
      <c r="A261" t="s">
        <v>210</v>
      </c>
      <c r="B261">
        <v>808711</v>
      </c>
      <c r="C261" t="s">
        <v>302</v>
      </c>
      <c r="D261" t="s">
        <v>12</v>
      </c>
      <c r="E261">
        <v>51</v>
      </c>
      <c r="F261" t="s">
        <v>210</v>
      </c>
    </row>
    <row r="262" spans="1:6">
      <c r="A262" t="s">
        <v>210</v>
      </c>
      <c r="B262">
        <v>808723</v>
      </c>
      <c r="C262" t="s">
        <v>303</v>
      </c>
      <c r="D262" t="s">
        <v>13</v>
      </c>
      <c r="E262">
        <v>38</v>
      </c>
      <c r="F262" t="s">
        <v>210</v>
      </c>
    </row>
    <row r="263" spans="1:6">
      <c r="A263" t="s">
        <v>210</v>
      </c>
      <c r="B263">
        <v>808790</v>
      </c>
      <c r="C263" t="s">
        <v>304</v>
      </c>
      <c r="D263" t="s">
        <v>13</v>
      </c>
      <c r="E263">
        <v>208</v>
      </c>
      <c r="F263" t="s">
        <v>210</v>
      </c>
    </row>
    <row r="264" spans="1:6">
      <c r="A264" t="s">
        <v>210</v>
      </c>
      <c r="B264">
        <v>808820</v>
      </c>
      <c r="C264" t="s">
        <v>305</v>
      </c>
      <c r="D264" t="s">
        <v>12</v>
      </c>
      <c r="E264">
        <v>108</v>
      </c>
      <c r="F264" t="s">
        <v>210</v>
      </c>
    </row>
    <row r="265" spans="1:6">
      <c r="A265" t="s">
        <v>210</v>
      </c>
      <c r="B265">
        <v>808821</v>
      </c>
      <c r="C265" t="s">
        <v>306</v>
      </c>
      <c r="D265" t="s">
        <v>12</v>
      </c>
      <c r="E265">
        <v>101</v>
      </c>
      <c r="F265" t="s">
        <v>210</v>
      </c>
    </row>
    <row r="266" spans="1:6">
      <c r="A266" t="s">
        <v>210</v>
      </c>
      <c r="B266">
        <v>808822</v>
      </c>
      <c r="C266" t="s">
        <v>307</v>
      </c>
      <c r="D266" t="s">
        <v>12</v>
      </c>
      <c r="E266">
        <v>82</v>
      </c>
      <c r="F266" t="s">
        <v>210</v>
      </c>
    </row>
    <row r="267" spans="1:6">
      <c r="A267" t="s">
        <v>210</v>
      </c>
      <c r="B267">
        <v>808823</v>
      </c>
      <c r="C267" t="s">
        <v>308</v>
      </c>
      <c r="D267" t="s">
        <v>12</v>
      </c>
      <c r="E267">
        <v>118</v>
      </c>
      <c r="F267" t="s">
        <v>210</v>
      </c>
    </row>
    <row r="268" spans="1:6">
      <c r="A268" t="s">
        <v>210</v>
      </c>
      <c r="B268">
        <v>808824</v>
      </c>
      <c r="C268" t="s">
        <v>309</v>
      </c>
      <c r="D268" t="s">
        <v>12</v>
      </c>
      <c r="E268">
        <v>61</v>
      </c>
      <c r="F268" t="s">
        <v>210</v>
      </c>
    </row>
    <row r="269" spans="1:6">
      <c r="A269" t="s">
        <v>210</v>
      </c>
      <c r="B269">
        <v>808904</v>
      </c>
      <c r="C269" t="s">
        <v>310</v>
      </c>
      <c r="D269" t="s">
        <v>12</v>
      </c>
      <c r="E269">
        <v>65</v>
      </c>
      <c r="F269" t="s">
        <v>210</v>
      </c>
    </row>
    <row r="270" spans="1:6">
      <c r="A270" t="s">
        <v>210</v>
      </c>
      <c r="B270">
        <v>808910</v>
      </c>
      <c r="C270" t="s">
        <v>311</v>
      </c>
      <c r="D270" t="s">
        <v>12</v>
      </c>
      <c r="E270">
        <v>109</v>
      </c>
      <c r="F270" t="s">
        <v>210</v>
      </c>
    </row>
    <row r="271" spans="1:6">
      <c r="A271" t="s">
        <v>210</v>
      </c>
      <c r="B271">
        <v>808954</v>
      </c>
      <c r="C271" t="s">
        <v>312</v>
      </c>
      <c r="D271" t="s">
        <v>12</v>
      </c>
      <c r="E271">
        <v>102</v>
      </c>
      <c r="F271" t="s">
        <v>210</v>
      </c>
    </row>
    <row r="272" spans="1:6">
      <c r="A272" t="s">
        <v>210</v>
      </c>
      <c r="B272">
        <v>808987</v>
      </c>
      <c r="C272" t="s">
        <v>313</v>
      </c>
      <c r="D272" t="s">
        <v>14</v>
      </c>
      <c r="E272">
        <v>382</v>
      </c>
      <c r="F272" t="s">
        <v>210</v>
      </c>
    </row>
    <row r="273" spans="1:6">
      <c r="A273" t="s">
        <v>210</v>
      </c>
      <c r="B273">
        <v>808993</v>
      </c>
      <c r="C273" t="s">
        <v>314</v>
      </c>
      <c r="D273" t="s">
        <v>12</v>
      </c>
      <c r="E273">
        <v>65</v>
      </c>
      <c r="F273" t="s">
        <v>210</v>
      </c>
    </row>
    <row r="274" spans="1:6">
      <c r="A274" t="s">
        <v>210</v>
      </c>
      <c r="B274">
        <v>808995</v>
      </c>
      <c r="C274" t="s">
        <v>315</v>
      </c>
      <c r="D274" t="s">
        <v>12</v>
      </c>
      <c r="E274">
        <v>63</v>
      </c>
      <c r="F274" t="s">
        <v>210</v>
      </c>
    </row>
    <row r="275" spans="1:6">
      <c r="A275" t="s">
        <v>210</v>
      </c>
      <c r="B275">
        <v>809008</v>
      </c>
      <c r="C275" t="s">
        <v>316</v>
      </c>
      <c r="D275" t="s">
        <v>14</v>
      </c>
      <c r="E275">
        <v>351</v>
      </c>
      <c r="F275" t="s">
        <v>210</v>
      </c>
    </row>
    <row r="276" spans="1:6">
      <c r="A276" t="s">
        <v>210</v>
      </c>
      <c r="B276">
        <v>809009</v>
      </c>
      <c r="C276" t="s">
        <v>317</v>
      </c>
      <c r="D276" t="s">
        <v>14</v>
      </c>
      <c r="E276">
        <v>303</v>
      </c>
      <c r="F276" t="s">
        <v>210</v>
      </c>
    </row>
    <row r="277" spans="1:6">
      <c r="A277" t="s">
        <v>210</v>
      </c>
      <c r="B277">
        <v>809115</v>
      </c>
      <c r="C277" t="s">
        <v>318</v>
      </c>
      <c r="D277" t="s">
        <v>12</v>
      </c>
      <c r="E277">
        <v>60</v>
      </c>
      <c r="F277" t="s">
        <v>210</v>
      </c>
    </row>
    <row r="278" spans="1:6">
      <c r="A278" t="s">
        <v>210</v>
      </c>
      <c r="B278">
        <v>809177</v>
      </c>
      <c r="C278" t="s">
        <v>319</v>
      </c>
      <c r="D278" t="s">
        <v>12</v>
      </c>
      <c r="E278">
        <v>73</v>
      </c>
      <c r="F278" t="s">
        <v>210</v>
      </c>
    </row>
    <row r="279" spans="1:6">
      <c r="A279" t="s">
        <v>210</v>
      </c>
      <c r="B279">
        <v>809178</v>
      </c>
      <c r="C279" t="s">
        <v>320</v>
      </c>
      <c r="D279" t="s">
        <v>12</v>
      </c>
      <c r="E279">
        <v>81</v>
      </c>
      <c r="F279" t="s">
        <v>210</v>
      </c>
    </row>
    <row r="280" spans="1:6">
      <c r="A280" t="s">
        <v>210</v>
      </c>
      <c r="B280">
        <v>809206</v>
      </c>
      <c r="C280" t="s">
        <v>321</v>
      </c>
      <c r="D280" t="s">
        <v>14</v>
      </c>
      <c r="E280">
        <v>45</v>
      </c>
      <c r="F280" t="s">
        <v>210</v>
      </c>
    </row>
    <row r="281" spans="1:6">
      <c r="A281" t="s">
        <v>210</v>
      </c>
      <c r="B281">
        <v>809251</v>
      </c>
      <c r="C281" t="s">
        <v>322</v>
      </c>
      <c r="D281" t="s">
        <v>14</v>
      </c>
      <c r="E281">
        <v>313</v>
      </c>
      <c r="F281" t="s">
        <v>210</v>
      </c>
    </row>
    <row r="282" spans="1:6">
      <c r="A282" t="s">
        <v>210</v>
      </c>
      <c r="B282">
        <v>809266</v>
      </c>
      <c r="C282" t="s">
        <v>323</v>
      </c>
      <c r="D282" t="s">
        <v>14</v>
      </c>
      <c r="E282">
        <v>91</v>
      </c>
      <c r="F282" t="s">
        <v>210</v>
      </c>
    </row>
    <row r="283" spans="1:6">
      <c r="A283" t="s">
        <v>210</v>
      </c>
      <c r="B283">
        <v>809267</v>
      </c>
      <c r="C283" t="s">
        <v>324</v>
      </c>
      <c r="D283" t="s">
        <v>12</v>
      </c>
      <c r="E283">
        <v>51</v>
      </c>
      <c r="F283" t="s">
        <v>210</v>
      </c>
    </row>
    <row r="284" spans="1:6">
      <c r="A284" t="s">
        <v>210</v>
      </c>
      <c r="B284">
        <v>809283</v>
      </c>
      <c r="C284" t="s">
        <v>325</v>
      </c>
      <c r="D284" t="s">
        <v>10</v>
      </c>
      <c r="E284">
        <v>174</v>
      </c>
      <c r="F284" t="s">
        <v>210</v>
      </c>
    </row>
    <row r="285" spans="1:6">
      <c r="A285" t="s">
        <v>210</v>
      </c>
      <c r="B285">
        <v>809284</v>
      </c>
      <c r="C285" t="s">
        <v>326</v>
      </c>
      <c r="D285" t="s">
        <v>10</v>
      </c>
      <c r="E285">
        <v>160</v>
      </c>
      <c r="F285" t="s">
        <v>210</v>
      </c>
    </row>
    <row r="286" spans="1:6">
      <c r="A286" t="s">
        <v>210</v>
      </c>
      <c r="B286">
        <v>809304</v>
      </c>
      <c r="C286" t="s">
        <v>327</v>
      </c>
      <c r="D286" t="s">
        <v>14</v>
      </c>
      <c r="E286">
        <v>35</v>
      </c>
      <c r="F286" t="s">
        <v>210</v>
      </c>
    </row>
    <row r="287" spans="1:6">
      <c r="A287" t="s">
        <v>210</v>
      </c>
      <c r="B287">
        <v>809367</v>
      </c>
      <c r="C287" t="s">
        <v>328</v>
      </c>
      <c r="D287" t="s">
        <v>41</v>
      </c>
      <c r="E287">
        <v>1</v>
      </c>
      <c r="F287" t="s">
        <v>210</v>
      </c>
    </row>
    <row r="288" spans="1:6">
      <c r="A288" t="s">
        <v>210</v>
      </c>
      <c r="B288">
        <v>809433</v>
      </c>
      <c r="C288" t="s">
        <v>329</v>
      </c>
      <c r="D288" t="s">
        <v>12</v>
      </c>
      <c r="E288">
        <v>48</v>
      </c>
      <c r="F288" t="s">
        <v>210</v>
      </c>
    </row>
    <row r="289" spans="1:6">
      <c r="A289" t="s">
        <v>210</v>
      </c>
      <c r="B289">
        <v>809455</v>
      </c>
      <c r="C289" t="s">
        <v>330</v>
      </c>
      <c r="D289" t="s">
        <v>14</v>
      </c>
      <c r="E289">
        <v>117</v>
      </c>
      <c r="F289" t="s">
        <v>210</v>
      </c>
    </row>
    <row r="290" spans="1:6">
      <c r="A290" t="s">
        <v>210</v>
      </c>
      <c r="B290">
        <v>809477</v>
      </c>
      <c r="C290" t="s">
        <v>331</v>
      </c>
      <c r="D290" t="s">
        <v>12</v>
      </c>
      <c r="E290">
        <v>66</v>
      </c>
      <c r="F290" t="s">
        <v>210</v>
      </c>
    </row>
    <row r="291" spans="1:6">
      <c r="A291" t="s">
        <v>210</v>
      </c>
      <c r="B291">
        <v>809515</v>
      </c>
      <c r="C291" t="s">
        <v>332</v>
      </c>
      <c r="D291" t="s">
        <v>12</v>
      </c>
      <c r="E291">
        <v>116</v>
      </c>
      <c r="F291" t="s">
        <v>210</v>
      </c>
    </row>
    <row r="292" spans="1:6">
      <c r="A292" t="s">
        <v>210</v>
      </c>
      <c r="B292">
        <v>809520</v>
      </c>
      <c r="C292" t="s">
        <v>333</v>
      </c>
      <c r="D292" t="s">
        <v>12</v>
      </c>
      <c r="E292">
        <v>72</v>
      </c>
      <c r="F292" t="s">
        <v>210</v>
      </c>
    </row>
    <row r="293" spans="1:6">
      <c r="A293" t="s">
        <v>210</v>
      </c>
      <c r="B293">
        <v>809595</v>
      </c>
      <c r="C293" t="s">
        <v>334</v>
      </c>
      <c r="D293" t="s">
        <v>12</v>
      </c>
      <c r="E293">
        <v>63</v>
      </c>
      <c r="F293" t="s">
        <v>210</v>
      </c>
    </row>
    <row r="294" spans="1:6">
      <c r="A294" t="s">
        <v>210</v>
      </c>
      <c r="B294">
        <v>809616</v>
      </c>
      <c r="C294" t="s">
        <v>335</v>
      </c>
      <c r="D294" t="s">
        <v>13</v>
      </c>
      <c r="E294">
        <v>43</v>
      </c>
      <c r="F294" t="s">
        <v>210</v>
      </c>
    </row>
    <row r="295" spans="1:6">
      <c r="A295" t="s">
        <v>210</v>
      </c>
      <c r="B295">
        <v>809617</v>
      </c>
      <c r="C295" t="s">
        <v>336</v>
      </c>
      <c r="D295" t="s">
        <v>12</v>
      </c>
      <c r="E295">
        <v>119</v>
      </c>
      <c r="F295" t="s">
        <v>210</v>
      </c>
    </row>
    <row r="296" spans="1:6">
      <c r="A296" t="s">
        <v>210</v>
      </c>
      <c r="B296">
        <v>809630</v>
      </c>
      <c r="C296" t="s">
        <v>337</v>
      </c>
      <c r="D296" t="s">
        <v>12</v>
      </c>
      <c r="E296">
        <v>114</v>
      </c>
      <c r="F296" t="s">
        <v>210</v>
      </c>
    </row>
    <row r="297" spans="1:6">
      <c r="A297" t="s">
        <v>210</v>
      </c>
      <c r="B297">
        <v>809653</v>
      </c>
      <c r="C297" t="s">
        <v>338</v>
      </c>
      <c r="D297" t="s">
        <v>10</v>
      </c>
      <c r="E297">
        <v>19</v>
      </c>
      <c r="F297" t="s">
        <v>210</v>
      </c>
    </row>
    <row r="298" spans="1:6">
      <c r="A298" t="s">
        <v>210</v>
      </c>
      <c r="B298">
        <v>809658</v>
      </c>
      <c r="C298" t="s">
        <v>339</v>
      </c>
      <c r="D298" t="s">
        <v>13</v>
      </c>
      <c r="E298">
        <v>36</v>
      </c>
      <c r="F298" t="s">
        <v>210</v>
      </c>
    </row>
    <row r="299" spans="1:6">
      <c r="A299" t="s">
        <v>210</v>
      </c>
      <c r="B299">
        <v>809743</v>
      </c>
      <c r="C299" t="s">
        <v>340</v>
      </c>
      <c r="D299" t="s">
        <v>12</v>
      </c>
      <c r="E299">
        <v>234</v>
      </c>
      <c r="F299" t="s">
        <v>210</v>
      </c>
    </row>
    <row r="300" spans="1:6">
      <c r="A300" t="s">
        <v>210</v>
      </c>
      <c r="B300">
        <v>809745</v>
      </c>
      <c r="C300" t="s">
        <v>341</v>
      </c>
      <c r="D300" t="s">
        <v>14</v>
      </c>
      <c r="E300">
        <v>145</v>
      </c>
      <c r="F300" t="s">
        <v>210</v>
      </c>
    </row>
    <row r="301" spans="1:6">
      <c r="A301" t="s">
        <v>210</v>
      </c>
      <c r="B301">
        <v>809823</v>
      </c>
      <c r="C301" t="s">
        <v>342</v>
      </c>
      <c r="D301" t="s">
        <v>12</v>
      </c>
      <c r="E301">
        <v>120</v>
      </c>
      <c r="F301" t="s">
        <v>210</v>
      </c>
    </row>
    <row r="302" spans="1:6">
      <c r="A302" t="s">
        <v>210</v>
      </c>
      <c r="B302">
        <v>809830</v>
      </c>
      <c r="C302" t="s">
        <v>343</v>
      </c>
      <c r="D302" t="s">
        <v>12</v>
      </c>
      <c r="E302">
        <v>182</v>
      </c>
      <c r="F302" t="s">
        <v>210</v>
      </c>
    </row>
    <row r="303" spans="1:6">
      <c r="A303" t="s">
        <v>210</v>
      </c>
      <c r="B303">
        <v>809894</v>
      </c>
      <c r="C303" t="s">
        <v>344</v>
      </c>
      <c r="D303" t="s">
        <v>14</v>
      </c>
      <c r="E303">
        <v>67</v>
      </c>
      <c r="F303" t="s">
        <v>210</v>
      </c>
    </row>
    <row r="304" spans="1:6">
      <c r="A304" t="s">
        <v>210</v>
      </c>
      <c r="B304">
        <v>809904</v>
      </c>
      <c r="C304" t="s">
        <v>345</v>
      </c>
      <c r="D304" t="s">
        <v>14</v>
      </c>
      <c r="E304">
        <v>87</v>
      </c>
      <c r="F304" t="s">
        <v>210</v>
      </c>
    </row>
    <row r="305" spans="1:6">
      <c r="A305" t="s">
        <v>210</v>
      </c>
      <c r="B305">
        <v>809909</v>
      </c>
      <c r="C305" t="s">
        <v>346</v>
      </c>
      <c r="D305" t="s">
        <v>14</v>
      </c>
      <c r="E305">
        <v>120</v>
      </c>
      <c r="F305" t="s">
        <v>210</v>
      </c>
    </row>
    <row r="306" spans="1:6">
      <c r="A306" t="s">
        <v>210</v>
      </c>
      <c r="B306">
        <v>809913</v>
      </c>
      <c r="C306" t="s">
        <v>347</v>
      </c>
      <c r="D306" t="s">
        <v>10</v>
      </c>
      <c r="E306">
        <v>81</v>
      </c>
      <c r="F306" t="s">
        <v>210</v>
      </c>
    </row>
    <row r="307" spans="1:6">
      <c r="A307" t="s">
        <v>210</v>
      </c>
      <c r="B307">
        <v>809997</v>
      </c>
      <c r="C307" t="s">
        <v>348</v>
      </c>
      <c r="D307" t="s">
        <v>14</v>
      </c>
      <c r="E307">
        <v>110</v>
      </c>
      <c r="F307" t="s">
        <v>210</v>
      </c>
    </row>
    <row r="308" spans="1:6">
      <c r="A308" t="s">
        <v>210</v>
      </c>
      <c r="B308">
        <v>810004</v>
      </c>
      <c r="C308" t="s">
        <v>349</v>
      </c>
      <c r="D308" t="s">
        <v>14</v>
      </c>
      <c r="E308">
        <v>174</v>
      </c>
      <c r="F308" t="s">
        <v>210</v>
      </c>
    </row>
    <row r="309" spans="1:6">
      <c r="A309" t="s">
        <v>210</v>
      </c>
      <c r="B309">
        <v>810005</v>
      </c>
      <c r="C309" t="s">
        <v>350</v>
      </c>
      <c r="D309" t="s">
        <v>13</v>
      </c>
      <c r="E309">
        <v>62</v>
      </c>
      <c r="F309" t="s">
        <v>210</v>
      </c>
    </row>
    <row r="310" spans="1:6">
      <c r="A310" t="s">
        <v>210</v>
      </c>
      <c r="B310">
        <v>810017</v>
      </c>
      <c r="C310" t="s">
        <v>351</v>
      </c>
      <c r="D310" t="s">
        <v>10</v>
      </c>
      <c r="E310">
        <v>219</v>
      </c>
      <c r="F310" t="s">
        <v>210</v>
      </c>
    </row>
    <row r="311" spans="1:6">
      <c r="A311" t="s">
        <v>210</v>
      </c>
      <c r="B311">
        <v>810021</v>
      </c>
      <c r="C311" t="s">
        <v>352</v>
      </c>
      <c r="D311" t="s">
        <v>10</v>
      </c>
      <c r="E311">
        <v>11</v>
      </c>
      <c r="F311" t="s">
        <v>210</v>
      </c>
    </row>
    <row r="312" spans="1:6">
      <c r="A312" t="s">
        <v>210</v>
      </c>
      <c r="B312">
        <v>810031</v>
      </c>
      <c r="C312" t="s">
        <v>353</v>
      </c>
      <c r="D312" t="s">
        <v>12</v>
      </c>
      <c r="E312">
        <v>19</v>
      </c>
      <c r="F312" t="s">
        <v>210</v>
      </c>
    </row>
    <row r="313" spans="1:6">
      <c r="A313" t="s">
        <v>210</v>
      </c>
      <c r="B313">
        <v>810073</v>
      </c>
      <c r="C313" t="s">
        <v>354</v>
      </c>
      <c r="D313" t="s">
        <v>12</v>
      </c>
      <c r="E313">
        <v>79</v>
      </c>
      <c r="F313" t="s">
        <v>210</v>
      </c>
    </row>
    <row r="314" spans="1:6">
      <c r="A314" t="s">
        <v>210</v>
      </c>
      <c r="B314">
        <v>810103</v>
      </c>
      <c r="C314" t="s">
        <v>355</v>
      </c>
      <c r="D314" t="s">
        <v>13</v>
      </c>
      <c r="E314">
        <v>101</v>
      </c>
      <c r="F314" t="s">
        <v>210</v>
      </c>
    </row>
    <row r="315" spans="1:6">
      <c r="A315" t="s">
        <v>210</v>
      </c>
      <c r="B315">
        <v>810111</v>
      </c>
      <c r="C315" t="s">
        <v>356</v>
      </c>
      <c r="D315" t="s">
        <v>14</v>
      </c>
      <c r="E315">
        <v>111</v>
      </c>
      <c r="F315" t="s">
        <v>210</v>
      </c>
    </row>
    <row r="316" spans="1:6">
      <c r="A316" t="s">
        <v>210</v>
      </c>
      <c r="B316">
        <v>810126</v>
      </c>
      <c r="C316" t="s">
        <v>357</v>
      </c>
      <c r="D316" t="s">
        <v>14</v>
      </c>
      <c r="E316">
        <v>7</v>
      </c>
      <c r="F316" t="s">
        <v>210</v>
      </c>
    </row>
    <row r="317" spans="1:6">
      <c r="A317" t="s">
        <v>210</v>
      </c>
      <c r="B317">
        <v>810137</v>
      </c>
      <c r="C317" t="s">
        <v>358</v>
      </c>
      <c r="D317" t="s">
        <v>12</v>
      </c>
      <c r="E317">
        <v>71</v>
      </c>
      <c r="F317" t="s">
        <v>210</v>
      </c>
    </row>
    <row r="318" spans="1:6">
      <c r="A318" t="s">
        <v>210</v>
      </c>
      <c r="B318">
        <v>810138</v>
      </c>
      <c r="C318" t="s">
        <v>359</v>
      </c>
      <c r="D318" t="s">
        <v>12</v>
      </c>
      <c r="E318">
        <v>43</v>
      </c>
      <c r="F318" t="s">
        <v>210</v>
      </c>
    </row>
    <row r="319" spans="1:6">
      <c r="A319" t="s">
        <v>210</v>
      </c>
      <c r="B319">
        <v>810142</v>
      </c>
      <c r="C319" t="s">
        <v>360</v>
      </c>
      <c r="D319" t="s">
        <v>12</v>
      </c>
      <c r="E319">
        <v>94</v>
      </c>
      <c r="F319" t="s">
        <v>210</v>
      </c>
    </row>
    <row r="320" spans="1:6">
      <c r="A320" t="s">
        <v>210</v>
      </c>
      <c r="B320">
        <v>810215</v>
      </c>
      <c r="C320" t="s">
        <v>361</v>
      </c>
      <c r="D320" t="s">
        <v>12</v>
      </c>
      <c r="E320">
        <v>29</v>
      </c>
      <c r="F320" t="s">
        <v>210</v>
      </c>
    </row>
    <row r="321" spans="1:6">
      <c r="A321" t="s">
        <v>210</v>
      </c>
      <c r="B321">
        <v>810359</v>
      </c>
      <c r="C321" t="s">
        <v>362</v>
      </c>
      <c r="D321" t="s">
        <v>10</v>
      </c>
      <c r="E321">
        <v>85</v>
      </c>
      <c r="F321" t="s">
        <v>210</v>
      </c>
    </row>
    <row r="322" spans="1:6">
      <c r="A322" t="s">
        <v>210</v>
      </c>
      <c r="B322">
        <v>810402</v>
      </c>
      <c r="C322" t="s">
        <v>363</v>
      </c>
      <c r="D322" t="s">
        <v>38</v>
      </c>
      <c r="E322">
        <v>80</v>
      </c>
      <c r="F322" t="s">
        <v>210</v>
      </c>
    </row>
    <row r="323" spans="1:6">
      <c r="A323" t="s">
        <v>210</v>
      </c>
      <c r="B323">
        <v>810419</v>
      </c>
      <c r="C323" t="s">
        <v>364</v>
      </c>
      <c r="D323" t="s">
        <v>13</v>
      </c>
      <c r="E323">
        <v>55</v>
      </c>
      <c r="F323" t="s">
        <v>210</v>
      </c>
    </row>
    <row r="324" spans="1:6">
      <c r="A324" t="s">
        <v>210</v>
      </c>
      <c r="B324">
        <v>810424</v>
      </c>
      <c r="C324" t="s">
        <v>365</v>
      </c>
      <c r="D324" t="s">
        <v>10</v>
      </c>
      <c r="E324">
        <v>117</v>
      </c>
      <c r="F324" t="s">
        <v>210</v>
      </c>
    </row>
    <row r="325" spans="1:6">
      <c r="A325" t="s">
        <v>366</v>
      </c>
      <c r="B325">
        <v>202079</v>
      </c>
      <c r="C325" t="s">
        <v>367</v>
      </c>
      <c r="D325" t="s">
        <v>41</v>
      </c>
      <c r="E325">
        <v>44</v>
      </c>
      <c r="F325" t="s">
        <v>366</v>
      </c>
    </row>
    <row r="326" spans="1:6">
      <c r="A326" t="s">
        <v>366</v>
      </c>
      <c r="B326">
        <v>202544</v>
      </c>
      <c r="C326" t="s">
        <v>368</v>
      </c>
      <c r="D326" t="s">
        <v>38</v>
      </c>
      <c r="E326">
        <v>42</v>
      </c>
      <c r="F326" t="s">
        <v>366</v>
      </c>
    </row>
    <row r="327" spans="1:6">
      <c r="A327" t="s">
        <v>366</v>
      </c>
      <c r="B327">
        <v>806033</v>
      </c>
      <c r="C327" t="s">
        <v>369</v>
      </c>
      <c r="D327" t="s">
        <v>14</v>
      </c>
      <c r="E327">
        <v>89</v>
      </c>
      <c r="F327" t="s">
        <v>366</v>
      </c>
    </row>
    <row r="328" spans="1:6">
      <c r="A328" t="s">
        <v>366</v>
      </c>
      <c r="B328">
        <v>806048</v>
      </c>
      <c r="C328" t="s">
        <v>370</v>
      </c>
      <c r="D328" t="s">
        <v>41</v>
      </c>
      <c r="E328">
        <v>14</v>
      </c>
      <c r="F328" t="s">
        <v>366</v>
      </c>
    </row>
    <row r="329" spans="1:6">
      <c r="A329" t="s">
        <v>366</v>
      </c>
      <c r="B329">
        <v>806197</v>
      </c>
      <c r="C329" t="s">
        <v>371</v>
      </c>
      <c r="D329" t="s">
        <v>12</v>
      </c>
      <c r="E329">
        <v>86</v>
      </c>
      <c r="F329" t="s">
        <v>366</v>
      </c>
    </row>
    <row r="330" spans="1:6">
      <c r="A330" t="s">
        <v>366</v>
      </c>
      <c r="B330">
        <v>806198</v>
      </c>
      <c r="C330" t="s">
        <v>372</v>
      </c>
      <c r="D330" t="s">
        <v>12</v>
      </c>
      <c r="E330">
        <v>97</v>
      </c>
      <c r="F330" t="s">
        <v>366</v>
      </c>
    </row>
    <row r="331" spans="1:6">
      <c r="A331" t="s">
        <v>366</v>
      </c>
      <c r="B331">
        <v>806199</v>
      </c>
      <c r="C331" t="s">
        <v>373</v>
      </c>
      <c r="D331" t="s">
        <v>12</v>
      </c>
      <c r="E331">
        <v>88</v>
      </c>
      <c r="F331" t="s">
        <v>366</v>
      </c>
    </row>
    <row r="332" spans="1:6">
      <c r="A332" t="s">
        <v>366</v>
      </c>
      <c r="B332">
        <v>806200</v>
      </c>
      <c r="C332" t="s">
        <v>374</v>
      </c>
      <c r="D332" t="s">
        <v>12</v>
      </c>
      <c r="E332">
        <v>111</v>
      </c>
      <c r="F332" t="s">
        <v>366</v>
      </c>
    </row>
    <row r="333" spans="1:6">
      <c r="A333" t="s">
        <v>366</v>
      </c>
      <c r="B333">
        <v>806413</v>
      </c>
      <c r="C333" t="s">
        <v>375</v>
      </c>
      <c r="D333" t="s">
        <v>12</v>
      </c>
      <c r="E333">
        <v>87</v>
      </c>
      <c r="F333" t="s">
        <v>366</v>
      </c>
    </row>
    <row r="334" spans="1:6">
      <c r="A334" t="s">
        <v>366</v>
      </c>
      <c r="B334">
        <v>806475</v>
      </c>
      <c r="C334" t="s">
        <v>376</v>
      </c>
      <c r="D334" t="s">
        <v>12</v>
      </c>
      <c r="E334">
        <v>83</v>
      </c>
      <c r="F334" t="s">
        <v>366</v>
      </c>
    </row>
    <row r="335" spans="1:6">
      <c r="A335" t="s">
        <v>366</v>
      </c>
      <c r="B335">
        <v>806476</v>
      </c>
      <c r="C335" t="s">
        <v>377</v>
      </c>
      <c r="D335" t="s">
        <v>12</v>
      </c>
      <c r="E335">
        <v>92</v>
      </c>
      <c r="F335" t="s">
        <v>366</v>
      </c>
    </row>
    <row r="336" spans="1:6">
      <c r="A336" t="s">
        <v>366</v>
      </c>
      <c r="B336">
        <v>806569</v>
      </c>
      <c r="C336" t="s">
        <v>378</v>
      </c>
      <c r="D336" t="s">
        <v>41</v>
      </c>
      <c r="E336">
        <v>5</v>
      </c>
      <c r="F336" t="s">
        <v>366</v>
      </c>
    </row>
    <row r="337" spans="1:6">
      <c r="A337" t="s">
        <v>366</v>
      </c>
      <c r="B337">
        <v>806635</v>
      </c>
      <c r="C337" t="s">
        <v>379</v>
      </c>
      <c r="D337" t="s">
        <v>12</v>
      </c>
      <c r="E337">
        <v>92</v>
      </c>
      <c r="F337" t="s">
        <v>366</v>
      </c>
    </row>
    <row r="338" spans="1:6">
      <c r="A338" t="s">
        <v>366</v>
      </c>
      <c r="B338">
        <v>806721</v>
      </c>
      <c r="C338" t="s">
        <v>380</v>
      </c>
      <c r="D338" t="s">
        <v>12</v>
      </c>
      <c r="E338">
        <v>63</v>
      </c>
      <c r="F338" t="s">
        <v>366</v>
      </c>
    </row>
    <row r="339" spans="1:6">
      <c r="A339" t="s">
        <v>366</v>
      </c>
      <c r="B339">
        <v>806722</v>
      </c>
      <c r="C339" t="s">
        <v>381</v>
      </c>
      <c r="D339" t="s">
        <v>12</v>
      </c>
      <c r="E339">
        <v>108</v>
      </c>
      <c r="F339" t="s">
        <v>366</v>
      </c>
    </row>
    <row r="340" spans="1:6">
      <c r="A340" t="s">
        <v>366</v>
      </c>
      <c r="B340">
        <v>806856</v>
      </c>
      <c r="C340" t="s">
        <v>382</v>
      </c>
      <c r="D340" t="s">
        <v>12</v>
      </c>
      <c r="E340">
        <v>168</v>
      </c>
      <c r="F340" t="s">
        <v>366</v>
      </c>
    </row>
    <row r="341" spans="1:6">
      <c r="A341" t="s">
        <v>366</v>
      </c>
      <c r="B341">
        <v>806930</v>
      </c>
      <c r="C341" t="s">
        <v>383</v>
      </c>
      <c r="D341" t="s">
        <v>12</v>
      </c>
      <c r="E341">
        <v>19</v>
      </c>
      <c r="F341" t="s">
        <v>366</v>
      </c>
    </row>
    <row r="342" spans="1:6">
      <c r="A342" t="s">
        <v>366</v>
      </c>
      <c r="B342">
        <v>806931</v>
      </c>
      <c r="C342" t="s">
        <v>384</v>
      </c>
      <c r="D342" t="s">
        <v>12</v>
      </c>
      <c r="E342">
        <v>109</v>
      </c>
      <c r="F342" t="s">
        <v>366</v>
      </c>
    </row>
    <row r="343" spans="1:6">
      <c r="A343" t="s">
        <v>366</v>
      </c>
      <c r="B343">
        <v>806932</v>
      </c>
      <c r="C343" t="s">
        <v>385</v>
      </c>
      <c r="D343" t="s">
        <v>12</v>
      </c>
      <c r="E343">
        <v>56</v>
      </c>
      <c r="F343" t="s">
        <v>366</v>
      </c>
    </row>
    <row r="344" spans="1:6">
      <c r="A344" t="s">
        <v>366</v>
      </c>
      <c r="B344">
        <v>806933</v>
      </c>
      <c r="C344" t="s">
        <v>386</v>
      </c>
      <c r="D344" t="s">
        <v>12</v>
      </c>
      <c r="E344">
        <v>64</v>
      </c>
      <c r="F344" t="s">
        <v>366</v>
      </c>
    </row>
    <row r="345" spans="1:6">
      <c r="A345" t="s">
        <v>366</v>
      </c>
      <c r="B345">
        <v>806992</v>
      </c>
      <c r="C345" t="s">
        <v>387</v>
      </c>
      <c r="D345" t="s">
        <v>12</v>
      </c>
      <c r="E345">
        <v>93</v>
      </c>
      <c r="F345" t="s">
        <v>366</v>
      </c>
    </row>
    <row r="346" spans="1:6">
      <c r="A346" t="s">
        <v>366</v>
      </c>
      <c r="B346">
        <v>807108</v>
      </c>
      <c r="C346" t="s">
        <v>388</v>
      </c>
      <c r="D346" t="s">
        <v>12</v>
      </c>
      <c r="E346">
        <v>86</v>
      </c>
      <c r="F346" t="s">
        <v>366</v>
      </c>
    </row>
    <row r="347" spans="1:6">
      <c r="A347" t="s">
        <v>366</v>
      </c>
      <c r="B347">
        <v>807139</v>
      </c>
      <c r="C347" t="s">
        <v>389</v>
      </c>
      <c r="D347" t="s">
        <v>14</v>
      </c>
      <c r="E347">
        <v>98</v>
      </c>
      <c r="F347" t="s">
        <v>366</v>
      </c>
    </row>
    <row r="348" spans="1:6">
      <c r="A348" t="s">
        <v>366</v>
      </c>
      <c r="B348">
        <v>807235</v>
      </c>
      <c r="C348" t="s">
        <v>390</v>
      </c>
      <c r="D348" t="s">
        <v>12</v>
      </c>
      <c r="E348">
        <v>90</v>
      </c>
      <c r="F348" t="s">
        <v>366</v>
      </c>
    </row>
    <row r="349" spans="1:6">
      <c r="A349" t="s">
        <v>366</v>
      </c>
      <c r="B349">
        <v>807249</v>
      </c>
      <c r="C349" t="s">
        <v>391</v>
      </c>
      <c r="D349" t="s">
        <v>14</v>
      </c>
      <c r="E349">
        <v>85</v>
      </c>
      <c r="F349" t="s">
        <v>366</v>
      </c>
    </row>
    <row r="350" spans="1:6">
      <c r="A350" t="s">
        <v>366</v>
      </c>
      <c r="B350">
        <v>807250</v>
      </c>
      <c r="C350" t="s">
        <v>392</v>
      </c>
      <c r="D350" t="s">
        <v>14</v>
      </c>
      <c r="E350">
        <v>75</v>
      </c>
      <c r="F350" t="s">
        <v>366</v>
      </c>
    </row>
    <row r="351" spans="1:6">
      <c r="A351" t="s">
        <v>366</v>
      </c>
      <c r="B351">
        <v>807293</v>
      </c>
      <c r="C351" t="s">
        <v>393</v>
      </c>
      <c r="D351" t="s">
        <v>12</v>
      </c>
      <c r="E351">
        <v>97</v>
      </c>
      <c r="F351" t="s">
        <v>366</v>
      </c>
    </row>
    <row r="352" spans="1:6">
      <c r="A352" t="s">
        <v>366</v>
      </c>
      <c r="B352">
        <v>807313</v>
      </c>
      <c r="C352" t="s">
        <v>394</v>
      </c>
      <c r="D352" t="s">
        <v>12</v>
      </c>
      <c r="E352">
        <v>88</v>
      </c>
      <c r="F352" t="s">
        <v>366</v>
      </c>
    </row>
    <row r="353" spans="1:6">
      <c r="A353" t="s">
        <v>366</v>
      </c>
      <c r="B353">
        <v>807314</v>
      </c>
      <c r="C353" t="s">
        <v>395</v>
      </c>
      <c r="D353" t="s">
        <v>12</v>
      </c>
      <c r="E353">
        <v>54</v>
      </c>
      <c r="F353" t="s">
        <v>366</v>
      </c>
    </row>
    <row r="354" spans="1:6">
      <c r="A354" t="s">
        <v>366</v>
      </c>
      <c r="B354">
        <v>807379</v>
      </c>
      <c r="C354" t="s">
        <v>396</v>
      </c>
      <c r="D354" t="s">
        <v>14</v>
      </c>
      <c r="E354">
        <v>117</v>
      </c>
      <c r="F354" t="s">
        <v>366</v>
      </c>
    </row>
    <row r="355" spans="1:6">
      <c r="A355" t="s">
        <v>366</v>
      </c>
      <c r="B355">
        <v>807469</v>
      </c>
      <c r="C355" t="s">
        <v>397</v>
      </c>
      <c r="D355" t="s">
        <v>41</v>
      </c>
      <c r="E355">
        <v>75</v>
      </c>
      <c r="F355" t="s">
        <v>366</v>
      </c>
    </row>
    <row r="356" spans="1:6">
      <c r="A356" t="s">
        <v>366</v>
      </c>
      <c r="B356">
        <v>807518</v>
      </c>
      <c r="C356" t="s">
        <v>398</v>
      </c>
      <c r="D356" t="s">
        <v>12</v>
      </c>
      <c r="E356">
        <v>150</v>
      </c>
      <c r="F356" t="s">
        <v>366</v>
      </c>
    </row>
    <row r="357" spans="1:6">
      <c r="A357" t="s">
        <v>366</v>
      </c>
      <c r="B357">
        <v>807519</v>
      </c>
      <c r="C357" t="s">
        <v>399</v>
      </c>
      <c r="D357" t="s">
        <v>12</v>
      </c>
      <c r="E357">
        <v>99</v>
      </c>
      <c r="F357" t="s">
        <v>366</v>
      </c>
    </row>
    <row r="358" spans="1:6">
      <c r="A358" t="s">
        <v>366</v>
      </c>
      <c r="B358">
        <v>807523</v>
      </c>
      <c r="C358" t="s">
        <v>400</v>
      </c>
      <c r="D358" t="s">
        <v>14</v>
      </c>
      <c r="E358">
        <v>65</v>
      </c>
      <c r="F358" t="s">
        <v>366</v>
      </c>
    </row>
    <row r="359" spans="1:6">
      <c r="A359" t="s">
        <v>366</v>
      </c>
      <c r="B359">
        <v>807524</v>
      </c>
      <c r="C359" t="s">
        <v>401</v>
      </c>
      <c r="D359" t="s">
        <v>14</v>
      </c>
      <c r="E359">
        <v>30</v>
      </c>
      <c r="F359" t="s">
        <v>366</v>
      </c>
    </row>
    <row r="360" spans="1:6">
      <c r="A360" t="s">
        <v>366</v>
      </c>
      <c r="B360">
        <v>807538</v>
      </c>
      <c r="C360" t="s">
        <v>402</v>
      </c>
      <c r="D360" t="s">
        <v>14</v>
      </c>
      <c r="E360">
        <v>58</v>
      </c>
      <c r="F360" t="s">
        <v>366</v>
      </c>
    </row>
    <row r="361" spans="1:6">
      <c r="A361" t="s">
        <v>366</v>
      </c>
      <c r="B361">
        <v>807558</v>
      </c>
      <c r="C361" t="s">
        <v>403</v>
      </c>
      <c r="D361" t="s">
        <v>12</v>
      </c>
      <c r="E361">
        <v>92</v>
      </c>
      <c r="F361" t="s">
        <v>366</v>
      </c>
    </row>
    <row r="362" spans="1:6">
      <c r="A362" t="s">
        <v>366</v>
      </c>
      <c r="B362">
        <v>807581</v>
      </c>
      <c r="C362" t="s">
        <v>404</v>
      </c>
      <c r="D362" t="s">
        <v>12</v>
      </c>
      <c r="E362">
        <v>86</v>
      </c>
      <c r="F362" t="s">
        <v>366</v>
      </c>
    </row>
    <row r="363" spans="1:6">
      <c r="A363" t="s">
        <v>366</v>
      </c>
      <c r="B363">
        <v>807616</v>
      </c>
      <c r="C363" t="s">
        <v>405</v>
      </c>
      <c r="D363" t="s">
        <v>12</v>
      </c>
      <c r="E363">
        <v>171</v>
      </c>
      <c r="F363" t="s">
        <v>366</v>
      </c>
    </row>
    <row r="364" spans="1:6">
      <c r="A364" t="s">
        <v>366</v>
      </c>
      <c r="B364">
        <v>807617</v>
      </c>
      <c r="C364" t="s">
        <v>406</v>
      </c>
      <c r="D364" t="s">
        <v>12</v>
      </c>
      <c r="E364">
        <v>78</v>
      </c>
      <c r="F364" t="s">
        <v>366</v>
      </c>
    </row>
    <row r="365" spans="1:6">
      <c r="A365" t="s">
        <v>366</v>
      </c>
      <c r="B365">
        <v>807646</v>
      </c>
      <c r="C365" t="s">
        <v>407</v>
      </c>
      <c r="D365" t="s">
        <v>14</v>
      </c>
      <c r="E365">
        <v>137</v>
      </c>
      <c r="F365" t="s">
        <v>366</v>
      </c>
    </row>
    <row r="366" spans="1:6">
      <c r="A366" t="s">
        <v>366</v>
      </c>
      <c r="B366">
        <v>807827</v>
      </c>
      <c r="C366" t="s">
        <v>408</v>
      </c>
      <c r="D366" t="s">
        <v>12</v>
      </c>
      <c r="E366">
        <v>58</v>
      </c>
      <c r="F366" t="s">
        <v>366</v>
      </c>
    </row>
    <row r="367" spans="1:6">
      <c r="A367" t="s">
        <v>366</v>
      </c>
      <c r="B367">
        <v>807842</v>
      </c>
      <c r="C367" t="s">
        <v>409</v>
      </c>
      <c r="D367" t="s">
        <v>14</v>
      </c>
      <c r="E367">
        <v>118</v>
      </c>
      <c r="F367" t="s">
        <v>366</v>
      </c>
    </row>
    <row r="368" spans="1:6">
      <c r="A368" t="s">
        <v>366</v>
      </c>
      <c r="B368">
        <v>807849</v>
      </c>
      <c r="C368" t="s">
        <v>410</v>
      </c>
      <c r="D368" t="s">
        <v>12</v>
      </c>
      <c r="E368">
        <v>87</v>
      </c>
      <c r="F368" t="s">
        <v>366</v>
      </c>
    </row>
    <row r="369" spans="1:6">
      <c r="A369" t="s">
        <v>366</v>
      </c>
      <c r="B369">
        <v>807862</v>
      </c>
      <c r="C369" t="s">
        <v>411</v>
      </c>
      <c r="D369" t="s">
        <v>12</v>
      </c>
      <c r="E369">
        <v>117</v>
      </c>
      <c r="F369" t="s">
        <v>366</v>
      </c>
    </row>
    <row r="370" spans="1:6">
      <c r="A370" t="s">
        <v>366</v>
      </c>
      <c r="B370">
        <v>807926</v>
      </c>
      <c r="C370" t="s">
        <v>412</v>
      </c>
      <c r="D370" t="s">
        <v>14</v>
      </c>
      <c r="E370">
        <v>78</v>
      </c>
      <c r="F370" t="s">
        <v>366</v>
      </c>
    </row>
    <row r="371" spans="1:6">
      <c r="A371" t="s">
        <v>366</v>
      </c>
      <c r="B371">
        <v>807979</v>
      </c>
      <c r="C371" t="s">
        <v>413</v>
      </c>
      <c r="D371" t="s">
        <v>12</v>
      </c>
      <c r="E371">
        <v>109</v>
      </c>
      <c r="F371" t="s">
        <v>366</v>
      </c>
    </row>
    <row r="372" spans="1:6">
      <c r="A372" t="s">
        <v>366</v>
      </c>
      <c r="B372">
        <v>808123</v>
      </c>
      <c r="C372" t="s">
        <v>414</v>
      </c>
      <c r="D372" t="s">
        <v>12</v>
      </c>
      <c r="E372">
        <v>102</v>
      </c>
      <c r="F372" t="s">
        <v>366</v>
      </c>
    </row>
    <row r="373" spans="1:6">
      <c r="A373" t="s">
        <v>366</v>
      </c>
      <c r="B373">
        <v>808130</v>
      </c>
      <c r="C373" t="s">
        <v>415</v>
      </c>
      <c r="D373" t="s">
        <v>12</v>
      </c>
      <c r="E373">
        <v>84</v>
      </c>
      <c r="F373" t="s">
        <v>366</v>
      </c>
    </row>
    <row r="374" spans="1:6">
      <c r="A374" t="s">
        <v>366</v>
      </c>
      <c r="B374">
        <v>808149</v>
      </c>
      <c r="C374" t="s">
        <v>416</v>
      </c>
      <c r="D374" t="s">
        <v>12</v>
      </c>
      <c r="E374">
        <v>104</v>
      </c>
      <c r="F374" t="s">
        <v>366</v>
      </c>
    </row>
    <row r="375" spans="1:6">
      <c r="A375" t="s">
        <v>366</v>
      </c>
      <c r="B375">
        <v>808184</v>
      </c>
      <c r="C375" t="s">
        <v>417</v>
      </c>
      <c r="D375" t="s">
        <v>12</v>
      </c>
      <c r="E375">
        <v>54</v>
      </c>
      <c r="F375" t="s">
        <v>366</v>
      </c>
    </row>
    <row r="376" spans="1:6">
      <c r="A376" t="s">
        <v>366</v>
      </c>
      <c r="B376">
        <v>808198</v>
      </c>
      <c r="C376" t="s">
        <v>418</v>
      </c>
      <c r="D376" t="s">
        <v>12</v>
      </c>
      <c r="E376">
        <v>117</v>
      </c>
      <c r="F376" t="s">
        <v>366</v>
      </c>
    </row>
    <row r="377" spans="1:6">
      <c r="A377" t="s">
        <v>366</v>
      </c>
      <c r="B377">
        <v>808273</v>
      </c>
      <c r="C377" t="s">
        <v>419</v>
      </c>
      <c r="D377" t="s">
        <v>12</v>
      </c>
      <c r="E377">
        <v>79</v>
      </c>
      <c r="F377" t="s">
        <v>366</v>
      </c>
    </row>
    <row r="378" spans="1:6">
      <c r="A378" t="s">
        <v>366</v>
      </c>
      <c r="B378">
        <v>808301</v>
      </c>
      <c r="C378" t="s">
        <v>420</v>
      </c>
      <c r="D378" t="s">
        <v>12</v>
      </c>
      <c r="E378">
        <v>115</v>
      </c>
      <c r="F378" t="s">
        <v>366</v>
      </c>
    </row>
    <row r="379" spans="1:6">
      <c r="A379" t="s">
        <v>366</v>
      </c>
      <c r="B379">
        <v>808302</v>
      </c>
      <c r="C379" t="s">
        <v>421</v>
      </c>
      <c r="D379" t="s">
        <v>12</v>
      </c>
      <c r="E379">
        <v>175</v>
      </c>
      <c r="F379" t="s">
        <v>366</v>
      </c>
    </row>
    <row r="380" spans="1:6">
      <c r="A380" t="s">
        <v>366</v>
      </c>
      <c r="B380">
        <v>808343</v>
      </c>
      <c r="C380" t="s">
        <v>422</v>
      </c>
      <c r="D380" t="s">
        <v>12</v>
      </c>
      <c r="E380">
        <v>31</v>
      </c>
      <c r="F380" t="s">
        <v>366</v>
      </c>
    </row>
    <row r="381" spans="1:6">
      <c r="A381" t="s">
        <v>366</v>
      </c>
      <c r="B381">
        <v>808362</v>
      </c>
      <c r="C381" t="s">
        <v>423</v>
      </c>
      <c r="D381" t="s">
        <v>14</v>
      </c>
      <c r="E381">
        <v>48</v>
      </c>
      <c r="F381" t="s">
        <v>366</v>
      </c>
    </row>
    <row r="382" spans="1:6">
      <c r="A382" t="s">
        <v>366</v>
      </c>
      <c r="B382">
        <v>808385</v>
      </c>
      <c r="C382" t="s">
        <v>424</v>
      </c>
      <c r="D382" t="s">
        <v>12</v>
      </c>
      <c r="E382">
        <v>52</v>
      </c>
      <c r="F382" t="s">
        <v>366</v>
      </c>
    </row>
    <row r="383" spans="1:6">
      <c r="A383" t="s">
        <v>366</v>
      </c>
      <c r="B383">
        <v>808470</v>
      </c>
      <c r="C383" t="s">
        <v>425</v>
      </c>
      <c r="D383" t="s">
        <v>14</v>
      </c>
      <c r="E383">
        <v>163</v>
      </c>
      <c r="F383" t="s">
        <v>366</v>
      </c>
    </row>
    <row r="384" spans="1:6">
      <c r="A384" t="s">
        <v>366</v>
      </c>
      <c r="B384">
        <v>808501</v>
      </c>
      <c r="C384" t="s">
        <v>426</v>
      </c>
      <c r="D384" t="s">
        <v>14</v>
      </c>
      <c r="E384">
        <v>93</v>
      </c>
      <c r="F384" t="s">
        <v>366</v>
      </c>
    </row>
    <row r="385" spans="1:6">
      <c r="A385" t="s">
        <v>366</v>
      </c>
      <c r="B385">
        <v>808535</v>
      </c>
      <c r="C385" t="s">
        <v>427</v>
      </c>
      <c r="D385" t="s">
        <v>12</v>
      </c>
      <c r="E385">
        <v>82</v>
      </c>
      <c r="F385" t="s">
        <v>366</v>
      </c>
    </row>
    <row r="386" spans="1:6">
      <c r="A386" t="s">
        <v>366</v>
      </c>
      <c r="B386">
        <v>808536</v>
      </c>
      <c r="C386" t="s">
        <v>428</v>
      </c>
      <c r="D386" t="s">
        <v>12</v>
      </c>
      <c r="E386">
        <v>1</v>
      </c>
      <c r="F386" t="s">
        <v>366</v>
      </c>
    </row>
    <row r="387" spans="1:6">
      <c r="A387" t="s">
        <v>366</v>
      </c>
      <c r="B387">
        <v>808537</v>
      </c>
      <c r="C387" t="s">
        <v>429</v>
      </c>
      <c r="D387" t="s">
        <v>12</v>
      </c>
      <c r="E387">
        <v>68</v>
      </c>
      <c r="F387" t="s">
        <v>366</v>
      </c>
    </row>
    <row r="388" spans="1:6">
      <c r="A388" t="s">
        <v>366</v>
      </c>
      <c r="B388">
        <v>808591</v>
      </c>
      <c r="C388" t="s">
        <v>430</v>
      </c>
      <c r="D388" t="s">
        <v>13</v>
      </c>
      <c r="E388">
        <v>2</v>
      </c>
      <c r="F388" t="s">
        <v>366</v>
      </c>
    </row>
    <row r="389" spans="1:6">
      <c r="A389" t="s">
        <v>366</v>
      </c>
      <c r="B389">
        <v>808675</v>
      </c>
      <c r="C389" t="s">
        <v>431</v>
      </c>
      <c r="D389" t="s">
        <v>14</v>
      </c>
      <c r="E389">
        <v>37</v>
      </c>
      <c r="F389" t="s">
        <v>366</v>
      </c>
    </row>
    <row r="390" spans="1:6">
      <c r="A390" t="s">
        <v>366</v>
      </c>
      <c r="B390">
        <v>808679</v>
      </c>
      <c r="C390" t="s">
        <v>432</v>
      </c>
      <c r="D390" t="s">
        <v>12</v>
      </c>
      <c r="E390">
        <v>78</v>
      </c>
      <c r="F390" t="s">
        <v>366</v>
      </c>
    </row>
    <row r="391" spans="1:6">
      <c r="A391" t="s">
        <v>366</v>
      </c>
      <c r="B391">
        <v>808712</v>
      </c>
      <c r="C391" t="s">
        <v>433</v>
      </c>
      <c r="D391" t="s">
        <v>12</v>
      </c>
      <c r="E391">
        <v>97</v>
      </c>
      <c r="F391" t="s">
        <v>366</v>
      </c>
    </row>
    <row r="392" spans="1:6">
      <c r="A392" t="s">
        <v>366</v>
      </c>
      <c r="B392">
        <v>808735</v>
      </c>
      <c r="C392" t="s">
        <v>434</v>
      </c>
      <c r="D392" t="s">
        <v>12</v>
      </c>
      <c r="E392">
        <v>90</v>
      </c>
      <c r="F392" t="s">
        <v>366</v>
      </c>
    </row>
    <row r="393" spans="1:6">
      <c r="A393" t="s">
        <v>366</v>
      </c>
      <c r="B393">
        <v>808736</v>
      </c>
      <c r="C393" t="s">
        <v>435</v>
      </c>
      <c r="D393" t="s">
        <v>12</v>
      </c>
      <c r="E393">
        <v>170</v>
      </c>
      <c r="F393" t="s">
        <v>366</v>
      </c>
    </row>
    <row r="394" spans="1:6">
      <c r="A394" t="s">
        <v>366</v>
      </c>
      <c r="B394">
        <v>808768</v>
      </c>
      <c r="C394" t="s">
        <v>436</v>
      </c>
      <c r="D394" t="s">
        <v>12</v>
      </c>
      <c r="E394">
        <v>69</v>
      </c>
      <c r="F394" t="s">
        <v>366</v>
      </c>
    </row>
    <row r="395" spans="1:6">
      <c r="A395" t="s">
        <v>366</v>
      </c>
      <c r="B395">
        <v>808825</v>
      </c>
      <c r="C395" t="s">
        <v>437</v>
      </c>
      <c r="D395" t="s">
        <v>12</v>
      </c>
      <c r="E395">
        <v>90</v>
      </c>
      <c r="F395" t="s">
        <v>366</v>
      </c>
    </row>
    <row r="396" spans="1:6">
      <c r="A396" t="s">
        <v>366</v>
      </c>
      <c r="B396">
        <v>808879</v>
      </c>
      <c r="C396" t="s">
        <v>438</v>
      </c>
      <c r="D396" t="s">
        <v>12</v>
      </c>
      <c r="E396">
        <v>104</v>
      </c>
      <c r="F396" t="s">
        <v>366</v>
      </c>
    </row>
    <row r="397" spans="1:6">
      <c r="A397" t="s">
        <v>366</v>
      </c>
      <c r="B397">
        <v>808896</v>
      </c>
      <c r="C397" t="s">
        <v>439</v>
      </c>
      <c r="D397" t="s">
        <v>14</v>
      </c>
      <c r="E397">
        <v>56</v>
      </c>
      <c r="F397" t="s">
        <v>366</v>
      </c>
    </row>
    <row r="398" spans="1:6">
      <c r="A398" t="s">
        <v>366</v>
      </c>
      <c r="B398">
        <v>808897</v>
      </c>
      <c r="C398" t="s">
        <v>440</v>
      </c>
      <c r="D398" t="s">
        <v>14</v>
      </c>
      <c r="E398">
        <v>277</v>
      </c>
      <c r="F398" t="s">
        <v>366</v>
      </c>
    </row>
    <row r="399" spans="1:6">
      <c r="A399" t="s">
        <v>366</v>
      </c>
      <c r="B399">
        <v>808922</v>
      </c>
      <c r="C399" t="s">
        <v>441</v>
      </c>
      <c r="D399" t="s">
        <v>14</v>
      </c>
      <c r="E399">
        <v>68</v>
      </c>
      <c r="F399" t="s">
        <v>366</v>
      </c>
    </row>
    <row r="400" spans="1:6">
      <c r="A400" t="s">
        <v>366</v>
      </c>
      <c r="B400">
        <v>808951</v>
      </c>
      <c r="C400" t="s">
        <v>442</v>
      </c>
      <c r="D400" t="s">
        <v>41</v>
      </c>
      <c r="E400">
        <v>1</v>
      </c>
      <c r="F400" t="s">
        <v>366</v>
      </c>
    </row>
    <row r="401" spans="1:6">
      <c r="A401" t="s">
        <v>366</v>
      </c>
      <c r="B401">
        <v>808955</v>
      </c>
      <c r="C401" t="s">
        <v>443</v>
      </c>
      <c r="D401" t="s">
        <v>12</v>
      </c>
      <c r="E401">
        <v>83</v>
      </c>
      <c r="F401" t="s">
        <v>366</v>
      </c>
    </row>
    <row r="402" spans="1:6">
      <c r="A402" t="s">
        <v>366</v>
      </c>
      <c r="B402">
        <v>808956</v>
      </c>
      <c r="C402" t="s">
        <v>444</v>
      </c>
      <c r="D402" t="s">
        <v>12</v>
      </c>
      <c r="E402">
        <v>29</v>
      </c>
      <c r="F402" t="s">
        <v>366</v>
      </c>
    </row>
    <row r="403" spans="1:6">
      <c r="A403" t="s">
        <v>366</v>
      </c>
      <c r="B403">
        <v>808957</v>
      </c>
      <c r="C403" t="s">
        <v>445</v>
      </c>
      <c r="D403" t="s">
        <v>12</v>
      </c>
      <c r="E403">
        <v>30</v>
      </c>
      <c r="F403" t="s">
        <v>366</v>
      </c>
    </row>
    <row r="404" spans="1:6">
      <c r="A404" t="s">
        <v>366</v>
      </c>
      <c r="B404">
        <v>808983</v>
      </c>
      <c r="C404" t="s">
        <v>446</v>
      </c>
      <c r="D404" t="s">
        <v>12</v>
      </c>
      <c r="E404">
        <v>75</v>
      </c>
      <c r="F404" t="s">
        <v>366</v>
      </c>
    </row>
    <row r="405" spans="1:6">
      <c r="A405" t="s">
        <v>366</v>
      </c>
      <c r="B405">
        <v>808996</v>
      </c>
      <c r="C405" t="s">
        <v>447</v>
      </c>
      <c r="D405" t="s">
        <v>12</v>
      </c>
      <c r="E405">
        <v>65</v>
      </c>
      <c r="F405" t="s">
        <v>366</v>
      </c>
    </row>
    <row r="406" spans="1:6">
      <c r="A406" t="s">
        <v>366</v>
      </c>
      <c r="B406">
        <v>808997</v>
      </c>
      <c r="C406" t="s">
        <v>448</v>
      </c>
      <c r="D406" t="s">
        <v>12</v>
      </c>
      <c r="E406">
        <v>113</v>
      </c>
      <c r="F406" t="s">
        <v>366</v>
      </c>
    </row>
    <row r="407" spans="1:6">
      <c r="A407" t="s">
        <v>366</v>
      </c>
      <c r="B407">
        <v>809149</v>
      </c>
      <c r="C407" t="s">
        <v>449</v>
      </c>
      <c r="D407" t="s">
        <v>12</v>
      </c>
      <c r="E407">
        <v>74</v>
      </c>
      <c r="F407" t="s">
        <v>366</v>
      </c>
    </row>
    <row r="408" spans="1:6">
      <c r="A408" t="s">
        <v>366</v>
      </c>
      <c r="B408">
        <v>809179</v>
      </c>
      <c r="C408" t="s">
        <v>450</v>
      </c>
      <c r="D408" t="s">
        <v>12</v>
      </c>
      <c r="E408">
        <v>69</v>
      </c>
      <c r="F408" t="s">
        <v>366</v>
      </c>
    </row>
    <row r="409" spans="1:6">
      <c r="A409" t="s">
        <v>366</v>
      </c>
      <c r="B409">
        <v>809180</v>
      </c>
      <c r="C409" t="s">
        <v>451</v>
      </c>
      <c r="D409" t="s">
        <v>12</v>
      </c>
      <c r="E409">
        <v>56</v>
      </c>
      <c r="F409" t="s">
        <v>366</v>
      </c>
    </row>
    <row r="410" spans="1:6">
      <c r="A410" t="s">
        <v>366</v>
      </c>
      <c r="B410">
        <v>809220</v>
      </c>
      <c r="C410" t="s">
        <v>452</v>
      </c>
      <c r="D410" t="s">
        <v>14</v>
      </c>
      <c r="E410">
        <v>162</v>
      </c>
      <c r="F410" t="s">
        <v>366</v>
      </c>
    </row>
    <row r="411" spans="1:6">
      <c r="A411" t="s">
        <v>366</v>
      </c>
      <c r="B411">
        <v>809226</v>
      </c>
      <c r="C411" t="s">
        <v>453</v>
      </c>
      <c r="D411" t="s">
        <v>12</v>
      </c>
      <c r="E411">
        <v>71</v>
      </c>
      <c r="F411" t="s">
        <v>366</v>
      </c>
    </row>
    <row r="412" spans="1:6">
      <c r="A412" t="s">
        <v>366</v>
      </c>
      <c r="B412">
        <v>809246</v>
      </c>
      <c r="C412" t="s">
        <v>454</v>
      </c>
      <c r="D412" t="s">
        <v>12</v>
      </c>
      <c r="E412">
        <v>97</v>
      </c>
      <c r="F412" t="s">
        <v>366</v>
      </c>
    </row>
    <row r="413" spans="1:6">
      <c r="A413" t="s">
        <v>366</v>
      </c>
      <c r="B413">
        <v>809340</v>
      </c>
      <c r="C413" t="s">
        <v>455</v>
      </c>
      <c r="D413" t="s">
        <v>14</v>
      </c>
      <c r="E413">
        <v>190</v>
      </c>
      <c r="F413" t="s">
        <v>366</v>
      </c>
    </row>
    <row r="414" spans="1:6">
      <c r="A414" t="s">
        <v>366</v>
      </c>
      <c r="B414">
        <v>809407</v>
      </c>
      <c r="C414" t="s">
        <v>456</v>
      </c>
      <c r="D414" t="s">
        <v>12</v>
      </c>
      <c r="E414">
        <v>58</v>
      </c>
      <c r="F414" t="s">
        <v>366</v>
      </c>
    </row>
    <row r="415" spans="1:6">
      <c r="A415" t="s">
        <v>366</v>
      </c>
      <c r="B415">
        <v>809460</v>
      </c>
      <c r="C415" t="s">
        <v>457</v>
      </c>
      <c r="D415" t="s">
        <v>41</v>
      </c>
      <c r="E415">
        <v>2</v>
      </c>
      <c r="F415" t="s">
        <v>366</v>
      </c>
    </row>
    <row r="416" spans="1:6">
      <c r="A416" t="s">
        <v>366</v>
      </c>
      <c r="B416">
        <v>809662</v>
      </c>
      <c r="C416" t="s">
        <v>458</v>
      </c>
      <c r="D416" t="s">
        <v>14</v>
      </c>
      <c r="E416">
        <v>105</v>
      </c>
      <c r="F416" t="s">
        <v>366</v>
      </c>
    </row>
    <row r="417" spans="1:6">
      <c r="A417" t="s">
        <v>366</v>
      </c>
      <c r="B417">
        <v>809663</v>
      </c>
      <c r="C417" t="s">
        <v>459</v>
      </c>
      <c r="D417" t="s">
        <v>14</v>
      </c>
      <c r="E417">
        <v>34</v>
      </c>
      <c r="F417" t="s">
        <v>366</v>
      </c>
    </row>
    <row r="418" spans="1:6">
      <c r="A418" t="s">
        <v>366</v>
      </c>
      <c r="B418">
        <v>809776</v>
      </c>
      <c r="C418" t="s">
        <v>460</v>
      </c>
      <c r="D418" t="s">
        <v>12</v>
      </c>
      <c r="E418">
        <v>81</v>
      </c>
      <c r="F418" t="s">
        <v>366</v>
      </c>
    </row>
    <row r="419" spans="1:6">
      <c r="A419" t="s">
        <v>366</v>
      </c>
      <c r="B419">
        <v>809777</v>
      </c>
      <c r="C419" t="s">
        <v>461</v>
      </c>
      <c r="D419" t="s">
        <v>12</v>
      </c>
      <c r="E419">
        <v>101</v>
      </c>
      <c r="F419" t="s">
        <v>366</v>
      </c>
    </row>
    <row r="420" spans="1:6">
      <c r="A420" t="s">
        <v>366</v>
      </c>
      <c r="B420">
        <v>809852</v>
      </c>
      <c r="C420" t="s">
        <v>462</v>
      </c>
      <c r="D420" t="s">
        <v>14</v>
      </c>
      <c r="E420">
        <v>37</v>
      </c>
      <c r="F420" t="s">
        <v>366</v>
      </c>
    </row>
    <row r="421" spans="1:6">
      <c r="A421" t="s">
        <v>366</v>
      </c>
      <c r="B421">
        <v>809854</v>
      </c>
      <c r="C421" t="s">
        <v>463</v>
      </c>
      <c r="D421" t="s">
        <v>14</v>
      </c>
      <c r="E421">
        <v>75</v>
      </c>
      <c r="F421" t="s">
        <v>366</v>
      </c>
    </row>
    <row r="422" spans="1:6">
      <c r="A422" t="s">
        <v>366</v>
      </c>
      <c r="B422">
        <v>809910</v>
      </c>
      <c r="C422" t="s">
        <v>464</v>
      </c>
      <c r="D422" t="s">
        <v>14</v>
      </c>
      <c r="E422">
        <v>39</v>
      </c>
      <c r="F422" t="s">
        <v>366</v>
      </c>
    </row>
    <row r="423" spans="1:6">
      <c r="A423" t="s">
        <v>366</v>
      </c>
      <c r="B423">
        <v>810075</v>
      </c>
      <c r="C423" t="s">
        <v>465</v>
      </c>
      <c r="D423" t="s">
        <v>14</v>
      </c>
      <c r="E423">
        <v>39</v>
      </c>
      <c r="F423" t="s">
        <v>366</v>
      </c>
    </row>
    <row r="424" spans="1:6">
      <c r="A424" t="s">
        <v>366</v>
      </c>
      <c r="B424">
        <v>810078</v>
      </c>
      <c r="C424" t="s">
        <v>466</v>
      </c>
      <c r="D424" t="s">
        <v>12</v>
      </c>
      <c r="E424">
        <v>59</v>
      </c>
      <c r="F424" t="s">
        <v>366</v>
      </c>
    </row>
    <row r="425" spans="1:6">
      <c r="A425" t="s">
        <v>366</v>
      </c>
      <c r="B425">
        <v>810080</v>
      </c>
      <c r="C425" t="s">
        <v>467</v>
      </c>
      <c r="D425" t="s">
        <v>12</v>
      </c>
      <c r="E425">
        <v>20</v>
      </c>
      <c r="F425" t="s">
        <v>366</v>
      </c>
    </row>
    <row r="426" spans="1:6">
      <c r="A426" t="s">
        <v>366</v>
      </c>
      <c r="B426">
        <v>810084</v>
      </c>
      <c r="C426" t="s">
        <v>468</v>
      </c>
      <c r="D426" t="s">
        <v>12</v>
      </c>
      <c r="E426">
        <v>80</v>
      </c>
      <c r="F426" t="s">
        <v>366</v>
      </c>
    </row>
    <row r="427" spans="1:6">
      <c r="A427" t="s">
        <v>366</v>
      </c>
      <c r="B427">
        <v>810113</v>
      </c>
      <c r="C427" t="s">
        <v>469</v>
      </c>
      <c r="D427" t="s">
        <v>12</v>
      </c>
      <c r="E427">
        <v>101</v>
      </c>
      <c r="F427" t="s">
        <v>366</v>
      </c>
    </row>
    <row r="428" spans="1:6">
      <c r="A428" t="s">
        <v>366</v>
      </c>
      <c r="B428">
        <v>810198</v>
      </c>
      <c r="C428" t="s">
        <v>470</v>
      </c>
      <c r="D428" t="s">
        <v>14</v>
      </c>
      <c r="E428">
        <v>51</v>
      </c>
      <c r="F428" t="s">
        <v>366</v>
      </c>
    </row>
    <row r="429" spans="1:6">
      <c r="A429" t="s">
        <v>471</v>
      </c>
      <c r="B429">
        <v>202235</v>
      </c>
      <c r="C429" t="s">
        <v>472</v>
      </c>
      <c r="D429" t="s">
        <v>473</v>
      </c>
      <c r="E429">
        <v>51</v>
      </c>
      <c r="F429" t="s">
        <v>471</v>
      </c>
    </row>
    <row r="430" spans="1:6">
      <c r="A430" t="s">
        <v>471</v>
      </c>
      <c r="B430">
        <v>202353</v>
      </c>
      <c r="C430" t="s">
        <v>474</v>
      </c>
      <c r="D430" t="s">
        <v>38</v>
      </c>
      <c r="E430">
        <v>54</v>
      </c>
      <c r="F430" t="s">
        <v>471</v>
      </c>
    </row>
    <row r="431" spans="1:6">
      <c r="A431" t="s">
        <v>471</v>
      </c>
      <c r="B431">
        <v>202397</v>
      </c>
      <c r="C431" t="s">
        <v>475</v>
      </c>
      <c r="D431" t="s">
        <v>41</v>
      </c>
      <c r="E431">
        <v>2</v>
      </c>
      <c r="F431" t="s">
        <v>471</v>
      </c>
    </row>
    <row r="432" spans="1:6">
      <c r="A432" t="s">
        <v>471</v>
      </c>
      <c r="B432">
        <v>806019</v>
      </c>
      <c r="C432" t="s">
        <v>476</v>
      </c>
      <c r="D432" t="s">
        <v>12</v>
      </c>
      <c r="E432">
        <v>228</v>
      </c>
      <c r="F432" t="s">
        <v>471</v>
      </c>
    </row>
    <row r="433" spans="1:6">
      <c r="A433" t="s">
        <v>471</v>
      </c>
      <c r="B433">
        <v>806149</v>
      </c>
      <c r="C433" t="s">
        <v>477</v>
      </c>
      <c r="D433" t="s">
        <v>41</v>
      </c>
      <c r="E433">
        <v>176</v>
      </c>
      <c r="F433" t="s">
        <v>471</v>
      </c>
    </row>
    <row r="434" spans="1:6">
      <c r="A434" t="s">
        <v>471</v>
      </c>
      <c r="B434">
        <v>806223</v>
      </c>
      <c r="C434" t="s">
        <v>478</v>
      </c>
      <c r="D434" t="s">
        <v>12</v>
      </c>
      <c r="E434">
        <v>36</v>
      </c>
      <c r="F434" t="s">
        <v>471</v>
      </c>
    </row>
    <row r="435" spans="1:6">
      <c r="A435" t="s">
        <v>471</v>
      </c>
      <c r="B435">
        <v>806267</v>
      </c>
      <c r="C435" t="s">
        <v>479</v>
      </c>
      <c r="D435" t="s">
        <v>14</v>
      </c>
      <c r="E435">
        <v>103</v>
      </c>
      <c r="F435" t="s">
        <v>471</v>
      </c>
    </row>
    <row r="436" spans="1:6">
      <c r="A436" t="s">
        <v>471</v>
      </c>
      <c r="B436">
        <v>806464</v>
      </c>
      <c r="C436" t="s">
        <v>480</v>
      </c>
      <c r="D436" t="s">
        <v>12</v>
      </c>
      <c r="E436">
        <v>72</v>
      </c>
      <c r="F436" t="s">
        <v>471</v>
      </c>
    </row>
    <row r="437" spans="1:6">
      <c r="A437" t="s">
        <v>471</v>
      </c>
      <c r="B437">
        <v>806483</v>
      </c>
      <c r="C437" t="s">
        <v>481</v>
      </c>
      <c r="D437" t="s">
        <v>38</v>
      </c>
      <c r="E437">
        <v>1</v>
      </c>
      <c r="F437" t="s">
        <v>471</v>
      </c>
    </row>
    <row r="438" spans="1:6">
      <c r="A438" t="s">
        <v>471</v>
      </c>
      <c r="B438">
        <v>806504</v>
      </c>
      <c r="C438" t="s">
        <v>482</v>
      </c>
      <c r="D438" t="s">
        <v>14</v>
      </c>
      <c r="E438">
        <v>206</v>
      </c>
      <c r="F438" t="s">
        <v>471</v>
      </c>
    </row>
    <row r="439" spans="1:6">
      <c r="A439" t="s">
        <v>471</v>
      </c>
      <c r="B439">
        <v>806555</v>
      </c>
      <c r="C439" t="s">
        <v>483</v>
      </c>
      <c r="D439" t="s">
        <v>38</v>
      </c>
      <c r="E439">
        <v>1</v>
      </c>
      <c r="F439" t="s">
        <v>471</v>
      </c>
    </row>
    <row r="440" spans="1:6">
      <c r="A440" t="s">
        <v>471</v>
      </c>
      <c r="B440">
        <v>806595</v>
      </c>
      <c r="C440" t="s">
        <v>484</v>
      </c>
      <c r="D440" t="s">
        <v>12</v>
      </c>
      <c r="E440">
        <v>84</v>
      </c>
      <c r="F440" t="s">
        <v>471</v>
      </c>
    </row>
    <row r="441" spans="1:6">
      <c r="A441" t="s">
        <v>471</v>
      </c>
      <c r="B441">
        <v>806600</v>
      </c>
      <c r="C441" t="s">
        <v>485</v>
      </c>
      <c r="D441" t="s">
        <v>14</v>
      </c>
      <c r="E441">
        <v>78</v>
      </c>
      <c r="F441" t="s">
        <v>471</v>
      </c>
    </row>
    <row r="442" spans="1:6">
      <c r="A442" t="s">
        <v>471</v>
      </c>
      <c r="B442">
        <v>806614</v>
      </c>
      <c r="C442" t="s">
        <v>486</v>
      </c>
      <c r="D442" t="s">
        <v>14</v>
      </c>
      <c r="E442">
        <v>121</v>
      </c>
      <c r="F442" t="s">
        <v>471</v>
      </c>
    </row>
    <row r="443" spans="1:6">
      <c r="A443" t="s">
        <v>471</v>
      </c>
      <c r="B443">
        <v>806629</v>
      </c>
      <c r="C443" t="s">
        <v>487</v>
      </c>
      <c r="D443" t="s">
        <v>12</v>
      </c>
      <c r="E443">
        <v>119</v>
      </c>
      <c r="F443" t="s">
        <v>471</v>
      </c>
    </row>
    <row r="444" spans="1:6">
      <c r="A444" t="s">
        <v>471</v>
      </c>
      <c r="B444">
        <v>806639</v>
      </c>
      <c r="C444" t="s">
        <v>488</v>
      </c>
      <c r="D444" t="s">
        <v>12</v>
      </c>
      <c r="E444">
        <v>76</v>
      </c>
      <c r="F444" t="s">
        <v>471</v>
      </c>
    </row>
    <row r="445" spans="1:6">
      <c r="A445" t="s">
        <v>471</v>
      </c>
      <c r="B445">
        <v>806669</v>
      </c>
      <c r="C445" t="s">
        <v>489</v>
      </c>
      <c r="D445" t="s">
        <v>12</v>
      </c>
      <c r="E445">
        <v>69</v>
      </c>
      <c r="F445" t="s">
        <v>471</v>
      </c>
    </row>
    <row r="446" spans="1:6">
      <c r="A446" t="s">
        <v>471</v>
      </c>
      <c r="B446">
        <v>806859</v>
      </c>
      <c r="C446" t="s">
        <v>490</v>
      </c>
      <c r="D446" t="s">
        <v>12</v>
      </c>
      <c r="E446">
        <v>78</v>
      </c>
      <c r="F446" t="s">
        <v>471</v>
      </c>
    </row>
    <row r="447" spans="1:6">
      <c r="A447" t="s">
        <v>471</v>
      </c>
      <c r="B447">
        <v>806861</v>
      </c>
      <c r="C447" t="s">
        <v>491</v>
      </c>
      <c r="D447" t="s">
        <v>12</v>
      </c>
      <c r="E447">
        <v>11</v>
      </c>
      <c r="F447" t="s">
        <v>471</v>
      </c>
    </row>
    <row r="448" spans="1:6">
      <c r="A448" t="s">
        <v>471</v>
      </c>
      <c r="B448">
        <v>806862</v>
      </c>
      <c r="C448" t="s">
        <v>492</v>
      </c>
      <c r="D448" t="s">
        <v>12</v>
      </c>
      <c r="E448">
        <v>126</v>
      </c>
      <c r="F448" t="s">
        <v>471</v>
      </c>
    </row>
    <row r="449" spans="1:6">
      <c r="A449" t="s">
        <v>471</v>
      </c>
      <c r="B449">
        <v>806882</v>
      </c>
      <c r="C449" t="s">
        <v>493</v>
      </c>
      <c r="D449" t="s">
        <v>41</v>
      </c>
      <c r="E449">
        <v>2</v>
      </c>
      <c r="F449" t="s">
        <v>471</v>
      </c>
    </row>
    <row r="450" spans="1:6">
      <c r="A450" t="s">
        <v>471</v>
      </c>
      <c r="B450">
        <v>806883</v>
      </c>
      <c r="C450" t="s">
        <v>494</v>
      </c>
      <c r="D450" t="s">
        <v>41</v>
      </c>
      <c r="E450">
        <v>105</v>
      </c>
      <c r="F450" t="s">
        <v>471</v>
      </c>
    </row>
    <row r="451" spans="1:6">
      <c r="A451" t="s">
        <v>471</v>
      </c>
      <c r="B451">
        <v>806893</v>
      </c>
      <c r="C451" t="s">
        <v>495</v>
      </c>
      <c r="D451" t="s">
        <v>13</v>
      </c>
      <c r="E451">
        <v>53</v>
      </c>
      <c r="F451" t="s">
        <v>471</v>
      </c>
    </row>
    <row r="452" spans="1:6">
      <c r="A452" t="s">
        <v>471</v>
      </c>
      <c r="B452">
        <v>806965</v>
      </c>
      <c r="C452" t="s">
        <v>496</v>
      </c>
      <c r="D452" t="s">
        <v>14</v>
      </c>
      <c r="E452">
        <v>104</v>
      </c>
      <c r="F452" t="s">
        <v>471</v>
      </c>
    </row>
    <row r="453" spans="1:6">
      <c r="A453" t="s">
        <v>471</v>
      </c>
      <c r="B453">
        <v>807000</v>
      </c>
      <c r="C453" t="s">
        <v>497</v>
      </c>
      <c r="D453" t="s">
        <v>41</v>
      </c>
      <c r="E453">
        <v>60</v>
      </c>
      <c r="F453" t="s">
        <v>471</v>
      </c>
    </row>
    <row r="454" spans="1:6">
      <c r="A454" t="s">
        <v>471</v>
      </c>
      <c r="B454">
        <v>807084</v>
      </c>
      <c r="C454" t="s">
        <v>498</v>
      </c>
      <c r="D454" t="s">
        <v>13</v>
      </c>
      <c r="E454">
        <v>32</v>
      </c>
      <c r="F454" t="s">
        <v>471</v>
      </c>
    </row>
    <row r="455" spans="1:6">
      <c r="A455" t="s">
        <v>471</v>
      </c>
      <c r="B455">
        <v>807127</v>
      </c>
      <c r="C455" t="s">
        <v>499</v>
      </c>
      <c r="D455" t="s">
        <v>41</v>
      </c>
      <c r="E455">
        <v>97</v>
      </c>
      <c r="F455" t="s">
        <v>471</v>
      </c>
    </row>
    <row r="456" spans="1:6">
      <c r="A456" t="s">
        <v>471</v>
      </c>
      <c r="B456">
        <v>807132</v>
      </c>
      <c r="C456" t="s">
        <v>500</v>
      </c>
      <c r="D456" t="s">
        <v>13</v>
      </c>
      <c r="E456">
        <v>38</v>
      </c>
      <c r="F456" t="s">
        <v>471</v>
      </c>
    </row>
    <row r="457" spans="1:6">
      <c r="A457" t="s">
        <v>471</v>
      </c>
      <c r="B457">
        <v>807236</v>
      </c>
      <c r="C457" t="s">
        <v>501</v>
      </c>
      <c r="D457" t="s">
        <v>12</v>
      </c>
      <c r="E457">
        <v>84</v>
      </c>
      <c r="F457" t="s">
        <v>471</v>
      </c>
    </row>
    <row r="458" spans="1:6">
      <c r="A458" t="s">
        <v>471</v>
      </c>
      <c r="B458">
        <v>807237</v>
      </c>
      <c r="C458" t="s">
        <v>502</v>
      </c>
      <c r="D458" t="s">
        <v>12</v>
      </c>
      <c r="E458">
        <v>123</v>
      </c>
      <c r="F458" t="s">
        <v>471</v>
      </c>
    </row>
    <row r="459" spans="1:6">
      <c r="A459" t="s">
        <v>471</v>
      </c>
      <c r="B459">
        <v>807245</v>
      </c>
      <c r="C459" t="s">
        <v>503</v>
      </c>
      <c r="D459" t="s">
        <v>41</v>
      </c>
      <c r="E459">
        <v>208</v>
      </c>
      <c r="F459" t="s">
        <v>471</v>
      </c>
    </row>
    <row r="460" spans="1:6">
      <c r="A460" t="s">
        <v>471</v>
      </c>
      <c r="B460">
        <v>807252</v>
      </c>
      <c r="C460" t="s">
        <v>504</v>
      </c>
      <c r="D460" t="s">
        <v>14</v>
      </c>
      <c r="E460">
        <v>39</v>
      </c>
      <c r="F460" t="s">
        <v>471</v>
      </c>
    </row>
    <row r="461" spans="1:6">
      <c r="A461" t="s">
        <v>471</v>
      </c>
      <c r="B461">
        <v>807434</v>
      </c>
      <c r="C461" t="s">
        <v>505</v>
      </c>
      <c r="D461" t="s">
        <v>13</v>
      </c>
      <c r="E461">
        <v>109</v>
      </c>
      <c r="F461" t="s">
        <v>471</v>
      </c>
    </row>
    <row r="462" spans="1:6">
      <c r="A462" t="s">
        <v>471</v>
      </c>
      <c r="B462">
        <v>807451</v>
      </c>
      <c r="C462" t="s">
        <v>506</v>
      </c>
      <c r="D462" t="s">
        <v>12</v>
      </c>
      <c r="E462">
        <v>74</v>
      </c>
      <c r="F462" t="s">
        <v>471</v>
      </c>
    </row>
    <row r="463" spans="1:6">
      <c r="A463" t="s">
        <v>471</v>
      </c>
      <c r="B463">
        <v>807498</v>
      </c>
      <c r="C463" t="s">
        <v>507</v>
      </c>
      <c r="D463" t="s">
        <v>12</v>
      </c>
      <c r="E463">
        <v>92</v>
      </c>
      <c r="F463" t="s">
        <v>471</v>
      </c>
    </row>
    <row r="464" spans="1:6">
      <c r="A464" t="s">
        <v>471</v>
      </c>
      <c r="B464">
        <v>807530</v>
      </c>
      <c r="C464" t="s">
        <v>508</v>
      </c>
      <c r="D464" t="s">
        <v>12</v>
      </c>
      <c r="E464">
        <v>58</v>
      </c>
      <c r="F464" t="s">
        <v>471</v>
      </c>
    </row>
    <row r="465" spans="1:6">
      <c r="A465" t="s">
        <v>471</v>
      </c>
      <c r="B465">
        <v>807550</v>
      </c>
      <c r="C465" t="s">
        <v>509</v>
      </c>
      <c r="D465" t="s">
        <v>13</v>
      </c>
      <c r="E465">
        <v>93</v>
      </c>
      <c r="F465" t="s">
        <v>471</v>
      </c>
    </row>
    <row r="466" spans="1:6">
      <c r="A466" t="s">
        <v>471</v>
      </c>
      <c r="B466">
        <v>807664</v>
      </c>
      <c r="C466" t="s">
        <v>510</v>
      </c>
      <c r="D466" t="s">
        <v>12</v>
      </c>
      <c r="E466">
        <v>58</v>
      </c>
      <c r="F466" t="s">
        <v>471</v>
      </c>
    </row>
    <row r="467" spans="1:6">
      <c r="A467" t="s">
        <v>471</v>
      </c>
      <c r="B467">
        <v>807676</v>
      </c>
      <c r="C467" t="s">
        <v>511</v>
      </c>
      <c r="D467" t="s">
        <v>12</v>
      </c>
      <c r="E467">
        <v>229</v>
      </c>
      <c r="F467" t="s">
        <v>471</v>
      </c>
    </row>
    <row r="468" spans="1:6">
      <c r="A468" t="s">
        <v>471</v>
      </c>
      <c r="B468">
        <v>807677</v>
      </c>
      <c r="C468" t="s">
        <v>512</v>
      </c>
      <c r="D468" t="s">
        <v>12</v>
      </c>
      <c r="E468">
        <v>68</v>
      </c>
      <c r="F468" t="s">
        <v>471</v>
      </c>
    </row>
    <row r="469" spans="1:6">
      <c r="A469" t="s">
        <v>471</v>
      </c>
      <c r="B469">
        <v>807706</v>
      </c>
      <c r="C469" t="s">
        <v>513</v>
      </c>
      <c r="D469" t="s">
        <v>41</v>
      </c>
      <c r="E469">
        <v>1</v>
      </c>
      <c r="F469" t="s">
        <v>471</v>
      </c>
    </row>
    <row r="470" spans="1:6">
      <c r="A470" t="s">
        <v>471</v>
      </c>
      <c r="B470">
        <v>807718</v>
      </c>
      <c r="C470" t="s">
        <v>514</v>
      </c>
      <c r="D470" t="s">
        <v>12</v>
      </c>
      <c r="E470">
        <v>80</v>
      </c>
      <c r="F470" t="s">
        <v>471</v>
      </c>
    </row>
    <row r="471" spans="1:6">
      <c r="A471" t="s">
        <v>471</v>
      </c>
      <c r="B471">
        <v>807725</v>
      </c>
      <c r="C471" t="s">
        <v>515</v>
      </c>
      <c r="D471" t="s">
        <v>14</v>
      </c>
      <c r="E471">
        <v>218</v>
      </c>
      <c r="F471" t="s">
        <v>471</v>
      </c>
    </row>
    <row r="472" spans="1:6">
      <c r="A472" t="s">
        <v>471</v>
      </c>
      <c r="B472">
        <v>807761</v>
      </c>
      <c r="C472" t="s">
        <v>516</v>
      </c>
      <c r="D472" t="s">
        <v>14</v>
      </c>
      <c r="E472">
        <v>208</v>
      </c>
      <c r="F472" t="s">
        <v>471</v>
      </c>
    </row>
    <row r="473" spans="1:6">
      <c r="A473" t="s">
        <v>471</v>
      </c>
      <c r="B473">
        <v>807845</v>
      </c>
      <c r="C473" t="s">
        <v>517</v>
      </c>
      <c r="D473" t="s">
        <v>12</v>
      </c>
      <c r="E473">
        <v>100</v>
      </c>
      <c r="F473" t="s">
        <v>471</v>
      </c>
    </row>
    <row r="474" spans="1:6">
      <c r="A474" t="s">
        <v>471</v>
      </c>
      <c r="B474">
        <v>807918</v>
      </c>
      <c r="C474" t="s">
        <v>518</v>
      </c>
      <c r="D474" t="s">
        <v>14</v>
      </c>
      <c r="E474">
        <v>107</v>
      </c>
      <c r="F474" t="s">
        <v>471</v>
      </c>
    </row>
    <row r="475" spans="1:6">
      <c r="A475" t="s">
        <v>471</v>
      </c>
      <c r="B475">
        <v>807967</v>
      </c>
      <c r="C475" t="s">
        <v>519</v>
      </c>
      <c r="D475" t="s">
        <v>12</v>
      </c>
      <c r="E475">
        <v>79</v>
      </c>
      <c r="F475" t="s">
        <v>471</v>
      </c>
    </row>
    <row r="476" spans="1:6">
      <c r="A476" t="s">
        <v>471</v>
      </c>
      <c r="B476">
        <v>807968</v>
      </c>
      <c r="C476" t="s">
        <v>520</v>
      </c>
      <c r="D476" t="s">
        <v>12</v>
      </c>
      <c r="E476">
        <v>157</v>
      </c>
      <c r="F476" t="s">
        <v>471</v>
      </c>
    </row>
    <row r="477" spans="1:6">
      <c r="A477" t="s">
        <v>471</v>
      </c>
      <c r="B477">
        <v>807980</v>
      </c>
      <c r="C477" t="s">
        <v>521</v>
      </c>
      <c r="D477" t="s">
        <v>12</v>
      </c>
      <c r="E477">
        <v>52</v>
      </c>
      <c r="F477" t="s">
        <v>471</v>
      </c>
    </row>
    <row r="478" spans="1:6">
      <c r="A478" t="s">
        <v>471</v>
      </c>
      <c r="B478">
        <v>807985</v>
      </c>
      <c r="C478" t="s">
        <v>522</v>
      </c>
      <c r="D478" t="s">
        <v>14</v>
      </c>
      <c r="E478">
        <v>361</v>
      </c>
      <c r="F478" t="s">
        <v>471</v>
      </c>
    </row>
    <row r="479" spans="1:6">
      <c r="A479" t="s">
        <v>471</v>
      </c>
      <c r="B479">
        <v>808090</v>
      </c>
      <c r="C479" t="s">
        <v>523</v>
      </c>
      <c r="D479" t="s">
        <v>12</v>
      </c>
      <c r="E479">
        <v>102</v>
      </c>
      <c r="F479" t="s">
        <v>471</v>
      </c>
    </row>
    <row r="480" spans="1:6">
      <c r="A480" t="s">
        <v>471</v>
      </c>
      <c r="B480">
        <v>808150</v>
      </c>
      <c r="C480" t="s">
        <v>524</v>
      </c>
      <c r="D480" t="s">
        <v>12</v>
      </c>
      <c r="E480">
        <v>75</v>
      </c>
      <c r="F480" t="s">
        <v>471</v>
      </c>
    </row>
    <row r="481" spans="1:6">
      <c r="A481" t="s">
        <v>471</v>
      </c>
      <c r="B481">
        <v>808182</v>
      </c>
      <c r="C481" t="s">
        <v>525</v>
      </c>
      <c r="D481" t="s">
        <v>12</v>
      </c>
      <c r="E481">
        <v>40</v>
      </c>
      <c r="F481" t="s">
        <v>471</v>
      </c>
    </row>
    <row r="482" spans="1:6">
      <c r="A482" t="s">
        <v>471</v>
      </c>
      <c r="B482">
        <v>808230</v>
      </c>
      <c r="C482" t="s">
        <v>526</v>
      </c>
      <c r="D482" t="s">
        <v>13</v>
      </c>
      <c r="E482">
        <v>85</v>
      </c>
      <c r="F482" t="s">
        <v>471</v>
      </c>
    </row>
    <row r="483" spans="1:6">
      <c r="A483" t="s">
        <v>471</v>
      </c>
      <c r="B483">
        <v>808274</v>
      </c>
      <c r="C483" t="s">
        <v>527</v>
      </c>
      <c r="D483" t="s">
        <v>13</v>
      </c>
      <c r="E483">
        <v>99</v>
      </c>
      <c r="F483" t="s">
        <v>471</v>
      </c>
    </row>
    <row r="484" spans="1:6">
      <c r="A484" t="s">
        <v>471</v>
      </c>
      <c r="B484">
        <v>808290</v>
      </c>
      <c r="C484" t="s">
        <v>528</v>
      </c>
      <c r="D484" t="s">
        <v>13</v>
      </c>
      <c r="E484">
        <v>113</v>
      </c>
      <c r="F484" t="s">
        <v>471</v>
      </c>
    </row>
    <row r="485" spans="1:6">
      <c r="A485" t="s">
        <v>471</v>
      </c>
      <c r="B485">
        <v>808303</v>
      </c>
      <c r="C485" t="s">
        <v>529</v>
      </c>
      <c r="D485" t="s">
        <v>12</v>
      </c>
      <c r="E485">
        <v>77</v>
      </c>
      <c r="F485" t="s">
        <v>471</v>
      </c>
    </row>
    <row r="486" spans="1:6">
      <c r="A486" t="s">
        <v>471</v>
      </c>
      <c r="B486">
        <v>808334</v>
      </c>
      <c r="C486" t="s">
        <v>530</v>
      </c>
      <c r="D486" t="s">
        <v>13</v>
      </c>
      <c r="E486">
        <v>60</v>
      </c>
      <c r="F486" t="s">
        <v>471</v>
      </c>
    </row>
    <row r="487" spans="1:6">
      <c r="A487" t="s">
        <v>471</v>
      </c>
      <c r="B487">
        <v>808364</v>
      </c>
      <c r="C487" t="s">
        <v>531</v>
      </c>
      <c r="D487" t="s">
        <v>14</v>
      </c>
      <c r="E487">
        <v>94</v>
      </c>
      <c r="F487" t="s">
        <v>471</v>
      </c>
    </row>
    <row r="488" spans="1:6">
      <c r="A488" t="s">
        <v>471</v>
      </c>
      <c r="B488">
        <v>808373</v>
      </c>
      <c r="C488" t="s">
        <v>532</v>
      </c>
      <c r="D488" t="s">
        <v>12</v>
      </c>
      <c r="E488">
        <v>50</v>
      </c>
      <c r="F488" t="s">
        <v>471</v>
      </c>
    </row>
    <row r="489" spans="1:6">
      <c r="A489" t="s">
        <v>471</v>
      </c>
      <c r="B489">
        <v>808451</v>
      </c>
      <c r="C489" t="s">
        <v>533</v>
      </c>
      <c r="D489" t="s">
        <v>12</v>
      </c>
      <c r="E489">
        <v>65</v>
      </c>
      <c r="F489" t="s">
        <v>471</v>
      </c>
    </row>
    <row r="490" spans="1:6">
      <c r="A490" t="s">
        <v>471</v>
      </c>
      <c r="B490">
        <v>808460</v>
      </c>
      <c r="C490" t="s">
        <v>534</v>
      </c>
      <c r="D490" t="s">
        <v>14</v>
      </c>
      <c r="E490">
        <v>104</v>
      </c>
      <c r="F490" t="s">
        <v>471</v>
      </c>
    </row>
    <row r="491" spans="1:6">
      <c r="A491" t="s">
        <v>471</v>
      </c>
      <c r="B491">
        <v>808488</v>
      </c>
      <c r="C491" t="s">
        <v>535</v>
      </c>
      <c r="D491" t="s">
        <v>12</v>
      </c>
      <c r="E491">
        <v>93</v>
      </c>
      <c r="F491" t="s">
        <v>471</v>
      </c>
    </row>
    <row r="492" spans="1:6">
      <c r="A492" t="s">
        <v>471</v>
      </c>
      <c r="B492">
        <v>808489</v>
      </c>
      <c r="C492" t="s">
        <v>536</v>
      </c>
      <c r="D492" t="s">
        <v>12</v>
      </c>
      <c r="E492">
        <v>88</v>
      </c>
      <c r="F492" t="s">
        <v>471</v>
      </c>
    </row>
    <row r="493" spans="1:6">
      <c r="A493" t="s">
        <v>471</v>
      </c>
      <c r="B493">
        <v>808490</v>
      </c>
      <c r="C493" t="s">
        <v>537</v>
      </c>
      <c r="D493" t="s">
        <v>12</v>
      </c>
      <c r="E493">
        <v>10</v>
      </c>
      <c r="F493" t="s">
        <v>471</v>
      </c>
    </row>
    <row r="494" spans="1:6">
      <c r="A494" t="s">
        <v>471</v>
      </c>
      <c r="B494">
        <v>808507</v>
      </c>
      <c r="C494" t="s">
        <v>538</v>
      </c>
      <c r="D494" t="s">
        <v>13</v>
      </c>
      <c r="E494">
        <v>114</v>
      </c>
      <c r="F494" t="s">
        <v>471</v>
      </c>
    </row>
    <row r="495" spans="1:6">
      <c r="A495" t="s">
        <v>471</v>
      </c>
      <c r="B495">
        <v>808539</v>
      </c>
      <c r="C495" t="s">
        <v>539</v>
      </c>
      <c r="D495" t="s">
        <v>12</v>
      </c>
      <c r="E495">
        <v>72</v>
      </c>
      <c r="F495" t="s">
        <v>471</v>
      </c>
    </row>
    <row r="496" spans="1:6">
      <c r="A496" t="s">
        <v>471</v>
      </c>
      <c r="B496">
        <v>808596</v>
      </c>
      <c r="C496" t="s">
        <v>540</v>
      </c>
      <c r="D496" t="s">
        <v>14</v>
      </c>
      <c r="E496">
        <v>96</v>
      </c>
      <c r="F496" t="s">
        <v>471</v>
      </c>
    </row>
    <row r="497" spans="1:6">
      <c r="A497" t="s">
        <v>471</v>
      </c>
      <c r="B497">
        <v>808602</v>
      </c>
      <c r="C497" t="s">
        <v>541</v>
      </c>
      <c r="D497" t="s">
        <v>12</v>
      </c>
      <c r="E497">
        <v>111</v>
      </c>
      <c r="F497" t="s">
        <v>471</v>
      </c>
    </row>
    <row r="498" spans="1:6">
      <c r="A498" t="s">
        <v>471</v>
      </c>
      <c r="B498">
        <v>808632</v>
      </c>
      <c r="C498" t="s">
        <v>542</v>
      </c>
      <c r="D498" t="s">
        <v>12</v>
      </c>
      <c r="E498">
        <v>130</v>
      </c>
      <c r="F498" t="s">
        <v>471</v>
      </c>
    </row>
    <row r="499" spans="1:6">
      <c r="A499" t="s">
        <v>471</v>
      </c>
      <c r="B499">
        <v>808641</v>
      </c>
      <c r="C499" t="s">
        <v>543</v>
      </c>
      <c r="D499" t="s">
        <v>12</v>
      </c>
      <c r="E499">
        <v>68</v>
      </c>
      <c r="F499" t="s">
        <v>471</v>
      </c>
    </row>
    <row r="500" spans="1:6">
      <c r="A500" t="s">
        <v>471</v>
      </c>
      <c r="B500">
        <v>808685</v>
      </c>
      <c r="C500" t="s">
        <v>544</v>
      </c>
      <c r="D500" t="s">
        <v>12</v>
      </c>
      <c r="E500">
        <v>104</v>
      </c>
      <c r="F500" t="s">
        <v>471</v>
      </c>
    </row>
    <row r="501" spans="1:6">
      <c r="A501" t="s">
        <v>471</v>
      </c>
      <c r="B501">
        <v>808702</v>
      </c>
      <c r="C501" t="s">
        <v>545</v>
      </c>
      <c r="D501" t="s">
        <v>12</v>
      </c>
      <c r="E501">
        <v>74</v>
      </c>
      <c r="F501" t="s">
        <v>471</v>
      </c>
    </row>
    <row r="502" spans="1:6">
      <c r="A502" t="s">
        <v>471</v>
      </c>
      <c r="B502">
        <v>808703</v>
      </c>
      <c r="C502" t="s">
        <v>546</v>
      </c>
      <c r="D502" t="s">
        <v>12</v>
      </c>
      <c r="E502">
        <v>29</v>
      </c>
      <c r="F502" t="s">
        <v>471</v>
      </c>
    </row>
    <row r="503" spans="1:6">
      <c r="A503" t="s">
        <v>471</v>
      </c>
      <c r="B503">
        <v>808713</v>
      </c>
      <c r="C503" t="s">
        <v>547</v>
      </c>
      <c r="D503" t="s">
        <v>12</v>
      </c>
      <c r="E503">
        <v>61</v>
      </c>
      <c r="F503" t="s">
        <v>471</v>
      </c>
    </row>
    <row r="504" spans="1:6">
      <c r="A504" t="s">
        <v>471</v>
      </c>
      <c r="B504">
        <v>808737</v>
      </c>
      <c r="C504" t="s">
        <v>548</v>
      </c>
      <c r="D504" t="s">
        <v>12</v>
      </c>
      <c r="E504">
        <v>171</v>
      </c>
      <c r="F504" t="s">
        <v>471</v>
      </c>
    </row>
    <row r="505" spans="1:6">
      <c r="A505" t="s">
        <v>471</v>
      </c>
      <c r="B505">
        <v>808738</v>
      </c>
      <c r="C505" t="s">
        <v>549</v>
      </c>
      <c r="D505" t="s">
        <v>12</v>
      </c>
      <c r="E505">
        <v>106</v>
      </c>
      <c r="F505" t="s">
        <v>471</v>
      </c>
    </row>
    <row r="506" spans="1:6">
      <c r="A506" t="s">
        <v>471</v>
      </c>
      <c r="B506">
        <v>808739</v>
      </c>
      <c r="C506" t="s">
        <v>550</v>
      </c>
      <c r="D506" t="s">
        <v>12</v>
      </c>
      <c r="E506">
        <v>81</v>
      </c>
      <c r="F506" t="s">
        <v>471</v>
      </c>
    </row>
    <row r="507" spans="1:6">
      <c r="A507" t="s">
        <v>471</v>
      </c>
      <c r="B507">
        <v>808759</v>
      </c>
      <c r="C507" t="s">
        <v>551</v>
      </c>
      <c r="D507" t="s">
        <v>14</v>
      </c>
      <c r="E507">
        <v>78</v>
      </c>
      <c r="F507" t="s">
        <v>471</v>
      </c>
    </row>
    <row r="508" spans="1:6">
      <c r="A508" t="s">
        <v>471</v>
      </c>
      <c r="B508">
        <v>808800</v>
      </c>
      <c r="C508" t="s">
        <v>552</v>
      </c>
      <c r="D508" t="s">
        <v>12</v>
      </c>
      <c r="E508">
        <v>85</v>
      </c>
      <c r="F508" t="s">
        <v>471</v>
      </c>
    </row>
    <row r="509" spans="1:6">
      <c r="A509" t="s">
        <v>471</v>
      </c>
      <c r="B509">
        <v>808843</v>
      </c>
      <c r="C509" t="s">
        <v>553</v>
      </c>
      <c r="D509" t="s">
        <v>14</v>
      </c>
      <c r="E509">
        <v>285</v>
      </c>
      <c r="F509" t="s">
        <v>471</v>
      </c>
    </row>
    <row r="510" spans="1:6">
      <c r="A510" t="s">
        <v>471</v>
      </c>
      <c r="B510">
        <v>808856</v>
      </c>
      <c r="C510" t="s">
        <v>554</v>
      </c>
      <c r="D510" t="s">
        <v>12</v>
      </c>
      <c r="E510">
        <v>73</v>
      </c>
      <c r="F510" t="s">
        <v>471</v>
      </c>
    </row>
    <row r="511" spans="1:6">
      <c r="A511" t="s">
        <v>471</v>
      </c>
      <c r="B511">
        <v>808880</v>
      </c>
      <c r="C511" t="s">
        <v>555</v>
      </c>
      <c r="D511" t="s">
        <v>12</v>
      </c>
      <c r="E511">
        <v>100</v>
      </c>
      <c r="F511" t="s">
        <v>471</v>
      </c>
    </row>
    <row r="512" spans="1:6">
      <c r="A512" t="s">
        <v>471</v>
      </c>
      <c r="B512">
        <v>808905</v>
      </c>
      <c r="C512" t="s">
        <v>556</v>
      </c>
      <c r="D512" t="s">
        <v>12</v>
      </c>
      <c r="E512">
        <v>122</v>
      </c>
      <c r="F512" t="s">
        <v>471</v>
      </c>
    </row>
    <row r="513" spans="1:6">
      <c r="A513" t="s">
        <v>471</v>
      </c>
      <c r="B513">
        <v>809006</v>
      </c>
      <c r="C513" t="s">
        <v>557</v>
      </c>
      <c r="D513" t="s">
        <v>41</v>
      </c>
      <c r="E513">
        <v>192</v>
      </c>
      <c r="F513" t="s">
        <v>471</v>
      </c>
    </row>
    <row r="514" spans="1:6">
      <c r="A514" t="s">
        <v>471</v>
      </c>
      <c r="B514">
        <v>809010</v>
      </c>
      <c r="C514" t="s">
        <v>558</v>
      </c>
      <c r="D514" t="s">
        <v>14</v>
      </c>
      <c r="E514">
        <v>96</v>
      </c>
      <c r="F514" t="s">
        <v>471</v>
      </c>
    </row>
    <row r="515" spans="1:6">
      <c r="A515" t="s">
        <v>471</v>
      </c>
      <c r="B515">
        <v>809021</v>
      </c>
      <c r="C515" t="s">
        <v>559</v>
      </c>
      <c r="D515" t="s">
        <v>12</v>
      </c>
      <c r="E515">
        <v>81</v>
      </c>
      <c r="F515" t="s">
        <v>471</v>
      </c>
    </row>
    <row r="516" spans="1:6">
      <c r="A516" t="s">
        <v>471</v>
      </c>
      <c r="B516">
        <v>809022</v>
      </c>
      <c r="C516" t="s">
        <v>560</v>
      </c>
      <c r="D516" t="s">
        <v>12</v>
      </c>
      <c r="E516">
        <v>2</v>
      </c>
      <c r="F516" t="s">
        <v>471</v>
      </c>
    </row>
    <row r="517" spans="1:6">
      <c r="A517" t="s">
        <v>471</v>
      </c>
      <c r="B517">
        <v>809023</v>
      </c>
      <c r="C517" t="s">
        <v>561</v>
      </c>
      <c r="D517" t="s">
        <v>12</v>
      </c>
      <c r="E517">
        <v>74</v>
      </c>
      <c r="F517" t="s">
        <v>471</v>
      </c>
    </row>
    <row r="518" spans="1:6">
      <c r="A518" t="s">
        <v>471</v>
      </c>
      <c r="B518">
        <v>809029</v>
      </c>
      <c r="C518" t="s">
        <v>562</v>
      </c>
      <c r="D518" t="s">
        <v>12</v>
      </c>
      <c r="E518">
        <v>123</v>
      </c>
      <c r="F518" t="s">
        <v>471</v>
      </c>
    </row>
    <row r="519" spans="1:6">
      <c r="A519" t="s">
        <v>471</v>
      </c>
      <c r="B519">
        <v>809030</v>
      </c>
      <c r="C519" t="s">
        <v>563</v>
      </c>
      <c r="D519" t="s">
        <v>12</v>
      </c>
      <c r="E519">
        <v>95</v>
      </c>
      <c r="F519" t="s">
        <v>471</v>
      </c>
    </row>
    <row r="520" spans="1:6">
      <c r="A520" t="s">
        <v>471</v>
      </c>
      <c r="B520">
        <v>809043</v>
      </c>
      <c r="C520" t="s">
        <v>564</v>
      </c>
      <c r="D520" t="s">
        <v>12</v>
      </c>
      <c r="E520">
        <v>66</v>
      </c>
      <c r="F520" t="s">
        <v>471</v>
      </c>
    </row>
    <row r="521" spans="1:6">
      <c r="A521" t="s">
        <v>471</v>
      </c>
      <c r="B521">
        <v>809048</v>
      </c>
      <c r="C521" t="s">
        <v>565</v>
      </c>
      <c r="D521" t="s">
        <v>14</v>
      </c>
      <c r="E521">
        <v>41</v>
      </c>
      <c r="F521" t="s">
        <v>471</v>
      </c>
    </row>
    <row r="522" spans="1:6">
      <c r="A522" t="s">
        <v>471</v>
      </c>
      <c r="B522">
        <v>809059</v>
      </c>
      <c r="C522" t="s">
        <v>566</v>
      </c>
      <c r="D522" t="s">
        <v>12</v>
      </c>
      <c r="E522">
        <v>85</v>
      </c>
      <c r="F522" t="s">
        <v>471</v>
      </c>
    </row>
    <row r="523" spans="1:6">
      <c r="A523" t="s">
        <v>471</v>
      </c>
      <c r="B523">
        <v>809102</v>
      </c>
      <c r="C523" t="s">
        <v>567</v>
      </c>
      <c r="D523" t="s">
        <v>12</v>
      </c>
      <c r="E523">
        <v>21</v>
      </c>
      <c r="F523" t="s">
        <v>471</v>
      </c>
    </row>
    <row r="524" spans="1:6">
      <c r="A524" t="s">
        <v>471</v>
      </c>
      <c r="B524">
        <v>809125</v>
      </c>
      <c r="C524" t="s">
        <v>568</v>
      </c>
      <c r="D524" t="s">
        <v>14</v>
      </c>
      <c r="E524">
        <v>140</v>
      </c>
      <c r="F524" t="s">
        <v>471</v>
      </c>
    </row>
    <row r="525" spans="1:6">
      <c r="A525" t="s">
        <v>471</v>
      </c>
      <c r="B525">
        <v>809157</v>
      </c>
      <c r="C525" t="s">
        <v>569</v>
      </c>
      <c r="D525" t="s">
        <v>13</v>
      </c>
      <c r="E525">
        <v>32</v>
      </c>
      <c r="F525" t="s">
        <v>471</v>
      </c>
    </row>
    <row r="526" spans="1:6">
      <c r="A526" t="s">
        <v>471</v>
      </c>
      <c r="B526">
        <v>809181</v>
      </c>
      <c r="C526" t="s">
        <v>570</v>
      </c>
      <c r="D526" t="s">
        <v>12</v>
      </c>
      <c r="E526">
        <v>70</v>
      </c>
      <c r="F526" t="s">
        <v>471</v>
      </c>
    </row>
    <row r="527" spans="1:6">
      <c r="A527" t="s">
        <v>471</v>
      </c>
      <c r="B527">
        <v>809216</v>
      </c>
      <c r="C527" t="s">
        <v>571</v>
      </c>
      <c r="D527" t="s">
        <v>12</v>
      </c>
      <c r="E527">
        <v>45</v>
      </c>
      <c r="F527" t="s">
        <v>471</v>
      </c>
    </row>
    <row r="528" spans="1:6">
      <c r="A528" t="s">
        <v>471</v>
      </c>
      <c r="B528">
        <v>809236</v>
      </c>
      <c r="C528" t="s">
        <v>572</v>
      </c>
      <c r="D528" t="s">
        <v>12</v>
      </c>
      <c r="E528">
        <v>90</v>
      </c>
      <c r="F528" t="s">
        <v>471</v>
      </c>
    </row>
    <row r="529" spans="1:6">
      <c r="A529" t="s">
        <v>471</v>
      </c>
      <c r="B529">
        <v>809242</v>
      </c>
      <c r="C529" t="s">
        <v>573</v>
      </c>
      <c r="D529" t="s">
        <v>13</v>
      </c>
      <c r="E529">
        <v>95</v>
      </c>
      <c r="F529" t="s">
        <v>471</v>
      </c>
    </row>
    <row r="530" spans="1:6">
      <c r="A530" t="s">
        <v>471</v>
      </c>
      <c r="B530">
        <v>809285</v>
      </c>
      <c r="C530" t="s">
        <v>574</v>
      </c>
      <c r="D530" t="s">
        <v>12</v>
      </c>
      <c r="E530">
        <v>90</v>
      </c>
      <c r="F530" t="s">
        <v>471</v>
      </c>
    </row>
    <row r="531" spans="1:6">
      <c r="A531" t="s">
        <v>471</v>
      </c>
      <c r="B531">
        <v>809351</v>
      </c>
      <c r="C531" t="s">
        <v>575</v>
      </c>
      <c r="D531" t="s">
        <v>12</v>
      </c>
      <c r="E531">
        <v>72</v>
      </c>
      <c r="F531" t="s">
        <v>471</v>
      </c>
    </row>
    <row r="532" spans="1:6">
      <c r="A532" t="s">
        <v>471</v>
      </c>
      <c r="B532">
        <v>809456</v>
      </c>
      <c r="C532" t="s">
        <v>576</v>
      </c>
      <c r="D532" t="s">
        <v>12</v>
      </c>
      <c r="E532">
        <v>122</v>
      </c>
      <c r="F532" t="s">
        <v>471</v>
      </c>
    </row>
    <row r="533" spans="1:6">
      <c r="A533" t="s">
        <v>471</v>
      </c>
      <c r="B533">
        <v>809516</v>
      </c>
      <c r="C533" t="s">
        <v>577</v>
      </c>
      <c r="D533" t="s">
        <v>12</v>
      </c>
      <c r="E533">
        <v>95</v>
      </c>
      <c r="F533" t="s">
        <v>471</v>
      </c>
    </row>
    <row r="534" spans="1:6">
      <c r="A534" t="s">
        <v>471</v>
      </c>
      <c r="B534">
        <v>809518</v>
      </c>
      <c r="C534" t="s">
        <v>578</v>
      </c>
      <c r="D534" t="s">
        <v>12</v>
      </c>
      <c r="E534">
        <v>98</v>
      </c>
      <c r="F534" t="s">
        <v>471</v>
      </c>
    </row>
    <row r="535" spans="1:6">
      <c r="A535" t="s">
        <v>471</v>
      </c>
      <c r="B535">
        <v>809523</v>
      </c>
      <c r="C535" t="s">
        <v>579</v>
      </c>
      <c r="D535" t="s">
        <v>12</v>
      </c>
      <c r="E535">
        <v>114</v>
      </c>
      <c r="F535" t="s">
        <v>471</v>
      </c>
    </row>
    <row r="536" spans="1:6">
      <c r="A536" t="s">
        <v>471</v>
      </c>
      <c r="B536">
        <v>809524</v>
      </c>
      <c r="C536" t="s">
        <v>580</v>
      </c>
      <c r="D536" t="s">
        <v>14</v>
      </c>
      <c r="E536">
        <v>106</v>
      </c>
      <c r="F536" t="s">
        <v>471</v>
      </c>
    </row>
    <row r="537" spans="1:6">
      <c r="A537" t="s">
        <v>471</v>
      </c>
      <c r="B537">
        <v>809578</v>
      </c>
      <c r="C537" t="s">
        <v>581</v>
      </c>
      <c r="D537" t="s">
        <v>14</v>
      </c>
      <c r="E537">
        <v>259</v>
      </c>
      <c r="F537" t="s">
        <v>471</v>
      </c>
    </row>
    <row r="538" spans="1:6">
      <c r="A538" t="s">
        <v>471</v>
      </c>
      <c r="B538">
        <v>809609</v>
      </c>
      <c r="C538" t="s">
        <v>582</v>
      </c>
      <c r="D538" t="s">
        <v>14</v>
      </c>
      <c r="E538">
        <v>102</v>
      </c>
      <c r="F538" t="s">
        <v>471</v>
      </c>
    </row>
    <row r="539" spans="1:6">
      <c r="A539" t="s">
        <v>471</v>
      </c>
      <c r="B539">
        <v>809736</v>
      </c>
      <c r="C539" t="s">
        <v>583</v>
      </c>
      <c r="D539" t="s">
        <v>12</v>
      </c>
      <c r="E539">
        <v>70</v>
      </c>
      <c r="F539" t="s">
        <v>471</v>
      </c>
    </row>
    <row r="540" spans="1:6">
      <c r="A540" t="s">
        <v>471</v>
      </c>
      <c r="B540">
        <v>809778</v>
      </c>
      <c r="C540" t="s">
        <v>584</v>
      </c>
      <c r="D540" t="s">
        <v>14</v>
      </c>
      <c r="E540">
        <v>118</v>
      </c>
      <c r="F540" t="s">
        <v>471</v>
      </c>
    </row>
    <row r="541" spans="1:6">
      <c r="A541" t="s">
        <v>471</v>
      </c>
      <c r="B541">
        <v>809779</v>
      </c>
      <c r="C541" t="s">
        <v>585</v>
      </c>
      <c r="D541" t="s">
        <v>12</v>
      </c>
      <c r="E541">
        <v>250</v>
      </c>
      <c r="F541" t="s">
        <v>471</v>
      </c>
    </row>
    <row r="542" spans="1:6">
      <c r="A542" t="s">
        <v>471</v>
      </c>
      <c r="B542">
        <v>809821</v>
      </c>
      <c r="C542" t="s">
        <v>586</v>
      </c>
      <c r="D542" t="s">
        <v>12</v>
      </c>
      <c r="E542">
        <v>35</v>
      </c>
      <c r="F542" t="s">
        <v>471</v>
      </c>
    </row>
    <row r="543" spans="1:6">
      <c r="A543" t="s">
        <v>471</v>
      </c>
      <c r="B543">
        <v>809921</v>
      </c>
      <c r="C543" t="s">
        <v>587</v>
      </c>
      <c r="D543" t="s">
        <v>13</v>
      </c>
      <c r="E543">
        <v>82</v>
      </c>
      <c r="F543" t="s">
        <v>471</v>
      </c>
    </row>
    <row r="544" spans="1:6">
      <c r="A544" t="s">
        <v>471</v>
      </c>
      <c r="B544">
        <v>810012</v>
      </c>
      <c r="C544" t="s">
        <v>588</v>
      </c>
      <c r="D544" t="s">
        <v>13</v>
      </c>
      <c r="E544">
        <v>15</v>
      </c>
      <c r="F544" t="s">
        <v>471</v>
      </c>
    </row>
    <row r="545" spans="1:6">
      <c r="A545" t="s">
        <v>471</v>
      </c>
      <c r="B545">
        <v>810100</v>
      </c>
      <c r="C545" t="s">
        <v>589</v>
      </c>
      <c r="D545" t="s">
        <v>12</v>
      </c>
      <c r="E545">
        <v>122</v>
      </c>
      <c r="F545" t="s">
        <v>471</v>
      </c>
    </row>
    <row r="546" spans="1:6">
      <c r="A546" t="s">
        <v>590</v>
      </c>
      <c r="B546">
        <v>806020</v>
      </c>
      <c r="C546" t="s">
        <v>591</v>
      </c>
      <c r="D546" t="s">
        <v>12</v>
      </c>
      <c r="E546">
        <v>58</v>
      </c>
      <c r="F546" t="s">
        <v>590</v>
      </c>
    </row>
    <row r="547" spans="1:6">
      <c r="A547" t="s">
        <v>590</v>
      </c>
      <c r="B547">
        <v>806060</v>
      </c>
      <c r="C547" t="s">
        <v>592</v>
      </c>
      <c r="D547" t="s">
        <v>14</v>
      </c>
      <c r="E547">
        <v>65</v>
      </c>
      <c r="F547" t="s">
        <v>590</v>
      </c>
    </row>
    <row r="548" spans="1:6">
      <c r="A548" t="s">
        <v>590</v>
      </c>
      <c r="B548">
        <v>806104</v>
      </c>
      <c r="C548" t="s">
        <v>593</v>
      </c>
      <c r="D548" t="s">
        <v>12</v>
      </c>
      <c r="E548">
        <v>53</v>
      </c>
      <c r="F548" t="s">
        <v>590</v>
      </c>
    </row>
    <row r="549" spans="1:6">
      <c r="A549" t="s">
        <v>590</v>
      </c>
      <c r="B549">
        <v>806110</v>
      </c>
      <c r="C549" t="s">
        <v>594</v>
      </c>
      <c r="D549" t="s">
        <v>12</v>
      </c>
      <c r="E549">
        <v>51</v>
      </c>
      <c r="F549" t="s">
        <v>590</v>
      </c>
    </row>
    <row r="550" spans="1:6">
      <c r="A550" t="s">
        <v>590</v>
      </c>
      <c r="B550">
        <v>806563</v>
      </c>
      <c r="C550" t="s">
        <v>595</v>
      </c>
      <c r="D550" t="s">
        <v>12</v>
      </c>
      <c r="E550">
        <v>103</v>
      </c>
      <c r="F550" t="s">
        <v>590</v>
      </c>
    </row>
    <row r="551" spans="1:6">
      <c r="A551" t="s">
        <v>590</v>
      </c>
      <c r="B551">
        <v>806628</v>
      </c>
      <c r="C551" t="s">
        <v>596</v>
      </c>
      <c r="D551" t="s">
        <v>13</v>
      </c>
      <c r="E551">
        <v>106</v>
      </c>
      <c r="F551" t="s">
        <v>590</v>
      </c>
    </row>
    <row r="552" spans="1:6">
      <c r="A552" t="s">
        <v>590</v>
      </c>
      <c r="B552">
        <v>806864</v>
      </c>
      <c r="C552" t="s">
        <v>597</v>
      </c>
      <c r="D552" t="s">
        <v>12</v>
      </c>
      <c r="E552">
        <v>57</v>
      </c>
      <c r="F552" t="s">
        <v>590</v>
      </c>
    </row>
    <row r="553" spans="1:6">
      <c r="A553" t="s">
        <v>590</v>
      </c>
      <c r="B553">
        <v>806865</v>
      </c>
      <c r="C553" t="s">
        <v>598</v>
      </c>
      <c r="D553" t="s">
        <v>12</v>
      </c>
      <c r="E553">
        <v>61</v>
      </c>
      <c r="F553" t="s">
        <v>590</v>
      </c>
    </row>
    <row r="554" spans="1:6">
      <c r="A554" t="s">
        <v>590</v>
      </c>
      <c r="B554">
        <v>806866</v>
      </c>
      <c r="C554" t="s">
        <v>599</v>
      </c>
      <c r="D554" t="s">
        <v>12</v>
      </c>
      <c r="E554">
        <v>51</v>
      </c>
      <c r="F554" t="s">
        <v>590</v>
      </c>
    </row>
    <row r="555" spans="1:6">
      <c r="A555" t="s">
        <v>590</v>
      </c>
      <c r="B555">
        <v>807113</v>
      </c>
      <c r="C555" t="s">
        <v>600</v>
      </c>
      <c r="D555" t="s">
        <v>12</v>
      </c>
      <c r="E555">
        <v>76</v>
      </c>
      <c r="F555" t="s">
        <v>590</v>
      </c>
    </row>
    <row r="556" spans="1:6">
      <c r="A556" t="s">
        <v>590</v>
      </c>
      <c r="B556">
        <v>807133</v>
      </c>
      <c r="C556" t="s">
        <v>601</v>
      </c>
      <c r="D556" t="s">
        <v>13</v>
      </c>
      <c r="E556">
        <v>54</v>
      </c>
      <c r="F556" t="s">
        <v>590</v>
      </c>
    </row>
    <row r="557" spans="1:6">
      <c r="A557" t="s">
        <v>590</v>
      </c>
      <c r="B557">
        <v>807183</v>
      </c>
      <c r="C557" t="s">
        <v>602</v>
      </c>
      <c r="D557" t="s">
        <v>41</v>
      </c>
      <c r="E557">
        <v>3</v>
      </c>
      <c r="F557" t="s">
        <v>590</v>
      </c>
    </row>
    <row r="558" spans="1:6">
      <c r="A558" t="s">
        <v>590</v>
      </c>
      <c r="B558">
        <v>807258</v>
      </c>
      <c r="C558" t="s">
        <v>603</v>
      </c>
      <c r="D558" t="s">
        <v>12</v>
      </c>
      <c r="E558">
        <v>53</v>
      </c>
      <c r="F558" t="s">
        <v>590</v>
      </c>
    </row>
    <row r="559" spans="1:6">
      <c r="A559" t="s">
        <v>590</v>
      </c>
      <c r="B559">
        <v>807299</v>
      </c>
      <c r="C559" t="s">
        <v>604</v>
      </c>
      <c r="D559" t="s">
        <v>12</v>
      </c>
      <c r="E559">
        <v>66</v>
      </c>
      <c r="F559" t="s">
        <v>590</v>
      </c>
    </row>
    <row r="560" spans="1:6">
      <c r="A560" t="s">
        <v>590</v>
      </c>
      <c r="B560">
        <v>807344</v>
      </c>
      <c r="C560" t="s">
        <v>605</v>
      </c>
      <c r="D560" t="s">
        <v>12</v>
      </c>
      <c r="E560">
        <v>63</v>
      </c>
      <c r="F560" t="s">
        <v>590</v>
      </c>
    </row>
    <row r="561" spans="1:6">
      <c r="A561" t="s">
        <v>590</v>
      </c>
      <c r="B561">
        <v>807350</v>
      </c>
      <c r="C561" t="s">
        <v>606</v>
      </c>
      <c r="D561" t="s">
        <v>12</v>
      </c>
      <c r="E561">
        <v>61</v>
      </c>
      <c r="F561" t="s">
        <v>590</v>
      </c>
    </row>
    <row r="562" spans="1:6">
      <c r="A562" t="s">
        <v>590</v>
      </c>
      <c r="B562">
        <v>807388</v>
      </c>
      <c r="C562" t="s">
        <v>607</v>
      </c>
      <c r="D562" t="s">
        <v>14</v>
      </c>
      <c r="E562">
        <v>102</v>
      </c>
      <c r="F562" t="s">
        <v>590</v>
      </c>
    </row>
    <row r="563" spans="1:6">
      <c r="A563" t="s">
        <v>590</v>
      </c>
      <c r="B563">
        <v>807447</v>
      </c>
      <c r="C563" t="s">
        <v>608</v>
      </c>
      <c r="D563" t="s">
        <v>13</v>
      </c>
      <c r="E563">
        <v>37</v>
      </c>
      <c r="F563" t="s">
        <v>590</v>
      </c>
    </row>
    <row r="564" spans="1:6">
      <c r="A564" t="s">
        <v>590</v>
      </c>
      <c r="B564">
        <v>807448</v>
      </c>
      <c r="C564" t="s">
        <v>609</v>
      </c>
      <c r="D564" t="s">
        <v>13</v>
      </c>
      <c r="E564">
        <v>53</v>
      </c>
      <c r="F564" t="s">
        <v>590</v>
      </c>
    </row>
    <row r="565" spans="1:6">
      <c r="A565" t="s">
        <v>590</v>
      </c>
      <c r="B565">
        <v>807452</v>
      </c>
      <c r="C565" t="s">
        <v>610</v>
      </c>
      <c r="D565" t="s">
        <v>14</v>
      </c>
      <c r="E565">
        <v>16</v>
      </c>
      <c r="F565" t="s">
        <v>590</v>
      </c>
    </row>
    <row r="566" spans="1:6">
      <c r="A566" t="s">
        <v>590</v>
      </c>
      <c r="B566">
        <v>807473</v>
      </c>
      <c r="C566" t="s">
        <v>611</v>
      </c>
      <c r="D566" t="s">
        <v>13</v>
      </c>
      <c r="E566">
        <v>60</v>
      </c>
      <c r="F566" t="s">
        <v>590</v>
      </c>
    </row>
    <row r="567" spans="1:6">
      <c r="A567" t="s">
        <v>590</v>
      </c>
      <c r="B567">
        <v>807474</v>
      </c>
      <c r="C567" t="s">
        <v>612</v>
      </c>
      <c r="D567" t="s">
        <v>13</v>
      </c>
      <c r="E567">
        <v>31</v>
      </c>
      <c r="F567" t="s">
        <v>590</v>
      </c>
    </row>
    <row r="568" spans="1:6">
      <c r="A568" t="s">
        <v>590</v>
      </c>
      <c r="B568">
        <v>807546</v>
      </c>
      <c r="C568" t="s">
        <v>613</v>
      </c>
      <c r="D568" t="s">
        <v>12</v>
      </c>
      <c r="E568">
        <v>65</v>
      </c>
      <c r="F568" t="s">
        <v>590</v>
      </c>
    </row>
    <row r="569" spans="1:6">
      <c r="A569" t="s">
        <v>590</v>
      </c>
      <c r="B569">
        <v>807560</v>
      </c>
      <c r="C569" t="s">
        <v>614</v>
      </c>
      <c r="D569" t="s">
        <v>12</v>
      </c>
      <c r="E569">
        <v>69</v>
      </c>
      <c r="F569" t="s">
        <v>590</v>
      </c>
    </row>
    <row r="570" spans="1:6">
      <c r="A570" t="s">
        <v>590</v>
      </c>
      <c r="B570">
        <v>807578</v>
      </c>
      <c r="C570" t="s">
        <v>615</v>
      </c>
      <c r="D570" t="s">
        <v>14</v>
      </c>
      <c r="E570">
        <v>111</v>
      </c>
      <c r="F570" t="s">
        <v>590</v>
      </c>
    </row>
    <row r="571" spans="1:6">
      <c r="A571" t="s">
        <v>590</v>
      </c>
      <c r="B571">
        <v>807604</v>
      </c>
      <c r="C571" t="s">
        <v>616</v>
      </c>
      <c r="D571" t="s">
        <v>14</v>
      </c>
      <c r="E571">
        <v>75</v>
      </c>
      <c r="F571" t="s">
        <v>590</v>
      </c>
    </row>
    <row r="572" spans="1:6">
      <c r="A572" t="s">
        <v>590</v>
      </c>
      <c r="B572">
        <v>807619</v>
      </c>
      <c r="C572" t="s">
        <v>617</v>
      </c>
      <c r="D572" t="s">
        <v>12</v>
      </c>
      <c r="E572">
        <v>66</v>
      </c>
      <c r="F572" t="s">
        <v>590</v>
      </c>
    </row>
    <row r="573" spans="1:6">
      <c r="A573" t="s">
        <v>590</v>
      </c>
      <c r="B573">
        <v>807648</v>
      </c>
      <c r="C573" t="s">
        <v>618</v>
      </c>
      <c r="D573" t="s">
        <v>14</v>
      </c>
      <c r="E573">
        <v>24</v>
      </c>
      <c r="F573" t="s">
        <v>590</v>
      </c>
    </row>
    <row r="574" spans="1:6">
      <c r="A574" t="s">
        <v>590</v>
      </c>
      <c r="B574">
        <v>807690</v>
      </c>
      <c r="C574" t="s">
        <v>619</v>
      </c>
      <c r="D574" t="s">
        <v>14</v>
      </c>
      <c r="E574">
        <v>168</v>
      </c>
      <c r="F574" t="s">
        <v>590</v>
      </c>
    </row>
    <row r="575" spans="1:6">
      <c r="A575" t="s">
        <v>590</v>
      </c>
      <c r="B575">
        <v>807691</v>
      </c>
      <c r="C575" t="s">
        <v>620</v>
      </c>
      <c r="D575" t="s">
        <v>13</v>
      </c>
      <c r="E575">
        <v>140</v>
      </c>
      <c r="F575" t="s">
        <v>590</v>
      </c>
    </row>
    <row r="576" spans="1:6">
      <c r="A576" t="s">
        <v>590</v>
      </c>
      <c r="B576">
        <v>807714</v>
      </c>
      <c r="C576" t="s">
        <v>621</v>
      </c>
      <c r="D576" t="s">
        <v>12</v>
      </c>
      <c r="E576">
        <v>95</v>
      </c>
      <c r="F576" t="s">
        <v>590</v>
      </c>
    </row>
    <row r="577" spans="1:6">
      <c r="A577" t="s">
        <v>590</v>
      </c>
      <c r="B577">
        <v>807722</v>
      </c>
      <c r="C577" t="s">
        <v>622</v>
      </c>
      <c r="D577" t="s">
        <v>13</v>
      </c>
      <c r="E577">
        <v>16</v>
      </c>
      <c r="F577" t="s">
        <v>590</v>
      </c>
    </row>
    <row r="578" spans="1:6">
      <c r="A578" t="s">
        <v>590</v>
      </c>
      <c r="B578">
        <v>807726</v>
      </c>
      <c r="C578" t="s">
        <v>623</v>
      </c>
      <c r="D578" t="s">
        <v>14</v>
      </c>
      <c r="E578">
        <v>89</v>
      </c>
      <c r="F578" t="s">
        <v>590</v>
      </c>
    </row>
    <row r="579" spans="1:6">
      <c r="A579" t="s">
        <v>590</v>
      </c>
      <c r="B579">
        <v>807750</v>
      </c>
      <c r="C579" t="s">
        <v>624</v>
      </c>
      <c r="D579" t="s">
        <v>12</v>
      </c>
      <c r="E579">
        <v>129</v>
      </c>
      <c r="F579" t="s">
        <v>590</v>
      </c>
    </row>
    <row r="580" spans="1:6">
      <c r="A580" t="s">
        <v>590</v>
      </c>
      <c r="B580">
        <v>807825</v>
      </c>
      <c r="C580" t="s">
        <v>625</v>
      </c>
      <c r="D580" t="s">
        <v>41</v>
      </c>
      <c r="E580">
        <v>1</v>
      </c>
      <c r="F580" t="s">
        <v>590</v>
      </c>
    </row>
    <row r="581" spans="1:6">
      <c r="A581" t="s">
        <v>590</v>
      </c>
      <c r="B581">
        <v>807830</v>
      </c>
      <c r="C581" t="s">
        <v>626</v>
      </c>
      <c r="D581" t="s">
        <v>12</v>
      </c>
      <c r="E581">
        <v>56</v>
      </c>
      <c r="F581" t="s">
        <v>590</v>
      </c>
    </row>
    <row r="582" spans="1:6">
      <c r="A582" t="s">
        <v>590</v>
      </c>
      <c r="B582">
        <v>807953</v>
      </c>
      <c r="C582" t="s">
        <v>627</v>
      </c>
      <c r="D582" t="s">
        <v>12</v>
      </c>
      <c r="E582">
        <v>48</v>
      </c>
      <c r="F582" t="s">
        <v>590</v>
      </c>
    </row>
    <row r="583" spans="1:6">
      <c r="A583" t="s">
        <v>590</v>
      </c>
      <c r="B583">
        <v>807961</v>
      </c>
      <c r="C583" t="s">
        <v>628</v>
      </c>
      <c r="D583" t="s">
        <v>13</v>
      </c>
      <c r="E583">
        <v>64</v>
      </c>
      <c r="F583" t="s">
        <v>590</v>
      </c>
    </row>
    <row r="584" spans="1:6">
      <c r="A584" t="s">
        <v>590</v>
      </c>
      <c r="B584">
        <v>808035</v>
      </c>
      <c r="C584" t="s">
        <v>629</v>
      </c>
      <c r="D584" t="s">
        <v>12</v>
      </c>
      <c r="E584">
        <v>65</v>
      </c>
      <c r="F584" t="s">
        <v>590</v>
      </c>
    </row>
    <row r="585" spans="1:6">
      <c r="A585" t="s">
        <v>590</v>
      </c>
      <c r="B585">
        <v>808118</v>
      </c>
      <c r="C585" t="s">
        <v>630</v>
      </c>
      <c r="D585" t="s">
        <v>12</v>
      </c>
      <c r="E585">
        <v>56</v>
      </c>
      <c r="F585" t="s">
        <v>590</v>
      </c>
    </row>
    <row r="586" spans="1:6">
      <c r="A586" t="s">
        <v>590</v>
      </c>
      <c r="B586">
        <v>808151</v>
      </c>
      <c r="C586" t="s">
        <v>631</v>
      </c>
      <c r="D586" t="s">
        <v>12</v>
      </c>
      <c r="E586">
        <v>70</v>
      </c>
      <c r="F586" t="s">
        <v>590</v>
      </c>
    </row>
    <row r="587" spans="1:6">
      <c r="A587" t="s">
        <v>590</v>
      </c>
      <c r="B587">
        <v>808152</v>
      </c>
      <c r="C587" t="s">
        <v>632</v>
      </c>
      <c r="D587" t="s">
        <v>12</v>
      </c>
      <c r="E587">
        <v>81</v>
      </c>
      <c r="F587" t="s">
        <v>590</v>
      </c>
    </row>
    <row r="588" spans="1:6">
      <c r="A588" t="s">
        <v>590</v>
      </c>
      <c r="B588">
        <v>808344</v>
      </c>
      <c r="C588" t="s">
        <v>633</v>
      </c>
      <c r="D588" t="s">
        <v>12</v>
      </c>
      <c r="E588">
        <v>53</v>
      </c>
      <c r="F588" t="s">
        <v>590</v>
      </c>
    </row>
    <row r="589" spans="1:6">
      <c r="A589" t="s">
        <v>590</v>
      </c>
      <c r="B589">
        <v>808370</v>
      </c>
      <c r="C589" t="s">
        <v>634</v>
      </c>
      <c r="D589" t="s">
        <v>12</v>
      </c>
      <c r="E589">
        <v>46</v>
      </c>
      <c r="F589" t="s">
        <v>590</v>
      </c>
    </row>
    <row r="590" spans="1:6">
      <c r="A590" t="s">
        <v>590</v>
      </c>
      <c r="B590">
        <v>808372</v>
      </c>
      <c r="C590" t="s">
        <v>635</v>
      </c>
      <c r="D590" t="s">
        <v>12</v>
      </c>
      <c r="E590">
        <v>78</v>
      </c>
      <c r="F590" t="s">
        <v>590</v>
      </c>
    </row>
    <row r="591" spans="1:6">
      <c r="A591" t="s">
        <v>590</v>
      </c>
      <c r="B591">
        <v>808380</v>
      </c>
      <c r="C591" t="s">
        <v>636</v>
      </c>
      <c r="D591" t="s">
        <v>14</v>
      </c>
      <c r="E591">
        <v>104</v>
      </c>
      <c r="F591" t="s">
        <v>590</v>
      </c>
    </row>
    <row r="592" spans="1:6">
      <c r="A592" t="s">
        <v>590</v>
      </c>
      <c r="B592">
        <v>808408</v>
      </c>
      <c r="C592" t="s">
        <v>637</v>
      </c>
      <c r="D592" t="s">
        <v>14</v>
      </c>
      <c r="E592">
        <v>119</v>
      </c>
      <c r="F592" t="s">
        <v>590</v>
      </c>
    </row>
    <row r="593" spans="1:6">
      <c r="A593" t="s">
        <v>590</v>
      </c>
      <c r="B593">
        <v>808417</v>
      </c>
      <c r="C593" t="s">
        <v>638</v>
      </c>
      <c r="D593" t="s">
        <v>12</v>
      </c>
      <c r="E593">
        <v>68</v>
      </c>
      <c r="F593" t="s">
        <v>590</v>
      </c>
    </row>
    <row r="594" spans="1:6">
      <c r="A594" t="s">
        <v>590</v>
      </c>
      <c r="B594">
        <v>808512</v>
      </c>
      <c r="C594" t="s">
        <v>639</v>
      </c>
      <c r="D594" t="s">
        <v>12</v>
      </c>
      <c r="E594">
        <v>54</v>
      </c>
      <c r="F594" t="s">
        <v>590</v>
      </c>
    </row>
    <row r="595" spans="1:6">
      <c r="A595" t="s">
        <v>590</v>
      </c>
      <c r="B595">
        <v>808513</v>
      </c>
      <c r="C595" t="s">
        <v>640</v>
      </c>
      <c r="D595" t="s">
        <v>12</v>
      </c>
      <c r="E595">
        <v>149</v>
      </c>
      <c r="F595" t="s">
        <v>590</v>
      </c>
    </row>
    <row r="596" spans="1:6">
      <c r="A596" t="s">
        <v>590</v>
      </c>
      <c r="B596">
        <v>808517</v>
      </c>
      <c r="C596" t="s">
        <v>641</v>
      </c>
      <c r="D596" t="s">
        <v>12</v>
      </c>
      <c r="E596">
        <v>51</v>
      </c>
      <c r="F596" t="s">
        <v>590</v>
      </c>
    </row>
    <row r="597" spans="1:6">
      <c r="A597" t="s">
        <v>590</v>
      </c>
      <c r="B597">
        <v>808540</v>
      </c>
      <c r="C597" t="s">
        <v>642</v>
      </c>
      <c r="D597" t="s">
        <v>12</v>
      </c>
      <c r="E597">
        <v>114</v>
      </c>
      <c r="F597" t="s">
        <v>590</v>
      </c>
    </row>
    <row r="598" spans="1:6">
      <c r="A598" t="s">
        <v>590</v>
      </c>
      <c r="B598">
        <v>808541</v>
      </c>
      <c r="C598" t="s">
        <v>643</v>
      </c>
      <c r="D598" t="s">
        <v>12</v>
      </c>
      <c r="E598">
        <v>95</v>
      </c>
      <c r="F598" t="s">
        <v>590</v>
      </c>
    </row>
    <row r="599" spans="1:6">
      <c r="A599" t="s">
        <v>590</v>
      </c>
      <c r="B599">
        <v>808606</v>
      </c>
      <c r="C599" t="s">
        <v>644</v>
      </c>
      <c r="D599" t="s">
        <v>13</v>
      </c>
      <c r="E599">
        <v>48</v>
      </c>
      <c r="F599" t="s">
        <v>590</v>
      </c>
    </row>
    <row r="600" spans="1:6">
      <c r="A600" t="s">
        <v>590</v>
      </c>
      <c r="B600">
        <v>808680</v>
      </c>
      <c r="C600" t="s">
        <v>645</v>
      </c>
      <c r="D600" t="s">
        <v>12</v>
      </c>
      <c r="E600">
        <v>5</v>
      </c>
      <c r="F600" t="s">
        <v>590</v>
      </c>
    </row>
    <row r="601" spans="1:6">
      <c r="A601" t="s">
        <v>590</v>
      </c>
      <c r="B601">
        <v>808740</v>
      </c>
      <c r="C601" t="s">
        <v>646</v>
      </c>
      <c r="D601" t="s">
        <v>12</v>
      </c>
      <c r="E601">
        <v>85</v>
      </c>
      <c r="F601" t="s">
        <v>590</v>
      </c>
    </row>
    <row r="602" spans="1:6">
      <c r="A602" t="s">
        <v>590</v>
      </c>
      <c r="B602">
        <v>808769</v>
      </c>
      <c r="C602" t="s">
        <v>647</v>
      </c>
      <c r="D602" t="s">
        <v>12</v>
      </c>
      <c r="E602">
        <v>102</v>
      </c>
      <c r="F602" t="s">
        <v>590</v>
      </c>
    </row>
    <row r="603" spans="1:6">
      <c r="A603" t="s">
        <v>590</v>
      </c>
      <c r="B603">
        <v>808775</v>
      </c>
      <c r="C603" t="s">
        <v>648</v>
      </c>
      <c r="D603" t="s">
        <v>13</v>
      </c>
      <c r="E603">
        <v>37</v>
      </c>
      <c r="F603" t="s">
        <v>590</v>
      </c>
    </row>
    <row r="604" spans="1:6">
      <c r="A604" t="s">
        <v>590</v>
      </c>
      <c r="B604">
        <v>808778</v>
      </c>
      <c r="C604" t="s">
        <v>649</v>
      </c>
      <c r="D604" t="s">
        <v>12</v>
      </c>
      <c r="E604">
        <v>43</v>
      </c>
      <c r="F604" t="s">
        <v>590</v>
      </c>
    </row>
    <row r="605" spans="1:6">
      <c r="A605" t="s">
        <v>590</v>
      </c>
      <c r="B605">
        <v>808783</v>
      </c>
      <c r="C605" t="s">
        <v>650</v>
      </c>
      <c r="D605" t="s">
        <v>14</v>
      </c>
      <c r="E605">
        <v>88</v>
      </c>
      <c r="F605" t="s">
        <v>590</v>
      </c>
    </row>
    <row r="606" spans="1:6">
      <c r="A606" t="s">
        <v>590</v>
      </c>
      <c r="B606">
        <v>808844</v>
      </c>
      <c r="C606" t="s">
        <v>651</v>
      </c>
      <c r="D606" t="s">
        <v>14</v>
      </c>
      <c r="E606">
        <v>81</v>
      </c>
      <c r="F606" t="s">
        <v>590</v>
      </c>
    </row>
    <row r="607" spans="1:6">
      <c r="A607" t="s">
        <v>590</v>
      </c>
      <c r="B607">
        <v>808908</v>
      </c>
      <c r="C607" t="s">
        <v>652</v>
      </c>
      <c r="D607" t="s">
        <v>13</v>
      </c>
      <c r="E607">
        <v>24</v>
      </c>
      <c r="F607" t="s">
        <v>590</v>
      </c>
    </row>
    <row r="608" spans="1:6">
      <c r="A608" t="s">
        <v>590</v>
      </c>
      <c r="B608">
        <v>808998</v>
      </c>
      <c r="C608" t="s">
        <v>653</v>
      </c>
      <c r="D608" t="s">
        <v>12</v>
      </c>
      <c r="E608">
        <v>33</v>
      </c>
      <c r="F608" t="s">
        <v>590</v>
      </c>
    </row>
    <row r="609" spans="1:6">
      <c r="A609" t="s">
        <v>590</v>
      </c>
      <c r="B609">
        <v>808999</v>
      </c>
      <c r="C609" t="s">
        <v>654</v>
      </c>
      <c r="D609" t="s">
        <v>12</v>
      </c>
      <c r="E609">
        <v>33</v>
      </c>
      <c r="F609" t="s">
        <v>590</v>
      </c>
    </row>
    <row r="610" spans="1:6">
      <c r="A610" t="s">
        <v>590</v>
      </c>
      <c r="B610">
        <v>809000</v>
      </c>
      <c r="C610" t="s">
        <v>655</v>
      </c>
      <c r="D610" t="s">
        <v>12</v>
      </c>
      <c r="E610">
        <v>123</v>
      </c>
      <c r="F610" t="s">
        <v>590</v>
      </c>
    </row>
    <row r="611" spans="1:6">
      <c r="A611" t="s">
        <v>590</v>
      </c>
      <c r="B611">
        <v>809012</v>
      </c>
      <c r="C611" t="s">
        <v>656</v>
      </c>
      <c r="D611" t="s">
        <v>14</v>
      </c>
      <c r="E611">
        <v>139</v>
      </c>
      <c r="F611" t="s">
        <v>590</v>
      </c>
    </row>
    <row r="612" spans="1:6">
      <c r="A612" t="s">
        <v>590</v>
      </c>
      <c r="B612">
        <v>809014</v>
      </c>
      <c r="C612" t="s">
        <v>657</v>
      </c>
      <c r="D612" t="s">
        <v>14</v>
      </c>
      <c r="E612">
        <v>329</v>
      </c>
      <c r="F612" t="s">
        <v>590</v>
      </c>
    </row>
    <row r="613" spans="1:6">
      <c r="A613" t="s">
        <v>590</v>
      </c>
      <c r="B613">
        <v>809019</v>
      </c>
      <c r="C613" t="s">
        <v>658</v>
      </c>
      <c r="D613" t="s">
        <v>12</v>
      </c>
      <c r="E613">
        <v>65</v>
      </c>
      <c r="F613" t="s">
        <v>590</v>
      </c>
    </row>
    <row r="614" spans="1:6">
      <c r="A614" t="s">
        <v>590</v>
      </c>
      <c r="B614">
        <v>809020</v>
      </c>
      <c r="C614" t="s">
        <v>659</v>
      </c>
      <c r="D614" t="s">
        <v>12</v>
      </c>
      <c r="E614">
        <v>48</v>
      </c>
      <c r="F614" t="s">
        <v>590</v>
      </c>
    </row>
    <row r="615" spans="1:6">
      <c r="A615" t="s">
        <v>590</v>
      </c>
      <c r="B615">
        <v>809028</v>
      </c>
      <c r="C615" t="s">
        <v>660</v>
      </c>
      <c r="D615" t="s">
        <v>14</v>
      </c>
      <c r="E615">
        <v>184</v>
      </c>
      <c r="F615" t="s">
        <v>590</v>
      </c>
    </row>
    <row r="616" spans="1:6">
      <c r="A616" t="s">
        <v>590</v>
      </c>
      <c r="B616">
        <v>809060</v>
      </c>
      <c r="C616" t="s">
        <v>661</v>
      </c>
      <c r="D616" t="s">
        <v>12</v>
      </c>
      <c r="E616">
        <v>62</v>
      </c>
      <c r="F616" t="s">
        <v>590</v>
      </c>
    </row>
    <row r="617" spans="1:6">
      <c r="A617" t="s">
        <v>590</v>
      </c>
      <c r="B617">
        <v>809085</v>
      </c>
      <c r="C617" t="s">
        <v>662</v>
      </c>
      <c r="D617" t="s">
        <v>13</v>
      </c>
      <c r="E617">
        <v>17</v>
      </c>
      <c r="F617" t="s">
        <v>590</v>
      </c>
    </row>
    <row r="618" spans="1:6">
      <c r="A618" t="s">
        <v>590</v>
      </c>
      <c r="B618">
        <v>809088</v>
      </c>
      <c r="C618" t="s">
        <v>663</v>
      </c>
      <c r="D618" t="s">
        <v>14</v>
      </c>
      <c r="E618">
        <v>112</v>
      </c>
      <c r="F618" t="s">
        <v>590</v>
      </c>
    </row>
    <row r="619" spans="1:6">
      <c r="A619" t="s">
        <v>590</v>
      </c>
      <c r="B619">
        <v>809106</v>
      </c>
      <c r="C619" t="s">
        <v>664</v>
      </c>
      <c r="D619" t="s">
        <v>14</v>
      </c>
      <c r="E619">
        <v>69</v>
      </c>
      <c r="F619" t="s">
        <v>590</v>
      </c>
    </row>
    <row r="620" spans="1:6">
      <c r="A620" t="s">
        <v>590</v>
      </c>
      <c r="B620">
        <v>809114</v>
      </c>
      <c r="C620" t="s">
        <v>665</v>
      </c>
      <c r="D620" t="s">
        <v>14</v>
      </c>
      <c r="E620">
        <v>110</v>
      </c>
      <c r="F620" t="s">
        <v>590</v>
      </c>
    </row>
    <row r="621" spans="1:6">
      <c r="A621" t="s">
        <v>590</v>
      </c>
      <c r="B621">
        <v>809116</v>
      </c>
      <c r="C621" t="s">
        <v>666</v>
      </c>
      <c r="D621" t="s">
        <v>14</v>
      </c>
      <c r="E621">
        <v>55</v>
      </c>
      <c r="F621" t="s">
        <v>590</v>
      </c>
    </row>
    <row r="622" spans="1:6">
      <c r="A622" t="s">
        <v>590</v>
      </c>
      <c r="B622">
        <v>809182</v>
      </c>
      <c r="C622" t="s">
        <v>667</v>
      </c>
      <c r="D622" t="s">
        <v>12</v>
      </c>
      <c r="E622">
        <v>59</v>
      </c>
      <c r="F622" t="s">
        <v>590</v>
      </c>
    </row>
    <row r="623" spans="1:6">
      <c r="A623" t="s">
        <v>590</v>
      </c>
      <c r="B623">
        <v>809227</v>
      </c>
      <c r="C623" t="s">
        <v>668</v>
      </c>
      <c r="D623" t="s">
        <v>14</v>
      </c>
      <c r="E623">
        <v>87</v>
      </c>
      <c r="F623" t="s">
        <v>590</v>
      </c>
    </row>
    <row r="624" spans="1:6">
      <c r="A624" t="s">
        <v>590</v>
      </c>
      <c r="B624">
        <v>809341</v>
      </c>
      <c r="C624" t="s">
        <v>669</v>
      </c>
      <c r="D624" t="s">
        <v>14</v>
      </c>
      <c r="E624">
        <v>153</v>
      </c>
      <c r="F624" t="s">
        <v>590</v>
      </c>
    </row>
    <row r="625" spans="1:6">
      <c r="A625" t="s">
        <v>590</v>
      </c>
      <c r="B625">
        <v>809569</v>
      </c>
      <c r="C625" t="s">
        <v>670</v>
      </c>
      <c r="D625" t="s">
        <v>14</v>
      </c>
      <c r="E625">
        <v>55</v>
      </c>
      <c r="F625" t="s">
        <v>590</v>
      </c>
    </row>
    <row r="626" spans="1:6">
      <c r="A626" t="s">
        <v>590</v>
      </c>
      <c r="B626">
        <v>809581</v>
      </c>
      <c r="C626" t="s">
        <v>671</v>
      </c>
      <c r="D626" t="s">
        <v>14</v>
      </c>
      <c r="E626">
        <v>53</v>
      </c>
      <c r="F626" t="s">
        <v>590</v>
      </c>
    </row>
    <row r="627" spans="1:6">
      <c r="A627" t="s">
        <v>590</v>
      </c>
      <c r="B627">
        <v>809584</v>
      </c>
      <c r="C627" t="s">
        <v>672</v>
      </c>
      <c r="D627" t="s">
        <v>13</v>
      </c>
      <c r="E627">
        <v>15</v>
      </c>
      <c r="F627" t="s">
        <v>590</v>
      </c>
    </row>
    <row r="628" spans="1:6">
      <c r="A628" t="s">
        <v>590</v>
      </c>
      <c r="B628">
        <v>809596</v>
      </c>
      <c r="C628" t="s">
        <v>673</v>
      </c>
      <c r="D628" t="s">
        <v>12</v>
      </c>
      <c r="E628">
        <v>82</v>
      </c>
      <c r="F628" t="s">
        <v>590</v>
      </c>
    </row>
    <row r="629" spans="1:6">
      <c r="A629" t="s">
        <v>590</v>
      </c>
      <c r="B629">
        <v>809597</v>
      </c>
      <c r="C629" t="s">
        <v>674</v>
      </c>
      <c r="D629" t="s">
        <v>13</v>
      </c>
      <c r="E629">
        <v>35</v>
      </c>
      <c r="F629" t="s">
        <v>590</v>
      </c>
    </row>
    <row r="630" spans="1:6">
      <c r="A630" t="s">
        <v>590</v>
      </c>
      <c r="B630">
        <v>809731</v>
      </c>
      <c r="C630" t="s">
        <v>675</v>
      </c>
      <c r="D630" t="s">
        <v>12</v>
      </c>
      <c r="E630">
        <v>56</v>
      </c>
      <c r="F630" t="s">
        <v>590</v>
      </c>
    </row>
    <row r="631" spans="1:6">
      <c r="A631" t="s">
        <v>590</v>
      </c>
      <c r="B631">
        <v>809780</v>
      </c>
      <c r="C631" t="s">
        <v>676</v>
      </c>
      <c r="D631" t="s">
        <v>12</v>
      </c>
      <c r="E631">
        <v>26</v>
      </c>
      <c r="F631" t="s">
        <v>590</v>
      </c>
    </row>
    <row r="632" spans="1:6">
      <c r="A632" t="s">
        <v>590</v>
      </c>
      <c r="B632">
        <v>809856</v>
      </c>
      <c r="C632" t="s">
        <v>677</v>
      </c>
      <c r="D632" t="s">
        <v>14</v>
      </c>
      <c r="E632">
        <v>111</v>
      </c>
      <c r="F632" t="s">
        <v>590</v>
      </c>
    </row>
    <row r="633" spans="1:6">
      <c r="A633" t="s">
        <v>590</v>
      </c>
      <c r="B633">
        <v>810083</v>
      </c>
      <c r="C633" t="s">
        <v>678</v>
      </c>
      <c r="D633" t="s">
        <v>12</v>
      </c>
      <c r="E633">
        <v>70</v>
      </c>
      <c r="F633" t="s">
        <v>590</v>
      </c>
    </row>
    <row r="634" spans="1:6">
      <c r="A634" t="s">
        <v>590</v>
      </c>
      <c r="B634">
        <v>810150</v>
      </c>
      <c r="C634" t="s">
        <v>679</v>
      </c>
      <c r="D634" t="s">
        <v>13</v>
      </c>
      <c r="E634">
        <v>57</v>
      </c>
      <c r="F634" t="s">
        <v>590</v>
      </c>
    </row>
    <row r="635" spans="1:6">
      <c r="A635" t="s">
        <v>590</v>
      </c>
      <c r="B635">
        <v>810199</v>
      </c>
      <c r="C635" t="s">
        <v>680</v>
      </c>
      <c r="D635" t="s">
        <v>10</v>
      </c>
      <c r="E635">
        <v>93</v>
      </c>
      <c r="F635" t="s">
        <v>590</v>
      </c>
    </row>
    <row r="636" spans="1:6">
      <c r="A636" t="s">
        <v>590</v>
      </c>
      <c r="B636">
        <v>810409</v>
      </c>
      <c r="C636" t="s">
        <v>681</v>
      </c>
      <c r="D636" t="s">
        <v>12</v>
      </c>
      <c r="E636">
        <v>65</v>
      </c>
      <c r="F636" t="s">
        <v>590</v>
      </c>
    </row>
    <row r="637" spans="1:6">
      <c r="A637" t="s">
        <v>682</v>
      </c>
      <c r="B637">
        <v>202278</v>
      </c>
      <c r="C637" t="s">
        <v>683</v>
      </c>
      <c r="D637" t="s">
        <v>41</v>
      </c>
      <c r="E637">
        <v>18</v>
      </c>
      <c r="F637" t="s">
        <v>682</v>
      </c>
    </row>
    <row r="638" spans="1:6">
      <c r="A638" t="s">
        <v>682</v>
      </c>
      <c r="B638">
        <v>806349</v>
      </c>
      <c r="C638" t="s">
        <v>684</v>
      </c>
      <c r="D638" t="s">
        <v>13</v>
      </c>
      <c r="E638">
        <v>26</v>
      </c>
      <c r="F638" t="s">
        <v>682</v>
      </c>
    </row>
    <row r="639" spans="1:6">
      <c r="A639" t="s">
        <v>682</v>
      </c>
      <c r="B639">
        <v>806350</v>
      </c>
      <c r="C639" t="s">
        <v>685</v>
      </c>
      <c r="D639" t="s">
        <v>13</v>
      </c>
      <c r="E639">
        <v>34</v>
      </c>
      <c r="F639" t="s">
        <v>682</v>
      </c>
    </row>
    <row r="640" spans="1:6">
      <c r="A640" t="s">
        <v>682</v>
      </c>
      <c r="B640">
        <v>806480</v>
      </c>
      <c r="C640" t="s">
        <v>686</v>
      </c>
      <c r="D640" t="s">
        <v>12</v>
      </c>
      <c r="E640">
        <v>50</v>
      </c>
      <c r="F640" t="s">
        <v>682</v>
      </c>
    </row>
    <row r="641" spans="1:6">
      <c r="A641" t="s">
        <v>682</v>
      </c>
      <c r="B641">
        <v>806482</v>
      </c>
      <c r="C641" t="s">
        <v>687</v>
      </c>
      <c r="D641" t="s">
        <v>41</v>
      </c>
      <c r="E641">
        <v>71</v>
      </c>
      <c r="F641" t="s">
        <v>682</v>
      </c>
    </row>
    <row r="642" spans="1:6">
      <c r="A642" t="s">
        <v>682</v>
      </c>
      <c r="B642">
        <v>806667</v>
      </c>
      <c r="C642" t="s">
        <v>688</v>
      </c>
      <c r="D642" t="s">
        <v>14</v>
      </c>
      <c r="E642">
        <v>99</v>
      </c>
      <c r="F642" t="s">
        <v>682</v>
      </c>
    </row>
    <row r="643" spans="1:6">
      <c r="A643" t="s">
        <v>682</v>
      </c>
      <c r="B643">
        <v>806742</v>
      </c>
      <c r="C643" t="s">
        <v>689</v>
      </c>
      <c r="D643" t="s">
        <v>12</v>
      </c>
      <c r="E643">
        <v>64</v>
      </c>
      <c r="F643" t="s">
        <v>682</v>
      </c>
    </row>
    <row r="644" spans="1:6">
      <c r="A644" t="s">
        <v>682</v>
      </c>
      <c r="B644">
        <v>806867</v>
      </c>
      <c r="C644" t="s">
        <v>690</v>
      </c>
      <c r="D644" t="s">
        <v>12</v>
      </c>
      <c r="E644">
        <v>119</v>
      </c>
      <c r="F644" t="s">
        <v>682</v>
      </c>
    </row>
    <row r="645" spans="1:6">
      <c r="A645" t="s">
        <v>682</v>
      </c>
      <c r="B645">
        <v>806870</v>
      </c>
      <c r="C645" t="s">
        <v>691</v>
      </c>
      <c r="D645" t="s">
        <v>12</v>
      </c>
      <c r="E645">
        <v>59</v>
      </c>
      <c r="F645" t="s">
        <v>682</v>
      </c>
    </row>
    <row r="646" spans="1:6">
      <c r="A646" t="s">
        <v>682</v>
      </c>
      <c r="B646">
        <v>806885</v>
      </c>
      <c r="C646" t="s">
        <v>692</v>
      </c>
      <c r="D646" t="s">
        <v>41</v>
      </c>
      <c r="E646">
        <v>104</v>
      </c>
      <c r="F646" t="s">
        <v>682</v>
      </c>
    </row>
    <row r="647" spans="1:6">
      <c r="A647" t="s">
        <v>682</v>
      </c>
      <c r="B647">
        <v>806937</v>
      </c>
      <c r="C647" t="s">
        <v>693</v>
      </c>
      <c r="D647" t="s">
        <v>12</v>
      </c>
      <c r="E647">
        <v>137</v>
      </c>
      <c r="F647" t="s">
        <v>682</v>
      </c>
    </row>
    <row r="648" spans="1:6">
      <c r="A648" t="s">
        <v>682</v>
      </c>
      <c r="B648">
        <v>806961</v>
      </c>
      <c r="C648" t="s">
        <v>694</v>
      </c>
      <c r="D648" t="s">
        <v>13</v>
      </c>
      <c r="E648">
        <v>30</v>
      </c>
      <c r="F648" t="s">
        <v>682</v>
      </c>
    </row>
    <row r="649" spans="1:6">
      <c r="A649" t="s">
        <v>682</v>
      </c>
      <c r="B649">
        <v>807169</v>
      </c>
      <c r="C649" t="s">
        <v>695</v>
      </c>
      <c r="D649" t="s">
        <v>12</v>
      </c>
      <c r="E649">
        <v>86</v>
      </c>
      <c r="F649" t="s">
        <v>682</v>
      </c>
    </row>
    <row r="650" spans="1:6">
      <c r="A650" t="s">
        <v>682</v>
      </c>
      <c r="B650">
        <v>807238</v>
      </c>
      <c r="C650" t="s">
        <v>696</v>
      </c>
      <c r="D650" t="s">
        <v>12</v>
      </c>
      <c r="E650">
        <v>73</v>
      </c>
      <c r="F650" t="s">
        <v>682</v>
      </c>
    </row>
    <row r="651" spans="1:6">
      <c r="A651" t="s">
        <v>682</v>
      </c>
      <c r="B651">
        <v>807280</v>
      </c>
      <c r="C651" t="s">
        <v>697</v>
      </c>
      <c r="D651" t="s">
        <v>14</v>
      </c>
      <c r="E651">
        <v>149</v>
      </c>
      <c r="F651" t="s">
        <v>682</v>
      </c>
    </row>
    <row r="652" spans="1:6">
      <c r="A652" t="s">
        <v>682</v>
      </c>
      <c r="B652">
        <v>807315</v>
      </c>
      <c r="C652" t="s">
        <v>698</v>
      </c>
      <c r="D652" t="s">
        <v>12</v>
      </c>
      <c r="E652">
        <v>102</v>
      </c>
      <c r="F652" t="s">
        <v>682</v>
      </c>
    </row>
    <row r="653" spans="1:6">
      <c r="A653" t="s">
        <v>682</v>
      </c>
      <c r="B653">
        <v>807458</v>
      </c>
      <c r="C653" t="s">
        <v>699</v>
      </c>
      <c r="D653" t="s">
        <v>13</v>
      </c>
      <c r="E653">
        <v>30</v>
      </c>
      <c r="F653" t="s">
        <v>682</v>
      </c>
    </row>
    <row r="654" spans="1:6">
      <c r="A654" t="s">
        <v>682</v>
      </c>
      <c r="B654">
        <v>807499</v>
      </c>
      <c r="C654" t="s">
        <v>700</v>
      </c>
      <c r="D654" t="s">
        <v>12</v>
      </c>
      <c r="E654">
        <v>97</v>
      </c>
      <c r="F654" t="s">
        <v>682</v>
      </c>
    </row>
    <row r="655" spans="1:6">
      <c r="A655" t="s">
        <v>682</v>
      </c>
      <c r="B655">
        <v>807500</v>
      </c>
      <c r="C655" t="s">
        <v>701</v>
      </c>
      <c r="D655" t="s">
        <v>12</v>
      </c>
      <c r="E655">
        <v>96</v>
      </c>
      <c r="F655" t="s">
        <v>682</v>
      </c>
    </row>
    <row r="656" spans="1:6">
      <c r="A656" t="s">
        <v>682</v>
      </c>
      <c r="B656">
        <v>807504</v>
      </c>
      <c r="C656" t="s">
        <v>702</v>
      </c>
      <c r="D656" t="s">
        <v>13</v>
      </c>
      <c r="E656">
        <v>44</v>
      </c>
      <c r="F656" t="s">
        <v>682</v>
      </c>
    </row>
    <row r="657" spans="1:6">
      <c r="A657" t="s">
        <v>682</v>
      </c>
      <c r="B657">
        <v>807582</v>
      </c>
      <c r="C657" t="s">
        <v>703</v>
      </c>
      <c r="D657" t="s">
        <v>12</v>
      </c>
      <c r="E657">
        <v>111</v>
      </c>
      <c r="F657" t="s">
        <v>682</v>
      </c>
    </row>
    <row r="658" spans="1:6">
      <c r="A658" t="s">
        <v>682</v>
      </c>
      <c r="B658">
        <v>807583</v>
      </c>
      <c r="C658" t="s">
        <v>704</v>
      </c>
      <c r="D658" t="s">
        <v>12</v>
      </c>
      <c r="E658">
        <v>55</v>
      </c>
      <c r="F658" t="s">
        <v>682</v>
      </c>
    </row>
    <row r="659" spans="1:6">
      <c r="A659" t="s">
        <v>682</v>
      </c>
      <c r="B659">
        <v>807732</v>
      </c>
      <c r="C659" t="s">
        <v>705</v>
      </c>
      <c r="D659" t="s">
        <v>13</v>
      </c>
      <c r="E659">
        <v>110</v>
      </c>
      <c r="F659" t="s">
        <v>682</v>
      </c>
    </row>
    <row r="660" spans="1:6">
      <c r="A660" t="s">
        <v>682</v>
      </c>
      <c r="B660">
        <v>807763</v>
      </c>
      <c r="C660" t="s">
        <v>706</v>
      </c>
      <c r="D660" t="s">
        <v>14</v>
      </c>
      <c r="E660">
        <v>170</v>
      </c>
      <c r="F660" t="s">
        <v>682</v>
      </c>
    </row>
    <row r="661" spans="1:6">
      <c r="A661" t="s">
        <v>682</v>
      </c>
      <c r="B661">
        <v>807784</v>
      </c>
      <c r="C661" t="s">
        <v>707</v>
      </c>
      <c r="D661" t="s">
        <v>14</v>
      </c>
      <c r="E661">
        <v>38</v>
      </c>
      <c r="F661" t="s">
        <v>682</v>
      </c>
    </row>
    <row r="662" spans="1:6">
      <c r="A662" t="s">
        <v>682</v>
      </c>
      <c r="B662">
        <v>807831</v>
      </c>
      <c r="C662" t="s">
        <v>708</v>
      </c>
      <c r="D662" t="s">
        <v>12</v>
      </c>
      <c r="E662">
        <v>146</v>
      </c>
      <c r="F662" t="s">
        <v>682</v>
      </c>
    </row>
    <row r="663" spans="1:6">
      <c r="A663" t="s">
        <v>682</v>
      </c>
      <c r="B663">
        <v>807925</v>
      </c>
      <c r="C663" t="s">
        <v>709</v>
      </c>
      <c r="D663" t="s">
        <v>13</v>
      </c>
      <c r="E663">
        <v>38</v>
      </c>
      <c r="F663" t="s">
        <v>682</v>
      </c>
    </row>
    <row r="664" spans="1:6">
      <c r="A664" t="s">
        <v>682</v>
      </c>
      <c r="B664">
        <v>808134</v>
      </c>
      <c r="C664" t="s">
        <v>710</v>
      </c>
      <c r="D664" t="s">
        <v>12</v>
      </c>
      <c r="E664">
        <v>70</v>
      </c>
      <c r="F664" t="s">
        <v>682</v>
      </c>
    </row>
    <row r="665" spans="1:6">
      <c r="A665" t="s">
        <v>682</v>
      </c>
      <c r="B665">
        <v>808164</v>
      </c>
      <c r="C665" t="s">
        <v>711</v>
      </c>
      <c r="D665" t="s">
        <v>13</v>
      </c>
      <c r="E665">
        <v>31</v>
      </c>
      <c r="F665" t="s">
        <v>682</v>
      </c>
    </row>
    <row r="666" spans="1:6">
      <c r="A666" t="s">
        <v>682</v>
      </c>
      <c r="B666">
        <v>808201</v>
      </c>
      <c r="C666" t="s">
        <v>712</v>
      </c>
      <c r="D666" t="s">
        <v>12</v>
      </c>
      <c r="E666">
        <v>75</v>
      </c>
      <c r="F666" t="s">
        <v>682</v>
      </c>
    </row>
    <row r="667" spans="1:6">
      <c r="A667" t="s">
        <v>682</v>
      </c>
      <c r="B667">
        <v>808258</v>
      </c>
      <c r="C667" t="s">
        <v>713</v>
      </c>
      <c r="D667" t="s">
        <v>12</v>
      </c>
      <c r="E667">
        <v>81</v>
      </c>
      <c r="F667" t="s">
        <v>682</v>
      </c>
    </row>
    <row r="668" spans="1:6">
      <c r="A668" t="s">
        <v>682</v>
      </c>
      <c r="B668">
        <v>808452</v>
      </c>
      <c r="C668" t="s">
        <v>714</v>
      </c>
      <c r="D668" t="s">
        <v>12</v>
      </c>
      <c r="E668">
        <v>90</v>
      </c>
      <c r="F668" t="s">
        <v>682</v>
      </c>
    </row>
    <row r="669" spans="1:6">
      <c r="A669" t="s">
        <v>682</v>
      </c>
      <c r="B669">
        <v>808509</v>
      </c>
      <c r="C669" t="s">
        <v>715</v>
      </c>
      <c r="D669" t="s">
        <v>12</v>
      </c>
      <c r="E669">
        <v>64</v>
      </c>
      <c r="F669" t="s">
        <v>682</v>
      </c>
    </row>
    <row r="670" spans="1:6">
      <c r="A670" t="s">
        <v>682</v>
      </c>
      <c r="B670">
        <v>808542</v>
      </c>
      <c r="C670" t="s">
        <v>716</v>
      </c>
      <c r="D670" t="s">
        <v>12</v>
      </c>
      <c r="E670">
        <v>119</v>
      </c>
      <c r="F670" t="s">
        <v>682</v>
      </c>
    </row>
    <row r="671" spans="1:6">
      <c r="A671" t="s">
        <v>682</v>
      </c>
      <c r="B671">
        <v>808543</v>
      </c>
      <c r="C671" t="s">
        <v>717</v>
      </c>
      <c r="D671" t="s">
        <v>12</v>
      </c>
      <c r="E671">
        <v>115</v>
      </c>
      <c r="F671" t="s">
        <v>682</v>
      </c>
    </row>
    <row r="672" spans="1:6">
      <c r="A672" t="s">
        <v>682</v>
      </c>
      <c r="B672">
        <v>808544</v>
      </c>
      <c r="C672" t="s">
        <v>718</v>
      </c>
      <c r="D672" t="s">
        <v>12</v>
      </c>
      <c r="E672">
        <v>115</v>
      </c>
      <c r="F672" t="s">
        <v>682</v>
      </c>
    </row>
    <row r="673" spans="1:6">
      <c r="A673" t="s">
        <v>682</v>
      </c>
      <c r="B673">
        <v>808673</v>
      </c>
      <c r="C673" t="s">
        <v>719</v>
      </c>
      <c r="D673" t="s">
        <v>12</v>
      </c>
      <c r="E673">
        <v>136</v>
      </c>
      <c r="F673" t="s">
        <v>682</v>
      </c>
    </row>
    <row r="674" spans="1:6">
      <c r="A674" t="s">
        <v>682</v>
      </c>
      <c r="B674">
        <v>808714</v>
      </c>
      <c r="C674" t="s">
        <v>720</v>
      </c>
      <c r="D674" t="s">
        <v>12</v>
      </c>
      <c r="E674">
        <v>56</v>
      </c>
      <c r="F674" t="s">
        <v>682</v>
      </c>
    </row>
    <row r="675" spans="1:6">
      <c r="A675" t="s">
        <v>682</v>
      </c>
      <c r="B675">
        <v>808715</v>
      </c>
      <c r="C675" t="s">
        <v>721</v>
      </c>
      <c r="D675" t="s">
        <v>12</v>
      </c>
      <c r="E675">
        <v>110</v>
      </c>
      <c r="F675" t="s">
        <v>682</v>
      </c>
    </row>
    <row r="676" spans="1:6">
      <c r="A676" t="s">
        <v>682</v>
      </c>
      <c r="B676">
        <v>808716</v>
      </c>
      <c r="C676" t="s">
        <v>722</v>
      </c>
      <c r="D676" t="s">
        <v>12</v>
      </c>
      <c r="E676">
        <v>68</v>
      </c>
      <c r="F676" t="s">
        <v>682</v>
      </c>
    </row>
    <row r="677" spans="1:6">
      <c r="A677" t="s">
        <v>682</v>
      </c>
      <c r="B677">
        <v>808760</v>
      </c>
      <c r="C677" t="s">
        <v>723</v>
      </c>
      <c r="D677" t="s">
        <v>14</v>
      </c>
      <c r="E677">
        <v>138</v>
      </c>
      <c r="F677" t="s">
        <v>682</v>
      </c>
    </row>
    <row r="678" spans="1:6">
      <c r="A678" t="s">
        <v>682</v>
      </c>
      <c r="B678">
        <v>808786</v>
      </c>
      <c r="C678" t="s">
        <v>724</v>
      </c>
      <c r="D678" t="s">
        <v>12</v>
      </c>
      <c r="E678">
        <v>98</v>
      </c>
      <c r="F678" t="s">
        <v>682</v>
      </c>
    </row>
    <row r="679" spans="1:6">
      <c r="A679" t="s">
        <v>682</v>
      </c>
      <c r="B679">
        <v>808842</v>
      </c>
      <c r="C679" t="s">
        <v>725</v>
      </c>
      <c r="D679" t="s">
        <v>13</v>
      </c>
      <c r="E679">
        <v>26</v>
      </c>
      <c r="F679" t="s">
        <v>682</v>
      </c>
    </row>
    <row r="680" spans="1:6">
      <c r="A680" t="s">
        <v>682</v>
      </c>
      <c r="B680">
        <v>808847</v>
      </c>
      <c r="C680" t="s">
        <v>726</v>
      </c>
      <c r="D680" t="s">
        <v>13</v>
      </c>
      <c r="E680">
        <v>44</v>
      </c>
      <c r="F680" t="s">
        <v>682</v>
      </c>
    </row>
    <row r="681" spans="1:6">
      <c r="A681" t="s">
        <v>682</v>
      </c>
      <c r="B681">
        <v>808958</v>
      </c>
      <c r="C681" t="s">
        <v>727</v>
      </c>
      <c r="D681" t="s">
        <v>12</v>
      </c>
      <c r="E681">
        <v>68</v>
      </c>
      <c r="F681" t="s">
        <v>682</v>
      </c>
    </row>
    <row r="682" spans="1:6">
      <c r="A682" t="s">
        <v>682</v>
      </c>
      <c r="B682">
        <v>808959</v>
      </c>
      <c r="C682" t="s">
        <v>728</v>
      </c>
      <c r="D682" t="s">
        <v>12</v>
      </c>
      <c r="E682">
        <v>50</v>
      </c>
      <c r="F682" t="s">
        <v>682</v>
      </c>
    </row>
    <row r="683" spans="1:6">
      <c r="A683" t="s">
        <v>682</v>
      </c>
      <c r="B683">
        <v>809001</v>
      </c>
      <c r="C683" t="s">
        <v>729</v>
      </c>
      <c r="D683" t="s">
        <v>12</v>
      </c>
      <c r="E683">
        <v>75</v>
      </c>
      <c r="F683" t="s">
        <v>682</v>
      </c>
    </row>
    <row r="684" spans="1:6">
      <c r="A684" t="s">
        <v>682</v>
      </c>
      <c r="B684">
        <v>809002</v>
      </c>
      <c r="C684" t="s">
        <v>730</v>
      </c>
      <c r="D684" t="s">
        <v>12</v>
      </c>
      <c r="E684">
        <v>62</v>
      </c>
      <c r="F684" t="s">
        <v>682</v>
      </c>
    </row>
    <row r="685" spans="1:6">
      <c r="A685" t="s">
        <v>682</v>
      </c>
      <c r="B685">
        <v>809007</v>
      </c>
      <c r="C685" t="s">
        <v>731</v>
      </c>
      <c r="D685" t="s">
        <v>13</v>
      </c>
      <c r="E685">
        <v>24</v>
      </c>
      <c r="F685" t="s">
        <v>682</v>
      </c>
    </row>
    <row r="686" spans="1:6">
      <c r="A686" t="s">
        <v>682</v>
      </c>
      <c r="B686">
        <v>809061</v>
      </c>
      <c r="C686" t="s">
        <v>732</v>
      </c>
      <c r="D686" t="s">
        <v>12</v>
      </c>
      <c r="E686">
        <v>90</v>
      </c>
      <c r="F686" t="s">
        <v>682</v>
      </c>
    </row>
    <row r="687" spans="1:6">
      <c r="A687" t="s">
        <v>682</v>
      </c>
      <c r="B687">
        <v>809062</v>
      </c>
      <c r="C687" t="s">
        <v>733</v>
      </c>
      <c r="D687" t="s">
        <v>12</v>
      </c>
      <c r="E687">
        <v>7</v>
      </c>
      <c r="F687" t="s">
        <v>682</v>
      </c>
    </row>
    <row r="688" spans="1:6">
      <c r="A688" t="s">
        <v>682</v>
      </c>
      <c r="B688">
        <v>809103</v>
      </c>
      <c r="C688" t="s">
        <v>734</v>
      </c>
      <c r="D688" t="s">
        <v>12</v>
      </c>
      <c r="E688">
        <v>55</v>
      </c>
      <c r="F688" t="s">
        <v>682</v>
      </c>
    </row>
    <row r="689" spans="1:6">
      <c r="A689" t="s">
        <v>682</v>
      </c>
      <c r="B689">
        <v>809219</v>
      </c>
      <c r="C689" t="s">
        <v>735</v>
      </c>
      <c r="D689" t="s">
        <v>13</v>
      </c>
      <c r="E689">
        <v>77</v>
      </c>
      <c r="F689" t="s">
        <v>682</v>
      </c>
    </row>
    <row r="690" spans="1:6">
      <c r="A690" t="s">
        <v>682</v>
      </c>
      <c r="B690">
        <v>809230</v>
      </c>
      <c r="C690" t="s">
        <v>736</v>
      </c>
      <c r="D690" t="s">
        <v>14</v>
      </c>
      <c r="E690">
        <v>282</v>
      </c>
      <c r="F690" t="s">
        <v>682</v>
      </c>
    </row>
    <row r="691" spans="1:6">
      <c r="A691" t="s">
        <v>682</v>
      </c>
      <c r="B691">
        <v>809235</v>
      </c>
      <c r="C691" t="s">
        <v>737</v>
      </c>
      <c r="D691" t="s">
        <v>14</v>
      </c>
      <c r="E691">
        <v>181</v>
      </c>
      <c r="F691" t="s">
        <v>682</v>
      </c>
    </row>
    <row r="692" spans="1:6">
      <c r="A692" t="s">
        <v>682</v>
      </c>
      <c r="B692">
        <v>809270</v>
      </c>
      <c r="C692" t="s">
        <v>738</v>
      </c>
      <c r="D692" t="s">
        <v>14</v>
      </c>
      <c r="E692">
        <v>242</v>
      </c>
      <c r="F692" t="s">
        <v>682</v>
      </c>
    </row>
    <row r="693" spans="1:6">
      <c r="A693" t="s">
        <v>682</v>
      </c>
      <c r="B693">
        <v>809278</v>
      </c>
      <c r="C693" t="s">
        <v>739</v>
      </c>
      <c r="D693" t="s">
        <v>14</v>
      </c>
      <c r="E693">
        <v>281</v>
      </c>
      <c r="F693" t="s">
        <v>682</v>
      </c>
    </row>
    <row r="694" spans="1:6">
      <c r="A694" t="s">
        <v>682</v>
      </c>
      <c r="B694">
        <v>809369</v>
      </c>
      <c r="C694" t="s">
        <v>740</v>
      </c>
      <c r="D694" t="s">
        <v>12</v>
      </c>
      <c r="E694">
        <v>91</v>
      </c>
      <c r="F694" t="s">
        <v>682</v>
      </c>
    </row>
    <row r="695" spans="1:6">
      <c r="A695" t="s">
        <v>682</v>
      </c>
      <c r="B695">
        <v>809619</v>
      </c>
      <c r="C695" t="s">
        <v>741</v>
      </c>
      <c r="D695" t="s">
        <v>12</v>
      </c>
      <c r="E695">
        <v>84</v>
      </c>
      <c r="F695" t="s">
        <v>682</v>
      </c>
    </row>
    <row r="696" spans="1:6">
      <c r="A696" t="s">
        <v>682</v>
      </c>
      <c r="B696">
        <v>809733</v>
      </c>
      <c r="C696" t="s">
        <v>742</v>
      </c>
      <c r="D696" t="s">
        <v>12</v>
      </c>
      <c r="E696">
        <v>15</v>
      </c>
      <c r="F696" t="s">
        <v>682</v>
      </c>
    </row>
    <row r="697" spans="1:6">
      <c r="A697" t="s">
        <v>682</v>
      </c>
      <c r="B697">
        <v>809734</v>
      </c>
      <c r="C697" t="s">
        <v>743</v>
      </c>
      <c r="D697" t="s">
        <v>12</v>
      </c>
      <c r="E697">
        <v>104</v>
      </c>
      <c r="F697" t="s">
        <v>682</v>
      </c>
    </row>
    <row r="698" spans="1:6">
      <c r="A698" t="s">
        <v>682</v>
      </c>
      <c r="B698">
        <v>809782</v>
      </c>
      <c r="C698" t="s">
        <v>744</v>
      </c>
      <c r="D698" t="s">
        <v>14</v>
      </c>
      <c r="E698">
        <v>12</v>
      </c>
      <c r="F698" t="s">
        <v>682</v>
      </c>
    </row>
    <row r="699" spans="1:6">
      <c r="A699" t="s">
        <v>682</v>
      </c>
      <c r="B699">
        <v>809783</v>
      </c>
      <c r="C699" t="s">
        <v>745</v>
      </c>
      <c r="D699" t="s">
        <v>13</v>
      </c>
      <c r="E699">
        <v>46</v>
      </c>
      <c r="F699" t="s">
        <v>682</v>
      </c>
    </row>
    <row r="700" spans="1:6">
      <c r="A700" t="s">
        <v>682</v>
      </c>
      <c r="B700">
        <v>809786</v>
      </c>
      <c r="C700" t="s">
        <v>746</v>
      </c>
      <c r="D700" t="s">
        <v>12</v>
      </c>
      <c r="E700">
        <v>81</v>
      </c>
      <c r="F700" t="s">
        <v>682</v>
      </c>
    </row>
    <row r="701" spans="1:6">
      <c r="A701" t="s">
        <v>682</v>
      </c>
      <c r="B701">
        <v>809787</v>
      </c>
      <c r="C701" t="s">
        <v>747</v>
      </c>
      <c r="D701" t="s">
        <v>12</v>
      </c>
      <c r="E701">
        <v>49</v>
      </c>
      <c r="F701" t="s">
        <v>682</v>
      </c>
    </row>
    <row r="702" spans="1:6">
      <c r="A702" t="s">
        <v>682</v>
      </c>
      <c r="B702">
        <v>810121</v>
      </c>
      <c r="C702" t="s">
        <v>748</v>
      </c>
      <c r="D702" t="s">
        <v>12</v>
      </c>
      <c r="E702">
        <v>63</v>
      </c>
      <c r="F702" t="s">
        <v>682</v>
      </c>
    </row>
    <row r="703" spans="1:6">
      <c r="A703" t="s">
        <v>682</v>
      </c>
      <c r="B703">
        <v>810203</v>
      </c>
      <c r="C703" t="s">
        <v>749</v>
      </c>
      <c r="D703" t="s">
        <v>13</v>
      </c>
      <c r="E703">
        <v>146</v>
      </c>
      <c r="F703" t="s">
        <v>682</v>
      </c>
    </row>
    <row r="704" spans="1:6">
      <c r="A704" t="s">
        <v>682</v>
      </c>
      <c r="B704">
        <v>810205</v>
      </c>
      <c r="C704" t="s">
        <v>750</v>
      </c>
      <c r="D704" t="s">
        <v>12</v>
      </c>
      <c r="E704">
        <v>70</v>
      </c>
      <c r="F704" t="s">
        <v>682</v>
      </c>
    </row>
    <row r="705" spans="1:6">
      <c r="A705" t="s">
        <v>751</v>
      </c>
      <c r="B705">
        <v>202362</v>
      </c>
      <c r="C705" t="s">
        <v>752</v>
      </c>
      <c r="D705" t="s">
        <v>38</v>
      </c>
      <c r="E705">
        <v>30</v>
      </c>
      <c r="F705" t="s">
        <v>751</v>
      </c>
    </row>
    <row r="706" spans="1:6">
      <c r="A706" t="s">
        <v>751</v>
      </c>
      <c r="B706">
        <v>202698</v>
      </c>
      <c r="C706" t="s">
        <v>753</v>
      </c>
      <c r="D706" t="s">
        <v>38</v>
      </c>
      <c r="E706">
        <v>114</v>
      </c>
      <c r="F706" t="s">
        <v>751</v>
      </c>
    </row>
    <row r="707" spans="1:6">
      <c r="A707" t="s">
        <v>751</v>
      </c>
      <c r="B707">
        <v>806155</v>
      </c>
      <c r="C707" t="s">
        <v>754</v>
      </c>
      <c r="D707" t="s">
        <v>41</v>
      </c>
      <c r="E707">
        <v>53</v>
      </c>
      <c r="F707" t="s">
        <v>751</v>
      </c>
    </row>
    <row r="708" spans="1:6">
      <c r="A708" t="s">
        <v>751</v>
      </c>
      <c r="B708">
        <v>806243</v>
      </c>
      <c r="C708" t="s">
        <v>755</v>
      </c>
      <c r="D708" t="s">
        <v>12</v>
      </c>
      <c r="E708">
        <v>35</v>
      </c>
      <c r="F708" t="s">
        <v>751</v>
      </c>
    </row>
    <row r="709" spans="1:6">
      <c r="A709" t="s">
        <v>751</v>
      </c>
      <c r="B709">
        <v>806258</v>
      </c>
      <c r="C709" t="s">
        <v>756</v>
      </c>
      <c r="D709" t="s">
        <v>41</v>
      </c>
      <c r="E709">
        <v>332</v>
      </c>
      <c r="F709" t="s">
        <v>751</v>
      </c>
    </row>
    <row r="710" spans="1:6">
      <c r="A710" t="s">
        <v>751</v>
      </c>
      <c r="B710">
        <v>806266</v>
      </c>
      <c r="C710" t="s">
        <v>757</v>
      </c>
      <c r="D710" t="s">
        <v>41</v>
      </c>
      <c r="E710">
        <v>152</v>
      </c>
      <c r="F710" t="s">
        <v>751</v>
      </c>
    </row>
    <row r="711" spans="1:6">
      <c r="A711" t="s">
        <v>751</v>
      </c>
      <c r="B711">
        <v>806336</v>
      </c>
      <c r="C711" t="s">
        <v>758</v>
      </c>
      <c r="D711" t="s">
        <v>12</v>
      </c>
      <c r="E711">
        <v>52</v>
      </c>
      <c r="F711" t="s">
        <v>751</v>
      </c>
    </row>
    <row r="712" spans="1:6">
      <c r="A712" t="s">
        <v>751</v>
      </c>
      <c r="B712">
        <v>806337</v>
      </c>
      <c r="C712" t="s">
        <v>759</v>
      </c>
      <c r="D712" t="s">
        <v>12</v>
      </c>
      <c r="E712">
        <v>71</v>
      </c>
      <c r="F712" t="s">
        <v>751</v>
      </c>
    </row>
    <row r="713" spans="1:6">
      <c r="A713" t="s">
        <v>751</v>
      </c>
      <c r="B713">
        <v>806465</v>
      </c>
      <c r="C713" t="s">
        <v>760</v>
      </c>
      <c r="D713" t="s">
        <v>12</v>
      </c>
      <c r="E713">
        <v>38</v>
      </c>
      <c r="F713" t="s">
        <v>751</v>
      </c>
    </row>
    <row r="714" spans="1:6">
      <c r="A714" t="s">
        <v>751</v>
      </c>
      <c r="B714">
        <v>806485</v>
      </c>
      <c r="C714" t="s">
        <v>761</v>
      </c>
      <c r="D714" t="s">
        <v>12</v>
      </c>
      <c r="E714">
        <v>287</v>
      </c>
      <c r="F714" t="s">
        <v>751</v>
      </c>
    </row>
    <row r="715" spans="1:6">
      <c r="A715" t="s">
        <v>751</v>
      </c>
      <c r="B715">
        <v>806546</v>
      </c>
      <c r="C715" t="s">
        <v>762</v>
      </c>
      <c r="D715" t="s">
        <v>14</v>
      </c>
      <c r="E715">
        <v>118</v>
      </c>
      <c r="F715" t="s">
        <v>751</v>
      </c>
    </row>
    <row r="716" spans="1:6">
      <c r="A716" t="s">
        <v>751</v>
      </c>
      <c r="B716">
        <v>806551</v>
      </c>
      <c r="C716" t="s">
        <v>763</v>
      </c>
      <c r="D716" t="s">
        <v>14</v>
      </c>
      <c r="E716">
        <v>65</v>
      </c>
      <c r="F716" t="s">
        <v>751</v>
      </c>
    </row>
    <row r="717" spans="1:6">
      <c r="A717" t="s">
        <v>751</v>
      </c>
      <c r="B717">
        <v>806558</v>
      </c>
      <c r="C717" t="s">
        <v>764</v>
      </c>
      <c r="D717" t="s">
        <v>12</v>
      </c>
      <c r="E717">
        <v>56</v>
      </c>
      <c r="F717" t="s">
        <v>751</v>
      </c>
    </row>
    <row r="718" spans="1:6">
      <c r="A718" t="s">
        <v>751</v>
      </c>
      <c r="B718">
        <v>806592</v>
      </c>
      <c r="C718" t="s">
        <v>765</v>
      </c>
      <c r="D718" t="s">
        <v>41</v>
      </c>
      <c r="E718">
        <v>193</v>
      </c>
      <c r="F718" t="s">
        <v>751</v>
      </c>
    </row>
    <row r="719" spans="1:6">
      <c r="A719" t="s">
        <v>751</v>
      </c>
      <c r="B719">
        <v>806607</v>
      </c>
      <c r="C719" t="s">
        <v>766</v>
      </c>
      <c r="D719" t="s">
        <v>14</v>
      </c>
      <c r="E719">
        <v>142</v>
      </c>
      <c r="F719" t="s">
        <v>751</v>
      </c>
    </row>
    <row r="720" spans="1:6">
      <c r="A720" t="s">
        <v>751</v>
      </c>
      <c r="B720">
        <v>806641</v>
      </c>
      <c r="C720" t="s">
        <v>767</v>
      </c>
      <c r="D720" t="s">
        <v>12</v>
      </c>
      <c r="E720">
        <v>73</v>
      </c>
      <c r="F720" t="s">
        <v>751</v>
      </c>
    </row>
    <row r="721" spans="1:6">
      <c r="A721" t="s">
        <v>751</v>
      </c>
      <c r="B721">
        <v>806723</v>
      </c>
      <c r="C721" t="s">
        <v>768</v>
      </c>
      <c r="D721" t="s">
        <v>12</v>
      </c>
      <c r="E721">
        <v>151</v>
      </c>
      <c r="F721" t="s">
        <v>751</v>
      </c>
    </row>
    <row r="722" spans="1:6">
      <c r="A722" t="s">
        <v>751</v>
      </c>
      <c r="B722">
        <v>806811</v>
      </c>
      <c r="C722" t="s">
        <v>769</v>
      </c>
      <c r="D722" t="s">
        <v>14</v>
      </c>
      <c r="E722">
        <v>98</v>
      </c>
      <c r="F722" t="s">
        <v>751</v>
      </c>
    </row>
    <row r="723" spans="1:6">
      <c r="A723" t="s">
        <v>751</v>
      </c>
      <c r="B723">
        <v>806886</v>
      </c>
      <c r="C723" t="s">
        <v>770</v>
      </c>
      <c r="D723" t="s">
        <v>41</v>
      </c>
      <c r="E723">
        <v>1</v>
      </c>
      <c r="F723" t="s">
        <v>751</v>
      </c>
    </row>
    <row r="724" spans="1:6">
      <c r="A724" t="s">
        <v>751</v>
      </c>
      <c r="B724">
        <v>806938</v>
      </c>
      <c r="C724" t="s">
        <v>771</v>
      </c>
      <c r="D724" t="s">
        <v>12</v>
      </c>
      <c r="E724">
        <v>60</v>
      </c>
      <c r="F724" t="s">
        <v>751</v>
      </c>
    </row>
    <row r="725" spans="1:6">
      <c r="A725" t="s">
        <v>751</v>
      </c>
      <c r="B725">
        <v>807142</v>
      </c>
      <c r="C725" t="s">
        <v>772</v>
      </c>
      <c r="D725" t="s">
        <v>14</v>
      </c>
      <c r="E725">
        <v>184</v>
      </c>
      <c r="F725" t="s">
        <v>751</v>
      </c>
    </row>
    <row r="726" spans="1:6">
      <c r="A726" t="s">
        <v>751</v>
      </c>
      <c r="B726">
        <v>807143</v>
      </c>
      <c r="C726" t="s">
        <v>773</v>
      </c>
      <c r="D726" t="s">
        <v>14</v>
      </c>
      <c r="E726">
        <v>20</v>
      </c>
      <c r="F726" t="s">
        <v>751</v>
      </c>
    </row>
    <row r="727" spans="1:6">
      <c r="A727" t="s">
        <v>751</v>
      </c>
      <c r="B727">
        <v>807192</v>
      </c>
      <c r="C727" t="s">
        <v>774</v>
      </c>
      <c r="D727" t="s">
        <v>14</v>
      </c>
      <c r="E727">
        <v>69</v>
      </c>
      <c r="F727" t="s">
        <v>751</v>
      </c>
    </row>
    <row r="728" spans="1:6">
      <c r="A728" t="s">
        <v>751</v>
      </c>
      <c r="B728">
        <v>807239</v>
      </c>
      <c r="C728" t="s">
        <v>775</v>
      </c>
      <c r="D728" t="s">
        <v>12</v>
      </c>
      <c r="E728">
        <v>81</v>
      </c>
      <c r="F728" t="s">
        <v>751</v>
      </c>
    </row>
    <row r="729" spans="1:6">
      <c r="A729" t="s">
        <v>751</v>
      </c>
      <c r="B729">
        <v>807240</v>
      </c>
      <c r="C729" t="s">
        <v>776</v>
      </c>
      <c r="D729" t="s">
        <v>12</v>
      </c>
      <c r="E729">
        <v>95</v>
      </c>
      <c r="F729" t="s">
        <v>751</v>
      </c>
    </row>
    <row r="730" spans="1:6">
      <c r="A730" t="s">
        <v>751</v>
      </c>
      <c r="B730">
        <v>807326</v>
      </c>
      <c r="C730" t="s">
        <v>777</v>
      </c>
      <c r="D730" t="s">
        <v>12</v>
      </c>
      <c r="E730">
        <v>103</v>
      </c>
      <c r="F730" t="s">
        <v>751</v>
      </c>
    </row>
    <row r="731" spans="1:6">
      <c r="A731" t="s">
        <v>751</v>
      </c>
      <c r="B731">
        <v>807327</v>
      </c>
      <c r="C731" t="s">
        <v>778</v>
      </c>
      <c r="D731" t="s">
        <v>14</v>
      </c>
      <c r="E731">
        <v>113</v>
      </c>
      <c r="F731" t="s">
        <v>751</v>
      </c>
    </row>
    <row r="732" spans="1:6">
      <c r="A732" t="s">
        <v>751</v>
      </c>
      <c r="B732">
        <v>807431</v>
      </c>
      <c r="C732" t="s">
        <v>779</v>
      </c>
      <c r="D732" t="s">
        <v>12</v>
      </c>
      <c r="E732">
        <v>74</v>
      </c>
      <c r="F732" t="s">
        <v>751</v>
      </c>
    </row>
    <row r="733" spans="1:6">
      <c r="A733" t="s">
        <v>751</v>
      </c>
      <c r="B733">
        <v>807459</v>
      </c>
      <c r="C733" t="s">
        <v>780</v>
      </c>
      <c r="D733" t="s">
        <v>14</v>
      </c>
      <c r="E733">
        <v>90</v>
      </c>
      <c r="F733" t="s">
        <v>751</v>
      </c>
    </row>
    <row r="734" spans="1:6">
      <c r="A734" t="s">
        <v>751</v>
      </c>
      <c r="B734">
        <v>807475</v>
      </c>
      <c r="C734" t="s">
        <v>781</v>
      </c>
      <c r="D734" t="s">
        <v>13</v>
      </c>
      <c r="E734">
        <v>47</v>
      </c>
      <c r="F734" t="s">
        <v>751</v>
      </c>
    </row>
    <row r="735" spans="1:6">
      <c r="A735" t="s">
        <v>751</v>
      </c>
      <c r="B735">
        <v>807561</v>
      </c>
      <c r="C735" t="s">
        <v>782</v>
      </c>
      <c r="D735" t="s">
        <v>12</v>
      </c>
      <c r="E735">
        <v>63</v>
      </c>
      <c r="F735" t="s">
        <v>751</v>
      </c>
    </row>
    <row r="736" spans="1:6">
      <c r="A736" t="s">
        <v>751</v>
      </c>
      <c r="B736">
        <v>807594</v>
      </c>
      <c r="C736" t="s">
        <v>783</v>
      </c>
      <c r="D736" t="s">
        <v>12</v>
      </c>
      <c r="E736">
        <v>95</v>
      </c>
      <c r="F736" t="s">
        <v>751</v>
      </c>
    </row>
    <row r="737" spans="1:6">
      <c r="A737" t="s">
        <v>751</v>
      </c>
      <c r="B737">
        <v>807596</v>
      </c>
      <c r="C737" t="s">
        <v>784</v>
      </c>
      <c r="D737" t="s">
        <v>12</v>
      </c>
      <c r="E737">
        <v>129</v>
      </c>
      <c r="F737" t="s">
        <v>751</v>
      </c>
    </row>
    <row r="738" spans="1:6">
      <c r="A738" t="s">
        <v>751</v>
      </c>
      <c r="B738">
        <v>807603</v>
      </c>
      <c r="C738" t="s">
        <v>785</v>
      </c>
      <c r="D738" t="s">
        <v>12</v>
      </c>
      <c r="E738">
        <v>46</v>
      </c>
      <c r="F738" t="s">
        <v>751</v>
      </c>
    </row>
    <row r="739" spans="1:6">
      <c r="A739" t="s">
        <v>751</v>
      </c>
      <c r="B739">
        <v>807606</v>
      </c>
      <c r="C739" t="s">
        <v>786</v>
      </c>
      <c r="D739" t="s">
        <v>12</v>
      </c>
      <c r="E739">
        <v>34</v>
      </c>
      <c r="F739" t="s">
        <v>751</v>
      </c>
    </row>
    <row r="740" spans="1:6">
      <c r="A740" t="s">
        <v>751</v>
      </c>
      <c r="B740">
        <v>807607</v>
      </c>
      <c r="C740" t="s">
        <v>787</v>
      </c>
      <c r="D740" t="s">
        <v>12</v>
      </c>
      <c r="E740">
        <v>30</v>
      </c>
      <c r="F740" t="s">
        <v>751</v>
      </c>
    </row>
    <row r="741" spans="1:6">
      <c r="A741" t="s">
        <v>751</v>
      </c>
      <c r="B741">
        <v>807620</v>
      </c>
      <c r="C741" t="s">
        <v>788</v>
      </c>
      <c r="D741" t="s">
        <v>12</v>
      </c>
      <c r="E741">
        <v>135</v>
      </c>
      <c r="F741" t="s">
        <v>751</v>
      </c>
    </row>
    <row r="742" spans="1:6">
      <c r="A742" t="s">
        <v>751</v>
      </c>
      <c r="B742">
        <v>807667</v>
      </c>
      <c r="C742" t="s">
        <v>789</v>
      </c>
      <c r="D742" t="s">
        <v>12</v>
      </c>
      <c r="E742">
        <v>56</v>
      </c>
      <c r="F742" t="s">
        <v>751</v>
      </c>
    </row>
    <row r="743" spans="1:6">
      <c r="A743" t="s">
        <v>751</v>
      </c>
      <c r="B743">
        <v>807678</v>
      </c>
      <c r="C743" t="s">
        <v>790</v>
      </c>
      <c r="D743" t="s">
        <v>12</v>
      </c>
      <c r="E743">
        <v>86</v>
      </c>
      <c r="F743" t="s">
        <v>751</v>
      </c>
    </row>
    <row r="744" spans="1:6">
      <c r="A744" t="s">
        <v>751</v>
      </c>
      <c r="B744">
        <v>807679</v>
      </c>
      <c r="C744" t="s">
        <v>791</v>
      </c>
      <c r="D744" t="s">
        <v>12</v>
      </c>
      <c r="E744">
        <v>68</v>
      </c>
      <c r="F744" t="s">
        <v>751</v>
      </c>
    </row>
    <row r="745" spans="1:6">
      <c r="A745" t="s">
        <v>751</v>
      </c>
      <c r="B745">
        <v>807680</v>
      </c>
      <c r="C745" t="s">
        <v>792</v>
      </c>
      <c r="D745" t="s">
        <v>12</v>
      </c>
      <c r="E745">
        <v>110</v>
      </c>
      <c r="F745" t="s">
        <v>751</v>
      </c>
    </row>
    <row r="746" spans="1:6">
      <c r="A746" t="s">
        <v>751</v>
      </c>
      <c r="B746">
        <v>807692</v>
      </c>
      <c r="C746" t="s">
        <v>793</v>
      </c>
      <c r="D746" t="s">
        <v>13</v>
      </c>
      <c r="E746">
        <v>30</v>
      </c>
      <c r="F746" t="s">
        <v>751</v>
      </c>
    </row>
    <row r="747" spans="1:6">
      <c r="A747" t="s">
        <v>751</v>
      </c>
      <c r="B747">
        <v>807694</v>
      </c>
      <c r="C747" t="s">
        <v>794</v>
      </c>
      <c r="D747" t="s">
        <v>41</v>
      </c>
      <c r="E747">
        <v>85</v>
      </c>
      <c r="F747" t="s">
        <v>751</v>
      </c>
    </row>
    <row r="748" spans="1:6">
      <c r="A748" t="s">
        <v>751</v>
      </c>
      <c r="B748">
        <v>807715</v>
      </c>
      <c r="C748" t="s">
        <v>795</v>
      </c>
      <c r="D748" t="s">
        <v>12</v>
      </c>
      <c r="E748">
        <v>139</v>
      </c>
      <c r="F748" t="s">
        <v>751</v>
      </c>
    </row>
    <row r="749" spans="1:6">
      <c r="A749" t="s">
        <v>751</v>
      </c>
      <c r="B749">
        <v>807751</v>
      </c>
      <c r="C749" t="s">
        <v>796</v>
      </c>
      <c r="D749" t="s">
        <v>12</v>
      </c>
      <c r="E749">
        <v>78</v>
      </c>
      <c r="F749" t="s">
        <v>751</v>
      </c>
    </row>
    <row r="750" spans="1:6">
      <c r="A750" t="s">
        <v>751</v>
      </c>
      <c r="B750">
        <v>807752</v>
      </c>
      <c r="C750" t="s">
        <v>797</v>
      </c>
      <c r="D750" t="s">
        <v>12</v>
      </c>
      <c r="E750">
        <v>85</v>
      </c>
      <c r="F750" t="s">
        <v>751</v>
      </c>
    </row>
    <row r="751" spans="1:6">
      <c r="A751" t="s">
        <v>751</v>
      </c>
      <c r="B751">
        <v>807753</v>
      </c>
      <c r="C751" t="s">
        <v>798</v>
      </c>
      <c r="D751" t="s">
        <v>12</v>
      </c>
      <c r="E751">
        <v>43</v>
      </c>
      <c r="F751" t="s">
        <v>751</v>
      </c>
    </row>
    <row r="752" spans="1:6">
      <c r="A752" t="s">
        <v>751</v>
      </c>
      <c r="B752">
        <v>807772</v>
      </c>
      <c r="C752" t="s">
        <v>799</v>
      </c>
      <c r="D752" t="s">
        <v>14</v>
      </c>
      <c r="E752">
        <v>43</v>
      </c>
      <c r="F752" t="s">
        <v>751</v>
      </c>
    </row>
    <row r="753" spans="1:6">
      <c r="A753" t="s">
        <v>751</v>
      </c>
      <c r="B753">
        <v>807865</v>
      </c>
      <c r="C753" t="s">
        <v>800</v>
      </c>
      <c r="D753" t="s">
        <v>14</v>
      </c>
      <c r="E753">
        <v>53</v>
      </c>
      <c r="F753" t="s">
        <v>751</v>
      </c>
    </row>
    <row r="754" spans="1:6">
      <c r="A754" t="s">
        <v>751</v>
      </c>
      <c r="B754">
        <v>807963</v>
      </c>
      <c r="C754" t="s">
        <v>801</v>
      </c>
      <c r="D754" t="s">
        <v>14</v>
      </c>
      <c r="E754">
        <v>225</v>
      </c>
      <c r="F754" t="s">
        <v>751</v>
      </c>
    </row>
    <row r="755" spans="1:6">
      <c r="A755" t="s">
        <v>751</v>
      </c>
      <c r="B755">
        <v>807976</v>
      </c>
      <c r="C755" t="s">
        <v>802</v>
      </c>
      <c r="D755" t="s">
        <v>14</v>
      </c>
      <c r="E755">
        <v>41</v>
      </c>
      <c r="F755" t="s">
        <v>751</v>
      </c>
    </row>
    <row r="756" spans="1:6">
      <c r="A756" t="s">
        <v>751</v>
      </c>
      <c r="B756">
        <v>808011</v>
      </c>
      <c r="C756" t="s">
        <v>803</v>
      </c>
      <c r="D756" t="s">
        <v>13</v>
      </c>
      <c r="E756">
        <v>53</v>
      </c>
      <c r="F756" t="s">
        <v>751</v>
      </c>
    </row>
    <row r="757" spans="1:6">
      <c r="A757" t="s">
        <v>751</v>
      </c>
      <c r="B757">
        <v>808062</v>
      </c>
      <c r="C757" t="s">
        <v>804</v>
      </c>
      <c r="D757" t="s">
        <v>12</v>
      </c>
      <c r="E757">
        <v>28</v>
      </c>
      <c r="F757" t="s">
        <v>751</v>
      </c>
    </row>
    <row r="758" spans="1:6">
      <c r="A758" t="s">
        <v>751</v>
      </c>
      <c r="B758">
        <v>808119</v>
      </c>
      <c r="C758" t="s">
        <v>805</v>
      </c>
      <c r="D758" t="s">
        <v>12</v>
      </c>
      <c r="E758">
        <v>272</v>
      </c>
      <c r="F758" t="s">
        <v>751</v>
      </c>
    </row>
    <row r="759" spans="1:6">
      <c r="A759" t="s">
        <v>751</v>
      </c>
      <c r="B759">
        <v>808120</v>
      </c>
      <c r="C759" t="s">
        <v>806</v>
      </c>
      <c r="D759" t="s">
        <v>13</v>
      </c>
      <c r="E759">
        <v>29</v>
      </c>
      <c r="F759" t="s">
        <v>751</v>
      </c>
    </row>
    <row r="760" spans="1:6">
      <c r="A760" t="s">
        <v>751</v>
      </c>
      <c r="B760">
        <v>808135</v>
      </c>
      <c r="C760" t="s">
        <v>807</v>
      </c>
      <c r="D760" t="s">
        <v>12</v>
      </c>
      <c r="E760">
        <v>73</v>
      </c>
      <c r="F760" t="s">
        <v>751</v>
      </c>
    </row>
    <row r="761" spans="1:6">
      <c r="A761" t="s">
        <v>751</v>
      </c>
      <c r="B761">
        <v>808216</v>
      </c>
      <c r="C761" t="s">
        <v>808</v>
      </c>
      <c r="D761" t="s">
        <v>13</v>
      </c>
      <c r="E761">
        <v>60</v>
      </c>
      <c r="F761" t="s">
        <v>751</v>
      </c>
    </row>
    <row r="762" spans="1:6">
      <c r="A762" t="s">
        <v>751</v>
      </c>
      <c r="B762">
        <v>808217</v>
      </c>
      <c r="C762" t="s">
        <v>809</v>
      </c>
      <c r="D762" t="s">
        <v>13</v>
      </c>
      <c r="E762">
        <v>76</v>
      </c>
      <c r="F762" t="s">
        <v>751</v>
      </c>
    </row>
    <row r="763" spans="1:6">
      <c r="A763" t="s">
        <v>751</v>
      </c>
      <c r="B763">
        <v>808218</v>
      </c>
      <c r="C763" t="s">
        <v>810</v>
      </c>
      <c r="D763" t="s">
        <v>13</v>
      </c>
      <c r="E763">
        <v>194</v>
      </c>
      <c r="F763" t="s">
        <v>751</v>
      </c>
    </row>
    <row r="764" spans="1:6">
      <c r="A764" t="s">
        <v>751</v>
      </c>
      <c r="B764">
        <v>808224</v>
      </c>
      <c r="C764" t="s">
        <v>811</v>
      </c>
      <c r="D764" t="s">
        <v>14</v>
      </c>
      <c r="E764">
        <v>45</v>
      </c>
      <c r="F764" t="s">
        <v>751</v>
      </c>
    </row>
    <row r="765" spans="1:6">
      <c r="A765" t="s">
        <v>751</v>
      </c>
      <c r="B765">
        <v>808229</v>
      </c>
      <c r="C765" t="s">
        <v>812</v>
      </c>
      <c r="D765" t="s">
        <v>12</v>
      </c>
      <c r="E765">
        <v>148</v>
      </c>
      <c r="F765" t="s">
        <v>751</v>
      </c>
    </row>
    <row r="766" spans="1:6">
      <c r="A766" t="s">
        <v>751</v>
      </c>
      <c r="B766">
        <v>808259</v>
      </c>
      <c r="C766" t="s">
        <v>813</v>
      </c>
      <c r="D766" t="s">
        <v>12</v>
      </c>
      <c r="E766">
        <v>63</v>
      </c>
      <c r="F766" t="s">
        <v>751</v>
      </c>
    </row>
    <row r="767" spans="1:6">
      <c r="A767" t="s">
        <v>751</v>
      </c>
      <c r="B767">
        <v>808277</v>
      </c>
      <c r="C767" t="s">
        <v>814</v>
      </c>
      <c r="D767" t="s">
        <v>14</v>
      </c>
      <c r="E767">
        <v>31</v>
      </c>
      <c r="F767" t="s">
        <v>751</v>
      </c>
    </row>
    <row r="768" spans="1:6">
      <c r="A768" t="s">
        <v>751</v>
      </c>
      <c r="B768">
        <v>808279</v>
      </c>
      <c r="C768" t="s">
        <v>815</v>
      </c>
      <c r="D768" t="s">
        <v>12</v>
      </c>
      <c r="E768">
        <v>189</v>
      </c>
      <c r="F768" t="s">
        <v>751</v>
      </c>
    </row>
    <row r="769" spans="1:6">
      <c r="A769" t="s">
        <v>751</v>
      </c>
      <c r="B769">
        <v>808304</v>
      </c>
      <c r="C769" t="s">
        <v>816</v>
      </c>
      <c r="D769" t="s">
        <v>12</v>
      </c>
      <c r="E769">
        <v>97</v>
      </c>
      <c r="F769" t="s">
        <v>751</v>
      </c>
    </row>
    <row r="770" spans="1:6">
      <c r="A770" t="s">
        <v>751</v>
      </c>
      <c r="B770">
        <v>808318</v>
      </c>
      <c r="C770" t="s">
        <v>817</v>
      </c>
      <c r="D770" t="s">
        <v>14</v>
      </c>
      <c r="E770">
        <v>55</v>
      </c>
      <c r="F770" t="s">
        <v>751</v>
      </c>
    </row>
    <row r="771" spans="1:6">
      <c r="A771" t="s">
        <v>751</v>
      </c>
      <c r="B771">
        <v>808345</v>
      </c>
      <c r="C771" t="s">
        <v>818</v>
      </c>
      <c r="D771" t="s">
        <v>12</v>
      </c>
      <c r="E771">
        <v>99</v>
      </c>
      <c r="F771" t="s">
        <v>751</v>
      </c>
    </row>
    <row r="772" spans="1:6">
      <c r="A772" t="s">
        <v>751</v>
      </c>
      <c r="B772">
        <v>808504</v>
      </c>
      <c r="C772" t="s">
        <v>819</v>
      </c>
      <c r="D772" t="s">
        <v>14</v>
      </c>
      <c r="E772">
        <v>38</v>
      </c>
      <c r="F772" t="s">
        <v>751</v>
      </c>
    </row>
    <row r="773" spans="1:6">
      <c r="A773" t="s">
        <v>751</v>
      </c>
      <c r="B773">
        <v>808545</v>
      </c>
      <c r="C773" t="s">
        <v>820</v>
      </c>
      <c r="D773" t="s">
        <v>12</v>
      </c>
      <c r="E773">
        <v>68</v>
      </c>
      <c r="F773" t="s">
        <v>751</v>
      </c>
    </row>
    <row r="774" spans="1:6">
      <c r="A774" t="s">
        <v>751</v>
      </c>
      <c r="B774">
        <v>808603</v>
      </c>
      <c r="C774" t="s">
        <v>821</v>
      </c>
      <c r="D774" t="s">
        <v>12</v>
      </c>
      <c r="E774">
        <v>100</v>
      </c>
      <c r="F774" t="s">
        <v>751</v>
      </c>
    </row>
    <row r="775" spans="1:6">
      <c r="A775" t="s">
        <v>751</v>
      </c>
      <c r="B775">
        <v>808643</v>
      </c>
      <c r="C775" t="s">
        <v>822</v>
      </c>
      <c r="D775" t="s">
        <v>12</v>
      </c>
      <c r="E775">
        <v>65</v>
      </c>
      <c r="F775" t="s">
        <v>751</v>
      </c>
    </row>
    <row r="776" spans="1:6">
      <c r="A776" t="s">
        <v>751</v>
      </c>
      <c r="B776">
        <v>808644</v>
      </c>
      <c r="C776" t="s">
        <v>823</v>
      </c>
      <c r="D776" t="s">
        <v>12</v>
      </c>
      <c r="E776">
        <v>52</v>
      </c>
      <c r="F776" t="s">
        <v>751</v>
      </c>
    </row>
    <row r="777" spans="1:6">
      <c r="A777" t="s">
        <v>751</v>
      </c>
      <c r="B777">
        <v>808645</v>
      </c>
      <c r="C777" t="s">
        <v>824</v>
      </c>
      <c r="D777" t="s">
        <v>12</v>
      </c>
      <c r="E777">
        <v>131</v>
      </c>
      <c r="F777" t="s">
        <v>751</v>
      </c>
    </row>
    <row r="778" spans="1:6">
      <c r="A778" t="s">
        <v>751</v>
      </c>
      <c r="B778">
        <v>808717</v>
      </c>
      <c r="C778" t="s">
        <v>825</v>
      </c>
      <c r="D778" t="s">
        <v>12</v>
      </c>
      <c r="E778">
        <v>82</v>
      </c>
      <c r="F778" t="s">
        <v>751</v>
      </c>
    </row>
    <row r="779" spans="1:6">
      <c r="A779" t="s">
        <v>751</v>
      </c>
      <c r="B779">
        <v>808730</v>
      </c>
      <c r="C779" t="s">
        <v>826</v>
      </c>
      <c r="D779" t="s">
        <v>38</v>
      </c>
      <c r="E779">
        <v>4</v>
      </c>
      <c r="F779" t="s">
        <v>751</v>
      </c>
    </row>
    <row r="780" spans="1:6">
      <c r="A780" t="s">
        <v>751</v>
      </c>
      <c r="B780">
        <v>808742</v>
      </c>
      <c r="C780" t="s">
        <v>827</v>
      </c>
      <c r="D780" t="s">
        <v>12</v>
      </c>
      <c r="E780">
        <v>85</v>
      </c>
      <c r="F780" t="s">
        <v>751</v>
      </c>
    </row>
    <row r="781" spans="1:6">
      <c r="A781" t="s">
        <v>751</v>
      </c>
      <c r="B781">
        <v>808743</v>
      </c>
      <c r="C781" t="s">
        <v>828</v>
      </c>
      <c r="D781" t="s">
        <v>12</v>
      </c>
      <c r="E781">
        <v>111</v>
      </c>
      <c r="F781" t="s">
        <v>751</v>
      </c>
    </row>
    <row r="782" spans="1:6">
      <c r="A782" t="s">
        <v>751</v>
      </c>
      <c r="B782">
        <v>808744</v>
      </c>
      <c r="C782" t="s">
        <v>829</v>
      </c>
      <c r="D782" t="s">
        <v>12</v>
      </c>
      <c r="E782">
        <v>114</v>
      </c>
      <c r="F782" t="s">
        <v>751</v>
      </c>
    </row>
    <row r="783" spans="1:6">
      <c r="A783" t="s">
        <v>751</v>
      </c>
      <c r="B783">
        <v>808761</v>
      </c>
      <c r="C783" t="s">
        <v>830</v>
      </c>
      <c r="D783" t="s">
        <v>14</v>
      </c>
      <c r="E783">
        <v>99</v>
      </c>
      <c r="F783" t="s">
        <v>751</v>
      </c>
    </row>
    <row r="784" spans="1:6">
      <c r="A784" t="s">
        <v>751</v>
      </c>
      <c r="B784">
        <v>808770</v>
      </c>
      <c r="C784" t="s">
        <v>831</v>
      </c>
      <c r="D784" t="s">
        <v>12</v>
      </c>
      <c r="E784">
        <v>47</v>
      </c>
      <c r="F784" t="s">
        <v>751</v>
      </c>
    </row>
    <row r="785" spans="1:6">
      <c r="A785" t="s">
        <v>751</v>
      </c>
      <c r="B785">
        <v>808771</v>
      </c>
      <c r="C785" t="s">
        <v>832</v>
      </c>
      <c r="D785" t="s">
        <v>12</v>
      </c>
      <c r="E785">
        <v>55</v>
      </c>
      <c r="F785" t="s">
        <v>751</v>
      </c>
    </row>
    <row r="786" spans="1:6">
      <c r="A786" t="s">
        <v>751</v>
      </c>
      <c r="B786">
        <v>809003</v>
      </c>
      <c r="C786" t="s">
        <v>833</v>
      </c>
      <c r="D786" t="s">
        <v>12</v>
      </c>
      <c r="E786">
        <v>18</v>
      </c>
      <c r="F786" t="s">
        <v>751</v>
      </c>
    </row>
    <row r="787" spans="1:6">
      <c r="A787" t="s">
        <v>751</v>
      </c>
      <c r="B787">
        <v>809004</v>
      </c>
      <c r="C787" t="s">
        <v>834</v>
      </c>
      <c r="D787" t="s">
        <v>12</v>
      </c>
      <c r="E787">
        <v>113</v>
      </c>
      <c r="F787" t="s">
        <v>751</v>
      </c>
    </row>
    <row r="788" spans="1:6">
      <c r="A788" t="s">
        <v>751</v>
      </c>
      <c r="B788">
        <v>809040</v>
      </c>
      <c r="C788" t="s">
        <v>835</v>
      </c>
      <c r="D788" t="s">
        <v>14</v>
      </c>
      <c r="E788">
        <v>500</v>
      </c>
      <c r="F788" t="s">
        <v>751</v>
      </c>
    </row>
    <row r="789" spans="1:6">
      <c r="A789" t="s">
        <v>751</v>
      </c>
      <c r="B789">
        <v>809042</v>
      </c>
      <c r="C789" t="s">
        <v>836</v>
      </c>
      <c r="D789" t="s">
        <v>14</v>
      </c>
      <c r="E789">
        <v>196</v>
      </c>
      <c r="F789" t="s">
        <v>751</v>
      </c>
    </row>
    <row r="790" spans="1:6">
      <c r="A790" t="s">
        <v>751</v>
      </c>
      <c r="B790">
        <v>809063</v>
      </c>
      <c r="C790" t="s">
        <v>837</v>
      </c>
      <c r="D790" t="s">
        <v>12</v>
      </c>
      <c r="E790">
        <v>69</v>
      </c>
      <c r="F790" t="s">
        <v>751</v>
      </c>
    </row>
    <row r="791" spans="1:6">
      <c r="A791" t="s">
        <v>751</v>
      </c>
      <c r="B791">
        <v>809089</v>
      </c>
      <c r="C791" t="s">
        <v>838</v>
      </c>
      <c r="D791" t="s">
        <v>14</v>
      </c>
      <c r="E791">
        <v>58</v>
      </c>
      <c r="F791" t="s">
        <v>751</v>
      </c>
    </row>
    <row r="792" spans="1:6">
      <c r="A792" t="s">
        <v>751</v>
      </c>
      <c r="B792">
        <v>809183</v>
      </c>
      <c r="C792" t="s">
        <v>839</v>
      </c>
      <c r="D792" t="s">
        <v>12</v>
      </c>
      <c r="E792">
        <v>219</v>
      </c>
      <c r="F792" t="s">
        <v>751</v>
      </c>
    </row>
    <row r="793" spans="1:6">
      <c r="A793" t="s">
        <v>751</v>
      </c>
      <c r="B793">
        <v>809184</v>
      </c>
      <c r="C793" t="s">
        <v>840</v>
      </c>
      <c r="D793" t="s">
        <v>12</v>
      </c>
      <c r="E793">
        <v>72</v>
      </c>
      <c r="F793" t="s">
        <v>751</v>
      </c>
    </row>
    <row r="794" spans="1:6">
      <c r="A794" t="s">
        <v>751</v>
      </c>
      <c r="B794">
        <v>809209</v>
      </c>
      <c r="C794" t="s">
        <v>841</v>
      </c>
      <c r="D794" t="s">
        <v>14</v>
      </c>
      <c r="E794">
        <v>65</v>
      </c>
      <c r="F794" t="s">
        <v>751</v>
      </c>
    </row>
    <row r="795" spans="1:6">
      <c r="A795" t="s">
        <v>751</v>
      </c>
      <c r="B795">
        <v>809213</v>
      </c>
      <c r="C795" t="s">
        <v>842</v>
      </c>
      <c r="D795" t="s">
        <v>41</v>
      </c>
      <c r="E795">
        <v>89</v>
      </c>
      <c r="F795" t="s">
        <v>751</v>
      </c>
    </row>
    <row r="796" spans="1:6">
      <c r="A796" t="s">
        <v>751</v>
      </c>
      <c r="B796">
        <v>809435</v>
      </c>
      <c r="C796" t="s">
        <v>843</v>
      </c>
      <c r="D796" t="s">
        <v>14</v>
      </c>
      <c r="E796">
        <v>51</v>
      </c>
      <c r="F796" t="s">
        <v>751</v>
      </c>
    </row>
    <row r="797" spans="1:6">
      <c r="A797" t="s">
        <v>751</v>
      </c>
      <c r="B797">
        <v>809480</v>
      </c>
      <c r="C797" t="s">
        <v>844</v>
      </c>
      <c r="D797" t="s">
        <v>13</v>
      </c>
      <c r="E797">
        <v>43</v>
      </c>
      <c r="F797" t="s">
        <v>751</v>
      </c>
    </row>
    <row r="798" spans="1:6">
      <c r="A798" t="s">
        <v>751</v>
      </c>
      <c r="B798">
        <v>809500</v>
      </c>
      <c r="C798" t="s">
        <v>845</v>
      </c>
      <c r="D798" t="s">
        <v>12</v>
      </c>
      <c r="E798">
        <v>65</v>
      </c>
      <c r="F798" t="s">
        <v>751</v>
      </c>
    </row>
    <row r="799" spans="1:6">
      <c r="A799" t="s">
        <v>751</v>
      </c>
      <c r="B799">
        <v>809633</v>
      </c>
      <c r="C799" t="s">
        <v>846</v>
      </c>
      <c r="D799" t="s">
        <v>12</v>
      </c>
      <c r="E799">
        <v>91</v>
      </c>
      <c r="F799" t="s">
        <v>751</v>
      </c>
    </row>
    <row r="800" spans="1:6">
      <c r="A800" t="s">
        <v>751</v>
      </c>
      <c r="B800">
        <v>809634</v>
      </c>
      <c r="C800" t="s">
        <v>847</v>
      </c>
      <c r="D800" t="s">
        <v>12</v>
      </c>
      <c r="E800">
        <v>45</v>
      </c>
      <c r="F800" t="s">
        <v>751</v>
      </c>
    </row>
    <row r="801" spans="1:6">
      <c r="A801" t="s">
        <v>751</v>
      </c>
      <c r="B801">
        <v>809635</v>
      </c>
      <c r="C801" t="s">
        <v>848</v>
      </c>
      <c r="D801" t="s">
        <v>12</v>
      </c>
      <c r="E801">
        <v>82</v>
      </c>
      <c r="F801" t="s">
        <v>751</v>
      </c>
    </row>
    <row r="802" spans="1:6">
      <c r="A802" t="s">
        <v>751</v>
      </c>
      <c r="B802">
        <v>809640</v>
      </c>
      <c r="C802" t="s">
        <v>849</v>
      </c>
      <c r="D802" t="s">
        <v>12</v>
      </c>
      <c r="E802">
        <v>151</v>
      </c>
      <c r="F802" t="s">
        <v>751</v>
      </c>
    </row>
    <row r="803" spans="1:6">
      <c r="A803" t="s">
        <v>751</v>
      </c>
      <c r="B803">
        <v>809665</v>
      </c>
      <c r="C803" t="s">
        <v>850</v>
      </c>
      <c r="D803" t="s">
        <v>12</v>
      </c>
      <c r="E803">
        <v>45</v>
      </c>
      <c r="F803" t="s">
        <v>751</v>
      </c>
    </row>
    <row r="804" spans="1:6">
      <c r="A804" t="s">
        <v>751</v>
      </c>
      <c r="B804">
        <v>809667</v>
      </c>
      <c r="C804" t="s">
        <v>851</v>
      </c>
      <c r="D804" t="s">
        <v>14</v>
      </c>
      <c r="E804">
        <v>156</v>
      </c>
      <c r="F804" t="s">
        <v>751</v>
      </c>
    </row>
    <row r="805" spans="1:6">
      <c r="A805" t="s">
        <v>751</v>
      </c>
      <c r="B805">
        <v>809760</v>
      </c>
      <c r="C805" t="s">
        <v>852</v>
      </c>
      <c r="D805" t="s">
        <v>14</v>
      </c>
      <c r="E805">
        <v>328</v>
      </c>
      <c r="F805" t="s">
        <v>751</v>
      </c>
    </row>
    <row r="806" spans="1:6">
      <c r="A806" t="s">
        <v>751</v>
      </c>
      <c r="B806">
        <v>809789</v>
      </c>
      <c r="C806" t="s">
        <v>853</v>
      </c>
      <c r="D806" t="s">
        <v>14</v>
      </c>
      <c r="E806">
        <v>170</v>
      </c>
      <c r="F806" t="s">
        <v>751</v>
      </c>
    </row>
    <row r="807" spans="1:6">
      <c r="A807" t="s">
        <v>751</v>
      </c>
      <c r="B807">
        <v>809790</v>
      </c>
      <c r="C807" t="s">
        <v>854</v>
      </c>
      <c r="D807" t="s">
        <v>12</v>
      </c>
      <c r="E807">
        <v>64</v>
      </c>
      <c r="F807" t="s">
        <v>751</v>
      </c>
    </row>
    <row r="808" spans="1:6">
      <c r="A808" t="s">
        <v>751</v>
      </c>
      <c r="B808">
        <v>809827</v>
      </c>
      <c r="C808" t="s">
        <v>855</v>
      </c>
      <c r="D808" t="s">
        <v>14</v>
      </c>
      <c r="E808">
        <v>48</v>
      </c>
      <c r="F808" t="s">
        <v>751</v>
      </c>
    </row>
    <row r="809" spans="1:6">
      <c r="A809" t="s">
        <v>751</v>
      </c>
      <c r="B809">
        <v>809841</v>
      </c>
      <c r="C809" t="s">
        <v>856</v>
      </c>
      <c r="D809" t="s">
        <v>14</v>
      </c>
      <c r="E809">
        <v>20</v>
      </c>
      <c r="F809" t="s">
        <v>751</v>
      </c>
    </row>
    <row r="810" spans="1:6">
      <c r="A810" t="s">
        <v>751</v>
      </c>
      <c r="B810">
        <v>809895</v>
      </c>
      <c r="C810" t="s">
        <v>857</v>
      </c>
      <c r="D810" t="s">
        <v>12</v>
      </c>
      <c r="E810">
        <v>27</v>
      </c>
      <c r="F810" t="s">
        <v>751</v>
      </c>
    </row>
    <row r="811" spans="1:6">
      <c r="A811" t="s">
        <v>751</v>
      </c>
      <c r="B811">
        <v>809928</v>
      </c>
      <c r="C811" t="s">
        <v>858</v>
      </c>
      <c r="D811" t="s">
        <v>14</v>
      </c>
      <c r="E811">
        <v>35</v>
      </c>
      <c r="F811" t="s">
        <v>751</v>
      </c>
    </row>
    <row r="812" spans="1:6">
      <c r="A812" t="s">
        <v>751</v>
      </c>
      <c r="B812">
        <v>809972</v>
      </c>
      <c r="C812" t="s">
        <v>859</v>
      </c>
      <c r="D812" t="s">
        <v>13</v>
      </c>
      <c r="E812">
        <v>11</v>
      </c>
      <c r="F812" t="s">
        <v>751</v>
      </c>
    </row>
    <row r="813" spans="1:6">
      <c r="A813" t="s">
        <v>751</v>
      </c>
      <c r="B813">
        <v>810072</v>
      </c>
      <c r="C813" t="s">
        <v>860</v>
      </c>
      <c r="D813" t="s">
        <v>12</v>
      </c>
      <c r="E813">
        <v>109</v>
      </c>
      <c r="F813" t="s">
        <v>751</v>
      </c>
    </row>
    <row r="814" spans="1:6">
      <c r="A814" t="s">
        <v>751</v>
      </c>
      <c r="B814">
        <v>810076</v>
      </c>
      <c r="C814" t="s">
        <v>861</v>
      </c>
      <c r="D814" t="s">
        <v>12</v>
      </c>
      <c r="E814">
        <v>50</v>
      </c>
      <c r="F814" t="s">
        <v>751</v>
      </c>
    </row>
    <row r="815" spans="1:6">
      <c r="A815" t="s">
        <v>751</v>
      </c>
      <c r="B815">
        <v>810085</v>
      </c>
      <c r="C815" t="s">
        <v>862</v>
      </c>
      <c r="D815" t="s">
        <v>12</v>
      </c>
      <c r="E815">
        <v>323</v>
      </c>
      <c r="F815" t="s">
        <v>751</v>
      </c>
    </row>
    <row r="816" spans="1:6">
      <c r="A816" t="s">
        <v>751</v>
      </c>
      <c r="B816">
        <v>810406</v>
      </c>
      <c r="C816" t="s">
        <v>863</v>
      </c>
      <c r="D816" t="s">
        <v>14</v>
      </c>
      <c r="E816">
        <v>16</v>
      </c>
      <c r="F816" t="s">
        <v>751</v>
      </c>
    </row>
    <row r="817" spans="1:6">
      <c r="A817" t="s">
        <v>864</v>
      </c>
      <c r="B817">
        <v>202158</v>
      </c>
      <c r="C817" t="s">
        <v>865</v>
      </c>
      <c r="D817" t="s">
        <v>38</v>
      </c>
      <c r="E817">
        <v>125</v>
      </c>
      <c r="F817" t="s">
        <v>864</v>
      </c>
    </row>
    <row r="818" spans="1:6">
      <c r="A818" t="s">
        <v>864</v>
      </c>
      <c r="B818">
        <v>202223</v>
      </c>
      <c r="C818" t="s">
        <v>866</v>
      </c>
      <c r="D818" t="s">
        <v>867</v>
      </c>
      <c r="E818">
        <v>4</v>
      </c>
      <c r="F818" t="s">
        <v>864</v>
      </c>
    </row>
    <row r="819" spans="1:6">
      <c r="A819" t="s">
        <v>864</v>
      </c>
      <c r="B819">
        <v>202301</v>
      </c>
      <c r="C819" t="s">
        <v>868</v>
      </c>
      <c r="D819" t="s">
        <v>38</v>
      </c>
      <c r="E819">
        <v>90</v>
      </c>
      <c r="F819" t="s">
        <v>864</v>
      </c>
    </row>
    <row r="820" spans="1:6">
      <c r="A820" t="s">
        <v>864</v>
      </c>
      <c r="B820">
        <v>202302</v>
      </c>
      <c r="C820" t="s">
        <v>869</v>
      </c>
      <c r="D820" t="s">
        <v>38</v>
      </c>
      <c r="E820">
        <v>1</v>
      </c>
      <c r="F820" t="s">
        <v>864</v>
      </c>
    </row>
    <row r="821" spans="1:6">
      <c r="A821" t="s">
        <v>864</v>
      </c>
      <c r="B821">
        <v>202349</v>
      </c>
      <c r="C821" t="s">
        <v>870</v>
      </c>
      <c r="D821" t="s">
        <v>41</v>
      </c>
      <c r="E821">
        <v>3</v>
      </c>
      <c r="F821" t="s">
        <v>864</v>
      </c>
    </row>
    <row r="822" spans="1:6">
      <c r="A822" t="s">
        <v>864</v>
      </c>
      <c r="B822">
        <v>202433</v>
      </c>
      <c r="C822" t="s">
        <v>207</v>
      </c>
      <c r="D822" t="s">
        <v>208</v>
      </c>
      <c r="E822">
        <v>930</v>
      </c>
      <c r="F822" t="s">
        <v>864</v>
      </c>
    </row>
    <row r="823" spans="1:6">
      <c r="A823" t="s">
        <v>864</v>
      </c>
      <c r="B823">
        <v>202461</v>
      </c>
      <c r="C823" t="s">
        <v>871</v>
      </c>
      <c r="D823" t="s">
        <v>38</v>
      </c>
      <c r="E823">
        <v>56</v>
      </c>
      <c r="F823" t="s">
        <v>864</v>
      </c>
    </row>
    <row r="824" spans="1:6">
      <c r="A824" t="s">
        <v>864</v>
      </c>
      <c r="B824">
        <v>202488</v>
      </c>
      <c r="C824" t="s">
        <v>872</v>
      </c>
      <c r="D824" t="s">
        <v>41</v>
      </c>
      <c r="E824">
        <v>1</v>
      </c>
      <c r="F824" t="s">
        <v>864</v>
      </c>
    </row>
    <row r="825" spans="1:6">
      <c r="A825" t="s">
        <v>864</v>
      </c>
      <c r="B825">
        <v>202493</v>
      </c>
      <c r="C825" t="s">
        <v>873</v>
      </c>
      <c r="D825" t="s">
        <v>41</v>
      </c>
      <c r="E825">
        <v>4</v>
      </c>
      <c r="F825" t="s">
        <v>864</v>
      </c>
    </row>
    <row r="826" spans="1:6">
      <c r="A826" t="s">
        <v>864</v>
      </c>
      <c r="B826">
        <v>805964</v>
      </c>
      <c r="C826" t="s">
        <v>874</v>
      </c>
      <c r="D826" t="s">
        <v>12</v>
      </c>
      <c r="E826">
        <v>45</v>
      </c>
      <c r="F826" t="s">
        <v>864</v>
      </c>
    </row>
    <row r="827" spans="1:6">
      <c r="A827" t="s">
        <v>864</v>
      </c>
      <c r="B827">
        <v>805997</v>
      </c>
      <c r="C827" t="s">
        <v>875</v>
      </c>
      <c r="D827" t="s">
        <v>14</v>
      </c>
      <c r="E827">
        <v>59</v>
      </c>
      <c r="F827" t="s">
        <v>864</v>
      </c>
    </row>
    <row r="828" spans="1:6">
      <c r="A828" t="s">
        <v>864</v>
      </c>
      <c r="B828">
        <v>806080</v>
      </c>
      <c r="C828" t="s">
        <v>876</v>
      </c>
      <c r="D828" t="s">
        <v>13</v>
      </c>
      <c r="E828">
        <v>104</v>
      </c>
      <c r="F828" t="s">
        <v>864</v>
      </c>
    </row>
    <row r="829" spans="1:6">
      <c r="A829" t="s">
        <v>864</v>
      </c>
      <c r="B829">
        <v>806105</v>
      </c>
      <c r="C829" t="s">
        <v>877</v>
      </c>
      <c r="D829" t="s">
        <v>12</v>
      </c>
      <c r="E829">
        <v>101</v>
      </c>
      <c r="F829" t="s">
        <v>864</v>
      </c>
    </row>
    <row r="830" spans="1:6">
      <c r="A830" t="s">
        <v>864</v>
      </c>
      <c r="B830">
        <v>806113</v>
      </c>
      <c r="C830" t="s">
        <v>878</v>
      </c>
      <c r="D830" t="s">
        <v>41</v>
      </c>
      <c r="E830">
        <v>149</v>
      </c>
      <c r="F830" t="s">
        <v>864</v>
      </c>
    </row>
    <row r="831" spans="1:6">
      <c r="A831" t="s">
        <v>864</v>
      </c>
      <c r="B831">
        <v>806126</v>
      </c>
      <c r="C831" t="s">
        <v>879</v>
      </c>
      <c r="D831" t="s">
        <v>41</v>
      </c>
      <c r="E831">
        <v>119</v>
      </c>
      <c r="F831" t="s">
        <v>864</v>
      </c>
    </row>
    <row r="832" spans="1:6">
      <c r="A832" t="s">
        <v>864</v>
      </c>
      <c r="B832">
        <v>806127</v>
      </c>
      <c r="C832" t="s">
        <v>880</v>
      </c>
      <c r="D832" t="s">
        <v>14</v>
      </c>
      <c r="E832">
        <v>23</v>
      </c>
      <c r="F832" t="s">
        <v>864</v>
      </c>
    </row>
    <row r="833" spans="1:6">
      <c r="A833" t="s">
        <v>864</v>
      </c>
      <c r="B833">
        <v>806136</v>
      </c>
      <c r="C833" t="s">
        <v>881</v>
      </c>
      <c r="D833" t="s">
        <v>38</v>
      </c>
      <c r="E833">
        <v>141</v>
      </c>
      <c r="F833" t="s">
        <v>864</v>
      </c>
    </row>
    <row r="834" spans="1:6">
      <c r="A834" t="s">
        <v>864</v>
      </c>
      <c r="B834">
        <v>806138</v>
      </c>
      <c r="C834" t="s">
        <v>882</v>
      </c>
      <c r="D834" t="s">
        <v>13</v>
      </c>
      <c r="E834">
        <v>61</v>
      </c>
      <c r="F834" t="s">
        <v>864</v>
      </c>
    </row>
    <row r="835" spans="1:6">
      <c r="A835" t="s">
        <v>864</v>
      </c>
      <c r="B835">
        <v>806207</v>
      </c>
      <c r="C835" t="s">
        <v>883</v>
      </c>
      <c r="D835" t="s">
        <v>38</v>
      </c>
      <c r="E835">
        <v>1</v>
      </c>
      <c r="F835" t="s">
        <v>864</v>
      </c>
    </row>
    <row r="836" spans="1:6">
      <c r="A836" t="s">
        <v>864</v>
      </c>
      <c r="B836">
        <v>806224</v>
      </c>
      <c r="C836" t="s">
        <v>884</v>
      </c>
      <c r="D836" t="s">
        <v>13</v>
      </c>
      <c r="E836">
        <v>54</v>
      </c>
      <c r="F836" t="s">
        <v>864</v>
      </c>
    </row>
    <row r="837" spans="1:6">
      <c r="A837" t="s">
        <v>864</v>
      </c>
      <c r="B837">
        <v>806242</v>
      </c>
      <c r="C837" t="s">
        <v>885</v>
      </c>
      <c r="D837" t="s">
        <v>13</v>
      </c>
      <c r="E837">
        <v>61</v>
      </c>
      <c r="F837" t="s">
        <v>864</v>
      </c>
    </row>
    <row r="838" spans="1:6">
      <c r="A838" t="s">
        <v>864</v>
      </c>
      <c r="B838">
        <v>806285</v>
      </c>
      <c r="C838" t="s">
        <v>886</v>
      </c>
      <c r="D838" t="s">
        <v>38</v>
      </c>
      <c r="E838">
        <v>1</v>
      </c>
      <c r="F838" t="s">
        <v>864</v>
      </c>
    </row>
    <row r="839" spans="1:6">
      <c r="A839" t="s">
        <v>864</v>
      </c>
      <c r="B839">
        <v>806324</v>
      </c>
      <c r="C839" t="s">
        <v>887</v>
      </c>
      <c r="D839" t="s">
        <v>12</v>
      </c>
      <c r="E839">
        <v>160</v>
      </c>
      <c r="F839" t="s">
        <v>864</v>
      </c>
    </row>
    <row r="840" spans="1:6">
      <c r="A840" t="s">
        <v>864</v>
      </c>
      <c r="B840">
        <v>806326</v>
      </c>
      <c r="C840" t="s">
        <v>888</v>
      </c>
      <c r="D840" t="s">
        <v>14</v>
      </c>
      <c r="E840">
        <v>270</v>
      </c>
      <c r="F840" t="s">
        <v>864</v>
      </c>
    </row>
    <row r="841" spans="1:6">
      <c r="A841" t="s">
        <v>864</v>
      </c>
      <c r="B841">
        <v>806342</v>
      </c>
      <c r="C841" t="s">
        <v>889</v>
      </c>
      <c r="D841" t="s">
        <v>41</v>
      </c>
      <c r="E841">
        <v>123</v>
      </c>
      <c r="F841" t="s">
        <v>864</v>
      </c>
    </row>
    <row r="842" spans="1:6">
      <c r="A842" t="s">
        <v>864</v>
      </c>
      <c r="B842">
        <v>806363</v>
      </c>
      <c r="C842" t="s">
        <v>890</v>
      </c>
      <c r="D842" t="s">
        <v>41</v>
      </c>
      <c r="E842">
        <v>119</v>
      </c>
      <c r="F842" t="s">
        <v>864</v>
      </c>
    </row>
    <row r="843" spans="1:6">
      <c r="A843" t="s">
        <v>864</v>
      </c>
      <c r="B843">
        <v>806432</v>
      </c>
      <c r="C843" t="s">
        <v>891</v>
      </c>
      <c r="D843" t="s">
        <v>12</v>
      </c>
      <c r="E843">
        <v>67</v>
      </c>
      <c r="F843" t="s">
        <v>864</v>
      </c>
    </row>
    <row r="844" spans="1:6">
      <c r="A844" t="s">
        <v>864</v>
      </c>
      <c r="B844">
        <v>806536</v>
      </c>
      <c r="C844" t="s">
        <v>892</v>
      </c>
      <c r="D844" t="s">
        <v>13</v>
      </c>
      <c r="E844">
        <v>68</v>
      </c>
      <c r="F844" t="s">
        <v>864</v>
      </c>
    </row>
    <row r="845" spans="1:6">
      <c r="A845" t="s">
        <v>864</v>
      </c>
      <c r="B845">
        <v>806589</v>
      </c>
      <c r="C845" t="s">
        <v>893</v>
      </c>
      <c r="D845" t="s">
        <v>13</v>
      </c>
      <c r="E845">
        <v>303</v>
      </c>
      <c r="F845" t="s">
        <v>864</v>
      </c>
    </row>
    <row r="846" spans="1:6">
      <c r="A846" t="s">
        <v>864</v>
      </c>
      <c r="B846">
        <v>806658</v>
      </c>
      <c r="C846" t="s">
        <v>894</v>
      </c>
      <c r="D846" t="s">
        <v>12</v>
      </c>
      <c r="E846">
        <v>143</v>
      </c>
      <c r="F846" t="s">
        <v>864</v>
      </c>
    </row>
    <row r="847" spans="1:6">
      <c r="A847" t="s">
        <v>864</v>
      </c>
      <c r="B847">
        <v>806676</v>
      </c>
      <c r="C847" t="s">
        <v>895</v>
      </c>
      <c r="D847" t="s">
        <v>41</v>
      </c>
      <c r="E847">
        <v>130</v>
      </c>
      <c r="F847" t="s">
        <v>864</v>
      </c>
    </row>
    <row r="848" spans="1:6">
      <c r="A848" t="s">
        <v>864</v>
      </c>
      <c r="B848">
        <v>806759</v>
      </c>
      <c r="C848" t="s">
        <v>896</v>
      </c>
      <c r="D848" t="s">
        <v>41</v>
      </c>
      <c r="E848">
        <v>67</v>
      </c>
      <c r="F848" t="s">
        <v>864</v>
      </c>
    </row>
    <row r="849" spans="1:6">
      <c r="A849" t="s">
        <v>864</v>
      </c>
      <c r="B849">
        <v>806779</v>
      </c>
      <c r="C849" t="s">
        <v>897</v>
      </c>
      <c r="D849" t="s">
        <v>14</v>
      </c>
      <c r="E849">
        <v>139</v>
      </c>
      <c r="F849" t="s">
        <v>864</v>
      </c>
    </row>
    <row r="850" spans="1:6">
      <c r="A850" t="s">
        <v>864</v>
      </c>
      <c r="B850">
        <v>806800</v>
      </c>
      <c r="C850" t="s">
        <v>898</v>
      </c>
      <c r="D850" t="s">
        <v>12</v>
      </c>
      <c r="E850">
        <v>90</v>
      </c>
      <c r="F850" t="s">
        <v>864</v>
      </c>
    </row>
    <row r="851" spans="1:6">
      <c r="A851" t="s">
        <v>864</v>
      </c>
      <c r="B851">
        <v>806887</v>
      </c>
      <c r="C851" t="s">
        <v>899</v>
      </c>
      <c r="D851" t="s">
        <v>41</v>
      </c>
      <c r="E851">
        <v>2</v>
      </c>
      <c r="F851" t="s">
        <v>864</v>
      </c>
    </row>
    <row r="852" spans="1:6">
      <c r="A852" t="s">
        <v>864</v>
      </c>
      <c r="B852">
        <v>806896</v>
      </c>
      <c r="C852" t="s">
        <v>900</v>
      </c>
      <c r="D852" t="s">
        <v>41</v>
      </c>
      <c r="E852">
        <v>168</v>
      </c>
      <c r="F852" t="s">
        <v>864</v>
      </c>
    </row>
    <row r="853" spans="1:6">
      <c r="A853" t="s">
        <v>864</v>
      </c>
      <c r="B853">
        <v>806903</v>
      </c>
      <c r="C853" t="s">
        <v>901</v>
      </c>
      <c r="D853" t="s">
        <v>13</v>
      </c>
      <c r="E853">
        <v>82</v>
      </c>
      <c r="F853" t="s">
        <v>864</v>
      </c>
    </row>
    <row r="854" spans="1:6">
      <c r="A854" t="s">
        <v>864</v>
      </c>
      <c r="B854">
        <v>806906</v>
      </c>
      <c r="C854" t="s">
        <v>902</v>
      </c>
      <c r="D854" t="s">
        <v>12</v>
      </c>
      <c r="E854">
        <v>84</v>
      </c>
      <c r="F854" t="s">
        <v>864</v>
      </c>
    </row>
    <row r="855" spans="1:6">
      <c r="A855" t="s">
        <v>864</v>
      </c>
      <c r="B855">
        <v>806915</v>
      </c>
      <c r="C855" t="s">
        <v>903</v>
      </c>
      <c r="D855" t="s">
        <v>12</v>
      </c>
      <c r="E855">
        <v>155</v>
      </c>
      <c r="F855" t="s">
        <v>864</v>
      </c>
    </row>
    <row r="856" spans="1:6">
      <c r="A856" t="s">
        <v>864</v>
      </c>
      <c r="B856">
        <v>807012</v>
      </c>
      <c r="C856" t="s">
        <v>904</v>
      </c>
      <c r="D856" t="s">
        <v>13</v>
      </c>
      <c r="E856">
        <v>49</v>
      </c>
      <c r="F856" t="s">
        <v>864</v>
      </c>
    </row>
    <row r="857" spans="1:6">
      <c r="A857" t="s">
        <v>864</v>
      </c>
      <c r="B857">
        <v>807020</v>
      </c>
      <c r="C857" t="s">
        <v>905</v>
      </c>
      <c r="D857" t="s">
        <v>12</v>
      </c>
      <c r="E857">
        <v>85</v>
      </c>
      <c r="F857" t="s">
        <v>864</v>
      </c>
    </row>
    <row r="858" spans="1:6">
      <c r="A858" t="s">
        <v>864</v>
      </c>
      <c r="B858">
        <v>807023</v>
      </c>
      <c r="C858" t="s">
        <v>906</v>
      </c>
      <c r="D858" t="s">
        <v>12</v>
      </c>
      <c r="E858">
        <v>102</v>
      </c>
      <c r="F858" t="s">
        <v>864</v>
      </c>
    </row>
    <row r="859" spans="1:6">
      <c r="A859" t="s">
        <v>864</v>
      </c>
      <c r="B859">
        <v>807037</v>
      </c>
      <c r="C859" t="s">
        <v>907</v>
      </c>
      <c r="D859" t="s">
        <v>12</v>
      </c>
      <c r="E859">
        <v>182</v>
      </c>
      <c r="F859" t="s">
        <v>864</v>
      </c>
    </row>
    <row r="860" spans="1:6">
      <c r="A860" t="s">
        <v>864</v>
      </c>
      <c r="B860">
        <v>807052</v>
      </c>
      <c r="C860" t="s">
        <v>908</v>
      </c>
      <c r="D860" t="s">
        <v>13</v>
      </c>
      <c r="E860">
        <v>86</v>
      </c>
      <c r="F860" t="s">
        <v>864</v>
      </c>
    </row>
    <row r="861" spans="1:6">
      <c r="A861" t="s">
        <v>864</v>
      </c>
      <c r="B861">
        <v>807082</v>
      </c>
      <c r="C861" t="s">
        <v>909</v>
      </c>
      <c r="D861" t="s">
        <v>41</v>
      </c>
      <c r="E861">
        <v>1</v>
      </c>
      <c r="F861" t="s">
        <v>864</v>
      </c>
    </row>
    <row r="862" spans="1:6">
      <c r="A862" t="s">
        <v>864</v>
      </c>
      <c r="B862">
        <v>807093</v>
      </c>
      <c r="C862" t="s">
        <v>910</v>
      </c>
      <c r="D862" t="s">
        <v>13</v>
      </c>
      <c r="E862">
        <v>78</v>
      </c>
      <c r="F862" t="s">
        <v>864</v>
      </c>
    </row>
    <row r="863" spans="1:6">
      <c r="A863" t="s">
        <v>864</v>
      </c>
      <c r="B863">
        <v>807194</v>
      </c>
      <c r="C863" t="s">
        <v>911</v>
      </c>
      <c r="D863" t="s">
        <v>14</v>
      </c>
      <c r="E863">
        <v>179</v>
      </c>
      <c r="F863" t="s">
        <v>864</v>
      </c>
    </row>
    <row r="864" spans="1:6">
      <c r="A864" t="s">
        <v>864</v>
      </c>
      <c r="B864">
        <v>807260</v>
      </c>
      <c r="C864" t="s">
        <v>912</v>
      </c>
      <c r="D864" t="s">
        <v>12</v>
      </c>
      <c r="E864">
        <v>84</v>
      </c>
      <c r="F864" t="s">
        <v>864</v>
      </c>
    </row>
    <row r="865" spans="1:6">
      <c r="A865" t="s">
        <v>864</v>
      </c>
      <c r="B865">
        <v>807306</v>
      </c>
      <c r="C865" t="s">
        <v>913</v>
      </c>
      <c r="D865" t="s">
        <v>14</v>
      </c>
      <c r="E865">
        <v>256</v>
      </c>
      <c r="F865" t="s">
        <v>864</v>
      </c>
    </row>
    <row r="866" spans="1:6">
      <c r="A866" t="s">
        <v>864</v>
      </c>
      <c r="B866">
        <v>807390</v>
      </c>
      <c r="C866" t="s">
        <v>914</v>
      </c>
      <c r="D866" t="s">
        <v>915</v>
      </c>
      <c r="E866">
        <v>155</v>
      </c>
      <c r="F866" t="s">
        <v>864</v>
      </c>
    </row>
    <row r="867" spans="1:6">
      <c r="A867" t="s">
        <v>864</v>
      </c>
      <c r="B867">
        <v>807392</v>
      </c>
      <c r="C867" t="s">
        <v>916</v>
      </c>
      <c r="D867" t="s">
        <v>12</v>
      </c>
      <c r="E867">
        <v>68</v>
      </c>
      <c r="F867" t="s">
        <v>864</v>
      </c>
    </row>
    <row r="868" spans="1:6">
      <c r="A868" t="s">
        <v>864</v>
      </c>
      <c r="B868">
        <v>807393</v>
      </c>
      <c r="C868" t="s">
        <v>917</v>
      </c>
      <c r="D868" t="s">
        <v>41</v>
      </c>
      <c r="E868">
        <v>149</v>
      </c>
      <c r="F868" t="s">
        <v>864</v>
      </c>
    </row>
    <row r="869" spans="1:6">
      <c r="A869" t="s">
        <v>864</v>
      </c>
      <c r="B869">
        <v>807413</v>
      </c>
      <c r="C869" t="s">
        <v>918</v>
      </c>
      <c r="D869" t="s">
        <v>14</v>
      </c>
      <c r="E869">
        <v>484</v>
      </c>
      <c r="F869" t="s">
        <v>864</v>
      </c>
    </row>
    <row r="870" spans="1:6">
      <c r="A870" t="s">
        <v>864</v>
      </c>
      <c r="B870">
        <v>807454</v>
      </c>
      <c r="C870" t="s">
        <v>919</v>
      </c>
      <c r="D870" t="s">
        <v>14</v>
      </c>
      <c r="E870">
        <v>52</v>
      </c>
      <c r="F870" t="s">
        <v>864</v>
      </c>
    </row>
    <row r="871" spans="1:6">
      <c r="A871" t="s">
        <v>864</v>
      </c>
      <c r="B871">
        <v>807661</v>
      </c>
      <c r="C871" t="s">
        <v>920</v>
      </c>
      <c r="D871" t="s">
        <v>14</v>
      </c>
      <c r="E871">
        <v>90</v>
      </c>
      <c r="F871" t="s">
        <v>864</v>
      </c>
    </row>
    <row r="872" spans="1:6">
      <c r="A872" t="s">
        <v>864</v>
      </c>
      <c r="B872">
        <v>807739</v>
      </c>
      <c r="C872" t="s">
        <v>921</v>
      </c>
      <c r="D872" t="s">
        <v>41</v>
      </c>
      <c r="E872">
        <v>1</v>
      </c>
      <c r="F872" t="s">
        <v>864</v>
      </c>
    </row>
    <row r="873" spans="1:6">
      <c r="A873" t="s">
        <v>864</v>
      </c>
      <c r="B873">
        <v>807741</v>
      </c>
      <c r="C873" t="s">
        <v>922</v>
      </c>
      <c r="D873" t="s">
        <v>14</v>
      </c>
      <c r="E873">
        <v>419</v>
      </c>
      <c r="F873" t="s">
        <v>864</v>
      </c>
    </row>
    <row r="874" spans="1:6">
      <c r="A874" t="s">
        <v>864</v>
      </c>
      <c r="B874">
        <v>807770</v>
      </c>
      <c r="C874" t="s">
        <v>923</v>
      </c>
      <c r="D874" t="s">
        <v>41</v>
      </c>
      <c r="E874">
        <v>61</v>
      </c>
      <c r="F874" t="s">
        <v>864</v>
      </c>
    </row>
    <row r="875" spans="1:6">
      <c r="A875" t="s">
        <v>864</v>
      </c>
      <c r="B875">
        <v>807777</v>
      </c>
      <c r="C875" t="s">
        <v>924</v>
      </c>
      <c r="D875" t="s">
        <v>12</v>
      </c>
      <c r="E875">
        <v>83</v>
      </c>
      <c r="F875" t="s">
        <v>864</v>
      </c>
    </row>
    <row r="876" spans="1:6">
      <c r="A876" t="s">
        <v>864</v>
      </c>
      <c r="B876">
        <v>807778</v>
      </c>
      <c r="C876" t="s">
        <v>925</v>
      </c>
      <c r="D876" t="s">
        <v>12</v>
      </c>
      <c r="E876">
        <v>116</v>
      </c>
      <c r="F876" t="s">
        <v>864</v>
      </c>
    </row>
    <row r="877" spans="1:6">
      <c r="A877" t="s">
        <v>864</v>
      </c>
      <c r="B877">
        <v>807876</v>
      </c>
      <c r="C877" t="s">
        <v>926</v>
      </c>
      <c r="D877" t="s">
        <v>12</v>
      </c>
      <c r="E877">
        <v>169</v>
      </c>
      <c r="F877" t="s">
        <v>864</v>
      </c>
    </row>
    <row r="878" spans="1:6">
      <c r="A878" t="s">
        <v>864</v>
      </c>
      <c r="B878">
        <v>807877</v>
      </c>
      <c r="C878" t="s">
        <v>927</v>
      </c>
      <c r="D878" t="s">
        <v>12</v>
      </c>
      <c r="E878">
        <v>127</v>
      </c>
      <c r="F878" t="s">
        <v>864</v>
      </c>
    </row>
    <row r="879" spans="1:6">
      <c r="A879" t="s">
        <v>864</v>
      </c>
      <c r="B879">
        <v>807878</v>
      </c>
      <c r="C879" t="s">
        <v>928</v>
      </c>
      <c r="D879" t="s">
        <v>12</v>
      </c>
      <c r="E879">
        <v>179</v>
      </c>
      <c r="F879" t="s">
        <v>864</v>
      </c>
    </row>
    <row r="880" spans="1:6">
      <c r="A880" t="s">
        <v>864</v>
      </c>
      <c r="B880">
        <v>807880</v>
      </c>
      <c r="C880" t="s">
        <v>929</v>
      </c>
      <c r="D880" t="s">
        <v>12</v>
      </c>
      <c r="E880">
        <v>88</v>
      </c>
      <c r="F880" t="s">
        <v>864</v>
      </c>
    </row>
    <row r="881" spans="1:6">
      <c r="A881" t="s">
        <v>864</v>
      </c>
      <c r="B881">
        <v>807881</v>
      </c>
      <c r="C881" t="s">
        <v>930</v>
      </c>
      <c r="D881" t="s">
        <v>12</v>
      </c>
      <c r="E881">
        <v>100</v>
      </c>
      <c r="F881" t="s">
        <v>864</v>
      </c>
    </row>
    <row r="882" spans="1:6">
      <c r="A882" t="s">
        <v>864</v>
      </c>
      <c r="B882">
        <v>807947</v>
      </c>
      <c r="C882" t="s">
        <v>931</v>
      </c>
      <c r="D882" t="s">
        <v>13</v>
      </c>
      <c r="E882">
        <v>117</v>
      </c>
      <c r="F882" t="s">
        <v>864</v>
      </c>
    </row>
    <row r="883" spans="1:6">
      <c r="A883" t="s">
        <v>864</v>
      </c>
      <c r="B883">
        <v>807971</v>
      </c>
      <c r="C883" t="s">
        <v>932</v>
      </c>
      <c r="D883" t="s">
        <v>12</v>
      </c>
      <c r="E883">
        <v>83</v>
      </c>
      <c r="F883" t="s">
        <v>864</v>
      </c>
    </row>
    <row r="884" spans="1:6">
      <c r="A884" t="s">
        <v>864</v>
      </c>
      <c r="B884">
        <v>807972</v>
      </c>
      <c r="C884" t="s">
        <v>933</v>
      </c>
      <c r="D884" t="s">
        <v>12</v>
      </c>
      <c r="E884">
        <v>144</v>
      </c>
      <c r="F884" t="s">
        <v>864</v>
      </c>
    </row>
    <row r="885" spans="1:6">
      <c r="A885" t="s">
        <v>864</v>
      </c>
      <c r="B885">
        <v>808092</v>
      </c>
      <c r="C885" t="s">
        <v>934</v>
      </c>
      <c r="D885" t="s">
        <v>12</v>
      </c>
      <c r="E885">
        <v>130</v>
      </c>
      <c r="F885" t="s">
        <v>864</v>
      </c>
    </row>
    <row r="886" spans="1:6">
      <c r="A886" t="s">
        <v>864</v>
      </c>
      <c r="B886">
        <v>808093</v>
      </c>
      <c r="C886" t="s">
        <v>935</v>
      </c>
      <c r="D886" t="s">
        <v>12</v>
      </c>
      <c r="E886">
        <v>101</v>
      </c>
      <c r="F886" t="s">
        <v>864</v>
      </c>
    </row>
    <row r="887" spans="1:6">
      <c r="A887" t="s">
        <v>864</v>
      </c>
      <c r="B887">
        <v>808094</v>
      </c>
      <c r="C887" t="s">
        <v>936</v>
      </c>
      <c r="D887" t="s">
        <v>12</v>
      </c>
      <c r="E887">
        <v>72</v>
      </c>
      <c r="F887" t="s">
        <v>864</v>
      </c>
    </row>
    <row r="888" spans="1:6">
      <c r="A888" t="s">
        <v>864</v>
      </c>
      <c r="B888">
        <v>808095</v>
      </c>
      <c r="C888" t="s">
        <v>937</v>
      </c>
      <c r="D888" t="s">
        <v>12</v>
      </c>
      <c r="E888">
        <v>74</v>
      </c>
      <c r="F888" t="s">
        <v>864</v>
      </c>
    </row>
    <row r="889" spans="1:6">
      <c r="A889" t="s">
        <v>864</v>
      </c>
      <c r="B889">
        <v>808096</v>
      </c>
      <c r="C889" t="s">
        <v>938</v>
      </c>
      <c r="D889" t="s">
        <v>12</v>
      </c>
      <c r="E889">
        <v>143</v>
      </c>
      <c r="F889" t="s">
        <v>864</v>
      </c>
    </row>
    <row r="890" spans="1:6">
      <c r="A890" t="s">
        <v>864</v>
      </c>
      <c r="B890">
        <v>808170</v>
      </c>
      <c r="C890" t="s">
        <v>939</v>
      </c>
      <c r="D890" t="s">
        <v>13</v>
      </c>
      <c r="E890">
        <v>49</v>
      </c>
      <c r="F890" t="s">
        <v>864</v>
      </c>
    </row>
    <row r="891" spans="1:6">
      <c r="A891" t="s">
        <v>864</v>
      </c>
      <c r="B891">
        <v>808294</v>
      </c>
      <c r="C891" t="s">
        <v>940</v>
      </c>
      <c r="D891" t="s">
        <v>14</v>
      </c>
      <c r="E891">
        <v>51</v>
      </c>
      <c r="F891" t="s">
        <v>864</v>
      </c>
    </row>
    <row r="892" spans="1:6">
      <c r="A892" t="s">
        <v>864</v>
      </c>
      <c r="B892">
        <v>808305</v>
      </c>
      <c r="C892" t="s">
        <v>941</v>
      </c>
      <c r="D892" t="s">
        <v>12</v>
      </c>
      <c r="E892">
        <v>104</v>
      </c>
      <c r="F892" t="s">
        <v>864</v>
      </c>
    </row>
    <row r="893" spans="1:6">
      <c r="A893" t="s">
        <v>864</v>
      </c>
      <c r="B893">
        <v>808306</v>
      </c>
      <c r="C893" t="s">
        <v>942</v>
      </c>
      <c r="D893" t="s">
        <v>12</v>
      </c>
      <c r="E893">
        <v>275</v>
      </c>
      <c r="F893" t="s">
        <v>864</v>
      </c>
    </row>
    <row r="894" spans="1:6">
      <c r="A894" t="s">
        <v>864</v>
      </c>
      <c r="B894">
        <v>808346</v>
      </c>
      <c r="C894" t="s">
        <v>943</v>
      </c>
      <c r="D894" t="s">
        <v>12</v>
      </c>
      <c r="E894">
        <v>35</v>
      </c>
      <c r="F894" t="s">
        <v>864</v>
      </c>
    </row>
    <row r="895" spans="1:6">
      <c r="A895" t="s">
        <v>864</v>
      </c>
      <c r="B895">
        <v>808412</v>
      </c>
      <c r="C895" t="s">
        <v>944</v>
      </c>
      <c r="D895" t="s">
        <v>12</v>
      </c>
      <c r="E895">
        <v>66</v>
      </c>
      <c r="F895" t="s">
        <v>864</v>
      </c>
    </row>
    <row r="896" spans="1:6">
      <c r="A896" t="s">
        <v>864</v>
      </c>
      <c r="B896">
        <v>808458</v>
      </c>
      <c r="C896" t="s">
        <v>945</v>
      </c>
      <c r="D896" t="s">
        <v>13</v>
      </c>
      <c r="E896">
        <v>70</v>
      </c>
      <c r="F896" t="s">
        <v>864</v>
      </c>
    </row>
    <row r="897" spans="1:6">
      <c r="A897" t="s">
        <v>864</v>
      </c>
      <c r="B897">
        <v>808472</v>
      </c>
      <c r="C897" t="s">
        <v>946</v>
      </c>
      <c r="D897" t="s">
        <v>12</v>
      </c>
      <c r="E897">
        <v>33</v>
      </c>
      <c r="F897" t="s">
        <v>864</v>
      </c>
    </row>
    <row r="898" spans="1:6">
      <c r="A898" t="s">
        <v>864</v>
      </c>
      <c r="B898">
        <v>808481</v>
      </c>
      <c r="C898" t="s">
        <v>947</v>
      </c>
      <c r="D898" t="s">
        <v>12</v>
      </c>
      <c r="E898">
        <v>113</v>
      </c>
      <c r="F898" t="s">
        <v>864</v>
      </c>
    </row>
    <row r="899" spans="1:6">
      <c r="A899" t="s">
        <v>864</v>
      </c>
      <c r="B899">
        <v>808482</v>
      </c>
      <c r="C899" t="s">
        <v>948</v>
      </c>
      <c r="D899" t="s">
        <v>41</v>
      </c>
      <c r="E899">
        <v>1</v>
      </c>
      <c r="F899" t="s">
        <v>864</v>
      </c>
    </row>
    <row r="900" spans="1:6">
      <c r="A900" t="s">
        <v>864</v>
      </c>
      <c r="B900">
        <v>808491</v>
      </c>
      <c r="C900" t="s">
        <v>949</v>
      </c>
      <c r="D900" t="s">
        <v>12</v>
      </c>
      <c r="E900">
        <v>97</v>
      </c>
      <c r="F900" t="s">
        <v>864</v>
      </c>
    </row>
    <row r="901" spans="1:6">
      <c r="A901" t="s">
        <v>864</v>
      </c>
      <c r="B901">
        <v>808520</v>
      </c>
      <c r="C901" t="s">
        <v>950</v>
      </c>
      <c r="D901" t="s">
        <v>41</v>
      </c>
      <c r="E901">
        <v>63</v>
      </c>
      <c r="F901" t="s">
        <v>864</v>
      </c>
    </row>
    <row r="902" spans="1:6">
      <c r="A902" t="s">
        <v>864</v>
      </c>
      <c r="B902">
        <v>808528</v>
      </c>
      <c r="C902" t="s">
        <v>951</v>
      </c>
      <c r="D902" t="s">
        <v>12</v>
      </c>
      <c r="E902">
        <v>77</v>
      </c>
      <c r="F902" t="s">
        <v>864</v>
      </c>
    </row>
    <row r="903" spans="1:6">
      <c r="A903" t="s">
        <v>864</v>
      </c>
      <c r="B903">
        <v>808529</v>
      </c>
      <c r="C903" t="s">
        <v>952</v>
      </c>
      <c r="D903" t="s">
        <v>14</v>
      </c>
      <c r="E903">
        <v>244</v>
      </c>
      <c r="F903" t="s">
        <v>864</v>
      </c>
    </row>
    <row r="904" spans="1:6">
      <c r="A904" t="s">
        <v>864</v>
      </c>
      <c r="B904">
        <v>808546</v>
      </c>
      <c r="C904" t="s">
        <v>953</v>
      </c>
      <c r="D904" t="s">
        <v>12</v>
      </c>
      <c r="E904">
        <v>147</v>
      </c>
      <c r="F904" t="s">
        <v>864</v>
      </c>
    </row>
    <row r="905" spans="1:6">
      <c r="A905" t="s">
        <v>864</v>
      </c>
      <c r="B905">
        <v>808547</v>
      </c>
      <c r="C905" t="s">
        <v>954</v>
      </c>
      <c r="D905" t="s">
        <v>12</v>
      </c>
      <c r="E905">
        <v>281</v>
      </c>
      <c r="F905" t="s">
        <v>864</v>
      </c>
    </row>
    <row r="906" spans="1:6">
      <c r="A906" t="s">
        <v>864</v>
      </c>
      <c r="B906">
        <v>808548</v>
      </c>
      <c r="C906" t="s">
        <v>955</v>
      </c>
      <c r="D906" t="s">
        <v>12</v>
      </c>
      <c r="E906">
        <v>201</v>
      </c>
      <c r="F906" t="s">
        <v>864</v>
      </c>
    </row>
    <row r="907" spans="1:6">
      <c r="A907" t="s">
        <v>864</v>
      </c>
      <c r="B907">
        <v>808549</v>
      </c>
      <c r="C907" t="s">
        <v>956</v>
      </c>
      <c r="D907" t="s">
        <v>12</v>
      </c>
      <c r="E907">
        <v>81</v>
      </c>
      <c r="F907" t="s">
        <v>864</v>
      </c>
    </row>
    <row r="908" spans="1:6">
      <c r="A908" t="s">
        <v>864</v>
      </c>
      <c r="B908">
        <v>808550</v>
      </c>
      <c r="C908" t="s">
        <v>957</v>
      </c>
      <c r="D908" t="s">
        <v>12</v>
      </c>
      <c r="E908">
        <v>77</v>
      </c>
      <c r="F908" t="s">
        <v>864</v>
      </c>
    </row>
    <row r="909" spans="1:6">
      <c r="A909" t="s">
        <v>864</v>
      </c>
      <c r="B909">
        <v>808587</v>
      </c>
      <c r="C909" t="s">
        <v>958</v>
      </c>
      <c r="D909" t="s">
        <v>41</v>
      </c>
      <c r="E909">
        <v>1</v>
      </c>
      <c r="F909" t="s">
        <v>864</v>
      </c>
    </row>
    <row r="910" spans="1:6">
      <c r="A910" t="s">
        <v>864</v>
      </c>
      <c r="B910">
        <v>808604</v>
      </c>
      <c r="C910" t="s">
        <v>959</v>
      </c>
      <c r="D910" t="s">
        <v>12</v>
      </c>
      <c r="E910">
        <v>97</v>
      </c>
      <c r="F910" t="s">
        <v>864</v>
      </c>
    </row>
    <row r="911" spans="1:6">
      <c r="A911" t="s">
        <v>864</v>
      </c>
      <c r="B911">
        <v>808605</v>
      </c>
      <c r="C911" t="s">
        <v>960</v>
      </c>
      <c r="D911" t="s">
        <v>12</v>
      </c>
      <c r="E911">
        <v>169</v>
      </c>
      <c r="F911" t="s">
        <v>864</v>
      </c>
    </row>
    <row r="912" spans="1:6">
      <c r="A912" t="s">
        <v>864</v>
      </c>
      <c r="B912">
        <v>808611</v>
      </c>
      <c r="C912" t="s">
        <v>961</v>
      </c>
      <c r="D912" t="s">
        <v>12</v>
      </c>
      <c r="E912">
        <v>151</v>
      </c>
      <c r="F912" t="s">
        <v>864</v>
      </c>
    </row>
    <row r="913" spans="1:6">
      <c r="A913" t="s">
        <v>864</v>
      </c>
      <c r="B913">
        <v>808613</v>
      </c>
      <c r="C913" t="s">
        <v>962</v>
      </c>
      <c r="D913" t="s">
        <v>12</v>
      </c>
      <c r="E913">
        <v>163</v>
      </c>
      <c r="F913" t="s">
        <v>864</v>
      </c>
    </row>
    <row r="914" spans="1:6">
      <c r="A914" t="s">
        <v>864</v>
      </c>
      <c r="B914">
        <v>808614</v>
      </c>
      <c r="C914" t="s">
        <v>963</v>
      </c>
      <c r="D914" t="s">
        <v>14</v>
      </c>
      <c r="E914">
        <v>54</v>
      </c>
      <c r="F914" t="s">
        <v>864</v>
      </c>
    </row>
    <row r="915" spans="1:6">
      <c r="A915" t="s">
        <v>864</v>
      </c>
      <c r="B915">
        <v>808628</v>
      </c>
      <c r="C915" t="s">
        <v>964</v>
      </c>
      <c r="D915" t="s">
        <v>13</v>
      </c>
      <c r="E915">
        <v>81</v>
      </c>
      <c r="F915" t="s">
        <v>864</v>
      </c>
    </row>
    <row r="916" spans="1:6">
      <c r="A916" t="s">
        <v>864</v>
      </c>
      <c r="B916">
        <v>808646</v>
      </c>
      <c r="C916" t="s">
        <v>965</v>
      </c>
      <c r="D916" t="s">
        <v>12</v>
      </c>
      <c r="E916">
        <v>102</v>
      </c>
      <c r="F916" t="s">
        <v>864</v>
      </c>
    </row>
    <row r="917" spans="1:6">
      <c r="A917" t="s">
        <v>864</v>
      </c>
      <c r="B917">
        <v>808701</v>
      </c>
      <c r="C917" t="s">
        <v>966</v>
      </c>
      <c r="D917" t="s">
        <v>41</v>
      </c>
      <c r="E917">
        <v>18</v>
      </c>
      <c r="F917" t="s">
        <v>864</v>
      </c>
    </row>
    <row r="918" spans="1:6">
      <c r="A918" t="s">
        <v>864</v>
      </c>
      <c r="B918">
        <v>808722</v>
      </c>
      <c r="C918" t="s">
        <v>967</v>
      </c>
      <c r="D918" t="s">
        <v>41</v>
      </c>
      <c r="E918">
        <v>372</v>
      </c>
      <c r="F918" t="s">
        <v>864</v>
      </c>
    </row>
    <row r="919" spans="1:6">
      <c r="A919" t="s">
        <v>864</v>
      </c>
      <c r="B919">
        <v>808727</v>
      </c>
      <c r="C919" t="s">
        <v>968</v>
      </c>
      <c r="D919" t="s">
        <v>14</v>
      </c>
      <c r="E919">
        <v>51</v>
      </c>
      <c r="F919" t="s">
        <v>864</v>
      </c>
    </row>
    <row r="920" spans="1:6">
      <c r="A920" t="s">
        <v>864</v>
      </c>
      <c r="B920">
        <v>808745</v>
      </c>
      <c r="C920" t="s">
        <v>969</v>
      </c>
      <c r="D920" t="s">
        <v>12</v>
      </c>
      <c r="E920">
        <v>78</v>
      </c>
      <c r="F920" t="s">
        <v>864</v>
      </c>
    </row>
    <row r="921" spans="1:6">
      <c r="A921" t="s">
        <v>864</v>
      </c>
      <c r="B921">
        <v>808776</v>
      </c>
      <c r="C921" t="s">
        <v>970</v>
      </c>
      <c r="D921" t="s">
        <v>14</v>
      </c>
      <c r="E921">
        <v>62</v>
      </c>
      <c r="F921" t="s">
        <v>864</v>
      </c>
    </row>
    <row r="922" spans="1:6">
      <c r="A922" t="s">
        <v>864</v>
      </c>
      <c r="B922">
        <v>808779</v>
      </c>
      <c r="C922" t="s">
        <v>971</v>
      </c>
      <c r="D922" t="s">
        <v>41</v>
      </c>
      <c r="E922">
        <v>1</v>
      </c>
      <c r="F922" t="s">
        <v>864</v>
      </c>
    </row>
    <row r="923" spans="1:6">
      <c r="A923" t="s">
        <v>864</v>
      </c>
      <c r="B923">
        <v>808780</v>
      </c>
      <c r="C923" t="s">
        <v>972</v>
      </c>
      <c r="D923" t="s">
        <v>14</v>
      </c>
      <c r="E923">
        <v>401</v>
      </c>
      <c r="F923" t="s">
        <v>864</v>
      </c>
    </row>
    <row r="924" spans="1:6">
      <c r="A924" t="s">
        <v>864</v>
      </c>
      <c r="B924">
        <v>808782</v>
      </c>
      <c r="C924" t="s">
        <v>973</v>
      </c>
      <c r="D924" t="s">
        <v>12</v>
      </c>
      <c r="E924">
        <v>110</v>
      </c>
      <c r="F924" t="s">
        <v>864</v>
      </c>
    </row>
    <row r="925" spans="1:6">
      <c r="A925" t="s">
        <v>864</v>
      </c>
      <c r="B925">
        <v>808787</v>
      </c>
      <c r="C925" t="s">
        <v>974</v>
      </c>
      <c r="D925" t="s">
        <v>12</v>
      </c>
      <c r="E925">
        <v>177</v>
      </c>
      <c r="F925" t="s">
        <v>864</v>
      </c>
    </row>
    <row r="926" spans="1:6">
      <c r="A926" t="s">
        <v>864</v>
      </c>
      <c r="B926">
        <v>808794</v>
      </c>
      <c r="C926" t="s">
        <v>975</v>
      </c>
      <c r="D926" t="s">
        <v>12</v>
      </c>
      <c r="E926">
        <v>57</v>
      </c>
      <c r="F926" t="s">
        <v>864</v>
      </c>
    </row>
    <row r="927" spans="1:6">
      <c r="A927" t="s">
        <v>864</v>
      </c>
      <c r="B927">
        <v>808801</v>
      </c>
      <c r="C927" t="s">
        <v>976</v>
      </c>
      <c r="D927" t="s">
        <v>12</v>
      </c>
      <c r="E927">
        <v>107</v>
      </c>
      <c r="F927" t="s">
        <v>864</v>
      </c>
    </row>
    <row r="928" spans="1:6">
      <c r="A928" t="s">
        <v>864</v>
      </c>
      <c r="B928">
        <v>808806</v>
      </c>
      <c r="C928" t="s">
        <v>977</v>
      </c>
      <c r="D928" t="s">
        <v>13</v>
      </c>
      <c r="E928">
        <v>38</v>
      </c>
      <c r="F928" t="s">
        <v>864</v>
      </c>
    </row>
    <row r="929" spans="1:6">
      <c r="A929" t="s">
        <v>864</v>
      </c>
      <c r="B929">
        <v>808808</v>
      </c>
      <c r="C929" t="s">
        <v>978</v>
      </c>
      <c r="D929" t="s">
        <v>14</v>
      </c>
      <c r="E929">
        <v>251</v>
      </c>
      <c r="F929" t="s">
        <v>864</v>
      </c>
    </row>
    <row r="930" spans="1:6">
      <c r="A930" t="s">
        <v>864</v>
      </c>
      <c r="B930">
        <v>808810</v>
      </c>
      <c r="C930" t="s">
        <v>979</v>
      </c>
      <c r="D930" t="s">
        <v>12</v>
      </c>
      <c r="E930">
        <v>92</v>
      </c>
      <c r="F930" t="s">
        <v>864</v>
      </c>
    </row>
    <row r="931" spans="1:6">
      <c r="A931" t="s">
        <v>864</v>
      </c>
      <c r="B931">
        <v>808826</v>
      </c>
      <c r="C931" t="s">
        <v>980</v>
      </c>
      <c r="D931" t="s">
        <v>12</v>
      </c>
      <c r="E931">
        <v>118</v>
      </c>
      <c r="F931" t="s">
        <v>864</v>
      </c>
    </row>
    <row r="932" spans="1:6">
      <c r="A932" t="s">
        <v>864</v>
      </c>
      <c r="B932">
        <v>808852</v>
      </c>
      <c r="C932" t="s">
        <v>981</v>
      </c>
      <c r="D932" t="s">
        <v>12</v>
      </c>
      <c r="E932">
        <v>169</v>
      </c>
      <c r="F932" t="s">
        <v>864</v>
      </c>
    </row>
    <row r="933" spans="1:6">
      <c r="A933" t="s">
        <v>864</v>
      </c>
      <c r="B933">
        <v>808853</v>
      </c>
      <c r="C933" t="s">
        <v>982</v>
      </c>
      <c r="D933" t="s">
        <v>41</v>
      </c>
      <c r="E933">
        <v>3</v>
      </c>
      <c r="F933" t="s">
        <v>864</v>
      </c>
    </row>
    <row r="934" spans="1:6">
      <c r="A934" t="s">
        <v>864</v>
      </c>
      <c r="B934">
        <v>808858</v>
      </c>
      <c r="C934" t="s">
        <v>983</v>
      </c>
      <c r="D934" t="s">
        <v>12</v>
      </c>
      <c r="E934">
        <v>75</v>
      </c>
      <c r="F934" t="s">
        <v>864</v>
      </c>
    </row>
    <row r="935" spans="1:6">
      <c r="A935" t="s">
        <v>864</v>
      </c>
      <c r="B935">
        <v>808867</v>
      </c>
      <c r="C935" t="s">
        <v>984</v>
      </c>
      <c r="D935" t="s">
        <v>12</v>
      </c>
      <c r="E935">
        <v>130</v>
      </c>
      <c r="F935" t="s">
        <v>864</v>
      </c>
    </row>
    <row r="936" spans="1:6">
      <c r="A936" t="s">
        <v>864</v>
      </c>
      <c r="B936">
        <v>808868</v>
      </c>
      <c r="C936" t="s">
        <v>985</v>
      </c>
      <c r="D936" t="s">
        <v>14</v>
      </c>
      <c r="E936">
        <v>14</v>
      </c>
      <c r="F936" t="s">
        <v>864</v>
      </c>
    </row>
    <row r="937" spans="1:6">
      <c r="A937" t="s">
        <v>864</v>
      </c>
      <c r="B937">
        <v>808869</v>
      </c>
      <c r="C937" t="s">
        <v>986</v>
      </c>
      <c r="D937" t="s">
        <v>12</v>
      </c>
      <c r="E937">
        <v>120</v>
      </c>
      <c r="F937" t="s">
        <v>864</v>
      </c>
    </row>
    <row r="938" spans="1:6">
      <c r="A938" t="s">
        <v>864</v>
      </c>
      <c r="B938">
        <v>808881</v>
      </c>
      <c r="C938" t="s">
        <v>987</v>
      </c>
      <c r="D938" t="s">
        <v>12</v>
      </c>
      <c r="E938">
        <v>108</v>
      </c>
      <c r="F938" t="s">
        <v>864</v>
      </c>
    </row>
    <row r="939" spans="1:6">
      <c r="A939" t="s">
        <v>864</v>
      </c>
      <c r="B939">
        <v>808883</v>
      </c>
      <c r="C939" t="s">
        <v>988</v>
      </c>
      <c r="D939" t="s">
        <v>12</v>
      </c>
      <c r="E939">
        <v>151</v>
      </c>
      <c r="F939" t="s">
        <v>864</v>
      </c>
    </row>
    <row r="940" spans="1:6">
      <c r="A940" t="s">
        <v>864</v>
      </c>
      <c r="B940">
        <v>808913</v>
      </c>
      <c r="C940" t="s">
        <v>989</v>
      </c>
      <c r="D940" t="s">
        <v>13</v>
      </c>
      <c r="E940">
        <v>386</v>
      </c>
      <c r="F940" t="s">
        <v>864</v>
      </c>
    </row>
    <row r="941" spans="1:6">
      <c r="A941" t="s">
        <v>864</v>
      </c>
      <c r="B941">
        <v>808923</v>
      </c>
      <c r="C941" t="s">
        <v>990</v>
      </c>
      <c r="D941" t="s">
        <v>14</v>
      </c>
      <c r="E941">
        <v>65</v>
      </c>
      <c r="F941" t="s">
        <v>864</v>
      </c>
    </row>
    <row r="942" spans="1:6">
      <c r="A942" t="s">
        <v>864</v>
      </c>
      <c r="B942">
        <v>808938</v>
      </c>
      <c r="C942" t="s">
        <v>991</v>
      </c>
      <c r="D942" t="s">
        <v>12</v>
      </c>
      <c r="E942">
        <v>121</v>
      </c>
      <c r="F942" t="s">
        <v>864</v>
      </c>
    </row>
    <row r="943" spans="1:6">
      <c r="A943" t="s">
        <v>864</v>
      </c>
      <c r="B943">
        <v>808944</v>
      </c>
      <c r="C943" t="s">
        <v>992</v>
      </c>
      <c r="D943" t="s">
        <v>12</v>
      </c>
      <c r="E943">
        <v>101</v>
      </c>
      <c r="F943" t="s">
        <v>864</v>
      </c>
    </row>
    <row r="944" spans="1:6">
      <c r="A944" t="s">
        <v>864</v>
      </c>
      <c r="B944">
        <v>809024</v>
      </c>
      <c r="C944" t="s">
        <v>993</v>
      </c>
      <c r="D944" t="s">
        <v>12</v>
      </c>
      <c r="E944">
        <v>113</v>
      </c>
      <c r="F944" t="s">
        <v>864</v>
      </c>
    </row>
    <row r="945" spans="1:6">
      <c r="A945" t="s">
        <v>864</v>
      </c>
      <c r="B945">
        <v>809025</v>
      </c>
      <c r="C945" t="s">
        <v>994</v>
      </c>
      <c r="D945" t="s">
        <v>12</v>
      </c>
      <c r="E945">
        <v>113</v>
      </c>
      <c r="F945" t="s">
        <v>864</v>
      </c>
    </row>
    <row r="946" spans="1:6">
      <c r="A946" t="s">
        <v>864</v>
      </c>
      <c r="B946">
        <v>809117</v>
      </c>
      <c r="C946" t="s">
        <v>995</v>
      </c>
      <c r="D946" t="s">
        <v>12</v>
      </c>
      <c r="E946">
        <v>100</v>
      </c>
      <c r="F946" t="s">
        <v>864</v>
      </c>
    </row>
    <row r="947" spans="1:6">
      <c r="A947" t="s">
        <v>864</v>
      </c>
      <c r="B947">
        <v>809135</v>
      </c>
      <c r="C947" t="s">
        <v>996</v>
      </c>
      <c r="D947" t="s">
        <v>12</v>
      </c>
      <c r="E947">
        <v>41</v>
      </c>
      <c r="F947" t="s">
        <v>864</v>
      </c>
    </row>
    <row r="948" spans="1:6">
      <c r="A948" t="s">
        <v>864</v>
      </c>
      <c r="B948">
        <v>809142</v>
      </c>
      <c r="C948" t="s">
        <v>997</v>
      </c>
      <c r="D948" t="s">
        <v>12</v>
      </c>
      <c r="E948">
        <v>121</v>
      </c>
      <c r="F948" t="s">
        <v>864</v>
      </c>
    </row>
    <row r="949" spans="1:6">
      <c r="A949" t="s">
        <v>864</v>
      </c>
      <c r="B949">
        <v>809214</v>
      </c>
      <c r="C949" t="s">
        <v>998</v>
      </c>
      <c r="D949" t="s">
        <v>13</v>
      </c>
      <c r="E949">
        <v>62</v>
      </c>
      <c r="F949" t="s">
        <v>864</v>
      </c>
    </row>
    <row r="950" spans="1:6">
      <c r="A950" t="s">
        <v>864</v>
      </c>
      <c r="B950">
        <v>809231</v>
      </c>
      <c r="C950" t="s">
        <v>999</v>
      </c>
      <c r="D950" t="s">
        <v>14</v>
      </c>
      <c r="E950">
        <v>215</v>
      </c>
      <c r="F950" t="s">
        <v>864</v>
      </c>
    </row>
    <row r="951" spans="1:6">
      <c r="A951" t="s">
        <v>864</v>
      </c>
      <c r="B951">
        <v>809232</v>
      </c>
      <c r="C951" t="s">
        <v>1000</v>
      </c>
      <c r="D951" t="s">
        <v>12</v>
      </c>
      <c r="E951">
        <v>93</v>
      </c>
      <c r="F951" t="s">
        <v>864</v>
      </c>
    </row>
    <row r="952" spans="1:6">
      <c r="A952" t="s">
        <v>864</v>
      </c>
      <c r="B952">
        <v>809233</v>
      </c>
      <c r="C952" t="s">
        <v>1001</v>
      </c>
      <c r="D952" t="s">
        <v>41</v>
      </c>
      <c r="E952">
        <v>65</v>
      </c>
      <c r="F952" t="s">
        <v>864</v>
      </c>
    </row>
    <row r="953" spans="1:6">
      <c r="A953" t="s">
        <v>864</v>
      </c>
      <c r="B953">
        <v>809245</v>
      </c>
      <c r="C953" t="s">
        <v>1002</v>
      </c>
      <c r="D953" t="s">
        <v>13</v>
      </c>
      <c r="E953">
        <v>170</v>
      </c>
      <c r="F953" t="s">
        <v>864</v>
      </c>
    </row>
    <row r="954" spans="1:6">
      <c r="A954" t="s">
        <v>864</v>
      </c>
      <c r="B954">
        <v>809249</v>
      </c>
      <c r="C954" t="s">
        <v>1003</v>
      </c>
      <c r="D954" t="s">
        <v>41</v>
      </c>
      <c r="E954">
        <v>26</v>
      </c>
      <c r="F954" t="s">
        <v>864</v>
      </c>
    </row>
    <row r="955" spans="1:6">
      <c r="A955" t="s">
        <v>864</v>
      </c>
      <c r="B955">
        <v>809273</v>
      </c>
      <c r="C955" t="s">
        <v>1004</v>
      </c>
      <c r="D955" t="s">
        <v>13</v>
      </c>
      <c r="E955">
        <v>59</v>
      </c>
      <c r="F955" t="s">
        <v>864</v>
      </c>
    </row>
    <row r="956" spans="1:6">
      <c r="A956" t="s">
        <v>864</v>
      </c>
      <c r="B956">
        <v>809333</v>
      </c>
      <c r="C956" t="s">
        <v>1005</v>
      </c>
      <c r="D956" t="s">
        <v>12</v>
      </c>
      <c r="E956">
        <v>90</v>
      </c>
      <c r="F956" t="s">
        <v>864</v>
      </c>
    </row>
    <row r="957" spans="1:6">
      <c r="A957" t="s">
        <v>864</v>
      </c>
      <c r="B957">
        <v>809547</v>
      </c>
      <c r="C957" t="s">
        <v>1006</v>
      </c>
      <c r="D957" t="s">
        <v>38</v>
      </c>
      <c r="E957">
        <v>1</v>
      </c>
      <c r="F957" t="s">
        <v>864</v>
      </c>
    </row>
    <row r="958" spans="1:6">
      <c r="A958" t="s">
        <v>864</v>
      </c>
      <c r="B958">
        <v>809612</v>
      </c>
      <c r="C958" t="s">
        <v>1007</v>
      </c>
      <c r="D958" t="s">
        <v>14</v>
      </c>
      <c r="E958">
        <v>47</v>
      </c>
      <c r="F958" t="s">
        <v>864</v>
      </c>
    </row>
    <row r="959" spans="1:6">
      <c r="A959" t="s">
        <v>864</v>
      </c>
      <c r="B959">
        <v>809614</v>
      </c>
      <c r="C959" t="s">
        <v>1008</v>
      </c>
      <c r="D959" t="s">
        <v>12</v>
      </c>
      <c r="E959">
        <v>107</v>
      </c>
      <c r="F959" t="s">
        <v>864</v>
      </c>
    </row>
    <row r="960" spans="1:6">
      <c r="A960" t="s">
        <v>864</v>
      </c>
      <c r="B960">
        <v>809637</v>
      </c>
      <c r="C960" t="s">
        <v>1009</v>
      </c>
      <c r="D960" t="s">
        <v>12</v>
      </c>
      <c r="E960">
        <v>208</v>
      </c>
      <c r="F960" t="s">
        <v>864</v>
      </c>
    </row>
    <row r="961" spans="1:6">
      <c r="A961" t="s">
        <v>864</v>
      </c>
      <c r="B961">
        <v>809750</v>
      </c>
      <c r="C961" t="s">
        <v>1010</v>
      </c>
      <c r="D961" t="s">
        <v>14</v>
      </c>
      <c r="E961">
        <v>181</v>
      </c>
      <c r="F961" t="s">
        <v>864</v>
      </c>
    </row>
    <row r="962" spans="1:6">
      <c r="A962" t="s">
        <v>864</v>
      </c>
      <c r="B962">
        <v>809828</v>
      </c>
      <c r="C962" t="s">
        <v>1011</v>
      </c>
      <c r="D962" t="s">
        <v>14</v>
      </c>
      <c r="E962">
        <v>47</v>
      </c>
      <c r="F962" t="s">
        <v>864</v>
      </c>
    </row>
    <row r="963" spans="1:6">
      <c r="A963" t="s">
        <v>864</v>
      </c>
      <c r="B963">
        <v>809833</v>
      </c>
      <c r="C963" t="s">
        <v>1012</v>
      </c>
      <c r="D963" t="s">
        <v>14</v>
      </c>
      <c r="E963">
        <v>4</v>
      </c>
      <c r="F963" t="s">
        <v>864</v>
      </c>
    </row>
    <row r="964" spans="1:6">
      <c r="A964" t="s">
        <v>864</v>
      </c>
      <c r="B964">
        <v>809887</v>
      </c>
      <c r="C964" t="s">
        <v>1013</v>
      </c>
      <c r="D964" t="s">
        <v>12</v>
      </c>
      <c r="E964">
        <v>64</v>
      </c>
      <c r="F964" t="s">
        <v>864</v>
      </c>
    </row>
    <row r="965" spans="1:6">
      <c r="A965" t="s">
        <v>864</v>
      </c>
      <c r="B965">
        <v>809977</v>
      </c>
      <c r="C965" t="s">
        <v>1014</v>
      </c>
      <c r="D965" t="s">
        <v>41</v>
      </c>
      <c r="E965">
        <v>1</v>
      </c>
      <c r="F965" t="s">
        <v>864</v>
      </c>
    </row>
    <row r="966" spans="1:6">
      <c r="A966" t="s">
        <v>864</v>
      </c>
      <c r="B966">
        <v>809992</v>
      </c>
      <c r="C966" t="s">
        <v>1015</v>
      </c>
      <c r="D966" t="s">
        <v>12</v>
      </c>
      <c r="E966">
        <v>54</v>
      </c>
      <c r="F966" t="s">
        <v>864</v>
      </c>
    </row>
    <row r="967" spans="1:6">
      <c r="A967" t="s">
        <v>864</v>
      </c>
      <c r="B967">
        <v>810020</v>
      </c>
      <c r="C967" t="s">
        <v>1016</v>
      </c>
      <c r="D967" t="s">
        <v>12</v>
      </c>
      <c r="E967">
        <v>69</v>
      </c>
      <c r="F967" t="s">
        <v>864</v>
      </c>
    </row>
    <row r="968" spans="1:6">
      <c r="A968" t="s">
        <v>864</v>
      </c>
      <c r="B968">
        <v>810025</v>
      </c>
      <c r="C968" t="s">
        <v>1017</v>
      </c>
      <c r="D968" t="s">
        <v>14</v>
      </c>
      <c r="E968">
        <v>49</v>
      </c>
      <c r="F968" t="s">
        <v>864</v>
      </c>
    </row>
    <row r="969" spans="1:6">
      <c r="A969" t="s">
        <v>864</v>
      </c>
      <c r="B969">
        <v>810035</v>
      </c>
      <c r="C969" t="s">
        <v>1018</v>
      </c>
      <c r="D969" t="s">
        <v>12</v>
      </c>
      <c r="E969">
        <v>202</v>
      </c>
      <c r="F969" t="s">
        <v>864</v>
      </c>
    </row>
    <row r="970" spans="1:6">
      <c r="A970" t="s">
        <v>864</v>
      </c>
      <c r="B970">
        <v>810045</v>
      </c>
      <c r="C970" t="s">
        <v>1019</v>
      </c>
      <c r="D970" t="s">
        <v>12</v>
      </c>
      <c r="E970">
        <v>103</v>
      </c>
      <c r="F970" t="s">
        <v>864</v>
      </c>
    </row>
    <row r="971" spans="1:6">
      <c r="A971" t="s">
        <v>864</v>
      </c>
      <c r="B971">
        <v>810047</v>
      </c>
      <c r="C971" t="s">
        <v>1020</v>
      </c>
      <c r="D971" t="s">
        <v>12</v>
      </c>
      <c r="E971">
        <v>90</v>
      </c>
      <c r="F971" t="s">
        <v>864</v>
      </c>
    </row>
    <row r="972" spans="1:6">
      <c r="A972" t="s">
        <v>864</v>
      </c>
      <c r="B972">
        <v>810087</v>
      </c>
      <c r="C972" t="s">
        <v>1021</v>
      </c>
      <c r="D972" t="s">
        <v>12</v>
      </c>
      <c r="E972">
        <v>97</v>
      </c>
      <c r="F972" t="s">
        <v>864</v>
      </c>
    </row>
    <row r="973" spans="1:6">
      <c r="A973" t="s">
        <v>864</v>
      </c>
      <c r="B973">
        <v>810092</v>
      </c>
      <c r="C973" t="s">
        <v>1022</v>
      </c>
      <c r="D973" t="s">
        <v>12</v>
      </c>
      <c r="E973">
        <v>128</v>
      </c>
      <c r="F973" t="s">
        <v>864</v>
      </c>
    </row>
    <row r="974" spans="1:6">
      <c r="A974" t="s">
        <v>864</v>
      </c>
      <c r="B974">
        <v>810109</v>
      </c>
      <c r="C974" t="s">
        <v>1023</v>
      </c>
      <c r="D974" t="s">
        <v>12</v>
      </c>
      <c r="E974">
        <v>107</v>
      </c>
      <c r="F974" t="s">
        <v>864</v>
      </c>
    </row>
    <row r="975" spans="1:6">
      <c r="A975" t="s">
        <v>864</v>
      </c>
      <c r="B975">
        <v>810117</v>
      </c>
      <c r="C975" t="s">
        <v>1024</v>
      </c>
      <c r="D975" t="s">
        <v>12</v>
      </c>
      <c r="E975">
        <v>84</v>
      </c>
      <c r="F975" t="s">
        <v>864</v>
      </c>
    </row>
    <row r="976" spans="1:6">
      <c r="A976" t="s">
        <v>864</v>
      </c>
      <c r="B976">
        <v>810118</v>
      </c>
      <c r="C976" t="s">
        <v>1025</v>
      </c>
      <c r="D976" t="s">
        <v>12</v>
      </c>
      <c r="E976">
        <v>120</v>
      </c>
      <c r="F976" t="s">
        <v>864</v>
      </c>
    </row>
    <row r="977" spans="1:6">
      <c r="A977" t="s">
        <v>864</v>
      </c>
      <c r="B977">
        <v>810129</v>
      </c>
      <c r="C977" t="s">
        <v>1026</v>
      </c>
      <c r="D977" t="s">
        <v>12</v>
      </c>
      <c r="E977">
        <v>92</v>
      </c>
      <c r="F977" t="s">
        <v>864</v>
      </c>
    </row>
    <row r="978" spans="1:6">
      <c r="A978" t="s">
        <v>864</v>
      </c>
      <c r="B978">
        <v>810135</v>
      </c>
      <c r="C978" t="s">
        <v>1027</v>
      </c>
      <c r="D978" t="s">
        <v>12</v>
      </c>
      <c r="E978">
        <v>41</v>
      </c>
      <c r="F978" t="s">
        <v>864</v>
      </c>
    </row>
    <row r="979" spans="1:6">
      <c r="A979" t="s">
        <v>864</v>
      </c>
      <c r="B979">
        <v>810152</v>
      </c>
      <c r="C979" t="s">
        <v>1028</v>
      </c>
      <c r="D979" t="s">
        <v>12</v>
      </c>
      <c r="E979">
        <v>246</v>
      </c>
      <c r="F979" t="s">
        <v>864</v>
      </c>
    </row>
    <row r="980" spans="1:6">
      <c r="A980" t="s">
        <v>864</v>
      </c>
      <c r="B980">
        <v>810314</v>
      </c>
      <c r="C980" t="s">
        <v>1029</v>
      </c>
      <c r="D980" t="s">
        <v>12</v>
      </c>
      <c r="E980">
        <v>113</v>
      </c>
      <c r="F980" t="s">
        <v>864</v>
      </c>
    </row>
    <row r="981" spans="1:6">
      <c r="A981" t="s">
        <v>864</v>
      </c>
      <c r="B981">
        <v>810322</v>
      </c>
      <c r="C981" t="s">
        <v>1030</v>
      </c>
      <c r="D981" t="s">
        <v>12</v>
      </c>
      <c r="E981">
        <v>75</v>
      </c>
      <c r="F981" t="s">
        <v>864</v>
      </c>
    </row>
    <row r="982" spans="1:6">
      <c r="A982" t="s">
        <v>864</v>
      </c>
      <c r="B982">
        <v>810355</v>
      </c>
      <c r="C982" t="s">
        <v>1031</v>
      </c>
      <c r="D982" t="s">
        <v>14</v>
      </c>
      <c r="E982">
        <v>11</v>
      </c>
      <c r="F982" t="s">
        <v>864</v>
      </c>
    </row>
    <row r="983" spans="1:6">
      <c r="A983" t="s">
        <v>864</v>
      </c>
      <c r="B983">
        <v>810360</v>
      </c>
      <c r="C983" t="s">
        <v>1032</v>
      </c>
      <c r="D983" t="s">
        <v>12</v>
      </c>
      <c r="E983">
        <v>134</v>
      </c>
      <c r="F983" t="s">
        <v>864</v>
      </c>
    </row>
    <row r="984" spans="1:6">
      <c r="A984" t="s">
        <v>864</v>
      </c>
      <c r="B984">
        <v>810362</v>
      </c>
      <c r="C984" t="s">
        <v>1033</v>
      </c>
      <c r="D984" t="s">
        <v>12</v>
      </c>
      <c r="E984">
        <v>70</v>
      </c>
      <c r="F984" t="s">
        <v>864</v>
      </c>
    </row>
    <row r="985" spans="1:6">
      <c r="A985" t="s">
        <v>864</v>
      </c>
      <c r="B985">
        <v>810366</v>
      </c>
      <c r="C985" t="s">
        <v>1034</v>
      </c>
      <c r="D985" t="s">
        <v>14</v>
      </c>
      <c r="E985">
        <v>2</v>
      </c>
      <c r="F985" t="s">
        <v>864</v>
      </c>
    </row>
    <row r="986" spans="1:6">
      <c r="A986" t="s">
        <v>864</v>
      </c>
      <c r="B986">
        <v>810367</v>
      </c>
      <c r="C986" t="s">
        <v>1035</v>
      </c>
      <c r="D986" t="s">
        <v>12</v>
      </c>
      <c r="E986">
        <v>8</v>
      </c>
      <c r="F986" t="s">
        <v>864</v>
      </c>
    </row>
    <row r="987" spans="1:6">
      <c r="A987" t="s">
        <v>864</v>
      </c>
      <c r="B987">
        <v>810384</v>
      </c>
      <c r="C987" t="s">
        <v>1036</v>
      </c>
      <c r="D987" t="s">
        <v>14</v>
      </c>
      <c r="E987">
        <v>73</v>
      </c>
      <c r="F987" t="s">
        <v>864</v>
      </c>
    </row>
    <row r="988" spans="1:6">
      <c r="A988" t="s">
        <v>864</v>
      </c>
      <c r="B988">
        <v>810396</v>
      </c>
      <c r="C988" t="s">
        <v>1037</v>
      </c>
      <c r="D988" t="s">
        <v>12</v>
      </c>
      <c r="E988">
        <v>187</v>
      </c>
      <c r="F988" t="s">
        <v>864</v>
      </c>
    </row>
    <row r="989" spans="1:6">
      <c r="A989" t="s">
        <v>864</v>
      </c>
      <c r="B989">
        <v>810444</v>
      </c>
      <c r="C989" t="s">
        <v>1038</v>
      </c>
      <c r="D989" t="s">
        <v>14</v>
      </c>
      <c r="E989">
        <v>35</v>
      </c>
      <c r="F989" t="s">
        <v>864</v>
      </c>
    </row>
    <row r="990" spans="1:6">
      <c r="A990" t="s">
        <v>1039</v>
      </c>
      <c r="B990">
        <v>202410</v>
      </c>
      <c r="C990" t="s">
        <v>1040</v>
      </c>
      <c r="D990" t="s">
        <v>38</v>
      </c>
      <c r="E990">
        <v>95</v>
      </c>
      <c r="F990" t="s">
        <v>1039</v>
      </c>
    </row>
    <row r="991" spans="1:6">
      <c r="A991" t="s">
        <v>1039</v>
      </c>
      <c r="B991">
        <v>202417</v>
      </c>
      <c r="C991" t="s">
        <v>1041</v>
      </c>
      <c r="D991" t="s">
        <v>41</v>
      </c>
      <c r="E991">
        <v>84</v>
      </c>
      <c r="F991" t="s">
        <v>1039</v>
      </c>
    </row>
    <row r="992" spans="1:6">
      <c r="A992" t="s">
        <v>1039</v>
      </c>
      <c r="B992">
        <v>202573</v>
      </c>
      <c r="C992" t="s">
        <v>1042</v>
      </c>
      <c r="D992" t="s">
        <v>38</v>
      </c>
      <c r="E992">
        <v>1</v>
      </c>
      <c r="F992" t="s">
        <v>1039</v>
      </c>
    </row>
    <row r="993" spans="1:6">
      <c r="A993" t="s">
        <v>1039</v>
      </c>
      <c r="B993">
        <v>806050</v>
      </c>
      <c r="C993" t="s">
        <v>1043</v>
      </c>
      <c r="D993" t="s">
        <v>12</v>
      </c>
      <c r="E993">
        <v>159</v>
      </c>
      <c r="F993" t="s">
        <v>1039</v>
      </c>
    </row>
    <row r="994" spans="1:6">
      <c r="A994" t="s">
        <v>1039</v>
      </c>
      <c r="B994">
        <v>806161</v>
      </c>
      <c r="C994" t="s">
        <v>1044</v>
      </c>
      <c r="D994" t="s">
        <v>12</v>
      </c>
      <c r="E994">
        <v>59</v>
      </c>
      <c r="F994" t="s">
        <v>1039</v>
      </c>
    </row>
    <row r="995" spans="1:6">
      <c r="A995" t="s">
        <v>1039</v>
      </c>
      <c r="B995">
        <v>806169</v>
      </c>
      <c r="C995" t="s">
        <v>1045</v>
      </c>
      <c r="D995" t="s">
        <v>13</v>
      </c>
      <c r="E995">
        <v>43</v>
      </c>
      <c r="F995" t="s">
        <v>1039</v>
      </c>
    </row>
    <row r="996" spans="1:6">
      <c r="A996" t="s">
        <v>1039</v>
      </c>
      <c r="B996">
        <v>806170</v>
      </c>
      <c r="C996" t="s">
        <v>1046</v>
      </c>
      <c r="D996" t="s">
        <v>14</v>
      </c>
      <c r="E996">
        <v>143</v>
      </c>
      <c r="F996" t="s">
        <v>1039</v>
      </c>
    </row>
    <row r="997" spans="1:6">
      <c r="A997" t="s">
        <v>1039</v>
      </c>
      <c r="B997">
        <v>806185</v>
      </c>
      <c r="C997" t="s">
        <v>1047</v>
      </c>
      <c r="D997" t="s">
        <v>14</v>
      </c>
      <c r="E997">
        <v>152</v>
      </c>
      <c r="F997" t="s">
        <v>1039</v>
      </c>
    </row>
    <row r="998" spans="1:6">
      <c r="A998" t="s">
        <v>1039</v>
      </c>
      <c r="B998">
        <v>806193</v>
      </c>
      <c r="C998" t="s">
        <v>1048</v>
      </c>
      <c r="D998" t="s">
        <v>13</v>
      </c>
      <c r="E998">
        <v>1</v>
      </c>
      <c r="F998" t="s">
        <v>1039</v>
      </c>
    </row>
    <row r="999" spans="1:6">
      <c r="A999" t="s">
        <v>1039</v>
      </c>
      <c r="B999">
        <v>806207</v>
      </c>
      <c r="C999" t="s">
        <v>883</v>
      </c>
      <c r="D999" t="s">
        <v>38</v>
      </c>
      <c r="E999">
        <v>159</v>
      </c>
      <c r="F999" t="s">
        <v>1039</v>
      </c>
    </row>
    <row r="1000" spans="1:6">
      <c r="A1000" t="s">
        <v>1039</v>
      </c>
      <c r="B1000">
        <v>806297</v>
      </c>
      <c r="C1000" t="s">
        <v>1049</v>
      </c>
      <c r="D1000" t="s">
        <v>13</v>
      </c>
      <c r="E1000">
        <v>54</v>
      </c>
      <c r="F1000" t="s">
        <v>1039</v>
      </c>
    </row>
    <row r="1001" spans="1:6">
      <c r="A1001" t="s">
        <v>1039</v>
      </c>
      <c r="B1001">
        <v>806338</v>
      </c>
      <c r="C1001" t="s">
        <v>1050</v>
      </c>
      <c r="D1001" t="s">
        <v>12</v>
      </c>
      <c r="E1001">
        <v>90</v>
      </c>
      <c r="F1001" t="s">
        <v>1039</v>
      </c>
    </row>
    <row r="1002" spans="1:6">
      <c r="A1002" t="s">
        <v>1039</v>
      </c>
      <c r="B1002">
        <v>806370</v>
      </c>
      <c r="C1002" t="s">
        <v>1051</v>
      </c>
      <c r="D1002" t="s">
        <v>14</v>
      </c>
      <c r="E1002">
        <v>148</v>
      </c>
      <c r="F1002" t="s">
        <v>1039</v>
      </c>
    </row>
    <row r="1003" spans="1:6">
      <c r="A1003" t="s">
        <v>1039</v>
      </c>
      <c r="B1003">
        <v>806492</v>
      </c>
      <c r="C1003" t="s">
        <v>1052</v>
      </c>
      <c r="D1003" t="s">
        <v>12</v>
      </c>
      <c r="E1003">
        <v>64</v>
      </c>
      <c r="F1003" t="s">
        <v>1039</v>
      </c>
    </row>
    <row r="1004" spans="1:6">
      <c r="A1004" t="s">
        <v>1039</v>
      </c>
      <c r="B1004">
        <v>806499</v>
      </c>
      <c r="C1004" t="s">
        <v>1053</v>
      </c>
      <c r="D1004" t="s">
        <v>14</v>
      </c>
      <c r="E1004">
        <v>92</v>
      </c>
      <c r="F1004" t="s">
        <v>1039</v>
      </c>
    </row>
    <row r="1005" spans="1:6">
      <c r="A1005" t="s">
        <v>1039</v>
      </c>
      <c r="B1005">
        <v>806525</v>
      </c>
      <c r="C1005" t="s">
        <v>1054</v>
      </c>
      <c r="D1005" t="s">
        <v>12</v>
      </c>
      <c r="E1005">
        <v>108</v>
      </c>
      <c r="F1005" t="s">
        <v>1039</v>
      </c>
    </row>
    <row r="1006" spans="1:6">
      <c r="A1006" t="s">
        <v>1039</v>
      </c>
      <c r="B1006">
        <v>806528</v>
      </c>
      <c r="C1006" t="s">
        <v>1055</v>
      </c>
      <c r="D1006" t="s">
        <v>41</v>
      </c>
      <c r="E1006">
        <v>5</v>
      </c>
      <c r="F1006" t="s">
        <v>1039</v>
      </c>
    </row>
    <row r="1007" spans="1:6">
      <c r="A1007" t="s">
        <v>1039</v>
      </c>
      <c r="B1007">
        <v>806553</v>
      </c>
      <c r="C1007" t="s">
        <v>1056</v>
      </c>
      <c r="D1007" t="s">
        <v>12</v>
      </c>
      <c r="E1007">
        <v>95</v>
      </c>
      <c r="F1007" t="s">
        <v>1039</v>
      </c>
    </row>
    <row r="1008" spans="1:6">
      <c r="A1008" t="s">
        <v>1039</v>
      </c>
      <c r="B1008">
        <v>806554</v>
      </c>
      <c r="C1008" t="s">
        <v>1057</v>
      </c>
      <c r="D1008" t="s">
        <v>41</v>
      </c>
      <c r="E1008">
        <v>1</v>
      </c>
      <c r="F1008" t="s">
        <v>1039</v>
      </c>
    </row>
    <row r="1009" spans="1:6">
      <c r="A1009" t="s">
        <v>1039</v>
      </c>
      <c r="B1009">
        <v>806596</v>
      </c>
      <c r="C1009" t="s">
        <v>1058</v>
      </c>
      <c r="D1009" t="s">
        <v>12</v>
      </c>
      <c r="E1009">
        <v>86</v>
      </c>
      <c r="F1009" t="s">
        <v>1039</v>
      </c>
    </row>
    <row r="1010" spans="1:6">
      <c r="A1010" t="s">
        <v>1039</v>
      </c>
      <c r="B1010">
        <v>806620</v>
      </c>
      <c r="C1010" t="s">
        <v>1059</v>
      </c>
      <c r="D1010" t="s">
        <v>12</v>
      </c>
      <c r="E1010">
        <v>72</v>
      </c>
      <c r="F1010" t="s">
        <v>1039</v>
      </c>
    </row>
    <row r="1011" spans="1:6">
      <c r="A1011" t="s">
        <v>1039</v>
      </c>
      <c r="B1011">
        <v>806623</v>
      </c>
      <c r="C1011" t="s">
        <v>1060</v>
      </c>
      <c r="D1011" t="s">
        <v>12</v>
      </c>
      <c r="E1011">
        <v>82</v>
      </c>
      <c r="F1011" t="s">
        <v>1039</v>
      </c>
    </row>
    <row r="1012" spans="1:6">
      <c r="A1012" t="s">
        <v>1039</v>
      </c>
      <c r="B1012">
        <v>806645</v>
      </c>
      <c r="C1012" t="s">
        <v>1061</v>
      </c>
      <c r="D1012" t="s">
        <v>38</v>
      </c>
      <c r="E1012">
        <v>62</v>
      </c>
      <c r="F1012" t="s">
        <v>1039</v>
      </c>
    </row>
    <row r="1013" spans="1:6">
      <c r="A1013" t="s">
        <v>1039</v>
      </c>
      <c r="B1013">
        <v>806659</v>
      </c>
      <c r="C1013" t="s">
        <v>1062</v>
      </c>
      <c r="D1013" t="s">
        <v>12</v>
      </c>
      <c r="E1013">
        <v>93</v>
      </c>
      <c r="F1013" t="s">
        <v>1039</v>
      </c>
    </row>
    <row r="1014" spans="1:6">
      <c r="A1014" t="s">
        <v>1039</v>
      </c>
      <c r="B1014">
        <v>806660</v>
      </c>
      <c r="C1014" t="s">
        <v>1063</v>
      </c>
      <c r="D1014" t="s">
        <v>14</v>
      </c>
      <c r="E1014">
        <v>136</v>
      </c>
      <c r="F1014" t="s">
        <v>1039</v>
      </c>
    </row>
    <row r="1015" spans="1:6">
      <c r="A1015" t="s">
        <v>1039</v>
      </c>
      <c r="B1015">
        <v>806673</v>
      </c>
      <c r="C1015" t="s">
        <v>1064</v>
      </c>
      <c r="D1015" t="s">
        <v>13</v>
      </c>
      <c r="E1015">
        <v>48</v>
      </c>
      <c r="F1015" t="s">
        <v>1039</v>
      </c>
    </row>
    <row r="1016" spans="1:6">
      <c r="A1016" t="s">
        <v>1039</v>
      </c>
      <c r="B1016">
        <v>806693</v>
      </c>
      <c r="C1016" t="s">
        <v>1065</v>
      </c>
      <c r="D1016" t="s">
        <v>12</v>
      </c>
      <c r="E1016">
        <v>58</v>
      </c>
      <c r="F1016" t="s">
        <v>1039</v>
      </c>
    </row>
    <row r="1017" spans="1:6">
      <c r="A1017" t="s">
        <v>1039</v>
      </c>
      <c r="B1017">
        <v>806764</v>
      </c>
      <c r="C1017" t="s">
        <v>1066</v>
      </c>
      <c r="D1017" t="s">
        <v>41</v>
      </c>
      <c r="E1017">
        <v>5</v>
      </c>
      <c r="F1017" t="s">
        <v>1039</v>
      </c>
    </row>
    <row r="1018" spans="1:6">
      <c r="A1018" t="s">
        <v>1039</v>
      </c>
      <c r="B1018">
        <v>806778</v>
      </c>
      <c r="C1018" t="s">
        <v>1067</v>
      </c>
      <c r="D1018" t="s">
        <v>41</v>
      </c>
      <c r="E1018">
        <v>11</v>
      </c>
      <c r="F1018" t="s">
        <v>1039</v>
      </c>
    </row>
    <row r="1019" spans="1:6">
      <c r="A1019" t="s">
        <v>1039</v>
      </c>
      <c r="B1019">
        <v>806816</v>
      </c>
      <c r="C1019" t="s">
        <v>1068</v>
      </c>
      <c r="D1019" t="s">
        <v>12</v>
      </c>
      <c r="E1019">
        <v>147</v>
      </c>
      <c r="F1019" t="s">
        <v>1039</v>
      </c>
    </row>
    <row r="1020" spans="1:6">
      <c r="A1020" t="s">
        <v>1039</v>
      </c>
      <c r="B1020">
        <v>806817</v>
      </c>
      <c r="C1020" t="s">
        <v>1069</v>
      </c>
      <c r="D1020" t="s">
        <v>12</v>
      </c>
      <c r="E1020">
        <v>166</v>
      </c>
      <c r="F1020" t="s">
        <v>1039</v>
      </c>
    </row>
    <row r="1021" spans="1:6">
      <c r="A1021" t="s">
        <v>1039</v>
      </c>
      <c r="B1021">
        <v>806829</v>
      </c>
      <c r="C1021" t="s">
        <v>1070</v>
      </c>
      <c r="D1021" t="s">
        <v>13</v>
      </c>
      <c r="E1021">
        <v>37</v>
      </c>
      <c r="F1021" t="s">
        <v>1039</v>
      </c>
    </row>
    <row r="1022" spans="1:6">
      <c r="A1022" t="s">
        <v>1039</v>
      </c>
      <c r="B1022">
        <v>806831</v>
      </c>
      <c r="C1022" t="s">
        <v>1071</v>
      </c>
      <c r="D1022" t="s">
        <v>14</v>
      </c>
      <c r="E1022">
        <v>50</v>
      </c>
      <c r="F1022" t="s">
        <v>1039</v>
      </c>
    </row>
    <row r="1023" spans="1:6">
      <c r="A1023" t="s">
        <v>1039</v>
      </c>
      <c r="B1023">
        <v>806832</v>
      </c>
      <c r="C1023" t="s">
        <v>1072</v>
      </c>
      <c r="D1023" t="s">
        <v>14</v>
      </c>
      <c r="E1023">
        <v>42</v>
      </c>
      <c r="F1023" t="s">
        <v>1039</v>
      </c>
    </row>
    <row r="1024" spans="1:6">
      <c r="A1024" t="s">
        <v>1039</v>
      </c>
      <c r="B1024">
        <v>806872</v>
      </c>
      <c r="C1024" t="s">
        <v>1073</v>
      </c>
      <c r="D1024" t="s">
        <v>12</v>
      </c>
      <c r="E1024">
        <v>110</v>
      </c>
      <c r="F1024" t="s">
        <v>1039</v>
      </c>
    </row>
    <row r="1025" spans="1:6">
      <c r="A1025" t="s">
        <v>1039</v>
      </c>
      <c r="B1025">
        <v>806873</v>
      </c>
      <c r="C1025" t="s">
        <v>1074</v>
      </c>
      <c r="D1025" t="s">
        <v>41</v>
      </c>
      <c r="E1025">
        <v>1</v>
      </c>
      <c r="F1025" t="s">
        <v>1039</v>
      </c>
    </row>
    <row r="1026" spans="1:6">
      <c r="A1026" t="s">
        <v>1039</v>
      </c>
      <c r="B1026">
        <v>806888</v>
      </c>
      <c r="C1026" t="s">
        <v>1075</v>
      </c>
      <c r="D1026" t="s">
        <v>41</v>
      </c>
      <c r="E1026">
        <v>121</v>
      </c>
      <c r="F1026" t="s">
        <v>1039</v>
      </c>
    </row>
    <row r="1027" spans="1:6">
      <c r="A1027" t="s">
        <v>1039</v>
      </c>
      <c r="B1027">
        <v>806897</v>
      </c>
      <c r="C1027" t="s">
        <v>1076</v>
      </c>
      <c r="D1027" t="s">
        <v>14</v>
      </c>
      <c r="E1027">
        <v>321</v>
      </c>
      <c r="F1027" t="s">
        <v>1039</v>
      </c>
    </row>
    <row r="1028" spans="1:6">
      <c r="A1028" t="s">
        <v>1039</v>
      </c>
      <c r="B1028">
        <v>806898</v>
      </c>
      <c r="C1028" t="s">
        <v>1077</v>
      </c>
      <c r="D1028" t="s">
        <v>14</v>
      </c>
      <c r="E1028">
        <v>76</v>
      </c>
      <c r="F1028" t="s">
        <v>1039</v>
      </c>
    </row>
    <row r="1029" spans="1:6">
      <c r="A1029" t="s">
        <v>1039</v>
      </c>
      <c r="B1029">
        <v>806939</v>
      </c>
      <c r="C1029" t="s">
        <v>1078</v>
      </c>
      <c r="D1029" t="s">
        <v>12</v>
      </c>
      <c r="E1029">
        <v>91</v>
      </c>
      <c r="F1029" t="s">
        <v>1039</v>
      </c>
    </row>
    <row r="1030" spans="1:6">
      <c r="A1030" t="s">
        <v>1039</v>
      </c>
      <c r="B1030">
        <v>806962</v>
      </c>
      <c r="C1030" t="s">
        <v>1079</v>
      </c>
      <c r="D1030" t="s">
        <v>13</v>
      </c>
      <c r="E1030">
        <v>59</v>
      </c>
      <c r="F1030" t="s">
        <v>1039</v>
      </c>
    </row>
    <row r="1031" spans="1:6">
      <c r="A1031" t="s">
        <v>1039</v>
      </c>
      <c r="B1031">
        <v>806969</v>
      </c>
      <c r="C1031" t="s">
        <v>1080</v>
      </c>
      <c r="D1031" t="s">
        <v>12</v>
      </c>
      <c r="E1031">
        <v>41</v>
      </c>
      <c r="F1031" t="s">
        <v>1039</v>
      </c>
    </row>
    <row r="1032" spans="1:6">
      <c r="A1032" t="s">
        <v>1039</v>
      </c>
      <c r="B1032">
        <v>806994</v>
      </c>
      <c r="C1032" t="s">
        <v>1081</v>
      </c>
      <c r="D1032" t="s">
        <v>12</v>
      </c>
      <c r="E1032">
        <v>156</v>
      </c>
      <c r="F1032" t="s">
        <v>1039</v>
      </c>
    </row>
    <row r="1033" spans="1:6">
      <c r="A1033" t="s">
        <v>1039</v>
      </c>
      <c r="B1033">
        <v>807085</v>
      </c>
      <c r="C1033" t="s">
        <v>1082</v>
      </c>
      <c r="D1033" t="s">
        <v>41</v>
      </c>
      <c r="E1033">
        <v>153</v>
      </c>
      <c r="F1033" t="s">
        <v>1039</v>
      </c>
    </row>
    <row r="1034" spans="1:6">
      <c r="A1034" t="s">
        <v>1039</v>
      </c>
      <c r="B1034">
        <v>807131</v>
      </c>
      <c r="C1034" t="s">
        <v>1083</v>
      </c>
      <c r="D1034" t="s">
        <v>38</v>
      </c>
      <c r="E1034">
        <v>133</v>
      </c>
      <c r="F1034" t="s">
        <v>1039</v>
      </c>
    </row>
    <row r="1035" spans="1:6">
      <c r="A1035" t="s">
        <v>1039</v>
      </c>
      <c r="B1035">
        <v>807134</v>
      </c>
      <c r="C1035" t="s">
        <v>1084</v>
      </c>
      <c r="D1035" t="s">
        <v>13</v>
      </c>
      <c r="E1035">
        <v>28</v>
      </c>
      <c r="F1035" t="s">
        <v>1039</v>
      </c>
    </row>
    <row r="1036" spans="1:6">
      <c r="A1036" t="s">
        <v>1039</v>
      </c>
      <c r="B1036">
        <v>807187</v>
      </c>
      <c r="C1036" t="s">
        <v>1085</v>
      </c>
      <c r="D1036" t="s">
        <v>13</v>
      </c>
      <c r="E1036">
        <v>44</v>
      </c>
      <c r="F1036" t="s">
        <v>1039</v>
      </c>
    </row>
    <row r="1037" spans="1:6">
      <c r="A1037" t="s">
        <v>1039</v>
      </c>
      <c r="B1037">
        <v>807205</v>
      </c>
      <c r="C1037" t="s">
        <v>1086</v>
      </c>
      <c r="D1037" t="s">
        <v>12</v>
      </c>
      <c r="E1037">
        <v>204</v>
      </c>
      <c r="F1037" t="s">
        <v>1039</v>
      </c>
    </row>
    <row r="1038" spans="1:6">
      <c r="A1038" t="s">
        <v>1039</v>
      </c>
      <c r="B1038">
        <v>807210</v>
      </c>
      <c r="C1038" t="s">
        <v>1087</v>
      </c>
      <c r="D1038" t="s">
        <v>12</v>
      </c>
      <c r="E1038">
        <v>5</v>
      </c>
      <c r="F1038" t="s">
        <v>1039</v>
      </c>
    </row>
    <row r="1039" spans="1:6">
      <c r="A1039" t="s">
        <v>1039</v>
      </c>
      <c r="B1039">
        <v>807212</v>
      </c>
      <c r="C1039" t="s">
        <v>1088</v>
      </c>
      <c r="D1039" t="s">
        <v>12</v>
      </c>
      <c r="E1039">
        <v>82</v>
      </c>
      <c r="F1039" t="s">
        <v>1039</v>
      </c>
    </row>
    <row r="1040" spans="1:6">
      <c r="A1040" t="s">
        <v>1039</v>
      </c>
      <c r="B1040">
        <v>807215</v>
      </c>
      <c r="C1040" t="s">
        <v>1089</v>
      </c>
      <c r="D1040" t="s">
        <v>14</v>
      </c>
      <c r="E1040">
        <v>110</v>
      </c>
      <c r="F1040" t="s">
        <v>1039</v>
      </c>
    </row>
    <row r="1041" spans="1:6">
      <c r="A1041" t="s">
        <v>1039</v>
      </c>
      <c r="B1041">
        <v>807261</v>
      </c>
      <c r="C1041" t="s">
        <v>1090</v>
      </c>
      <c r="D1041" t="s">
        <v>12</v>
      </c>
      <c r="E1041">
        <v>138</v>
      </c>
      <c r="F1041" t="s">
        <v>1039</v>
      </c>
    </row>
    <row r="1042" spans="1:6">
      <c r="A1042" t="s">
        <v>1039</v>
      </c>
      <c r="B1042">
        <v>807291</v>
      </c>
      <c r="C1042" t="s">
        <v>1091</v>
      </c>
      <c r="D1042" t="s">
        <v>41</v>
      </c>
      <c r="E1042">
        <v>146</v>
      </c>
      <c r="F1042" t="s">
        <v>1039</v>
      </c>
    </row>
    <row r="1043" spans="1:6">
      <c r="A1043" t="s">
        <v>1039</v>
      </c>
      <c r="B1043">
        <v>807316</v>
      </c>
      <c r="C1043" t="s">
        <v>1092</v>
      </c>
      <c r="D1043" t="s">
        <v>41</v>
      </c>
      <c r="E1043">
        <v>79</v>
      </c>
      <c r="F1043" t="s">
        <v>1039</v>
      </c>
    </row>
    <row r="1044" spans="1:6">
      <c r="A1044" t="s">
        <v>1039</v>
      </c>
      <c r="B1044">
        <v>807351</v>
      </c>
      <c r="C1044" t="s">
        <v>1093</v>
      </c>
      <c r="D1044" t="s">
        <v>41</v>
      </c>
      <c r="E1044">
        <v>2</v>
      </c>
      <c r="F1044" t="s">
        <v>1039</v>
      </c>
    </row>
    <row r="1045" spans="1:6">
      <c r="A1045" t="s">
        <v>1039</v>
      </c>
      <c r="B1045">
        <v>807376</v>
      </c>
      <c r="C1045" t="s">
        <v>1094</v>
      </c>
      <c r="D1045" t="s">
        <v>12</v>
      </c>
      <c r="E1045">
        <v>81</v>
      </c>
      <c r="F1045" t="s">
        <v>1039</v>
      </c>
    </row>
    <row r="1046" spans="1:6">
      <c r="A1046" t="s">
        <v>1039</v>
      </c>
      <c r="B1046">
        <v>807435</v>
      </c>
      <c r="C1046" t="s">
        <v>1095</v>
      </c>
      <c r="D1046" t="s">
        <v>12</v>
      </c>
      <c r="E1046">
        <v>86</v>
      </c>
      <c r="F1046" t="s">
        <v>1039</v>
      </c>
    </row>
    <row r="1047" spans="1:6">
      <c r="A1047" t="s">
        <v>1039</v>
      </c>
      <c r="B1047">
        <v>807476</v>
      </c>
      <c r="C1047" t="s">
        <v>1096</v>
      </c>
      <c r="D1047" t="s">
        <v>14</v>
      </c>
      <c r="E1047">
        <v>147</v>
      </c>
      <c r="F1047" t="s">
        <v>1039</v>
      </c>
    </row>
    <row r="1048" spans="1:6">
      <c r="A1048" t="s">
        <v>1039</v>
      </c>
      <c r="B1048">
        <v>807480</v>
      </c>
      <c r="C1048" t="s">
        <v>1097</v>
      </c>
      <c r="D1048" t="s">
        <v>12</v>
      </c>
      <c r="E1048">
        <v>368</v>
      </c>
      <c r="F1048" t="s">
        <v>1039</v>
      </c>
    </row>
    <row r="1049" spans="1:6">
      <c r="A1049" t="s">
        <v>1039</v>
      </c>
      <c r="B1049">
        <v>807509</v>
      </c>
      <c r="C1049" t="s">
        <v>1098</v>
      </c>
      <c r="D1049" t="s">
        <v>14</v>
      </c>
      <c r="E1049">
        <v>36</v>
      </c>
      <c r="F1049" t="s">
        <v>1039</v>
      </c>
    </row>
    <row r="1050" spans="1:6">
      <c r="A1050" t="s">
        <v>1039</v>
      </c>
      <c r="B1050">
        <v>807562</v>
      </c>
      <c r="C1050" t="s">
        <v>1099</v>
      </c>
      <c r="D1050" t="s">
        <v>12</v>
      </c>
      <c r="E1050">
        <v>159</v>
      </c>
      <c r="F1050" t="s">
        <v>1039</v>
      </c>
    </row>
    <row r="1051" spans="1:6">
      <c r="A1051" t="s">
        <v>1039</v>
      </c>
      <c r="B1051">
        <v>807563</v>
      </c>
      <c r="C1051" t="s">
        <v>1100</v>
      </c>
      <c r="D1051" t="s">
        <v>12</v>
      </c>
      <c r="E1051">
        <v>144</v>
      </c>
      <c r="F1051" t="s">
        <v>1039</v>
      </c>
    </row>
    <row r="1052" spans="1:6">
      <c r="A1052" t="s">
        <v>1039</v>
      </c>
      <c r="B1052">
        <v>807567</v>
      </c>
      <c r="C1052" t="s">
        <v>1101</v>
      </c>
      <c r="D1052" t="s">
        <v>41</v>
      </c>
      <c r="E1052">
        <v>1</v>
      </c>
      <c r="F1052" t="s">
        <v>1039</v>
      </c>
    </row>
    <row r="1053" spans="1:6">
      <c r="A1053" t="s">
        <v>1039</v>
      </c>
      <c r="B1053">
        <v>807573</v>
      </c>
      <c r="C1053" t="s">
        <v>1102</v>
      </c>
      <c r="D1053" t="s">
        <v>13</v>
      </c>
      <c r="E1053">
        <v>43</v>
      </c>
      <c r="F1053" t="s">
        <v>1039</v>
      </c>
    </row>
    <row r="1054" spans="1:6">
      <c r="A1054" t="s">
        <v>1039</v>
      </c>
      <c r="B1054">
        <v>807612</v>
      </c>
      <c r="C1054" t="s">
        <v>1103</v>
      </c>
      <c r="D1054" t="s">
        <v>12</v>
      </c>
      <c r="E1054">
        <v>104</v>
      </c>
      <c r="F1054" t="s">
        <v>1039</v>
      </c>
    </row>
    <row r="1055" spans="1:6">
      <c r="A1055" t="s">
        <v>1039</v>
      </c>
      <c r="B1055">
        <v>807621</v>
      </c>
      <c r="C1055" t="s">
        <v>1104</v>
      </c>
      <c r="D1055" t="s">
        <v>12</v>
      </c>
      <c r="E1055">
        <v>90</v>
      </c>
      <c r="F1055" t="s">
        <v>1039</v>
      </c>
    </row>
    <row r="1056" spans="1:6">
      <c r="A1056" t="s">
        <v>1039</v>
      </c>
      <c r="B1056">
        <v>807622</v>
      </c>
      <c r="C1056" t="s">
        <v>1105</v>
      </c>
      <c r="D1056" t="s">
        <v>12</v>
      </c>
      <c r="E1056">
        <v>37</v>
      </c>
      <c r="F1056" t="s">
        <v>1039</v>
      </c>
    </row>
    <row r="1057" spans="1:6">
      <c r="A1057" t="s">
        <v>1039</v>
      </c>
      <c r="B1057">
        <v>807623</v>
      </c>
      <c r="C1057" t="s">
        <v>1106</v>
      </c>
      <c r="D1057" t="s">
        <v>12</v>
      </c>
      <c r="E1057">
        <v>150</v>
      </c>
      <c r="F1057" t="s">
        <v>1039</v>
      </c>
    </row>
    <row r="1058" spans="1:6">
      <c r="A1058" t="s">
        <v>1039</v>
      </c>
      <c r="B1058">
        <v>807624</v>
      </c>
      <c r="C1058" t="s">
        <v>1107</v>
      </c>
      <c r="D1058" t="s">
        <v>12</v>
      </c>
      <c r="E1058">
        <v>68</v>
      </c>
      <c r="F1058" t="s">
        <v>1039</v>
      </c>
    </row>
    <row r="1059" spans="1:6">
      <c r="A1059" t="s">
        <v>1039</v>
      </c>
      <c r="B1059">
        <v>807634</v>
      </c>
      <c r="C1059" t="s">
        <v>1108</v>
      </c>
      <c r="D1059" t="s">
        <v>13</v>
      </c>
      <c r="E1059">
        <v>86</v>
      </c>
      <c r="F1059" t="s">
        <v>1039</v>
      </c>
    </row>
    <row r="1060" spans="1:6">
      <c r="A1060" t="s">
        <v>1039</v>
      </c>
      <c r="B1060">
        <v>807635</v>
      </c>
      <c r="C1060" t="s">
        <v>1109</v>
      </c>
      <c r="D1060" t="s">
        <v>13</v>
      </c>
      <c r="E1060">
        <v>75</v>
      </c>
      <c r="F1060" t="s">
        <v>1039</v>
      </c>
    </row>
    <row r="1061" spans="1:6">
      <c r="A1061" t="s">
        <v>1039</v>
      </c>
      <c r="B1061">
        <v>807681</v>
      </c>
      <c r="C1061" t="s">
        <v>1110</v>
      </c>
      <c r="D1061" t="s">
        <v>12</v>
      </c>
      <c r="E1061">
        <v>89</v>
      </c>
      <c r="F1061" t="s">
        <v>1039</v>
      </c>
    </row>
    <row r="1062" spans="1:6">
      <c r="A1062" t="s">
        <v>1039</v>
      </c>
      <c r="B1062">
        <v>807685</v>
      </c>
      <c r="C1062" t="s">
        <v>1111</v>
      </c>
      <c r="D1062" t="s">
        <v>41</v>
      </c>
      <c r="E1062">
        <v>77</v>
      </c>
      <c r="F1062" t="s">
        <v>1039</v>
      </c>
    </row>
    <row r="1063" spans="1:6">
      <c r="A1063" t="s">
        <v>1039</v>
      </c>
      <c r="B1063">
        <v>807695</v>
      </c>
      <c r="C1063" t="s">
        <v>1112</v>
      </c>
      <c r="D1063" t="s">
        <v>14</v>
      </c>
      <c r="E1063">
        <v>387</v>
      </c>
      <c r="F1063" t="s">
        <v>1039</v>
      </c>
    </row>
    <row r="1064" spans="1:6">
      <c r="A1064" t="s">
        <v>1039</v>
      </c>
      <c r="B1064">
        <v>807696</v>
      </c>
      <c r="C1064" t="s">
        <v>1113</v>
      </c>
      <c r="D1064" t="s">
        <v>14</v>
      </c>
      <c r="E1064">
        <v>91</v>
      </c>
      <c r="F1064" t="s">
        <v>1039</v>
      </c>
    </row>
    <row r="1065" spans="1:6">
      <c r="A1065" t="s">
        <v>1039</v>
      </c>
      <c r="B1065">
        <v>807717</v>
      </c>
      <c r="C1065" t="s">
        <v>1114</v>
      </c>
      <c r="D1065" t="s">
        <v>12</v>
      </c>
      <c r="E1065">
        <v>104</v>
      </c>
      <c r="F1065" t="s">
        <v>1039</v>
      </c>
    </row>
    <row r="1066" spans="1:6">
      <c r="A1066" t="s">
        <v>1039</v>
      </c>
      <c r="B1066">
        <v>807723</v>
      </c>
      <c r="C1066" t="s">
        <v>1115</v>
      </c>
      <c r="D1066" t="s">
        <v>13</v>
      </c>
      <c r="E1066">
        <v>33</v>
      </c>
      <c r="F1066" t="s">
        <v>1039</v>
      </c>
    </row>
    <row r="1067" spans="1:6">
      <c r="A1067" t="s">
        <v>1039</v>
      </c>
      <c r="B1067">
        <v>807754</v>
      </c>
      <c r="C1067" t="s">
        <v>1116</v>
      </c>
      <c r="D1067" t="s">
        <v>12</v>
      </c>
      <c r="E1067">
        <v>86</v>
      </c>
      <c r="F1067" t="s">
        <v>1039</v>
      </c>
    </row>
    <row r="1068" spans="1:6">
      <c r="A1068" t="s">
        <v>1039</v>
      </c>
      <c r="B1068">
        <v>807755</v>
      </c>
      <c r="C1068" t="s">
        <v>1117</v>
      </c>
      <c r="D1068" t="s">
        <v>12</v>
      </c>
      <c r="E1068">
        <v>123</v>
      </c>
      <c r="F1068" t="s">
        <v>1039</v>
      </c>
    </row>
    <row r="1069" spans="1:6">
      <c r="A1069" t="s">
        <v>1039</v>
      </c>
      <c r="B1069">
        <v>807758</v>
      </c>
      <c r="C1069" t="s">
        <v>1118</v>
      </c>
      <c r="D1069" t="s">
        <v>41</v>
      </c>
      <c r="E1069">
        <v>153</v>
      </c>
      <c r="F1069" t="s">
        <v>1039</v>
      </c>
    </row>
    <row r="1070" spans="1:6">
      <c r="A1070" t="s">
        <v>1039</v>
      </c>
      <c r="B1070">
        <v>807764</v>
      </c>
      <c r="C1070" t="s">
        <v>1119</v>
      </c>
      <c r="D1070" t="s">
        <v>14</v>
      </c>
      <c r="E1070">
        <v>62</v>
      </c>
      <c r="F1070" t="s">
        <v>1039</v>
      </c>
    </row>
    <row r="1071" spans="1:6">
      <c r="A1071" t="s">
        <v>1039</v>
      </c>
      <c r="B1071">
        <v>807790</v>
      </c>
      <c r="C1071" t="s">
        <v>1120</v>
      </c>
      <c r="D1071" t="s">
        <v>12</v>
      </c>
      <c r="E1071">
        <v>71</v>
      </c>
      <c r="F1071" t="s">
        <v>1039</v>
      </c>
    </row>
    <row r="1072" spans="1:6">
      <c r="A1072" t="s">
        <v>1039</v>
      </c>
      <c r="B1072">
        <v>807804</v>
      </c>
      <c r="C1072" t="s">
        <v>1121</v>
      </c>
      <c r="D1072" t="s">
        <v>41</v>
      </c>
      <c r="E1072">
        <v>403</v>
      </c>
      <c r="F1072" t="s">
        <v>1039</v>
      </c>
    </row>
    <row r="1073" spans="1:6">
      <c r="A1073" t="s">
        <v>1039</v>
      </c>
      <c r="B1073">
        <v>807854</v>
      </c>
      <c r="C1073" t="s">
        <v>1122</v>
      </c>
      <c r="D1073" t="s">
        <v>14</v>
      </c>
      <c r="E1073">
        <v>205</v>
      </c>
      <c r="F1073" t="s">
        <v>1039</v>
      </c>
    </row>
    <row r="1074" spans="1:6">
      <c r="A1074" t="s">
        <v>1039</v>
      </c>
      <c r="B1074">
        <v>807908</v>
      </c>
      <c r="C1074" t="s">
        <v>1123</v>
      </c>
      <c r="D1074" t="s">
        <v>12</v>
      </c>
      <c r="E1074">
        <v>61</v>
      </c>
      <c r="F1074" t="s">
        <v>1039</v>
      </c>
    </row>
    <row r="1075" spans="1:6">
      <c r="A1075" t="s">
        <v>1039</v>
      </c>
      <c r="B1075">
        <v>807954</v>
      </c>
      <c r="C1075" t="s">
        <v>1124</v>
      </c>
      <c r="D1075" t="s">
        <v>12</v>
      </c>
      <c r="E1075">
        <v>76</v>
      </c>
      <c r="F1075" t="s">
        <v>1039</v>
      </c>
    </row>
    <row r="1076" spans="1:6">
      <c r="A1076" t="s">
        <v>1039</v>
      </c>
      <c r="B1076">
        <v>808012</v>
      </c>
      <c r="C1076" t="s">
        <v>1125</v>
      </c>
      <c r="D1076" t="s">
        <v>14</v>
      </c>
      <c r="E1076">
        <v>214</v>
      </c>
      <c r="F1076" t="s">
        <v>1039</v>
      </c>
    </row>
    <row r="1077" spans="1:6">
      <c r="A1077" t="s">
        <v>1039</v>
      </c>
      <c r="B1077">
        <v>808112</v>
      </c>
      <c r="C1077" t="s">
        <v>1126</v>
      </c>
      <c r="D1077" t="s">
        <v>14</v>
      </c>
      <c r="E1077">
        <v>60</v>
      </c>
      <c r="F1077" t="s">
        <v>1039</v>
      </c>
    </row>
    <row r="1078" spans="1:6">
      <c r="A1078" t="s">
        <v>1039</v>
      </c>
      <c r="B1078">
        <v>808165</v>
      </c>
      <c r="C1078" t="s">
        <v>1127</v>
      </c>
      <c r="D1078" t="s">
        <v>13</v>
      </c>
      <c r="E1078">
        <v>29</v>
      </c>
      <c r="F1078" t="s">
        <v>1039</v>
      </c>
    </row>
    <row r="1079" spans="1:6">
      <c r="A1079" t="s">
        <v>1039</v>
      </c>
      <c r="B1079">
        <v>808202</v>
      </c>
      <c r="C1079" t="s">
        <v>1128</v>
      </c>
      <c r="D1079" t="s">
        <v>12</v>
      </c>
      <c r="E1079">
        <v>166</v>
      </c>
      <c r="F1079" t="s">
        <v>1039</v>
      </c>
    </row>
    <row r="1080" spans="1:6">
      <c r="A1080" t="s">
        <v>1039</v>
      </c>
      <c r="B1080">
        <v>808203</v>
      </c>
      <c r="C1080" t="s">
        <v>1129</v>
      </c>
      <c r="D1080" t="s">
        <v>12</v>
      </c>
      <c r="E1080">
        <v>58</v>
      </c>
      <c r="F1080" t="s">
        <v>1039</v>
      </c>
    </row>
    <row r="1081" spans="1:6">
      <c r="A1081" t="s">
        <v>1039</v>
      </c>
      <c r="B1081">
        <v>808204</v>
      </c>
      <c r="C1081" t="s">
        <v>1130</v>
      </c>
      <c r="D1081" t="s">
        <v>12</v>
      </c>
      <c r="E1081">
        <v>55</v>
      </c>
      <c r="F1081" t="s">
        <v>1039</v>
      </c>
    </row>
    <row r="1082" spans="1:6">
      <c r="A1082" t="s">
        <v>1039</v>
      </c>
      <c r="B1082">
        <v>808205</v>
      </c>
      <c r="C1082" t="s">
        <v>1131</v>
      </c>
      <c r="D1082" t="s">
        <v>12</v>
      </c>
      <c r="E1082">
        <v>103</v>
      </c>
      <c r="F1082" t="s">
        <v>1039</v>
      </c>
    </row>
    <row r="1083" spans="1:6">
      <c r="A1083" t="s">
        <v>1039</v>
      </c>
      <c r="B1083">
        <v>808206</v>
      </c>
      <c r="C1083" t="s">
        <v>1132</v>
      </c>
      <c r="D1083" t="s">
        <v>12</v>
      </c>
      <c r="E1083">
        <v>90</v>
      </c>
      <c r="F1083" t="s">
        <v>1039</v>
      </c>
    </row>
    <row r="1084" spans="1:6">
      <c r="A1084" t="s">
        <v>1039</v>
      </c>
      <c r="B1084">
        <v>808220</v>
      </c>
      <c r="C1084" t="s">
        <v>1133</v>
      </c>
      <c r="D1084" t="s">
        <v>13</v>
      </c>
      <c r="E1084">
        <v>37</v>
      </c>
      <c r="F1084" t="s">
        <v>1039</v>
      </c>
    </row>
    <row r="1085" spans="1:6">
      <c r="A1085" t="s">
        <v>1039</v>
      </c>
      <c r="B1085">
        <v>808225</v>
      </c>
      <c r="C1085" t="s">
        <v>1134</v>
      </c>
      <c r="D1085" t="s">
        <v>41</v>
      </c>
      <c r="E1085">
        <v>191</v>
      </c>
      <c r="F1085" t="s">
        <v>1039</v>
      </c>
    </row>
    <row r="1086" spans="1:6">
      <c r="A1086" t="s">
        <v>1039</v>
      </c>
      <c r="B1086">
        <v>808260</v>
      </c>
      <c r="C1086" t="s">
        <v>1135</v>
      </c>
      <c r="D1086" t="s">
        <v>12</v>
      </c>
      <c r="E1086">
        <v>96</v>
      </c>
      <c r="F1086" t="s">
        <v>1039</v>
      </c>
    </row>
    <row r="1087" spans="1:6">
      <c r="A1087" t="s">
        <v>1039</v>
      </c>
      <c r="B1087">
        <v>808261</v>
      </c>
      <c r="C1087" t="s">
        <v>1136</v>
      </c>
      <c r="D1087" t="s">
        <v>12</v>
      </c>
      <c r="E1087">
        <v>10</v>
      </c>
      <c r="F1087" t="s">
        <v>1039</v>
      </c>
    </row>
    <row r="1088" spans="1:6">
      <c r="A1088" t="s">
        <v>1039</v>
      </c>
      <c r="B1088">
        <v>808308</v>
      </c>
      <c r="C1088" t="s">
        <v>1137</v>
      </c>
      <c r="D1088" t="s">
        <v>12</v>
      </c>
      <c r="E1088">
        <v>108</v>
      </c>
      <c r="F1088" t="s">
        <v>1039</v>
      </c>
    </row>
    <row r="1089" spans="1:6">
      <c r="A1089" t="s">
        <v>1039</v>
      </c>
      <c r="B1089">
        <v>808319</v>
      </c>
      <c r="C1089" t="s">
        <v>1138</v>
      </c>
      <c r="D1089" t="s">
        <v>14</v>
      </c>
      <c r="E1089">
        <v>127</v>
      </c>
      <c r="F1089" t="s">
        <v>1039</v>
      </c>
    </row>
    <row r="1090" spans="1:6">
      <c r="A1090" t="s">
        <v>1039</v>
      </c>
      <c r="B1090">
        <v>808320</v>
      </c>
      <c r="C1090" t="s">
        <v>1139</v>
      </c>
      <c r="D1090" t="s">
        <v>14</v>
      </c>
      <c r="E1090">
        <v>492</v>
      </c>
      <c r="F1090" t="s">
        <v>1039</v>
      </c>
    </row>
    <row r="1091" spans="1:6">
      <c r="A1091" t="s">
        <v>1039</v>
      </c>
      <c r="B1091">
        <v>808347</v>
      </c>
      <c r="C1091" t="s">
        <v>1140</v>
      </c>
      <c r="D1091" t="s">
        <v>12</v>
      </c>
      <c r="E1091">
        <v>215</v>
      </c>
      <c r="F1091" t="s">
        <v>1039</v>
      </c>
    </row>
    <row r="1092" spans="1:6">
      <c r="A1092" t="s">
        <v>1039</v>
      </c>
      <c r="B1092">
        <v>808348</v>
      </c>
      <c r="C1092" t="s">
        <v>1141</v>
      </c>
      <c r="D1092" t="s">
        <v>12</v>
      </c>
      <c r="E1092">
        <v>93</v>
      </c>
      <c r="F1092" t="s">
        <v>1039</v>
      </c>
    </row>
    <row r="1093" spans="1:6">
      <c r="A1093" t="s">
        <v>1039</v>
      </c>
      <c r="B1093">
        <v>808349</v>
      </c>
      <c r="C1093" t="s">
        <v>1142</v>
      </c>
      <c r="D1093" t="s">
        <v>12</v>
      </c>
      <c r="E1093">
        <v>144</v>
      </c>
      <c r="F1093" t="s">
        <v>1039</v>
      </c>
    </row>
    <row r="1094" spans="1:6">
      <c r="A1094" t="s">
        <v>1039</v>
      </c>
      <c r="B1094">
        <v>808386</v>
      </c>
      <c r="C1094" t="s">
        <v>1143</v>
      </c>
      <c r="D1094" t="s">
        <v>12</v>
      </c>
      <c r="E1094">
        <v>102</v>
      </c>
      <c r="F1094" t="s">
        <v>1039</v>
      </c>
    </row>
    <row r="1095" spans="1:6">
      <c r="A1095" t="s">
        <v>1039</v>
      </c>
      <c r="B1095">
        <v>808397</v>
      </c>
      <c r="C1095" t="s">
        <v>1144</v>
      </c>
      <c r="D1095" t="s">
        <v>12</v>
      </c>
      <c r="E1095">
        <v>341</v>
      </c>
      <c r="F1095" t="s">
        <v>1039</v>
      </c>
    </row>
    <row r="1096" spans="1:6">
      <c r="A1096" t="s">
        <v>1039</v>
      </c>
      <c r="B1096">
        <v>808398</v>
      </c>
      <c r="C1096" t="s">
        <v>1145</v>
      </c>
      <c r="D1096" t="s">
        <v>41</v>
      </c>
      <c r="E1096">
        <v>52</v>
      </c>
      <c r="F1096" t="s">
        <v>1039</v>
      </c>
    </row>
    <row r="1097" spans="1:6">
      <c r="A1097" t="s">
        <v>1039</v>
      </c>
      <c r="B1097">
        <v>808459</v>
      </c>
      <c r="C1097" t="s">
        <v>1146</v>
      </c>
      <c r="D1097" t="s">
        <v>13</v>
      </c>
      <c r="E1097">
        <v>58</v>
      </c>
      <c r="F1097" t="s">
        <v>1039</v>
      </c>
    </row>
    <row r="1098" spans="1:6">
      <c r="A1098" t="s">
        <v>1039</v>
      </c>
      <c r="B1098">
        <v>808463</v>
      </c>
      <c r="C1098" t="s">
        <v>1147</v>
      </c>
      <c r="D1098" t="s">
        <v>14</v>
      </c>
      <c r="E1098">
        <v>356</v>
      </c>
      <c r="F1098" t="s">
        <v>1039</v>
      </c>
    </row>
    <row r="1099" spans="1:6">
      <c r="A1099" t="s">
        <v>1039</v>
      </c>
      <c r="B1099">
        <v>808525</v>
      </c>
      <c r="C1099" t="s">
        <v>1148</v>
      </c>
      <c r="D1099" t="s">
        <v>41</v>
      </c>
      <c r="E1099">
        <v>62</v>
      </c>
      <c r="F1099" t="s">
        <v>1039</v>
      </c>
    </row>
    <row r="1100" spans="1:6">
      <c r="A1100" t="s">
        <v>1039</v>
      </c>
      <c r="B1100">
        <v>808647</v>
      </c>
      <c r="C1100" t="s">
        <v>1149</v>
      </c>
      <c r="D1100" t="s">
        <v>12</v>
      </c>
      <c r="E1100">
        <v>82</v>
      </c>
      <c r="F1100" t="s">
        <v>1039</v>
      </c>
    </row>
    <row r="1101" spans="1:6">
      <c r="A1101" t="s">
        <v>1039</v>
      </c>
      <c r="B1101">
        <v>808648</v>
      </c>
      <c r="C1101" t="s">
        <v>1150</v>
      </c>
      <c r="D1101" t="s">
        <v>12</v>
      </c>
      <c r="E1101">
        <v>161</v>
      </c>
      <c r="F1101" t="s">
        <v>1039</v>
      </c>
    </row>
    <row r="1102" spans="1:6">
      <c r="A1102" t="s">
        <v>1039</v>
      </c>
      <c r="B1102">
        <v>808649</v>
      </c>
      <c r="C1102" t="s">
        <v>1151</v>
      </c>
      <c r="D1102" t="s">
        <v>12</v>
      </c>
      <c r="E1102">
        <v>118</v>
      </c>
      <c r="F1102" t="s">
        <v>1039</v>
      </c>
    </row>
    <row r="1103" spans="1:6">
      <c r="A1103" t="s">
        <v>1039</v>
      </c>
      <c r="B1103">
        <v>808664</v>
      </c>
      <c r="C1103" t="s">
        <v>1152</v>
      </c>
      <c r="D1103" t="s">
        <v>13</v>
      </c>
      <c r="E1103">
        <v>27</v>
      </c>
      <c r="F1103" t="s">
        <v>1039</v>
      </c>
    </row>
    <row r="1104" spans="1:6">
      <c r="A1104" t="s">
        <v>1039</v>
      </c>
      <c r="B1104">
        <v>808732</v>
      </c>
      <c r="C1104" t="s">
        <v>1153</v>
      </c>
      <c r="D1104" t="s">
        <v>38</v>
      </c>
      <c r="E1104">
        <v>13</v>
      </c>
      <c r="F1104" t="s">
        <v>1039</v>
      </c>
    </row>
    <row r="1105" spans="1:6">
      <c r="A1105" t="s">
        <v>1039</v>
      </c>
      <c r="B1105">
        <v>808746</v>
      </c>
      <c r="C1105" t="s">
        <v>1154</v>
      </c>
      <c r="D1105" t="s">
        <v>12</v>
      </c>
      <c r="E1105">
        <v>147</v>
      </c>
      <c r="F1105" t="s">
        <v>1039</v>
      </c>
    </row>
    <row r="1106" spans="1:6">
      <c r="A1106" t="s">
        <v>1039</v>
      </c>
      <c r="B1106">
        <v>808747</v>
      </c>
      <c r="C1106" t="s">
        <v>1155</v>
      </c>
      <c r="D1106" t="s">
        <v>12</v>
      </c>
      <c r="E1106">
        <v>123</v>
      </c>
      <c r="F1106" t="s">
        <v>1039</v>
      </c>
    </row>
    <row r="1107" spans="1:6">
      <c r="A1107" t="s">
        <v>1039</v>
      </c>
      <c r="B1107">
        <v>808748</v>
      </c>
      <c r="C1107" t="s">
        <v>1156</v>
      </c>
      <c r="D1107" t="s">
        <v>12</v>
      </c>
      <c r="E1107">
        <v>88</v>
      </c>
      <c r="F1107" t="s">
        <v>1039</v>
      </c>
    </row>
    <row r="1108" spans="1:6">
      <c r="A1108" t="s">
        <v>1039</v>
      </c>
      <c r="B1108">
        <v>808749</v>
      </c>
      <c r="C1108" t="s">
        <v>1157</v>
      </c>
      <c r="D1108" t="s">
        <v>12</v>
      </c>
      <c r="E1108">
        <v>143</v>
      </c>
      <c r="F1108" t="s">
        <v>1039</v>
      </c>
    </row>
    <row r="1109" spans="1:6">
      <c r="A1109" t="s">
        <v>1039</v>
      </c>
      <c r="B1109">
        <v>808750</v>
      </c>
      <c r="C1109" t="s">
        <v>1158</v>
      </c>
      <c r="D1109" t="s">
        <v>12</v>
      </c>
      <c r="E1109">
        <v>230</v>
      </c>
      <c r="F1109" t="s">
        <v>1039</v>
      </c>
    </row>
    <row r="1110" spans="1:6">
      <c r="A1110" t="s">
        <v>1039</v>
      </c>
      <c r="B1110">
        <v>808751</v>
      </c>
      <c r="C1110" t="s">
        <v>1159</v>
      </c>
      <c r="D1110" t="s">
        <v>12</v>
      </c>
      <c r="E1110">
        <v>38</v>
      </c>
      <c r="F1110" t="s">
        <v>1039</v>
      </c>
    </row>
    <row r="1111" spans="1:6">
      <c r="A1111" t="s">
        <v>1039</v>
      </c>
      <c r="B1111">
        <v>808762</v>
      </c>
      <c r="C1111" t="s">
        <v>1160</v>
      </c>
      <c r="D1111" t="s">
        <v>14</v>
      </c>
      <c r="E1111">
        <v>63</v>
      </c>
      <c r="F1111" t="s">
        <v>1039</v>
      </c>
    </row>
    <row r="1112" spans="1:6">
      <c r="A1112" t="s">
        <v>1039</v>
      </c>
      <c r="B1112">
        <v>808796</v>
      </c>
      <c r="C1112" t="s">
        <v>1161</v>
      </c>
      <c r="D1112" t="s">
        <v>41</v>
      </c>
      <c r="E1112">
        <v>66</v>
      </c>
      <c r="F1112" t="s">
        <v>1039</v>
      </c>
    </row>
    <row r="1113" spans="1:6">
      <c r="A1113" t="s">
        <v>1039</v>
      </c>
      <c r="B1113">
        <v>808829</v>
      </c>
      <c r="C1113" t="s">
        <v>1162</v>
      </c>
      <c r="D1113" t="s">
        <v>12</v>
      </c>
      <c r="E1113">
        <v>83</v>
      </c>
      <c r="F1113" t="s">
        <v>1039</v>
      </c>
    </row>
    <row r="1114" spans="1:6">
      <c r="A1114" t="s">
        <v>1039</v>
      </c>
      <c r="B1114">
        <v>808830</v>
      </c>
      <c r="C1114" t="s">
        <v>1163</v>
      </c>
      <c r="D1114" t="s">
        <v>12</v>
      </c>
      <c r="E1114">
        <v>88</v>
      </c>
      <c r="F1114" t="s">
        <v>1039</v>
      </c>
    </row>
    <row r="1115" spans="1:6">
      <c r="A1115" t="s">
        <v>1039</v>
      </c>
      <c r="B1115">
        <v>808831</v>
      </c>
      <c r="C1115" t="s">
        <v>1164</v>
      </c>
      <c r="D1115" t="s">
        <v>12</v>
      </c>
      <c r="E1115">
        <v>124</v>
      </c>
      <c r="F1115" t="s">
        <v>1039</v>
      </c>
    </row>
    <row r="1116" spans="1:6">
      <c r="A1116" t="s">
        <v>1039</v>
      </c>
      <c r="B1116">
        <v>808859</v>
      </c>
      <c r="C1116" t="s">
        <v>1165</v>
      </c>
      <c r="D1116" t="s">
        <v>12</v>
      </c>
      <c r="E1116">
        <v>208</v>
      </c>
      <c r="F1116" t="s">
        <v>1039</v>
      </c>
    </row>
    <row r="1117" spans="1:6">
      <c r="A1117" t="s">
        <v>1039</v>
      </c>
      <c r="B1117">
        <v>808884</v>
      </c>
      <c r="C1117" t="s">
        <v>1166</v>
      </c>
      <c r="D1117" t="s">
        <v>12</v>
      </c>
      <c r="E1117">
        <v>94</v>
      </c>
      <c r="F1117" t="s">
        <v>1039</v>
      </c>
    </row>
    <row r="1118" spans="1:6">
      <c r="A1118" t="s">
        <v>1039</v>
      </c>
      <c r="B1118">
        <v>808885</v>
      </c>
      <c r="C1118" t="s">
        <v>1167</v>
      </c>
      <c r="D1118" t="s">
        <v>12</v>
      </c>
      <c r="E1118">
        <v>94</v>
      </c>
      <c r="F1118" t="s">
        <v>1039</v>
      </c>
    </row>
    <row r="1119" spans="1:6">
      <c r="A1119" t="s">
        <v>1039</v>
      </c>
      <c r="B1119">
        <v>808898</v>
      </c>
      <c r="C1119" t="s">
        <v>1168</v>
      </c>
      <c r="D1119" t="s">
        <v>14</v>
      </c>
      <c r="E1119">
        <v>65</v>
      </c>
      <c r="F1119" t="s">
        <v>1039</v>
      </c>
    </row>
    <row r="1120" spans="1:6">
      <c r="A1120" t="s">
        <v>1039</v>
      </c>
      <c r="B1120">
        <v>808900</v>
      </c>
      <c r="C1120" t="s">
        <v>1169</v>
      </c>
      <c r="D1120" t="s">
        <v>12</v>
      </c>
      <c r="E1120">
        <v>142</v>
      </c>
      <c r="F1120" t="s">
        <v>1039</v>
      </c>
    </row>
    <row r="1121" spans="1:6">
      <c r="A1121" t="s">
        <v>1039</v>
      </c>
      <c r="B1121">
        <v>808906</v>
      </c>
      <c r="C1121" t="s">
        <v>1170</v>
      </c>
      <c r="D1121" t="s">
        <v>12</v>
      </c>
      <c r="E1121">
        <v>207</v>
      </c>
      <c r="F1121" t="s">
        <v>1039</v>
      </c>
    </row>
    <row r="1122" spans="1:6">
      <c r="A1122" t="s">
        <v>1039</v>
      </c>
      <c r="B1122">
        <v>808961</v>
      </c>
      <c r="C1122" t="s">
        <v>1171</v>
      </c>
      <c r="D1122" t="s">
        <v>12</v>
      </c>
      <c r="E1122">
        <v>69</v>
      </c>
      <c r="F1122" t="s">
        <v>1039</v>
      </c>
    </row>
    <row r="1123" spans="1:6">
      <c r="A1123" t="s">
        <v>1039</v>
      </c>
      <c r="B1123">
        <v>808962</v>
      </c>
      <c r="C1123" t="s">
        <v>1172</v>
      </c>
      <c r="D1123" t="s">
        <v>12</v>
      </c>
      <c r="E1123">
        <v>178</v>
      </c>
      <c r="F1123" t="s">
        <v>1039</v>
      </c>
    </row>
    <row r="1124" spans="1:6">
      <c r="A1124" t="s">
        <v>1039</v>
      </c>
      <c r="B1124">
        <v>808963</v>
      </c>
      <c r="C1124" t="s">
        <v>1173</v>
      </c>
      <c r="D1124" t="s">
        <v>12</v>
      </c>
      <c r="E1124">
        <v>58</v>
      </c>
      <c r="F1124" t="s">
        <v>1039</v>
      </c>
    </row>
    <row r="1125" spans="1:6">
      <c r="A1125" t="s">
        <v>1039</v>
      </c>
      <c r="B1125">
        <v>808964</v>
      </c>
      <c r="C1125" t="s">
        <v>1174</v>
      </c>
      <c r="D1125" t="s">
        <v>12</v>
      </c>
      <c r="E1125">
        <v>83</v>
      </c>
      <c r="F1125" t="s">
        <v>1039</v>
      </c>
    </row>
    <row r="1126" spans="1:6">
      <c r="A1126" t="s">
        <v>1039</v>
      </c>
      <c r="B1126">
        <v>808982</v>
      </c>
      <c r="C1126" t="s">
        <v>1175</v>
      </c>
      <c r="D1126" t="s">
        <v>41</v>
      </c>
      <c r="E1126">
        <v>10</v>
      </c>
      <c r="F1126" t="s">
        <v>1039</v>
      </c>
    </row>
    <row r="1127" spans="1:6">
      <c r="A1127" t="s">
        <v>1039</v>
      </c>
      <c r="B1127">
        <v>808984</v>
      </c>
      <c r="C1127" t="s">
        <v>1176</v>
      </c>
      <c r="D1127" t="s">
        <v>13</v>
      </c>
      <c r="E1127">
        <v>3</v>
      </c>
      <c r="F1127" t="s">
        <v>1039</v>
      </c>
    </row>
    <row r="1128" spans="1:6">
      <c r="A1128" t="s">
        <v>1039</v>
      </c>
      <c r="B1128">
        <v>809065</v>
      </c>
      <c r="C1128" t="s">
        <v>1177</v>
      </c>
      <c r="D1128" t="s">
        <v>12</v>
      </c>
      <c r="E1128">
        <v>88</v>
      </c>
      <c r="F1128" t="s">
        <v>1039</v>
      </c>
    </row>
    <row r="1129" spans="1:6">
      <c r="A1129" t="s">
        <v>1039</v>
      </c>
      <c r="B1129">
        <v>809066</v>
      </c>
      <c r="C1129" t="s">
        <v>1178</v>
      </c>
      <c r="D1129" t="s">
        <v>12</v>
      </c>
      <c r="E1129">
        <v>60</v>
      </c>
      <c r="F1129" t="s">
        <v>1039</v>
      </c>
    </row>
    <row r="1130" spans="1:6">
      <c r="A1130" t="s">
        <v>1039</v>
      </c>
      <c r="B1130">
        <v>809067</v>
      </c>
      <c r="C1130" t="s">
        <v>1179</v>
      </c>
      <c r="D1130" t="s">
        <v>12</v>
      </c>
      <c r="E1130">
        <v>83</v>
      </c>
      <c r="F1130" t="s">
        <v>1039</v>
      </c>
    </row>
    <row r="1131" spans="1:6">
      <c r="A1131" t="s">
        <v>1039</v>
      </c>
      <c r="B1131">
        <v>809068</v>
      </c>
      <c r="C1131" t="s">
        <v>1180</v>
      </c>
      <c r="D1131" t="s">
        <v>12</v>
      </c>
      <c r="E1131">
        <v>75</v>
      </c>
      <c r="F1131" t="s">
        <v>1039</v>
      </c>
    </row>
    <row r="1132" spans="1:6">
      <c r="A1132" t="s">
        <v>1039</v>
      </c>
      <c r="B1132">
        <v>809070</v>
      </c>
      <c r="C1132" t="s">
        <v>1181</v>
      </c>
      <c r="D1132" t="s">
        <v>12</v>
      </c>
      <c r="E1132">
        <v>105</v>
      </c>
      <c r="F1132" t="s">
        <v>1039</v>
      </c>
    </row>
    <row r="1133" spans="1:6">
      <c r="A1133" t="s">
        <v>1039</v>
      </c>
      <c r="B1133">
        <v>809185</v>
      </c>
      <c r="C1133" t="s">
        <v>1182</v>
      </c>
      <c r="D1133" t="s">
        <v>12</v>
      </c>
      <c r="E1133">
        <v>154</v>
      </c>
      <c r="F1133" t="s">
        <v>1039</v>
      </c>
    </row>
    <row r="1134" spans="1:6">
      <c r="A1134" t="s">
        <v>1039</v>
      </c>
      <c r="B1134">
        <v>809186</v>
      </c>
      <c r="C1134" t="s">
        <v>1183</v>
      </c>
      <c r="D1134" t="s">
        <v>12</v>
      </c>
      <c r="E1134">
        <v>120</v>
      </c>
      <c r="F1134" t="s">
        <v>1039</v>
      </c>
    </row>
    <row r="1135" spans="1:6">
      <c r="A1135" t="s">
        <v>1039</v>
      </c>
      <c r="B1135">
        <v>809215</v>
      </c>
      <c r="C1135" t="s">
        <v>1184</v>
      </c>
      <c r="D1135" t="s">
        <v>14</v>
      </c>
      <c r="E1135">
        <v>44</v>
      </c>
      <c r="F1135" t="s">
        <v>1039</v>
      </c>
    </row>
    <row r="1136" spans="1:6">
      <c r="A1136" t="s">
        <v>1039</v>
      </c>
      <c r="B1136">
        <v>809254</v>
      </c>
      <c r="C1136" t="s">
        <v>1185</v>
      </c>
      <c r="D1136" t="s">
        <v>12</v>
      </c>
      <c r="E1136">
        <v>47</v>
      </c>
      <c r="F1136" t="s">
        <v>1039</v>
      </c>
    </row>
    <row r="1137" spans="1:6">
      <c r="A1137" t="s">
        <v>1039</v>
      </c>
      <c r="B1137">
        <v>809296</v>
      </c>
      <c r="C1137" t="s">
        <v>1186</v>
      </c>
      <c r="D1137" t="s">
        <v>12</v>
      </c>
      <c r="E1137">
        <v>34</v>
      </c>
      <c r="F1137" t="s">
        <v>1039</v>
      </c>
    </row>
    <row r="1138" spans="1:6">
      <c r="A1138" t="s">
        <v>1039</v>
      </c>
      <c r="B1138">
        <v>809297</v>
      </c>
      <c r="C1138" t="s">
        <v>1187</v>
      </c>
      <c r="D1138" t="s">
        <v>12</v>
      </c>
      <c r="E1138">
        <v>109</v>
      </c>
      <c r="F1138" t="s">
        <v>1039</v>
      </c>
    </row>
    <row r="1139" spans="1:6">
      <c r="A1139" t="s">
        <v>1039</v>
      </c>
      <c r="B1139">
        <v>809305</v>
      </c>
      <c r="C1139" t="s">
        <v>1188</v>
      </c>
      <c r="D1139" t="s">
        <v>14</v>
      </c>
      <c r="E1139">
        <v>43</v>
      </c>
      <c r="F1139" t="s">
        <v>1039</v>
      </c>
    </row>
    <row r="1140" spans="1:6">
      <c r="A1140" t="s">
        <v>1039</v>
      </c>
      <c r="B1140">
        <v>809342</v>
      </c>
      <c r="C1140" t="s">
        <v>1189</v>
      </c>
      <c r="D1140" t="s">
        <v>14</v>
      </c>
      <c r="E1140">
        <v>348</v>
      </c>
      <c r="F1140" t="s">
        <v>1039</v>
      </c>
    </row>
    <row r="1141" spans="1:6">
      <c r="A1141" t="s">
        <v>1039</v>
      </c>
      <c r="B1141">
        <v>809370</v>
      </c>
      <c r="C1141" t="s">
        <v>1190</v>
      </c>
      <c r="D1141" t="s">
        <v>12</v>
      </c>
      <c r="E1141">
        <v>105</v>
      </c>
      <c r="F1141" t="s">
        <v>1039</v>
      </c>
    </row>
    <row r="1142" spans="1:6">
      <c r="A1142" t="s">
        <v>1039</v>
      </c>
      <c r="B1142">
        <v>809373</v>
      </c>
      <c r="C1142" t="s">
        <v>1191</v>
      </c>
      <c r="D1142" t="s">
        <v>14</v>
      </c>
      <c r="E1142">
        <v>75</v>
      </c>
      <c r="F1142" t="s">
        <v>1039</v>
      </c>
    </row>
    <row r="1143" spans="1:6">
      <c r="A1143" t="s">
        <v>1039</v>
      </c>
      <c r="B1143">
        <v>809447</v>
      </c>
      <c r="C1143" t="s">
        <v>1192</v>
      </c>
      <c r="D1143" t="s">
        <v>14</v>
      </c>
      <c r="E1143">
        <v>261</v>
      </c>
      <c r="F1143" t="s">
        <v>1039</v>
      </c>
    </row>
    <row r="1144" spans="1:6">
      <c r="A1144" t="s">
        <v>1039</v>
      </c>
      <c r="B1144">
        <v>809470</v>
      </c>
      <c r="C1144" t="s">
        <v>1193</v>
      </c>
      <c r="D1144" t="s">
        <v>12</v>
      </c>
      <c r="E1144">
        <v>66</v>
      </c>
      <c r="F1144" t="s">
        <v>1039</v>
      </c>
    </row>
    <row r="1145" spans="1:6">
      <c r="A1145" t="s">
        <v>1039</v>
      </c>
      <c r="B1145">
        <v>809482</v>
      </c>
      <c r="C1145" t="s">
        <v>1194</v>
      </c>
      <c r="D1145" t="s">
        <v>12</v>
      </c>
      <c r="E1145">
        <v>91</v>
      </c>
      <c r="F1145" t="s">
        <v>1039</v>
      </c>
    </row>
    <row r="1146" spans="1:6">
      <c r="A1146" t="s">
        <v>1039</v>
      </c>
      <c r="B1146">
        <v>809483</v>
      </c>
      <c r="C1146" t="s">
        <v>1195</v>
      </c>
      <c r="D1146" t="s">
        <v>14</v>
      </c>
      <c r="E1146">
        <v>55</v>
      </c>
      <c r="F1146" t="s">
        <v>1039</v>
      </c>
    </row>
    <row r="1147" spans="1:6">
      <c r="A1147" t="s">
        <v>1039</v>
      </c>
      <c r="B1147">
        <v>809552</v>
      </c>
      <c r="C1147" t="s">
        <v>1196</v>
      </c>
      <c r="D1147" t="s">
        <v>14</v>
      </c>
      <c r="E1147">
        <v>8</v>
      </c>
      <c r="F1147" t="s">
        <v>1039</v>
      </c>
    </row>
    <row r="1148" spans="1:6">
      <c r="A1148" t="s">
        <v>1039</v>
      </c>
      <c r="B1148">
        <v>809553</v>
      </c>
      <c r="C1148" t="s">
        <v>1197</v>
      </c>
      <c r="D1148" t="s">
        <v>13</v>
      </c>
      <c r="E1148">
        <v>33</v>
      </c>
      <c r="F1148" t="s">
        <v>1039</v>
      </c>
    </row>
    <row r="1149" spans="1:6">
      <c r="A1149" t="s">
        <v>1039</v>
      </c>
      <c r="B1149">
        <v>809554</v>
      </c>
      <c r="C1149" t="s">
        <v>1198</v>
      </c>
      <c r="D1149" t="s">
        <v>41</v>
      </c>
      <c r="E1149">
        <v>185</v>
      </c>
      <c r="F1149" t="s">
        <v>1039</v>
      </c>
    </row>
    <row r="1150" spans="1:6">
      <c r="A1150" t="s">
        <v>1039</v>
      </c>
      <c r="B1150">
        <v>809555</v>
      </c>
      <c r="C1150" t="s">
        <v>1199</v>
      </c>
      <c r="D1150" t="s">
        <v>41</v>
      </c>
      <c r="E1150">
        <v>1</v>
      </c>
      <c r="F1150" t="s">
        <v>1039</v>
      </c>
    </row>
    <row r="1151" spans="1:6">
      <c r="A1151" t="s">
        <v>1039</v>
      </c>
      <c r="B1151">
        <v>809556</v>
      </c>
      <c r="C1151" t="s">
        <v>1200</v>
      </c>
      <c r="D1151" t="s">
        <v>12</v>
      </c>
      <c r="E1151">
        <v>54</v>
      </c>
      <c r="F1151" t="s">
        <v>1039</v>
      </c>
    </row>
    <row r="1152" spans="1:6">
      <c r="A1152" t="s">
        <v>1039</v>
      </c>
      <c r="B1152">
        <v>809559</v>
      </c>
      <c r="C1152" t="s">
        <v>1201</v>
      </c>
      <c r="D1152" t="s">
        <v>13</v>
      </c>
      <c r="E1152">
        <v>1</v>
      </c>
      <c r="F1152" t="s">
        <v>1039</v>
      </c>
    </row>
    <row r="1153" spans="1:6">
      <c r="A1153" t="s">
        <v>1039</v>
      </c>
      <c r="B1153">
        <v>809560</v>
      </c>
      <c r="C1153" t="s">
        <v>1202</v>
      </c>
      <c r="D1153" t="s">
        <v>12</v>
      </c>
      <c r="E1153">
        <v>135</v>
      </c>
      <c r="F1153" t="s">
        <v>1039</v>
      </c>
    </row>
    <row r="1154" spans="1:6">
      <c r="A1154" t="s">
        <v>1039</v>
      </c>
      <c r="B1154">
        <v>809694</v>
      </c>
      <c r="C1154" t="s">
        <v>1203</v>
      </c>
      <c r="D1154" t="s">
        <v>12</v>
      </c>
      <c r="E1154">
        <v>113</v>
      </c>
      <c r="F1154" t="s">
        <v>1039</v>
      </c>
    </row>
    <row r="1155" spans="1:6">
      <c r="A1155" t="s">
        <v>1039</v>
      </c>
      <c r="B1155">
        <v>809697</v>
      </c>
      <c r="C1155" t="s">
        <v>1204</v>
      </c>
      <c r="D1155" t="s">
        <v>12</v>
      </c>
      <c r="E1155">
        <v>103</v>
      </c>
      <c r="F1155" t="s">
        <v>1039</v>
      </c>
    </row>
    <row r="1156" spans="1:6">
      <c r="A1156" t="s">
        <v>1039</v>
      </c>
      <c r="B1156">
        <v>809698</v>
      </c>
      <c r="C1156" t="s">
        <v>1205</v>
      </c>
      <c r="D1156" t="s">
        <v>14</v>
      </c>
      <c r="E1156">
        <v>167</v>
      </c>
      <c r="F1156" t="s">
        <v>1039</v>
      </c>
    </row>
    <row r="1157" spans="1:6">
      <c r="A1157" t="s">
        <v>1039</v>
      </c>
      <c r="B1157">
        <v>809700</v>
      </c>
      <c r="C1157" t="s">
        <v>1206</v>
      </c>
      <c r="D1157" t="s">
        <v>14</v>
      </c>
      <c r="E1157">
        <v>348</v>
      </c>
      <c r="F1157" t="s">
        <v>1039</v>
      </c>
    </row>
    <row r="1158" spans="1:6">
      <c r="A1158" t="s">
        <v>1039</v>
      </c>
      <c r="B1158">
        <v>809701</v>
      </c>
      <c r="C1158" t="s">
        <v>1207</v>
      </c>
      <c r="D1158" t="s">
        <v>12</v>
      </c>
      <c r="E1158">
        <v>123</v>
      </c>
      <c r="F1158" t="s">
        <v>1039</v>
      </c>
    </row>
    <row r="1159" spans="1:6">
      <c r="A1159" t="s">
        <v>1039</v>
      </c>
      <c r="B1159">
        <v>809752</v>
      </c>
      <c r="C1159" t="s">
        <v>1208</v>
      </c>
      <c r="D1159" t="s">
        <v>14</v>
      </c>
      <c r="E1159">
        <v>64</v>
      </c>
      <c r="F1159" t="s">
        <v>1039</v>
      </c>
    </row>
    <row r="1160" spans="1:6">
      <c r="A1160" t="s">
        <v>1039</v>
      </c>
      <c r="B1160">
        <v>809765</v>
      </c>
      <c r="C1160" t="s">
        <v>1209</v>
      </c>
      <c r="D1160" t="s">
        <v>12</v>
      </c>
      <c r="E1160">
        <v>71</v>
      </c>
      <c r="F1160" t="s">
        <v>1039</v>
      </c>
    </row>
    <row r="1161" spans="1:6">
      <c r="A1161" t="s">
        <v>1039</v>
      </c>
      <c r="B1161">
        <v>809799</v>
      </c>
      <c r="C1161" t="s">
        <v>1210</v>
      </c>
      <c r="D1161" t="s">
        <v>14</v>
      </c>
      <c r="E1161">
        <v>154</v>
      </c>
      <c r="F1161" t="s">
        <v>1039</v>
      </c>
    </row>
    <row r="1162" spans="1:6">
      <c r="A1162" t="s">
        <v>1039</v>
      </c>
      <c r="B1162">
        <v>809803</v>
      </c>
      <c r="C1162" t="s">
        <v>1211</v>
      </c>
      <c r="D1162" t="s">
        <v>14</v>
      </c>
      <c r="E1162">
        <v>28</v>
      </c>
      <c r="F1162" t="s">
        <v>1039</v>
      </c>
    </row>
    <row r="1163" spans="1:6">
      <c r="A1163" t="s">
        <v>1039</v>
      </c>
      <c r="B1163">
        <v>809804</v>
      </c>
      <c r="C1163" t="s">
        <v>1212</v>
      </c>
      <c r="D1163" t="s">
        <v>10</v>
      </c>
      <c r="E1163">
        <v>2</v>
      </c>
      <c r="F1163" t="s">
        <v>1039</v>
      </c>
    </row>
    <row r="1164" spans="1:6">
      <c r="A1164" t="s">
        <v>1039</v>
      </c>
      <c r="B1164">
        <v>809806</v>
      </c>
      <c r="C1164" t="s">
        <v>1213</v>
      </c>
      <c r="D1164" t="s">
        <v>12</v>
      </c>
      <c r="E1164">
        <v>245</v>
      </c>
      <c r="F1164" t="s">
        <v>1039</v>
      </c>
    </row>
    <row r="1165" spans="1:6">
      <c r="A1165" t="s">
        <v>1039</v>
      </c>
      <c r="B1165">
        <v>809807</v>
      </c>
      <c r="C1165" t="s">
        <v>1214</v>
      </c>
      <c r="D1165" t="s">
        <v>12</v>
      </c>
      <c r="E1165">
        <v>86</v>
      </c>
      <c r="F1165" t="s">
        <v>1039</v>
      </c>
    </row>
    <row r="1166" spans="1:6">
      <c r="A1166" t="s">
        <v>1039</v>
      </c>
      <c r="B1166">
        <v>809808</v>
      </c>
      <c r="C1166" t="s">
        <v>1215</v>
      </c>
      <c r="D1166" t="s">
        <v>14</v>
      </c>
      <c r="E1166">
        <v>2</v>
      </c>
      <c r="F1166" t="s">
        <v>1039</v>
      </c>
    </row>
    <row r="1167" spans="1:6">
      <c r="A1167" t="s">
        <v>1039</v>
      </c>
      <c r="B1167">
        <v>809842</v>
      </c>
      <c r="C1167" t="s">
        <v>1216</v>
      </c>
      <c r="D1167" t="s">
        <v>12</v>
      </c>
      <c r="E1167">
        <v>155</v>
      </c>
      <c r="F1167" t="s">
        <v>1039</v>
      </c>
    </row>
    <row r="1168" spans="1:6">
      <c r="A1168" t="s">
        <v>1039</v>
      </c>
      <c r="B1168">
        <v>809843</v>
      </c>
      <c r="C1168" t="s">
        <v>1217</v>
      </c>
      <c r="D1168" t="s">
        <v>12</v>
      </c>
      <c r="E1168">
        <v>76</v>
      </c>
      <c r="F1168" t="s">
        <v>1039</v>
      </c>
    </row>
    <row r="1169" spans="1:6">
      <c r="A1169" t="s">
        <v>1039</v>
      </c>
      <c r="B1169">
        <v>809872</v>
      </c>
      <c r="C1169" t="s">
        <v>1218</v>
      </c>
      <c r="D1169" t="s">
        <v>13</v>
      </c>
      <c r="E1169">
        <v>20</v>
      </c>
      <c r="F1169" t="s">
        <v>1039</v>
      </c>
    </row>
    <row r="1170" spans="1:6">
      <c r="A1170" t="s">
        <v>1039</v>
      </c>
      <c r="B1170">
        <v>809874</v>
      </c>
      <c r="C1170" t="s">
        <v>1219</v>
      </c>
      <c r="D1170" t="s">
        <v>12</v>
      </c>
      <c r="E1170">
        <v>157</v>
      </c>
      <c r="F1170" t="s">
        <v>1039</v>
      </c>
    </row>
    <row r="1171" spans="1:6">
      <c r="A1171" t="s">
        <v>1039</v>
      </c>
      <c r="B1171">
        <v>809875</v>
      </c>
      <c r="C1171" t="s">
        <v>1220</v>
      </c>
      <c r="D1171" t="s">
        <v>14</v>
      </c>
      <c r="E1171">
        <v>104</v>
      </c>
      <c r="F1171" t="s">
        <v>1039</v>
      </c>
    </row>
    <row r="1172" spans="1:6">
      <c r="A1172" t="s">
        <v>1039</v>
      </c>
      <c r="B1172">
        <v>809876</v>
      </c>
      <c r="C1172" t="s">
        <v>1221</v>
      </c>
      <c r="D1172" t="s">
        <v>14</v>
      </c>
      <c r="E1172">
        <v>258</v>
      </c>
      <c r="F1172" t="s">
        <v>1039</v>
      </c>
    </row>
    <row r="1173" spans="1:6">
      <c r="A1173" t="s">
        <v>1039</v>
      </c>
      <c r="B1173">
        <v>809879</v>
      </c>
      <c r="C1173" t="s">
        <v>1222</v>
      </c>
      <c r="D1173" t="s">
        <v>12</v>
      </c>
      <c r="E1173">
        <v>73</v>
      </c>
      <c r="F1173" t="s">
        <v>1039</v>
      </c>
    </row>
    <row r="1174" spans="1:6">
      <c r="A1174" t="s">
        <v>1039</v>
      </c>
      <c r="B1174">
        <v>809901</v>
      </c>
      <c r="C1174" t="s">
        <v>1223</v>
      </c>
      <c r="D1174" t="s">
        <v>14</v>
      </c>
      <c r="E1174">
        <v>393</v>
      </c>
      <c r="F1174" t="s">
        <v>1039</v>
      </c>
    </row>
    <row r="1175" spans="1:6">
      <c r="A1175" t="s">
        <v>1039</v>
      </c>
      <c r="B1175">
        <v>809953</v>
      </c>
      <c r="C1175" t="s">
        <v>1224</v>
      </c>
      <c r="D1175" t="s">
        <v>14</v>
      </c>
      <c r="E1175">
        <v>147</v>
      </c>
      <c r="F1175" t="s">
        <v>1039</v>
      </c>
    </row>
    <row r="1176" spans="1:6">
      <c r="A1176" t="s">
        <v>1039</v>
      </c>
      <c r="B1176">
        <v>809955</v>
      </c>
      <c r="C1176" t="s">
        <v>1225</v>
      </c>
      <c r="D1176" t="s">
        <v>12</v>
      </c>
      <c r="E1176">
        <v>99</v>
      </c>
      <c r="F1176" t="s">
        <v>1039</v>
      </c>
    </row>
    <row r="1177" spans="1:6">
      <c r="A1177" t="s">
        <v>1039</v>
      </c>
      <c r="B1177">
        <v>809958</v>
      </c>
      <c r="C1177" t="s">
        <v>1226</v>
      </c>
      <c r="D1177" t="s">
        <v>12</v>
      </c>
      <c r="E1177">
        <v>3</v>
      </c>
      <c r="F1177" t="s">
        <v>1039</v>
      </c>
    </row>
    <row r="1178" spans="1:6">
      <c r="A1178" t="s">
        <v>1039</v>
      </c>
      <c r="B1178">
        <v>809963</v>
      </c>
      <c r="C1178" t="s">
        <v>1227</v>
      </c>
      <c r="D1178" t="s">
        <v>10</v>
      </c>
      <c r="E1178">
        <v>70</v>
      </c>
      <c r="F1178" t="s">
        <v>1039</v>
      </c>
    </row>
    <row r="1179" spans="1:6">
      <c r="A1179" t="s">
        <v>1039</v>
      </c>
      <c r="B1179">
        <v>809964</v>
      </c>
      <c r="C1179" t="s">
        <v>1228</v>
      </c>
      <c r="D1179" t="s">
        <v>13</v>
      </c>
      <c r="E1179">
        <v>32</v>
      </c>
      <c r="F1179" t="s">
        <v>1039</v>
      </c>
    </row>
    <row r="1180" spans="1:6">
      <c r="A1180" t="s">
        <v>1039</v>
      </c>
      <c r="B1180">
        <v>809965</v>
      </c>
      <c r="C1180" t="s">
        <v>1229</v>
      </c>
      <c r="D1180" t="s">
        <v>12</v>
      </c>
      <c r="E1180">
        <v>78</v>
      </c>
      <c r="F1180" t="s">
        <v>1039</v>
      </c>
    </row>
    <row r="1181" spans="1:6">
      <c r="A1181" t="s">
        <v>1039</v>
      </c>
      <c r="B1181">
        <v>809966</v>
      </c>
      <c r="C1181" t="s">
        <v>1230</v>
      </c>
      <c r="D1181" t="s">
        <v>13</v>
      </c>
      <c r="E1181">
        <v>2</v>
      </c>
      <c r="F1181" t="s">
        <v>1039</v>
      </c>
    </row>
    <row r="1182" spans="1:6">
      <c r="A1182" t="s">
        <v>1039</v>
      </c>
      <c r="B1182">
        <v>810051</v>
      </c>
      <c r="C1182" t="s">
        <v>1231</v>
      </c>
      <c r="D1182" t="s">
        <v>14</v>
      </c>
      <c r="E1182">
        <v>122</v>
      </c>
      <c r="F1182" t="s">
        <v>1039</v>
      </c>
    </row>
    <row r="1183" spans="1:6">
      <c r="A1183" t="s">
        <v>1039</v>
      </c>
      <c r="B1183">
        <v>810053</v>
      </c>
      <c r="C1183" t="s">
        <v>1232</v>
      </c>
      <c r="D1183" t="s">
        <v>12</v>
      </c>
      <c r="E1183">
        <v>115</v>
      </c>
      <c r="F1183" t="s">
        <v>1039</v>
      </c>
    </row>
    <row r="1184" spans="1:6">
      <c r="A1184" t="s">
        <v>1039</v>
      </c>
      <c r="B1184">
        <v>810054</v>
      </c>
      <c r="C1184" t="s">
        <v>1233</v>
      </c>
      <c r="D1184" t="s">
        <v>12</v>
      </c>
      <c r="E1184">
        <v>158</v>
      </c>
      <c r="F1184" t="s">
        <v>1039</v>
      </c>
    </row>
    <row r="1185" spans="1:6">
      <c r="A1185" t="s">
        <v>1039</v>
      </c>
      <c r="B1185">
        <v>810055</v>
      </c>
      <c r="C1185" t="s">
        <v>1234</v>
      </c>
      <c r="D1185" t="s">
        <v>12</v>
      </c>
      <c r="E1185">
        <v>13</v>
      </c>
      <c r="F1185" t="s">
        <v>1039</v>
      </c>
    </row>
    <row r="1186" spans="1:6">
      <c r="A1186" t="s">
        <v>1039</v>
      </c>
      <c r="B1186">
        <v>810056</v>
      </c>
      <c r="C1186" t="s">
        <v>1235</v>
      </c>
      <c r="D1186" t="s">
        <v>12</v>
      </c>
      <c r="E1186">
        <v>52</v>
      </c>
      <c r="F1186" t="s">
        <v>1039</v>
      </c>
    </row>
    <row r="1187" spans="1:6">
      <c r="A1187" t="s">
        <v>1039</v>
      </c>
      <c r="B1187">
        <v>810057</v>
      </c>
      <c r="C1187" t="s">
        <v>1236</v>
      </c>
      <c r="D1187" t="s">
        <v>12</v>
      </c>
      <c r="E1187">
        <v>207</v>
      </c>
      <c r="F1187" t="s">
        <v>1039</v>
      </c>
    </row>
    <row r="1188" spans="1:6">
      <c r="A1188" t="s">
        <v>1039</v>
      </c>
      <c r="B1188">
        <v>810058</v>
      </c>
      <c r="C1188" t="s">
        <v>1237</v>
      </c>
      <c r="D1188" t="s">
        <v>12</v>
      </c>
      <c r="E1188">
        <v>50</v>
      </c>
      <c r="F1188" t="s">
        <v>1039</v>
      </c>
    </row>
    <row r="1189" spans="1:6">
      <c r="A1189" t="s">
        <v>1039</v>
      </c>
      <c r="B1189">
        <v>810059</v>
      </c>
      <c r="C1189" t="s">
        <v>1238</v>
      </c>
      <c r="D1189" t="s">
        <v>12</v>
      </c>
      <c r="E1189">
        <v>92</v>
      </c>
      <c r="F1189" t="s">
        <v>1039</v>
      </c>
    </row>
    <row r="1190" spans="1:6">
      <c r="A1190" t="s">
        <v>1039</v>
      </c>
      <c r="B1190">
        <v>810060</v>
      </c>
      <c r="C1190" t="s">
        <v>1239</v>
      </c>
      <c r="D1190" t="s">
        <v>12</v>
      </c>
      <c r="E1190">
        <v>111</v>
      </c>
      <c r="F1190" t="s">
        <v>1039</v>
      </c>
    </row>
    <row r="1191" spans="1:6">
      <c r="A1191" t="s">
        <v>1039</v>
      </c>
      <c r="B1191">
        <v>810183</v>
      </c>
      <c r="C1191" t="s">
        <v>1240</v>
      </c>
      <c r="D1191" t="s">
        <v>12</v>
      </c>
      <c r="E1191">
        <v>56</v>
      </c>
      <c r="F1191" t="s">
        <v>1039</v>
      </c>
    </row>
    <row r="1192" spans="1:6">
      <c r="A1192" t="s">
        <v>1039</v>
      </c>
      <c r="B1192">
        <v>810187</v>
      </c>
      <c r="C1192" t="s">
        <v>1241</v>
      </c>
      <c r="D1192" t="s">
        <v>14</v>
      </c>
      <c r="E1192">
        <v>90</v>
      </c>
      <c r="F1192" t="s">
        <v>1039</v>
      </c>
    </row>
    <row r="1193" spans="1:6">
      <c r="A1193" t="s">
        <v>1039</v>
      </c>
      <c r="B1193">
        <v>810188</v>
      </c>
      <c r="C1193" t="s">
        <v>1242</v>
      </c>
      <c r="D1193" t="s">
        <v>12</v>
      </c>
      <c r="E1193">
        <v>161</v>
      </c>
      <c r="F1193" t="s">
        <v>1039</v>
      </c>
    </row>
    <row r="1194" spans="1:6">
      <c r="A1194" t="s">
        <v>1039</v>
      </c>
      <c r="B1194">
        <v>810191</v>
      </c>
      <c r="C1194" t="s">
        <v>1243</v>
      </c>
      <c r="D1194" t="s">
        <v>14</v>
      </c>
      <c r="E1194">
        <v>124</v>
      </c>
      <c r="F1194" t="s">
        <v>1039</v>
      </c>
    </row>
    <row r="1195" spans="1:6">
      <c r="A1195" t="s">
        <v>1039</v>
      </c>
      <c r="B1195">
        <v>810229</v>
      </c>
      <c r="C1195" t="s">
        <v>1244</v>
      </c>
      <c r="D1195" t="s">
        <v>14</v>
      </c>
      <c r="E1195">
        <v>74</v>
      </c>
      <c r="F1195" t="s">
        <v>1039</v>
      </c>
    </row>
    <row r="1196" spans="1:6">
      <c r="A1196" t="s">
        <v>1039</v>
      </c>
      <c r="B1196">
        <v>810230</v>
      </c>
      <c r="C1196" t="s">
        <v>1245</v>
      </c>
      <c r="D1196" t="s">
        <v>12</v>
      </c>
      <c r="E1196">
        <v>78</v>
      </c>
      <c r="F1196" t="s">
        <v>1039</v>
      </c>
    </row>
    <row r="1197" spans="1:6">
      <c r="A1197" t="s">
        <v>1039</v>
      </c>
      <c r="B1197">
        <v>810260</v>
      </c>
      <c r="C1197" t="s">
        <v>1246</v>
      </c>
      <c r="D1197" t="s">
        <v>12</v>
      </c>
      <c r="E1197">
        <v>165</v>
      </c>
      <c r="F1197" t="s">
        <v>1039</v>
      </c>
    </row>
    <row r="1198" spans="1:6">
      <c r="A1198" t="s">
        <v>1039</v>
      </c>
      <c r="B1198">
        <v>810296</v>
      </c>
      <c r="C1198" t="s">
        <v>1247</v>
      </c>
      <c r="D1198" t="s">
        <v>12</v>
      </c>
      <c r="E1198">
        <v>54</v>
      </c>
      <c r="F1198" t="s">
        <v>1039</v>
      </c>
    </row>
    <row r="1199" spans="1:6">
      <c r="A1199" t="s">
        <v>1039</v>
      </c>
      <c r="B1199">
        <v>810318</v>
      </c>
      <c r="C1199" t="s">
        <v>1248</v>
      </c>
      <c r="D1199" t="s">
        <v>14</v>
      </c>
      <c r="E1199">
        <v>60</v>
      </c>
      <c r="F1199" t="s">
        <v>1039</v>
      </c>
    </row>
    <row r="1200" spans="1:6">
      <c r="A1200" t="s">
        <v>1039</v>
      </c>
      <c r="B1200">
        <v>810353</v>
      </c>
      <c r="C1200" t="s">
        <v>1249</v>
      </c>
      <c r="D1200" t="s">
        <v>12</v>
      </c>
      <c r="E1200">
        <v>94</v>
      </c>
      <c r="F1200" t="s">
        <v>1039</v>
      </c>
    </row>
    <row r="1201" spans="1:6">
      <c r="A1201" t="s">
        <v>1039</v>
      </c>
      <c r="B1201">
        <v>810387</v>
      </c>
      <c r="C1201" t="s">
        <v>1250</v>
      </c>
      <c r="D1201" t="s">
        <v>12</v>
      </c>
      <c r="E1201">
        <v>60</v>
      </c>
      <c r="F1201" t="s">
        <v>1039</v>
      </c>
    </row>
    <row r="1202" spans="1:6">
      <c r="A1202" t="s">
        <v>1039</v>
      </c>
      <c r="B1202">
        <v>810394</v>
      </c>
      <c r="C1202" t="s">
        <v>1251</v>
      </c>
      <c r="D1202" t="s">
        <v>12</v>
      </c>
      <c r="E1202">
        <v>93</v>
      </c>
      <c r="F1202" t="s">
        <v>1039</v>
      </c>
    </row>
    <row r="1203" spans="1:6">
      <c r="A1203" t="s">
        <v>1039</v>
      </c>
      <c r="B1203">
        <v>810398</v>
      </c>
      <c r="C1203" t="s">
        <v>1252</v>
      </c>
      <c r="D1203" t="s">
        <v>10</v>
      </c>
      <c r="E1203">
        <v>24</v>
      </c>
      <c r="F1203" t="s">
        <v>1039</v>
      </c>
    </row>
    <row r="1204" spans="1:6">
      <c r="A1204" t="s">
        <v>1039</v>
      </c>
      <c r="B1204">
        <v>810414</v>
      </c>
      <c r="C1204" t="s">
        <v>1253</v>
      </c>
      <c r="D1204" t="s">
        <v>12</v>
      </c>
      <c r="E1204">
        <v>55</v>
      </c>
      <c r="F1204" t="s">
        <v>1039</v>
      </c>
    </row>
    <row r="1205" spans="1:6">
      <c r="A1205" t="s">
        <v>17</v>
      </c>
      <c r="B1205">
        <v>805981</v>
      </c>
      <c r="C1205" t="s">
        <v>45</v>
      </c>
      <c r="D1205" t="s">
        <v>12</v>
      </c>
      <c r="E1205">
        <v>14</v>
      </c>
      <c r="F1205" t="s">
        <v>1771</v>
      </c>
    </row>
    <row r="1206" spans="1:6">
      <c r="A1206" t="s">
        <v>17</v>
      </c>
      <c r="B1206">
        <v>805988</v>
      </c>
      <c r="C1206" t="s">
        <v>46</v>
      </c>
      <c r="D1206" t="s">
        <v>14</v>
      </c>
      <c r="E1206">
        <v>13</v>
      </c>
      <c r="F1206" t="s">
        <v>1771</v>
      </c>
    </row>
    <row r="1207" spans="1:6">
      <c r="A1207" t="s">
        <v>17</v>
      </c>
      <c r="B1207">
        <v>806074</v>
      </c>
      <c r="C1207" t="s">
        <v>48</v>
      </c>
      <c r="D1207" t="s">
        <v>14</v>
      </c>
      <c r="E1207">
        <v>8</v>
      </c>
      <c r="F1207" t="s">
        <v>1771</v>
      </c>
    </row>
    <row r="1208" spans="1:6">
      <c r="A1208" t="s">
        <v>17</v>
      </c>
      <c r="B1208">
        <v>806091</v>
      </c>
      <c r="C1208" t="s">
        <v>49</v>
      </c>
      <c r="D1208" t="s">
        <v>12</v>
      </c>
      <c r="E1208">
        <v>3</v>
      </c>
      <c r="F1208" t="s">
        <v>1771</v>
      </c>
    </row>
    <row r="1209" spans="1:6">
      <c r="A1209" t="s">
        <v>17</v>
      </c>
      <c r="B1209">
        <v>806197</v>
      </c>
      <c r="C1209" t="s">
        <v>371</v>
      </c>
      <c r="D1209" t="s">
        <v>12</v>
      </c>
      <c r="E1209">
        <v>112</v>
      </c>
      <c r="F1209" t="s">
        <v>1771</v>
      </c>
    </row>
    <row r="1210" spans="1:6">
      <c r="A1210" t="s">
        <v>17</v>
      </c>
      <c r="B1210">
        <v>806198</v>
      </c>
      <c r="C1210" t="s">
        <v>372</v>
      </c>
      <c r="D1210" t="s">
        <v>12</v>
      </c>
      <c r="E1210">
        <v>70</v>
      </c>
      <c r="F1210" t="s">
        <v>1771</v>
      </c>
    </row>
    <row r="1211" spans="1:6">
      <c r="A1211" t="s">
        <v>17</v>
      </c>
      <c r="B1211">
        <v>806485</v>
      </c>
      <c r="C1211" t="s">
        <v>761</v>
      </c>
      <c r="D1211" t="s">
        <v>12</v>
      </c>
      <c r="E1211">
        <v>160</v>
      </c>
      <c r="F1211" t="s">
        <v>1771</v>
      </c>
    </row>
    <row r="1212" spans="1:6">
      <c r="A1212" t="s">
        <v>17</v>
      </c>
      <c r="B1212">
        <v>806563</v>
      </c>
      <c r="C1212" t="s">
        <v>595</v>
      </c>
      <c r="D1212" t="s">
        <v>12</v>
      </c>
      <c r="E1212">
        <v>91</v>
      </c>
      <c r="F1212" t="s">
        <v>1771</v>
      </c>
    </row>
    <row r="1213" spans="1:6">
      <c r="A1213" t="s">
        <v>17</v>
      </c>
      <c r="B1213">
        <v>806584</v>
      </c>
      <c r="C1213" t="s">
        <v>55</v>
      </c>
      <c r="D1213" t="s">
        <v>12</v>
      </c>
      <c r="E1213">
        <v>7</v>
      </c>
      <c r="F1213" t="s">
        <v>1771</v>
      </c>
    </row>
    <row r="1214" spans="1:6">
      <c r="A1214" t="s">
        <v>17</v>
      </c>
      <c r="B1214">
        <v>806635</v>
      </c>
      <c r="C1214" t="s">
        <v>379</v>
      </c>
      <c r="D1214" t="s">
        <v>12</v>
      </c>
      <c r="E1214">
        <v>110</v>
      </c>
      <c r="F1214" t="s">
        <v>1771</v>
      </c>
    </row>
    <row r="1215" spans="1:6">
      <c r="A1215" t="s">
        <v>17</v>
      </c>
      <c r="B1215">
        <v>806690</v>
      </c>
      <c r="C1215" t="s">
        <v>58</v>
      </c>
      <c r="D1215" t="s">
        <v>12</v>
      </c>
      <c r="E1215">
        <v>22</v>
      </c>
      <c r="F1215" t="s">
        <v>1771</v>
      </c>
    </row>
    <row r="1216" spans="1:6">
      <c r="A1216" t="s">
        <v>17</v>
      </c>
      <c r="B1216">
        <v>806772</v>
      </c>
      <c r="C1216" t="s">
        <v>59</v>
      </c>
      <c r="D1216" t="s">
        <v>12</v>
      </c>
      <c r="E1216">
        <v>17</v>
      </c>
      <c r="F1216" t="s">
        <v>1771</v>
      </c>
    </row>
    <row r="1217" spans="1:6">
      <c r="A1217" t="s">
        <v>17</v>
      </c>
      <c r="B1217">
        <v>806783</v>
      </c>
      <c r="C1217" t="s">
        <v>1254</v>
      </c>
      <c r="D1217" t="s">
        <v>12</v>
      </c>
      <c r="E1217">
        <v>47</v>
      </c>
      <c r="F1217" t="s">
        <v>1771</v>
      </c>
    </row>
    <row r="1218" spans="1:6">
      <c r="A1218" t="s">
        <v>17</v>
      </c>
      <c r="B1218">
        <v>806859</v>
      </c>
      <c r="C1218" t="s">
        <v>490</v>
      </c>
      <c r="D1218" t="s">
        <v>12</v>
      </c>
      <c r="E1218">
        <v>88</v>
      </c>
      <c r="F1218" t="s">
        <v>1771</v>
      </c>
    </row>
    <row r="1219" spans="1:6">
      <c r="A1219" t="s">
        <v>17</v>
      </c>
      <c r="B1219">
        <v>806987</v>
      </c>
      <c r="C1219" t="s">
        <v>60</v>
      </c>
      <c r="D1219" t="s">
        <v>12</v>
      </c>
      <c r="E1219">
        <v>3</v>
      </c>
      <c r="F1219" t="s">
        <v>1771</v>
      </c>
    </row>
    <row r="1220" spans="1:6">
      <c r="A1220" t="s">
        <v>17</v>
      </c>
      <c r="B1220">
        <v>806988</v>
      </c>
      <c r="C1220" t="s">
        <v>61</v>
      </c>
      <c r="D1220" t="s">
        <v>12</v>
      </c>
      <c r="E1220">
        <v>10</v>
      </c>
      <c r="F1220" t="s">
        <v>1771</v>
      </c>
    </row>
    <row r="1221" spans="1:6">
      <c r="A1221" t="s">
        <v>17</v>
      </c>
      <c r="B1221">
        <v>807087</v>
      </c>
      <c r="C1221" t="s">
        <v>67</v>
      </c>
      <c r="D1221" t="s">
        <v>14</v>
      </c>
      <c r="E1221">
        <v>10</v>
      </c>
      <c r="F1221" t="s">
        <v>1771</v>
      </c>
    </row>
    <row r="1222" spans="1:6">
      <c r="A1222" t="s">
        <v>17</v>
      </c>
      <c r="B1222">
        <v>807230</v>
      </c>
      <c r="C1222" t="s">
        <v>71</v>
      </c>
      <c r="D1222" t="s">
        <v>12</v>
      </c>
      <c r="E1222">
        <v>10</v>
      </c>
      <c r="F1222" t="s">
        <v>1771</v>
      </c>
    </row>
    <row r="1223" spans="1:6">
      <c r="A1223" t="s">
        <v>17</v>
      </c>
      <c r="B1223">
        <v>807232</v>
      </c>
      <c r="C1223" t="s">
        <v>73</v>
      </c>
      <c r="D1223" t="s">
        <v>12</v>
      </c>
      <c r="E1223">
        <v>29</v>
      </c>
      <c r="F1223" t="s">
        <v>1771</v>
      </c>
    </row>
    <row r="1224" spans="1:6">
      <c r="A1224" t="s">
        <v>17</v>
      </c>
      <c r="B1224">
        <v>807270</v>
      </c>
      <c r="C1224" t="s">
        <v>75</v>
      </c>
      <c r="D1224" t="s">
        <v>14</v>
      </c>
      <c r="E1224">
        <v>37</v>
      </c>
      <c r="F1224" t="s">
        <v>1771</v>
      </c>
    </row>
    <row r="1225" spans="1:6">
      <c r="A1225" t="s">
        <v>17</v>
      </c>
      <c r="B1225">
        <v>807301</v>
      </c>
      <c r="C1225" t="s">
        <v>77</v>
      </c>
      <c r="D1225" t="s">
        <v>14</v>
      </c>
      <c r="E1225">
        <v>4</v>
      </c>
      <c r="F1225" t="s">
        <v>1771</v>
      </c>
    </row>
    <row r="1226" spans="1:6">
      <c r="A1226" t="s">
        <v>17</v>
      </c>
      <c r="B1226">
        <v>807445</v>
      </c>
      <c r="C1226" t="s">
        <v>1255</v>
      </c>
      <c r="D1226" t="s">
        <v>12</v>
      </c>
      <c r="E1226">
        <v>72</v>
      </c>
      <c r="F1226" t="s">
        <v>1771</v>
      </c>
    </row>
    <row r="1227" spans="1:6">
      <c r="A1227" t="s">
        <v>17</v>
      </c>
      <c r="B1227">
        <v>807519</v>
      </c>
      <c r="C1227" t="s">
        <v>399</v>
      </c>
      <c r="D1227" t="s">
        <v>12</v>
      </c>
      <c r="E1227">
        <v>82</v>
      </c>
      <c r="F1227" t="s">
        <v>1771</v>
      </c>
    </row>
    <row r="1228" spans="1:6">
      <c r="A1228" t="s">
        <v>17</v>
      </c>
      <c r="B1228">
        <v>807546</v>
      </c>
      <c r="C1228" t="s">
        <v>613</v>
      </c>
      <c r="D1228" t="s">
        <v>12</v>
      </c>
      <c r="E1228">
        <v>94</v>
      </c>
      <c r="F1228" t="s">
        <v>1771</v>
      </c>
    </row>
    <row r="1229" spans="1:6">
      <c r="A1229" t="s">
        <v>17</v>
      </c>
      <c r="B1229">
        <v>807644</v>
      </c>
      <c r="C1229" t="s">
        <v>90</v>
      </c>
      <c r="D1229" t="s">
        <v>12</v>
      </c>
      <c r="E1229">
        <v>12</v>
      </c>
      <c r="F1229" t="s">
        <v>1771</v>
      </c>
    </row>
    <row r="1230" spans="1:6">
      <c r="A1230" t="s">
        <v>17</v>
      </c>
      <c r="B1230">
        <v>807709</v>
      </c>
      <c r="C1230" t="s">
        <v>97</v>
      </c>
      <c r="D1230" t="s">
        <v>14</v>
      </c>
      <c r="E1230">
        <v>9</v>
      </c>
      <c r="F1230" t="s">
        <v>1771</v>
      </c>
    </row>
    <row r="1231" spans="1:6">
      <c r="A1231" t="s">
        <v>17</v>
      </c>
      <c r="B1231">
        <v>807860</v>
      </c>
      <c r="C1231" t="s">
        <v>1256</v>
      </c>
      <c r="D1231" t="s">
        <v>12</v>
      </c>
      <c r="E1231">
        <v>78</v>
      </c>
      <c r="F1231" t="s">
        <v>1771</v>
      </c>
    </row>
    <row r="1232" spans="1:6">
      <c r="A1232" t="s">
        <v>17</v>
      </c>
      <c r="B1232">
        <v>807877</v>
      </c>
      <c r="C1232" t="s">
        <v>927</v>
      </c>
      <c r="D1232" t="s">
        <v>12</v>
      </c>
      <c r="E1232">
        <v>170</v>
      </c>
      <c r="F1232" t="s">
        <v>1771</v>
      </c>
    </row>
    <row r="1233" spans="1:6">
      <c r="A1233" t="s">
        <v>17</v>
      </c>
      <c r="B1233">
        <v>808090</v>
      </c>
      <c r="C1233" t="s">
        <v>523</v>
      </c>
      <c r="D1233" t="s">
        <v>12</v>
      </c>
      <c r="E1233">
        <v>121</v>
      </c>
      <c r="F1233" t="s">
        <v>1771</v>
      </c>
    </row>
    <row r="1234" spans="1:6">
      <c r="A1234" t="s">
        <v>17</v>
      </c>
      <c r="B1234">
        <v>808119</v>
      </c>
      <c r="C1234" t="s">
        <v>805</v>
      </c>
      <c r="D1234" t="s">
        <v>12</v>
      </c>
      <c r="E1234">
        <v>177</v>
      </c>
      <c r="F1234" t="s">
        <v>1771</v>
      </c>
    </row>
    <row r="1235" spans="1:6">
      <c r="A1235" t="s">
        <v>17</v>
      </c>
      <c r="B1235">
        <v>808226</v>
      </c>
      <c r="C1235" t="s">
        <v>1257</v>
      </c>
      <c r="D1235" t="s">
        <v>12</v>
      </c>
      <c r="E1235">
        <v>95</v>
      </c>
      <c r="F1235" t="s">
        <v>1771</v>
      </c>
    </row>
    <row r="1236" spans="1:6">
      <c r="A1236" t="s">
        <v>17</v>
      </c>
      <c r="B1236">
        <v>808229</v>
      </c>
      <c r="C1236" t="s">
        <v>812</v>
      </c>
      <c r="D1236" t="s">
        <v>12</v>
      </c>
      <c r="E1236">
        <v>95</v>
      </c>
      <c r="F1236" t="s">
        <v>1771</v>
      </c>
    </row>
    <row r="1237" spans="1:6">
      <c r="A1237" t="s">
        <v>17</v>
      </c>
      <c r="B1237">
        <v>808255</v>
      </c>
      <c r="C1237" t="s">
        <v>278</v>
      </c>
      <c r="D1237" t="s">
        <v>12</v>
      </c>
      <c r="E1237">
        <v>204</v>
      </c>
      <c r="F1237" t="s">
        <v>1771</v>
      </c>
    </row>
    <row r="1238" spans="1:6">
      <c r="A1238" t="s">
        <v>17</v>
      </c>
      <c r="B1238">
        <v>808280</v>
      </c>
      <c r="C1238" t="s">
        <v>121</v>
      </c>
      <c r="D1238" t="s">
        <v>12</v>
      </c>
      <c r="E1238">
        <v>19</v>
      </c>
      <c r="F1238" t="s">
        <v>1771</v>
      </c>
    </row>
    <row r="1239" spans="1:6">
      <c r="A1239" t="s">
        <v>17</v>
      </c>
      <c r="B1239">
        <v>808284</v>
      </c>
      <c r="C1239" t="s">
        <v>1258</v>
      </c>
      <c r="D1239" t="s">
        <v>41</v>
      </c>
      <c r="E1239">
        <v>1</v>
      </c>
      <c r="F1239" t="s">
        <v>1771</v>
      </c>
    </row>
    <row r="1240" spans="1:6">
      <c r="A1240" t="s">
        <v>17</v>
      </c>
      <c r="B1240">
        <v>808299</v>
      </c>
      <c r="C1240" t="s">
        <v>280</v>
      </c>
      <c r="D1240" t="s">
        <v>12</v>
      </c>
      <c r="E1240">
        <v>69</v>
      </c>
      <c r="F1240" t="s">
        <v>1771</v>
      </c>
    </row>
    <row r="1241" spans="1:6">
      <c r="A1241" t="s">
        <v>17</v>
      </c>
      <c r="B1241">
        <v>808524</v>
      </c>
      <c r="C1241" t="s">
        <v>131</v>
      </c>
      <c r="D1241" t="s">
        <v>12</v>
      </c>
      <c r="E1241">
        <v>14</v>
      </c>
      <c r="F1241" t="s">
        <v>1771</v>
      </c>
    </row>
    <row r="1242" spans="1:6">
      <c r="A1242" t="s">
        <v>17</v>
      </c>
      <c r="B1242">
        <v>808791</v>
      </c>
      <c r="C1242" t="s">
        <v>144</v>
      </c>
      <c r="D1242" t="s">
        <v>14</v>
      </c>
      <c r="E1242">
        <v>26</v>
      </c>
      <c r="F1242" t="s">
        <v>1771</v>
      </c>
    </row>
    <row r="1243" spans="1:6">
      <c r="A1243" t="s">
        <v>17</v>
      </c>
      <c r="B1243">
        <v>808939</v>
      </c>
      <c r="C1243" t="s">
        <v>151</v>
      </c>
      <c r="D1243" t="s">
        <v>14</v>
      </c>
      <c r="E1243">
        <v>9</v>
      </c>
      <c r="F1243" t="s">
        <v>1771</v>
      </c>
    </row>
    <row r="1244" spans="1:6">
      <c r="A1244" t="s">
        <v>17</v>
      </c>
      <c r="B1244">
        <v>808956</v>
      </c>
      <c r="C1244" t="s">
        <v>444</v>
      </c>
      <c r="D1244" t="s">
        <v>12</v>
      </c>
      <c r="E1244">
        <v>32</v>
      </c>
      <c r="F1244" t="s">
        <v>1771</v>
      </c>
    </row>
    <row r="1245" spans="1:6">
      <c r="A1245" t="s">
        <v>17</v>
      </c>
      <c r="B1245">
        <v>809041</v>
      </c>
      <c r="C1245" t="s">
        <v>152</v>
      </c>
      <c r="D1245" t="s">
        <v>14</v>
      </c>
      <c r="E1245">
        <v>23</v>
      </c>
      <c r="F1245" t="s">
        <v>1771</v>
      </c>
    </row>
    <row r="1246" spans="1:6">
      <c r="A1246" t="s">
        <v>17</v>
      </c>
      <c r="B1246">
        <v>809139</v>
      </c>
      <c r="C1246" t="s">
        <v>154</v>
      </c>
      <c r="D1246" t="s">
        <v>14</v>
      </c>
      <c r="E1246">
        <v>5</v>
      </c>
      <c r="F1246" t="s">
        <v>1771</v>
      </c>
    </row>
    <row r="1247" spans="1:6">
      <c r="A1247" t="s">
        <v>17</v>
      </c>
      <c r="B1247">
        <v>809158</v>
      </c>
      <c r="C1247" t="s">
        <v>156</v>
      </c>
      <c r="D1247" t="s">
        <v>14</v>
      </c>
      <c r="E1247">
        <v>8</v>
      </c>
      <c r="F1247" t="s">
        <v>1771</v>
      </c>
    </row>
    <row r="1248" spans="1:6">
      <c r="A1248" t="s">
        <v>17</v>
      </c>
      <c r="B1248">
        <v>809248</v>
      </c>
      <c r="C1248" t="s">
        <v>158</v>
      </c>
      <c r="D1248" t="s">
        <v>14</v>
      </c>
      <c r="E1248">
        <v>14</v>
      </c>
      <c r="F1248" t="s">
        <v>1771</v>
      </c>
    </row>
    <row r="1249" spans="1:6">
      <c r="A1249" t="s">
        <v>17</v>
      </c>
      <c r="B1249">
        <v>809329</v>
      </c>
      <c r="C1249" t="s">
        <v>164</v>
      </c>
      <c r="D1249" t="s">
        <v>14</v>
      </c>
      <c r="E1249">
        <v>14</v>
      </c>
      <c r="F1249" t="s">
        <v>1771</v>
      </c>
    </row>
    <row r="1250" spans="1:6">
      <c r="A1250" t="s">
        <v>17</v>
      </c>
      <c r="B1250">
        <v>809683</v>
      </c>
      <c r="C1250" t="s">
        <v>1259</v>
      </c>
      <c r="D1250" t="s">
        <v>12</v>
      </c>
      <c r="E1250">
        <v>75</v>
      </c>
      <c r="F1250" t="s">
        <v>1771</v>
      </c>
    </row>
    <row r="1251" spans="1:6">
      <c r="A1251" t="s">
        <v>17</v>
      </c>
      <c r="B1251">
        <v>809899</v>
      </c>
      <c r="C1251" t="s">
        <v>177</v>
      </c>
      <c r="D1251" t="s">
        <v>12</v>
      </c>
      <c r="E1251">
        <v>1</v>
      </c>
      <c r="F1251" t="s">
        <v>1771</v>
      </c>
    </row>
    <row r="1252" spans="1:6">
      <c r="A1252" t="s">
        <v>1260</v>
      </c>
      <c r="B1252">
        <v>202332</v>
      </c>
      <c r="C1252" t="s">
        <v>1261</v>
      </c>
      <c r="D1252" t="s">
        <v>13</v>
      </c>
      <c r="E1252">
        <v>109</v>
      </c>
      <c r="F1252" t="s">
        <v>1260</v>
      </c>
    </row>
    <row r="1253" spans="1:6">
      <c r="A1253" t="s">
        <v>1260</v>
      </c>
      <c r="B1253">
        <v>202379</v>
      </c>
      <c r="C1253" t="s">
        <v>1262</v>
      </c>
      <c r="D1253" t="s">
        <v>41</v>
      </c>
      <c r="E1253">
        <v>529</v>
      </c>
      <c r="F1253" t="s">
        <v>1260</v>
      </c>
    </row>
    <row r="1254" spans="1:6">
      <c r="A1254" t="s">
        <v>1260</v>
      </c>
      <c r="B1254">
        <v>202401</v>
      </c>
      <c r="C1254" t="s">
        <v>1263</v>
      </c>
      <c r="D1254" t="s">
        <v>41</v>
      </c>
      <c r="E1254">
        <v>261</v>
      </c>
      <c r="F1254" t="s">
        <v>1260</v>
      </c>
    </row>
    <row r="1255" spans="1:6">
      <c r="A1255" t="s">
        <v>1260</v>
      </c>
      <c r="B1255">
        <v>202425</v>
      </c>
      <c r="C1255" t="s">
        <v>1264</v>
      </c>
      <c r="D1255" t="s">
        <v>38</v>
      </c>
      <c r="E1255">
        <v>84</v>
      </c>
      <c r="F1255" t="s">
        <v>1260</v>
      </c>
    </row>
    <row r="1256" spans="1:6">
      <c r="A1256" t="s">
        <v>1260</v>
      </c>
      <c r="B1256">
        <v>202450</v>
      </c>
      <c r="C1256" t="s">
        <v>1265</v>
      </c>
      <c r="D1256" t="s">
        <v>41</v>
      </c>
      <c r="E1256">
        <v>98</v>
      </c>
      <c r="F1256" t="s">
        <v>1260</v>
      </c>
    </row>
    <row r="1257" spans="1:6">
      <c r="A1257" t="s">
        <v>1260</v>
      </c>
      <c r="B1257">
        <v>202592</v>
      </c>
      <c r="C1257" t="s">
        <v>1266</v>
      </c>
      <c r="D1257" t="s">
        <v>41</v>
      </c>
      <c r="E1257">
        <v>93</v>
      </c>
      <c r="F1257" t="s">
        <v>1260</v>
      </c>
    </row>
    <row r="1258" spans="1:6">
      <c r="A1258" t="s">
        <v>1260</v>
      </c>
      <c r="B1258">
        <v>805974</v>
      </c>
      <c r="C1258" t="s">
        <v>1267</v>
      </c>
      <c r="D1258" t="s">
        <v>41</v>
      </c>
      <c r="E1258">
        <v>4</v>
      </c>
      <c r="F1258" t="s">
        <v>1260</v>
      </c>
    </row>
    <row r="1259" spans="1:6">
      <c r="A1259" t="s">
        <v>1260</v>
      </c>
      <c r="B1259">
        <v>806106</v>
      </c>
      <c r="C1259" t="s">
        <v>1268</v>
      </c>
      <c r="D1259" t="s">
        <v>12</v>
      </c>
      <c r="E1259">
        <v>144</v>
      </c>
      <c r="F1259" t="s">
        <v>1260</v>
      </c>
    </row>
    <row r="1260" spans="1:6">
      <c r="A1260" t="s">
        <v>1260</v>
      </c>
      <c r="B1260">
        <v>806246</v>
      </c>
      <c r="C1260" t="s">
        <v>1269</v>
      </c>
      <c r="D1260" t="s">
        <v>13</v>
      </c>
      <c r="E1260">
        <v>108</v>
      </c>
      <c r="F1260" t="s">
        <v>1260</v>
      </c>
    </row>
    <row r="1261" spans="1:6">
      <c r="A1261" t="s">
        <v>1260</v>
      </c>
      <c r="B1261">
        <v>806247</v>
      </c>
      <c r="C1261" t="s">
        <v>1270</v>
      </c>
      <c r="D1261" t="s">
        <v>13</v>
      </c>
      <c r="E1261">
        <v>116</v>
      </c>
      <c r="F1261" t="s">
        <v>1260</v>
      </c>
    </row>
    <row r="1262" spans="1:6">
      <c r="A1262" t="s">
        <v>1260</v>
      </c>
      <c r="B1262">
        <v>806253</v>
      </c>
      <c r="C1262" t="s">
        <v>1271</v>
      </c>
      <c r="D1262" t="s">
        <v>13</v>
      </c>
      <c r="E1262">
        <v>122</v>
      </c>
      <c r="F1262" t="s">
        <v>1260</v>
      </c>
    </row>
    <row r="1263" spans="1:6">
      <c r="A1263" t="s">
        <v>1260</v>
      </c>
      <c r="B1263">
        <v>806709</v>
      </c>
      <c r="C1263" t="s">
        <v>1272</v>
      </c>
      <c r="D1263" t="s">
        <v>12</v>
      </c>
      <c r="E1263">
        <v>36</v>
      </c>
      <c r="F1263" t="s">
        <v>1260</v>
      </c>
    </row>
    <row r="1264" spans="1:6">
      <c r="A1264" t="s">
        <v>1260</v>
      </c>
      <c r="B1264">
        <v>806749</v>
      </c>
      <c r="C1264" t="s">
        <v>1273</v>
      </c>
      <c r="D1264" t="s">
        <v>13</v>
      </c>
      <c r="E1264">
        <v>66</v>
      </c>
      <c r="F1264" t="s">
        <v>1260</v>
      </c>
    </row>
    <row r="1265" spans="1:6">
      <c r="A1265" t="s">
        <v>1260</v>
      </c>
      <c r="B1265">
        <v>806833</v>
      </c>
      <c r="C1265" t="s">
        <v>1274</v>
      </c>
      <c r="D1265" t="s">
        <v>14</v>
      </c>
      <c r="E1265">
        <v>244</v>
      </c>
      <c r="F1265" t="s">
        <v>1260</v>
      </c>
    </row>
    <row r="1266" spans="1:6">
      <c r="A1266" t="s">
        <v>1260</v>
      </c>
      <c r="B1266">
        <v>807040</v>
      </c>
      <c r="C1266" t="s">
        <v>1275</v>
      </c>
      <c r="D1266" t="s">
        <v>12</v>
      </c>
      <c r="E1266">
        <v>41</v>
      </c>
      <c r="F1266" t="s">
        <v>1260</v>
      </c>
    </row>
    <row r="1267" spans="1:6">
      <c r="A1267" t="s">
        <v>1260</v>
      </c>
      <c r="B1267">
        <v>807173</v>
      </c>
      <c r="C1267" t="s">
        <v>1276</v>
      </c>
      <c r="D1267" t="s">
        <v>12</v>
      </c>
      <c r="E1267">
        <v>81</v>
      </c>
      <c r="F1267" t="s">
        <v>1260</v>
      </c>
    </row>
    <row r="1268" spans="1:6">
      <c r="A1268" t="s">
        <v>1260</v>
      </c>
      <c r="B1268">
        <v>807174</v>
      </c>
      <c r="C1268" t="s">
        <v>1277</v>
      </c>
      <c r="D1268" t="s">
        <v>12</v>
      </c>
      <c r="E1268">
        <v>83</v>
      </c>
      <c r="F1268" t="s">
        <v>1260</v>
      </c>
    </row>
    <row r="1269" spans="1:6">
      <c r="A1269" t="s">
        <v>1260</v>
      </c>
      <c r="B1269">
        <v>807257</v>
      </c>
      <c r="C1269" t="s">
        <v>1278</v>
      </c>
      <c r="D1269" t="s">
        <v>41</v>
      </c>
      <c r="E1269">
        <v>17</v>
      </c>
      <c r="F1269" t="s">
        <v>1260</v>
      </c>
    </row>
    <row r="1270" spans="1:6">
      <c r="A1270" t="s">
        <v>1260</v>
      </c>
      <c r="B1270">
        <v>807262</v>
      </c>
      <c r="C1270" t="s">
        <v>1279</v>
      </c>
      <c r="D1270" t="s">
        <v>12</v>
      </c>
      <c r="E1270">
        <v>140</v>
      </c>
      <c r="F1270" t="s">
        <v>1260</v>
      </c>
    </row>
    <row r="1271" spans="1:6">
      <c r="A1271" t="s">
        <v>1260</v>
      </c>
      <c r="B1271">
        <v>807317</v>
      </c>
      <c r="C1271" t="s">
        <v>1280</v>
      </c>
      <c r="D1271" t="s">
        <v>12</v>
      </c>
      <c r="E1271">
        <v>98</v>
      </c>
      <c r="F1271" t="s">
        <v>1260</v>
      </c>
    </row>
    <row r="1272" spans="1:6">
      <c r="A1272" t="s">
        <v>1260</v>
      </c>
      <c r="B1272">
        <v>807419</v>
      </c>
      <c r="C1272" t="s">
        <v>1281</v>
      </c>
      <c r="D1272" t="s">
        <v>14</v>
      </c>
      <c r="E1272">
        <v>256</v>
      </c>
      <c r="F1272" t="s">
        <v>1260</v>
      </c>
    </row>
    <row r="1273" spans="1:6">
      <c r="A1273" t="s">
        <v>1260</v>
      </c>
      <c r="B1273">
        <v>807539</v>
      </c>
      <c r="C1273" t="s">
        <v>1282</v>
      </c>
      <c r="D1273" t="s">
        <v>14</v>
      </c>
      <c r="E1273">
        <v>254</v>
      </c>
      <c r="F1273" t="s">
        <v>1260</v>
      </c>
    </row>
    <row r="1274" spans="1:6">
      <c r="A1274" t="s">
        <v>1260</v>
      </c>
      <c r="B1274">
        <v>807540</v>
      </c>
      <c r="C1274" t="s">
        <v>1283</v>
      </c>
      <c r="D1274" t="s">
        <v>13</v>
      </c>
      <c r="E1274">
        <v>89</v>
      </c>
      <c r="F1274" t="s">
        <v>1260</v>
      </c>
    </row>
    <row r="1275" spans="1:6">
      <c r="A1275" t="s">
        <v>1260</v>
      </c>
      <c r="B1275">
        <v>807564</v>
      </c>
      <c r="C1275" t="s">
        <v>1284</v>
      </c>
      <c r="D1275" t="s">
        <v>41</v>
      </c>
      <c r="E1275">
        <v>879</v>
      </c>
      <c r="F1275" t="s">
        <v>1260</v>
      </c>
    </row>
    <row r="1276" spans="1:6">
      <c r="A1276" t="s">
        <v>1260</v>
      </c>
      <c r="B1276">
        <v>807584</v>
      </c>
      <c r="C1276" t="s">
        <v>1285</v>
      </c>
      <c r="D1276" t="s">
        <v>12</v>
      </c>
      <c r="E1276">
        <v>85</v>
      </c>
      <c r="F1276" t="s">
        <v>1260</v>
      </c>
    </row>
    <row r="1277" spans="1:6">
      <c r="A1277" t="s">
        <v>1260</v>
      </c>
      <c r="B1277">
        <v>807589</v>
      </c>
      <c r="C1277" t="s">
        <v>1286</v>
      </c>
      <c r="D1277" t="s">
        <v>12</v>
      </c>
      <c r="E1277">
        <v>87</v>
      </c>
      <c r="F1277" t="s">
        <v>1260</v>
      </c>
    </row>
    <row r="1278" spans="1:6">
      <c r="A1278" t="s">
        <v>1260</v>
      </c>
      <c r="B1278">
        <v>807760</v>
      </c>
      <c r="C1278" t="s">
        <v>1287</v>
      </c>
      <c r="D1278" t="s">
        <v>13</v>
      </c>
      <c r="E1278">
        <v>173</v>
      </c>
      <c r="F1278" t="s">
        <v>1260</v>
      </c>
    </row>
    <row r="1279" spans="1:6">
      <c r="A1279" t="s">
        <v>1260</v>
      </c>
      <c r="B1279">
        <v>807869</v>
      </c>
      <c r="C1279" t="s">
        <v>1288</v>
      </c>
      <c r="D1279" t="s">
        <v>12</v>
      </c>
      <c r="E1279">
        <v>15</v>
      </c>
      <c r="F1279" t="s">
        <v>1260</v>
      </c>
    </row>
    <row r="1280" spans="1:6">
      <c r="A1280" t="s">
        <v>1260</v>
      </c>
      <c r="B1280">
        <v>807870</v>
      </c>
      <c r="C1280" t="s">
        <v>1289</v>
      </c>
      <c r="D1280" t="s">
        <v>12</v>
      </c>
      <c r="E1280">
        <v>278</v>
      </c>
      <c r="F1280" t="s">
        <v>1260</v>
      </c>
    </row>
    <row r="1281" spans="1:6">
      <c r="A1281" t="s">
        <v>1260</v>
      </c>
      <c r="B1281">
        <v>808141</v>
      </c>
      <c r="C1281" t="s">
        <v>1290</v>
      </c>
      <c r="D1281" t="s">
        <v>41</v>
      </c>
      <c r="E1281">
        <v>825</v>
      </c>
      <c r="F1281" t="s">
        <v>1260</v>
      </c>
    </row>
    <row r="1282" spans="1:6">
      <c r="A1282" t="s">
        <v>1260</v>
      </c>
      <c r="B1282">
        <v>808178</v>
      </c>
      <c r="C1282" t="s">
        <v>1291</v>
      </c>
      <c r="D1282" t="s">
        <v>12</v>
      </c>
      <c r="E1282">
        <v>99</v>
      </c>
      <c r="F1282" t="s">
        <v>1260</v>
      </c>
    </row>
    <row r="1283" spans="1:6">
      <c r="A1283" t="s">
        <v>1260</v>
      </c>
      <c r="B1283">
        <v>808238</v>
      </c>
      <c r="C1283" t="s">
        <v>1292</v>
      </c>
      <c r="D1283" t="s">
        <v>12</v>
      </c>
      <c r="E1283">
        <v>104</v>
      </c>
      <c r="F1283" t="s">
        <v>1260</v>
      </c>
    </row>
    <row r="1284" spans="1:6">
      <c r="A1284" t="s">
        <v>1260</v>
      </c>
      <c r="B1284">
        <v>808262</v>
      </c>
      <c r="C1284" t="s">
        <v>1293</v>
      </c>
      <c r="D1284" t="s">
        <v>12</v>
      </c>
      <c r="E1284">
        <v>100</v>
      </c>
      <c r="F1284" t="s">
        <v>1260</v>
      </c>
    </row>
    <row r="1285" spans="1:6">
      <c r="A1285" t="s">
        <v>1260</v>
      </c>
      <c r="B1285">
        <v>808296</v>
      </c>
      <c r="C1285" t="s">
        <v>1294</v>
      </c>
      <c r="D1285" t="s">
        <v>41</v>
      </c>
      <c r="E1285">
        <v>533</v>
      </c>
      <c r="F1285" t="s">
        <v>1260</v>
      </c>
    </row>
    <row r="1286" spans="1:6">
      <c r="A1286" t="s">
        <v>1260</v>
      </c>
      <c r="B1286">
        <v>808341</v>
      </c>
      <c r="C1286" t="s">
        <v>1295</v>
      </c>
      <c r="D1286" t="s">
        <v>13</v>
      </c>
      <c r="E1286">
        <v>95</v>
      </c>
      <c r="F1286" t="s">
        <v>1260</v>
      </c>
    </row>
    <row r="1287" spans="1:6">
      <c r="A1287" t="s">
        <v>1260</v>
      </c>
      <c r="B1287">
        <v>808360</v>
      </c>
      <c r="C1287" t="s">
        <v>1296</v>
      </c>
      <c r="D1287" t="s">
        <v>13</v>
      </c>
      <c r="E1287">
        <v>127</v>
      </c>
      <c r="F1287" t="s">
        <v>1260</v>
      </c>
    </row>
    <row r="1288" spans="1:6">
      <c r="A1288" t="s">
        <v>1260</v>
      </c>
      <c r="B1288">
        <v>808361</v>
      </c>
      <c r="C1288" t="s">
        <v>1297</v>
      </c>
      <c r="D1288" t="s">
        <v>13</v>
      </c>
      <c r="E1288">
        <v>139</v>
      </c>
      <c r="F1288" t="s">
        <v>1260</v>
      </c>
    </row>
    <row r="1289" spans="1:6">
      <c r="A1289" t="s">
        <v>1260</v>
      </c>
      <c r="B1289">
        <v>808366</v>
      </c>
      <c r="C1289" t="s">
        <v>1298</v>
      </c>
      <c r="D1289" t="s">
        <v>12</v>
      </c>
      <c r="E1289">
        <v>215</v>
      </c>
      <c r="F1289" t="s">
        <v>1260</v>
      </c>
    </row>
    <row r="1290" spans="1:6">
      <c r="A1290" t="s">
        <v>1260</v>
      </c>
      <c r="B1290">
        <v>808552</v>
      </c>
      <c r="C1290" t="s">
        <v>1299</v>
      </c>
      <c r="D1290" t="s">
        <v>12</v>
      </c>
      <c r="E1290">
        <v>81</v>
      </c>
      <c r="F1290" t="s">
        <v>1260</v>
      </c>
    </row>
    <row r="1291" spans="1:6">
      <c r="A1291" t="s">
        <v>1260</v>
      </c>
      <c r="B1291">
        <v>808773</v>
      </c>
      <c r="C1291" t="s">
        <v>1300</v>
      </c>
      <c r="D1291" t="s">
        <v>12</v>
      </c>
      <c r="E1291">
        <v>91</v>
      </c>
      <c r="F1291" t="s">
        <v>1260</v>
      </c>
    </row>
    <row r="1292" spans="1:6">
      <c r="A1292" t="s">
        <v>1260</v>
      </c>
      <c r="B1292">
        <v>808833</v>
      </c>
      <c r="C1292" t="s">
        <v>1301</v>
      </c>
      <c r="D1292" t="s">
        <v>12</v>
      </c>
      <c r="E1292">
        <v>94</v>
      </c>
      <c r="F1292" t="s">
        <v>1260</v>
      </c>
    </row>
    <row r="1293" spans="1:6">
      <c r="A1293" t="s">
        <v>1260</v>
      </c>
      <c r="B1293">
        <v>808834</v>
      </c>
      <c r="C1293" t="s">
        <v>1302</v>
      </c>
      <c r="D1293" t="s">
        <v>12</v>
      </c>
      <c r="E1293">
        <v>53</v>
      </c>
      <c r="F1293" t="s">
        <v>1260</v>
      </c>
    </row>
    <row r="1294" spans="1:6">
      <c r="A1294" t="s">
        <v>1260</v>
      </c>
      <c r="B1294">
        <v>808835</v>
      </c>
      <c r="C1294" t="s">
        <v>1303</v>
      </c>
      <c r="D1294" t="s">
        <v>12</v>
      </c>
      <c r="E1294">
        <v>149</v>
      </c>
      <c r="F1294" t="s">
        <v>1260</v>
      </c>
    </row>
    <row r="1295" spans="1:6">
      <c r="A1295" t="s">
        <v>1260</v>
      </c>
      <c r="B1295">
        <v>808845</v>
      </c>
      <c r="C1295" t="s">
        <v>1304</v>
      </c>
      <c r="D1295" t="s">
        <v>12</v>
      </c>
      <c r="E1295">
        <v>101</v>
      </c>
      <c r="F1295" t="s">
        <v>1260</v>
      </c>
    </row>
    <row r="1296" spans="1:6">
      <c r="A1296" t="s">
        <v>1260</v>
      </c>
      <c r="B1296">
        <v>808907</v>
      </c>
      <c r="C1296" t="s">
        <v>1305</v>
      </c>
      <c r="D1296" t="s">
        <v>12</v>
      </c>
      <c r="E1296">
        <v>125</v>
      </c>
      <c r="F1296" t="s">
        <v>1260</v>
      </c>
    </row>
    <row r="1297" spans="1:6">
      <c r="A1297" t="s">
        <v>1260</v>
      </c>
      <c r="B1297">
        <v>808946</v>
      </c>
      <c r="C1297" t="s">
        <v>1306</v>
      </c>
      <c r="D1297" t="s">
        <v>13</v>
      </c>
      <c r="E1297">
        <v>72</v>
      </c>
      <c r="F1297" t="s">
        <v>1260</v>
      </c>
    </row>
    <row r="1298" spans="1:6">
      <c r="A1298" t="s">
        <v>1260</v>
      </c>
      <c r="B1298">
        <v>808947</v>
      </c>
      <c r="C1298" t="s">
        <v>1307</v>
      </c>
      <c r="D1298" t="s">
        <v>13</v>
      </c>
      <c r="E1298">
        <v>78</v>
      </c>
      <c r="F1298" t="s">
        <v>1260</v>
      </c>
    </row>
    <row r="1299" spans="1:6">
      <c r="A1299" t="s">
        <v>1260</v>
      </c>
      <c r="B1299">
        <v>808988</v>
      </c>
      <c r="C1299" t="s">
        <v>1308</v>
      </c>
      <c r="D1299" t="s">
        <v>14</v>
      </c>
      <c r="E1299">
        <v>276</v>
      </c>
      <c r="F1299" t="s">
        <v>1260</v>
      </c>
    </row>
    <row r="1300" spans="1:6">
      <c r="A1300" t="s">
        <v>1260</v>
      </c>
      <c r="B1300">
        <v>809013</v>
      </c>
      <c r="C1300" t="s">
        <v>1309</v>
      </c>
      <c r="D1300" t="s">
        <v>12</v>
      </c>
      <c r="E1300">
        <v>90</v>
      </c>
      <c r="F1300" t="s">
        <v>1260</v>
      </c>
    </row>
    <row r="1301" spans="1:6">
      <c r="A1301" t="s">
        <v>1260</v>
      </c>
      <c r="B1301">
        <v>809044</v>
      </c>
      <c r="C1301" t="s">
        <v>1310</v>
      </c>
      <c r="D1301" t="s">
        <v>12</v>
      </c>
      <c r="E1301">
        <v>79</v>
      </c>
      <c r="F1301" t="s">
        <v>1260</v>
      </c>
    </row>
    <row r="1302" spans="1:6">
      <c r="A1302" t="s">
        <v>1260</v>
      </c>
      <c r="B1302">
        <v>809046</v>
      </c>
      <c r="C1302" t="s">
        <v>1311</v>
      </c>
      <c r="D1302" t="s">
        <v>13</v>
      </c>
      <c r="E1302">
        <v>108</v>
      </c>
      <c r="F1302" t="s">
        <v>1260</v>
      </c>
    </row>
    <row r="1303" spans="1:6">
      <c r="A1303" t="s">
        <v>1260</v>
      </c>
      <c r="B1303">
        <v>809109</v>
      </c>
      <c r="C1303" t="s">
        <v>1312</v>
      </c>
      <c r="D1303" t="s">
        <v>12</v>
      </c>
      <c r="E1303">
        <v>112</v>
      </c>
      <c r="F1303" t="s">
        <v>1260</v>
      </c>
    </row>
    <row r="1304" spans="1:6">
      <c r="A1304" t="s">
        <v>1260</v>
      </c>
      <c r="B1304">
        <v>809110</v>
      </c>
      <c r="C1304" t="s">
        <v>1313</v>
      </c>
      <c r="D1304" t="s">
        <v>12</v>
      </c>
      <c r="E1304">
        <v>100</v>
      </c>
      <c r="F1304" t="s">
        <v>1260</v>
      </c>
    </row>
    <row r="1305" spans="1:6">
      <c r="A1305" t="s">
        <v>1260</v>
      </c>
      <c r="B1305">
        <v>809188</v>
      </c>
      <c r="C1305" t="s">
        <v>1314</v>
      </c>
      <c r="D1305" t="s">
        <v>12</v>
      </c>
      <c r="E1305">
        <v>104</v>
      </c>
      <c r="F1305" t="s">
        <v>1260</v>
      </c>
    </row>
    <row r="1306" spans="1:6">
      <c r="A1306" t="s">
        <v>1260</v>
      </c>
      <c r="B1306">
        <v>809207</v>
      </c>
      <c r="C1306" t="s">
        <v>1315</v>
      </c>
      <c r="D1306" t="s">
        <v>13</v>
      </c>
      <c r="E1306">
        <v>109</v>
      </c>
      <c r="F1306" t="s">
        <v>1260</v>
      </c>
    </row>
    <row r="1307" spans="1:6">
      <c r="A1307" t="s">
        <v>1260</v>
      </c>
      <c r="B1307">
        <v>809228</v>
      </c>
      <c r="C1307" t="s">
        <v>1316</v>
      </c>
      <c r="D1307" t="s">
        <v>14</v>
      </c>
      <c r="E1307">
        <v>234</v>
      </c>
      <c r="F1307" t="s">
        <v>1260</v>
      </c>
    </row>
    <row r="1308" spans="1:6">
      <c r="A1308" t="s">
        <v>1260</v>
      </c>
      <c r="B1308">
        <v>809265</v>
      </c>
      <c r="C1308" t="s">
        <v>1317</v>
      </c>
      <c r="D1308" t="s">
        <v>14</v>
      </c>
      <c r="E1308">
        <v>84</v>
      </c>
      <c r="F1308" t="s">
        <v>1260</v>
      </c>
    </row>
    <row r="1309" spans="1:6">
      <c r="A1309" t="s">
        <v>1260</v>
      </c>
      <c r="B1309">
        <v>809277</v>
      </c>
      <c r="C1309" t="s">
        <v>1318</v>
      </c>
      <c r="D1309" t="s">
        <v>14</v>
      </c>
      <c r="E1309">
        <v>202</v>
      </c>
      <c r="F1309" t="s">
        <v>1260</v>
      </c>
    </row>
    <row r="1310" spans="1:6">
      <c r="A1310" t="s">
        <v>1260</v>
      </c>
      <c r="B1310">
        <v>809281</v>
      </c>
      <c r="C1310" t="s">
        <v>1319</v>
      </c>
      <c r="D1310" t="s">
        <v>14</v>
      </c>
      <c r="E1310">
        <v>297</v>
      </c>
      <c r="F1310" t="s">
        <v>1260</v>
      </c>
    </row>
    <row r="1311" spans="1:6">
      <c r="A1311" t="s">
        <v>1260</v>
      </c>
      <c r="B1311">
        <v>809298</v>
      </c>
      <c r="C1311" t="s">
        <v>1320</v>
      </c>
      <c r="D1311" t="s">
        <v>12</v>
      </c>
      <c r="E1311">
        <v>108</v>
      </c>
      <c r="F1311" t="s">
        <v>1260</v>
      </c>
    </row>
    <row r="1312" spans="1:6">
      <c r="A1312" t="s">
        <v>1260</v>
      </c>
      <c r="B1312">
        <v>809299</v>
      </c>
      <c r="C1312" t="s">
        <v>1321</v>
      </c>
      <c r="D1312" t="s">
        <v>12</v>
      </c>
      <c r="E1312">
        <v>93</v>
      </c>
      <c r="F1312" t="s">
        <v>1260</v>
      </c>
    </row>
    <row r="1313" spans="1:6">
      <c r="A1313" t="s">
        <v>1260</v>
      </c>
      <c r="B1313">
        <v>809324</v>
      </c>
      <c r="C1313" t="s">
        <v>1322</v>
      </c>
      <c r="D1313" t="s">
        <v>12</v>
      </c>
      <c r="E1313">
        <v>93</v>
      </c>
      <c r="F1313" t="s">
        <v>1260</v>
      </c>
    </row>
    <row r="1314" spans="1:6">
      <c r="A1314" t="s">
        <v>1260</v>
      </c>
      <c r="B1314">
        <v>809391</v>
      </c>
      <c r="C1314" t="s">
        <v>1323</v>
      </c>
      <c r="D1314" t="s">
        <v>12</v>
      </c>
      <c r="E1314">
        <v>66</v>
      </c>
      <c r="F1314" t="s">
        <v>1260</v>
      </c>
    </row>
    <row r="1315" spans="1:6">
      <c r="A1315" t="s">
        <v>1260</v>
      </c>
      <c r="B1315">
        <v>809393</v>
      </c>
      <c r="C1315" t="s">
        <v>1324</v>
      </c>
      <c r="D1315" t="s">
        <v>13</v>
      </c>
      <c r="E1315">
        <v>137</v>
      </c>
      <c r="F1315" t="s">
        <v>1260</v>
      </c>
    </row>
    <row r="1316" spans="1:6">
      <c r="A1316" t="s">
        <v>1260</v>
      </c>
      <c r="B1316">
        <v>809484</v>
      </c>
      <c r="C1316" t="s">
        <v>1325</v>
      </c>
      <c r="D1316" t="s">
        <v>13</v>
      </c>
      <c r="E1316">
        <v>62</v>
      </c>
      <c r="F1316" t="s">
        <v>1260</v>
      </c>
    </row>
    <row r="1317" spans="1:6">
      <c r="A1317" t="s">
        <v>1260</v>
      </c>
      <c r="B1317">
        <v>809491</v>
      </c>
      <c r="C1317" t="s">
        <v>1274</v>
      </c>
      <c r="D1317" t="s">
        <v>13</v>
      </c>
      <c r="E1317">
        <v>73</v>
      </c>
      <c r="F1317" t="s">
        <v>1260</v>
      </c>
    </row>
    <row r="1318" spans="1:6">
      <c r="A1318" t="s">
        <v>1260</v>
      </c>
      <c r="B1318">
        <v>809590</v>
      </c>
      <c r="C1318" t="s">
        <v>1326</v>
      </c>
      <c r="D1318" t="s">
        <v>13</v>
      </c>
      <c r="E1318">
        <v>105</v>
      </c>
      <c r="F1318" t="s">
        <v>1260</v>
      </c>
    </row>
    <row r="1319" spans="1:6">
      <c r="A1319" t="s">
        <v>1260</v>
      </c>
      <c r="B1319">
        <v>809652</v>
      </c>
      <c r="C1319" t="s">
        <v>1327</v>
      </c>
      <c r="D1319" t="s">
        <v>12</v>
      </c>
      <c r="E1319">
        <v>140</v>
      </c>
      <c r="F1319" t="s">
        <v>1260</v>
      </c>
    </row>
    <row r="1320" spans="1:6">
      <c r="A1320" t="s">
        <v>1260</v>
      </c>
      <c r="B1320">
        <v>809705</v>
      </c>
      <c r="C1320" t="s">
        <v>1328</v>
      </c>
      <c r="D1320" t="s">
        <v>12</v>
      </c>
      <c r="E1320">
        <v>130</v>
      </c>
      <c r="F1320" t="s">
        <v>1260</v>
      </c>
    </row>
    <row r="1321" spans="1:6">
      <c r="A1321" t="s">
        <v>1260</v>
      </c>
      <c r="B1321">
        <v>809718</v>
      </c>
      <c r="C1321" t="s">
        <v>1329</v>
      </c>
      <c r="D1321" t="s">
        <v>12</v>
      </c>
      <c r="E1321">
        <v>151</v>
      </c>
      <c r="F1321" t="s">
        <v>1260</v>
      </c>
    </row>
    <row r="1322" spans="1:6">
      <c r="A1322" t="s">
        <v>1260</v>
      </c>
      <c r="B1322">
        <v>809719</v>
      </c>
      <c r="C1322" t="s">
        <v>1330</v>
      </c>
      <c r="D1322" t="s">
        <v>12</v>
      </c>
      <c r="E1322">
        <v>70</v>
      </c>
      <c r="F1322" t="s">
        <v>1260</v>
      </c>
    </row>
    <row r="1323" spans="1:6">
      <c r="A1323" t="s">
        <v>1260</v>
      </c>
      <c r="B1323">
        <v>809840</v>
      </c>
      <c r="C1323" t="s">
        <v>1331</v>
      </c>
      <c r="D1323" t="s">
        <v>12</v>
      </c>
      <c r="E1323">
        <v>98</v>
      </c>
      <c r="F1323" t="s">
        <v>1260</v>
      </c>
    </row>
    <row r="1324" spans="1:6">
      <c r="A1324" t="s">
        <v>1260</v>
      </c>
      <c r="B1324">
        <v>809850</v>
      </c>
      <c r="C1324" t="s">
        <v>1332</v>
      </c>
      <c r="D1324" t="s">
        <v>13</v>
      </c>
      <c r="E1324">
        <v>68</v>
      </c>
      <c r="F1324" t="s">
        <v>1260</v>
      </c>
    </row>
    <row r="1325" spans="1:6">
      <c r="A1325" t="s">
        <v>1260</v>
      </c>
      <c r="B1325">
        <v>809906</v>
      </c>
      <c r="C1325" t="s">
        <v>1333</v>
      </c>
      <c r="D1325" t="s">
        <v>41</v>
      </c>
      <c r="E1325">
        <v>478</v>
      </c>
      <c r="F1325" t="s">
        <v>1260</v>
      </c>
    </row>
    <row r="1326" spans="1:6">
      <c r="A1326" t="s">
        <v>1260</v>
      </c>
      <c r="B1326">
        <v>809924</v>
      </c>
      <c r="C1326" t="s">
        <v>1334</v>
      </c>
      <c r="D1326" t="s">
        <v>10</v>
      </c>
      <c r="E1326">
        <v>206</v>
      </c>
      <c r="F1326" t="s">
        <v>1260</v>
      </c>
    </row>
    <row r="1327" spans="1:6">
      <c r="A1327" t="s">
        <v>1260</v>
      </c>
      <c r="B1327">
        <v>809973</v>
      </c>
      <c r="C1327" t="s">
        <v>1335</v>
      </c>
      <c r="D1327" t="s">
        <v>12</v>
      </c>
      <c r="E1327">
        <v>133</v>
      </c>
      <c r="F1327" t="s">
        <v>1260</v>
      </c>
    </row>
    <row r="1328" spans="1:6">
      <c r="A1328" t="s">
        <v>1260</v>
      </c>
      <c r="B1328">
        <v>810001</v>
      </c>
      <c r="C1328" t="s">
        <v>1336</v>
      </c>
      <c r="D1328" t="s">
        <v>14</v>
      </c>
      <c r="E1328">
        <v>382</v>
      </c>
      <c r="F1328" t="s">
        <v>1260</v>
      </c>
    </row>
    <row r="1329" spans="1:6">
      <c r="A1329" t="s">
        <v>1260</v>
      </c>
      <c r="B1329">
        <v>810002</v>
      </c>
      <c r="C1329" t="s">
        <v>1337</v>
      </c>
      <c r="D1329" t="s">
        <v>12</v>
      </c>
      <c r="E1329">
        <v>171</v>
      </c>
      <c r="F1329" t="s">
        <v>1260</v>
      </c>
    </row>
    <row r="1330" spans="1:6">
      <c r="A1330" t="s">
        <v>1260</v>
      </c>
      <c r="B1330">
        <v>810008</v>
      </c>
      <c r="C1330" t="s">
        <v>1338</v>
      </c>
      <c r="D1330" t="s">
        <v>13</v>
      </c>
      <c r="E1330">
        <v>62</v>
      </c>
      <c r="F1330" t="s">
        <v>1260</v>
      </c>
    </row>
    <row r="1331" spans="1:6">
      <c r="A1331" t="s">
        <v>1260</v>
      </c>
      <c r="B1331">
        <v>810033</v>
      </c>
      <c r="C1331" t="s">
        <v>1339</v>
      </c>
      <c r="D1331" t="s">
        <v>12</v>
      </c>
      <c r="E1331">
        <v>146</v>
      </c>
      <c r="F1331" t="s">
        <v>1260</v>
      </c>
    </row>
    <row r="1332" spans="1:6">
      <c r="A1332" t="s">
        <v>1260</v>
      </c>
      <c r="B1332">
        <v>810066</v>
      </c>
      <c r="C1332" t="s">
        <v>1340</v>
      </c>
      <c r="D1332" t="s">
        <v>12</v>
      </c>
      <c r="E1332">
        <v>75</v>
      </c>
      <c r="F1332" t="s">
        <v>1260</v>
      </c>
    </row>
    <row r="1333" spans="1:6">
      <c r="A1333" t="s">
        <v>1260</v>
      </c>
      <c r="B1333">
        <v>810124</v>
      </c>
      <c r="C1333" t="s">
        <v>1341</v>
      </c>
      <c r="D1333" t="s">
        <v>10</v>
      </c>
      <c r="E1333">
        <v>131</v>
      </c>
      <c r="F1333" t="s">
        <v>1260</v>
      </c>
    </row>
    <row r="1334" spans="1:6">
      <c r="A1334" t="s">
        <v>1260</v>
      </c>
      <c r="B1334">
        <v>810267</v>
      </c>
      <c r="C1334" t="s">
        <v>1342</v>
      </c>
      <c r="D1334" t="s">
        <v>10</v>
      </c>
      <c r="E1334">
        <v>168</v>
      </c>
      <c r="F1334" t="s">
        <v>1260</v>
      </c>
    </row>
    <row r="1335" spans="1:6">
      <c r="A1335" t="s">
        <v>1260</v>
      </c>
      <c r="B1335">
        <v>810328</v>
      </c>
      <c r="C1335" t="s">
        <v>1343</v>
      </c>
      <c r="D1335" t="s">
        <v>12</v>
      </c>
      <c r="E1335">
        <v>96</v>
      </c>
      <c r="F1335" t="s">
        <v>1260</v>
      </c>
    </row>
    <row r="1336" spans="1:6">
      <c r="A1336" t="s">
        <v>1260</v>
      </c>
      <c r="B1336">
        <v>810374</v>
      </c>
      <c r="C1336" t="s">
        <v>1344</v>
      </c>
      <c r="D1336" t="s">
        <v>13</v>
      </c>
      <c r="E1336">
        <v>48</v>
      </c>
      <c r="F1336" t="s">
        <v>1260</v>
      </c>
    </row>
    <row r="1337" spans="1:6">
      <c r="A1337" t="s">
        <v>1345</v>
      </c>
      <c r="B1337">
        <v>202380</v>
      </c>
      <c r="C1337" t="s">
        <v>1346</v>
      </c>
      <c r="D1337" t="s">
        <v>41</v>
      </c>
      <c r="E1337">
        <v>1</v>
      </c>
      <c r="F1337" t="s">
        <v>1345</v>
      </c>
    </row>
    <row r="1338" spans="1:6">
      <c r="A1338" t="s">
        <v>1345</v>
      </c>
      <c r="B1338">
        <v>202527</v>
      </c>
      <c r="C1338" t="s">
        <v>1347</v>
      </c>
      <c r="D1338" t="s">
        <v>38</v>
      </c>
      <c r="E1338">
        <v>1080</v>
      </c>
      <c r="F1338" t="s">
        <v>1345</v>
      </c>
    </row>
    <row r="1339" spans="1:6">
      <c r="A1339" t="s">
        <v>1345</v>
      </c>
      <c r="B1339">
        <v>202574</v>
      </c>
      <c r="C1339" t="s">
        <v>1348</v>
      </c>
      <c r="D1339" t="s">
        <v>38</v>
      </c>
      <c r="E1339">
        <v>930</v>
      </c>
      <c r="F1339" t="s">
        <v>1345</v>
      </c>
    </row>
    <row r="1340" spans="1:6">
      <c r="A1340" t="s">
        <v>1345</v>
      </c>
      <c r="B1340">
        <v>806001</v>
      </c>
      <c r="C1340" t="s">
        <v>1349</v>
      </c>
      <c r="D1340" t="s">
        <v>12</v>
      </c>
      <c r="E1340">
        <v>140</v>
      </c>
      <c r="F1340" t="s">
        <v>1345</v>
      </c>
    </row>
    <row r="1341" spans="1:6">
      <c r="A1341" t="s">
        <v>1345</v>
      </c>
      <c r="B1341">
        <v>806114</v>
      </c>
      <c r="C1341" t="s">
        <v>1350</v>
      </c>
      <c r="D1341" t="s">
        <v>14</v>
      </c>
      <c r="E1341">
        <v>3994</v>
      </c>
      <c r="F1341" t="s">
        <v>1345</v>
      </c>
    </row>
    <row r="1342" spans="1:6">
      <c r="A1342" t="s">
        <v>1345</v>
      </c>
      <c r="B1342">
        <v>806172</v>
      </c>
      <c r="C1342" t="s">
        <v>1351</v>
      </c>
      <c r="D1342" t="s">
        <v>41</v>
      </c>
      <c r="E1342">
        <v>254</v>
      </c>
      <c r="F1342" t="s">
        <v>1345</v>
      </c>
    </row>
    <row r="1343" spans="1:6">
      <c r="A1343" t="s">
        <v>1345</v>
      </c>
      <c r="B1343">
        <v>806232</v>
      </c>
      <c r="C1343" t="s">
        <v>1352</v>
      </c>
      <c r="D1343" t="s">
        <v>38</v>
      </c>
      <c r="E1343">
        <v>3</v>
      </c>
      <c r="F1343" t="s">
        <v>1345</v>
      </c>
    </row>
    <row r="1344" spans="1:6">
      <c r="A1344" t="s">
        <v>1345</v>
      </c>
      <c r="B1344">
        <v>806678</v>
      </c>
      <c r="C1344" t="s">
        <v>1353</v>
      </c>
      <c r="D1344" t="s">
        <v>12</v>
      </c>
      <c r="E1344">
        <v>114</v>
      </c>
      <c r="F1344" t="s">
        <v>1345</v>
      </c>
    </row>
    <row r="1345" spans="1:6">
      <c r="A1345" t="s">
        <v>1345</v>
      </c>
      <c r="B1345">
        <v>806725</v>
      </c>
      <c r="C1345" t="s">
        <v>1354</v>
      </c>
      <c r="D1345" t="s">
        <v>13</v>
      </c>
      <c r="E1345">
        <v>108</v>
      </c>
      <c r="F1345" t="s">
        <v>1345</v>
      </c>
    </row>
    <row r="1346" spans="1:6">
      <c r="A1346" t="s">
        <v>1345</v>
      </c>
      <c r="B1346">
        <v>806830</v>
      </c>
      <c r="C1346" t="s">
        <v>1355</v>
      </c>
      <c r="D1346" t="s">
        <v>12</v>
      </c>
      <c r="E1346">
        <v>110</v>
      </c>
      <c r="F1346" t="s">
        <v>1345</v>
      </c>
    </row>
    <row r="1347" spans="1:6">
      <c r="A1347" t="s">
        <v>1345</v>
      </c>
      <c r="B1347">
        <v>806958</v>
      </c>
      <c r="C1347" t="s">
        <v>1356</v>
      </c>
      <c r="D1347" t="s">
        <v>41</v>
      </c>
      <c r="E1347">
        <v>293</v>
      </c>
      <c r="F1347" t="s">
        <v>1345</v>
      </c>
    </row>
    <row r="1348" spans="1:6">
      <c r="A1348" t="s">
        <v>1345</v>
      </c>
      <c r="B1348">
        <v>807136</v>
      </c>
      <c r="C1348" t="s">
        <v>1357</v>
      </c>
      <c r="D1348" t="s">
        <v>13</v>
      </c>
      <c r="E1348">
        <v>90</v>
      </c>
      <c r="F1348" t="s">
        <v>1345</v>
      </c>
    </row>
    <row r="1349" spans="1:6">
      <c r="A1349" t="s">
        <v>1345</v>
      </c>
      <c r="B1349">
        <v>807175</v>
      </c>
      <c r="C1349" t="s">
        <v>1358</v>
      </c>
      <c r="D1349" t="s">
        <v>12</v>
      </c>
      <c r="E1349">
        <v>85</v>
      </c>
      <c r="F1349" t="s">
        <v>1345</v>
      </c>
    </row>
    <row r="1350" spans="1:6">
      <c r="A1350" t="s">
        <v>1345</v>
      </c>
      <c r="B1350">
        <v>807221</v>
      </c>
      <c r="C1350" t="s">
        <v>1359</v>
      </c>
      <c r="D1350" t="s">
        <v>13</v>
      </c>
      <c r="E1350">
        <v>107</v>
      </c>
      <c r="F1350" t="s">
        <v>1345</v>
      </c>
    </row>
    <row r="1351" spans="1:6">
      <c r="A1351" t="s">
        <v>1345</v>
      </c>
      <c r="B1351">
        <v>807380</v>
      </c>
      <c r="C1351" t="s">
        <v>1360</v>
      </c>
      <c r="D1351" t="s">
        <v>13</v>
      </c>
      <c r="E1351">
        <v>218</v>
      </c>
      <c r="F1351" t="s">
        <v>1345</v>
      </c>
    </row>
    <row r="1352" spans="1:6">
      <c r="A1352" t="s">
        <v>1345</v>
      </c>
      <c r="B1352">
        <v>807724</v>
      </c>
      <c r="C1352" t="s">
        <v>1361</v>
      </c>
      <c r="D1352" t="s">
        <v>13</v>
      </c>
      <c r="E1352">
        <v>220</v>
      </c>
      <c r="F1352" t="s">
        <v>1345</v>
      </c>
    </row>
    <row r="1353" spans="1:6">
      <c r="A1353" t="s">
        <v>1345</v>
      </c>
      <c r="B1353">
        <v>807850</v>
      </c>
      <c r="C1353" t="s">
        <v>1362</v>
      </c>
      <c r="D1353" t="s">
        <v>12</v>
      </c>
      <c r="E1353">
        <v>137</v>
      </c>
      <c r="F1353" t="s">
        <v>1345</v>
      </c>
    </row>
    <row r="1354" spans="1:6">
      <c r="A1354" t="s">
        <v>1345</v>
      </c>
      <c r="B1354">
        <v>807927</v>
      </c>
      <c r="C1354" t="s">
        <v>1363</v>
      </c>
      <c r="D1354" t="s">
        <v>13</v>
      </c>
      <c r="E1354">
        <v>133</v>
      </c>
      <c r="F1354" t="s">
        <v>1345</v>
      </c>
    </row>
    <row r="1355" spans="1:6">
      <c r="A1355" t="s">
        <v>1345</v>
      </c>
      <c r="B1355">
        <v>808142</v>
      </c>
      <c r="C1355" t="s">
        <v>1364</v>
      </c>
      <c r="D1355" t="s">
        <v>41</v>
      </c>
      <c r="E1355">
        <v>388</v>
      </c>
      <c r="F1355" t="s">
        <v>1345</v>
      </c>
    </row>
    <row r="1356" spans="1:6">
      <c r="A1356" t="s">
        <v>1345</v>
      </c>
      <c r="B1356">
        <v>808153</v>
      </c>
      <c r="C1356" t="s">
        <v>1365</v>
      </c>
      <c r="D1356" t="s">
        <v>41</v>
      </c>
      <c r="E1356">
        <v>70</v>
      </c>
      <c r="F1356" t="s">
        <v>1345</v>
      </c>
    </row>
    <row r="1357" spans="1:6">
      <c r="A1357" t="s">
        <v>1345</v>
      </c>
      <c r="B1357">
        <v>808154</v>
      </c>
      <c r="C1357" t="s">
        <v>1366</v>
      </c>
      <c r="D1357" t="s">
        <v>12</v>
      </c>
      <c r="E1357">
        <v>233</v>
      </c>
      <c r="F1357" t="s">
        <v>1345</v>
      </c>
    </row>
    <row r="1358" spans="1:6">
      <c r="A1358" t="s">
        <v>1345</v>
      </c>
      <c r="B1358">
        <v>808193</v>
      </c>
      <c r="C1358" t="s">
        <v>1367</v>
      </c>
      <c r="D1358" t="s">
        <v>41</v>
      </c>
      <c r="E1358">
        <v>125</v>
      </c>
      <c r="F1358" t="s">
        <v>1345</v>
      </c>
    </row>
    <row r="1359" spans="1:6">
      <c r="A1359" t="s">
        <v>1345</v>
      </c>
      <c r="B1359">
        <v>808221</v>
      </c>
      <c r="C1359" t="s">
        <v>1368</v>
      </c>
      <c r="D1359" t="s">
        <v>13</v>
      </c>
      <c r="E1359">
        <v>92</v>
      </c>
      <c r="F1359" t="s">
        <v>1345</v>
      </c>
    </row>
    <row r="1360" spans="1:6">
      <c r="A1360" t="s">
        <v>1345</v>
      </c>
      <c r="B1360">
        <v>808269</v>
      </c>
      <c r="C1360" t="s">
        <v>1369</v>
      </c>
      <c r="D1360" t="s">
        <v>13</v>
      </c>
      <c r="E1360">
        <v>3</v>
      </c>
      <c r="F1360" t="s">
        <v>1345</v>
      </c>
    </row>
    <row r="1361" spans="1:6">
      <c r="A1361" t="s">
        <v>1345</v>
      </c>
      <c r="B1361">
        <v>808325</v>
      </c>
      <c r="C1361" t="s">
        <v>1370</v>
      </c>
      <c r="D1361" t="s">
        <v>12</v>
      </c>
      <c r="E1361">
        <v>138</v>
      </c>
      <c r="F1361" t="s">
        <v>1345</v>
      </c>
    </row>
    <row r="1362" spans="1:6">
      <c r="A1362" t="s">
        <v>1345</v>
      </c>
      <c r="B1362">
        <v>808327</v>
      </c>
      <c r="C1362" t="s">
        <v>1371</v>
      </c>
      <c r="D1362" t="s">
        <v>13</v>
      </c>
      <c r="E1362">
        <v>137</v>
      </c>
      <c r="F1362" t="s">
        <v>1345</v>
      </c>
    </row>
    <row r="1363" spans="1:6">
      <c r="A1363" t="s">
        <v>1345</v>
      </c>
      <c r="B1363">
        <v>808522</v>
      </c>
      <c r="C1363" t="s">
        <v>1372</v>
      </c>
      <c r="D1363" t="s">
        <v>12</v>
      </c>
      <c r="E1363">
        <v>155</v>
      </c>
      <c r="F1363" t="s">
        <v>1345</v>
      </c>
    </row>
    <row r="1364" spans="1:6">
      <c r="A1364" t="s">
        <v>1345</v>
      </c>
      <c r="B1364">
        <v>808718</v>
      </c>
      <c r="C1364" t="s">
        <v>1373</v>
      </c>
      <c r="D1364" t="s">
        <v>12</v>
      </c>
      <c r="E1364">
        <v>93</v>
      </c>
      <c r="F1364" t="s">
        <v>1345</v>
      </c>
    </row>
    <row r="1365" spans="1:6">
      <c r="A1365" t="s">
        <v>1345</v>
      </c>
      <c r="B1365">
        <v>808802</v>
      </c>
      <c r="C1365" t="s">
        <v>1374</v>
      </c>
      <c r="D1365" t="s">
        <v>12</v>
      </c>
      <c r="E1365">
        <v>170</v>
      </c>
      <c r="F1365" t="s">
        <v>1345</v>
      </c>
    </row>
    <row r="1366" spans="1:6">
      <c r="A1366" t="s">
        <v>1345</v>
      </c>
      <c r="B1366">
        <v>808803</v>
      </c>
      <c r="C1366" t="s">
        <v>1375</v>
      </c>
      <c r="D1366" t="s">
        <v>12</v>
      </c>
      <c r="E1366">
        <v>136</v>
      </c>
      <c r="F1366" t="s">
        <v>1345</v>
      </c>
    </row>
    <row r="1367" spans="1:6">
      <c r="A1367" t="s">
        <v>1345</v>
      </c>
      <c r="B1367">
        <v>808807</v>
      </c>
      <c r="C1367" t="s">
        <v>1376</v>
      </c>
      <c r="D1367" t="s">
        <v>13</v>
      </c>
      <c r="E1367">
        <v>65</v>
      </c>
      <c r="F1367" t="s">
        <v>1345</v>
      </c>
    </row>
    <row r="1368" spans="1:6">
      <c r="A1368" t="s">
        <v>1345</v>
      </c>
      <c r="B1368">
        <v>808846</v>
      </c>
      <c r="C1368" t="s">
        <v>1377</v>
      </c>
      <c r="D1368" t="s">
        <v>13</v>
      </c>
      <c r="E1368">
        <v>97</v>
      </c>
      <c r="F1368" t="s">
        <v>1345</v>
      </c>
    </row>
    <row r="1369" spans="1:6">
      <c r="A1369" t="s">
        <v>1345</v>
      </c>
      <c r="B1369">
        <v>808886</v>
      </c>
      <c r="C1369" t="s">
        <v>1378</v>
      </c>
      <c r="D1369" t="s">
        <v>12</v>
      </c>
      <c r="E1369">
        <v>119</v>
      </c>
      <c r="F1369" t="s">
        <v>1345</v>
      </c>
    </row>
    <row r="1370" spans="1:6">
      <c r="A1370" t="s">
        <v>1345</v>
      </c>
      <c r="B1370">
        <v>808966</v>
      </c>
      <c r="C1370" t="s">
        <v>1379</v>
      </c>
      <c r="D1370" t="s">
        <v>12</v>
      </c>
      <c r="E1370">
        <v>60</v>
      </c>
      <c r="F1370" t="s">
        <v>1345</v>
      </c>
    </row>
    <row r="1371" spans="1:6">
      <c r="A1371" t="s">
        <v>1345</v>
      </c>
      <c r="B1371">
        <v>809090</v>
      </c>
      <c r="C1371" t="s">
        <v>1380</v>
      </c>
      <c r="D1371" t="s">
        <v>14</v>
      </c>
      <c r="E1371">
        <v>142</v>
      </c>
      <c r="F1371" t="s">
        <v>1345</v>
      </c>
    </row>
    <row r="1372" spans="1:6">
      <c r="A1372" t="s">
        <v>1345</v>
      </c>
      <c r="B1372">
        <v>809091</v>
      </c>
      <c r="C1372" t="s">
        <v>1381</v>
      </c>
      <c r="D1372" t="s">
        <v>14</v>
      </c>
      <c r="E1372">
        <v>488</v>
      </c>
      <c r="F1372" t="s">
        <v>1345</v>
      </c>
    </row>
    <row r="1373" spans="1:6">
      <c r="A1373" t="s">
        <v>1345</v>
      </c>
      <c r="B1373">
        <v>809189</v>
      </c>
      <c r="C1373" t="s">
        <v>1382</v>
      </c>
      <c r="D1373" t="s">
        <v>12</v>
      </c>
      <c r="E1373">
        <v>89</v>
      </c>
      <c r="F1373" t="s">
        <v>1345</v>
      </c>
    </row>
    <row r="1374" spans="1:6">
      <c r="A1374" t="s">
        <v>1345</v>
      </c>
      <c r="B1374">
        <v>809210</v>
      </c>
      <c r="C1374" t="s">
        <v>1383</v>
      </c>
      <c r="D1374" t="s">
        <v>14</v>
      </c>
      <c r="E1374">
        <v>370</v>
      </c>
      <c r="F1374" t="s">
        <v>1345</v>
      </c>
    </row>
    <row r="1375" spans="1:6">
      <c r="A1375" t="s">
        <v>1345</v>
      </c>
      <c r="B1375">
        <v>809334</v>
      </c>
      <c r="C1375" t="s">
        <v>1384</v>
      </c>
      <c r="D1375" t="s">
        <v>12</v>
      </c>
      <c r="E1375">
        <v>134</v>
      </c>
      <c r="F1375" t="s">
        <v>1345</v>
      </c>
    </row>
    <row r="1376" spans="1:6">
      <c r="A1376" t="s">
        <v>1345</v>
      </c>
      <c r="B1376">
        <v>809348</v>
      </c>
      <c r="C1376" t="s">
        <v>1385</v>
      </c>
      <c r="D1376" t="s">
        <v>13</v>
      </c>
      <c r="E1376">
        <v>56</v>
      </c>
      <c r="F1376" t="s">
        <v>1345</v>
      </c>
    </row>
    <row r="1377" spans="1:6">
      <c r="A1377" t="s">
        <v>1345</v>
      </c>
      <c r="B1377">
        <v>809398</v>
      </c>
      <c r="C1377" t="s">
        <v>1386</v>
      </c>
      <c r="D1377" t="s">
        <v>12</v>
      </c>
      <c r="E1377">
        <v>88</v>
      </c>
      <c r="F1377" t="s">
        <v>1345</v>
      </c>
    </row>
    <row r="1378" spans="1:6">
      <c r="A1378" t="s">
        <v>1345</v>
      </c>
      <c r="B1378">
        <v>809431</v>
      </c>
      <c r="C1378" t="s">
        <v>1387</v>
      </c>
      <c r="D1378" t="s">
        <v>13</v>
      </c>
      <c r="E1378">
        <v>113</v>
      </c>
      <c r="F1378" t="s">
        <v>1345</v>
      </c>
    </row>
    <row r="1379" spans="1:6">
      <c r="A1379" t="s">
        <v>1345</v>
      </c>
      <c r="B1379">
        <v>809459</v>
      </c>
      <c r="C1379" t="s">
        <v>1388</v>
      </c>
      <c r="D1379" t="s">
        <v>12</v>
      </c>
      <c r="E1379">
        <v>166</v>
      </c>
      <c r="F1379" t="s">
        <v>1345</v>
      </c>
    </row>
    <row r="1380" spans="1:6">
      <c r="A1380" t="s">
        <v>1345</v>
      </c>
      <c r="B1380">
        <v>809461</v>
      </c>
      <c r="C1380" t="s">
        <v>1389</v>
      </c>
      <c r="D1380" t="s">
        <v>13</v>
      </c>
      <c r="E1380">
        <v>58</v>
      </c>
      <c r="F1380" t="s">
        <v>1345</v>
      </c>
    </row>
    <row r="1381" spans="1:6">
      <c r="A1381" t="s">
        <v>1345</v>
      </c>
      <c r="B1381">
        <v>809485</v>
      </c>
      <c r="C1381" t="s">
        <v>1390</v>
      </c>
      <c r="D1381" t="s">
        <v>12</v>
      </c>
      <c r="E1381">
        <v>165</v>
      </c>
      <c r="F1381" t="s">
        <v>1345</v>
      </c>
    </row>
    <row r="1382" spans="1:6">
      <c r="A1382" t="s">
        <v>1345</v>
      </c>
      <c r="B1382">
        <v>809543</v>
      </c>
      <c r="C1382" t="s">
        <v>1391</v>
      </c>
      <c r="D1382" t="s">
        <v>13</v>
      </c>
      <c r="E1382">
        <v>72</v>
      </c>
      <c r="F1382" t="s">
        <v>1345</v>
      </c>
    </row>
    <row r="1383" spans="1:6">
      <c r="A1383" t="s">
        <v>1345</v>
      </c>
      <c r="B1383">
        <v>809598</v>
      </c>
      <c r="C1383" t="s">
        <v>1392</v>
      </c>
      <c r="D1383" t="s">
        <v>12</v>
      </c>
      <c r="E1383">
        <v>84</v>
      </c>
      <c r="F1383" t="s">
        <v>1345</v>
      </c>
    </row>
    <row r="1384" spans="1:6">
      <c r="A1384" t="s">
        <v>1345</v>
      </c>
      <c r="B1384">
        <v>809625</v>
      </c>
      <c r="C1384" t="s">
        <v>1393</v>
      </c>
      <c r="D1384" t="s">
        <v>12</v>
      </c>
      <c r="E1384">
        <v>105</v>
      </c>
      <c r="F1384" t="s">
        <v>1345</v>
      </c>
    </row>
    <row r="1385" spans="1:6">
      <c r="A1385" t="s">
        <v>1345</v>
      </c>
      <c r="B1385">
        <v>809639</v>
      </c>
      <c r="C1385" t="s">
        <v>1394</v>
      </c>
      <c r="D1385" t="s">
        <v>12</v>
      </c>
      <c r="E1385">
        <v>113</v>
      </c>
      <c r="F1385" t="s">
        <v>1345</v>
      </c>
    </row>
    <row r="1386" spans="1:6">
      <c r="A1386" t="s">
        <v>1345</v>
      </c>
      <c r="B1386">
        <v>809649</v>
      </c>
      <c r="C1386" t="s">
        <v>1395</v>
      </c>
      <c r="D1386" t="s">
        <v>14</v>
      </c>
      <c r="E1386">
        <v>599</v>
      </c>
      <c r="F1386" t="s">
        <v>1345</v>
      </c>
    </row>
    <row r="1387" spans="1:6">
      <c r="A1387" t="s">
        <v>1345</v>
      </c>
      <c r="B1387">
        <v>809703</v>
      </c>
      <c r="C1387" t="s">
        <v>1396</v>
      </c>
      <c r="D1387" t="s">
        <v>13</v>
      </c>
      <c r="E1387">
        <v>163</v>
      </c>
      <c r="F1387" t="s">
        <v>1345</v>
      </c>
    </row>
    <row r="1388" spans="1:6">
      <c r="A1388" t="s">
        <v>1345</v>
      </c>
      <c r="B1388">
        <v>809704</v>
      </c>
      <c r="C1388" t="s">
        <v>1397</v>
      </c>
      <c r="D1388" t="s">
        <v>13</v>
      </c>
      <c r="E1388">
        <v>125</v>
      </c>
      <c r="F1388" t="s">
        <v>1345</v>
      </c>
    </row>
    <row r="1389" spans="1:6">
      <c r="A1389" t="s">
        <v>1345</v>
      </c>
      <c r="B1389">
        <v>809717</v>
      </c>
      <c r="C1389" t="s">
        <v>1398</v>
      </c>
      <c r="D1389" t="s">
        <v>12</v>
      </c>
      <c r="E1389">
        <v>51</v>
      </c>
      <c r="F1389" t="s">
        <v>1345</v>
      </c>
    </row>
    <row r="1390" spans="1:6">
      <c r="A1390" t="s">
        <v>1345</v>
      </c>
      <c r="B1390">
        <v>810023</v>
      </c>
      <c r="C1390" t="s">
        <v>1399</v>
      </c>
      <c r="D1390" t="s">
        <v>14</v>
      </c>
      <c r="E1390">
        <v>170</v>
      </c>
      <c r="F1390" t="s">
        <v>1345</v>
      </c>
    </row>
    <row r="1391" spans="1:6">
      <c r="A1391" t="s">
        <v>1345</v>
      </c>
      <c r="B1391">
        <v>810104</v>
      </c>
      <c r="C1391" t="s">
        <v>1400</v>
      </c>
      <c r="D1391" t="s">
        <v>10</v>
      </c>
      <c r="E1391">
        <v>115</v>
      </c>
      <c r="F1391" t="s">
        <v>1345</v>
      </c>
    </row>
    <row r="1392" spans="1:6">
      <c r="A1392" t="s">
        <v>1345</v>
      </c>
      <c r="B1392">
        <v>810105</v>
      </c>
      <c r="C1392" t="s">
        <v>1401</v>
      </c>
      <c r="D1392" t="s">
        <v>12</v>
      </c>
      <c r="E1392">
        <v>97</v>
      </c>
      <c r="F1392" t="s">
        <v>1345</v>
      </c>
    </row>
    <row r="1393" spans="1:6">
      <c r="A1393" t="s">
        <v>1345</v>
      </c>
      <c r="B1393">
        <v>810141</v>
      </c>
      <c r="C1393" t="s">
        <v>1402</v>
      </c>
      <c r="D1393" t="s">
        <v>14</v>
      </c>
      <c r="E1393">
        <v>150</v>
      </c>
      <c r="F1393" t="s">
        <v>1345</v>
      </c>
    </row>
    <row r="1394" spans="1:6">
      <c r="A1394" t="s">
        <v>1345</v>
      </c>
      <c r="B1394">
        <v>810225</v>
      </c>
      <c r="C1394" t="s">
        <v>1403</v>
      </c>
      <c r="D1394" t="s">
        <v>13</v>
      </c>
      <c r="E1394">
        <v>61</v>
      </c>
      <c r="F1394" t="s">
        <v>1345</v>
      </c>
    </row>
    <row r="1395" spans="1:6">
      <c r="A1395" t="s">
        <v>1345</v>
      </c>
      <c r="B1395">
        <v>810303</v>
      </c>
      <c r="C1395" t="s">
        <v>1404</v>
      </c>
      <c r="D1395" t="s">
        <v>12</v>
      </c>
      <c r="E1395">
        <v>85</v>
      </c>
      <c r="F1395" t="s">
        <v>1345</v>
      </c>
    </row>
    <row r="1396" spans="1:6">
      <c r="A1396" t="s">
        <v>1405</v>
      </c>
      <c r="B1396">
        <v>202119</v>
      </c>
      <c r="C1396" t="s">
        <v>1406</v>
      </c>
      <c r="D1396" t="s">
        <v>38</v>
      </c>
      <c r="E1396">
        <v>247</v>
      </c>
      <c r="F1396" t="s">
        <v>1405</v>
      </c>
    </row>
    <row r="1397" spans="1:6">
      <c r="A1397" t="s">
        <v>1405</v>
      </c>
      <c r="B1397">
        <v>202381</v>
      </c>
      <c r="C1397" t="s">
        <v>1407</v>
      </c>
      <c r="D1397" t="s">
        <v>41</v>
      </c>
      <c r="E1397">
        <v>680</v>
      </c>
      <c r="F1397" t="s">
        <v>1405</v>
      </c>
    </row>
    <row r="1398" spans="1:6">
      <c r="A1398" t="s">
        <v>1405</v>
      </c>
      <c r="B1398">
        <v>202414</v>
      </c>
      <c r="C1398" t="s">
        <v>962</v>
      </c>
      <c r="D1398" t="s">
        <v>41</v>
      </c>
      <c r="E1398">
        <v>7</v>
      </c>
      <c r="F1398" t="s">
        <v>1405</v>
      </c>
    </row>
    <row r="1399" spans="1:6">
      <c r="A1399" t="s">
        <v>1405</v>
      </c>
      <c r="B1399">
        <v>805993</v>
      </c>
      <c r="C1399" t="s">
        <v>1408</v>
      </c>
      <c r="D1399" t="s">
        <v>12</v>
      </c>
      <c r="E1399">
        <v>119</v>
      </c>
      <c r="F1399" t="s">
        <v>1405</v>
      </c>
    </row>
    <row r="1400" spans="1:6">
      <c r="A1400" t="s">
        <v>1405</v>
      </c>
      <c r="B1400">
        <v>806438</v>
      </c>
      <c r="C1400" t="s">
        <v>1409</v>
      </c>
      <c r="D1400" t="s">
        <v>13</v>
      </c>
      <c r="E1400">
        <v>75</v>
      </c>
      <c r="F1400" t="s">
        <v>1405</v>
      </c>
    </row>
    <row r="1401" spans="1:6">
      <c r="A1401" t="s">
        <v>1405</v>
      </c>
      <c r="B1401">
        <v>806548</v>
      </c>
      <c r="C1401" t="s">
        <v>1410</v>
      </c>
      <c r="D1401" t="s">
        <v>41</v>
      </c>
      <c r="E1401">
        <v>90</v>
      </c>
      <c r="F1401" t="s">
        <v>1405</v>
      </c>
    </row>
    <row r="1402" spans="1:6">
      <c r="A1402" t="s">
        <v>1405</v>
      </c>
      <c r="B1402">
        <v>806726</v>
      </c>
      <c r="C1402" t="s">
        <v>1411</v>
      </c>
      <c r="D1402" t="s">
        <v>13</v>
      </c>
      <c r="E1402">
        <v>79</v>
      </c>
      <c r="F1402" t="s">
        <v>1405</v>
      </c>
    </row>
    <row r="1403" spans="1:6">
      <c r="A1403" t="s">
        <v>1405</v>
      </c>
      <c r="B1403">
        <v>807008</v>
      </c>
      <c r="C1403" t="s">
        <v>1412</v>
      </c>
      <c r="D1403" t="s">
        <v>41</v>
      </c>
      <c r="E1403">
        <v>132</v>
      </c>
      <c r="F1403" t="s">
        <v>1405</v>
      </c>
    </row>
    <row r="1404" spans="1:6">
      <c r="A1404" t="s">
        <v>1405</v>
      </c>
      <c r="B1404">
        <v>807056</v>
      </c>
      <c r="C1404" t="s">
        <v>1413</v>
      </c>
      <c r="D1404" t="s">
        <v>38</v>
      </c>
      <c r="E1404">
        <v>1</v>
      </c>
      <c r="F1404" t="s">
        <v>1405</v>
      </c>
    </row>
    <row r="1405" spans="1:6">
      <c r="A1405" t="s">
        <v>1405</v>
      </c>
      <c r="B1405">
        <v>807137</v>
      </c>
      <c r="C1405" t="s">
        <v>1414</v>
      </c>
      <c r="D1405" t="s">
        <v>13</v>
      </c>
      <c r="E1405">
        <v>88</v>
      </c>
      <c r="F1405" t="s">
        <v>1405</v>
      </c>
    </row>
    <row r="1406" spans="1:6">
      <c r="A1406" t="s">
        <v>1405</v>
      </c>
      <c r="B1406">
        <v>807219</v>
      </c>
      <c r="C1406" t="s">
        <v>1415</v>
      </c>
      <c r="D1406" t="s">
        <v>12</v>
      </c>
      <c r="E1406">
        <v>59</v>
      </c>
      <c r="F1406" t="s">
        <v>1405</v>
      </c>
    </row>
    <row r="1407" spans="1:6">
      <c r="A1407" t="s">
        <v>1405</v>
      </c>
      <c r="B1407">
        <v>807222</v>
      </c>
      <c r="C1407" t="s">
        <v>1416</v>
      </c>
      <c r="D1407" t="s">
        <v>13</v>
      </c>
      <c r="E1407">
        <v>28</v>
      </c>
      <c r="F1407" t="s">
        <v>1405</v>
      </c>
    </row>
    <row r="1408" spans="1:6">
      <c r="A1408" t="s">
        <v>1405</v>
      </c>
      <c r="B1408">
        <v>807223</v>
      </c>
      <c r="C1408" t="s">
        <v>1417</v>
      </c>
      <c r="D1408" t="s">
        <v>14</v>
      </c>
      <c r="E1408">
        <v>286</v>
      </c>
      <c r="F1408" t="s">
        <v>1405</v>
      </c>
    </row>
    <row r="1409" spans="1:6">
      <c r="A1409" t="s">
        <v>1405</v>
      </c>
      <c r="B1409">
        <v>807271</v>
      </c>
      <c r="C1409" t="s">
        <v>1418</v>
      </c>
      <c r="D1409" t="s">
        <v>12</v>
      </c>
      <c r="E1409">
        <v>1658</v>
      </c>
      <c r="F1409" t="s">
        <v>1405</v>
      </c>
    </row>
    <row r="1410" spans="1:6">
      <c r="A1410" t="s">
        <v>1405</v>
      </c>
      <c r="B1410">
        <v>807353</v>
      </c>
      <c r="C1410" t="s">
        <v>1419</v>
      </c>
      <c r="D1410" t="s">
        <v>12</v>
      </c>
      <c r="E1410">
        <v>86</v>
      </c>
      <c r="F1410" t="s">
        <v>1405</v>
      </c>
    </row>
    <row r="1411" spans="1:6">
      <c r="A1411" t="s">
        <v>1405</v>
      </c>
      <c r="B1411">
        <v>807637</v>
      </c>
      <c r="C1411" t="s">
        <v>1420</v>
      </c>
      <c r="D1411" t="s">
        <v>13</v>
      </c>
      <c r="E1411">
        <v>244</v>
      </c>
      <c r="F1411" t="s">
        <v>1405</v>
      </c>
    </row>
    <row r="1412" spans="1:6">
      <c r="A1412" t="s">
        <v>1405</v>
      </c>
      <c r="B1412">
        <v>807693</v>
      </c>
      <c r="C1412" t="s">
        <v>1421</v>
      </c>
      <c r="D1412" t="s">
        <v>13</v>
      </c>
      <c r="E1412">
        <v>255</v>
      </c>
      <c r="F1412" t="s">
        <v>1405</v>
      </c>
    </row>
    <row r="1413" spans="1:6">
      <c r="A1413" t="s">
        <v>1405</v>
      </c>
      <c r="B1413">
        <v>807853</v>
      </c>
      <c r="C1413" t="s">
        <v>1422</v>
      </c>
      <c r="D1413" t="s">
        <v>13</v>
      </c>
      <c r="E1413">
        <v>95</v>
      </c>
      <c r="F1413" t="s">
        <v>1405</v>
      </c>
    </row>
    <row r="1414" spans="1:6">
      <c r="A1414" t="s">
        <v>1405</v>
      </c>
      <c r="B1414">
        <v>808110</v>
      </c>
      <c r="C1414" t="s">
        <v>1423</v>
      </c>
      <c r="D1414" t="s">
        <v>13</v>
      </c>
      <c r="E1414">
        <v>78</v>
      </c>
      <c r="F1414" t="s">
        <v>1405</v>
      </c>
    </row>
    <row r="1415" spans="1:6">
      <c r="A1415" t="s">
        <v>1405</v>
      </c>
      <c r="B1415">
        <v>808156</v>
      </c>
      <c r="C1415" t="s">
        <v>1424</v>
      </c>
      <c r="D1415" t="s">
        <v>12</v>
      </c>
      <c r="E1415">
        <v>67</v>
      </c>
      <c r="F1415" t="s">
        <v>1405</v>
      </c>
    </row>
    <row r="1416" spans="1:6">
      <c r="A1416" t="s">
        <v>1405</v>
      </c>
      <c r="B1416">
        <v>808207</v>
      </c>
      <c r="C1416" t="s">
        <v>1425</v>
      </c>
      <c r="D1416" t="s">
        <v>12</v>
      </c>
      <c r="E1416">
        <v>121</v>
      </c>
      <c r="F1416" t="s">
        <v>1405</v>
      </c>
    </row>
    <row r="1417" spans="1:6">
      <c r="A1417" t="s">
        <v>1405</v>
      </c>
      <c r="B1417">
        <v>808236</v>
      </c>
      <c r="C1417" t="s">
        <v>1426</v>
      </c>
      <c r="D1417" t="s">
        <v>12</v>
      </c>
      <c r="E1417">
        <v>166</v>
      </c>
      <c r="F1417" t="s">
        <v>1405</v>
      </c>
    </row>
    <row r="1418" spans="1:6">
      <c r="A1418" t="s">
        <v>1405</v>
      </c>
      <c r="B1418">
        <v>808330</v>
      </c>
      <c r="C1418" t="s">
        <v>1427</v>
      </c>
      <c r="D1418" t="s">
        <v>13</v>
      </c>
      <c r="E1418">
        <v>85</v>
      </c>
      <c r="F1418" t="s">
        <v>1405</v>
      </c>
    </row>
    <row r="1419" spans="1:6">
      <c r="A1419" t="s">
        <v>1405</v>
      </c>
      <c r="B1419">
        <v>808399</v>
      </c>
      <c r="C1419" t="s">
        <v>1428</v>
      </c>
      <c r="D1419" t="s">
        <v>12</v>
      </c>
      <c r="E1419">
        <v>92</v>
      </c>
      <c r="F1419" t="s">
        <v>1405</v>
      </c>
    </row>
    <row r="1420" spans="1:6">
      <c r="A1420" t="s">
        <v>1405</v>
      </c>
      <c r="B1420">
        <v>808409</v>
      </c>
      <c r="C1420" t="s">
        <v>1429</v>
      </c>
      <c r="D1420" t="s">
        <v>12</v>
      </c>
      <c r="E1420">
        <v>126</v>
      </c>
      <c r="F1420" t="s">
        <v>1405</v>
      </c>
    </row>
    <row r="1421" spans="1:6">
      <c r="A1421" t="s">
        <v>1405</v>
      </c>
      <c r="B1421">
        <v>808410</v>
      </c>
      <c r="C1421" t="s">
        <v>1430</v>
      </c>
      <c r="D1421" t="s">
        <v>12</v>
      </c>
      <c r="E1421">
        <v>119</v>
      </c>
      <c r="F1421" t="s">
        <v>1405</v>
      </c>
    </row>
    <row r="1422" spans="1:6">
      <c r="A1422" t="s">
        <v>1405</v>
      </c>
      <c r="B1422">
        <v>809018</v>
      </c>
      <c r="C1422" t="s">
        <v>1431</v>
      </c>
      <c r="D1422" t="s">
        <v>13</v>
      </c>
      <c r="E1422">
        <v>80</v>
      </c>
      <c r="F1422" t="s">
        <v>1405</v>
      </c>
    </row>
    <row r="1423" spans="1:6">
      <c r="A1423" t="s">
        <v>1405</v>
      </c>
      <c r="B1423">
        <v>809541</v>
      </c>
      <c r="C1423" t="s">
        <v>1432</v>
      </c>
      <c r="D1423" t="s">
        <v>13</v>
      </c>
      <c r="E1423">
        <v>85</v>
      </c>
      <c r="F1423" t="s">
        <v>1405</v>
      </c>
    </row>
    <row r="1424" spans="1:6">
      <c r="A1424" t="s">
        <v>1405</v>
      </c>
      <c r="B1424">
        <v>809626</v>
      </c>
      <c r="C1424" t="s">
        <v>1433</v>
      </c>
      <c r="D1424" t="s">
        <v>13</v>
      </c>
      <c r="E1424">
        <v>68</v>
      </c>
      <c r="F1424" t="s">
        <v>1405</v>
      </c>
    </row>
    <row r="1425" spans="1:6">
      <c r="A1425" t="s">
        <v>1405</v>
      </c>
      <c r="B1425">
        <v>810120</v>
      </c>
      <c r="C1425" t="s">
        <v>1434</v>
      </c>
      <c r="D1425" t="s">
        <v>13</v>
      </c>
      <c r="E1425">
        <v>68</v>
      </c>
      <c r="F1425" t="s">
        <v>1405</v>
      </c>
    </row>
    <row r="1426" spans="1:6">
      <c r="A1426" t="s">
        <v>1405</v>
      </c>
      <c r="B1426">
        <v>810263</v>
      </c>
      <c r="C1426" t="s">
        <v>1435</v>
      </c>
      <c r="D1426" t="s">
        <v>12</v>
      </c>
      <c r="E1426">
        <v>81</v>
      </c>
      <c r="F1426" t="s">
        <v>1405</v>
      </c>
    </row>
    <row r="1427" spans="1:6">
      <c r="A1427" t="s">
        <v>1436</v>
      </c>
      <c r="B1427">
        <v>202098</v>
      </c>
      <c r="C1427" t="s">
        <v>1437</v>
      </c>
      <c r="D1427" t="s">
        <v>38</v>
      </c>
      <c r="E1427">
        <v>75</v>
      </c>
      <c r="F1427" t="s">
        <v>1436</v>
      </c>
    </row>
    <row r="1428" spans="1:6">
      <c r="A1428" t="s">
        <v>1436</v>
      </c>
      <c r="B1428">
        <v>202255</v>
      </c>
      <c r="C1428" t="s">
        <v>1438</v>
      </c>
      <c r="D1428" t="s">
        <v>38</v>
      </c>
      <c r="E1428">
        <v>3144</v>
      </c>
      <c r="F1428" t="s">
        <v>1436</v>
      </c>
    </row>
    <row r="1429" spans="1:6">
      <c r="A1429" t="s">
        <v>1436</v>
      </c>
      <c r="B1429">
        <v>806118</v>
      </c>
      <c r="C1429" t="s">
        <v>1439</v>
      </c>
      <c r="D1429" t="s">
        <v>12</v>
      </c>
      <c r="E1429">
        <v>77</v>
      </c>
      <c r="F1429" t="s">
        <v>1436</v>
      </c>
    </row>
    <row r="1430" spans="1:6">
      <c r="A1430" t="s">
        <v>1436</v>
      </c>
      <c r="B1430">
        <v>806120</v>
      </c>
      <c r="C1430" t="s">
        <v>1440</v>
      </c>
      <c r="D1430" t="s">
        <v>12</v>
      </c>
      <c r="E1430">
        <v>53</v>
      </c>
      <c r="F1430" t="s">
        <v>1436</v>
      </c>
    </row>
    <row r="1431" spans="1:6">
      <c r="A1431" t="s">
        <v>1436</v>
      </c>
      <c r="B1431">
        <v>806273</v>
      </c>
      <c r="C1431" t="s">
        <v>1441</v>
      </c>
      <c r="D1431" t="s">
        <v>12</v>
      </c>
      <c r="E1431">
        <v>73</v>
      </c>
      <c r="F1431" t="s">
        <v>1436</v>
      </c>
    </row>
    <row r="1432" spans="1:6">
      <c r="A1432" t="s">
        <v>1436</v>
      </c>
      <c r="B1432">
        <v>806290</v>
      </c>
      <c r="C1432" t="s">
        <v>1442</v>
      </c>
      <c r="D1432" t="s">
        <v>12</v>
      </c>
      <c r="E1432">
        <v>57</v>
      </c>
      <c r="F1432" t="s">
        <v>1436</v>
      </c>
    </row>
    <row r="1433" spans="1:6">
      <c r="A1433" t="s">
        <v>1436</v>
      </c>
      <c r="B1433">
        <v>806319</v>
      </c>
      <c r="C1433" t="s">
        <v>1443</v>
      </c>
      <c r="D1433" t="s">
        <v>12</v>
      </c>
      <c r="E1433">
        <v>59</v>
      </c>
      <c r="F1433" t="s">
        <v>1436</v>
      </c>
    </row>
    <row r="1434" spans="1:6">
      <c r="A1434" t="s">
        <v>1436</v>
      </c>
      <c r="B1434">
        <v>806429</v>
      </c>
      <c r="C1434" t="s">
        <v>1444</v>
      </c>
      <c r="D1434" t="s">
        <v>14</v>
      </c>
      <c r="E1434">
        <v>105</v>
      </c>
      <c r="F1434" t="s">
        <v>1436</v>
      </c>
    </row>
    <row r="1435" spans="1:6">
      <c r="A1435" t="s">
        <v>1436</v>
      </c>
      <c r="B1435">
        <v>806430</v>
      </c>
      <c r="C1435" t="s">
        <v>1445</v>
      </c>
      <c r="D1435" t="s">
        <v>14</v>
      </c>
      <c r="E1435">
        <v>155</v>
      </c>
      <c r="F1435" t="s">
        <v>1436</v>
      </c>
    </row>
    <row r="1436" spans="1:6">
      <c r="A1436" t="s">
        <v>1436</v>
      </c>
      <c r="B1436">
        <v>806534</v>
      </c>
      <c r="C1436" t="s">
        <v>1446</v>
      </c>
      <c r="D1436" t="s">
        <v>14</v>
      </c>
      <c r="E1436">
        <v>115</v>
      </c>
      <c r="F1436" t="s">
        <v>1436</v>
      </c>
    </row>
    <row r="1437" spans="1:6">
      <c r="A1437" t="s">
        <v>1436</v>
      </c>
      <c r="B1437">
        <v>806665</v>
      </c>
      <c r="C1437" t="s">
        <v>1447</v>
      </c>
      <c r="D1437" t="s">
        <v>41</v>
      </c>
      <c r="E1437">
        <v>22</v>
      </c>
      <c r="F1437" t="s">
        <v>1436</v>
      </c>
    </row>
    <row r="1438" spans="1:6">
      <c r="A1438" t="s">
        <v>1436</v>
      </c>
      <c r="B1438">
        <v>806785</v>
      </c>
      <c r="C1438" t="s">
        <v>1448</v>
      </c>
      <c r="D1438" t="s">
        <v>41</v>
      </c>
      <c r="E1438">
        <v>86</v>
      </c>
      <c r="F1438" t="s">
        <v>1436</v>
      </c>
    </row>
    <row r="1439" spans="1:6">
      <c r="A1439" t="s">
        <v>1436</v>
      </c>
      <c r="B1439">
        <v>806995</v>
      </c>
      <c r="C1439" t="s">
        <v>1449</v>
      </c>
      <c r="D1439" t="s">
        <v>12</v>
      </c>
      <c r="E1439">
        <v>82</v>
      </c>
      <c r="F1439" t="s">
        <v>1436</v>
      </c>
    </row>
    <row r="1440" spans="1:6">
      <c r="A1440" t="s">
        <v>1436</v>
      </c>
      <c r="B1440">
        <v>807009</v>
      </c>
      <c r="C1440" t="s">
        <v>1450</v>
      </c>
      <c r="D1440" t="s">
        <v>41</v>
      </c>
      <c r="E1440">
        <v>130</v>
      </c>
      <c r="F1440" t="s">
        <v>1436</v>
      </c>
    </row>
    <row r="1441" spans="1:6">
      <c r="A1441" t="s">
        <v>1436</v>
      </c>
      <c r="B1441">
        <v>807041</v>
      </c>
      <c r="C1441" t="s">
        <v>1451</v>
      </c>
      <c r="D1441" t="s">
        <v>12</v>
      </c>
      <c r="E1441">
        <v>41</v>
      </c>
      <c r="F1441" t="s">
        <v>1436</v>
      </c>
    </row>
    <row r="1442" spans="1:6">
      <c r="A1442" t="s">
        <v>1436</v>
      </c>
      <c r="B1442">
        <v>807088</v>
      </c>
      <c r="C1442" t="s">
        <v>1452</v>
      </c>
      <c r="D1442" t="s">
        <v>14</v>
      </c>
      <c r="E1442">
        <v>125</v>
      </c>
      <c r="F1442" t="s">
        <v>1436</v>
      </c>
    </row>
    <row r="1443" spans="1:6">
      <c r="A1443" t="s">
        <v>1436</v>
      </c>
      <c r="B1443">
        <v>807177</v>
      </c>
      <c r="C1443" t="s">
        <v>1453</v>
      </c>
      <c r="D1443" t="s">
        <v>12</v>
      </c>
      <c r="E1443">
        <v>81</v>
      </c>
      <c r="F1443" t="s">
        <v>1436</v>
      </c>
    </row>
    <row r="1444" spans="1:6">
      <c r="A1444" t="s">
        <v>1436</v>
      </c>
      <c r="B1444">
        <v>807188</v>
      </c>
      <c r="C1444" t="s">
        <v>1454</v>
      </c>
      <c r="D1444" t="s">
        <v>13</v>
      </c>
      <c r="E1444">
        <v>76</v>
      </c>
      <c r="F1444" t="s">
        <v>1436</v>
      </c>
    </row>
    <row r="1445" spans="1:6">
      <c r="A1445" t="s">
        <v>1436</v>
      </c>
      <c r="B1445">
        <v>807322</v>
      </c>
      <c r="C1445" t="s">
        <v>1455</v>
      </c>
      <c r="D1445" t="s">
        <v>41</v>
      </c>
      <c r="E1445">
        <v>9</v>
      </c>
      <c r="F1445" t="s">
        <v>1436</v>
      </c>
    </row>
    <row r="1446" spans="1:6">
      <c r="A1446" t="s">
        <v>1436</v>
      </c>
      <c r="B1446">
        <v>807325</v>
      </c>
      <c r="C1446" t="s">
        <v>1456</v>
      </c>
      <c r="D1446" t="s">
        <v>12</v>
      </c>
      <c r="E1446">
        <v>102</v>
      </c>
      <c r="F1446" t="s">
        <v>1436</v>
      </c>
    </row>
    <row r="1447" spans="1:6">
      <c r="A1447" t="s">
        <v>1436</v>
      </c>
      <c r="B1447">
        <v>807348</v>
      </c>
      <c r="C1447" t="s">
        <v>1457</v>
      </c>
      <c r="D1447" t="s">
        <v>14</v>
      </c>
      <c r="E1447">
        <v>134</v>
      </c>
      <c r="F1447" t="s">
        <v>1436</v>
      </c>
    </row>
    <row r="1448" spans="1:6">
      <c r="A1448" t="s">
        <v>1436</v>
      </c>
      <c r="B1448">
        <v>807364</v>
      </c>
      <c r="C1448" t="s">
        <v>1458</v>
      </c>
      <c r="D1448" t="s">
        <v>14</v>
      </c>
      <c r="E1448">
        <v>361</v>
      </c>
      <c r="F1448" t="s">
        <v>1436</v>
      </c>
    </row>
    <row r="1449" spans="1:6">
      <c r="A1449" t="s">
        <v>1436</v>
      </c>
      <c r="B1449">
        <v>807408</v>
      </c>
      <c r="C1449" t="s">
        <v>1459</v>
      </c>
      <c r="D1449" t="s">
        <v>12</v>
      </c>
      <c r="E1449">
        <v>109</v>
      </c>
      <c r="F1449" t="s">
        <v>1436</v>
      </c>
    </row>
    <row r="1450" spans="1:6">
      <c r="A1450" t="s">
        <v>1436</v>
      </c>
      <c r="B1450">
        <v>807414</v>
      </c>
      <c r="C1450" t="s">
        <v>1460</v>
      </c>
      <c r="D1450" t="s">
        <v>14</v>
      </c>
      <c r="E1450">
        <v>76</v>
      </c>
      <c r="F1450" t="s">
        <v>1436</v>
      </c>
    </row>
    <row r="1451" spans="1:6">
      <c r="A1451" t="s">
        <v>1436</v>
      </c>
      <c r="B1451">
        <v>807432</v>
      </c>
      <c r="C1451" t="s">
        <v>1461</v>
      </c>
      <c r="D1451" t="s">
        <v>14</v>
      </c>
      <c r="E1451">
        <v>153</v>
      </c>
      <c r="F1451" t="s">
        <v>1436</v>
      </c>
    </row>
    <row r="1452" spans="1:6">
      <c r="A1452" t="s">
        <v>1436</v>
      </c>
      <c r="B1452">
        <v>807449</v>
      </c>
      <c r="C1452" t="s">
        <v>1462</v>
      </c>
      <c r="D1452" t="s">
        <v>13</v>
      </c>
      <c r="E1452">
        <v>250</v>
      </c>
      <c r="F1452" t="s">
        <v>1436</v>
      </c>
    </row>
    <row r="1453" spans="1:6">
      <c r="A1453" t="s">
        <v>1436</v>
      </c>
      <c r="B1453">
        <v>807468</v>
      </c>
      <c r="C1453" t="s">
        <v>1463</v>
      </c>
      <c r="D1453" t="s">
        <v>38</v>
      </c>
      <c r="E1453">
        <v>1</v>
      </c>
      <c r="F1453" t="s">
        <v>1436</v>
      </c>
    </row>
    <row r="1454" spans="1:6">
      <c r="A1454" t="s">
        <v>1436</v>
      </c>
      <c r="B1454">
        <v>807477</v>
      </c>
      <c r="C1454" t="s">
        <v>1464</v>
      </c>
      <c r="D1454" t="s">
        <v>13</v>
      </c>
      <c r="E1454">
        <v>205</v>
      </c>
      <c r="F1454" t="s">
        <v>1436</v>
      </c>
    </row>
    <row r="1455" spans="1:6">
      <c r="A1455" t="s">
        <v>1436</v>
      </c>
      <c r="B1455">
        <v>807478</v>
      </c>
      <c r="C1455" t="s">
        <v>1465</v>
      </c>
      <c r="D1455" t="s">
        <v>13</v>
      </c>
      <c r="E1455">
        <v>151</v>
      </c>
      <c r="F1455" t="s">
        <v>1436</v>
      </c>
    </row>
    <row r="1456" spans="1:6">
      <c r="A1456" t="s">
        <v>1436</v>
      </c>
      <c r="B1456">
        <v>807479</v>
      </c>
      <c r="C1456" t="s">
        <v>1466</v>
      </c>
      <c r="D1456" t="s">
        <v>13</v>
      </c>
      <c r="E1456">
        <v>44</v>
      </c>
      <c r="F1456" t="s">
        <v>1436</v>
      </c>
    </row>
    <row r="1457" spans="1:6">
      <c r="A1457" t="s">
        <v>1436</v>
      </c>
      <c r="B1457">
        <v>807527</v>
      </c>
      <c r="C1457" t="s">
        <v>1467</v>
      </c>
      <c r="D1457" t="s">
        <v>14</v>
      </c>
      <c r="E1457">
        <v>163</v>
      </c>
      <c r="F1457" t="s">
        <v>1436</v>
      </c>
    </row>
    <row r="1458" spans="1:6">
      <c r="A1458" t="s">
        <v>1436</v>
      </c>
      <c r="B1458">
        <v>807528</v>
      </c>
      <c r="C1458" t="s">
        <v>1468</v>
      </c>
      <c r="D1458" t="s">
        <v>14</v>
      </c>
      <c r="E1458">
        <v>72</v>
      </c>
      <c r="F1458" t="s">
        <v>1436</v>
      </c>
    </row>
    <row r="1459" spans="1:6">
      <c r="A1459" t="s">
        <v>1436</v>
      </c>
      <c r="B1459">
        <v>807579</v>
      </c>
      <c r="C1459" t="s">
        <v>1469</v>
      </c>
      <c r="D1459" t="s">
        <v>14</v>
      </c>
      <c r="E1459">
        <v>121</v>
      </c>
      <c r="F1459" t="s">
        <v>1436</v>
      </c>
    </row>
    <row r="1460" spans="1:6">
      <c r="A1460" t="s">
        <v>1436</v>
      </c>
      <c r="B1460">
        <v>807638</v>
      </c>
      <c r="C1460" t="s">
        <v>1470</v>
      </c>
      <c r="D1460" t="s">
        <v>13</v>
      </c>
      <c r="E1460">
        <v>30</v>
      </c>
      <c r="F1460" t="s">
        <v>1436</v>
      </c>
    </row>
    <row r="1461" spans="1:6">
      <c r="A1461" t="s">
        <v>1436</v>
      </c>
      <c r="B1461">
        <v>807639</v>
      </c>
      <c r="C1461" t="s">
        <v>1471</v>
      </c>
      <c r="D1461" t="s">
        <v>14</v>
      </c>
      <c r="E1461">
        <v>355</v>
      </c>
      <c r="F1461" t="s">
        <v>1436</v>
      </c>
    </row>
    <row r="1462" spans="1:6">
      <c r="A1462" t="s">
        <v>1436</v>
      </c>
      <c r="B1462">
        <v>807766</v>
      </c>
      <c r="C1462" t="s">
        <v>1472</v>
      </c>
      <c r="D1462" t="s">
        <v>14</v>
      </c>
      <c r="E1462">
        <v>291</v>
      </c>
      <c r="F1462" t="s">
        <v>1436</v>
      </c>
    </row>
    <row r="1463" spans="1:6">
      <c r="A1463" t="s">
        <v>1436</v>
      </c>
      <c r="B1463">
        <v>807767</v>
      </c>
      <c r="C1463" t="s">
        <v>1473</v>
      </c>
      <c r="D1463" t="s">
        <v>14</v>
      </c>
      <c r="E1463">
        <v>124</v>
      </c>
      <c r="F1463" t="s">
        <v>1436</v>
      </c>
    </row>
    <row r="1464" spans="1:6">
      <c r="A1464" t="s">
        <v>1436</v>
      </c>
      <c r="B1464">
        <v>807851</v>
      </c>
      <c r="C1464" t="s">
        <v>1474</v>
      </c>
      <c r="D1464" t="s">
        <v>12</v>
      </c>
      <c r="E1464">
        <v>99</v>
      </c>
      <c r="F1464" t="s">
        <v>1436</v>
      </c>
    </row>
    <row r="1465" spans="1:6">
      <c r="A1465" t="s">
        <v>1436</v>
      </c>
      <c r="B1465">
        <v>807856</v>
      </c>
      <c r="C1465" t="s">
        <v>1475</v>
      </c>
      <c r="D1465" t="s">
        <v>14</v>
      </c>
      <c r="E1465">
        <v>21</v>
      </c>
      <c r="F1465" t="s">
        <v>1436</v>
      </c>
    </row>
    <row r="1466" spans="1:6">
      <c r="A1466" t="s">
        <v>1436</v>
      </c>
      <c r="B1466">
        <v>807857</v>
      </c>
      <c r="C1466" t="s">
        <v>1476</v>
      </c>
      <c r="D1466" t="s">
        <v>14</v>
      </c>
      <c r="E1466">
        <v>167</v>
      </c>
      <c r="F1466" t="s">
        <v>1436</v>
      </c>
    </row>
    <row r="1467" spans="1:6">
      <c r="A1467" t="s">
        <v>1436</v>
      </c>
      <c r="B1467">
        <v>807860</v>
      </c>
      <c r="C1467" t="s">
        <v>1256</v>
      </c>
      <c r="D1467" t="s">
        <v>12</v>
      </c>
      <c r="E1467">
        <v>164</v>
      </c>
      <c r="F1467" t="s">
        <v>1436</v>
      </c>
    </row>
    <row r="1468" spans="1:6">
      <c r="A1468" t="s">
        <v>1436</v>
      </c>
      <c r="B1468">
        <v>807955</v>
      </c>
      <c r="C1468" t="s">
        <v>1477</v>
      </c>
      <c r="D1468" t="s">
        <v>12</v>
      </c>
      <c r="E1468">
        <v>121</v>
      </c>
      <c r="F1468" t="s">
        <v>1436</v>
      </c>
    </row>
    <row r="1469" spans="1:6">
      <c r="A1469" t="s">
        <v>1436</v>
      </c>
      <c r="B1469">
        <v>808034</v>
      </c>
      <c r="C1469" t="s">
        <v>1478</v>
      </c>
      <c r="D1469" t="s">
        <v>13</v>
      </c>
      <c r="E1469">
        <v>185</v>
      </c>
      <c r="F1469" t="s">
        <v>1436</v>
      </c>
    </row>
    <row r="1470" spans="1:6">
      <c r="A1470" t="s">
        <v>1436</v>
      </c>
      <c r="B1470">
        <v>808044</v>
      </c>
      <c r="C1470" t="s">
        <v>1479</v>
      </c>
      <c r="D1470" t="s">
        <v>12</v>
      </c>
      <c r="E1470">
        <v>180</v>
      </c>
      <c r="F1470" t="s">
        <v>1436</v>
      </c>
    </row>
    <row r="1471" spans="1:6">
      <c r="A1471" t="s">
        <v>1436</v>
      </c>
      <c r="B1471">
        <v>808045</v>
      </c>
      <c r="C1471" t="s">
        <v>1480</v>
      </c>
      <c r="D1471" t="s">
        <v>12</v>
      </c>
      <c r="E1471">
        <v>112</v>
      </c>
      <c r="F1471" t="s">
        <v>1436</v>
      </c>
    </row>
    <row r="1472" spans="1:6">
      <c r="A1472" t="s">
        <v>1436</v>
      </c>
      <c r="B1472">
        <v>808168</v>
      </c>
      <c r="C1472" t="s">
        <v>1481</v>
      </c>
      <c r="D1472" t="s">
        <v>14</v>
      </c>
      <c r="E1472">
        <v>146</v>
      </c>
      <c r="F1472" t="s">
        <v>1436</v>
      </c>
    </row>
    <row r="1473" spans="1:6">
      <c r="A1473" t="s">
        <v>1436</v>
      </c>
      <c r="B1473">
        <v>808169</v>
      </c>
      <c r="C1473" t="s">
        <v>1482</v>
      </c>
      <c r="D1473" t="s">
        <v>12</v>
      </c>
      <c r="E1473">
        <v>82</v>
      </c>
      <c r="F1473" t="s">
        <v>1436</v>
      </c>
    </row>
    <row r="1474" spans="1:6">
      <c r="A1474" t="s">
        <v>1436</v>
      </c>
      <c r="B1474">
        <v>808222</v>
      </c>
      <c r="C1474" t="s">
        <v>1483</v>
      </c>
      <c r="D1474" t="s">
        <v>13</v>
      </c>
      <c r="E1474">
        <v>84</v>
      </c>
      <c r="F1474" t="s">
        <v>1436</v>
      </c>
    </row>
    <row r="1475" spans="1:6">
      <c r="A1475" t="s">
        <v>1436</v>
      </c>
      <c r="B1475">
        <v>808226</v>
      </c>
      <c r="C1475" t="s">
        <v>1257</v>
      </c>
      <c r="D1475" t="s">
        <v>12</v>
      </c>
      <c r="E1475">
        <v>276</v>
      </c>
      <c r="F1475" t="s">
        <v>1436</v>
      </c>
    </row>
    <row r="1476" spans="1:6">
      <c r="A1476" t="s">
        <v>1436</v>
      </c>
      <c r="B1476">
        <v>808309</v>
      </c>
      <c r="C1476" t="s">
        <v>1484</v>
      </c>
      <c r="D1476" t="s">
        <v>12</v>
      </c>
      <c r="E1476">
        <v>57</v>
      </c>
      <c r="F1476" t="s">
        <v>1436</v>
      </c>
    </row>
    <row r="1477" spans="1:6">
      <c r="A1477" t="s">
        <v>1436</v>
      </c>
      <c r="B1477">
        <v>808321</v>
      </c>
      <c r="C1477" t="s">
        <v>1485</v>
      </c>
      <c r="D1477" t="s">
        <v>14</v>
      </c>
      <c r="E1477">
        <v>183</v>
      </c>
      <c r="F1477" t="s">
        <v>1436</v>
      </c>
    </row>
    <row r="1478" spans="1:6">
      <c r="A1478" t="s">
        <v>1436</v>
      </c>
      <c r="B1478">
        <v>808332</v>
      </c>
      <c r="C1478" t="s">
        <v>1486</v>
      </c>
      <c r="D1478" t="s">
        <v>13</v>
      </c>
      <c r="E1478">
        <v>16</v>
      </c>
      <c r="F1478" t="s">
        <v>1436</v>
      </c>
    </row>
    <row r="1479" spans="1:6">
      <c r="A1479" t="s">
        <v>1436</v>
      </c>
      <c r="B1479">
        <v>808650</v>
      </c>
      <c r="C1479" t="s">
        <v>1487</v>
      </c>
      <c r="D1479" t="s">
        <v>12</v>
      </c>
      <c r="E1479">
        <v>131</v>
      </c>
      <c r="F1479" t="s">
        <v>1436</v>
      </c>
    </row>
    <row r="1480" spans="1:6">
      <c r="A1480" t="s">
        <v>1436</v>
      </c>
      <c r="B1480">
        <v>808752</v>
      </c>
      <c r="C1480" t="s">
        <v>1488</v>
      </c>
      <c r="D1480" t="s">
        <v>12</v>
      </c>
      <c r="E1480">
        <v>94</v>
      </c>
      <c r="F1480" t="s">
        <v>1436</v>
      </c>
    </row>
    <row r="1481" spans="1:6">
      <c r="A1481" t="s">
        <v>1436</v>
      </c>
      <c r="B1481">
        <v>808753</v>
      </c>
      <c r="C1481" t="s">
        <v>1489</v>
      </c>
      <c r="D1481" t="s">
        <v>12</v>
      </c>
      <c r="E1481">
        <v>109</v>
      </c>
      <c r="F1481" t="s">
        <v>1436</v>
      </c>
    </row>
    <row r="1482" spans="1:6">
      <c r="A1482" t="s">
        <v>1436</v>
      </c>
      <c r="B1482">
        <v>808754</v>
      </c>
      <c r="C1482" t="s">
        <v>1490</v>
      </c>
      <c r="D1482" t="s">
        <v>12</v>
      </c>
      <c r="E1482">
        <v>124</v>
      </c>
      <c r="F1482" t="s">
        <v>1436</v>
      </c>
    </row>
    <row r="1483" spans="1:6">
      <c r="A1483" t="s">
        <v>1436</v>
      </c>
      <c r="B1483">
        <v>808763</v>
      </c>
      <c r="C1483" t="s">
        <v>1491</v>
      </c>
      <c r="D1483" t="s">
        <v>12</v>
      </c>
      <c r="E1483">
        <v>140</v>
      </c>
      <c r="F1483" t="s">
        <v>1436</v>
      </c>
    </row>
    <row r="1484" spans="1:6">
      <c r="A1484" t="s">
        <v>1436</v>
      </c>
      <c r="B1484">
        <v>808836</v>
      </c>
      <c r="C1484" t="s">
        <v>1492</v>
      </c>
      <c r="D1484" t="s">
        <v>12</v>
      </c>
      <c r="E1484">
        <v>29</v>
      </c>
      <c r="F1484" t="s">
        <v>1436</v>
      </c>
    </row>
    <row r="1485" spans="1:6">
      <c r="A1485" t="s">
        <v>1436</v>
      </c>
      <c r="B1485">
        <v>808837</v>
      </c>
      <c r="C1485" t="s">
        <v>1493</v>
      </c>
      <c r="D1485" t="s">
        <v>12</v>
      </c>
      <c r="E1485">
        <v>96</v>
      </c>
      <c r="F1485" t="s">
        <v>1436</v>
      </c>
    </row>
    <row r="1486" spans="1:6">
      <c r="A1486" t="s">
        <v>1436</v>
      </c>
      <c r="B1486">
        <v>808895</v>
      </c>
      <c r="C1486" t="s">
        <v>1494</v>
      </c>
      <c r="D1486" t="s">
        <v>13</v>
      </c>
      <c r="E1486">
        <v>41</v>
      </c>
      <c r="F1486" t="s">
        <v>1436</v>
      </c>
    </row>
    <row r="1487" spans="1:6">
      <c r="A1487" t="s">
        <v>1436</v>
      </c>
      <c r="B1487">
        <v>809071</v>
      </c>
      <c r="C1487" t="s">
        <v>1495</v>
      </c>
      <c r="D1487" t="s">
        <v>12</v>
      </c>
      <c r="E1487">
        <v>100</v>
      </c>
      <c r="F1487" t="s">
        <v>1436</v>
      </c>
    </row>
    <row r="1488" spans="1:6">
      <c r="A1488" t="s">
        <v>1436</v>
      </c>
      <c r="B1488">
        <v>809072</v>
      </c>
      <c r="C1488" t="s">
        <v>1496</v>
      </c>
      <c r="D1488" t="s">
        <v>12</v>
      </c>
      <c r="E1488">
        <v>215</v>
      </c>
      <c r="F1488" t="s">
        <v>1436</v>
      </c>
    </row>
    <row r="1489" spans="1:6">
      <c r="A1489" t="s">
        <v>1436</v>
      </c>
      <c r="B1489">
        <v>809074</v>
      </c>
      <c r="C1489" t="s">
        <v>1497</v>
      </c>
      <c r="D1489" t="s">
        <v>12</v>
      </c>
      <c r="E1489">
        <v>125</v>
      </c>
      <c r="F1489" t="s">
        <v>1436</v>
      </c>
    </row>
    <row r="1490" spans="1:6">
      <c r="A1490" t="s">
        <v>1436</v>
      </c>
      <c r="B1490">
        <v>809098</v>
      </c>
      <c r="C1490" t="s">
        <v>1498</v>
      </c>
      <c r="D1490" t="s">
        <v>14</v>
      </c>
      <c r="E1490">
        <v>159</v>
      </c>
      <c r="F1490" t="s">
        <v>1436</v>
      </c>
    </row>
    <row r="1491" spans="1:6">
      <c r="A1491" t="s">
        <v>1436</v>
      </c>
      <c r="B1491">
        <v>809190</v>
      </c>
      <c r="C1491" t="s">
        <v>1499</v>
      </c>
      <c r="D1491" t="s">
        <v>12</v>
      </c>
      <c r="E1491">
        <v>157</v>
      </c>
      <c r="F1491" t="s">
        <v>1436</v>
      </c>
    </row>
    <row r="1492" spans="1:6">
      <c r="A1492" t="s">
        <v>1436</v>
      </c>
      <c r="B1492">
        <v>809191</v>
      </c>
      <c r="C1492" t="s">
        <v>1500</v>
      </c>
      <c r="D1492" t="s">
        <v>12</v>
      </c>
      <c r="E1492">
        <v>98</v>
      </c>
      <c r="F1492" t="s">
        <v>1436</v>
      </c>
    </row>
    <row r="1493" spans="1:6">
      <c r="A1493" t="s">
        <v>1436</v>
      </c>
      <c r="B1493">
        <v>809212</v>
      </c>
      <c r="C1493" t="s">
        <v>1501</v>
      </c>
      <c r="D1493" t="s">
        <v>12</v>
      </c>
      <c r="E1493">
        <v>56</v>
      </c>
      <c r="F1493" t="s">
        <v>1436</v>
      </c>
    </row>
    <row r="1494" spans="1:6">
      <c r="A1494" t="s">
        <v>1436</v>
      </c>
      <c r="B1494">
        <v>809312</v>
      </c>
      <c r="C1494" t="s">
        <v>1502</v>
      </c>
      <c r="D1494" t="s">
        <v>10</v>
      </c>
      <c r="E1494">
        <v>6</v>
      </c>
      <c r="F1494" t="s">
        <v>1436</v>
      </c>
    </row>
    <row r="1495" spans="1:6">
      <c r="A1495" t="s">
        <v>1436</v>
      </c>
      <c r="B1495">
        <v>809335</v>
      </c>
      <c r="C1495" t="s">
        <v>1503</v>
      </c>
      <c r="D1495" t="s">
        <v>12</v>
      </c>
      <c r="E1495">
        <v>47</v>
      </c>
      <c r="F1495" t="s">
        <v>1436</v>
      </c>
    </row>
    <row r="1496" spans="1:6">
      <c r="A1496" t="s">
        <v>1436</v>
      </c>
      <c r="B1496">
        <v>809444</v>
      </c>
      <c r="C1496" t="s">
        <v>1504</v>
      </c>
      <c r="D1496" t="s">
        <v>14</v>
      </c>
      <c r="E1496">
        <v>376</v>
      </c>
      <c r="F1496" t="s">
        <v>1436</v>
      </c>
    </row>
    <row r="1497" spans="1:6">
      <c r="A1497" t="s">
        <v>1436</v>
      </c>
      <c r="B1497">
        <v>809481</v>
      </c>
      <c r="C1497" t="s">
        <v>1505</v>
      </c>
      <c r="D1497" t="s">
        <v>12</v>
      </c>
      <c r="E1497">
        <v>77</v>
      </c>
      <c r="F1497" t="s">
        <v>1436</v>
      </c>
    </row>
    <row r="1498" spans="1:6">
      <c r="A1498" t="s">
        <v>1436</v>
      </c>
      <c r="B1498">
        <v>809532</v>
      </c>
      <c r="C1498" t="s">
        <v>1506</v>
      </c>
      <c r="D1498" t="s">
        <v>12</v>
      </c>
      <c r="E1498">
        <v>50</v>
      </c>
      <c r="F1498" t="s">
        <v>1436</v>
      </c>
    </row>
    <row r="1499" spans="1:6">
      <c r="A1499" t="s">
        <v>1436</v>
      </c>
      <c r="B1499">
        <v>809535</v>
      </c>
      <c r="C1499" t="s">
        <v>1507</v>
      </c>
      <c r="D1499" t="s">
        <v>13</v>
      </c>
      <c r="E1499">
        <v>225</v>
      </c>
      <c r="F1499" t="s">
        <v>1436</v>
      </c>
    </row>
    <row r="1500" spans="1:6">
      <c r="A1500" t="s">
        <v>1436</v>
      </c>
      <c r="B1500">
        <v>809536</v>
      </c>
      <c r="C1500" t="s">
        <v>1508</v>
      </c>
      <c r="D1500" t="s">
        <v>12</v>
      </c>
      <c r="E1500">
        <v>84</v>
      </c>
      <c r="F1500" t="s">
        <v>1436</v>
      </c>
    </row>
    <row r="1501" spans="1:6">
      <c r="A1501" t="s">
        <v>1436</v>
      </c>
      <c r="B1501">
        <v>809537</v>
      </c>
      <c r="C1501" t="s">
        <v>1509</v>
      </c>
      <c r="D1501" t="s">
        <v>13</v>
      </c>
      <c r="E1501">
        <v>29</v>
      </c>
      <c r="F1501" t="s">
        <v>1436</v>
      </c>
    </row>
    <row r="1502" spans="1:6">
      <c r="A1502" t="s">
        <v>1436</v>
      </c>
      <c r="B1502">
        <v>809538</v>
      </c>
      <c r="C1502" t="s">
        <v>1510</v>
      </c>
      <c r="D1502" t="s">
        <v>14</v>
      </c>
      <c r="E1502">
        <v>35</v>
      </c>
      <c r="F1502" t="s">
        <v>1436</v>
      </c>
    </row>
    <row r="1503" spans="1:6">
      <c r="A1503" t="s">
        <v>1436</v>
      </c>
      <c r="B1503">
        <v>809546</v>
      </c>
      <c r="C1503" t="s">
        <v>1511</v>
      </c>
      <c r="D1503" t="s">
        <v>12</v>
      </c>
      <c r="E1503">
        <v>87</v>
      </c>
      <c r="F1503" t="s">
        <v>1436</v>
      </c>
    </row>
    <row r="1504" spans="1:6">
      <c r="A1504" t="s">
        <v>1436</v>
      </c>
      <c r="B1504">
        <v>809674</v>
      </c>
      <c r="C1504" t="s">
        <v>1512</v>
      </c>
      <c r="D1504" t="s">
        <v>14</v>
      </c>
      <c r="E1504">
        <v>166</v>
      </c>
      <c r="F1504" t="s">
        <v>1436</v>
      </c>
    </row>
    <row r="1505" spans="1:6">
      <c r="A1505" t="s">
        <v>1436</v>
      </c>
      <c r="B1505">
        <v>809675</v>
      </c>
      <c r="C1505" t="s">
        <v>1513</v>
      </c>
      <c r="D1505" t="s">
        <v>12</v>
      </c>
      <c r="E1505">
        <v>146</v>
      </c>
      <c r="F1505" t="s">
        <v>1436</v>
      </c>
    </row>
    <row r="1506" spans="1:6">
      <c r="A1506" t="s">
        <v>1436</v>
      </c>
      <c r="B1506">
        <v>809676</v>
      </c>
      <c r="C1506" t="s">
        <v>1514</v>
      </c>
      <c r="D1506" t="s">
        <v>13</v>
      </c>
      <c r="E1506">
        <v>9</v>
      </c>
      <c r="F1506" t="s">
        <v>1436</v>
      </c>
    </row>
    <row r="1507" spans="1:6">
      <c r="A1507" t="s">
        <v>1436</v>
      </c>
      <c r="B1507">
        <v>809679</v>
      </c>
      <c r="C1507" t="s">
        <v>1515</v>
      </c>
      <c r="D1507" t="s">
        <v>14</v>
      </c>
      <c r="E1507">
        <v>250</v>
      </c>
      <c r="F1507" t="s">
        <v>1436</v>
      </c>
    </row>
    <row r="1508" spans="1:6">
      <c r="A1508" t="s">
        <v>1436</v>
      </c>
      <c r="B1508">
        <v>809680</v>
      </c>
      <c r="C1508" t="s">
        <v>1516</v>
      </c>
      <c r="D1508" t="s">
        <v>14</v>
      </c>
      <c r="E1508">
        <v>301</v>
      </c>
      <c r="F1508" t="s">
        <v>1436</v>
      </c>
    </row>
    <row r="1509" spans="1:6">
      <c r="A1509" t="s">
        <v>1436</v>
      </c>
      <c r="B1509">
        <v>809681</v>
      </c>
      <c r="C1509" t="s">
        <v>1517</v>
      </c>
      <c r="D1509" t="s">
        <v>13</v>
      </c>
      <c r="E1509">
        <v>102</v>
      </c>
      <c r="F1509" t="s">
        <v>1436</v>
      </c>
    </row>
    <row r="1510" spans="1:6">
      <c r="A1510" t="s">
        <v>1436</v>
      </c>
      <c r="B1510">
        <v>809682</v>
      </c>
      <c r="C1510" t="s">
        <v>1518</v>
      </c>
      <c r="D1510" t="s">
        <v>12</v>
      </c>
      <c r="E1510">
        <v>106</v>
      </c>
      <c r="F1510" t="s">
        <v>1436</v>
      </c>
    </row>
    <row r="1511" spans="1:6">
      <c r="A1511" t="s">
        <v>1436</v>
      </c>
      <c r="B1511">
        <v>809683</v>
      </c>
      <c r="C1511" t="s">
        <v>1259</v>
      </c>
      <c r="D1511" t="s">
        <v>12</v>
      </c>
      <c r="E1511">
        <v>196</v>
      </c>
      <c r="F1511" t="s">
        <v>1436</v>
      </c>
    </row>
    <row r="1512" spans="1:6">
      <c r="A1512" t="s">
        <v>1436</v>
      </c>
      <c r="B1512">
        <v>809684</v>
      </c>
      <c r="C1512" t="s">
        <v>1519</v>
      </c>
      <c r="D1512" t="s">
        <v>14</v>
      </c>
      <c r="E1512">
        <v>131</v>
      </c>
      <c r="F1512" t="s">
        <v>1436</v>
      </c>
    </row>
    <row r="1513" spans="1:6">
      <c r="A1513" t="s">
        <v>1436</v>
      </c>
      <c r="B1513">
        <v>809685</v>
      </c>
      <c r="C1513" t="s">
        <v>1520</v>
      </c>
      <c r="D1513" t="s">
        <v>12</v>
      </c>
      <c r="E1513">
        <v>63</v>
      </c>
      <c r="F1513" t="s">
        <v>1436</v>
      </c>
    </row>
    <row r="1514" spans="1:6">
      <c r="A1514" t="s">
        <v>1436</v>
      </c>
      <c r="B1514">
        <v>809686</v>
      </c>
      <c r="C1514" t="s">
        <v>1521</v>
      </c>
      <c r="D1514" t="s">
        <v>12</v>
      </c>
      <c r="E1514">
        <v>1</v>
      </c>
      <c r="F1514" t="s">
        <v>1436</v>
      </c>
    </row>
    <row r="1515" spans="1:6">
      <c r="A1515" t="s">
        <v>1436</v>
      </c>
      <c r="B1515">
        <v>809769</v>
      </c>
      <c r="C1515" t="s">
        <v>1522</v>
      </c>
      <c r="D1515" t="s">
        <v>14</v>
      </c>
      <c r="E1515">
        <v>97</v>
      </c>
      <c r="F1515" t="s">
        <v>1436</v>
      </c>
    </row>
    <row r="1516" spans="1:6">
      <c r="A1516" t="s">
        <v>1436</v>
      </c>
      <c r="B1516">
        <v>809770</v>
      </c>
      <c r="C1516" t="s">
        <v>1523</v>
      </c>
      <c r="D1516" t="s">
        <v>12</v>
      </c>
      <c r="E1516">
        <v>80</v>
      </c>
      <c r="F1516" t="s">
        <v>1436</v>
      </c>
    </row>
    <row r="1517" spans="1:6">
      <c r="A1517" t="s">
        <v>1436</v>
      </c>
      <c r="B1517">
        <v>809798</v>
      </c>
      <c r="C1517" t="s">
        <v>1524</v>
      </c>
      <c r="D1517" t="s">
        <v>12</v>
      </c>
      <c r="E1517">
        <v>12</v>
      </c>
      <c r="F1517" t="s">
        <v>1436</v>
      </c>
    </row>
    <row r="1518" spans="1:6">
      <c r="A1518" t="s">
        <v>1436</v>
      </c>
      <c r="B1518">
        <v>809939</v>
      </c>
      <c r="C1518" t="s">
        <v>1525</v>
      </c>
      <c r="D1518" t="s">
        <v>13</v>
      </c>
      <c r="E1518">
        <v>17</v>
      </c>
      <c r="F1518" t="s">
        <v>1436</v>
      </c>
    </row>
    <row r="1519" spans="1:6">
      <c r="A1519" t="s">
        <v>1436</v>
      </c>
      <c r="B1519">
        <v>809940</v>
      </c>
      <c r="C1519" t="s">
        <v>1526</v>
      </c>
      <c r="D1519" t="s">
        <v>12</v>
      </c>
      <c r="E1519">
        <v>103</v>
      </c>
      <c r="F1519" t="s">
        <v>1436</v>
      </c>
    </row>
    <row r="1520" spans="1:6">
      <c r="A1520" t="s">
        <v>1436</v>
      </c>
      <c r="B1520">
        <v>809943</v>
      </c>
      <c r="C1520" t="s">
        <v>1527</v>
      </c>
      <c r="D1520" t="s">
        <v>12</v>
      </c>
      <c r="E1520">
        <v>40</v>
      </c>
      <c r="F1520" t="s">
        <v>1436</v>
      </c>
    </row>
    <row r="1521" spans="1:6">
      <c r="A1521" t="s">
        <v>1436</v>
      </c>
      <c r="B1521">
        <v>809946</v>
      </c>
      <c r="C1521" t="s">
        <v>1528</v>
      </c>
      <c r="D1521" t="s">
        <v>12</v>
      </c>
      <c r="E1521">
        <v>66</v>
      </c>
      <c r="F1521" t="s">
        <v>1436</v>
      </c>
    </row>
    <row r="1522" spans="1:6">
      <c r="A1522" t="s">
        <v>1436</v>
      </c>
      <c r="B1522">
        <v>809947</v>
      </c>
      <c r="C1522" t="s">
        <v>1529</v>
      </c>
      <c r="D1522" t="s">
        <v>14</v>
      </c>
      <c r="E1522">
        <v>246</v>
      </c>
      <c r="F1522" t="s">
        <v>1436</v>
      </c>
    </row>
    <row r="1523" spans="1:6">
      <c r="A1523" t="s">
        <v>1436</v>
      </c>
      <c r="B1523">
        <v>809948</v>
      </c>
      <c r="C1523" t="s">
        <v>1530</v>
      </c>
      <c r="D1523" t="s">
        <v>14</v>
      </c>
      <c r="E1523">
        <v>6</v>
      </c>
      <c r="F1523" t="s">
        <v>1436</v>
      </c>
    </row>
    <row r="1524" spans="1:6">
      <c r="A1524" t="s">
        <v>1436</v>
      </c>
      <c r="B1524">
        <v>810039</v>
      </c>
      <c r="C1524" t="s">
        <v>1531</v>
      </c>
      <c r="D1524" t="s">
        <v>12</v>
      </c>
      <c r="E1524">
        <v>98</v>
      </c>
      <c r="F1524" t="s">
        <v>1436</v>
      </c>
    </row>
    <row r="1525" spans="1:6">
      <c r="A1525" t="s">
        <v>1436</v>
      </c>
      <c r="B1525">
        <v>810041</v>
      </c>
      <c r="C1525" t="s">
        <v>1532</v>
      </c>
      <c r="D1525" t="s">
        <v>14</v>
      </c>
      <c r="E1525">
        <v>54</v>
      </c>
      <c r="F1525" t="s">
        <v>1436</v>
      </c>
    </row>
    <row r="1526" spans="1:6">
      <c r="A1526" t="s">
        <v>1436</v>
      </c>
      <c r="B1526">
        <v>810159</v>
      </c>
      <c r="C1526" t="s">
        <v>1533</v>
      </c>
      <c r="D1526" t="s">
        <v>13</v>
      </c>
      <c r="E1526">
        <v>1</v>
      </c>
      <c r="F1526" t="s">
        <v>1436</v>
      </c>
    </row>
    <row r="1527" spans="1:6">
      <c r="A1527" t="s">
        <v>1436</v>
      </c>
      <c r="B1527">
        <v>810160</v>
      </c>
      <c r="C1527" t="s">
        <v>1534</v>
      </c>
      <c r="D1527" t="s">
        <v>12</v>
      </c>
      <c r="E1527">
        <v>36</v>
      </c>
      <c r="F1527" t="s">
        <v>1436</v>
      </c>
    </row>
    <row r="1528" spans="1:6">
      <c r="A1528" t="s">
        <v>1535</v>
      </c>
      <c r="B1528">
        <v>202097</v>
      </c>
      <c r="C1528" t="s">
        <v>1536</v>
      </c>
      <c r="D1528" t="s">
        <v>38</v>
      </c>
      <c r="E1528">
        <v>516</v>
      </c>
      <c r="F1528" t="s">
        <v>1535</v>
      </c>
    </row>
    <row r="1529" spans="1:6">
      <c r="A1529" t="s">
        <v>1535</v>
      </c>
      <c r="B1529">
        <v>202116</v>
      </c>
      <c r="C1529" t="s">
        <v>1537</v>
      </c>
      <c r="D1529" t="s">
        <v>38</v>
      </c>
      <c r="E1529">
        <v>1</v>
      </c>
      <c r="F1529" t="s">
        <v>1535</v>
      </c>
    </row>
    <row r="1530" spans="1:6">
      <c r="A1530" t="s">
        <v>1535</v>
      </c>
      <c r="B1530">
        <v>202136</v>
      </c>
      <c r="C1530" t="s">
        <v>1538</v>
      </c>
      <c r="D1530" t="s">
        <v>38</v>
      </c>
      <c r="E1530">
        <v>103</v>
      </c>
      <c r="F1530" t="s">
        <v>1535</v>
      </c>
    </row>
    <row r="1531" spans="1:6">
      <c r="A1531" t="s">
        <v>1535</v>
      </c>
      <c r="B1531">
        <v>202270</v>
      </c>
      <c r="C1531" t="s">
        <v>1539</v>
      </c>
      <c r="D1531" t="s">
        <v>38</v>
      </c>
      <c r="E1531">
        <v>34</v>
      </c>
      <c r="F1531" t="s">
        <v>1535</v>
      </c>
    </row>
    <row r="1532" spans="1:6">
      <c r="A1532" t="s">
        <v>1535</v>
      </c>
      <c r="B1532">
        <v>202289</v>
      </c>
      <c r="C1532" t="s">
        <v>1540</v>
      </c>
      <c r="D1532" t="s">
        <v>41</v>
      </c>
      <c r="E1532">
        <v>2</v>
      </c>
      <c r="F1532" t="s">
        <v>1535</v>
      </c>
    </row>
    <row r="1533" spans="1:6">
      <c r="A1533" t="s">
        <v>1535</v>
      </c>
      <c r="B1533">
        <v>202359</v>
      </c>
      <c r="C1533" t="s">
        <v>1541</v>
      </c>
      <c r="D1533" t="s">
        <v>38</v>
      </c>
      <c r="E1533">
        <v>1</v>
      </c>
      <c r="F1533" t="s">
        <v>1535</v>
      </c>
    </row>
    <row r="1534" spans="1:6">
      <c r="A1534" t="s">
        <v>1535</v>
      </c>
      <c r="B1534">
        <v>202412</v>
      </c>
      <c r="C1534" t="s">
        <v>1542</v>
      </c>
      <c r="D1534" t="s">
        <v>38</v>
      </c>
      <c r="E1534">
        <v>6</v>
      </c>
      <c r="F1534" t="s">
        <v>1535</v>
      </c>
    </row>
    <row r="1535" spans="1:6">
      <c r="A1535" t="s">
        <v>1535</v>
      </c>
      <c r="B1535">
        <v>202475</v>
      </c>
      <c r="C1535" t="s">
        <v>1543</v>
      </c>
      <c r="D1535" t="s">
        <v>38</v>
      </c>
      <c r="E1535">
        <v>1</v>
      </c>
      <c r="F1535" t="s">
        <v>1535</v>
      </c>
    </row>
    <row r="1536" spans="1:6">
      <c r="A1536" t="s">
        <v>1535</v>
      </c>
      <c r="B1536">
        <v>202529</v>
      </c>
      <c r="C1536" t="s">
        <v>1544</v>
      </c>
      <c r="D1536" t="s">
        <v>38</v>
      </c>
      <c r="E1536">
        <v>1</v>
      </c>
      <c r="F1536" t="s">
        <v>1535</v>
      </c>
    </row>
    <row r="1537" spans="1:6">
      <c r="A1537" t="s">
        <v>1535</v>
      </c>
      <c r="B1537">
        <v>806003</v>
      </c>
      <c r="C1537" t="s">
        <v>1545</v>
      </c>
      <c r="D1537" t="s">
        <v>41</v>
      </c>
      <c r="E1537">
        <v>1</v>
      </c>
      <c r="F1537" t="s">
        <v>1535</v>
      </c>
    </row>
    <row r="1538" spans="1:6">
      <c r="A1538" t="s">
        <v>1535</v>
      </c>
      <c r="B1538">
        <v>806043</v>
      </c>
      <c r="C1538" t="s">
        <v>900</v>
      </c>
      <c r="D1538" t="s">
        <v>41</v>
      </c>
      <c r="E1538">
        <v>221</v>
      </c>
      <c r="F1538" t="s">
        <v>1535</v>
      </c>
    </row>
    <row r="1539" spans="1:6">
      <c r="A1539" t="s">
        <v>1535</v>
      </c>
      <c r="B1539">
        <v>806079</v>
      </c>
      <c r="C1539" t="s">
        <v>1546</v>
      </c>
      <c r="D1539" t="s">
        <v>41</v>
      </c>
      <c r="E1539">
        <v>1</v>
      </c>
      <c r="F1539" t="s">
        <v>1535</v>
      </c>
    </row>
    <row r="1540" spans="1:6">
      <c r="A1540" t="s">
        <v>1535</v>
      </c>
      <c r="B1540">
        <v>806082</v>
      </c>
      <c r="C1540" t="s">
        <v>1547</v>
      </c>
      <c r="D1540" t="s">
        <v>12</v>
      </c>
      <c r="E1540">
        <v>133</v>
      </c>
      <c r="F1540" t="s">
        <v>1535</v>
      </c>
    </row>
    <row r="1541" spans="1:6">
      <c r="A1541" t="s">
        <v>1535</v>
      </c>
      <c r="B1541">
        <v>806084</v>
      </c>
      <c r="C1541" t="s">
        <v>1548</v>
      </c>
      <c r="D1541" t="s">
        <v>14</v>
      </c>
      <c r="E1541">
        <v>92</v>
      </c>
      <c r="F1541" t="s">
        <v>1535</v>
      </c>
    </row>
    <row r="1542" spans="1:6">
      <c r="A1542" t="s">
        <v>1535</v>
      </c>
      <c r="B1542">
        <v>806134</v>
      </c>
      <c r="C1542" t="s">
        <v>1549</v>
      </c>
      <c r="D1542" t="s">
        <v>13</v>
      </c>
      <c r="E1542">
        <v>59</v>
      </c>
      <c r="F1542" t="s">
        <v>1535</v>
      </c>
    </row>
    <row r="1543" spans="1:6">
      <c r="A1543" t="s">
        <v>1535</v>
      </c>
      <c r="B1543">
        <v>806135</v>
      </c>
      <c r="C1543" t="s">
        <v>1550</v>
      </c>
      <c r="D1543" t="s">
        <v>14</v>
      </c>
      <c r="E1543">
        <v>115</v>
      </c>
      <c r="F1543" t="s">
        <v>1535</v>
      </c>
    </row>
    <row r="1544" spans="1:6">
      <c r="A1544" t="s">
        <v>1535</v>
      </c>
      <c r="B1544">
        <v>806209</v>
      </c>
      <c r="C1544" t="s">
        <v>1551</v>
      </c>
      <c r="D1544" t="s">
        <v>14</v>
      </c>
      <c r="E1544">
        <v>266</v>
      </c>
      <c r="F1544" t="s">
        <v>1535</v>
      </c>
    </row>
    <row r="1545" spans="1:6">
      <c r="A1545" t="s">
        <v>1535</v>
      </c>
      <c r="B1545">
        <v>806543</v>
      </c>
      <c r="C1545" t="s">
        <v>1552</v>
      </c>
      <c r="D1545" t="s">
        <v>38</v>
      </c>
      <c r="E1545">
        <v>1</v>
      </c>
      <c r="F1545" t="s">
        <v>1535</v>
      </c>
    </row>
    <row r="1546" spans="1:6">
      <c r="A1546" t="s">
        <v>1535</v>
      </c>
      <c r="B1546">
        <v>806591</v>
      </c>
      <c r="C1546" t="s">
        <v>1553</v>
      </c>
      <c r="D1546" t="s">
        <v>13</v>
      </c>
      <c r="E1546">
        <v>39</v>
      </c>
      <c r="F1546" t="s">
        <v>1535</v>
      </c>
    </row>
    <row r="1547" spans="1:6">
      <c r="A1547" t="s">
        <v>1535</v>
      </c>
      <c r="B1547">
        <v>806647</v>
      </c>
      <c r="C1547" t="s">
        <v>1554</v>
      </c>
      <c r="D1547" t="s">
        <v>13</v>
      </c>
      <c r="E1547">
        <v>161</v>
      </c>
      <c r="F1547" t="s">
        <v>1535</v>
      </c>
    </row>
    <row r="1548" spans="1:6">
      <c r="A1548" t="s">
        <v>1535</v>
      </c>
      <c r="B1548">
        <v>806652</v>
      </c>
      <c r="C1548" t="s">
        <v>1555</v>
      </c>
      <c r="D1548" t="s">
        <v>14</v>
      </c>
      <c r="E1548">
        <v>137</v>
      </c>
      <c r="F1548" t="s">
        <v>1535</v>
      </c>
    </row>
    <row r="1549" spans="1:6">
      <c r="A1549" t="s">
        <v>1535</v>
      </c>
      <c r="B1549">
        <v>806653</v>
      </c>
      <c r="C1549" t="s">
        <v>1556</v>
      </c>
      <c r="D1549" t="s">
        <v>12</v>
      </c>
      <c r="E1549">
        <v>102</v>
      </c>
      <c r="F1549" t="s">
        <v>1535</v>
      </c>
    </row>
    <row r="1550" spans="1:6">
      <c r="A1550" t="s">
        <v>1535</v>
      </c>
      <c r="B1550">
        <v>806780</v>
      </c>
      <c r="C1550" t="s">
        <v>1557</v>
      </c>
      <c r="D1550" t="s">
        <v>14</v>
      </c>
      <c r="E1550">
        <v>180</v>
      </c>
      <c r="F1550" t="s">
        <v>1535</v>
      </c>
    </row>
    <row r="1551" spans="1:6">
      <c r="A1551" t="s">
        <v>1535</v>
      </c>
      <c r="B1551">
        <v>806783</v>
      </c>
      <c r="C1551" t="s">
        <v>1254</v>
      </c>
      <c r="D1551" t="s">
        <v>12</v>
      </c>
      <c r="E1551">
        <v>79</v>
      </c>
      <c r="F1551" t="s">
        <v>1535</v>
      </c>
    </row>
    <row r="1552" spans="1:6">
      <c r="A1552" t="s">
        <v>1535</v>
      </c>
      <c r="B1552">
        <v>806909</v>
      </c>
      <c r="C1552" t="s">
        <v>1558</v>
      </c>
      <c r="D1552" t="s">
        <v>41</v>
      </c>
      <c r="E1552">
        <v>86</v>
      </c>
      <c r="F1552" t="s">
        <v>1535</v>
      </c>
    </row>
    <row r="1553" spans="1:6">
      <c r="A1553" t="s">
        <v>1535</v>
      </c>
      <c r="B1553">
        <v>806916</v>
      </c>
      <c r="C1553" t="s">
        <v>1559</v>
      </c>
      <c r="D1553" t="s">
        <v>13</v>
      </c>
      <c r="E1553">
        <v>104</v>
      </c>
      <c r="F1553" t="s">
        <v>1535</v>
      </c>
    </row>
    <row r="1554" spans="1:6">
      <c r="A1554" t="s">
        <v>1535</v>
      </c>
      <c r="B1554">
        <v>806940</v>
      </c>
      <c r="C1554" t="s">
        <v>1560</v>
      </c>
      <c r="D1554" t="s">
        <v>12</v>
      </c>
      <c r="E1554">
        <v>113</v>
      </c>
      <c r="F1554" t="s">
        <v>1535</v>
      </c>
    </row>
    <row r="1555" spans="1:6">
      <c r="A1555" t="s">
        <v>1535</v>
      </c>
      <c r="B1555">
        <v>806963</v>
      </c>
      <c r="C1555" t="s">
        <v>1561</v>
      </c>
      <c r="D1555" t="s">
        <v>13</v>
      </c>
      <c r="E1555">
        <v>211</v>
      </c>
      <c r="F1555" t="s">
        <v>1535</v>
      </c>
    </row>
    <row r="1556" spans="1:6">
      <c r="A1556" t="s">
        <v>1535</v>
      </c>
      <c r="B1556">
        <v>806972</v>
      </c>
      <c r="C1556" t="s">
        <v>1562</v>
      </c>
      <c r="D1556" t="s">
        <v>14</v>
      </c>
      <c r="E1556">
        <v>205</v>
      </c>
      <c r="F1556" t="s">
        <v>1535</v>
      </c>
    </row>
    <row r="1557" spans="1:6">
      <c r="A1557" t="s">
        <v>1535</v>
      </c>
      <c r="B1557">
        <v>807013</v>
      </c>
      <c r="C1557" t="s">
        <v>1563</v>
      </c>
      <c r="D1557" t="s">
        <v>13</v>
      </c>
      <c r="E1557">
        <v>43</v>
      </c>
      <c r="F1557" t="s">
        <v>1535</v>
      </c>
    </row>
    <row r="1558" spans="1:6">
      <c r="A1558" t="s">
        <v>1535</v>
      </c>
      <c r="B1558">
        <v>807019</v>
      </c>
      <c r="C1558" t="s">
        <v>1564</v>
      </c>
      <c r="D1558" t="s">
        <v>13</v>
      </c>
      <c r="E1558">
        <v>20</v>
      </c>
      <c r="F1558" t="s">
        <v>1535</v>
      </c>
    </row>
    <row r="1559" spans="1:6">
      <c r="A1559" t="s">
        <v>1535</v>
      </c>
      <c r="B1559">
        <v>807053</v>
      </c>
      <c r="C1559" t="s">
        <v>1565</v>
      </c>
      <c r="D1559" t="s">
        <v>13</v>
      </c>
      <c r="E1559">
        <v>80</v>
      </c>
      <c r="F1559" t="s">
        <v>1535</v>
      </c>
    </row>
    <row r="1560" spans="1:6">
      <c r="A1560" t="s">
        <v>1535</v>
      </c>
      <c r="B1560">
        <v>807058</v>
      </c>
      <c r="C1560" t="s">
        <v>1566</v>
      </c>
      <c r="D1560" t="s">
        <v>12</v>
      </c>
      <c r="E1560">
        <v>26</v>
      </c>
      <c r="F1560" t="s">
        <v>1535</v>
      </c>
    </row>
    <row r="1561" spans="1:6">
      <c r="A1561" t="s">
        <v>1535</v>
      </c>
      <c r="B1561">
        <v>807092</v>
      </c>
      <c r="C1561" t="s">
        <v>1567</v>
      </c>
      <c r="D1561" t="s">
        <v>12</v>
      </c>
      <c r="E1561">
        <v>101</v>
      </c>
      <c r="F1561" t="s">
        <v>1535</v>
      </c>
    </row>
    <row r="1562" spans="1:6">
      <c r="A1562" t="s">
        <v>1535</v>
      </c>
      <c r="B1562">
        <v>807138</v>
      </c>
      <c r="C1562" t="s">
        <v>1568</v>
      </c>
      <c r="D1562" t="s">
        <v>13</v>
      </c>
      <c r="E1562">
        <v>90</v>
      </c>
      <c r="F1562" t="s">
        <v>1535</v>
      </c>
    </row>
    <row r="1563" spans="1:6">
      <c r="A1563" t="s">
        <v>1535</v>
      </c>
      <c r="B1563">
        <v>807178</v>
      </c>
      <c r="C1563" t="s">
        <v>1569</v>
      </c>
      <c r="D1563" t="s">
        <v>12</v>
      </c>
      <c r="E1563">
        <v>97</v>
      </c>
      <c r="F1563" t="s">
        <v>1535</v>
      </c>
    </row>
    <row r="1564" spans="1:6">
      <c r="A1564" t="s">
        <v>1535</v>
      </c>
      <c r="B1564">
        <v>807196</v>
      </c>
      <c r="C1564" t="s">
        <v>1570</v>
      </c>
      <c r="D1564" t="s">
        <v>14</v>
      </c>
      <c r="E1564">
        <v>110</v>
      </c>
      <c r="F1564" t="s">
        <v>1535</v>
      </c>
    </row>
    <row r="1565" spans="1:6">
      <c r="A1565" t="s">
        <v>1535</v>
      </c>
      <c r="B1565">
        <v>807224</v>
      </c>
      <c r="C1565" t="s">
        <v>1571</v>
      </c>
      <c r="D1565" t="s">
        <v>12</v>
      </c>
      <c r="E1565">
        <v>87</v>
      </c>
      <c r="F1565" t="s">
        <v>1535</v>
      </c>
    </row>
    <row r="1566" spans="1:6">
      <c r="A1566" t="s">
        <v>1535</v>
      </c>
      <c r="B1566">
        <v>807275</v>
      </c>
      <c r="C1566" t="s">
        <v>1572</v>
      </c>
      <c r="D1566" t="s">
        <v>12</v>
      </c>
      <c r="E1566">
        <v>65</v>
      </c>
      <c r="F1566" t="s">
        <v>1535</v>
      </c>
    </row>
    <row r="1567" spans="1:6">
      <c r="A1567" t="s">
        <v>1535</v>
      </c>
      <c r="B1567">
        <v>807328</v>
      </c>
      <c r="C1567" t="s">
        <v>1573</v>
      </c>
      <c r="D1567" t="s">
        <v>14</v>
      </c>
      <c r="E1567">
        <v>227</v>
      </c>
      <c r="F1567" t="s">
        <v>1535</v>
      </c>
    </row>
    <row r="1568" spans="1:6">
      <c r="A1568" t="s">
        <v>1535</v>
      </c>
      <c r="B1568">
        <v>807334</v>
      </c>
      <c r="C1568" t="s">
        <v>1574</v>
      </c>
      <c r="D1568" t="s">
        <v>12</v>
      </c>
      <c r="E1568">
        <v>37</v>
      </c>
      <c r="F1568" t="s">
        <v>1535</v>
      </c>
    </row>
    <row r="1569" spans="1:6">
      <c r="A1569" t="s">
        <v>1535</v>
      </c>
      <c r="B1569">
        <v>807336</v>
      </c>
      <c r="C1569" t="s">
        <v>1575</v>
      </c>
      <c r="D1569" t="s">
        <v>13</v>
      </c>
      <c r="E1569">
        <v>66</v>
      </c>
      <c r="F1569" t="s">
        <v>1535</v>
      </c>
    </row>
    <row r="1570" spans="1:6">
      <c r="A1570" t="s">
        <v>1535</v>
      </c>
      <c r="B1570">
        <v>807358</v>
      </c>
      <c r="C1570" t="s">
        <v>1576</v>
      </c>
      <c r="D1570" t="s">
        <v>14</v>
      </c>
      <c r="E1570">
        <v>284</v>
      </c>
      <c r="F1570" t="s">
        <v>1535</v>
      </c>
    </row>
    <row r="1571" spans="1:6">
      <c r="A1571" t="s">
        <v>1535</v>
      </c>
      <c r="B1571">
        <v>807361</v>
      </c>
      <c r="C1571" t="s">
        <v>1577</v>
      </c>
      <c r="D1571" t="s">
        <v>13</v>
      </c>
      <c r="E1571">
        <v>94</v>
      </c>
      <c r="F1571" t="s">
        <v>1535</v>
      </c>
    </row>
    <row r="1572" spans="1:6">
      <c r="A1572" t="s">
        <v>1535</v>
      </c>
      <c r="B1572">
        <v>807365</v>
      </c>
      <c r="C1572" t="s">
        <v>1578</v>
      </c>
      <c r="D1572" t="s">
        <v>14</v>
      </c>
      <c r="E1572">
        <v>249</v>
      </c>
      <c r="F1572" t="s">
        <v>1535</v>
      </c>
    </row>
    <row r="1573" spans="1:6">
      <c r="A1573" t="s">
        <v>1535</v>
      </c>
      <c r="B1573">
        <v>807366</v>
      </c>
      <c r="C1573" t="s">
        <v>1579</v>
      </c>
      <c r="D1573" t="s">
        <v>13</v>
      </c>
      <c r="E1573">
        <v>88</v>
      </c>
      <c r="F1573" t="s">
        <v>1535</v>
      </c>
    </row>
    <row r="1574" spans="1:6">
      <c r="A1574" t="s">
        <v>1535</v>
      </c>
      <c r="B1574">
        <v>807421</v>
      </c>
      <c r="C1574" t="s">
        <v>1580</v>
      </c>
      <c r="D1574" t="s">
        <v>14</v>
      </c>
      <c r="E1574">
        <v>235</v>
      </c>
      <c r="F1574" t="s">
        <v>1535</v>
      </c>
    </row>
    <row r="1575" spans="1:6">
      <c r="A1575" t="s">
        <v>1535</v>
      </c>
      <c r="B1575">
        <v>807422</v>
      </c>
      <c r="C1575" t="s">
        <v>1581</v>
      </c>
      <c r="D1575" t="s">
        <v>14</v>
      </c>
      <c r="E1575">
        <v>160</v>
      </c>
      <c r="F1575" t="s">
        <v>1535</v>
      </c>
    </row>
    <row r="1576" spans="1:6">
      <c r="A1576" t="s">
        <v>1535</v>
      </c>
      <c r="B1576">
        <v>807436</v>
      </c>
      <c r="C1576" t="s">
        <v>1582</v>
      </c>
      <c r="D1576" t="s">
        <v>13</v>
      </c>
      <c r="E1576">
        <v>171</v>
      </c>
      <c r="F1576" t="s">
        <v>1535</v>
      </c>
    </row>
    <row r="1577" spans="1:6">
      <c r="A1577" t="s">
        <v>1535</v>
      </c>
      <c r="B1577">
        <v>807445</v>
      </c>
      <c r="C1577" t="s">
        <v>1255</v>
      </c>
      <c r="D1577" t="s">
        <v>12</v>
      </c>
      <c r="E1577">
        <v>102</v>
      </c>
      <c r="F1577" t="s">
        <v>1535</v>
      </c>
    </row>
    <row r="1578" spans="1:6">
      <c r="A1578" t="s">
        <v>1535</v>
      </c>
      <c r="B1578">
        <v>807446</v>
      </c>
      <c r="C1578" t="s">
        <v>1583</v>
      </c>
      <c r="D1578" t="s">
        <v>41</v>
      </c>
      <c r="E1578">
        <v>1</v>
      </c>
      <c r="F1578" t="s">
        <v>1535</v>
      </c>
    </row>
    <row r="1579" spans="1:6">
      <c r="A1579" t="s">
        <v>1535</v>
      </c>
      <c r="B1579">
        <v>807532</v>
      </c>
      <c r="C1579" t="s">
        <v>1584</v>
      </c>
      <c r="D1579" t="s">
        <v>12</v>
      </c>
      <c r="E1579">
        <v>78</v>
      </c>
      <c r="F1579" t="s">
        <v>1535</v>
      </c>
    </row>
    <row r="1580" spans="1:6">
      <c r="A1580" t="s">
        <v>1535</v>
      </c>
      <c r="B1580">
        <v>807534</v>
      </c>
      <c r="C1580" t="s">
        <v>1585</v>
      </c>
      <c r="D1580" t="s">
        <v>13</v>
      </c>
      <c r="E1580">
        <v>156</v>
      </c>
      <c r="F1580" t="s">
        <v>1535</v>
      </c>
    </row>
    <row r="1581" spans="1:6">
      <c r="A1581" t="s">
        <v>1535</v>
      </c>
      <c r="B1581">
        <v>807535</v>
      </c>
      <c r="C1581" t="s">
        <v>1586</v>
      </c>
      <c r="D1581" t="s">
        <v>13</v>
      </c>
      <c r="E1581">
        <v>39</v>
      </c>
      <c r="F1581" t="s">
        <v>1535</v>
      </c>
    </row>
    <row r="1582" spans="1:6">
      <c r="A1582" t="s">
        <v>1535</v>
      </c>
      <c r="B1582">
        <v>807536</v>
      </c>
      <c r="C1582" t="s">
        <v>1587</v>
      </c>
      <c r="D1582" t="s">
        <v>13</v>
      </c>
      <c r="E1582">
        <v>46</v>
      </c>
      <c r="F1582" t="s">
        <v>1535</v>
      </c>
    </row>
    <row r="1583" spans="1:6">
      <c r="A1583" t="s">
        <v>1535</v>
      </c>
      <c r="B1583">
        <v>807537</v>
      </c>
      <c r="C1583" t="s">
        <v>1588</v>
      </c>
      <c r="D1583" t="s">
        <v>14</v>
      </c>
      <c r="E1583">
        <v>219</v>
      </c>
      <c r="F1583" t="s">
        <v>1535</v>
      </c>
    </row>
    <row r="1584" spans="1:6">
      <c r="A1584" t="s">
        <v>1535</v>
      </c>
      <c r="B1584">
        <v>807566</v>
      </c>
      <c r="C1584" t="s">
        <v>1589</v>
      </c>
      <c r="D1584" t="s">
        <v>12</v>
      </c>
      <c r="E1584">
        <v>69</v>
      </c>
      <c r="F1584" t="s">
        <v>1535</v>
      </c>
    </row>
    <row r="1585" spans="1:6">
      <c r="A1585" t="s">
        <v>1535</v>
      </c>
      <c r="B1585">
        <v>807600</v>
      </c>
      <c r="C1585" t="s">
        <v>1590</v>
      </c>
      <c r="D1585" t="s">
        <v>41</v>
      </c>
      <c r="E1585">
        <v>505</v>
      </c>
      <c r="F1585" t="s">
        <v>1535</v>
      </c>
    </row>
    <row r="1586" spans="1:6">
      <c r="A1586" t="s">
        <v>1535</v>
      </c>
      <c r="B1586">
        <v>807640</v>
      </c>
      <c r="C1586" t="s">
        <v>1591</v>
      </c>
      <c r="D1586" t="s">
        <v>14</v>
      </c>
      <c r="E1586">
        <v>225</v>
      </c>
      <c r="F1586" t="s">
        <v>1535</v>
      </c>
    </row>
    <row r="1587" spans="1:6">
      <c r="A1587" t="s">
        <v>1535</v>
      </c>
      <c r="B1587">
        <v>807657</v>
      </c>
      <c r="C1587" t="s">
        <v>1592</v>
      </c>
      <c r="D1587" t="s">
        <v>13</v>
      </c>
      <c r="E1587">
        <v>180</v>
      </c>
      <c r="F1587" t="s">
        <v>1535</v>
      </c>
    </row>
    <row r="1588" spans="1:6">
      <c r="A1588" t="s">
        <v>1535</v>
      </c>
      <c r="B1588">
        <v>807759</v>
      </c>
      <c r="C1588" t="s">
        <v>1593</v>
      </c>
      <c r="D1588" t="s">
        <v>41</v>
      </c>
      <c r="E1588">
        <v>137</v>
      </c>
      <c r="F1588" t="s">
        <v>1535</v>
      </c>
    </row>
    <row r="1589" spans="1:6">
      <c r="A1589" t="s">
        <v>1535</v>
      </c>
      <c r="B1589">
        <v>807832</v>
      </c>
      <c r="C1589" t="s">
        <v>1594</v>
      </c>
      <c r="D1589" t="s">
        <v>12</v>
      </c>
      <c r="E1589">
        <v>103</v>
      </c>
      <c r="F1589" t="s">
        <v>1535</v>
      </c>
    </row>
    <row r="1590" spans="1:6">
      <c r="A1590" t="s">
        <v>1535</v>
      </c>
      <c r="B1590">
        <v>807833</v>
      </c>
      <c r="C1590" t="s">
        <v>1595</v>
      </c>
      <c r="D1590" t="s">
        <v>12</v>
      </c>
      <c r="E1590">
        <v>5</v>
      </c>
      <c r="F1590" t="s">
        <v>1535</v>
      </c>
    </row>
    <row r="1591" spans="1:6">
      <c r="A1591" t="s">
        <v>1535</v>
      </c>
      <c r="B1591">
        <v>807834</v>
      </c>
      <c r="C1591" t="s">
        <v>1596</v>
      </c>
      <c r="D1591" t="s">
        <v>41</v>
      </c>
      <c r="E1591">
        <v>7</v>
      </c>
      <c r="F1591" t="s">
        <v>1535</v>
      </c>
    </row>
    <row r="1592" spans="1:6">
      <c r="A1592" t="s">
        <v>1535</v>
      </c>
      <c r="B1592">
        <v>807835</v>
      </c>
      <c r="C1592" t="s">
        <v>1597</v>
      </c>
      <c r="D1592" t="s">
        <v>12</v>
      </c>
      <c r="E1592">
        <v>9</v>
      </c>
      <c r="F1592" t="s">
        <v>1535</v>
      </c>
    </row>
    <row r="1593" spans="1:6">
      <c r="A1593" t="s">
        <v>1535</v>
      </c>
      <c r="B1593">
        <v>807836</v>
      </c>
      <c r="C1593" t="s">
        <v>1598</v>
      </c>
      <c r="D1593" t="s">
        <v>12</v>
      </c>
      <c r="E1593">
        <v>127</v>
      </c>
      <c r="F1593" t="s">
        <v>1535</v>
      </c>
    </row>
    <row r="1594" spans="1:6">
      <c r="A1594" t="s">
        <v>1535</v>
      </c>
      <c r="B1594">
        <v>807844</v>
      </c>
      <c r="C1594" t="s">
        <v>1599</v>
      </c>
      <c r="D1594" t="s">
        <v>41</v>
      </c>
      <c r="E1594">
        <v>236</v>
      </c>
      <c r="F1594" t="s">
        <v>1535</v>
      </c>
    </row>
    <row r="1595" spans="1:6">
      <c r="A1595" t="s">
        <v>1535</v>
      </c>
      <c r="B1595">
        <v>807875</v>
      </c>
      <c r="C1595" t="s">
        <v>1600</v>
      </c>
      <c r="D1595" t="s">
        <v>14</v>
      </c>
      <c r="E1595">
        <v>114</v>
      </c>
      <c r="F1595" t="s">
        <v>1535</v>
      </c>
    </row>
    <row r="1596" spans="1:6">
      <c r="A1596" t="s">
        <v>1535</v>
      </c>
      <c r="B1596">
        <v>807909</v>
      </c>
      <c r="C1596" t="s">
        <v>1601</v>
      </c>
      <c r="D1596" t="s">
        <v>12</v>
      </c>
      <c r="E1596">
        <v>130</v>
      </c>
      <c r="F1596" t="s">
        <v>1535</v>
      </c>
    </row>
    <row r="1597" spans="1:6">
      <c r="A1597" t="s">
        <v>1535</v>
      </c>
      <c r="B1597">
        <v>807934</v>
      </c>
      <c r="C1597" t="s">
        <v>1602</v>
      </c>
      <c r="D1597" t="s">
        <v>12</v>
      </c>
      <c r="E1597">
        <v>85</v>
      </c>
      <c r="F1597" t="s">
        <v>1535</v>
      </c>
    </row>
    <row r="1598" spans="1:6">
      <c r="A1598" t="s">
        <v>1535</v>
      </c>
      <c r="B1598">
        <v>807973</v>
      </c>
      <c r="C1598" t="s">
        <v>1603</v>
      </c>
      <c r="D1598" t="s">
        <v>12</v>
      </c>
      <c r="E1598">
        <v>104</v>
      </c>
      <c r="F1598" t="s">
        <v>1535</v>
      </c>
    </row>
    <row r="1599" spans="1:6">
      <c r="A1599" t="s">
        <v>1535</v>
      </c>
      <c r="B1599">
        <v>807984</v>
      </c>
      <c r="C1599" t="s">
        <v>1604</v>
      </c>
      <c r="D1599" t="s">
        <v>13</v>
      </c>
      <c r="E1599">
        <v>54</v>
      </c>
      <c r="F1599" t="s">
        <v>1535</v>
      </c>
    </row>
    <row r="1600" spans="1:6">
      <c r="A1600" t="s">
        <v>1535</v>
      </c>
      <c r="B1600">
        <v>808005</v>
      </c>
      <c r="C1600" t="s">
        <v>1605</v>
      </c>
      <c r="D1600" t="s">
        <v>12</v>
      </c>
      <c r="E1600">
        <v>90</v>
      </c>
      <c r="F1600" t="s">
        <v>1535</v>
      </c>
    </row>
    <row r="1601" spans="1:6">
      <c r="A1601" t="s">
        <v>1535</v>
      </c>
      <c r="B1601">
        <v>808006</v>
      </c>
      <c r="C1601" t="s">
        <v>1606</v>
      </c>
      <c r="D1601" t="s">
        <v>12</v>
      </c>
      <c r="E1601">
        <v>133</v>
      </c>
      <c r="F1601" t="s">
        <v>1535</v>
      </c>
    </row>
    <row r="1602" spans="1:6">
      <c r="A1602" t="s">
        <v>1535</v>
      </c>
      <c r="B1602">
        <v>808015</v>
      </c>
      <c r="C1602" t="s">
        <v>1607</v>
      </c>
      <c r="D1602" t="s">
        <v>12</v>
      </c>
      <c r="E1602">
        <v>76</v>
      </c>
      <c r="F1602" t="s">
        <v>1535</v>
      </c>
    </row>
    <row r="1603" spans="1:6">
      <c r="A1603" t="s">
        <v>1535</v>
      </c>
      <c r="B1603">
        <v>808022</v>
      </c>
      <c r="C1603" t="s">
        <v>1608</v>
      </c>
      <c r="D1603" t="s">
        <v>12</v>
      </c>
      <c r="E1603">
        <v>108</v>
      </c>
      <c r="F1603" t="s">
        <v>1535</v>
      </c>
    </row>
    <row r="1604" spans="1:6">
      <c r="A1604" t="s">
        <v>1535</v>
      </c>
      <c r="B1604">
        <v>808097</v>
      </c>
      <c r="C1604" t="s">
        <v>1609</v>
      </c>
      <c r="D1604" t="s">
        <v>12</v>
      </c>
      <c r="E1604">
        <v>77</v>
      </c>
      <c r="F1604" t="s">
        <v>1535</v>
      </c>
    </row>
    <row r="1605" spans="1:6">
      <c r="A1605" t="s">
        <v>1535</v>
      </c>
      <c r="B1605">
        <v>808098</v>
      </c>
      <c r="C1605" t="s">
        <v>1610</v>
      </c>
      <c r="D1605" t="s">
        <v>12</v>
      </c>
      <c r="E1605">
        <v>45</v>
      </c>
      <c r="F1605" t="s">
        <v>1535</v>
      </c>
    </row>
    <row r="1606" spans="1:6">
      <c r="A1606" t="s">
        <v>1535</v>
      </c>
      <c r="B1606">
        <v>808106</v>
      </c>
      <c r="C1606" t="s">
        <v>1611</v>
      </c>
      <c r="D1606" t="s">
        <v>41</v>
      </c>
      <c r="E1606">
        <v>48</v>
      </c>
      <c r="F1606" t="s">
        <v>1535</v>
      </c>
    </row>
    <row r="1607" spans="1:6">
      <c r="A1607" t="s">
        <v>1535</v>
      </c>
      <c r="B1607">
        <v>808111</v>
      </c>
      <c r="C1607" t="s">
        <v>1612</v>
      </c>
      <c r="D1607" t="s">
        <v>13</v>
      </c>
      <c r="E1607">
        <v>48</v>
      </c>
      <c r="F1607" t="s">
        <v>1535</v>
      </c>
    </row>
    <row r="1608" spans="1:6">
      <c r="A1608" t="s">
        <v>1535</v>
      </c>
      <c r="B1608">
        <v>808166</v>
      </c>
      <c r="C1608" t="s">
        <v>1613</v>
      </c>
      <c r="D1608" t="s">
        <v>13</v>
      </c>
      <c r="E1608">
        <v>78</v>
      </c>
      <c r="F1608" t="s">
        <v>1535</v>
      </c>
    </row>
    <row r="1609" spans="1:6">
      <c r="A1609" t="s">
        <v>1535</v>
      </c>
      <c r="B1609">
        <v>808187</v>
      </c>
      <c r="C1609" t="s">
        <v>1614</v>
      </c>
      <c r="D1609" t="s">
        <v>14</v>
      </c>
      <c r="E1609">
        <v>431</v>
      </c>
      <c r="F1609" t="s">
        <v>1535</v>
      </c>
    </row>
    <row r="1610" spans="1:6">
      <c r="A1610" t="s">
        <v>1535</v>
      </c>
      <c r="B1610">
        <v>808223</v>
      </c>
      <c r="C1610" t="s">
        <v>1615</v>
      </c>
      <c r="D1610" t="s">
        <v>13</v>
      </c>
      <c r="E1610">
        <v>172</v>
      </c>
      <c r="F1610" t="s">
        <v>1535</v>
      </c>
    </row>
    <row r="1611" spans="1:6">
      <c r="A1611" t="s">
        <v>1535</v>
      </c>
      <c r="B1611">
        <v>808271</v>
      </c>
      <c r="C1611" t="s">
        <v>1616</v>
      </c>
      <c r="D1611" t="s">
        <v>13</v>
      </c>
      <c r="E1611">
        <v>106</v>
      </c>
      <c r="F1611" t="s">
        <v>1535</v>
      </c>
    </row>
    <row r="1612" spans="1:6">
      <c r="A1612" t="s">
        <v>1535</v>
      </c>
      <c r="B1612">
        <v>808272</v>
      </c>
      <c r="C1612" t="s">
        <v>1617</v>
      </c>
      <c r="D1612" t="s">
        <v>13</v>
      </c>
      <c r="E1612">
        <v>61</v>
      </c>
      <c r="F1612" t="s">
        <v>1535</v>
      </c>
    </row>
    <row r="1613" spans="1:6">
      <c r="A1613" t="s">
        <v>1535</v>
      </c>
      <c r="B1613">
        <v>808286</v>
      </c>
      <c r="C1613" t="s">
        <v>1618</v>
      </c>
      <c r="D1613" t="s">
        <v>12</v>
      </c>
      <c r="E1613">
        <v>113</v>
      </c>
      <c r="F1613" t="s">
        <v>1535</v>
      </c>
    </row>
    <row r="1614" spans="1:6">
      <c r="A1614" t="s">
        <v>1535</v>
      </c>
      <c r="B1614">
        <v>808291</v>
      </c>
      <c r="C1614" t="s">
        <v>1619</v>
      </c>
      <c r="D1614" t="s">
        <v>41</v>
      </c>
      <c r="E1614">
        <v>10</v>
      </c>
      <c r="F1614" t="s">
        <v>1535</v>
      </c>
    </row>
    <row r="1615" spans="1:6">
      <c r="A1615" t="s">
        <v>1535</v>
      </c>
      <c r="B1615">
        <v>808292</v>
      </c>
      <c r="C1615" t="s">
        <v>1620</v>
      </c>
      <c r="D1615" t="s">
        <v>12</v>
      </c>
      <c r="E1615">
        <v>68</v>
      </c>
      <c r="F1615" t="s">
        <v>1535</v>
      </c>
    </row>
    <row r="1616" spans="1:6">
      <c r="A1616" t="s">
        <v>1535</v>
      </c>
      <c r="B1616">
        <v>808311</v>
      </c>
      <c r="C1616" t="s">
        <v>1621</v>
      </c>
      <c r="D1616" t="s">
        <v>12</v>
      </c>
      <c r="E1616">
        <v>78</v>
      </c>
      <c r="F1616" t="s">
        <v>1535</v>
      </c>
    </row>
    <row r="1617" spans="1:6">
      <c r="A1617" t="s">
        <v>1535</v>
      </c>
      <c r="B1617">
        <v>808312</v>
      </c>
      <c r="C1617" t="s">
        <v>1622</v>
      </c>
      <c r="D1617" t="s">
        <v>12</v>
      </c>
      <c r="E1617">
        <v>131</v>
      </c>
      <c r="F1617" t="s">
        <v>1535</v>
      </c>
    </row>
    <row r="1618" spans="1:6">
      <c r="A1618" t="s">
        <v>1535</v>
      </c>
      <c r="B1618">
        <v>808317</v>
      </c>
      <c r="C1618" t="s">
        <v>1623</v>
      </c>
      <c r="D1618" t="s">
        <v>13</v>
      </c>
      <c r="E1618">
        <v>104</v>
      </c>
      <c r="F1618" t="s">
        <v>1535</v>
      </c>
    </row>
    <row r="1619" spans="1:6">
      <c r="A1619" t="s">
        <v>1535</v>
      </c>
      <c r="B1619">
        <v>808322</v>
      </c>
      <c r="C1619" t="s">
        <v>1624</v>
      </c>
      <c r="D1619" t="s">
        <v>14</v>
      </c>
      <c r="E1619">
        <v>300</v>
      </c>
      <c r="F1619" t="s">
        <v>1535</v>
      </c>
    </row>
    <row r="1620" spans="1:6">
      <c r="A1620" t="s">
        <v>1535</v>
      </c>
      <c r="B1620">
        <v>808328</v>
      </c>
      <c r="C1620" t="s">
        <v>1625</v>
      </c>
      <c r="D1620" t="s">
        <v>12</v>
      </c>
      <c r="E1620">
        <v>56</v>
      </c>
      <c r="F1620" t="s">
        <v>1535</v>
      </c>
    </row>
    <row r="1621" spans="1:6">
      <c r="A1621" t="s">
        <v>1535</v>
      </c>
      <c r="B1621">
        <v>808375</v>
      </c>
      <c r="C1621" t="s">
        <v>1626</v>
      </c>
      <c r="D1621" t="s">
        <v>12</v>
      </c>
      <c r="E1621">
        <v>76</v>
      </c>
      <c r="F1621" t="s">
        <v>1535</v>
      </c>
    </row>
    <row r="1622" spans="1:6">
      <c r="A1622" t="s">
        <v>1535</v>
      </c>
      <c r="B1622">
        <v>808379</v>
      </c>
      <c r="C1622" t="s">
        <v>1627</v>
      </c>
      <c r="D1622" t="s">
        <v>13</v>
      </c>
      <c r="E1622">
        <v>138</v>
      </c>
      <c r="F1622" t="s">
        <v>1535</v>
      </c>
    </row>
    <row r="1623" spans="1:6">
      <c r="A1623" t="s">
        <v>1535</v>
      </c>
      <c r="B1623">
        <v>808400</v>
      </c>
      <c r="C1623" t="s">
        <v>1628</v>
      </c>
      <c r="D1623" t="s">
        <v>12</v>
      </c>
      <c r="E1623">
        <v>102</v>
      </c>
      <c r="F1623" t="s">
        <v>1535</v>
      </c>
    </row>
    <row r="1624" spans="1:6">
      <c r="A1624" t="s">
        <v>1535</v>
      </c>
      <c r="B1624">
        <v>808411</v>
      </c>
      <c r="C1624" t="s">
        <v>1629</v>
      </c>
      <c r="D1624" t="s">
        <v>14</v>
      </c>
      <c r="E1624">
        <v>235</v>
      </c>
      <c r="F1624" t="s">
        <v>1535</v>
      </c>
    </row>
    <row r="1625" spans="1:6">
      <c r="A1625" t="s">
        <v>1535</v>
      </c>
      <c r="B1625">
        <v>808439</v>
      </c>
      <c r="C1625" t="s">
        <v>1630</v>
      </c>
      <c r="D1625" t="s">
        <v>13</v>
      </c>
      <c r="E1625">
        <v>40</v>
      </c>
      <c r="F1625" t="s">
        <v>1535</v>
      </c>
    </row>
    <row r="1626" spans="1:6">
      <c r="A1626" t="s">
        <v>1535</v>
      </c>
      <c r="B1626">
        <v>808441</v>
      </c>
      <c r="C1626" t="s">
        <v>1631</v>
      </c>
      <c r="D1626" t="s">
        <v>14</v>
      </c>
      <c r="E1626">
        <v>275</v>
      </c>
      <c r="F1626" t="s">
        <v>1535</v>
      </c>
    </row>
    <row r="1627" spans="1:6">
      <c r="A1627" t="s">
        <v>1535</v>
      </c>
      <c r="B1627">
        <v>808469</v>
      </c>
      <c r="C1627" t="s">
        <v>1632</v>
      </c>
      <c r="D1627" t="s">
        <v>13</v>
      </c>
      <c r="E1627">
        <v>94</v>
      </c>
      <c r="F1627" t="s">
        <v>1535</v>
      </c>
    </row>
    <row r="1628" spans="1:6">
      <c r="A1628" t="s">
        <v>1535</v>
      </c>
      <c r="B1628">
        <v>808594</v>
      </c>
      <c r="C1628" t="s">
        <v>1633</v>
      </c>
      <c r="D1628" t="s">
        <v>13</v>
      </c>
      <c r="E1628">
        <v>183</v>
      </c>
      <c r="F1628" t="s">
        <v>1535</v>
      </c>
    </row>
    <row r="1629" spans="1:6">
      <c r="A1629" t="s">
        <v>1535</v>
      </c>
      <c r="B1629">
        <v>808598</v>
      </c>
      <c r="C1629" t="s">
        <v>1634</v>
      </c>
      <c r="D1629" t="s">
        <v>14</v>
      </c>
      <c r="E1629">
        <v>134</v>
      </c>
      <c r="F1629" t="s">
        <v>1535</v>
      </c>
    </row>
    <row r="1630" spans="1:6">
      <c r="A1630" t="s">
        <v>1535</v>
      </c>
      <c r="B1630">
        <v>808622</v>
      </c>
      <c r="C1630" t="s">
        <v>1635</v>
      </c>
      <c r="D1630" t="s">
        <v>13</v>
      </c>
      <c r="E1630">
        <v>148</v>
      </c>
      <c r="F1630" t="s">
        <v>1535</v>
      </c>
    </row>
    <row r="1631" spans="1:6">
      <c r="A1631" t="s">
        <v>1535</v>
      </c>
      <c r="B1631">
        <v>808652</v>
      </c>
      <c r="C1631" t="s">
        <v>1636</v>
      </c>
      <c r="D1631" t="s">
        <v>12</v>
      </c>
      <c r="E1631">
        <v>75</v>
      </c>
      <c r="F1631" t="s">
        <v>1535</v>
      </c>
    </row>
    <row r="1632" spans="1:6">
      <c r="A1632" t="s">
        <v>1535</v>
      </c>
      <c r="B1632">
        <v>808653</v>
      </c>
      <c r="C1632" t="s">
        <v>1637</v>
      </c>
      <c r="D1632" t="s">
        <v>12</v>
      </c>
      <c r="E1632">
        <v>99</v>
      </c>
      <c r="F1632" t="s">
        <v>1535</v>
      </c>
    </row>
    <row r="1633" spans="1:6">
      <c r="A1633" t="s">
        <v>1535</v>
      </c>
      <c r="B1633">
        <v>808654</v>
      </c>
      <c r="C1633" t="s">
        <v>1638</v>
      </c>
      <c r="D1633" t="s">
        <v>12</v>
      </c>
      <c r="E1633">
        <v>103</v>
      </c>
      <c r="F1633" t="s">
        <v>1535</v>
      </c>
    </row>
    <row r="1634" spans="1:6">
      <c r="A1634" t="s">
        <v>1535</v>
      </c>
      <c r="B1634">
        <v>808655</v>
      </c>
      <c r="C1634" t="s">
        <v>1639</v>
      </c>
      <c r="D1634" t="s">
        <v>12</v>
      </c>
      <c r="E1634">
        <v>101</v>
      </c>
      <c r="F1634" t="s">
        <v>1535</v>
      </c>
    </row>
    <row r="1635" spans="1:6">
      <c r="A1635" t="s">
        <v>1535</v>
      </c>
      <c r="B1635">
        <v>808660</v>
      </c>
      <c r="C1635" t="s">
        <v>1640</v>
      </c>
      <c r="D1635" t="s">
        <v>14</v>
      </c>
      <c r="E1635">
        <v>134</v>
      </c>
      <c r="F1635" t="s">
        <v>1535</v>
      </c>
    </row>
    <row r="1636" spans="1:6">
      <c r="A1636" t="s">
        <v>1535</v>
      </c>
      <c r="B1636">
        <v>808670</v>
      </c>
      <c r="C1636" t="s">
        <v>1641</v>
      </c>
      <c r="D1636" t="s">
        <v>12</v>
      </c>
      <c r="E1636">
        <v>139</v>
      </c>
      <c r="F1636" t="s">
        <v>1535</v>
      </c>
    </row>
    <row r="1637" spans="1:6">
      <c r="A1637" t="s">
        <v>1535</v>
      </c>
      <c r="B1637">
        <v>808672</v>
      </c>
      <c r="C1637" t="s">
        <v>1642</v>
      </c>
      <c r="D1637" t="s">
        <v>12</v>
      </c>
      <c r="E1637">
        <v>80</v>
      </c>
      <c r="F1637" t="s">
        <v>1535</v>
      </c>
    </row>
    <row r="1638" spans="1:6">
      <c r="A1638" t="s">
        <v>1535</v>
      </c>
      <c r="B1638">
        <v>808681</v>
      </c>
      <c r="C1638" t="s">
        <v>1643</v>
      </c>
      <c r="D1638" t="s">
        <v>12</v>
      </c>
      <c r="E1638">
        <v>68</v>
      </c>
      <c r="F1638" t="s">
        <v>1535</v>
      </c>
    </row>
    <row r="1639" spans="1:6">
      <c r="A1639" t="s">
        <v>1535</v>
      </c>
      <c r="B1639">
        <v>808682</v>
      </c>
      <c r="C1639" t="s">
        <v>1644</v>
      </c>
      <c r="D1639" t="s">
        <v>41</v>
      </c>
      <c r="E1639">
        <v>1</v>
      </c>
      <c r="F1639" t="s">
        <v>1535</v>
      </c>
    </row>
    <row r="1640" spans="1:6">
      <c r="A1640" t="s">
        <v>1535</v>
      </c>
      <c r="B1640">
        <v>808684</v>
      </c>
      <c r="C1640" t="s">
        <v>1645</v>
      </c>
      <c r="D1640" t="s">
        <v>41</v>
      </c>
      <c r="E1640">
        <v>181</v>
      </c>
      <c r="F1640" t="s">
        <v>1535</v>
      </c>
    </row>
    <row r="1641" spans="1:6">
      <c r="A1641" t="s">
        <v>1535</v>
      </c>
      <c r="B1641">
        <v>808694</v>
      </c>
      <c r="C1641" t="s">
        <v>1646</v>
      </c>
      <c r="D1641" t="s">
        <v>12</v>
      </c>
      <c r="E1641">
        <v>101</v>
      </c>
      <c r="F1641" t="s">
        <v>1535</v>
      </c>
    </row>
    <row r="1642" spans="1:6">
      <c r="A1642" t="s">
        <v>1535</v>
      </c>
      <c r="B1642">
        <v>808704</v>
      </c>
      <c r="C1642" t="s">
        <v>1647</v>
      </c>
      <c r="D1642" t="s">
        <v>12</v>
      </c>
      <c r="E1642">
        <v>64</v>
      </c>
      <c r="F1642" t="s">
        <v>1535</v>
      </c>
    </row>
    <row r="1643" spans="1:6">
      <c r="A1643" t="s">
        <v>1535</v>
      </c>
      <c r="B1643">
        <v>808719</v>
      </c>
      <c r="C1643" t="s">
        <v>1648</v>
      </c>
      <c r="D1643" t="s">
        <v>12</v>
      </c>
      <c r="E1643">
        <v>106</v>
      </c>
      <c r="F1643" t="s">
        <v>1535</v>
      </c>
    </row>
    <row r="1644" spans="1:6">
      <c r="A1644" t="s">
        <v>1535</v>
      </c>
      <c r="B1644">
        <v>808724</v>
      </c>
      <c r="C1644" t="s">
        <v>1649</v>
      </c>
      <c r="D1644" t="s">
        <v>13</v>
      </c>
      <c r="E1644">
        <v>43</v>
      </c>
      <c r="F1644" t="s">
        <v>1535</v>
      </c>
    </row>
    <row r="1645" spans="1:6">
      <c r="A1645" t="s">
        <v>1535</v>
      </c>
      <c r="B1645">
        <v>808792</v>
      </c>
      <c r="C1645" t="s">
        <v>1650</v>
      </c>
      <c r="D1645" t="s">
        <v>14</v>
      </c>
      <c r="E1645">
        <v>154</v>
      </c>
      <c r="F1645" t="s">
        <v>1535</v>
      </c>
    </row>
    <row r="1646" spans="1:6">
      <c r="A1646" t="s">
        <v>1535</v>
      </c>
      <c r="B1646">
        <v>808795</v>
      </c>
      <c r="C1646" t="s">
        <v>1651</v>
      </c>
      <c r="D1646" t="s">
        <v>12</v>
      </c>
      <c r="E1646">
        <v>8</v>
      </c>
      <c r="F1646" t="s">
        <v>1535</v>
      </c>
    </row>
    <row r="1647" spans="1:6">
      <c r="A1647" t="s">
        <v>1535</v>
      </c>
      <c r="B1647">
        <v>808798</v>
      </c>
      <c r="C1647" t="s">
        <v>1652</v>
      </c>
      <c r="D1647" t="s">
        <v>13</v>
      </c>
      <c r="E1647">
        <v>88</v>
      </c>
      <c r="F1647" t="s">
        <v>1535</v>
      </c>
    </row>
    <row r="1648" spans="1:6">
      <c r="A1648" t="s">
        <v>1535</v>
      </c>
      <c r="B1648">
        <v>808887</v>
      </c>
      <c r="C1648" t="s">
        <v>1653</v>
      </c>
      <c r="D1648" t="s">
        <v>12</v>
      </c>
      <c r="E1648">
        <v>44</v>
      </c>
      <c r="F1648" t="s">
        <v>1535</v>
      </c>
    </row>
    <row r="1649" spans="1:6">
      <c r="A1649" t="s">
        <v>1535</v>
      </c>
      <c r="B1649">
        <v>808912</v>
      </c>
      <c r="C1649" t="s">
        <v>1654</v>
      </c>
      <c r="D1649" t="s">
        <v>41</v>
      </c>
      <c r="E1649">
        <v>42</v>
      </c>
      <c r="F1649" t="s">
        <v>1535</v>
      </c>
    </row>
    <row r="1650" spans="1:6">
      <c r="A1650" t="s">
        <v>1535</v>
      </c>
      <c r="B1650">
        <v>808927</v>
      </c>
      <c r="C1650" t="s">
        <v>1655</v>
      </c>
      <c r="D1650" t="s">
        <v>12</v>
      </c>
      <c r="E1650">
        <v>74</v>
      </c>
      <c r="F1650" t="s">
        <v>1535</v>
      </c>
    </row>
    <row r="1651" spans="1:6">
      <c r="A1651" t="s">
        <v>1535</v>
      </c>
      <c r="B1651">
        <v>808929</v>
      </c>
      <c r="C1651" t="s">
        <v>1656</v>
      </c>
      <c r="D1651" t="s">
        <v>14</v>
      </c>
      <c r="E1651">
        <v>254</v>
      </c>
      <c r="F1651" t="s">
        <v>1535</v>
      </c>
    </row>
    <row r="1652" spans="1:6">
      <c r="A1652" t="s">
        <v>1535</v>
      </c>
      <c r="B1652">
        <v>808985</v>
      </c>
      <c r="C1652" t="s">
        <v>1657</v>
      </c>
      <c r="D1652" t="s">
        <v>13</v>
      </c>
      <c r="E1652">
        <v>44</v>
      </c>
      <c r="F1652" t="s">
        <v>1535</v>
      </c>
    </row>
    <row r="1653" spans="1:6">
      <c r="A1653" t="s">
        <v>1535</v>
      </c>
      <c r="B1653">
        <v>808986</v>
      </c>
      <c r="C1653" t="s">
        <v>1658</v>
      </c>
      <c r="D1653" t="s">
        <v>13</v>
      </c>
      <c r="E1653">
        <v>31</v>
      </c>
      <c r="F1653" t="s">
        <v>1535</v>
      </c>
    </row>
    <row r="1654" spans="1:6">
      <c r="A1654" t="s">
        <v>1535</v>
      </c>
      <c r="B1654">
        <v>809017</v>
      </c>
      <c r="C1654" t="s">
        <v>1659</v>
      </c>
      <c r="D1654" t="s">
        <v>13</v>
      </c>
      <c r="E1654">
        <v>178</v>
      </c>
      <c r="F1654" t="s">
        <v>1535</v>
      </c>
    </row>
    <row r="1655" spans="1:6">
      <c r="A1655" t="s">
        <v>1535</v>
      </c>
      <c r="B1655">
        <v>809026</v>
      </c>
      <c r="C1655" t="s">
        <v>1660</v>
      </c>
      <c r="D1655" t="s">
        <v>12</v>
      </c>
      <c r="E1655">
        <v>104</v>
      </c>
      <c r="F1655" t="s">
        <v>1535</v>
      </c>
    </row>
    <row r="1656" spans="1:6">
      <c r="A1656" t="s">
        <v>1535</v>
      </c>
      <c r="B1656">
        <v>809033</v>
      </c>
      <c r="C1656" t="s">
        <v>1661</v>
      </c>
      <c r="D1656" t="s">
        <v>12</v>
      </c>
      <c r="E1656">
        <v>74</v>
      </c>
      <c r="F1656" t="s">
        <v>1535</v>
      </c>
    </row>
    <row r="1657" spans="1:6">
      <c r="A1657" t="s">
        <v>1535</v>
      </c>
      <c r="B1657">
        <v>809034</v>
      </c>
      <c r="C1657" t="s">
        <v>1662</v>
      </c>
      <c r="D1657" t="s">
        <v>12</v>
      </c>
      <c r="E1657">
        <v>75</v>
      </c>
      <c r="F1657" t="s">
        <v>1535</v>
      </c>
    </row>
    <row r="1658" spans="1:6">
      <c r="A1658" t="s">
        <v>1535</v>
      </c>
      <c r="B1658">
        <v>809050</v>
      </c>
      <c r="C1658" t="s">
        <v>1663</v>
      </c>
      <c r="D1658" t="s">
        <v>12</v>
      </c>
      <c r="E1658">
        <v>66</v>
      </c>
      <c r="F1658" t="s">
        <v>1535</v>
      </c>
    </row>
    <row r="1659" spans="1:6">
      <c r="A1659" t="s">
        <v>1535</v>
      </c>
      <c r="B1659">
        <v>809075</v>
      </c>
      <c r="C1659" t="s">
        <v>1664</v>
      </c>
      <c r="D1659" t="s">
        <v>12</v>
      </c>
      <c r="E1659">
        <v>74</v>
      </c>
      <c r="F1659" t="s">
        <v>1535</v>
      </c>
    </row>
    <row r="1660" spans="1:6">
      <c r="A1660" t="s">
        <v>1535</v>
      </c>
      <c r="B1660">
        <v>809076</v>
      </c>
      <c r="C1660" t="s">
        <v>1665</v>
      </c>
      <c r="D1660" t="s">
        <v>12</v>
      </c>
      <c r="E1660">
        <v>113</v>
      </c>
      <c r="F1660" t="s">
        <v>1535</v>
      </c>
    </row>
    <row r="1661" spans="1:6">
      <c r="A1661" t="s">
        <v>1535</v>
      </c>
      <c r="B1661">
        <v>809086</v>
      </c>
      <c r="C1661" t="s">
        <v>1666</v>
      </c>
      <c r="D1661" t="s">
        <v>13</v>
      </c>
      <c r="E1661">
        <v>68</v>
      </c>
      <c r="F1661" t="s">
        <v>1535</v>
      </c>
    </row>
    <row r="1662" spans="1:6">
      <c r="A1662" t="s">
        <v>1535</v>
      </c>
      <c r="B1662">
        <v>809104</v>
      </c>
      <c r="C1662" t="s">
        <v>1667</v>
      </c>
      <c r="D1662" t="s">
        <v>12</v>
      </c>
      <c r="E1662">
        <v>103</v>
      </c>
      <c r="F1662" t="s">
        <v>1535</v>
      </c>
    </row>
    <row r="1663" spans="1:6">
      <c r="A1663" t="s">
        <v>1535</v>
      </c>
      <c r="B1663">
        <v>809107</v>
      </c>
      <c r="C1663" t="s">
        <v>1668</v>
      </c>
      <c r="D1663" t="s">
        <v>12</v>
      </c>
      <c r="E1663">
        <v>101</v>
      </c>
      <c r="F1663" t="s">
        <v>1535</v>
      </c>
    </row>
    <row r="1664" spans="1:6">
      <c r="A1664" t="s">
        <v>1535</v>
      </c>
      <c r="B1664">
        <v>809124</v>
      </c>
      <c r="C1664" t="s">
        <v>1669</v>
      </c>
      <c r="D1664" t="s">
        <v>14</v>
      </c>
      <c r="E1664">
        <v>321</v>
      </c>
      <c r="F1664" t="s">
        <v>1535</v>
      </c>
    </row>
    <row r="1665" spans="1:6">
      <c r="A1665" t="s">
        <v>1535</v>
      </c>
      <c r="B1665">
        <v>809126</v>
      </c>
      <c r="C1665" t="s">
        <v>1670</v>
      </c>
      <c r="D1665" t="s">
        <v>14</v>
      </c>
      <c r="E1665">
        <v>171</v>
      </c>
      <c r="F1665" t="s">
        <v>1535</v>
      </c>
    </row>
    <row r="1666" spans="1:6">
      <c r="A1666" t="s">
        <v>1535</v>
      </c>
      <c r="B1666">
        <v>809132</v>
      </c>
      <c r="C1666" t="s">
        <v>1671</v>
      </c>
      <c r="D1666" t="s">
        <v>12</v>
      </c>
      <c r="E1666">
        <v>66</v>
      </c>
      <c r="F1666" t="s">
        <v>1535</v>
      </c>
    </row>
    <row r="1667" spans="1:6">
      <c r="A1667" t="s">
        <v>1535</v>
      </c>
      <c r="B1667">
        <v>809133</v>
      </c>
      <c r="C1667" t="s">
        <v>1672</v>
      </c>
      <c r="D1667" t="s">
        <v>41</v>
      </c>
      <c r="E1667">
        <v>20</v>
      </c>
      <c r="F1667" t="s">
        <v>1535</v>
      </c>
    </row>
    <row r="1668" spans="1:6">
      <c r="A1668" t="s">
        <v>1535</v>
      </c>
      <c r="B1668">
        <v>809136</v>
      </c>
      <c r="C1668" t="s">
        <v>1673</v>
      </c>
      <c r="D1668" t="s">
        <v>41</v>
      </c>
      <c r="E1668">
        <v>113</v>
      </c>
      <c r="F1668" t="s">
        <v>1535</v>
      </c>
    </row>
    <row r="1669" spans="1:6">
      <c r="A1669" t="s">
        <v>1535</v>
      </c>
      <c r="B1669">
        <v>809141</v>
      </c>
      <c r="C1669" t="s">
        <v>1674</v>
      </c>
      <c r="D1669" t="s">
        <v>12</v>
      </c>
      <c r="E1669">
        <v>50</v>
      </c>
      <c r="F1669" t="s">
        <v>1535</v>
      </c>
    </row>
    <row r="1670" spans="1:6">
      <c r="A1670" t="s">
        <v>1535</v>
      </c>
      <c r="B1670">
        <v>809145</v>
      </c>
      <c r="C1670" t="s">
        <v>1675</v>
      </c>
      <c r="D1670" t="s">
        <v>14</v>
      </c>
      <c r="E1670">
        <v>92</v>
      </c>
      <c r="F1670" t="s">
        <v>1535</v>
      </c>
    </row>
    <row r="1671" spans="1:6">
      <c r="A1671" t="s">
        <v>1535</v>
      </c>
      <c r="B1671">
        <v>809146</v>
      </c>
      <c r="C1671" t="s">
        <v>1676</v>
      </c>
      <c r="D1671" t="s">
        <v>14</v>
      </c>
      <c r="E1671">
        <v>272</v>
      </c>
      <c r="F1671" t="s">
        <v>1535</v>
      </c>
    </row>
    <row r="1672" spans="1:6">
      <c r="A1672" t="s">
        <v>1535</v>
      </c>
      <c r="B1672">
        <v>809147</v>
      </c>
      <c r="C1672" t="s">
        <v>1677</v>
      </c>
      <c r="D1672" t="s">
        <v>14</v>
      </c>
      <c r="E1672">
        <v>151</v>
      </c>
      <c r="F1672" t="s">
        <v>1535</v>
      </c>
    </row>
    <row r="1673" spans="1:6">
      <c r="A1673" t="s">
        <v>1535</v>
      </c>
      <c r="B1673">
        <v>809161</v>
      </c>
      <c r="C1673" t="s">
        <v>1678</v>
      </c>
      <c r="D1673" t="s">
        <v>12</v>
      </c>
      <c r="E1673">
        <v>58</v>
      </c>
      <c r="F1673" t="s">
        <v>1535</v>
      </c>
    </row>
    <row r="1674" spans="1:6">
      <c r="A1674" t="s">
        <v>1535</v>
      </c>
      <c r="B1674">
        <v>809192</v>
      </c>
      <c r="C1674" t="s">
        <v>1679</v>
      </c>
      <c r="D1674" t="s">
        <v>12</v>
      </c>
      <c r="E1674">
        <v>106</v>
      </c>
      <c r="F1674" t="s">
        <v>1535</v>
      </c>
    </row>
    <row r="1675" spans="1:6">
      <c r="A1675" t="s">
        <v>1535</v>
      </c>
      <c r="B1675">
        <v>809193</v>
      </c>
      <c r="C1675" t="s">
        <v>1680</v>
      </c>
      <c r="D1675" t="s">
        <v>12</v>
      </c>
      <c r="E1675">
        <v>61</v>
      </c>
      <c r="F1675" t="s">
        <v>1535</v>
      </c>
    </row>
    <row r="1676" spans="1:6">
      <c r="A1676" t="s">
        <v>1535</v>
      </c>
      <c r="B1676">
        <v>809194</v>
      </c>
      <c r="C1676" t="s">
        <v>1681</v>
      </c>
      <c r="D1676" t="s">
        <v>12</v>
      </c>
      <c r="E1676">
        <v>93</v>
      </c>
      <c r="F1676" t="s">
        <v>1535</v>
      </c>
    </row>
    <row r="1677" spans="1:6">
      <c r="A1677" t="s">
        <v>1535</v>
      </c>
      <c r="B1677">
        <v>809218</v>
      </c>
      <c r="C1677" t="s">
        <v>1682</v>
      </c>
      <c r="D1677" t="s">
        <v>12</v>
      </c>
      <c r="E1677">
        <v>104</v>
      </c>
      <c r="F1677" t="s">
        <v>1535</v>
      </c>
    </row>
    <row r="1678" spans="1:6">
      <c r="A1678" t="s">
        <v>1535</v>
      </c>
      <c r="B1678">
        <v>809237</v>
      </c>
      <c r="C1678" t="s">
        <v>1683</v>
      </c>
      <c r="D1678" t="s">
        <v>41</v>
      </c>
      <c r="E1678">
        <v>1</v>
      </c>
      <c r="F1678" t="s">
        <v>1535</v>
      </c>
    </row>
    <row r="1679" spans="1:6">
      <c r="A1679" t="s">
        <v>1535</v>
      </c>
      <c r="B1679">
        <v>809241</v>
      </c>
      <c r="C1679" t="s">
        <v>1684</v>
      </c>
      <c r="D1679" t="s">
        <v>12</v>
      </c>
      <c r="E1679">
        <v>59</v>
      </c>
      <c r="F1679" t="s">
        <v>1535</v>
      </c>
    </row>
    <row r="1680" spans="1:6">
      <c r="A1680" t="s">
        <v>1535</v>
      </c>
      <c r="B1680">
        <v>809260</v>
      </c>
      <c r="C1680" t="s">
        <v>1685</v>
      </c>
      <c r="D1680" t="s">
        <v>13</v>
      </c>
      <c r="E1680">
        <v>4</v>
      </c>
      <c r="F1680" t="s">
        <v>1535</v>
      </c>
    </row>
    <row r="1681" spans="1:6">
      <c r="A1681" t="s">
        <v>1535</v>
      </c>
      <c r="B1681">
        <v>809301</v>
      </c>
      <c r="C1681" t="s">
        <v>1686</v>
      </c>
      <c r="D1681" t="s">
        <v>12</v>
      </c>
      <c r="E1681">
        <v>80</v>
      </c>
      <c r="F1681" t="s">
        <v>1535</v>
      </c>
    </row>
    <row r="1682" spans="1:6">
      <c r="A1682" t="s">
        <v>1535</v>
      </c>
      <c r="B1682">
        <v>809319</v>
      </c>
      <c r="C1682" t="s">
        <v>1687</v>
      </c>
      <c r="D1682" t="s">
        <v>14</v>
      </c>
      <c r="E1682">
        <v>227</v>
      </c>
      <c r="F1682" t="s">
        <v>1535</v>
      </c>
    </row>
    <row r="1683" spans="1:6">
      <c r="A1683" t="s">
        <v>1535</v>
      </c>
      <c r="B1683">
        <v>809326</v>
      </c>
      <c r="C1683" t="s">
        <v>1688</v>
      </c>
      <c r="D1683" t="s">
        <v>12</v>
      </c>
      <c r="E1683">
        <v>263</v>
      </c>
      <c r="F1683" t="s">
        <v>1535</v>
      </c>
    </row>
    <row r="1684" spans="1:6">
      <c r="A1684" t="s">
        <v>1535</v>
      </c>
      <c r="B1684">
        <v>809336</v>
      </c>
      <c r="C1684" t="s">
        <v>1689</v>
      </c>
      <c r="D1684" t="s">
        <v>12</v>
      </c>
      <c r="E1684">
        <v>22</v>
      </c>
      <c r="F1684" t="s">
        <v>1535</v>
      </c>
    </row>
    <row r="1685" spans="1:6">
      <c r="A1685" t="s">
        <v>1535</v>
      </c>
      <c r="B1685">
        <v>809339</v>
      </c>
      <c r="C1685" t="s">
        <v>1690</v>
      </c>
      <c r="D1685" t="s">
        <v>41</v>
      </c>
      <c r="E1685">
        <v>2</v>
      </c>
      <c r="F1685" t="s">
        <v>1535</v>
      </c>
    </row>
    <row r="1686" spans="1:6">
      <c r="A1686" t="s">
        <v>1535</v>
      </c>
      <c r="B1686">
        <v>809355</v>
      </c>
      <c r="C1686" t="s">
        <v>1691</v>
      </c>
      <c r="D1686" t="s">
        <v>14</v>
      </c>
      <c r="E1686">
        <v>285</v>
      </c>
      <c r="F1686" t="s">
        <v>1535</v>
      </c>
    </row>
    <row r="1687" spans="1:6">
      <c r="A1687" t="s">
        <v>1535</v>
      </c>
      <c r="B1687">
        <v>809399</v>
      </c>
      <c r="C1687" t="s">
        <v>1692</v>
      </c>
      <c r="D1687" t="s">
        <v>13</v>
      </c>
      <c r="E1687">
        <v>58</v>
      </c>
      <c r="F1687" t="s">
        <v>1535</v>
      </c>
    </row>
    <row r="1688" spans="1:6">
      <c r="A1688" t="s">
        <v>1535</v>
      </c>
      <c r="B1688">
        <v>809424</v>
      </c>
      <c r="C1688" t="s">
        <v>1693</v>
      </c>
      <c r="D1688" t="s">
        <v>12</v>
      </c>
      <c r="E1688">
        <v>42</v>
      </c>
      <c r="F1688" t="s">
        <v>1535</v>
      </c>
    </row>
    <row r="1689" spans="1:6">
      <c r="A1689" t="s">
        <v>1535</v>
      </c>
      <c r="B1689">
        <v>809436</v>
      </c>
      <c r="C1689" t="s">
        <v>1694</v>
      </c>
      <c r="D1689" t="s">
        <v>14</v>
      </c>
      <c r="E1689">
        <v>199</v>
      </c>
      <c r="F1689" t="s">
        <v>1535</v>
      </c>
    </row>
    <row r="1690" spans="1:6">
      <c r="A1690" t="s">
        <v>1535</v>
      </c>
      <c r="B1690">
        <v>809442</v>
      </c>
      <c r="C1690" t="s">
        <v>1695</v>
      </c>
      <c r="D1690" t="s">
        <v>12</v>
      </c>
      <c r="E1690">
        <v>60</v>
      </c>
      <c r="F1690" t="s">
        <v>1535</v>
      </c>
    </row>
    <row r="1691" spans="1:6">
      <c r="A1691" t="s">
        <v>1535</v>
      </c>
      <c r="B1691">
        <v>809452</v>
      </c>
      <c r="C1691" t="s">
        <v>1696</v>
      </c>
      <c r="D1691" t="s">
        <v>13</v>
      </c>
      <c r="E1691">
        <v>54</v>
      </c>
      <c r="F1691" t="s">
        <v>1535</v>
      </c>
    </row>
    <row r="1692" spans="1:6">
      <c r="A1692" t="s">
        <v>1535</v>
      </c>
      <c r="B1692">
        <v>809464</v>
      </c>
      <c r="C1692" t="s">
        <v>1697</v>
      </c>
      <c r="D1692" t="s">
        <v>13</v>
      </c>
      <c r="E1692">
        <v>198</v>
      </c>
      <c r="F1692" t="s">
        <v>1535</v>
      </c>
    </row>
    <row r="1693" spans="1:6">
      <c r="A1693" t="s">
        <v>1535</v>
      </c>
      <c r="B1693">
        <v>809488</v>
      </c>
      <c r="C1693" t="s">
        <v>1698</v>
      </c>
      <c r="D1693" t="s">
        <v>12</v>
      </c>
      <c r="E1693">
        <v>80</v>
      </c>
      <c r="F1693" t="s">
        <v>1535</v>
      </c>
    </row>
    <row r="1694" spans="1:6">
      <c r="A1694" t="s">
        <v>1535</v>
      </c>
      <c r="B1694">
        <v>809513</v>
      </c>
      <c r="C1694" t="s">
        <v>1699</v>
      </c>
      <c r="D1694" t="s">
        <v>12</v>
      </c>
      <c r="E1694">
        <v>118</v>
      </c>
      <c r="F1694" t="s">
        <v>1535</v>
      </c>
    </row>
    <row r="1695" spans="1:6">
      <c r="A1695" t="s">
        <v>1535</v>
      </c>
      <c r="B1695">
        <v>809521</v>
      </c>
      <c r="C1695" t="s">
        <v>1700</v>
      </c>
      <c r="D1695" t="s">
        <v>12</v>
      </c>
      <c r="E1695">
        <v>118</v>
      </c>
      <c r="F1695" t="s">
        <v>1535</v>
      </c>
    </row>
    <row r="1696" spans="1:6">
      <c r="A1696" t="s">
        <v>1535</v>
      </c>
      <c r="B1696">
        <v>809526</v>
      </c>
      <c r="C1696" t="s">
        <v>1701</v>
      </c>
      <c r="D1696" t="s">
        <v>13</v>
      </c>
      <c r="E1696">
        <v>32</v>
      </c>
      <c r="F1696" t="s">
        <v>1535</v>
      </c>
    </row>
    <row r="1697" spans="1:6">
      <c r="A1697" t="s">
        <v>1535</v>
      </c>
      <c r="B1697">
        <v>809530</v>
      </c>
      <c r="C1697" t="s">
        <v>1702</v>
      </c>
      <c r="D1697" t="s">
        <v>12</v>
      </c>
      <c r="E1697">
        <v>218</v>
      </c>
      <c r="F1697" t="s">
        <v>1535</v>
      </c>
    </row>
    <row r="1698" spans="1:6">
      <c r="A1698" t="s">
        <v>1535</v>
      </c>
      <c r="B1698">
        <v>809531</v>
      </c>
      <c r="C1698" t="s">
        <v>1703</v>
      </c>
      <c r="D1698" t="s">
        <v>14</v>
      </c>
      <c r="E1698">
        <v>80</v>
      </c>
      <c r="F1698" t="s">
        <v>1535</v>
      </c>
    </row>
    <row r="1699" spans="1:6">
      <c r="A1699" t="s">
        <v>1535</v>
      </c>
      <c r="B1699">
        <v>809540</v>
      </c>
      <c r="C1699" t="s">
        <v>1704</v>
      </c>
      <c r="D1699" t="s">
        <v>12</v>
      </c>
      <c r="E1699">
        <v>5</v>
      </c>
      <c r="F1699" t="s">
        <v>1535</v>
      </c>
    </row>
    <row r="1700" spans="1:6">
      <c r="A1700" t="s">
        <v>1535</v>
      </c>
      <c r="B1700">
        <v>809572</v>
      </c>
      <c r="C1700" t="s">
        <v>1705</v>
      </c>
      <c r="D1700" t="s">
        <v>12</v>
      </c>
      <c r="E1700">
        <v>82</v>
      </c>
      <c r="F1700" t="s">
        <v>1535</v>
      </c>
    </row>
    <row r="1701" spans="1:6">
      <c r="A1701" t="s">
        <v>1535</v>
      </c>
      <c r="B1701">
        <v>809573</v>
      </c>
      <c r="C1701" t="s">
        <v>1706</v>
      </c>
      <c r="D1701" t="s">
        <v>13</v>
      </c>
      <c r="E1701">
        <v>46</v>
      </c>
      <c r="F1701" t="s">
        <v>1535</v>
      </c>
    </row>
    <row r="1702" spans="1:6">
      <c r="A1702" t="s">
        <v>1535</v>
      </c>
      <c r="B1702">
        <v>809587</v>
      </c>
      <c r="C1702" t="s">
        <v>1707</v>
      </c>
      <c r="D1702" t="s">
        <v>12</v>
      </c>
      <c r="E1702">
        <v>89</v>
      </c>
      <c r="F1702" t="s">
        <v>1535</v>
      </c>
    </row>
    <row r="1703" spans="1:6">
      <c r="A1703" t="s">
        <v>1535</v>
      </c>
      <c r="B1703">
        <v>809588</v>
      </c>
      <c r="C1703" t="s">
        <v>1708</v>
      </c>
      <c r="D1703" t="s">
        <v>14</v>
      </c>
      <c r="E1703">
        <v>20</v>
      </c>
      <c r="F1703" t="s">
        <v>1535</v>
      </c>
    </row>
    <row r="1704" spans="1:6">
      <c r="A1704" t="s">
        <v>1535</v>
      </c>
      <c r="B1704">
        <v>809620</v>
      </c>
      <c r="C1704" t="s">
        <v>1709</v>
      </c>
      <c r="D1704" t="s">
        <v>14</v>
      </c>
      <c r="E1704">
        <v>69</v>
      </c>
      <c r="F1704" t="s">
        <v>1535</v>
      </c>
    </row>
    <row r="1705" spans="1:6">
      <c r="A1705" t="s">
        <v>1535</v>
      </c>
      <c r="B1705">
        <v>809650</v>
      </c>
      <c r="C1705" t="s">
        <v>1710</v>
      </c>
      <c r="D1705" t="s">
        <v>12</v>
      </c>
      <c r="E1705">
        <v>75</v>
      </c>
      <c r="F1705" t="s">
        <v>1535</v>
      </c>
    </row>
    <row r="1706" spans="1:6">
      <c r="A1706" t="s">
        <v>1535</v>
      </c>
      <c r="B1706">
        <v>809657</v>
      </c>
      <c r="C1706" t="s">
        <v>1711</v>
      </c>
      <c r="D1706" t="s">
        <v>12</v>
      </c>
      <c r="E1706">
        <v>117</v>
      </c>
      <c r="F1706" t="s">
        <v>1535</v>
      </c>
    </row>
    <row r="1707" spans="1:6">
      <c r="A1707" t="s">
        <v>1535</v>
      </c>
      <c r="B1707">
        <v>809670</v>
      </c>
      <c r="C1707" t="s">
        <v>1712</v>
      </c>
      <c r="D1707" t="s">
        <v>41</v>
      </c>
      <c r="E1707">
        <v>4</v>
      </c>
      <c r="F1707" t="s">
        <v>1535</v>
      </c>
    </row>
    <row r="1708" spans="1:6">
      <c r="A1708" t="s">
        <v>1535</v>
      </c>
      <c r="B1708">
        <v>809671</v>
      </c>
      <c r="C1708" t="s">
        <v>1713</v>
      </c>
      <c r="D1708" t="s">
        <v>14</v>
      </c>
      <c r="E1708">
        <v>224</v>
      </c>
      <c r="F1708" t="s">
        <v>1535</v>
      </c>
    </row>
    <row r="1709" spans="1:6">
      <c r="A1709" t="s">
        <v>1535</v>
      </c>
      <c r="B1709">
        <v>809672</v>
      </c>
      <c r="C1709" t="s">
        <v>1714</v>
      </c>
      <c r="D1709" t="s">
        <v>12</v>
      </c>
      <c r="E1709">
        <v>64</v>
      </c>
      <c r="F1709" t="s">
        <v>1535</v>
      </c>
    </row>
    <row r="1710" spans="1:6">
      <c r="A1710" t="s">
        <v>1535</v>
      </c>
      <c r="B1710">
        <v>809673</v>
      </c>
      <c r="C1710" t="s">
        <v>1326</v>
      </c>
      <c r="D1710" t="s">
        <v>13</v>
      </c>
      <c r="E1710">
        <v>224</v>
      </c>
      <c r="F1710" t="s">
        <v>1535</v>
      </c>
    </row>
    <row r="1711" spans="1:6">
      <c r="A1711" t="s">
        <v>1535</v>
      </c>
      <c r="B1711">
        <v>809710</v>
      </c>
      <c r="C1711" t="s">
        <v>1715</v>
      </c>
      <c r="D1711" t="s">
        <v>12</v>
      </c>
      <c r="E1711">
        <v>116</v>
      </c>
      <c r="F1711" t="s">
        <v>1535</v>
      </c>
    </row>
    <row r="1712" spans="1:6">
      <c r="A1712" t="s">
        <v>1535</v>
      </c>
      <c r="B1712">
        <v>809724</v>
      </c>
      <c r="C1712" t="s">
        <v>1716</v>
      </c>
      <c r="D1712" t="s">
        <v>13</v>
      </c>
      <c r="E1712">
        <v>139</v>
      </c>
      <c r="F1712" t="s">
        <v>1535</v>
      </c>
    </row>
    <row r="1713" spans="1:6">
      <c r="A1713" t="s">
        <v>1535</v>
      </c>
      <c r="B1713">
        <v>809737</v>
      </c>
      <c r="C1713" t="s">
        <v>1717</v>
      </c>
      <c r="D1713" t="s">
        <v>13</v>
      </c>
      <c r="E1713">
        <v>17</v>
      </c>
      <c r="F1713" t="s">
        <v>1535</v>
      </c>
    </row>
    <row r="1714" spans="1:6">
      <c r="A1714" t="s">
        <v>1535</v>
      </c>
      <c r="B1714">
        <v>809738</v>
      </c>
      <c r="C1714" t="s">
        <v>1718</v>
      </c>
      <c r="D1714" t="s">
        <v>14</v>
      </c>
      <c r="E1714">
        <v>38</v>
      </c>
      <c r="F1714" t="s">
        <v>1535</v>
      </c>
    </row>
    <row r="1715" spans="1:6">
      <c r="A1715" t="s">
        <v>1535</v>
      </c>
      <c r="B1715">
        <v>809741</v>
      </c>
      <c r="C1715" t="s">
        <v>1719</v>
      </c>
      <c r="D1715" t="s">
        <v>14</v>
      </c>
      <c r="E1715">
        <v>107</v>
      </c>
      <c r="F1715" t="s">
        <v>1535</v>
      </c>
    </row>
    <row r="1716" spans="1:6">
      <c r="A1716" t="s">
        <v>1535</v>
      </c>
      <c r="B1716">
        <v>809751</v>
      </c>
      <c r="C1716" t="s">
        <v>1720</v>
      </c>
      <c r="D1716" t="s">
        <v>12</v>
      </c>
      <c r="E1716">
        <v>20</v>
      </c>
      <c r="F1716" t="s">
        <v>1535</v>
      </c>
    </row>
    <row r="1717" spans="1:6">
      <c r="A1717" t="s">
        <v>1535</v>
      </c>
      <c r="B1717">
        <v>809755</v>
      </c>
      <c r="C1717" t="s">
        <v>1721</v>
      </c>
      <c r="D1717" t="s">
        <v>14</v>
      </c>
      <c r="E1717">
        <v>170</v>
      </c>
      <c r="F1717" t="s">
        <v>1535</v>
      </c>
    </row>
    <row r="1718" spans="1:6">
      <c r="A1718" t="s">
        <v>1535</v>
      </c>
      <c r="B1718">
        <v>809756</v>
      </c>
      <c r="C1718" t="s">
        <v>1722</v>
      </c>
      <c r="D1718" t="s">
        <v>12</v>
      </c>
      <c r="E1718">
        <v>26</v>
      </c>
      <c r="F1718" t="s">
        <v>1535</v>
      </c>
    </row>
    <row r="1719" spans="1:6">
      <c r="A1719" t="s">
        <v>1535</v>
      </c>
      <c r="B1719">
        <v>809793</v>
      </c>
      <c r="C1719" t="s">
        <v>1723</v>
      </c>
      <c r="D1719" t="s">
        <v>12</v>
      </c>
      <c r="E1719">
        <v>101</v>
      </c>
      <c r="F1719" t="s">
        <v>1535</v>
      </c>
    </row>
    <row r="1720" spans="1:6">
      <c r="A1720" t="s">
        <v>1535</v>
      </c>
      <c r="B1720">
        <v>809818</v>
      </c>
      <c r="C1720" t="s">
        <v>1724</v>
      </c>
      <c r="D1720" t="s">
        <v>14</v>
      </c>
      <c r="E1720">
        <v>180</v>
      </c>
      <c r="F1720" t="s">
        <v>1535</v>
      </c>
    </row>
    <row r="1721" spans="1:6">
      <c r="A1721" t="s">
        <v>1535</v>
      </c>
      <c r="B1721">
        <v>809819</v>
      </c>
      <c r="C1721" t="s">
        <v>1725</v>
      </c>
      <c r="D1721" t="s">
        <v>13</v>
      </c>
      <c r="E1721">
        <v>6</v>
      </c>
      <c r="F1721" t="s">
        <v>1535</v>
      </c>
    </row>
    <row r="1722" spans="1:6">
      <c r="A1722" t="s">
        <v>1535</v>
      </c>
      <c r="B1722">
        <v>809820</v>
      </c>
      <c r="C1722" t="s">
        <v>1726</v>
      </c>
      <c r="D1722" t="s">
        <v>12</v>
      </c>
      <c r="E1722">
        <v>109</v>
      </c>
      <c r="F1722" t="s">
        <v>1535</v>
      </c>
    </row>
    <row r="1723" spans="1:6">
      <c r="A1723" t="s">
        <v>1535</v>
      </c>
      <c r="B1723">
        <v>809825</v>
      </c>
      <c r="C1723" t="s">
        <v>1727</v>
      </c>
      <c r="D1723" t="s">
        <v>14</v>
      </c>
      <c r="E1723">
        <v>135</v>
      </c>
      <c r="F1723" t="s">
        <v>1535</v>
      </c>
    </row>
    <row r="1724" spans="1:6">
      <c r="A1724" t="s">
        <v>1535</v>
      </c>
      <c r="B1724">
        <v>809832</v>
      </c>
      <c r="C1724" t="s">
        <v>1728</v>
      </c>
      <c r="D1724" t="s">
        <v>12</v>
      </c>
      <c r="E1724">
        <v>60</v>
      </c>
      <c r="F1724" t="s">
        <v>1535</v>
      </c>
    </row>
    <row r="1725" spans="1:6">
      <c r="A1725" t="s">
        <v>1535</v>
      </c>
      <c r="B1725">
        <v>809860</v>
      </c>
      <c r="C1725" t="s">
        <v>1729</v>
      </c>
      <c r="D1725" t="s">
        <v>41</v>
      </c>
      <c r="E1725">
        <v>4</v>
      </c>
      <c r="F1725" t="s">
        <v>1535</v>
      </c>
    </row>
    <row r="1726" spans="1:6">
      <c r="A1726" t="s">
        <v>1535</v>
      </c>
      <c r="B1726">
        <v>809862</v>
      </c>
      <c r="C1726" t="s">
        <v>1730</v>
      </c>
      <c r="D1726" t="s">
        <v>13</v>
      </c>
      <c r="E1726">
        <v>35</v>
      </c>
      <c r="F1726" t="s">
        <v>1535</v>
      </c>
    </row>
    <row r="1727" spans="1:6">
      <c r="A1727" t="s">
        <v>1535</v>
      </c>
      <c r="B1727">
        <v>809889</v>
      </c>
      <c r="C1727" t="s">
        <v>1731</v>
      </c>
      <c r="D1727" t="s">
        <v>14</v>
      </c>
      <c r="E1727">
        <v>177</v>
      </c>
      <c r="F1727" t="s">
        <v>1535</v>
      </c>
    </row>
    <row r="1728" spans="1:6">
      <c r="A1728" t="s">
        <v>1535</v>
      </c>
      <c r="B1728">
        <v>809891</v>
      </c>
      <c r="C1728" t="s">
        <v>1732</v>
      </c>
      <c r="D1728" t="s">
        <v>12</v>
      </c>
      <c r="E1728">
        <v>130</v>
      </c>
      <c r="F1728" t="s">
        <v>1535</v>
      </c>
    </row>
    <row r="1729" spans="1:6">
      <c r="A1729" t="s">
        <v>1535</v>
      </c>
      <c r="B1729">
        <v>809903</v>
      </c>
      <c r="C1729" t="s">
        <v>1733</v>
      </c>
      <c r="D1729" t="s">
        <v>14</v>
      </c>
      <c r="E1729">
        <v>238</v>
      </c>
      <c r="F1729" t="s">
        <v>1535</v>
      </c>
    </row>
    <row r="1730" spans="1:6">
      <c r="A1730" t="s">
        <v>1535</v>
      </c>
      <c r="B1730">
        <v>809916</v>
      </c>
      <c r="C1730" t="s">
        <v>1734</v>
      </c>
      <c r="D1730" t="s">
        <v>13</v>
      </c>
      <c r="E1730">
        <v>6</v>
      </c>
      <c r="F1730" t="s">
        <v>1535</v>
      </c>
    </row>
    <row r="1731" spans="1:6">
      <c r="A1731" t="s">
        <v>1535</v>
      </c>
      <c r="B1731">
        <v>809918</v>
      </c>
      <c r="C1731" t="s">
        <v>1735</v>
      </c>
      <c r="D1731" t="s">
        <v>12</v>
      </c>
      <c r="E1731">
        <v>85</v>
      </c>
      <c r="F1731" t="s">
        <v>1535</v>
      </c>
    </row>
    <row r="1732" spans="1:6">
      <c r="A1732" t="s">
        <v>1535</v>
      </c>
      <c r="B1732">
        <v>809930</v>
      </c>
      <c r="C1732" t="s">
        <v>1736</v>
      </c>
      <c r="D1732" t="s">
        <v>12</v>
      </c>
      <c r="E1732">
        <v>79</v>
      </c>
      <c r="F1732" t="s">
        <v>1535</v>
      </c>
    </row>
    <row r="1733" spans="1:6">
      <c r="A1733" t="s">
        <v>1535</v>
      </c>
      <c r="B1733">
        <v>809990</v>
      </c>
      <c r="C1733" t="s">
        <v>1737</v>
      </c>
      <c r="D1733" t="s">
        <v>14</v>
      </c>
      <c r="E1733">
        <v>168</v>
      </c>
      <c r="F1733" t="s">
        <v>1535</v>
      </c>
    </row>
    <row r="1734" spans="1:6">
      <c r="A1734" t="s">
        <v>1535</v>
      </c>
      <c r="B1734">
        <v>810062</v>
      </c>
      <c r="C1734" t="s">
        <v>1738</v>
      </c>
      <c r="D1734" t="s">
        <v>12</v>
      </c>
      <c r="E1734">
        <v>75</v>
      </c>
      <c r="F1734" t="s">
        <v>1535</v>
      </c>
    </row>
    <row r="1735" spans="1:6">
      <c r="A1735" t="s">
        <v>1535</v>
      </c>
      <c r="B1735">
        <v>810064</v>
      </c>
      <c r="C1735" t="s">
        <v>1739</v>
      </c>
      <c r="D1735" t="s">
        <v>13</v>
      </c>
      <c r="E1735">
        <v>108</v>
      </c>
      <c r="F1735" t="s">
        <v>1535</v>
      </c>
    </row>
    <row r="1736" spans="1:6">
      <c r="A1736" t="s">
        <v>1535</v>
      </c>
      <c r="B1736">
        <v>810065</v>
      </c>
      <c r="C1736" t="s">
        <v>1740</v>
      </c>
      <c r="D1736" t="s">
        <v>13</v>
      </c>
      <c r="E1736">
        <v>34</v>
      </c>
      <c r="F1736" t="s">
        <v>1535</v>
      </c>
    </row>
    <row r="1737" spans="1:6">
      <c r="A1737" t="s">
        <v>1535</v>
      </c>
      <c r="B1737">
        <v>810094</v>
      </c>
      <c r="C1737" t="s">
        <v>1741</v>
      </c>
      <c r="D1737" t="s">
        <v>12</v>
      </c>
      <c r="E1737">
        <v>142</v>
      </c>
      <c r="F1737" t="s">
        <v>1535</v>
      </c>
    </row>
    <row r="1738" spans="1:6">
      <c r="A1738" t="s">
        <v>1535</v>
      </c>
      <c r="B1738">
        <v>810098</v>
      </c>
      <c r="C1738" t="s">
        <v>1742</v>
      </c>
      <c r="D1738" t="s">
        <v>12</v>
      </c>
      <c r="E1738">
        <v>66</v>
      </c>
      <c r="F1738" t="s">
        <v>1535</v>
      </c>
    </row>
    <row r="1739" spans="1:6">
      <c r="A1739" t="s">
        <v>1535</v>
      </c>
      <c r="B1739">
        <v>810099</v>
      </c>
      <c r="C1739" t="s">
        <v>1743</v>
      </c>
      <c r="D1739" t="s">
        <v>12</v>
      </c>
      <c r="E1739">
        <v>3</v>
      </c>
      <c r="F1739" t="s">
        <v>1535</v>
      </c>
    </row>
    <row r="1740" spans="1:6">
      <c r="A1740" t="s">
        <v>1535</v>
      </c>
      <c r="B1740">
        <v>810209</v>
      </c>
      <c r="C1740" t="s">
        <v>1744</v>
      </c>
      <c r="D1740" t="s">
        <v>13</v>
      </c>
      <c r="E1740">
        <v>8</v>
      </c>
      <c r="F1740" t="s">
        <v>1535</v>
      </c>
    </row>
    <row r="1741" spans="1:6">
      <c r="A1741" t="s">
        <v>1535</v>
      </c>
      <c r="B1741">
        <v>810256</v>
      </c>
      <c r="C1741" t="s">
        <v>1745</v>
      </c>
      <c r="D1741" t="s">
        <v>13</v>
      </c>
      <c r="E1741">
        <v>33</v>
      </c>
      <c r="F1741" t="s">
        <v>1535</v>
      </c>
    </row>
    <row r="1742" spans="1:6">
      <c r="A1742" t="s">
        <v>1535</v>
      </c>
      <c r="B1742">
        <v>810257</v>
      </c>
      <c r="C1742" t="s">
        <v>1746</v>
      </c>
      <c r="D1742" t="s">
        <v>12</v>
      </c>
      <c r="E1742">
        <v>42</v>
      </c>
      <c r="F1742" t="s">
        <v>1535</v>
      </c>
    </row>
    <row r="1743" spans="1:6">
      <c r="A1743" t="s">
        <v>1535</v>
      </c>
      <c r="B1743">
        <v>810273</v>
      </c>
      <c r="C1743" t="s">
        <v>1747</v>
      </c>
      <c r="D1743" t="s">
        <v>13</v>
      </c>
      <c r="E1743">
        <v>6</v>
      </c>
      <c r="F1743" t="s">
        <v>1535</v>
      </c>
    </row>
    <row r="1744" spans="1:6">
      <c r="A1744" t="s">
        <v>1535</v>
      </c>
      <c r="B1744">
        <v>810275</v>
      </c>
      <c r="C1744" t="s">
        <v>1748</v>
      </c>
      <c r="D1744" t="s">
        <v>13</v>
      </c>
      <c r="E1744">
        <v>37</v>
      </c>
      <c r="F1744" t="s">
        <v>1535</v>
      </c>
    </row>
    <row r="1745" spans="1:6">
      <c r="A1745" t="s">
        <v>1535</v>
      </c>
      <c r="B1745">
        <v>810304</v>
      </c>
      <c r="C1745" t="s">
        <v>1749</v>
      </c>
      <c r="D1745" t="s">
        <v>10</v>
      </c>
      <c r="E1745">
        <v>12</v>
      </c>
      <c r="F1745" t="s">
        <v>1535</v>
      </c>
    </row>
    <row r="1746" spans="1:6">
      <c r="A1746" t="s">
        <v>1535</v>
      </c>
      <c r="B1746">
        <v>810310</v>
      </c>
      <c r="C1746" t="s">
        <v>1750</v>
      </c>
      <c r="D1746" t="s">
        <v>10</v>
      </c>
      <c r="E1746">
        <v>22</v>
      </c>
      <c r="F1746" t="s">
        <v>1535</v>
      </c>
    </row>
    <row r="1747" spans="1:6">
      <c r="A1747" t="s">
        <v>1535</v>
      </c>
      <c r="B1747">
        <v>810417</v>
      </c>
      <c r="C1747" t="s">
        <v>1751</v>
      </c>
      <c r="D1747" t="s">
        <v>10</v>
      </c>
      <c r="E1747">
        <v>51</v>
      </c>
      <c r="F1747" t="s">
        <v>1535</v>
      </c>
    </row>
  </sheetData>
  <autoFilter ref="A1:F1747" xr:uid="{4CA0070F-CCF4-4809-9211-A59123EB8445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77578-0364-47DF-BEB1-11F0BAEF9429}">
  <dimension ref="B4:I22"/>
  <sheetViews>
    <sheetView tabSelected="1" workbookViewId="0">
      <selection activeCell="L8" sqref="L8"/>
    </sheetView>
  </sheetViews>
  <sheetFormatPr defaultRowHeight="14.25"/>
  <cols>
    <col min="2" max="2" width="16.375" bestFit="1" customWidth="1"/>
    <col min="3" max="3" width="10.25" bestFit="1" customWidth="1"/>
    <col min="4" max="4" width="16.75" bestFit="1" customWidth="1"/>
    <col min="5" max="5" width="7.25" bestFit="1" customWidth="1"/>
    <col min="6" max="6" width="17.5" bestFit="1" customWidth="1"/>
    <col min="7" max="7" width="10" bestFit="1" customWidth="1"/>
    <col min="8" max="8" width="13.625" bestFit="1" customWidth="1"/>
    <col min="9" max="9" width="8.875" bestFit="1" customWidth="1"/>
  </cols>
  <sheetData>
    <row r="4" spans="2:9" ht="15">
      <c r="B4" s="12"/>
      <c r="C4" s="12"/>
      <c r="D4" s="12"/>
      <c r="E4" s="12"/>
      <c r="F4" s="19" t="s">
        <v>1774</v>
      </c>
      <c r="G4" s="19"/>
      <c r="H4" s="19" t="s">
        <v>1775</v>
      </c>
      <c r="I4" s="19"/>
    </row>
    <row r="5" spans="2:9" ht="15">
      <c r="B5" s="12" t="s">
        <v>1768</v>
      </c>
      <c r="C5" s="12" t="s">
        <v>1</v>
      </c>
      <c r="D5" s="12" t="s">
        <v>2</v>
      </c>
      <c r="E5" s="12" t="s">
        <v>1765</v>
      </c>
      <c r="F5" s="12" t="s">
        <v>16</v>
      </c>
      <c r="G5" s="12" t="s">
        <v>11</v>
      </c>
      <c r="H5" s="12" t="s">
        <v>16</v>
      </c>
      <c r="I5" s="12" t="s">
        <v>11</v>
      </c>
    </row>
    <row r="6" spans="2:9">
      <c r="B6" s="11" t="s">
        <v>1771</v>
      </c>
      <c r="C6" s="9"/>
      <c r="D6" s="9"/>
      <c r="E6" s="9"/>
      <c r="F6" s="10">
        <v>91</v>
      </c>
      <c r="G6" s="10">
        <v>353</v>
      </c>
      <c r="H6" s="10">
        <v>337</v>
      </c>
      <c r="I6" s="10">
        <v>4410</v>
      </c>
    </row>
    <row r="7" spans="2:9">
      <c r="B7" s="11" t="s">
        <v>36</v>
      </c>
      <c r="C7" s="9"/>
      <c r="D7" s="9"/>
      <c r="E7" s="9"/>
      <c r="F7" s="10">
        <v>876</v>
      </c>
      <c r="G7" s="10">
        <v>4471</v>
      </c>
      <c r="H7" s="10">
        <v>2944</v>
      </c>
      <c r="I7" s="10">
        <v>12697</v>
      </c>
    </row>
    <row r="8" spans="2:9">
      <c r="B8" s="11" t="s">
        <v>206</v>
      </c>
      <c r="C8" s="9"/>
      <c r="D8" s="9"/>
      <c r="E8" s="9"/>
      <c r="F8" s="10"/>
      <c r="G8" s="10">
        <v>4</v>
      </c>
      <c r="H8" s="10"/>
      <c r="I8" s="10">
        <v>6</v>
      </c>
    </row>
    <row r="9" spans="2:9">
      <c r="B9" s="11" t="s">
        <v>210</v>
      </c>
      <c r="C9" s="9"/>
      <c r="D9" s="9"/>
      <c r="E9" s="9"/>
      <c r="F9" s="10">
        <v>840</v>
      </c>
      <c r="G9" s="10">
        <v>5325</v>
      </c>
      <c r="H9" s="10">
        <v>3044</v>
      </c>
      <c r="I9" s="10">
        <v>22857</v>
      </c>
    </row>
    <row r="10" spans="2:9">
      <c r="B10" s="11" t="s">
        <v>366</v>
      </c>
      <c r="C10" s="9"/>
      <c r="D10" s="9"/>
      <c r="E10" s="9"/>
      <c r="F10" s="10">
        <v>369</v>
      </c>
      <c r="G10" s="10">
        <v>3454</v>
      </c>
      <c r="H10" s="10">
        <v>1507</v>
      </c>
      <c r="I10" s="10">
        <v>5916</v>
      </c>
    </row>
    <row r="11" spans="2:9">
      <c r="B11" s="11" t="s">
        <v>471</v>
      </c>
      <c r="C11" s="9"/>
      <c r="D11" s="9"/>
      <c r="E11" s="9"/>
      <c r="F11" s="10">
        <v>597</v>
      </c>
      <c r="G11" s="10">
        <v>3742</v>
      </c>
      <c r="H11" s="10">
        <v>802</v>
      </c>
      <c r="I11" s="10">
        <v>4488</v>
      </c>
    </row>
    <row r="12" spans="2:9">
      <c r="B12" s="11" t="s">
        <v>590</v>
      </c>
      <c r="C12" s="9"/>
      <c r="D12" s="9"/>
      <c r="E12" s="9"/>
      <c r="F12" s="10">
        <v>442</v>
      </c>
      <c r="G12" s="10">
        <v>2759</v>
      </c>
      <c r="H12" s="10">
        <v>1005</v>
      </c>
      <c r="I12" s="10">
        <v>5150</v>
      </c>
    </row>
    <row r="13" spans="2:9">
      <c r="B13" s="11" t="s">
        <v>682</v>
      </c>
      <c r="C13" s="9"/>
      <c r="D13" s="9"/>
      <c r="E13" s="9"/>
      <c r="F13" s="10">
        <v>658</v>
      </c>
      <c r="G13" s="10">
        <v>2892</v>
      </c>
      <c r="H13" s="10">
        <v>2251.3000000000002</v>
      </c>
      <c r="I13" s="10">
        <v>8033</v>
      </c>
    </row>
    <row r="14" spans="2:9">
      <c r="B14" s="11" t="s">
        <v>751</v>
      </c>
      <c r="C14" s="9"/>
      <c r="D14" s="9"/>
      <c r="E14" s="9"/>
      <c r="F14" s="10">
        <v>539</v>
      </c>
      <c r="G14" s="10">
        <v>3192</v>
      </c>
      <c r="H14" s="10">
        <v>1179</v>
      </c>
      <c r="I14" s="10">
        <v>6283</v>
      </c>
    </row>
    <row r="15" spans="2:9">
      <c r="B15" s="11" t="s">
        <v>864</v>
      </c>
      <c r="C15" s="9"/>
      <c r="D15" s="9"/>
      <c r="E15" s="9"/>
      <c r="F15" s="10">
        <v>911</v>
      </c>
      <c r="G15" s="10">
        <v>5492</v>
      </c>
      <c r="H15" s="10">
        <v>2254</v>
      </c>
      <c r="I15" s="10">
        <v>14231</v>
      </c>
    </row>
    <row r="16" spans="2:9">
      <c r="B16" s="11" t="s">
        <v>1039</v>
      </c>
      <c r="C16" s="9"/>
      <c r="D16" s="9"/>
      <c r="E16" s="9"/>
      <c r="F16" s="10">
        <v>989</v>
      </c>
      <c r="G16" s="10">
        <v>6255</v>
      </c>
      <c r="H16" s="10">
        <v>4345</v>
      </c>
      <c r="I16" s="10">
        <v>13478</v>
      </c>
    </row>
    <row r="17" spans="2:9">
      <c r="B17" s="11" t="s">
        <v>1260</v>
      </c>
      <c r="C17" s="9"/>
      <c r="D17" s="9"/>
      <c r="E17" s="9"/>
      <c r="F17" s="10">
        <v>1523</v>
      </c>
      <c r="G17" s="10">
        <v>5645</v>
      </c>
      <c r="H17" s="10">
        <v>2608</v>
      </c>
      <c r="I17" s="10">
        <v>9167.2999999999993</v>
      </c>
    </row>
    <row r="18" spans="2:9">
      <c r="B18" s="11" t="s">
        <v>1345</v>
      </c>
      <c r="C18" s="9"/>
      <c r="D18" s="9"/>
      <c r="E18" s="9"/>
      <c r="F18" s="10">
        <v>1080</v>
      </c>
      <c r="G18" s="10">
        <v>4490</v>
      </c>
      <c r="H18" s="10">
        <v>1280</v>
      </c>
      <c r="I18" s="10">
        <v>4343</v>
      </c>
    </row>
    <row r="19" spans="2:9">
      <c r="B19" s="11" t="s">
        <v>1405</v>
      </c>
      <c r="C19" s="9"/>
      <c r="D19" s="9"/>
      <c r="E19" s="9"/>
      <c r="F19" s="10">
        <v>480</v>
      </c>
      <c r="G19" s="10">
        <v>1849</v>
      </c>
      <c r="H19" s="10">
        <v>792</v>
      </c>
      <c r="I19" s="10">
        <v>5509.2000000000007</v>
      </c>
    </row>
    <row r="20" spans="2:9">
      <c r="B20" s="11" t="s">
        <v>1436</v>
      </c>
      <c r="C20" s="9"/>
      <c r="D20" s="9"/>
      <c r="E20" s="9"/>
      <c r="F20" s="10">
        <v>507</v>
      </c>
      <c r="G20" s="10">
        <v>2629</v>
      </c>
      <c r="H20" s="10">
        <v>1206</v>
      </c>
      <c r="I20" s="10">
        <v>3959</v>
      </c>
    </row>
    <row r="21" spans="2:9" ht="15" thickBot="1">
      <c r="B21" s="13" t="s">
        <v>1535</v>
      </c>
      <c r="C21" s="14"/>
      <c r="D21" s="14"/>
      <c r="E21" s="14"/>
      <c r="F21" s="15">
        <v>1059</v>
      </c>
      <c r="G21" s="15">
        <v>5326</v>
      </c>
      <c r="H21" s="15">
        <v>1704.2833333333333</v>
      </c>
      <c r="I21" s="15">
        <v>8519.7999999999993</v>
      </c>
    </row>
    <row r="22" spans="2:9" ht="15.75" thickBot="1">
      <c r="B22" s="16" t="s">
        <v>1770</v>
      </c>
      <c r="C22" s="17"/>
      <c r="D22" s="17"/>
      <c r="E22" s="17"/>
      <c r="F22" s="18">
        <v>10961</v>
      </c>
      <c r="G22" s="18">
        <v>57878</v>
      </c>
      <c r="H22" s="18">
        <v>27258.583333333332</v>
      </c>
      <c r="I22" s="18">
        <v>129047.3</v>
      </c>
    </row>
  </sheetData>
  <mergeCells count="2">
    <mergeCell ref="F4:G4"/>
    <mergeCell ref="H4:I4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204647B7-6707-43F8-AE59-324D90CB1E46}">
  <ds:schemaRefs/>
</ds:datastoreItem>
</file>

<file path=customXml/itemProps2.xml><?xml version="1.0" encoding="utf-8"?>
<ds:datastoreItem xmlns:ds="http://schemas.openxmlformats.org/officeDocument/2006/customXml" ds:itemID="{8A8E3941-5E16-4AE2-A184-489C7646894E}">
  <ds:schemaRefs/>
</ds:datastoreItem>
</file>

<file path=customXml/itemProps3.xml><?xml version="1.0" encoding="utf-8"?>
<ds:datastoreItem xmlns:ds="http://schemas.openxmlformats.org/officeDocument/2006/customXml" ds:itemID="{0DDEB7BD-999B-4CFF-86E0-BE1D6A76FFF1}">
  <ds:schemaRefs/>
</ds:datastoreItem>
</file>

<file path=customXml/itemProps4.xml><?xml version="1.0" encoding="utf-8"?>
<ds:datastoreItem xmlns:ds="http://schemas.openxmlformats.org/officeDocument/2006/customXml" ds:itemID="{1C775125-54CB-4741-A42D-F176CAD8F265}">
  <ds:schemaRefs/>
</ds:datastoreItem>
</file>

<file path=customXml/itemProps5.xml><?xml version="1.0" encoding="utf-8"?>
<ds:datastoreItem xmlns:ds="http://schemas.openxmlformats.org/officeDocument/2006/customXml" ds:itemID="{10E08812-3C6A-43F8-9627-A09D1028AD8B}">
  <ds:schemaRefs/>
</ds:datastoreItem>
</file>

<file path=customXml/itemProps6.xml><?xml version="1.0" encoding="utf-8"?>
<ds:datastoreItem xmlns:ds="http://schemas.openxmlformats.org/officeDocument/2006/customXml" ds:itemID="{9CAAEB67-3946-471B-B5F9-BEDDD2973836}">
  <ds:schemaRefs/>
</ds:datastoreItem>
</file>

<file path=customXml/itemProps7.xml><?xml version="1.0" encoding="utf-8"?>
<ds:datastoreItem xmlns:ds="http://schemas.openxmlformats.org/officeDocument/2006/customXml" ds:itemID="{E83F8B78-EF1F-48E1-A995-D693C69B635C}">
  <ds:schemaRefs/>
</ds:datastoreItem>
</file>

<file path=customXml/itemProps8.xml><?xml version="1.0" encoding="utf-8"?>
<ds:datastoreItem xmlns:ds="http://schemas.openxmlformats.org/officeDocument/2006/customXml" ds:itemID="{D87726BA-3D5E-4E0B-8006-165F6A801F19}">
  <ds:schemaRefs/>
</ds:datastoreItem>
</file>

<file path=customXml/itemProps9.xml><?xml version="1.0" encoding="utf-8"?>
<ds:datastoreItem xmlns:ds="http://schemas.openxmlformats.org/officeDocument/2006/customXml" ds:itemID="{1D9561D4-748F-4F46-9FE4-30789AA80DBB}">
  <ds:schemaRefs/>
</ds:datastoreItem>
</file>

<file path=customXml/itemProps10.xml><?xml version="1.0" encoding="utf-8"?>
<ds:datastoreItem xmlns:ds="http://schemas.openxmlformats.org/officeDocument/2006/customXml" ds:itemID="{A4D528BF-6158-48EF-B49E-A1998151D503}">
  <ds:schemaRefs/>
</ds:datastoreItem>
</file>

<file path=customXml/itemProps11.xml><?xml version="1.0" encoding="utf-8"?>
<ds:datastoreItem xmlns:ds="http://schemas.openxmlformats.org/officeDocument/2006/customXml" ds:itemID="{05871B65-54D5-4124-88DF-55EF9F3F451A}">
  <ds:schemaRefs/>
</ds:datastoreItem>
</file>

<file path=customXml/itemProps12.xml><?xml version="1.0" encoding="utf-8"?>
<ds:datastoreItem xmlns:ds="http://schemas.openxmlformats.org/officeDocument/2006/customXml" ds:itemID="{35BC3AF7-A73D-4082-94D9-053C629C3D85}">
  <ds:schemaRefs/>
</ds:datastoreItem>
</file>

<file path=customXml/itemProps13.xml><?xml version="1.0" encoding="utf-8"?>
<ds:datastoreItem xmlns:ds="http://schemas.openxmlformats.org/officeDocument/2006/customXml" ds:itemID="{254A445A-DB97-48C3-85F1-3297D45EBA56}">
  <ds:schemaRefs/>
</ds:datastoreItem>
</file>

<file path=customXml/itemProps14.xml><?xml version="1.0" encoding="utf-8"?>
<ds:datastoreItem xmlns:ds="http://schemas.openxmlformats.org/officeDocument/2006/customXml" ds:itemID="{FD7AF6B0-4F94-4251-91D1-D7C19F12B863}">
  <ds:schemaRefs/>
</ds:datastoreItem>
</file>

<file path=customXml/itemProps15.xml><?xml version="1.0" encoding="utf-8"?>
<ds:datastoreItem xmlns:ds="http://schemas.openxmlformats.org/officeDocument/2006/customXml" ds:itemID="{B58D8247-058F-43E2-8A5C-6441A91B9AD7}">
  <ds:schemaRefs/>
</ds:datastoreItem>
</file>

<file path=customXml/itemProps16.xml><?xml version="1.0" encoding="utf-8"?>
<ds:datastoreItem xmlns:ds="http://schemas.openxmlformats.org/officeDocument/2006/customXml" ds:itemID="{7693C55B-632A-4184-973E-F56BEC7CCB60}">
  <ds:schemaRefs/>
</ds:datastoreItem>
</file>

<file path=customXml/itemProps17.xml><?xml version="1.0" encoding="utf-8"?>
<ds:datastoreItem xmlns:ds="http://schemas.openxmlformats.org/officeDocument/2006/customXml" ds:itemID="{99D2BE23-DE84-4381-B8BE-3CB2962B330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Branch &amp; Customer Mapped Master</vt:lpstr>
      <vt:lpstr>Redistribution Data (Question 4</vt:lpstr>
      <vt:lpstr>Question 5</vt:lpstr>
      <vt:lpstr>Combined table</vt:lpstr>
      <vt:lpstr>lookup</vt:lpstr>
      <vt:lpstr>Question 6</vt:lpstr>
      <vt:lpstr>Question 1</vt:lpstr>
      <vt:lpstr>Question 2</vt:lpstr>
      <vt:lpstr>Question 3</vt:lpstr>
      <vt:lpstr>Question 4</vt:lpstr>
      <vt:lpstr>Sheet19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SAHEED OGUNDELE</dc:creator>
  <cp:lastModifiedBy>Abdulmuiz Adewale Akorede</cp:lastModifiedBy>
  <dcterms:created xsi:type="dcterms:W3CDTF">2024-10-13T16:21:13Z</dcterms:created>
  <dcterms:modified xsi:type="dcterms:W3CDTF">2024-11-29T11:26:14Z</dcterms:modified>
</cp:coreProperties>
</file>